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 Van Toan\Documents\Zalo Received Files\"/>
    </mc:Choice>
  </mc:AlternateContent>
  <bookViews>
    <workbookView xWindow="0" yWindow="60" windowWidth="20460" windowHeight="7620"/>
  </bookViews>
  <sheets>
    <sheet name="Đơn vị" sheetId="2" r:id="rId1"/>
    <sheet name="Sheet8" sheetId="8" r:id="rId2"/>
  </sheets>
  <definedNames>
    <definedName name="_xlnm._FilterDatabase" localSheetId="1" hidden="1">Sheet8!$O$1:$O$12149</definedName>
    <definedName name="capdb">Sheet8!$D$2:$D$4</definedName>
    <definedName name="cty">Sheet8!$AL$1:$AL$2</definedName>
    <definedName name="huyen">Sheet8!$V$6:$V$8</definedName>
    <definedName name="Thành_phố_Hà_Nội">Sheet8!$K$2:$K$12148</definedName>
    <definedName name="tinh">Sheet8!$U$2</definedName>
    <definedName name="trangthai">Sheet8!$A$2:$A$4</definedName>
    <definedName name="xa">Sheet8!$W$86:$W$168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2" l="1"/>
  <c r="E5" i="2"/>
  <c r="A6" i="2"/>
  <c r="E6" i="2"/>
  <c r="A7" i="2"/>
  <c r="E7" i="2"/>
  <c r="A8" i="2"/>
  <c r="E8" i="2"/>
  <c r="A9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E3" i="2" l="1"/>
  <c r="M2" i="8" l="1"/>
  <c r="N2" i="8"/>
  <c r="O2" i="8"/>
  <c r="Z2" i="8"/>
  <c r="AF2" i="8"/>
  <c r="M3" i="8"/>
  <c r="O3" i="8"/>
  <c r="Z3" i="8"/>
  <c r="AF3" i="8"/>
  <c r="M4" i="8"/>
  <c r="O4" i="8"/>
  <c r="Z4" i="8"/>
  <c r="AF4" i="8"/>
  <c r="M5" i="8"/>
  <c r="O5" i="8"/>
  <c r="Z5" i="8"/>
  <c r="AF5" i="8"/>
  <c r="M6" i="8"/>
  <c r="O6" i="8"/>
  <c r="Z6" i="8"/>
  <c r="AF6" i="8"/>
  <c r="M7" i="8"/>
  <c r="O7" i="8"/>
  <c r="Z7" i="8"/>
  <c r="AF7" i="8"/>
  <c r="M8" i="8"/>
  <c r="O8" i="8"/>
  <c r="Z8" i="8"/>
  <c r="AF8" i="8"/>
  <c r="M9" i="8"/>
  <c r="O9" i="8"/>
  <c r="Z9" i="8"/>
  <c r="AF9" i="8"/>
  <c r="M10" i="8"/>
  <c r="O10" i="8"/>
  <c r="Z10" i="8"/>
  <c r="AF10" i="8"/>
  <c r="M11" i="8"/>
  <c r="O11" i="8"/>
  <c r="Z11" i="8"/>
  <c r="AF11" i="8"/>
  <c r="M12" i="8"/>
  <c r="O12" i="8"/>
  <c r="Z12" i="8"/>
  <c r="AF12" i="8"/>
  <c r="M13" i="8"/>
  <c r="O13" i="8"/>
  <c r="Z13" i="8"/>
  <c r="AF13" i="8"/>
  <c r="M14" i="8"/>
  <c r="O14" i="8"/>
  <c r="Z14" i="8"/>
  <c r="AF14" i="8"/>
  <c r="M15" i="8"/>
  <c r="O15" i="8"/>
  <c r="Z15" i="8"/>
  <c r="AF15" i="8"/>
  <c r="M16" i="8"/>
  <c r="O16" i="8"/>
  <c r="Z16" i="8"/>
  <c r="AF16" i="8"/>
  <c r="M17" i="8"/>
  <c r="O17" i="8"/>
  <c r="Z17" i="8"/>
  <c r="AF17" i="8"/>
  <c r="M18" i="8"/>
  <c r="O18" i="8"/>
  <c r="Z18" i="8"/>
  <c r="AF18" i="8"/>
  <c r="M19" i="8"/>
  <c r="O19" i="8"/>
  <c r="Z19" i="8"/>
  <c r="AF19" i="8"/>
  <c r="M20" i="8"/>
  <c r="O20" i="8"/>
  <c r="Z20" i="8"/>
  <c r="AF20" i="8"/>
  <c r="M21" i="8"/>
  <c r="O21" i="8"/>
  <c r="Z21" i="8"/>
  <c r="AF21" i="8"/>
  <c r="M22" i="8"/>
  <c r="O22" i="8"/>
  <c r="Z22" i="8"/>
  <c r="AF22" i="8"/>
  <c r="M23" i="8"/>
  <c r="O23" i="8"/>
  <c r="Z23" i="8"/>
  <c r="AF23" i="8"/>
  <c r="M24" i="8"/>
  <c r="O24" i="8"/>
  <c r="Z24" i="8"/>
  <c r="AF24" i="8"/>
  <c r="M25" i="8"/>
  <c r="O25" i="8"/>
  <c r="Z25" i="8"/>
  <c r="AF25" i="8"/>
  <c r="M26" i="8"/>
  <c r="O26" i="8"/>
  <c r="Z26" i="8"/>
  <c r="AF26" i="8"/>
  <c r="M27" i="8"/>
  <c r="O27" i="8"/>
  <c r="Z27" i="8"/>
  <c r="AF27" i="8"/>
  <c r="M28" i="8"/>
  <c r="O28" i="8"/>
  <c r="Z28" i="8"/>
  <c r="AF28" i="8"/>
  <c r="M29" i="8"/>
  <c r="O29" i="8"/>
  <c r="Z29" i="8"/>
  <c r="AF29" i="8"/>
  <c r="M30" i="8"/>
  <c r="O30" i="8"/>
  <c r="Z30" i="8"/>
  <c r="AF30" i="8"/>
  <c r="M31" i="8"/>
  <c r="O31" i="8"/>
  <c r="Z31" i="8"/>
  <c r="AF31" i="8"/>
  <c r="M32" i="8"/>
  <c r="O32" i="8"/>
  <c r="Z32" i="8"/>
  <c r="AF32" i="8"/>
  <c r="M33" i="8"/>
  <c r="O33" i="8"/>
  <c r="Z33" i="8"/>
  <c r="AF33" i="8"/>
  <c r="M34" i="8"/>
  <c r="O34" i="8"/>
  <c r="Z34" i="8"/>
  <c r="AF34" i="8"/>
  <c r="M35" i="8"/>
  <c r="O35" i="8"/>
  <c r="Z35" i="8"/>
  <c r="AF35" i="8"/>
  <c r="M36" i="8"/>
  <c r="O36" i="8"/>
  <c r="Z36" i="8"/>
  <c r="AF36" i="8"/>
  <c r="M37" i="8"/>
  <c r="O37" i="8"/>
  <c r="Z37" i="8"/>
  <c r="AF37" i="8"/>
  <c r="M38" i="8"/>
  <c r="O38" i="8"/>
  <c r="Z38" i="8"/>
  <c r="AF38" i="8"/>
  <c r="M39" i="8"/>
  <c r="O39" i="8"/>
  <c r="Z39" i="8"/>
  <c r="AF39" i="8"/>
  <c r="M40" i="8"/>
  <c r="O40" i="8"/>
  <c r="Z40" i="8"/>
  <c r="AF40" i="8"/>
  <c r="M41" i="8"/>
  <c r="O41" i="8"/>
  <c r="Z41" i="8"/>
  <c r="AF41" i="8"/>
  <c r="M42" i="8"/>
  <c r="O42" i="8"/>
  <c r="Z42" i="8"/>
  <c r="AF42" i="8"/>
  <c r="M43" i="8"/>
  <c r="O43" i="8"/>
  <c r="Z43" i="8"/>
  <c r="AF43" i="8"/>
  <c r="M44" i="8"/>
  <c r="O44" i="8"/>
  <c r="Z44" i="8"/>
  <c r="AF44" i="8"/>
  <c r="M45" i="8"/>
  <c r="O45" i="8"/>
  <c r="Z45" i="8"/>
  <c r="AF45" i="8"/>
  <c r="M46" i="8"/>
  <c r="O46" i="8"/>
  <c r="Z46" i="8"/>
  <c r="AF46" i="8"/>
  <c r="M47" i="8"/>
  <c r="O47" i="8"/>
  <c r="Z47" i="8"/>
  <c r="AF47" i="8"/>
  <c r="M48" i="8"/>
  <c r="O48" i="8"/>
  <c r="Z48" i="8"/>
  <c r="AF48" i="8"/>
  <c r="M49" i="8"/>
  <c r="O49" i="8"/>
  <c r="Z49" i="8"/>
  <c r="AF49" i="8"/>
  <c r="M50" i="8"/>
  <c r="O50" i="8"/>
  <c r="Z50" i="8"/>
  <c r="AF50" i="8"/>
  <c r="M51" i="8"/>
  <c r="O51" i="8"/>
  <c r="Z51" i="8"/>
  <c r="AF51" i="8"/>
  <c r="M52" i="8"/>
  <c r="O52" i="8"/>
  <c r="Z52" i="8"/>
  <c r="AF52" i="8"/>
  <c r="M53" i="8"/>
  <c r="O53" i="8"/>
  <c r="Z53" i="8"/>
  <c r="AF53" i="8"/>
  <c r="M54" i="8"/>
  <c r="O54" i="8"/>
  <c r="Z54" i="8"/>
  <c r="AF54" i="8"/>
  <c r="M55" i="8"/>
  <c r="O55" i="8"/>
  <c r="Z55" i="8"/>
  <c r="AF55" i="8"/>
  <c r="M56" i="8"/>
  <c r="O56" i="8"/>
  <c r="Z56" i="8"/>
  <c r="AF56" i="8"/>
  <c r="M57" i="8"/>
  <c r="O57" i="8"/>
  <c r="Z57" i="8"/>
  <c r="AF57" i="8"/>
  <c r="M58" i="8"/>
  <c r="O58" i="8"/>
  <c r="Z58" i="8"/>
  <c r="AF58" i="8"/>
  <c r="M59" i="8"/>
  <c r="O59" i="8"/>
  <c r="Z59" i="8"/>
  <c r="AF59" i="8"/>
  <c r="M60" i="8"/>
  <c r="O60" i="8"/>
  <c r="Z60" i="8"/>
  <c r="AF60" i="8"/>
  <c r="M61" i="8"/>
  <c r="O61" i="8"/>
  <c r="Z61" i="8"/>
  <c r="AF61" i="8"/>
  <c r="M62" i="8"/>
  <c r="O62" i="8"/>
  <c r="Z62" i="8"/>
  <c r="AF62" i="8"/>
  <c r="M63" i="8"/>
  <c r="O63" i="8"/>
  <c r="Z63" i="8"/>
  <c r="AF63" i="8"/>
  <c r="M64" i="8"/>
  <c r="O64" i="8"/>
  <c r="Z64" i="8"/>
  <c r="AF64" i="8"/>
  <c r="M65" i="8"/>
  <c r="O65" i="8"/>
  <c r="Z65" i="8"/>
  <c r="AF65" i="8"/>
  <c r="M66" i="8"/>
  <c r="O66" i="8"/>
  <c r="Z66" i="8"/>
  <c r="AF66" i="8"/>
  <c r="M67" i="8"/>
  <c r="O67" i="8"/>
  <c r="Z67" i="8"/>
  <c r="AF67" i="8"/>
  <c r="M68" i="8"/>
  <c r="O68" i="8"/>
  <c r="Z68" i="8"/>
  <c r="AF68" i="8"/>
  <c r="M69" i="8"/>
  <c r="O69" i="8"/>
  <c r="Z69" i="8"/>
  <c r="AF69" i="8"/>
  <c r="M70" i="8"/>
  <c r="O70" i="8"/>
  <c r="Z70" i="8"/>
  <c r="AF70" i="8"/>
  <c r="M71" i="8"/>
  <c r="O71" i="8"/>
  <c r="Z71" i="8"/>
  <c r="AF71" i="8"/>
  <c r="M72" i="8"/>
  <c r="O72" i="8"/>
  <c r="Z72" i="8"/>
  <c r="AF72" i="8"/>
  <c r="M73" i="8"/>
  <c r="O73" i="8"/>
  <c r="Z73" i="8"/>
  <c r="AF73" i="8"/>
  <c r="M74" i="8"/>
  <c r="O74" i="8"/>
  <c r="Z74" i="8"/>
  <c r="AF74" i="8"/>
  <c r="M75" i="8"/>
  <c r="O75" i="8"/>
  <c r="Z75" i="8"/>
  <c r="AF75" i="8"/>
  <c r="M76" i="8"/>
  <c r="O76" i="8"/>
  <c r="Z76" i="8"/>
  <c r="AF76" i="8"/>
  <c r="M77" i="8"/>
  <c r="O77" i="8"/>
  <c r="Z77" i="8"/>
  <c r="AF77" i="8"/>
  <c r="M78" i="8"/>
  <c r="O78" i="8"/>
  <c r="Z78" i="8"/>
  <c r="AF78" i="8"/>
  <c r="M79" i="8"/>
  <c r="O79" i="8"/>
  <c r="Z79" i="8"/>
  <c r="AF79" i="8"/>
  <c r="M80" i="8"/>
  <c r="O80" i="8"/>
  <c r="Z80" i="8"/>
  <c r="AF80" i="8"/>
  <c r="M81" i="8"/>
  <c r="O81" i="8"/>
  <c r="Z81" i="8"/>
  <c r="AF81" i="8"/>
  <c r="M82" i="8"/>
  <c r="O82" i="8"/>
  <c r="Z82" i="8"/>
  <c r="AF82" i="8"/>
  <c r="M83" i="8"/>
  <c r="O83" i="8"/>
  <c r="Z83" i="8"/>
  <c r="AF83" i="8"/>
  <c r="M84" i="8"/>
  <c r="O84" i="8"/>
  <c r="Z84" i="8"/>
  <c r="AF84" i="8"/>
  <c r="M85" i="8"/>
  <c r="O85" i="8"/>
  <c r="Z85" i="8"/>
  <c r="AF85" i="8"/>
  <c r="M86" i="8"/>
  <c r="O86" i="8"/>
  <c r="Z86" i="8"/>
  <c r="AF86" i="8"/>
  <c r="M87" i="8"/>
  <c r="O87" i="8"/>
  <c r="Z87" i="8"/>
  <c r="AF87" i="8"/>
  <c r="M88" i="8"/>
  <c r="O88" i="8"/>
  <c r="Z88" i="8"/>
  <c r="AF88" i="8"/>
  <c r="M89" i="8"/>
  <c r="O89" i="8"/>
  <c r="Z89" i="8"/>
  <c r="AF89" i="8"/>
  <c r="M90" i="8"/>
  <c r="O90" i="8"/>
  <c r="Z90" i="8"/>
  <c r="AF90" i="8"/>
  <c r="M91" i="8"/>
  <c r="O91" i="8"/>
  <c r="Z91" i="8"/>
  <c r="AF91" i="8"/>
  <c r="M92" i="8"/>
  <c r="O92" i="8"/>
  <c r="Z92" i="8"/>
  <c r="AF92" i="8"/>
  <c r="M93" i="8"/>
  <c r="O93" i="8"/>
  <c r="Z93" i="8"/>
  <c r="AF93" i="8"/>
  <c r="M94" i="8"/>
  <c r="O94" i="8"/>
  <c r="Z94" i="8"/>
  <c r="AF94" i="8"/>
  <c r="M95" i="8"/>
  <c r="O95" i="8"/>
  <c r="Z95" i="8"/>
  <c r="AF95" i="8"/>
  <c r="M96" i="8"/>
  <c r="O96" i="8"/>
  <c r="Z96" i="8"/>
  <c r="AF96" i="8"/>
  <c r="M97" i="8"/>
  <c r="O97" i="8"/>
  <c r="Z97" i="8"/>
  <c r="AF97" i="8"/>
  <c r="M98" i="8"/>
  <c r="O98" i="8"/>
  <c r="Z98" i="8"/>
  <c r="AF98" i="8"/>
  <c r="M99" i="8"/>
  <c r="O99" i="8"/>
  <c r="Z99" i="8"/>
  <c r="AF99" i="8"/>
  <c r="M100" i="8"/>
  <c r="O100" i="8"/>
  <c r="Z100" i="8"/>
  <c r="AF100" i="8"/>
  <c r="M101" i="8"/>
  <c r="O101" i="8"/>
  <c r="Z101" i="8"/>
  <c r="AF101" i="8"/>
  <c r="M102" i="8"/>
  <c r="O102" i="8"/>
  <c r="Z102" i="8"/>
  <c r="AF102" i="8"/>
  <c r="M103" i="8"/>
  <c r="O103" i="8"/>
  <c r="Z103" i="8"/>
  <c r="AF103" i="8"/>
  <c r="M104" i="8"/>
  <c r="O104" i="8"/>
  <c r="Z104" i="8"/>
  <c r="AF104" i="8"/>
  <c r="M105" i="8"/>
  <c r="O105" i="8"/>
  <c r="Z105" i="8"/>
  <c r="AF105" i="8"/>
  <c r="M106" i="8"/>
  <c r="O106" i="8"/>
  <c r="Z106" i="8"/>
  <c r="AF106" i="8"/>
  <c r="M107" i="8"/>
  <c r="O107" i="8"/>
  <c r="Z107" i="8"/>
  <c r="AF107" i="8"/>
  <c r="M108" i="8"/>
  <c r="O108" i="8"/>
  <c r="Z108" i="8"/>
  <c r="AF108" i="8"/>
  <c r="M109" i="8"/>
  <c r="O109" i="8"/>
  <c r="Z109" i="8"/>
  <c r="AF109" i="8"/>
  <c r="M110" i="8"/>
  <c r="O110" i="8"/>
  <c r="Z110" i="8"/>
  <c r="AF110" i="8"/>
  <c r="M111" i="8"/>
  <c r="O111" i="8"/>
  <c r="Z111" i="8"/>
  <c r="AF111" i="8"/>
  <c r="M112" i="8"/>
  <c r="O112" i="8"/>
  <c r="Z112" i="8"/>
  <c r="AF112" i="8"/>
  <c r="M113" i="8"/>
  <c r="O113" i="8"/>
  <c r="Z113" i="8"/>
  <c r="AF113" i="8"/>
  <c r="M114" i="8"/>
  <c r="O114" i="8"/>
  <c r="Z114" i="8"/>
  <c r="AF114" i="8"/>
  <c r="M115" i="8"/>
  <c r="O115" i="8"/>
  <c r="Z115" i="8"/>
  <c r="AF115" i="8"/>
  <c r="M116" i="8"/>
  <c r="O116" i="8"/>
  <c r="Z116" i="8"/>
  <c r="AF116" i="8"/>
  <c r="M117" i="8"/>
  <c r="O117" i="8"/>
  <c r="Z117" i="8"/>
  <c r="AF117" i="8"/>
  <c r="M118" i="8"/>
  <c r="O118" i="8"/>
  <c r="Z118" i="8"/>
  <c r="AF118" i="8"/>
  <c r="M119" i="8"/>
  <c r="O119" i="8"/>
  <c r="Z119" i="8"/>
  <c r="AF119" i="8"/>
  <c r="M120" i="8"/>
  <c r="O120" i="8"/>
  <c r="Z120" i="8"/>
  <c r="AF120" i="8"/>
  <c r="M121" i="8"/>
  <c r="O121" i="8"/>
  <c r="Z121" i="8"/>
  <c r="AF121" i="8"/>
  <c r="M122" i="8"/>
  <c r="O122" i="8"/>
  <c r="Z122" i="8"/>
  <c r="AF122" i="8"/>
  <c r="M123" i="8"/>
  <c r="O123" i="8"/>
  <c r="Z123" i="8"/>
  <c r="AF123" i="8"/>
  <c r="M124" i="8"/>
  <c r="O124" i="8"/>
  <c r="Z124" i="8"/>
  <c r="AF124" i="8"/>
  <c r="M125" i="8"/>
  <c r="O125" i="8"/>
  <c r="Z125" i="8"/>
  <c r="AF125" i="8"/>
  <c r="M126" i="8"/>
  <c r="O126" i="8"/>
  <c r="Z126" i="8"/>
  <c r="AF126" i="8"/>
  <c r="M127" i="8"/>
  <c r="O127" i="8"/>
  <c r="Z127" i="8"/>
  <c r="AF127" i="8"/>
  <c r="M128" i="8"/>
  <c r="O128" i="8"/>
  <c r="Z128" i="8"/>
  <c r="AF128" i="8"/>
  <c r="M129" i="8"/>
  <c r="O129" i="8"/>
  <c r="Z129" i="8"/>
  <c r="AF129" i="8"/>
  <c r="M130" i="8"/>
  <c r="O130" i="8"/>
  <c r="Z130" i="8"/>
  <c r="AF130" i="8"/>
  <c r="M131" i="8"/>
  <c r="O131" i="8"/>
  <c r="Z131" i="8"/>
  <c r="AF131" i="8"/>
  <c r="M132" i="8"/>
  <c r="O132" i="8"/>
  <c r="Z132" i="8"/>
  <c r="AF132" i="8"/>
  <c r="M133" i="8"/>
  <c r="O133" i="8"/>
  <c r="Z133" i="8"/>
  <c r="AF133" i="8"/>
  <c r="M134" i="8"/>
  <c r="O134" i="8"/>
  <c r="Z134" i="8"/>
  <c r="AF134" i="8"/>
  <c r="M135" i="8"/>
  <c r="O135" i="8"/>
  <c r="Z135" i="8"/>
  <c r="AF135" i="8"/>
  <c r="M136" i="8"/>
  <c r="O136" i="8"/>
  <c r="Z136" i="8"/>
  <c r="AF136" i="8"/>
  <c r="M137" i="8"/>
  <c r="O137" i="8"/>
  <c r="Z137" i="8"/>
  <c r="AF137" i="8"/>
  <c r="M138" i="8"/>
  <c r="O138" i="8"/>
  <c r="Z138" i="8"/>
  <c r="AF138" i="8"/>
  <c r="M139" i="8"/>
  <c r="O139" i="8"/>
  <c r="Z139" i="8"/>
  <c r="AF139" i="8"/>
  <c r="M140" i="8"/>
  <c r="O140" i="8"/>
  <c r="Z140" i="8"/>
  <c r="AF140" i="8"/>
  <c r="M141" i="8"/>
  <c r="O141" i="8"/>
  <c r="Z141" i="8"/>
  <c r="AF141" i="8"/>
  <c r="M142" i="8"/>
  <c r="O142" i="8"/>
  <c r="Z142" i="8"/>
  <c r="AF142" i="8"/>
  <c r="M143" i="8"/>
  <c r="O143" i="8"/>
  <c r="Z143" i="8"/>
  <c r="AF143" i="8"/>
  <c r="M144" i="8"/>
  <c r="O144" i="8"/>
  <c r="Z144" i="8"/>
  <c r="AF144" i="8"/>
  <c r="M145" i="8"/>
  <c r="O145" i="8"/>
  <c r="Z145" i="8"/>
  <c r="AF145" i="8"/>
  <c r="M146" i="8"/>
  <c r="O146" i="8"/>
  <c r="Z146" i="8"/>
  <c r="AF146" i="8"/>
  <c r="M147" i="8"/>
  <c r="O147" i="8"/>
  <c r="Z147" i="8"/>
  <c r="AF147" i="8"/>
  <c r="M148" i="8"/>
  <c r="O148" i="8"/>
  <c r="Z148" i="8"/>
  <c r="AF148" i="8"/>
  <c r="M149" i="8"/>
  <c r="O149" i="8"/>
  <c r="Z149" i="8"/>
  <c r="AF149" i="8"/>
  <c r="M150" i="8"/>
  <c r="O150" i="8"/>
  <c r="Z150" i="8"/>
  <c r="AF150" i="8"/>
  <c r="M151" i="8"/>
  <c r="O151" i="8"/>
  <c r="Z151" i="8"/>
  <c r="AF151" i="8"/>
  <c r="M152" i="8"/>
  <c r="O152" i="8"/>
  <c r="Z152" i="8"/>
  <c r="AF152" i="8"/>
  <c r="M153" i="8"/>
  <c r="O153" i="8"/>
  <c r="Z153" i="8"/>
  <c r="AF153" i="8"/>
  <c r="M154" i="8"/>
  <c r="O154" i="8"/>
  <c r="Z154" i="8"/>
  <c r="AF154" i="8"/>
  <c r="M155" i="8"/>
  <c r="O155" i="8"/>
  <c r="Z155" i="8"/>
  <c r="AF155" i="8"/>
  <c r="M156" i="8"/>
  <c r="O156" i="8"/>
  <c r="Z156" i="8"/>
  <c r="AF156" i="8"/>
  <c r="M157" i="8"/>
  <c r="O157" i="8"/>
  <c r="Z157" i="8"/>
  <c r="AF157" i="8"/>
  <c r="M158" i="8"/>
  <c r="O158" i="8"/>
  <c r="Z158" i="8"/>
  <c r="AF158" i="8"/>
  <c r="M159" i="8"/>
  <c r="O159" i="8"/>
  <c r="Z159" i="8"/>
  <c r="AF159" i="8"/>
  <c r="M160" i="8"/>
  <c r="O160" i="8"/>
  <c r="Z160" i="8"/>
  <c r="AF160" i="8"/>
  <c r="M161" i="8"/>
  <c r="O161" i="8"/>
  <c r="Z161" i="8"/>
  <c r="AF161" i="8"/>
  <c r="M162" i="8"/>
  <c r="O162" i="8"/>
  <c r="Z162" i="8"/>
  <c r="AF162" i="8"/>
  <c r="M163" i="8"/>
  <c r="O163" i="8"/>
  <c r="Z163" i="8"/>
  <c r="AF163" i="8"/>
  <c r="M164" i="8"/>
  <c r="O164" i="8"/>
  <c r="Z164" i="8"/>
  <c r="AF164" i="8"/>
  <c r="M165" i="8"/>
  <c r="O165" i="8"/>
  <c r="Z165" i="8"/>
  <c r="AF165" i="8"/>
  <c r="M166" i="8"/>
  <c r="O166" i="8"/>
  <c r="Z166" i="8"/>
  <c r="AF166" i="8"/>
  <c r="M167" i="8"/>
  <c r="O167" i="8"/>
  <c r="Z167" i="8"/>
  <c r="AF167" i="8"/>
  <c r="M168" i="8"/>
  <c r="O168" i="8"/>
  <c r="Z168" i="8"/>
  <c r="AF168" i="8"/>
  <c r="M169" i="8"/>
  <c r="O169" i="8"/>
  <c r="Z169" i="8"/>
  <c r="AF169" i="8"/>
  <c r="M170" i="8"/>
  <c r="O170" i="8"/>
  <c r="Z170" i="8"/>
  <c r="AF170" i="8"/>
  <c r="M171" i="8"/>
  <c r="O171" i="8"/>
  <c r="Z171" i="8"/>
  <c r="AF171" i="8"/>
  <c r="M172" i="8"/>
  <c r="O172" i="8"/>
  <c r="Z172" i="8"/>
  <c r="AF172" i="8"/>
  <c r="M173" i="8"/>
  <c r="O173" i="8"/>
  <c r="Z173" i="8"/>
  <c r="AF173" i="8"/>
  <c r="M174" i="8"/>
  <c r="O174" i="8"/>
  <c r="Z174" i="8"/>
  <c r="AF174" i="8"/>
  <c r="M175" i="8"/>
  <c r="O175" i="8"/>
  <c r="Z175" i="8"/>
  <c r="AF175" i="8"/>
  <c r="M176" i="8"/>
  <c r="O176" i="8"/>
  <c r="Z176" i="8"/>
  <c r="AF176" i="8"/>
  <c r="M177" i="8"/>
  <c r="O177" i="8"/>
  <c r="Z177" i="8"/>
  <c r="AF177" i="8"/>
  <c r="M178" i="8"/>
  <c r="O178" i="8"/>
  <c r="Z178" i="8"/>
  <c r="AF178" i="8"/>
  <c r="M179" i="8"/>
  <c r="O179" i="8"/>
  <c r="Z179" i="8"/>
  <c r="AF179" i="8"/>
  <c r="M180" i="8"/>
  <c r="O180" i="8"/>
  <c r="Z180" i="8"/>
  <c r="AF180" i="8"/>
  <c r="M181" i="8"/>
  <c r="O181" i="8"/>
  <c r="Z181" i="8"/>
  <c r="AF181" i="8"/>
  <c r="M182" i="8"/>
  <c r="O182" i="8"/>
  <c r="Z182" i="8"/>
  <c r="AF182" i="8"/>
  <c r="M183" i="8"/>
  <c r="O183" i="8"/>
  <c r="Z183" i="8"/>
  <c r="AF183" i="8"/>
  <c r="M184" i="8"/>
  <c r="O184" i="8"/>
  <c r="Z184" i="8"/>
  <c r="AF184" i="8"/>
  <c r="M185" i="8"/>
  <c r="O185" i="8"/>
  <c r="Z185" i="8"/>
  <c r="AF185" i="8"/>
  <c r="M186" i="8"/>
  <c r="O186" i="8"/>
  <c r="Z186" i="8"/>
  <c r="AF186" i="8"/>
  <c r="M187" i="8"/>
  <c r="O187" i="8"/>
  <c r="Z187" i="8"/>
  <c r="AF187" i="8"/>
  <c r="M188" i="8"/>
  <c r="O188" i="8"/>
  <c r="Z188" i="8"/>
  <c r="AF188" i="8"/>
  <c r="M189" i="8"/>
  <c r="O189" i="8"/>
  <c r="Z189" i="8"/>
  <c r="AF189" i="8"/>
  <c r="M190" i="8"/>
  <c r="O190" i="8"/>
  <c r="Z190" i="8"/>
  <c r="AF190" i="8"/>
  <c r="M191" i="8"/>
  <c r="O191" i="8"/>
  <c r="Z191" i="8"/>
  <c r="AF191" i="8"/>
  <c r="M192" i="8"/>
  <c r="O192" i="8"/>
  <c r="Z192" i="8"/>
  <c r="AF192" i="8"/>
  <c r="M193" i="8"/>
  <c r="O193" i="8"/>
  <c r="Z193" i="8"/>
  <c r="AF193" i="8"/>
  <c r="M194" i="8"/>
  <c r="O194" i="8"/>
  <c r="Z194" i="8"/>
  <c r="AF194" i="8"/>
  <c r="M195" i="8"/>
  <c r="O195" i="8"/>
  <c r="Z195" i="8"/>
  <c r="AF195" i="8"/>
  <c r="M196" i="8"/>
  <c r="O196" i="8"/>
  <c r="Z196" i="8"/>
  <c r="AF196" i="8"/>
  <c r="M197" i="8"/>
  <c r="O197" i="8"/>
  <c r="Z197" i="8"/>
  <c r="AF197" i="8"/>
  <c r="M198" i="8"/>
  <c r="O198" i="8"/>
  <c r="Z198" i="8"/>
  <c r="AF198" i="8"/>
  <c r="M199" i="8"/>
  <c r="O199" i="8"/>
  <c r="Z199" i="8"/>
  <c r="AF199" i="8"/>
  <c r="M200" i="8"/>
  <c r="O200" i="8"/>
  <c r="Z200" i="8"/>
  <c r="AF200" i="8"/>
  <c r="M201" i="8"/>
  <c r="O201" i="8"/>
  <c r="Z201" i="8"/>
  <c r="AF201" i="8"/>
  <c r="M202" i="8"/>
  <c r="O202" i="8"/>
  <c r="Z202" i="8"/>
  <c r="AF202" i="8"/>
  <c r="M203" i="8"/>
  <c r="O203" i="8"/>
  <c r="Z203" i="8"/>
  <c r="AF203" i="8"/>
  <c r="M204" i="8"/>
  <c r="O204" i="8"/>
  <c r="Z204" i="8"/>
  <c r="AF204" i="8"/>
  <c r="M205" i="8"/>
  <c r="O205" i="8"/>
  <c r="Z205" i="8"/>
  <c r="AF205" i="8"/>
  <c r="M206" i="8"/>
  <c r="O206" i="8"/>
  <c r="Z206" i="8"/>
  <c r="AF206" i="8"/>
  <c r="M207" i="8"/>
  <c r="O207" i="8"/>
  <c r="Z207" i="8"/>
  <c r="AF207" i="8"/>
  <c r="M208" i="8"/>
  <c r="O208" i="8"/>
  <c r="Z208" i="8"/>
  <c r="AF208" i="8"/>
  <c r="M209" i="8"/>
  <c r="O209" i="8"/>
  <c r="Z209" i="8"/>
  <c r="AF209" i="8"/>
  <c r="M210" i="8"/>
  <c r="O210" i="8"/>
  <c r="Z210" i="8"/>
  <c r="AF210" i="8"/>
  <c r="M211" i="8"/>
  <c r="O211" i="8"/>
  <c r="Z211" i="8"/>
  <c r="AF211" i="8"/>
  <c r="M212" i="8"/>
  <c r="O212" i="8"/>
  <c r="Z212" i="8"/>
  <c r="AF212" i="8"/>
  <c r="M213" i="8"/>
  <c r="O213" i="8"/>
  <c r="Z213" i="8"/>
  <c r="AF213" i="8"/>
  <c r="M214" i="8"/>
  <c r="O214" i="8"/>
  <c r="Z214" i="8"/>
  <c r="AF214" i="8"/>
  <c r="M215" i="8"/>
  <c r="O215" i="8"/>
  <c r="Z215" i="8"/>
  <c r="AF215" i="8"/>
  <c r="M216" i="8"/>
  <c r="O216" i="8"/>
  <c r="Z216" i="8"/>
  <c r="AF216" i="8"/>
  <c r="M217" i="8"/>
  <c r="O217" i="8"/>
  <c r="Z217" i="8"/>
  <c r="AF217" i="8"/>
  <c r="M218" i="8"/>
  <c r="O218" i="8"/>
  <c r="Z218" i="8"/>
  <c r="AF218" i="8"/>
  <c r="M219" i="8"/>
  <c r="O219" i="8"/>
  <c r="Z219" i="8"/>
  <c r="AF219" i="8"/>
  <c r="M220" i="8"/>
  <c r="O220" i="8"/>
  <c r="Z220" i="8"/>
  <c r="AF220" i="8"/>
  <c r="M221" i="8"/>
  <c r="O221" i="8"/>
  <c r="Z221" i="8"/>
  <c r="AF221" i="8"/>
  <c r="M222" i="8"/>
  <c r="O222" i="8"/>
  <c r="Z222" i="8"/>
  <c r="AF222" i="8"/>
  <c r="M223" i="8"/>
  <c r="O223" i="8"/>
  <c r="Z223" i="8"/>
  <c r="AF223" i="8"/>
  <c r="M224" i="8"/>
  <c r="O224" i="8"/>
  <c r="Z224" i="8"/>
  <c r="AF224" i="8"/>
  <c r="M225" i="8"/>
  <c r="O225" i="8"/>
  <c r="Z225" i="8"/>
  <c r="AF225" i="8"/>
  <c r="M226" i="8"/>
  <c r="O226" i="8"/>
  <c r="Z226" i="8"/>
  <c r="AF226" i="8"/>
  <c r="M227" i="8"/>
  <c r="O227" i="8"/>
  <c r="Z227" i="8"/>
  <c r="AF227" i="8"/>
  <c r="M228" i="8"/>
  <c r="O228" i="8"/>
  <c r="Z228" i="8"/>
  <c r="AF228" i="8"/>
  <c r="M229" i="8"/>
  <c r="O229" i="8"/>
  <c r="Z229" i="8"/>
  <c r="AF229" i="8"/>
  <c r="M230" i="8"/>
  <c r="O230" i="8"/>
  <c r="Z230" i="8"/>
  <c r="AF230" i="8"/>
  <c r="M231" i="8"/>
  <c r="O231" i="8"/>
  <c r="Z231" i="8"/>
  <c r="AF231" i="8"/>
  <c r="M232" i="8"/>
  <c r="O232" i="8"/>
  <c r="Z232" i="8"/>
  <c r="AF232" i="8"/>
  <c r="M233" i="8"/>
  <c r="O233" i="8"/>
  <c r="Z233" i="8"/>
  <c r="AF233" i="8"/>
  <c r="M234" i="8"/>
  <c r="O234" i="8"/>
  <c r="Z234" i="8"/>
  <c r="AF234" i="8"/>
  <c r="M235" i="8"/>
  <c r="O235" i="8"/>
  <c r="Z235" i="8"/>
  <c r="AF235" i="8"/>
  <c r="M236" i="8"/>
  <c r="O236" i="8"/>
  <c r="Z236" i="8"/>
  <c r="AF236" i="8"/>
  <c r="M237" i="8"/>
  <c r="O237" i="8"/>
  <c r="Z237" i="8"/>
  <c r="AF237" i="8"/>
  <c r="M238" i="8"/>
  <c r="O238" i="8"/>
  <c r="Z238" i="8"/>
  <c r="AF238" i="8"/>
  <c r="M239" i="8"/>
  <c r="O239" i="8"/>
  <c r="Z239" i="8"/>
  <c r="AF239" i="8"/>
  <c r="M240" i="8"/>
  <c r="O240" i="8"/>
  <c r="Z240" i="8"/>
  <c r="AF240" i="8"/>
  <c r="M241" i="8"/>
  <c r="O241" i="8"/>
  <c r="Z241" i="8"/>
  <c r="AF241" i="8"/>
  <c r="M242" i="8"/>
  <c r="O242" i="8"/>
  <c r="Z242" i="8"/>
  <c r="AF242" i="8"/>
  <c r="M243" i="8"/>
  <c r="O243" i="8"/>
  <c r="Z243" i="8"/>
  <c r="AF243" i="8"/>
  <c r="M244" i="8"/>
  <c r="O244" i="8"/>
  <c r="Z244" i="8"/>
  <c r="AF244" i="8"/>
  <c r="M245" i="8"/>
  <c r="O245" i="8"/>
  <c r="Z245" i="8"/>
  <c r="AF245" i="8"/>
  <c r="M246" i="8"/>
  <c r="O246" i="8"/>
  <c r="Z246" i="8"/>
  <c r="AF246" i="8"/>
  <c r="M247" i="8"/>
  <c r="O247" i="8"/>
  <c r="Z247" i="8"/>
  <c r="AF247" i="8"/>
  <c r="M248" i="8"/>
  <c r="O248" i="8"/>
  <c r="Z248" i="8"/>
  <c r="AF248" i="8"/>
  <c r="M249" i="8"/>
  <c r="O249" i="8"/>
  <c r="Z249" i="8"/>
  <c r="AF249" i="8"/>
  <c r="M250" i="8"/>
  <c r="O250" i="8"/>
  <c r="Z250" i="8"/>
  <c r="AF250" i="8"/>
  <c r="M251" i="8"/>
  <c r="O251" i="8"/>
  <c r="Z251" i="8"/>
  <c r="AF251" i="8"/>
  <c r="M252" i="8"/>
  <c r="O252" i="8"/>
  <c r="Z252" i="8"/>
  <c r="AF252" i="8"/>
  <c r="M253" i="8"/>
  <c r="O253" i="8"/>
  <c r="Z253" i="8"/>
  <c r="AF253" i="8"/>
  <c r="M254" i="8"/>
  <c r="O254" i="8"/>
  <c r="Z254" i="8"/>
  <c r="AF254" i="8"/>
  <c r="M255" i="8"/>
  <c r="O255" i="8"/>
  <c r="Z255" i="8"/>
  <c r="AF255" i="8"/>
  <c r="M256" i="8"/>
  <c r="O256" i="8"/>
  <c r="Z256" i="8"/>
  <c r="AF256" i="8"/>
  <c r="M257" i="8"/>
  <c r="O257" i="8"/>
  <c r="Z257" i="8"/>
  <c r="AF257" i="8"/>
  <c r="M258" i="8"/>
  <c r="O258" i="8"/>
  <c r="Z258" i="8"/>
  <c r="AF258" i="8"/>
  <c r="M259" i="8"/>
  <c r="O259" i="8"/>
  <c r="Z259" i="8"/>
  <c r="AF259" i="8"/>
  <c r="M260" i="8"/>
  <c r="O260" i="8"/>
  <c r="Z260" i="8"/>
  <c r="AF260" i="8"/>
  <c r="M261" i="8"/>
  <c r="O261" i="8"/>
  <c r="Z261" i="8"/>
  <c r="AF261" i="8"/>
  <c r="M262" i="8"/>
  <c r="O262" i="8"/>
  <c r="Z262" i="8"/>
  <c r="AF262" i="8"/>
  <c r="M263" i="8"/>
  <c r="O263" i="8"/>
  <c r="Z263" i="8"/>
  <c r="AF263" i="8"/>
  <c r="M264" i="8"/>
  <c r="O264" i="8"/>
  <c r="Z264" i="8"/>
  <c r="AF264" i="8"/>
  <c r="M265" i="8"/>
  <c r="O265" i="8"/>
  <c r="Z265" i="8"/>
  <c r="AF265" i="8"/>
  <c r="M266" i="8"/>
  <c r="O266" i="8"/>
  <c r="Z266" i="8"/>
  <c r="AF266" i="8"/>
  <c r="M267" i="8"/>
  <c r="O267" i="8"/>
  <c r="Z267" i="8"/>
  <c r="AF267" i="8"/>
  <c r="M268" i="8"/>
  <c r="O268" i="8"/>
  <c r="Z268" i="8"/>
  <c r="AF268" i="8"/>
  <c r="M269" i="8"/>
  <c r="O269" i="8"/>
  <c r="Z269" i="8"/>
  <c r="AF269" i="8"/>
  <c r="M270" i="8"/>
  <c r="O270" i="8"/>
  <c r="Z270" i="8"/>
  <c r="AF270" i="8"/>
  <c r="M271" i="8"/>
  <c r="O271" i="8"/>
  <c r="Z271" i="8"/>
  <c r="AF271" i="8"/>
  <c r="M272" i="8"/>
  <c r="O272" i="8"/>
  <c r="Z272" i="8"/>
  <c r="AF272" i="8"/>
  <c r="M273" i="8"/>
  <c r="O273" i="8"/>
  <c r="Z273" i="8"/>
  <c r="AF273" i="8"/>
  <c r="M274" i="8"/>
  <c r="O274" i="8"/>
  <c r="Z274" i="8"/>
  <c r="AF274" i="8"/>
  <c r="M275" i="8"/>
  <c r="O275" i="8"/>
  <c r="Z275" i="8"/>
  <c r="AF275" i="8"/>
  <c r="M276" i="8"/>
  <c r="O276" i="8"/>
  <c r="Z276" i="8"/>
  <c r="AF276" i="8"/>
  <c r="M277" i="8"/>
  <c r="O277" i="8"/>
  <c r="Z277" i="8"/>
  <c r="AF277" i="8"/>
  <c r="M278" i="8"/>
  <c r="O278" i="8"/>
  <c r="Z278" i="8"/>
  <c r="AF278" i="8"/>
  <c r="M279" i="8"/>
  <c r="O279" i="8"/>
  <c r="Z279" i="8"/>
  <c r="AF279" i="8"/>
  <c r="M280" i="8"/>
  <c r="O280" i="8"/>
  <c r="Z280" i="8"/>
  <c r="AF280" i="8"/>
  <c r="M281" i="8"/>
  <c r="O281" i="8"/>
  <c r="Z281" i="8"/>
  <c r="AF281" i="8"/>
  <c r="M282" i="8"/>
  <c r="O282" i="8"/>
  <c r="Z282" i="8"/>
  <c r="AF282" i="8"/>
  <c r="M283" i="8"/>
  <c r="O283" i="8"/>
  <c r="Z283" i="8"/>
  <c r="AF283" i="8"/>
  <c r="M284" i="8"/>
  <c r="O284" i="8"/>
  <c r="Z284" i="8"/>
  <c r="AF284" i="8"/>
  <c r="M285" i="8"/>
  <c r="O285" i="8"/>
  <c r="Z285" i="8"/>
  <c r="AF285" i="8"/>
  <c r="M286" i="8"/>
  <c r="O286" i="8"/>
  <c r="Z286" i="8"/>
  <c r="AF286" i="8"/>
  <c r="M287" i="8"/>
  <c r="O287" i="8"/>
  <c r="Z287" i="8"/>
  <c r="AF287" i="8"/>
  <c r="M288" i="8"/>
  <c r="O288" i="8"/>
  <c r="Z288" i="8"/>
  <c r="AF288" i="8"/>
  <c r="M289" i="8"/>
  <c r="O289" i="8"/>
  <c r="Z289" i="8"/>
  <c r="AF289" i="8"/>
  <c r="M290" i="8"/>
  <c r="O290" i="8"/>
  <c r="Z290" i="8"/>
  <c r="AF290" i="8"/>
  <c r="M291" i="8"/>
  <c r="O291" i="8"/>
  <c r="Z291" i="8"/>
  <c r="AF291" i="8"/>
  <c r="M292" i="8"/>
  <c r="O292" i="8"/>
  <c r="Z292" i="8"/>
  <c r="AF292" i="8"/>
  <c r="M293" i="8"/>
  <c r="O293" i="8"/>
  <c r="Z293" i="8"/>
  <c r="AF293" i="8"/>
  <c r="M294" i="8"/>
  <c r="O294" i="8"/>
  <c r="Z294" i="8"/>
  <c r="AF294" i="8"/>
  <c r="M295" i="8"/>
  <c r="O295" i="8"/>
  <c r="Z295" i="8"/>
  <c r="AF295" i="8"/>
  <c r="M296" i="8"/>
  <c r="O296" i="8"/>
  <c r="Z296" i="8"/>
  <c r="AF296" i="8"/>
  <c r="M297" i="8"/>
  <c r="O297" i="8"/>
  <c r="Z297" i="8"/>
  <c r="AF297" i="8"/>
  <c r="M298" i="8"/>
  <c r="O298" i="8"/>
  <c r="Z298" i="8"/>
  <c r="AF298" i="8"/>
  <c r="M299" i="8"/>
  <c r="O299" i="8"/>
  <c r="Z299" i="8"/>
  <c r="AF299" i="8"/>
  <c r="M300" i="8"/>
  <c r="O300" i="8"/>
  <c r="Z300" i="8"/>
  <c r="AF300" i="8"/>
  <c r="M301" i="8"/>
  <c r="O301" i="8"/>
  <c r="Z301" i="8"/>
  <c r="AF301" i="8"/>
  <c r="M302" i="8"/>
  <c r="O302" i="8"/>
  <c r="Z302" i="8"/>
  <c r="AF302" i="8"/>
  <c r="M303" i="8"/>
  <c r="O303" i="8"/>
  <c r="Z303" i="8"/>
  <c r="AF303" i="8"/>
  <c r="M304" i="8"/>
  <c r="O304" i="8"/>
  <c r="Z304" i="8"/>
  <c r="AF304" i="8"/>
  <c r="M305" i="8"/>
  <c r="O305" i="8"/>
  <c r="Z305" i="8"/>
  <c r="AF305" i="8"/>
  <c r="M306" i="8"/>
  <c r="O306" i="8"/>
  <c r="Z306" i="8"/>
  <c r="AF306" i="8"/>
  <c r="M307" i="8"/>
  <c r="O307" i="8"/>
  <c r="Z307" i="8"/>
  <c r="AF307" i="8"/>
  <c r="M308" i="8"/>
  <c r="O308" i="8"/>
  <c r="Z308" i="8"/>
  <c r="AF308" i="8"/>
  <c r="M309" i="8"/>
  <c r="O309" i="8"/>
  <c r="Z309" i="8"/>
  <c r="AF309" i="8"/>
  <c r="M310" i="8"/>
  <c r="O310" i="8"/>
  <c r="Z310" i="8"/>
  <c r="AF310" i="8"/>
  <c r="M311" i="8"/>
  <c r="O311" i="8"/>
  <c r="Z311" i="8"/>
  <c r="AF311" i="8"/>
  <c r="M312" i="8"/>
  <c r="O312" i="8"/>
  <c r="Z312" i="8"/>
  <c r="AF312" i="8"/>
  <c r="M313" i="8"/>
  <c r="O313" i="8"/>
  <c r="Z313" i="8"/>
  <c r="AF313" i="8"/>
  <c r="M314" i="8"/>
  <c r="O314" i="8"/>
  <c r="Z314" i="8"/>
  <c r="AF314" i="8"/>
  <c r="M315" i="8"/>
  <c r="O315" i="8"/>
  <c r="Z315" i="8"/>
  <c r="AF315" i="8"/>
  <c r="M316" i="8"/>
  <c r="O316" i="8"/>
  <c r="Z316" i="8"/>
  <c r="AF316" i="8"/>
  <c r="M317" i="8"/>
  <c r="O317" i="8"/>
  <c r="Z317" i="8"/>
  <c r="AF317" i="8"/>
  <c r="M318" i="8"/>
  <c r="O318" i="8"/>
  <c r="Z318" i="8"/>
  <c r="AF318" i="8"/>
  <c r="M319" i="8"/>
  <c r="O319" i="8"/>
  <c r="Z319" i="8"/>
  <c r="AF319" i="8"/>
  <c r="M320" i="8"/>
  <c r="O320" i="8"/>
  <c r="Z320" i="8"/>
  <c r="AF320" i="8"/>
  <c r="M321" i="8"/>
  <c r="O321" i="8"/>
  <c r="Z321" i="8"/>
  <c r="AF321" i="8"/>
  <c r="M322" i="8"/>
  <c r="O322" i="8"/>
  <c r="Z322" i="8"/>
  <c r="AF322" i="8"/>
  <c r="M323" i="8"/>
  <c r="O323" i="8"/>
  <c r="Z323" i="8"/>
  <c r="AF323" i="8"/>
  <c r="M324" i="8"/>
  <c r="O324" i="8"/>
  <c r="Z324" i="8"/>
  <c r="AF324" i="8"/>
  <c r="M325" i="8"/>
  <c r="O325" i="8"/>
  <c r="Z325" i="8"/>
  <c r="AF325" i="8"/>
  <c r="M326" i="8"/>
  <c r="O326" i="8"/>
  <c r="Z326" i="8"/>
  <c r="AF326" i="8"/>
  <c r="M327" i="8"/>
  <c r="O327" i="8"/>
  <c r="Z327" i="8"/>
  <c r="AF327" i="8"/>
  <c r="M328" i="8"/>
  <c r="O328" i="8"/>
  <c r="Z328" i="8"/>
  <c r="AF328" i="8"/>
  <c r="M329" i="8"/>
  <c r="O329" i="8"/>
  <c r="Z329" i="8"/>
  <c r="AF329" i="8"/>
  <c r="M330" i="8"/>
  <c r="O330" i="8"/>
  <c r="Z330" i="8"/>
  <c r="AF330" i="8"/>
  <c r="M331" i="8"/>
  <c r="O331" i="8"/>
  <c r="Z331" i="8"/>
  <c r="AF331" i="8"/>
  <c r="M332" i="8"/>
  <c r="O332" i="8"/>
  <c r="Z332" i="8"/>
  <c r="AF332" i="8"/>
  <c r="M333" i="8"/>
  <c r="O333" i="8"/>
  <c r="Z333" i="8"/>
  <c r="AF333" i="8"/>
  <c r="M334" i="8"/>
  <c r="O334" i="8"/>
  <c r="Z334" i="8"/>
  <c r="AF334" i="8"/>
  <c r="M335" i="8"/>
  <c r="O335" i="8"/>
  <c r="Z335" i="8"/>
  <c r="AF335" i="8"/>
  <c r="M336" i="8"/>
  <c r="O336" i="8"/>
  <c r="Z336" i="8"/>
  <c r="AF336" i="8"/>
  <c r="M337" i="8"/>
  <c r="O337" i="8"/>
  <c r="Z337" i="8"/>
  <c r="AF337" i="8"/>
  <c r="M338" i="8"/>
  <c r="O338" i="8"/>
  <c r="Z338" i="8"/>
  <c r="AF338" i="8"/>
  <c r="M339" i="8"/>
  <c r="O339" i="8"/>
  <c r="Z339" i="8"/>
  <c r="AF339" i="8"/>
  <c r="M340" i="8"/>
  <c r="O340" i="8"/>
  <c r="Z340" i="8"/>
  <c r="AF340" i="8"/>
  <c r="M341" i="8"/>
  <c r="O341" i="8"/>
  <c r="Z341" i="8"/>
  <c r="AF341" i="8"/>
  <c r="M342" i="8"/>
  <c r="O342" i="8"/>
  <c r="Z342" i="8"/>
  <c r="AF342" i="8"/>
  <c r="M343" i="8"/>
  <c r="O343" i="8"/>
  <c r="Z343" i="8"/>
  <c r="AF343" i="8"/>
  <c r="M344" i="8"/>
  <c r="O344" i="8"/>
  <c r="Z344" i="8"/>
  <c r="AF344" i="8"/>
  <c r="M345" i="8"/>
  <c r="O345" i="8"/>
  <c r="Z345" i="8"/>
  <c r="AF345" i="8"/>
  <c r="M346" i="8"/>
  <c r="O346" i="8"/>
  <c r="Z346" i="8"/>
  <c r="AF346" i="8"/>
  <c r="M347" i="8"/>
  <c r="O347" i="8"/>
  <c r="Z347" i="8"/>
  <c r="AF347" i="8"/>
  <c r="M348" i="8"/>
  <c r="O348" i="8"/>
  <c r="Z348" i="8"/>
  <c r="AF348" i="8"/>
  <c r="M349" i="8"/>
  <c r="O349" i="8"/>
  <c r="Z349" i="8"/>
  <c r="AF349" i="8"/>
  <c r="M350" i="8"/>
  <c r="O350" i="8"/>
  <c r="Z350" i="8"/>
  <c r="AF350" i="8"/>
  <c r="M351" i="8"/>
  <c r="O351" i="8"/>
  <c r="Z351" i="8"/>
  <c r="AF351" i="8"/>
  <c r="M352" i="8"/>
  <c r="O352" i="8"/>
  <c r="Z352" i="8"/>
  <c r="AF352" i="8"/>
  <c r="M353" i="8"/>
  <c r="O353" i="8"/>
  <c r="Z353" i="8"/>
  <c r="AF353" i="8"/>
  <c r="M354" i="8"/>
  <c r="O354" i="8"/>
  <c r="Z354" i="8"/>
  <c r="AF354" i="8"/>
  <c r="M355" i="8"/>
  <c r="O355" i="8"/>
  <c r="Z355" i="8"/>
  <c r="AF355" i="8"/>
  <c r="M356" i="8"/>
  <c r="O356" i="8"/>
  <c r="Z356" i="8"/>
  <c r="AF356" i="8"/>
  <c r="M357" i="8"/>
  <c r="O357" i="8"/>
  <c r="Z357" i="8"/>
  <c r="AF357" i="8"/>
  <c r="M358" i="8"/>
  <c r="O358" i="8"/>
  <c r="Z358" i="8"/>
  <c r="AF358" i="8"/>
  <c r="M359" i="8"/>
  <c r="O359" i="8"/>
  <c r="Z359" i="8"/>
  <c r="AF359" i="8"/>
  <c r="M360" i="8"/>
  <c r="O360" i="8"/>
  <c r="Z360" i="8"/>
  <c r="AF360" i="8"/>
  <c r="M361" i="8"/>
  <c r="O361" i="8"/>
  <c r="Z361" i="8"/>
  <c r="AF361" i="8"/>
  <c r="M362" i="8"/>
  <c r="O362" i="8"/>
  <c r="Z362" i="8"/>
  <c r="AF362" i="8"/>
  <c r="M363" i="8"/>
  <c r="O363" i="8"/>
  <c r="Z363" i="8"/>
  <c r="AF363" i="8"/>
  <c r="M364" i="8"/>
  <c r="O364" i="8"/>
  <c r="Z364" i="8"/>
  <c r="AF364" i="8"/>
  <c r="M365" i="8"/>
  <c r="O365" i="8"/>
  <c r="Z365" i="8"/>
  <c r="AF365" i="8"/>
  <c r="M366" i="8"/>
  <c r="O366" i="8"/>
  <c r="Z366" i="8"/>
  <c r="AF366" i="8"/>
  <c r="M367" i="8"/>
  <c r="O367" i="8"/>
  <c r="Z367" i="8"/>
  <c r="AF367" i="8"/>
  <c r="M368" i="8"/>
  <c r="O368" i="8"/>
  <c r="Z368" i="8"/>
  <c r="AF368" i="8"/>
  <c r="M369" i="8"/>
  <c r="O369" i="8"/>
  <c r="Z369" i="8"/>
  <c r="AF369" i="8"/>
  <c r="M370" i="8"/>
  <c r="O370" i="8"/>
  <c r="Z370" i="8"/>
  <c r="AF370" i="8"/>
  <c r="M371" i="8"/>
  <c r="O371" i="8"/>
  <c r="Z371" i="8"/>
  <c r="AF371" i="8"/>
  <c r="M372" i="8"/>
  <c r="O372" i="8"/>
  <c r="Z372" i="8"/>
  <c r="AF372" i="8"/>
  <c r="M373" i="8"/>
  <c r="O373" i="8"/>
  <c r="Z373" i="8"/>
  <c r="AF373" i="8"/>
  <c r="M374" i="8"/>
  <c r="O374" i="8"/>
  <c r="Z374" i="8"/>
  <c r="AF374" i="8"/>
  <c r="M375" i="8"/>
  <c r="O375" i="8"/>
  <c r="Z375" i="8"/>
  <c r="AF375" i="8"/>
  <c r="M376" i="8"/>
  <c r="O376" i="8"/>
  <c r="Z376" i="8"/>
  <c r="AF376" i="8"/>
  <c r="M377" i="8"/>
  <c r="O377" i="8"/>
  <c r="Z377" i="8"/>
  <c r="AF377" i="8"/>
  <c r="M378" i="8"/>
  <c r="O378" i="8"/>
  <c r="Z378" i="8"/>
  <c r="AF378" i="8"/>
  <c r="M379" i="8"/>
  <c r="O379" i="8"/>
  <c r="Z379" i="8"/>
  <c r="AF379" i="8"/>
  <c r="M380" i="8"/>
  <c r="O380" i="8"/>
  <c r="Z380" i="8"/>
  <c r="AF380" i="8"/>
  <c r="M381" i="8"/>
  <c r="O381" i="8"/>
  <c r="Z381" i="8"/>
  <c r="AF381" i="8"/>
  <c r="M382" i="8"/>
  <c r="O382" i="8"/>
  <c r="Z382" i="8"/>
  <c r="AF382" i="8"/>
  <c r="M383" i="8"/>
  <c r="O383" i="8"/>
  <c r="Z383" i="8"/>
  <c r="AF383" i="8"/>
  <c r="M384" i="8"/>
  <c r="O384" i="8"/>
  <c r="Z384" i="8"/>
  <c r="AF384" i="8"/>
  <c r="M385" i="8"/>
  <c r="O385" i="8"/>
  <c r="Z385" i="8"/>
  <c r="AF385" i="8"/>
  <c r="M386" i="8"/>
  <c r="O386" i="8"/>
  <c r="Z386" i="8"/>
  <c r="AF386" i="8"/>
  <c r="M387" i="8"/>
  <c r="O387" i="8"/>
  <c r="Z387" i="8"/>
  <c r="AF387" i="8"/>
  <c r="M388" i="8"/>
  <c r="O388" i="8"/>
  <c r="Z388" i="8"/>
  <c r="AF388" i="8"/>
  <c r="M389" i="8"/>
  <c r="O389" i="8"/>
  <c r="Z389" i="8"/>
  <c r="AF389" i="8"/>
  <c r="M390" i="8"/>
  <c r="O390" i="8"/>
  <c r="Z390" i="8"/>
  <c r="AF390" i="8"/>
  <c r="M391" i="8"/>
  <c r="O391" i="8"/>
  <c r="Z391" i="8"/>
  <c r="AF391" i="8"/>
  <c r="M392" i="8"/>
  <c r="O392" i="8"/>
  <c r="Z392" i="8"/>
  <c r="AF392" i="8"/>
  <c r="M393" i="8"/>
  <c r="O393" i="8"/>
  <c r="Z393" i="8"/>
  <c r="AF393" i="8"/>
  <c r="M394" i="8"/>
  <c r="O394" i="8"/>
  <c r="Z394" i="8"/>
  <c r="AF394" i="8"/>
  <c r="M395" i="8"/>
  <c r="O395" i="8"/>
  <c r="Z395" i="8"/>
  <c r="AF395" i="8"/>
  <c r="M396" i="8"/>
  <c r="O396" i="8"/>
  <c r="Z396" i="8"/>
  <c r="AF396" i="8"/>
  <c r="M397" i="8"/>
  <c r="O397" i="8"/>
  <c r="Z397" i="8"/>
  <c r="AF397" i="8"/>
  <c r="M398" i="8"/>
  <c r="O398" i="8"/>
  <c r="Z398" i="8"/>
  <c r="AF398" i="8"/>
  <c r="M399" i="8"/>
  <c r="O399" i="8"/>
  <c r="Z399" i="8"/>
  <c r="AF399" i="8"/>
  <c r="M400" i="8"/>
  <c r="O400" i="8"/>
  <c r="Z400" i="8"/>
  <c r="AF400" i="8"/>
  <c r="M401" i="8"/>
  <c r="O401" i="8"/>
  <c r="Z401" i="8"/>
  <c r="AF401" i="8"/>
  <c r="M402" i="8"/>
  <c r="O402" i="8"/>
  <c r="Z402" i="8"/>
  <c r="AF402" i="8"/>
  <c r="M403" i="8"/>
  <c r="O403" i="8"/>
  <c r="Z403" i="8"/>
  <c r="AF403" i="8"/>
  <c r="M404" i="8"/>
  <c r="O404" i="8"/>
  <c r="Z404" i="8"/>
  <c r="AF404" i="8"/>
  <c r="M405" i="8"/>
  <c r="O405" i="8"/>
  <c r="Z405" i="8"/>
  <c r="AF405" i="8"/>
  <c r="M406" i="8"/>
  <c r="O406" i="8"/>
  <c r="Z406" i="8"/>
  <c r="AF406" i="8"/>
  <c r="M407" i="8"/>
  <c r="O407" i="8"/>
  <c r="Z407" i="8"/>
  <c r="AF407" i="8"/>
  <c r="M408" i="8"/>
  <c r="O408" i="8"/>
  <c r="Z408" i="8"/>
  <c r="AF408" i="8"/>
  <c r="M409" i="8"/>
  <c r="O409" i="8"/>
  <c r="Z409" i="8"/>
  <c r="AF409" i="8"/>
  <c r="M410" i="8"/>
  <c r="O410" i="8"/>
  <c r="Z410" i="8"/>
  <c r="AF410" i="8"/>
  <c r="M411" i="8"/>
  <c r="O411" i="8"/>
  <c r="Z411" i="8"/>
  <c r="AF411" i="8"/>
  <c r="M412" i="8"/>
  <c r="O412" i="8"/>
  <c r="Z412" i="8"/>
  <c r="AF412" i="8"/>
  <c r="M413" i="8"/>
  <c r="O413" i="8"/>
  <c r="Z413" i="8"/>
  <c r="AF413" i="8"/>
  <c r="M414" i="8"/>
  <c r="O414" i="8"/>
  <c r="Z414" i="8"/>
  <c r="AF414" i="8"/>
  <c r="M415" i="8"/>
  <c r="O415" i="8"/>
  <c r="Z415" i="8"/>
  <c r="AF415" i="8"/>
  <c r="M416" i="8"/>
  <c r="O416" i="8"/>
  <c r="Z416" i="8"/>
  <c r="AF416" i="8"/>
  <c r="M417" i="8"/>
  <c r="O417" i="8"/>
  <c r="Z417" i="8"/>
  <c r="AF417" i="8"/>
  <c r="M418" i="8"/>
  <c r="O418" i="8"/>
  <c r="Z418" i="8"/>
  <c r="AF418" i="8"/>
  <c r="M419" i="8"/>
  <c r="O419" i="8"/>
  <c r="Z419" i="8"/>
  <c r="AF419" i="8"/>
  <c r="M420" i="8"/>
  <c r="O420" i="8"/>
  <c r="Z420" i="8"/>
  <c r="AF420" i="8"/>
  <c r="M421" i="8"/>
  <c r="O421" i="8"/>
  <c r="Z421" i="8"/>
  <c r="AF421" i="8"/>
  <c r="M422" i="8"/>
  <c r="O422" i="8"/>
  <c r="Z422" i="8"/>
  <c r="AF422" i="8"/>
  <c r="M423" i="8"/>
  <c r="O423" i="8"/>
  <c r="Z423" i="8"/>
  <c r="AF423" i="8"/>
  <c r="M424" i="8"/>
  <c r="O424" i="8"/>
  <c r="Z424" i="8"/>
  <c r="AF424" i="8"/>
  <c r="M425" i="8"/>
  <c r="O425" i="8"/>
  <c r="Z425" i="8"/>
  <c r="AF425" i="8"/>
  <c r="M426" i="8"/>
  <c r="O426" i="8"/>
  <c r="Z426" i="8"/>
  <c r="AF426" i="8"/>
  <c r="M427" i="8"/>
  <c r="O427" i="8"/>
  <c r="Z427" i="8"/>
  <c r="AF427" i="8"/>
  <c r="M428" i="8"/>
  <c r="O428" i="8"/>
  <c r="Z428" i="8"/>
  <c r="AF428" i="8"/>
  <c r="M429" i="8"/>
  <c r="O429" i="8"/>
  <c r="Z429" i="8"/>
  <c r="AF429" i="8"/>
  <c r="M430" i="8"/>
  <c r="O430" i="8"/>
  <c r="Z430" i="8"/>
  <c r="AF430" i="8"/>
  <c r="M431" i="8"/>
  <c r="O431" i="8"/>
  <c r="Z431" i="8"/>
  <c r="AF431" i="8"/>
  <c r="M432" i="8"/>
  <c r="O432" i="8"/>
  <c r="Z432" i="8"/>
  <c r="AF432" i="8"/>
  <c r="M433" i="8"/>
  <c r="O433" i="8"/>
  <c r="Z433" i="8"/>
  <c r="AF433" i="8"/>
  <c r="M434" i="8"/>
  <c r="O434" i="8"/>
  <c r="Z434" i="8"/>
  <c r="AF434" i="8"/>
  <c r="M435" i="8"/>
  <c r="O435" i="8"/>
  <c r="Z435" i="8"/>
  <c r="AF435" i="8"/>
  <c r="M436" i="8"/>
  <c r="O436" i="8"/>
  <c r="Z436" i="8"/>
  <c r="AF436" i="8"/>
  <c r="M437" i="8"/>
  <c r="O437" i="8"/>
  <c r="Z437" i="8"/>
  <c r="AF437" i="8"/>
  <c r="M438" i="8"/>
  <c r="O438" i="8"/>
  <c r="Z438" i="8"/>
  <c r="AF438" i="8"/>
  <c r="M439" i="8"/>
  <c r="O439" i="8"/>
  <c r="Z439" i="8"/>
  <c r="AF439" i="8"/>
  <c r="M440" i="8"/>
  <c r="O440" i="8"/>
  <c r="Z440" i="8"/>
  <c r="AF440" i="8"/>
  <c r="M441" i="8"/>
  <c r="O441" i="8"/>
  <c r="Z441" i="8"/>
  <c r="AF441" i="8"/>
  <c r="M442" i="8"/>
  <c r="O442" i="8"/>
  <c r="Z442" i="8"/>
  <c r="AF442" i="8"/>
  <c r="M443" i="8"/>
  <c r="O443" i="8"/>
  <c r="Z443" i="8"/>
  <c r="AF443" i="8"/>
  <c r="M444" i="8"/>
  <c r="O444" i="8"/>
  <c r="Z444" i="8"/>
  <c r="AF444" i="8"/>
  <c r="M445" i="8"/>
  <c r="O445" i="8"/>
  <c r="Z445" i="8"/>
  <c r="AF445" i="8"/>
  <c r="M446" i="8"/>
  <c r="O446" i="8"/>
  <c r="Z446" i="8"/>
  <c r="AF446" i="8"/>
  <c r="M447" i="8"/>
  <c r="O447" i="8"/>
  <c r="Z447" i="8"/>
  <c r="AF447" i="8"/>
  <c r="M448" i="8"/>
  <c r="O448" i="8"/>
  <c r="Z448" i="8"/>
  <c r="AF448" i="8"/>
  <c r="M449" i="8"/>
  <c r="O449" i="8"/>
  <c r="Z449" i="8"/>
  <c r="AF449" i="8"/>
  <c r="M450" i="8"/>
  <c r="O450" i="8"/>
  <c r="Z450" i="8"/>
  <c r="AF450" i="8"/>
  <c r="M451" i="8"/>
  <c r="O451" i="8"/>
  <c r="Z451" i="8"/>
  <c r="AF451" i="8"/>
  <c r="M452" i="8"/>
  <c r="O452" i="8"/>
  <c r="Z452" i="8"/>
  <c r="AF452" i="8"/>
  <c r="M453" i="8"/>
  <c r="O453" i="8"/>
  <c r="Z453" i="8"/>
  <c r="AF453" i="8"/>
  <c r="M454" i="8"/>
  <c r="O454" i="8"/>
  <c r="Z454" i="8"/>
  <c r="AF454" i="8"/>
  <c r="M455" i="8"/>
  <c r="O455" i="8"/>
  <c r="Z455" i="8"/>
  <c r="AF455" i="8"/>
  <c r="M456" i="8"/>
  <c r="O456" i="8"/>
  <c r="Z456" i="8"/>
  <c r="AF456" i="8"/>
  <c r="M457" i="8"/>
  <c r="O457" i="8"/>
  <c r="Z457" i="8"/>
  <c r="AF457" i="8"/>
  <c r="M458" i="8"/>
  <c r="O458" i="8"/>
  <c r="Z458" i="8"/>
  <c r="AF458" i="8"/>
  <c r="M459" i="8"/>
  <c r="O459" i="8"/>
  <c r="Z459" i="8"/>
  <c r="AF459" i="8"/>
  <c r="M460" i="8"/>
  <c r="O460" i="8"/>
  <c r="Z460" i="8"/>
  <c r="AF460" i="8"/>
  <c r="M461" i="8"/>
  <c r="O461" i="8"/>
  <c r="Z461" i="8"/>
  <c r="AF461" i="8"/>
  <c r="M462" i="8"/>
  <c r="O462" i="8"/>
  <c r="Z462" i="8"/>
  <c r="AF462" i="8"/>
  <c r="M463" i="8"/>
  <c r="O463" i="8"/>
  <c r="Z463" i="8"/>
  <c r="AF463" i="8"/>
  <c r="M464" i="8"/>
  <c r="O464" i="8"/>
  <c r="Z464" i="8"/>
  <c r="AF464" i="8"/>
  <c r="M465" i="8"/>
  <c r="O465" i="8"/>
  <c r="Z465" i="8"/>
  <c r="AF465" i="8"/>
  <c r="M466" i="8"/>
  <c r="O466" i="8"/>
  <c r="Z466" i="8"/>
  <c r="AF466" i="8"/>
  <c r="M467" i="8"/>
  <c r="O467" i="8"/>
  <c r="Z467" i="8"/>
  <c r="AF467" i="8"/>
  <c r="M468" i="8"/>
  <c r="O468" i="8"/>
  <c r="Z468" i="8"/>
  <c r="AF468" i="8"/>
  <c r="M469" i="8"/>
  <c r="O469" i="8"/>
  <c r="Z469" i="8"/>
  <c r="AF469" i="8"/>
  <c r="M470" i="8"/>
  <c r="O470" i="8"/>
  <c r="Z470" i="8"/>
  <c r="AF470" i="8"/>
  <c r="M471" i="8"/>
  <c r="O471" i="8"/>
  <c r="Z471" i="8"/>
  <c r="AF471" i="8"/>
  <c r="M472" i="8"/>
  <c r="O472" i="8"/>
  <c r="Z472" i="8"/>
  <c r="AF472" i="8"/>
  <c r="M473" i="8"/>
  <c r="O473" i="8"/>
  <c r="Z473" i="8"/>
  <c r="AF473" i="8"/>
  <c r="M474" i="8"/>
  <c r="O474" i="8"/>
  <c r="Z474" i="8"/>
  <c r="AF474" i="8"/>
  <c r="M475" i="8"/>
  <c r="O475" i="8"/>
  <c r="Z475" i="8"/>
  <c r="AF475" i="8"/>
  <c r="M476" i="8"/>
  <c r="O476" i="8"/>
  <c r="Z476" i="8"/>
  <c r="AF476" i="8"/>
  <c r="M477" i="8"/>
  <c r="O477" i="8"/>
  <c r="Z477" i="8"/>
  <c r="AF477" i="8"/>
  <c r="M478" i="8"/>
  <c r="O478" i="8"/>
  <c r="Z478" i="8"/>
  <c r="AF478" i="8"/>
  <c r="M479" i="8"/>
  <c r="O479" i="8"/>
  <c r="Z479" i="8"/>
  <c r="AF479" i="8"/>
  <c r="M480" i="8"/>
  <c r="O480" i="8"/>
  <c r="Z480" i="8"/>
  <c r="AF480" i="8"/>
  <c r="M481" i="8"/>
  <c r="O481" i="8"/>
  <c r="Z481" i="8"/>
  <c r="AF481" i="8"/>
  <c r="M482" i="8"/>
  <c r="O482" i="8"/>
  <c r="Z482" i="8"/>
  <c r="AF482" i="8"/>
  <c r="M483" i="8"/>
  <c r="O483" i="8"/>
  <c r="Z483" i="8"/>
  <c r="AF483" i="8"/>
  <c r="M484" i="8"/>
  <c r="O484" i="8"/>
  <c r="Z484" i="8"/>
  <c r="AF484" i="8"/>
  <c r="M485" i="8"/>
  <c r="O485" i="8"/>
  <c r="Z485" i="8"/>
  <c r="AF485" i="8"/>
  <c r="M486" i="8"/>
  <c r="O486" i="8"/>
  <c r="Z486" i="8"/>
  <c r="AF486" i="8"/>
  <c r="M487" i="8"/>
  <c r="O487" i="8"/>
  <c r="Z487" i="8"/>
  <c r="AF487" i="8"/>
  <c r="M488" i="8"/>
  <c r="O488" i="8"/>
  <c r="Z488" i="8"/>
  <c r="AF488" i="8"/>
  <c r="M489" i="8"/>
  <c r="O489" i="8"/>
  <c r="Z489" i="8"/>
  <c r="AF489" i="8"/>
  <c r="M490" i="8"/>
  <c r="O490" i="8"/>
  <c r="Z490" i="8"/>
  <c r="AF490" i="8"/>
  <c r="M491" i="8"/>
  <c r="O491" i="8"/>
  <c r="Z491" i="8"/>
  <c r="AF491" i="8"/>
  <c r="M492" i="8"/>
  <c r="O492" i="8"/>
  <c r="Z492" i="8"/>
  <c r="AF492" i="8"/>
  <c r="M493" i="8"/>
  <c r="O493" i="8"/>
  <c r="Z493" i="8"/>
  <c r="AF493" i="8"/>
  <c r="M494" i="8"/>
  <c r="O494" i="8"/>
  <c r="Z494" i="8"/>
  <c r="AF494" i="8"/>
  <c r="M495" i="8"/>
  <c r="O495" i="8"/>
  <c r="Z495" i="8"/>
  <c r="AF495" i="8"/>
  <c r="M496" i="8"/>
  <c r="O496" i="8"/>
  <c r="Z496" i="8"/>
  <c r="AF496" i="8"/>
  <c r="M497" i="8"/>
  <c r="O497" i="8"/>
  <c r="Z497" i="8"/>
  <c r="AF497" i="8"/>
  <c r="M498" i="8"/>
  <c r="O498" i="8"/>
  <c r="Z498" i="8"/>
  <c r="AF498" i="8"/>
  <c r="M499" i="8"/>
  <c r="O499" i="8"/>
  <c r="Z499" i="8"/>
  <c r="AF499" i="8"/>
  <c r="M500" i="8"/>
  <c r="O500" i="8"/>
  <c r="Z500" i="8"/>
  <c r="AF500" i="8"/>
  <c r="M501" i="8"/>
  <c r="O501" i="8"/>
  <c r="Z501" i="8"/>
  <c r="AF501" i="8"/>
  <c r="M502" i="8"/>
  <c r="O502" i="8"/>
  <c r="Z502" i="8"/>
  <c r="AF502" i="8"/>
  <c r="M503" i="8"/>
  <c r="O503" i="8"/>
  <c r="Z503" i="8"/>
  <c r="AF503" i="8"/>
  <c r="M504" i="8"/>
  <c r="O504" i="8"/>
  <c r="Z504" i="8"/>
  <c r="AF504" i="8"/>
  <c r="M505" i="8"/>
  <c r="O505" i="8"/>
  <c r="Z505" i="8"/>
  <c r="AF505" i="8"/>
  <c r="M506" i="8"/>
  <c r="O506" i="8"/>
  <c r="Z506" i="8"/>
  <c r="AF506" i="8"/>
  <c r="M507" i="8"/>
  <c r="O507" i="8"/>
  <c r="Z507" i="8"/>
  <c r="AF507" i="8"/>
  <c r="M508" i="8"/>
  <c r="O508" i="8"/>
  <c r="Z508" i="8"/>
  <c r="AF508" i="8"/>
  <c r="M509" i="8"/>
  <c r="O509" i="8"/>
  <c r="Z509" i="8"/>
  <c r="AF509" i="8"/>
  <c r="M510" i="8"/>
  <c r="O510" i="8"/>
  <c r="Z510" i="8"/>
  <c r="AF510" i="8"/>
  <c r="M511" i="8"/>
  <c r="O511" i="8"/>
  <c r="Z511" i="8"/>
  <c r="AF511" i="8"/>
  <c r="M512" i="8"/>
  <c r="O512" i="8"/>
  <c r="Z512" i="8"/>
  <c r="AF512" i="8"/>
  <c r="M513" i="8"/>
  <c r="O513" i="8"/>
  <c r="Z513" i="8"/>
  <c r="AF513" i="8"/>
  <c r="M514" i="8"/>
  <c r="O514" i="8"/>
  <c r="Z514" i="8"/>
  <c r="AF514" i="8"/>
  <c r="M515" i="8"/>
  <c r="O515" i="8"/>
  <c r="Z515" i="8"/>
  <c r="AF515" i="8"/>
  <c r="M516" i="8"/>
  <c r="O516" i="8"/>
  <c r="Z516" i="8"/>
  <c r="AF516" i="8"/>
  <c r="M517" i="8"/>
  <c r="O517" i="8"/>
  <c r="Z517" i="8"/>
  <c r="AF517" i="8"/>
  <c r="M518" i="8"/>
  <c r="O518" i="8"/>
  <c r="Z518" i="8"/>
  <c r="AF518" i="8"/>
  <c r="M519" i="8"/>
  <c r="O519" i="8"/>
  <c r="Z519" i="8"/>
  <c r="AF519" i="8"/>
  <c r="M520" i="8"/>
  <c r="O520" i="8"/>
  <c r="Z520" i="8"/>
  <c r="AF520" i="8"/>
  <c r="M521" i="8"/>
  <c r="O521" i="8"/>
  <c r="Z521" i="8"/>
  <c r="AF521" i="8"/>
  <c r="M522" i="8"/>
  <c r="O522" i="8"/>
  <c r="Z522" i="8"/>
  <c r="AF522" i="8"/>
  <c r="M523" i="8"/>
  <c r="O523" i="8"/>
  <c r="Z523" i="8"/>
  <c r="AF523" i="8"/>
  <c r="M524" i="8"/>
  <c r="O524" i="8"/>
  <c r="Z524" i="8"/>
  <c r="AF524" i="8"/>
  <c r="M525" i="8"/>
  <c r="O525" i="8"/>
  <c r="Z525" i="8"/>
  <c r="AF525" i="8"/>
  <c r="M526" i="8"/>
  <c r="O526" i="8"/>
  <c r="Z526" i="8"/>
  <c r="AF526" i="8"/>
  <c r="M527" i="8"/>
  <c r="O527" i="8"/>
  <c r="Z527" i="8"/>
  <c r="AF527" i="8"/>
  <c r="M528" i="8"/>
  <c r="O528" i="8"/>
  <c r="Z528" i="8"/>
  <c r="AF528" i="8"/>
  <c r="M529" i="8"/>
  <c r="O529" i="8"/>
  <c r="Z529" i="8"/>
  <c r="AF529" i="8"/>
  <c r="M530" i="8"/>
  <c r="O530" i="8"/>
  <c r="Z530" i="8"/>
  <c r="AF530" i="8"/>
  <c r="M531" i="8"/>
  <c r="O531" i="8"/>
  <c r="Z531" i="8"/>
  <c r="AF531" i="8"/>
  <c r="M532" i="8"/>
  <c r="O532" i="8"/>
  <c r="Z532" i="8"/>
  <c r="AF532" i="8"/>
  <c r="M533" i="8"/>
  <c r="O533" i="8"/>
  <c r="Z533" i="8"/>
  <c r="AF533" i="8"/>
  <c r="M534" i="8"/>
  <c r="O534" i="8"/>
  <c r="Z534" i="8"/>
  <c r="AF534" i="8"/>
  <c r="M535" i="8"/>
  <c r="O535" i="8"/>
  <c r="Z535" i="8"/>
  <c r="AF535" i="8"/>
  <c r="M536" i="8"/>
  <c r="O536" i="8"/>
  <c r="Z536" i="8"/>
  <c r="AF536" i="8"/>
  <c r="M537" i="8"/>
  <c r="O537" i="8"/>
  <c r="Z537" i="8"/>
  <c r="AF537" i="8"/>
  <c r="M538" i="8"/>
  <c r="O538" i="8"/>
  <c r="Z538" i="8"/>
  <c r="AF538" i="8"/>
  <c r="M539" i="8"/>
  <c r="O539" i="8"/>
  <c r="Z539" i="8"/>
  <c r="AF539" i="8"/>
  <c r="M540" i="8"/>
  <c r="O540" i="8"/>
  <c r="Z540" i="8"/>
  <c r="AF540" i="8"/>
  <c r="M541" i="8"/>
  <c r="O541" i="8"/>
  <c r="Z541" i="8"/>
  <c r="AF541" i="8"/>
  <c r="M542" i="8"/>
  <c r="O542" i="8"/>
  <c r="Z542" i="8"/>
  <c r="AF542" i="8"/>
  <c r="M543" i="8"/>
  <c r="O543" i="8"/>
  <c r="Z543" i="8"/>
  <c r="AF543" i="8"/>
  <c r="M544" i="8"/>
  <c r="O544" i="8"/>
  <c r="Z544" i="8"/>
  <c r="AF544" i="8"/>
  <c r="M545" i="8"/>
  <c r="O545" i="8"/>
  <c r="Z545" i="8"/>
  <c r="AF545" i="8"/>
  <c r="M546" i="8"/>
  <c r="O546" i="8"/>
  <c r="Z546" i="8"/>
  <c r="AF546" i="8"/>
  <c r="M547" i="8"/>
  <c r="O547" i="8"/>
  <c r="Z547" i="8"/>
  <c r="AF547" i="8"/>
  <c r="M548" i="8"/>
  <c r="O548" i="8"/>
  <c r="Z548" i="8"/>
  <c r="AF548" i="8"/>
  <c r="M549" i="8"/>
  <c r="O549" i="8"/>
  <c r="Z549" i="8"/>
  <c r="AF549" i="8"/>
  <c r="M550" i="8"/>
  <c r="O550" i="8"/>
  <c r="Z550" i="8"/>
  <c r="AF550" i="8"/>
  <c r="M551" i="8"/>
  <c r="O551" i="8"/>
  <c r="Z551" i="8"/>
  <c r="AF551" i="8"/>
  <c r="M552" i="8"/>
  <c r="O552" i="8"/>
  <c r="Z552" i="8"/>
  <c r="AF552" i="8"/>
  <c r="M553" i="8"/>
  <c r="O553" i="8"/>
  <c r="Z553" i="8"/>
  <c r="AF553" i="8"/>
  <c r="M554" i="8"/>
  <c r="O554" i="8"/>
  <c r="Z554" i="8"/>
  <c r="AF554" i="8"/>
  <c r="M555" i="8"/>
  <c r="O555" i="8"/>
  <c r="Z555" i="8"/>
  <c r="AF555" i="8"/>
  <c r="M556" i="8"/>
  <c r="O556" i="8"/>
  <c r="Z556" i="8"/>
  <c r="AF556" i="8"/>
  <c r="M557" i="8"/>
  <c r="O557" i="8"/>
  <c r="Z557" i="8"/>
  <c r="AF557" i="8"/>
  <c r="M558" i="8"/>
  <c r="O558" i="8"/>
  <c r="Z558" i="8"/>
  <c r="AF558" i="8"/>
  <c r="M559" i="8"/>
  <c r="O559" i="8"/>
  <c r="Z559" i="8"/>
  <c r="AF559" i="8"/>
  <c r="M560" i="8"/>
  <c r="O560" i="8"/>
  <c r="Z560" i="8"/>
  <c r="AF560" i="8"/>
  <c r="M561" i="8"/>
  <c r="O561" i="8"/>
  <c r="Z561" i="8"/>
  <c r="AF561" i="8"/>
  <c r="M562" i="8"/>
  <c r="O562" i="8"/>
  <c r="Z562" i="8"/>
  <c r="AF562" i="8"/>
  <c r="M563" i="8"/>
  <c r="O563" i="8"/>
  <c r="Z563" i="8"/>
  <c r="AF563" i="8"/>
  <c r="M564" i="8"/>
  <c r="O564" i="8"/>
  <c r="Z564" i="8"/>
  <c r="AF564" i="8"/>
  <c r="M565" i="8"/>
  <c r="O565" i="8"/>
  <c r="Z565" i="8"/>
  <c r="AF565" i="8"/>
  <c r="M566" i="8"/>
  <c r="O566" i="8"/>
  <c r="Z566" i="8"/>
  <c r="AF566" i="8"/>
  <c r="M567" i="8"/>
  <c r="O567" i="8"/>
  <c r="Z567" i="8"/>
  <c r="AF567" i="8"/>
  <c r="M568" i="8"/>
  <c r="O568" i="8"/>
  <c r="Z568" i="8"/>
  <c r="AF568" i="8"/>
  <c r="M569" i="8"/>
  <c r="O569" i="8"/>
  <c r="Z569" i="8"/>
  <c r="AF569" i="8"/>
  <c r="M570" i="8"/>
  <c r="O570" i="8"/>
  <c r="Z570" i="8"/>
  <c r="AF570" i="8"/>
  <c r="M571" i="8"/>
  <c r="O571" i="8"/>
  <c r="Z571" i="8"/>
  <c r="AF571" i="8"/>
  <c r="M572" i="8"/>
  <c r="O572" i="8"/>
  <c r="Z572" i="8"/>
  <c r="AF572" i="8"/>
  <c r="M573" i="8"/>
  <c r="O573" i="8"/>
  <c r="Z573" i="8"/>
  <c r="AF573" i="8"/>
  <c r="M574" i="8"/>
  <c r="O574" i="8"/>
  <c r="Z574" i="8"/>
  <c r="AF574" i="8"/>
  <c r="M575" i="8"/>
  <c r="O575" i="8"/>
  <c r="Z575" i="8"/>
  <c r="AF575" i="8"/>
  <c r="M576" i="8"/>
  <c r="O576" i="8"/>
  <c r="Z576" i="8"/>
  <c r="AF576" i="8"/>
  <c r="M577" i="8"/>
  <c r="O577" i="8"/>
  <c r="Z577" i="8"/>
  <c r="AF577" i="8"/>
  <c r="M578" i="8"/>
  <c r="O578" i="8"/>
  <c r="Z578" i="8"/>
  <c r="AF578" i="8"/>
  <c r="M579" i="8"/>
  <c r="O579" i="8"/>
  <c r="Z579" i="8"/>
  <c r="AF579" i="8"/>
  <c r="M580" i="8"/>
  <c r="O580" i="8"/>
  <c r="Z580" i="8"/>
  <c r="AF580" i="8"/>
  <c r="M581" i="8"/>
  <c r="O581" i="8"/>
  <c r="Z581" i="8"/>
  <c r="AF581" i="8"/>
  <c r="M582" i="8"/>
  <c r="O582" i="8"/>
  <c r="Z582" i="8"/>
  <c r="AF582" i="8"/>
  <c r="M583" i="8"/>
  <c r="O583" i="8"/>
  <c r="Z583" i="8"/>
  <c r="AF583" i="8"/>
  <c r="M584" i="8"/>
  <c r="O584" i="8"/>
  <c r="Z584" i="8"/>
  <c r="AF584" i="8"/>
  <c r="M585" i="8"/>
  <c r="O585" i="8"/>
  <c r="Z585" i="8"/>
  <c r="AF585" i="8"/>
  <c r="M586" i="8"/>
  <c r="O586" i="8"/>
  <c r="Z586" i="8"/>
  <c r="AF586" i="8"/>
  <c r="M587" i="8"/>
  <c r="O587" i="8"/>
  <c r="Z587" i="8"/>
  <c r="AF587" i="8"/>
  <c r="M588" i="8"/>
  <c r="O588" i="8"/>
  <c r="Z588" i="8"/>
  <c r="AF588" i="8"/>
  <c r="M589" i="8"/>
  <c r="O589" i="8"/>
  <c r="Z589" i="8"/>
  <c r="AF589" i="8"/>
  <c r="M590" i="8"/>
  <c r="O590" i="8"/>
  <c r="Z590" i="8"/>
  <c r="AF590" i="8"/>
  <c r="M591" i="8"/>
  <c r="O591" i="8"/>
  <c r="Z591" i="8"/>
  <c r="AF591" i="8"/>
  <c r="M592" i="8"/>
  <c r="O592" i="8"/>
  <c r="Z592" i="8"/>
  <c r="AF592" i="8"/>
  <c r="M593" i="8"/>
  <c r="O593" i="8"/>
  <c r="Z593" i="8"/>
  <c r="AF593" i="8"/>
  <c r="M594" i="8"/>
  <c r="O594" i="8"/>
  <c r="Z594" i="8"/>
  <c r="AF594" i="8"/>
  <c r="M595" i="8"/>
  <c r="O595" i="8"/>
  <c r="Z595" i="8"/>
  <c r="AF595" i="8"/>
  <c r="M596" i="8"/>
  <c r="O596" i="8"/>
  <c r="Z596" i="8"/>
  <c r="AF596" i="8"/>
  <c r="M597" i="8"/>
  <c r="O597" i="8"/>
  <c r="Z597" i="8"/>
  <c r="AF597" i="8"/>
  <c r="M598" i="8"/>
  <c r="O598" i="8"/>
  <c r="Z598" i="8"/>
  <c r="AF598" i="8"/>
  <c r="M599" i="8"/>
  <c r="O599" i="8"/>
  <c r="Z599" i="8"/>
  <c r="AF599" i="8"/>
  <c r="M600" i="8"/>
  <c r="O600" i="8"/>
  <c r="Z600" i="8"/>
  <c r="AF600" i="8"/>
  <c r="M601" i="8"/>
  <c r="O601" i="8"/>
  <c r="Z601" i="8"/>
  <c r="AF601" i="8"/>
  <c r="M602" i="8"/>
  <c r="O602" i="8"/>
  <c r="Z602" i="8"/>
  <c r="AF602" i="8"/>
  <c r="M603" i="8"/>
  <c r="O603" i="8"/>
  <c r="Z603" i="8"/>
  <c r="AF603" i="8"/>
  <c r="M604" i="8"/>
  <c r="O604" i="8"/>
  <c r="Z604" i="8"/>
  <c r="AF604" i="8"/>
  <c r="M605" i="8"/>
  <c r="O605" i="8"/>
  <c r="Z605" i="8"/>
  <c r="AF605" i="8"/>
  <c r="M606" i="8"/>
  <c r="O606" i="8"/>
  <c r="Z606" i="8"/>
  <c r="AF606" i="8"/>
  <c r="M607" i="8"/>
  <c r="O607" i="8"/>
  <c r="Z607" i="8"/>
  <c r="AF607" i="8"/>
  <c r="M608" i="8"/>
  <c r="O608" i="8"/>
  <c r="Z608" i="8"/>
  <c r="AF608" i="8"/>
  <c r="M609" i="8"/>
  <c r="O609" i="8"/>
  <c r="Z609" i="8"/>
  <c r="AF609" i="8"/>
  <c r="M610" i="8"/>
  <c r="O610" i="8"/>
  <c r="Z610" i="8"/>
  <c r="AF610" i="8"/>
  <c r="M611" i="8"/>
  <c r="O611" i="8"/>
  <c r="Z611" i="8"/>
  <c r="AF611" i="8"/>
  <c r="M612" i="8"/>
  <c r="O612" i="8"/>
  <c r="Z612" i="8"/>
  <c r="AF612" i="8"/>
  <c r="M613" i="8"/>
  <c r="O613" i="8"/>
  <c r="Z613" i="8"/>
  <c r="AF613" i="8"/>
  <c r="M614" i="8"/>
  <c r="O614" i="8"/>
  <c r="Z614" i="8"/>
  <c r="AF614" i="8"/>
  <c r="M615" i="8"/>
  <c r="O615" i="8"/>
  <c r="Z615" i="8"/>
  <c r="AF615" i="8"/>
  <c r="M616" i="8"/>
  <c r="O616" i="8"/>
  <c r="Z616" i="8"/>
  <c r="AF616" i="8"/>
  <c r="M617" i="8"/>
  <c r="O617" i="8"/>
  <c r="Z617" i="8"/>
  <c r="AF617" i="8"/>
  <c r="M618" i="8"/>
  <c r="O618" i="8"/>
  <c r="Z618" i="8"/>
  <c r="AF618" i="8"/>
  <c r="M619" i="8"/>
  <c r="O619" i="8"/>
  <c r="Z619" i="8"/>
  <c r="AF619" i="8"/>
  <c r="M620" i="8"/>
  <c r="O620" i="8"/>
  <c r="Z620" i="8"/>
  <c r="AF620" i="8"/>
  <c r="M621" i="8"/>
  <c r="O621" i="8"/>
  <c r="Z621" i="8"/>
  <c r="AF621" i="8"/>
  <c r="M622" i="8"/>
  <c r="O622" i="8"/>
  <c r="Z622" i="8"/>
  <c r="AF622" i="8"/>
  <c r="M623" i="8"/>
  <c r="O623" i="8"/>
  <c r="Z623" i="8"/>
  <c r="AF623" i="8"/>
  <c r="M624" i="8"/>
  <c r="O624" i="8"/>
  <c r="Z624" i="8"/>
  <c r="AF624" i="8"/>
  <c r="M625" i="8"/>
  <c r="O625" i="8"/>
  <c r="Z625" i="8"/>
  <c r="AF625" i="8"/>
  <c r="M626" i="8"/>
  <c r="O626" i="8"/>
  <c r="Z626" i="8"/>
  <c r="AF626" i="8"/>
  <c r="M627" i="8"/>
  <c r="N627" i="8"/>
  <c r="O627" i="8"/>
  <c r="Z627" i="8"/>
  <c r="AF627" i="8"/>
  <c r="M628" i="8"/>
  <c r="O628" i="8"/>
  <c r="Z628" i="8"/>
  <c r="AF628" i="8"/>
  <c r="M629" i="8"/>
  <c r="O629" i="8"/>
  <c r="Z629" i="8"/>
  <c r="AF629" i="8"/>
  <c r="M630" i="8"/>
  <c r="O630" i="8"/>
  <c r="Z630" i="8"/>
  <c r="AF630" i="8"/>
  <c r="M631" i="8"/>
  <c r="O631" i="8"/>
  <c r="Z631" i="8"/>
  <c r="AF631" i="8"/>
  <c r="M632" i="8"/>
  <c r="O632" i="8"/>
  <c r="Z632" i="8"/>
  <c r="AF632" i="8"/>
  <c r="M633" i="8"/>
  <c r="O633" i="8"/>
  <c r="Z633" i="8"/>
  <c r="AF633" i="8"/>
  <c r="M634" i="8"/>
  <c r="O634" i="8"/>
  <c r="Z634" i="8"/>
  <c r="AF634" i="8"/>
  <c r="M635" i="8"/>
  <c r="O635" i="8"/>
  <c r="Z635" i="8"/>
  <c r="AF635" i="8"/>
  <c r="M636" i="8"/>
  <c r="O636" i="8"/>
  <c r="Z636" i="8"/>
  <c r="AF636" i="8"/>
  <c r="M637" i="8"/>
  <c r="O637" i="8"/>
  <c r="Z637" i="8"/>
  <c r="AF637" i="8"/>
  <c r="M638" i="8"/>
  <c r="O638" i="8"/>
  <c r="Z638" i="8"/>
  <c r="AF638" i="8"/>
  <c r="M639" i="8"/>
  <c r="O639" i="8"/>
  <c r="Z639" i="8"/>
  <c r="AF639" i="8"/>
  <c r="M640" i="8"/>
  <c r="O640" i="8"/>
  <c r="Z640" i="8"/>
  <c r="AF640" i="8"/>
  <c r="M641" i="8"/>
  <c r="O641" i="8"/>
  <c r="Z641" i="8"/>
  <c r="AF641" i="8"/>
  <c r="M642" i="8"/>
  <c r="O642" i="8"/>
  <c r="Z642" i="8"/>
  <c r="AF642" i="8"/>
  <c r="M643" i="8"/>
  <c r="O643" i="8"/>
  <c r="Z643" i="8"/>
  <c r="AF643" i="8"/>
  <c r="M644" i="8"/>
  <c r="O644" i="8"/>
  <c r="Z644" i="8"/>
  <c r="AF644" i="8"/>
  <c r="M645" i="8"/>
  <c r="O645" i="8"/>
  <c r="Z645" i="8"/>
  <c r="AF645" i="8"/>
  <c r="M646" i="8"/>
  <c r="O646" i="8"/>
  <c r="Z646" i="8"/>
  <c r="AF646" i="8"/>
  <c r="M647" i="8"/>
  <c r="O647" i="8"/>
  <c r="Z647" i="8"/>
  <c r="AF647" i="8"/>
  <c r="M648" i="8"/>
  <c r="O648" i="8"/>
  <c r="Z648" i="8"/>
  <c r="AF648" i="8"/>
  <c r="M649" i="8"/>
  <c r="O649" i="8"/>
  <c r="Z649" i="8"/>
  <c r="AF649" i="8"/>
  <c r="M650" i="8"/>
  <c r="O650" i="8"/>
  <c r="Z650" i="8"/>
  <c r="AF650" i="8"/>
  <c r="M651" i="8"/>
  <c r="O651" i="8"/>
  <c r="Z651" i="8"/>
  <c r="AF651" i="8"/>
  <c r="M652" i="8"/>
  <c r="O652" i="8"/>
  <c r="Z652" i="8"/>
  <c r="AF652" i="8"/>
  <c r="M653" i="8"/>
  <c r="O653" i="8"/>
  <c r="Z653" i="8"/>
  <c r="AF653" i="8"/>
  <c r="M654" i="8"/>
  <c r="O654" i="8"/>
  <c r="Z654" i="8"/>
  <c r="AF654" i="8"/>
  <c r="M655" i="8"/>
  <c r="O655" i="8"/>
  <c r="Z655" i="8"/>
  <c r="AF655" i="8"/>
  <c r="M656" i="8"/>
  <c r="O656" i="8"/>
  <c r="Z656" i="8"/>
  <c r="AF656" i="8"/>
  <c r="M657" i="8"/>
  <c r="O657" i="8"/>
  <c r="Z657" i="8"/>
  <c r="AF657" i="8"/>
  <c r="M658" i="8"/>
  <c r="O658" i="8"/>
  <c r="Z658" i="8"/>
  <c r="AF658" i="8"/>
  <c r="M659" i="8"/>
  <c r="O659" i="8"/>
  <c r="Z659" i="8"/>
  <c r="AF659" i="8"/>
  <c r="M660" i="8"/>
  <c r="O660" i="8"/>
  <c r="Z660" i="8"/>
  <c r="AF660" i="8"/>
  <c r="M661" i="8"/>
  <c r="O661" i="8"/>
  <c r="Z661" i="8"/>
  <c r="AF661" i="8"/>
  <c r="M662" i="8"/>
  <c r="O662" i="8"/>
  <c r="Z662" i="8"/>
  <c r="AF662" i="8"/>
  <c r="M663" i="8"/>
  <c r="O663" i="8"/>
  <c r="Z663" i="8"/>
  <c r="AF663" i="8"/>
  <c r="M664" i="8"/>
  <c r="O664" i="8"/>
  <c r="Z664" i="8"/>
  <c r="AF664" i="8"/>
  <c r="M665" i="8"/>
  <c r="O665" i="8"/>
  <c r="Z665" i="8"/>
  <c r="AF665" i="8"/>
  <c r="M666" i="8"/>
  <c r="O666" i="8"/>
  <c r="Z666" i="8"/>
  <c r="AF666" i="8"/>
  <c r="M667" i="8"/>
  <c r="O667" i="8"/>
  <c r="Z667" i="8"/>
  <c r="AF667" i="8"/>
  <c r="M668" i="8"/>
  <c r="O668" i="8"/>
  <c r="Z668" i="8"/>
  <c r="AF668" i="8"/>
  <c r="M669" i="8"/>
  <c r="O669" i="8"/>
  <c r="Z669" i="8"/>
  <c r="AF669" i="8"/>
  <c r="M670" i="8"/>
  <c r="O670" i="8"/>
  <c r="Z670" i="8"/>
  <c r="AF670" i="8"/>
  <c r="M671" i="8"/>
  <c r="O671" i="8"/>
  <c r="Z671" i="8"/>
  <c r="AF671" i="8"/>
  <c r="M672" i="8"/>
  <c r="O672" i="8"/>
  <c r="Z672" i="8"/>
  <c r="AF672" i="8"/>
  <c r="M673" i="8"/>
  <c r="O673" i="8"/>
  <c r="Z673" i="8"/>
  <c r="AF673" i="8"/>
  <c r="M674" i="8"/>
  <c r="O674" i="8"/>
  <c r="Z674" i="8"/>
  <c r="AF674" i="8"/>
  <c r="M675" i="8"/>
  <c r="O675" i="8"/>
  <c r="Z675" i="8"/>
  <c r="AF675" i="8"/>
  <c r="M676" i="8"/>
  <c r="O676" i="8"/>
  <c r="Z676" i="8"/>
  <c r="AF676" i="8"/>
  <c r="M677" i="8"/>
  <c r="O677" i="8"/>
  <c r="Z677" i="8"/>
  <c r="AF677" i="8"/>
  <c r="M678" i="8"/>
  <c r="O678" i="8"/>
  <c r="Z678" i="8"/>
  <c r="AF678" i="8"/>
  <c r="M679" i="8"/>
  <c r="O679" i="8"/>
  <c r="Z679" i="8"/>
  <c r="AF679" i="8"/>
  <c r="M680" i="8"/>
  <c r="O680" i="8"/>
  <c r="Z680" i="8"/>
  <c r="AF680" i="8"/>
  <c r="M681" i="8"/>
  <c r="O681" i="8"/>
  <c r="Z681" i="8"/>
  <c r="AF681" i="8"/>
  <c r="M682" i="8"/>
  <c r="O682" i="8"/>
  <c r="Z682" i="8"/>
  <c r="AF682" i="8"/>
  <c r="M683" i="8"/>
  <c r="O683" i="8"/>
  <c r="Z683" i="8"/>
  <c r="AF683" i="8"/>
  <c r="M684" i="8"/>
  <c r="O684" i="8"/>
  <c r="Z684" i="8"/>
  <c r="AF684" i="8"/>
  <c r="M685" i="8"/>
  <c r="O685" i="8"/>
  <c r="Z685" i="8"/>
  <c r="AF685" i="8"/>
  <c r="M686" i="8"/>
  <c r="O686" i="8"/>
  <c r="Z686" i="8"/>
  <c r="AF686" i="8"/>
  <c r="M687" i="8"/>
  <c r="O687" i="8"/>
  <c r="Z687" i="8"/>
  <c r="AF687" i="8"/>
  <c r="M688" i="8"/>
  <c r="O688" i="8"/>
  <c r="Z688" i="8"/>
  <c r="AF688" i="8"/>
  <c r="M689" i="8"/>
  <c r="O689" i="8"/>
  <c r="Z689" i="8"/>
  <c r="AF689" i="8"/>
  <c r="M690" i="8"/>
  <c r="O690" i="8"/>
  <c r="Z690" i="8"/>
  <c r="AF690" i="8"/>
  <c r="M691" i="8"/>
  <c r="O691" i="8"/>
  <c r="Z691" i="8"/>
  <c r="AF691" i="8"/>
  <c r="M692" i="8"/>
  <c r="O692" i="8"/>
  <c r="Z692" i="8"/>
  <c r="AF692" i="8"/>
  <c r="M693" i="8"/>
  <c r="O693" i="8"/>
  <c r="Z693" i="8"/>
  <c r="AF693" i="8"/>
  <c r="M694" i="8"/>
  <c r="O694" i="8"/>
  <c r="Z694" i="8"/>
  <c r="AF694" i="8"/>
  <c r="M695" i="8"/>
  <c r="O695" i="8"/>
  <c r="Z695" i="8"/>
  <c r="AF695" i="8"/>
  <c r="M696" i="8"/>
  <c r="O696" i="8"/>
  <c r="Z696" i="8"/>
  <c r="AF696" i="8"/>
  <c r="M697" i="8"/>
  <c r="O697" i="8"/>
  <c r="Z697" i="8"/>
  <c r="AF697" i="8"/>
  <c r="M698" i="8"/>
  <c r="O698" i="8"/>
  <c r="Z698" i="8"/>
  <c r="AF698" i="8"/>
  <c r="M699" i="8"/>
  <c r="O699" i="8"/>
  <c r="Z699" i="8"/>
  <c r="AF699" i="8"/>
  <c r="M700" i="8"/>
  <c r="O700" i="8"/>
  <c r="Z700" i="8"/>
  <c r="AF700" i="8"/>
  <c r="M701" i="8"/>
  <c r="O701" i="8"/>
  <c r="Z701" i="8"/>
  <c r="AF701" i="8"/>
  <c r="M702" i="8"/>
  <c r="O702" i="8"/>
  <c r="Z702" i="8"/>
  <c r="AF702" i="8"/>
  <c r="M703" i="8"/>
  <c r="O703" i="8"/>
  <c r="Z703" i="8"/>
  <c r="AF703" i="8"/>
  <c r="M704" i="8"/>
  <c r="O704" i="8"/>
  <c r="Z704" i="8"/>
  <c r="AF704" i="8"/>
  <c r="M705" i="8"/>
  <c r="O705" i="8"/>
  <c r="Z705" i="8"/>
  <c r="AF705" i="8"/>
  <c r="M706" i="8"/>
  <c r="O706" i="8"/>
  <c r="Z706" i="8"/>
  <c r="AF706" i="8"/>
  <c r="M707" i="8"/>
  <c r="O707" i="8"/>
  <c r="Z707" i="8"/>
  <c r="AF707" i="8"/>
  <c r="M708" i="8"/>
  <c r="O708" i="8"/>
  <c r="Z708" i="8"/>
  <c r="AF708" i="8"/>
  <c r="M709" i="8"/>
  <c r="O709" i="8"/>
  <c r="Z709" i="8"/>
  <c r="AF709" i="8"/>
  <c r="M710" i="8"/>
  <c r="O710" i="8"/>
  <c r="Z710" i="8"/>
  <c r="AF710" i="8"/>
  <c r="M711" i="8"/>
  <c r="O711" i="8"/>
  <c r="Z711" i="8"/>
  <c r="AF711" i="8"/>
  <c r="M712" i="8"/>
  <c r="O712" i="8"/>
  <c r="Z712" i="8"/>
  <c r="AF712" i="8"/>
  <c r="M713" i="8"/>
  <c r="O713" i="8"/>
  <c r="Z713" i="8"/>
  <c r="AF713" i="8"/>
  <c r="M714" i="8"/>
  <c r="O714" i="8"/>
  <c r="AF714" i="8"/>
  <c r="M715" i="8"/>
  <c r="O715" i="8"/>
  <c r="AF715" i="8"/>
  <c r="M716" i="8"/>
  <c r="O716" i="8"/>
  <c r="AF716" i="8"/>
  <c r="M717" i="8"/>
  <c r="O717" i="8"/>
  <c r="AF717" i="8"/>
  <c r="M718" i="8"/>
  <c r="O718" i="8"/>
  <c r="AF718" i="8"/>
  <c r="M719" i="8"/>
  <c r="O719" i="8"/>
  <c r="AF719" i="8"/>
  <c r="M720" i="8"/>
  <c r="O720" i="8"/>
  <c r="AF720" i="8"/>
  <c r="M721" i="8"/>
  <c r="O721" i="8"/>
  <c r="AF721" i="8"/>
  <c r="M722" i="8"/>
  <c r="O722" i="8"/>
  <c r="AF722" i="8"/>
  <c r="M723" i="8"/>
  <c r="O723" i="8"/>
  <c r="AF723" i="8"/>
  <c r="M724" i="8"/>
  <c r="O724" i="8"/>
  <c r="AF724" i="8"/>
  <c r="M725" i="8"/>
  <c r="O725" i="8"/>
  <c r="AF725" i="8"/>
  <c r="M726" i="8"/>
  <c r="O726" i="8"/>
  <c r="AF726" i="8"/>
  <c r="M727" i="8"/>
  <c r="O727" i="8"/>
  <c r="AF727" i="8"/>
  <c r="M728" i="8"/>
  <c r="O728" i="8"/>
  <c r="AF728" i="8"/>
  <c r="M729" i="8"/>
  <c r="O729" i="8"/>
  <c r="AF729" i="8"/>
  <c r="M730" i="8"/>
  <c r="O730" i="8"/>
  <c r="AF730" i="8"/>
  <c r="M731" i="8"/>
  <c r="O731" i="8"/>
  <c r="AF731" i="8"/>
  <c r="M732" i="8"/>
  <c r="O732" i="8"/>
  <c r="AF732" i="8"/>
  <c r="M733" i="8"/>
  <c r="O733" i="8"/>
  <c r="AF733" i="8"/>
  <c r="M734" i="8"/>
  <c r="O734" i="8"/>
  <c r="AF734" i="8"/>
  <c r="M735" i="8"/>
  <c r="O735" i="8"/>
  <c r="AF735" i="8"/>
  <c r="M736" i="8"/>
  <c r="O736" i="8"/>
  <c r="AF736" i="8"/>
  <c r="M737" i="8"/>
  <c r="O737" i="8"/>
  <c r="AF737" i="8"/>
  <c r="M738" i="8"/>
  <c r="O738" i="8"/>
  <c r="AF738" i="8"/>
  <c r="M739" i="8"/>
  <c r="O739" i="8"/>
  <c r="AF739" i="8"/>
  <c r="M740" i="8"/>
  <c r="O740" i="8"/>
  <c r="AF740" i="8"/>
  <c r="M741" i="8"/>
  <c r="O741" i="8"/>
  <c r="AF741" i="8"/>
  <c r="M742" i="8"/>
  <c r="O742" i="8"/>
  <c r="AF742" i="8"/>
  <c r="M743" i="8"/>
  <c r="O743" i="8"/>
  <c r="AF743" i="8"/>
  <c r="M744" i="8"/>
  <c r="O744" i="8"/>
  <c r="AF744" i="8"/>
  <c r="M745" i="8"/>
  <c r="O745" i="8"/>
  <c r="AF745" i="8"/>
  <c r="M746" i="8"/>
  <c r="O746" i="8"/>
  <c r="AF746" i="8"/>
  <c r="M747" i="8"/>
  <c r="O747" i="8"/>
  <c r="AF747" i="8"/>
  <c r="M748" i="8"/>
  <c r="O748" i="8"/>
  <c r="AF748" i="8"/>
  <c r="M749" i="8"/>
  <c r="O749" i="8"/>
  <c r="AF749" i="8"/>
  <c r="M750" i="8"/>
  <c r="O750" i="8"/>
  <c r="AF750" i="8"/>
  <c r="M751" i="8"/>
  <c r="O751" i="8"/>
  <c r="AF751" i="8"/>
  <c r="M752" i="8"/>
  <c r="O752" i="8"/>
  <c r="AF752" i="8"/>
  <c r="M753" i="8"/>
  <c r="O753" i="8"/>
  <c r="AF753" i="8"/>
  <c r="M754" i="8"/>
  <c r="O754" i="8"/>
  <c r="AF754" i="8"/>
  <c r="M755" i="8"/>
  <c r="O755" i="8"/>
  <c r="AF755" i="8"/>
  <c r="M756" i="8"/>
  <c r="O756" i="8"/>
  <c r="AF756" i="8"/>
  <c r="M757" i="8"/>
  <c r="O757" i="8"/>
  <c r="AF757" i="8"/>
  <c r="M758" i="8"/>
  <c r="O758" i="8"/>
  <c r="AF758" i="8"/>
  <c r="M759" i="8"/>
  <c r="O759" i="8"/>
  <c r="AF759" i="8"/>
  <c r="M760" i="8"/>
  <c r="O760" i="8"/>
  <c r="AF760" i="8"/>
  <c r="M761" i="8"/>
  <c r="O761" i="8"/>
  <c r="AF761" i="8"/>
  <c r="M762" i="8"/>
  <c r="O762" i="8"/>
  <c r="AF762" i="8"/>
  <c r="M763" i="8"/>
  <c r="O763" i="8"/>
  <c r="AF763" i="8"/>
  <c r="M764" i="8"/>
  <c r="O764" i="8"/>
  <c r="AF764" i="8"/>
  <c r="M765" i="8"/>
  <c r="O765" i="8"/>
  <c r="AF765" i="8"/>
  <c r="M766" i="8"/>
  <c r="O766" i="8"/>
  <c r="AF766" i="8"/>
  <c r="M767" i="8"/>
  <c r="O767" i="8"/>
  <c r="AF767" i="8"/>
  <c r="M768" i="8"/>
  <c r="O768" i="8"/>
  <c r="AF768" i="8"/>
  <c r="M769" i="8"/>
  <c r="O769" i="8"/>
  <c r="AF769" i="8"/>
  <c r="M770" i="8"/>
  <c r="O770" i="8"/>
  <c r="AF770" i="8"/>
  <c r="M771" i="8"/>
  <c r="O771" i="8"/>
  <c r="AF771" i="8"/>
  <c r="M772" i="8"/>
  <c r="O772" i="8"/>
  <c r="AF772" i="8"/>
  <c r="M773" i="8"/>
  <c r="O773" i="8"/>
  <c r="AF773" i="8"/>
  <c r="M774" i="8"/>
  <c r="O774" i="8"/>
  <c r="AF774" i="8"/>
  <c r="M775" i="8"/>
  <c r="O775" i="8"/>
  <c r="AF775" i="8"/>
  <c r="M776" i="8"/>
  <c r="O776" i="8"/>
  <c r="AF776" i="8"/>
  <c r="M777" i="8"/>
  <c r="O777" i="8"/>
  <c r="AF777" i="8"/>
  <c r="M778" i="8"/>
  <c r="O778" i="8"/>
  <c r="AF778" i="8"/>
  <c r="M779" i="8"/>
  <c r="O779" i="8"/>
  <c r="AF779" i="8"/>
  <c r="M780" i="8"/>
  <c r="O780" i="8"/>
  <c r="AF780" i="8"/>
  <c r="M781" i="8"/>
  <c r="O781" i="8"/>
  <c r="AF781" i="8"/>
  <c r="M782" i="8"/>
  <c r="O782" i="8"/>
  <c r="AF782" i="8"/>
  <c r="M783" i="8"/>
  <c r="O783" i="8"/>
  <c r="AF783" i="8"/>
  <c r="M784" i="8"/>
  <c r="O784" i="8"/>
  <c r="AF784" i="8"/>
  <c r="M785" i="8"/>
  <c r="O785" i="8"/>
  <c r="AF785" i="8"/>
  <c r="M786" i="8"/>
  <c r="O786" i="8"/>
  <c r="AF786" i="8"/>
  <c r="M787" i="8"/>
  <c r="O787" i="8"/>
  <c r="AF787" i="8"/>
  <c r="M788" i="8"/>
  <c r="O788" i="8"/>
  <c r="AF788" i="8"/>
  <c r="M789" i="8"/>
  <c r="O789" i="8"/>
  <c r="AF789" i="8"/>
  <c r="M790" i="8"/>
  <c r="O790" i="8"/>
  <c r="AF790" i="8"/>
  <c r="M791" i="8"/>
  <c r="O791" i="8"/>
  <c r="AF791" i="8"/>
  <c r="M792" i="8"/>
  <c r="O792" i="8"/>
  <c r="AF792" i="8"/>
  <c r="M793" i="8"/>
  <c r="O793" i="8"/>
  <c r="AF793" i="8"/>
  <c r="M794" i="8"/>
  <c r="O794" i="8"/>
  <c r="AF794" i="8"/>
  <c r="M795" i="8"/>
  <c r="O795" i="8"/>
  <c r="AF795" i="8"/>
  <c r="M796" i="8"/>
  <c r="O796" i="8"/>
  <c r="AF796" i="8"/>
  <c r="M797" i="8"/>
  <c r="O797" i="8"/>
  <c r="AF797" i="8"/>
  <c r="M798" i="8"/>
  <c r="O798" i="8"/>
  <c r="AF798" i="8"/>
  <c r="M799" i="8"/>
  <c r="O799" i="8"/>
  <c r="AF799" i="8"/>
  <c r="M800" i="8"/>
  <c r="O800" i="8"/>
  <c r="AF800" i="8"/>
  <c r="M801" i="8"/>
  <c r="O801" i="8"/>
  <c r="AF801" i="8"/>
  <c r="M802" i="8"/>
  <c r="O802" i="8"/>
  <c r="AF802" i="8"/>
  <c r="M803" i="8"/>
  <c r="O803" i="8"/>
  <c r="AF803" i="8"/>
  <c r="M804" i="8"/>
  <c r="O804" i="8"/>
  <c r="AF804" i="8"/>
  <c r="M805" i="8"/>
  <c r="O805" i="8"/>
  <c r="AF805" i="8"/>
  <c r="M806" i="8"/>
  <c r="O806" i="8"/>
  <c r="AF806" i="8"/>
  <c r="M807" i="8"/>
  <c r="O807" i="8"/>
  <c r="AF807" i="8"/>
  <c r="M808" i="8"/>
  <c r="O808" i="8"/>
  <c r="AF808" i="8"/>
  <c r="M809" i="8"/>
  <c r="O809" i="8"/>
  <c r="AF809" i="8"/>
  <c r="M810" i="8"/>
  <c r="O810" i="8"/>
  <c r="AF810" i="8"/>
  <c r="M811" i="8"/>
  <c r="O811" i="8"/>
  <c r="AF811" i="8"/>
  <c r="M812" i="8"/>
  <c r="O812" i="8"/>
  <c r="AF812" i="8"/>
  <c r="M813" i="8"/>
  <c r="O813" i="8"/>
  <c r="AF813" i="8"/>
  <c r="M814" i="8"/>
  <c r="O814" i="8"/>
  <c r="AF814" i="8"/>
  <c r="M815" i="8"/>
  <c r="O815" i="8"/>
  <c r="AF815" i="8"/>
  <c r="M816" i="8"/>
  <c r="O816" i="8"/>
  <c r="AF816" i="8"/>
  <c r="M817" i="8"/>
  <c r="O817" i="8"/>
  <c r="AF817" i="8"/>
  <c r="M818" i="8"/>
  <c r="O818" i="8"/>
  <c r="AF818" i="8"/>
  <c r="M819" i="8"/>
  <c r="O819" i="8"/>
  <c r="AF819" i="8"/>
  <c r="M820" i="8"/>
  <c r="O820" i="8"/>
  <c r="AF820" i="8"/>
  <c r="M821" i="8"/>
  <c r="O821" i="8"/>
  <c r="AF821" i="8"/>
  <c r="M822" i="8"/>
  <c r="O822" i="8"/>
  <c r="AF822" i="8"/>
  <c r="M823" i="8"/>
  <c r="O823" i="8"/>
  <c r="AF823" i="8"/>
  <c r="M824" i="8"/>
  <c r="O824" i="8"/>
  <c r="AF824" i="8"/>
  <c r="M825" i="8"/>
  <c r="O825" i="8"/>
  <c r="AF825" i="8"/>
  <c r="M826" i="8"/>
  <c r="O826" i="8"/>
  <c r="AF826" i="8"/>
  <c r="M827" i="8"/>
  <c r="O827" i="8"/>
  <c r="AF827" i="8"/>
  <c r="M828" i="8"/>
  <c r="O828" i="8"/>
  <c r="AF828" i="8"/>
  <c r="M829" i="8"/>
  <c r="O829" i="8"/>
  <c r="AF829" i="8"/>
  <c r="M830" i="8"/>
  <c r="O830" i="8"/>
  <c r="AF830" i="8"/>
  <c r="M831" i="8"/>
  <c r="O831" i="8"/>
  <c r="AF831" i="8"/>
  <c r="M832" i="8"/>
  <c r="O832" i="8"/>
  <c r="AF832" i="8"/>
  <c r="M833" i="8"/>
  <c r="O833" i="8"/>
  <c r="AF833" i="8"/>
  <c r="M834" i="8"/>
  <c r="N834" i="8"/>
  <c r="O834" i="8"/>
  <c r="AF834" i="8"/>
  <c r="M835" i="8"/>
  <c r="O835" i="8"/>
  <c r="AF835" i="8"/>
  <c r="M836" i="8"/>
  <c r="O836" i="8"/>
  <c r="AF836" i="8"/>
  <c r="M837" i="8"/>
  <c r="O837" i="8"/>
  <c r="AF837" i="8"/>
  <c r="M838" i="8"/>
  <c r="O838" i="8"/>
  <c r="AF838" i="8"/>
  <c r="M839" i="8"/>
  <c r="O839" i="8"/>
  <c r="AF839" i="8"/>
  <c r="M840" i="8"/>
  <c r="O840" i="8"/>
  <c r="AF840" i="8"/>
  <c r="M841" i="8"/>
  <c r="O841" i="8"/>
  <c r="AF841" i="8"/>
  <c r="M842" i="8"/>
  <c r="O842" i="8"/>
  <c r="AF842" i="8"/>
  <c r="M843" i="8"/>
  <c r="O843" i="8"/>
  <c r="AF843" i="8"/>
  <c r="M844" i="8"/>
  <c r="O844" i="8"/>
  <c r="AF844" i="8"/>
  <c r="M845" i="8"/>
  <c r="O845" i="8"/>
  <c r="AF845" i="8"/>
  <c r="M846" i="8"/>
  <c r="O846" i="8"/>
  <c r="AF846" i="8"/>
  <c r="M847" i="8"/>
  <c r="O847" i="8"/>
  <c r="AF847" i="8"/>
  <c r="M848" i="8"/>
  <c r="O848" i="8"/>
  <c r="AF848" i="8"/>
  <c r="M849" i="8"/>
  <c r="O849" i="8"/>
  <c r="AF849" i="8"/>
  <c r="M850" i="8"/>
  <c r="O850" i="8"/>
  <c r="AF850" i="8"/>
  <c r="M851" i="8"/>
  <c r="O851" i="8"/>
  <c r="AF851" i="8"/>
  <c r="M852" i="8"/>
  <c r="O852" i="8"/>
  <c r="AF852" i="8"/>
  <c r="M853" i="8"/>
  <c r="O853" i="8"/>
  <c r="AF853" i="8"/>
  <c r="M854" i="8"/>
  <c r="O854" i="8"/>
  <c r="AF854" i="8"/>
  <c r="M855" i="8"/>
  <c r="O855" i="8"/>
  <c r="AF855" i="8"/>
  <c r="M856" i="8"/>
  <c r="O856" i="8"/>
  <c r="AF856" i="8"/>
  <c r="M857" i="8"/>
  <c r="O857" i="8"/>
  <c r="AF857" i="8"/>
  <c r="M858" i="8"/>
  <c r="O858" i="8"/>
  <c r="AF858" i="8"/>
  <c r="M859" i="8"/>
  <c r="O859" i="8"/>
  <c r="AF859" i="8"/>
  <c r="M860" i="8"/>
  <c r="O860" i="8"/>
  <c r="AF860" i="8"/>
  <c r="M861" i="8"/>
  <c r="O861" i="8"/>
  <c r="AF861" i="8"/>
  <c r="M862" i="8"/>
  <c r="O862" i="8"/>
  <c r="AF862" i="8"/>
  <c r="M863" i="8"/>
  <c r="O863" i="8"/>
  <c r="AF863" i="8"/>
  <c r="M864" i="8"/>
  <c r="O864" i="8"/>
  <c r="AF864" i="8"/>
  <c r="M865" i="8"/>
  <c r="O865" i="8"/>
  <c r="AF865" i="8"/>
  <c r="M866" i="8"/>
  <c r="O866" i="8"/>
  <c r="AF866" i="8"/>
  <c r="M867" i="8"/>
  <c r="O867" i="8"/>
  <c r="AF867" i="8"/>
  <c r="M868" i="8"/>
  <c r="O868" i="8"/>
  <c r="AF868" i="8"/>
  <c r="M869" i="8"/>
  <c r="O869" i="8"/>
  <c r="AF869" i="8"/>
  <c r="M870" i="8"/>
  <c r="O870" i="8"/>
  <c r="AF870" i="8"/>
  <c r="M871" i="8"/>
  <c r="O871" i="8"/>
  <c r="AF871" i="8"/>
  <c r="M872" i="8"/>
  <c r="O872" i="8"/>
  <c r="AF872" i="8"/>
  <c r="M873" i="8"/>
  <c r="O873" i="8"/>
  <c r="AF873" i="8"/>
  <c r="M874" i="8"/>
  <c r="O874" i="8"/>
  <c r="AF874" i="8"/>
  <c r="M875" i="8"/>
  <c r="O875" i="8"/>
  <c r="AF875" i="8"/>
  <c r="M876" i="8"/>
  <c r="O876" i="8"/>
  <c r="AF876" i="8"/>
  <c r="M877" i="8"/>
  <c r="O877" i="8"/>
  <c r="AF877" i="8"/>
  <c r="M878" i="8"/>
  <c r="O878" i="8"/>
  <c r="AF878" i="8"/>
  <c r="M879" i="8"/>
  <c r="O879" i="8"/>
  <c r="AF879" i="8"/>
  <c r="M880" i="8"/>
  <c r="O880" i="8"/>
  <c r="AF880" i="8"/>
  <c r="M881" i="8"/>
  <c r="O881" i="8"/>
  <c r="AF881" i="8"/>
  <c r="M882" i="8"/>
  <c r="O882" i="8"/>
  <c r="AF882" i="8"/>
  <c r="M883" i="8"/>
  <c r="O883" i="8"/>
  <c r="AF883" i="8"/>
  <c r="M884" i="8"/>
  <c r="O884" i="8"/>
  <c r="AF884" i="8"/>
  <c r="M885" i="8"/>
  <c r="O885" i="8"/>
  <c r="AF885" i="8"/>
  <c r="M886" i="8"/>
  <c r="O886" i="8"/>
  <c r="AF886" i="8"/>
  <c r="M887" i="8"/>
  <c r="O887" i="8"/>
  <c r="AF887" i="8"/>
  <c r="M888" i="8"/>
  <c r="O888" i="8"/>
  <c r="AF888" i="8"/>
  <c r="M889" i="8"/>
  <c r="O889" i="8"/>
  <c r="AF889" i="8"/>
  <c r="M890" i="8"/>
  <c r="O890" i="8"/>
  <c r="AF890" i="8"/>
  <c r="M891" i="8"/>
  <c r="O891" i="8"/>
  <c r="AF891" i="8"/>
  <c r="M892" i="8"/>
  <c r="O892" i="8"/>
  <c r="AF892" i="8"/>
  <c r="M893" i="8"/>
  <c r="O893" i="8"/>
  <c r="AF893" i="8"/>
  <c r="M894" i="8"/>
  <c r="O894" i="8"/>
  <c r="AF894" i="8"/>
  <c r="M895" i="8"/>
  <c r="O895" i="8"/>
  <c r="AF895" i="8"/>
  <c r="M896" i="8"/>
  <c r="O896" i="8"/>
  <c r="AF896" i="8"/>
  <c r="M897" i="8"/>
  <c r="O897" i="8"/>
  <c r="AF897" i="8"/>
  <c r="M898" i="8"/>
  <c r="O898" i="8"/>
  <c r="AF898" i="8"/>
  <c r="M899" i="8"/>
  <c r="O899" i="8"/>
  <c r="AF899" i="8"/>
  <c r="M900" i="8"/>
  <c r="O900" i="8"/>
  <c r="AF900" i="8"/>
  <c r="M901" i="8"/>
  <c r="O901" i="8"/>
  <c r="AF901" i="8"/>
  <c r="M902" i="8"/>
  <c r="O902" i="8"/>
  <c r="AF902" i="8"/>
  <c r="M903" i="8"/>
  <c r="O903" i="8"/>
  <c r="AF903" i="8"/>
  <c r="M904" i="8"/>
  <c r="O904" i="8"/>
  <c r="AF904" i="8"/>
  <c r="M905" i="8"/>
  <c r="O905" i="8"/>
  <c r="AF905" i="8"/>
  <c r="M906" i="8"/>
  <c r="O906" i="8"/>
  <c r="AF906" i="8"/>
  <c r="M907" i="8"/>
  <c r="O907" i="8"/>
  <c r="AF907" i="8"/>
  <c r="M908" i="8"/>
  <c r="O908" i="8"/>
  <c r="AF908" i="8"/>
  <c r="M909" i="8"/>
  <c r="O909" i="8"/>
  <c r="AF909" i="8"/>
  <c r="M910" i="8"/>
  <c r="O910" i="8"/>
  <c r="AF910" i="8"/>
  <c r="M911" i="8"/>
  <c r="O911" i="8"/>
  <c r="AF911" i="8"/>
  <c r="M912" i="8"/>
  <c r="O912" i="8"/>
  <c r="AF912" i="8"/>
  <c r="M913" i="8"/>
  <c r="O913" i="8"/>
  <c r="AF913" i="8"/>
  <c r="M914" i="8"/>
  <c r="O914" i="8"/>
  <c r="AF914" i="8"/>
  <c r="M915" i="8"/>
  <c r="O915" i="8"/>
  <c r="AF915" i="8"/>
  <c r="M916" i="8"/>
  <c r="O916" i="8"/>
  <c r="AF916" i="8"/>
  <c r="M917" i="8"/>
  <c r="O917" i="8"/>
  <c r="AF917" i="8"/>
  <c r="M918" i="8"/>
  <c r="O918" i="8"/>
  <c r="AF918" i="8"/>
  <c r="M919" i="8"/>
  <c r="O919" i="8"/>
  <c r="AF919" i="8"/>
  <c r="M920" i="8"/>
  <c r="O920" i="8"/>
  <c r="AF920" i="8"/>
  <c r="M921" i="8"/>
  <c r="O921" i="8"/>
  <c r="AF921" i="8"/>
  <c r="M922" i="8"/>
  <c r="O922" i="8"/>
  <c r="AF922" i="8"/>
  <c r="M923" i="8"/>
  <c r="O923" i="8"/>
  <c r="AF923" i="8"/>
  <c r="M924" i="8"/>
  <c r="O924" i="8"/>
  <c r="AF924" i="8"/>
  <c r="M925" i="8"/>
  <c r="O925" i="8"/>
  <c r="AF925" i="8"/>
  <c r="M926" i="8"/>
  <c r="O926" i="8"/>
  <c r="AF926" i="8"/>
  <c r="M927" i="8"/>
  <c r="O927" i="8"/>
  <c r="AF927" i="8"/>
  <c r="M928" i="8"/>
  <c r="O928" i="8"/>
  <c r="AF928" i="8"/>
  <c r="M929" i="8"/>
  <c r="O929" i="8"/>
  <c r="AF929" i="8"/>
  <c r="M930" i="8"/>
  <c r="O930" i="8"/>
  <c r="AF930" i="8"/>
  <c r="M931" i="8"/>
  <c r="O931" i="8"/>
  <c r="AF931" i="8"/>
  <c r="M932" i="8"/>
  <c r="O932" i="8"/>
  <c r="AF932" i="8"/>
  <c r="M933" i="8"/>
  <c r="O933" i="8"/>
  <c r="AF933" i="8"/>
  <c r="M934" i="8"/>
  <c r="O934" i="8"/>
  <c r="AF934" i="8"/>
  <c r="M935" i="8"/>
  <c r="O935" i="8"/>
  <c r="AF935" i="8"/>
  <c r="M936" i="8"/>
  <c r="O936" i="8"/>
  <c r="AF936" i="8"/>
  <c r="M937" i="8"/>
  <c r="O937" i="8"/>
  <c r="AF937" i="8"/>
  <c r="M938" i="8"/>
  <c r="O938" i="8"/>
  <c r="AF938" i="8"/>
  <c r="M939" i="8"/>
  <c r="O939" i="8"/>
  <c r="AF939" i="8"/>
  <c r="M940" i="8"/>
  <c r="O940" i="8"/>
  <c r="AF940" i="8"/>
  <c r="M941" i="8"/>
  <c r="O941" i="8"/>
  <c r="AF941" i="8"/>
  <c r="M942" i="8"/>
  <c r="O942" i="8"/>
  <c r="AF942" i="8"/>
  <c r="M943" i="8"/>
  <c r="O943" i="8"/>
  <c r="AF943" i="8"/>
  <c r="M944" i="8"/>
  <c r="O944" i="8"/>
  <c r="AF944" i="8"/>
  <c r="M945" i="8"/>
  <c r="O945" i="8"/>
  <c r="AF945" i="8"/>
  <c r="M946" i="8"/>
  <c r="O946" i="8"/>
  <c r="AF946" i="8"/>
  <c r="M947" i="8"/>
  <c r="O947" i="8"/>
  <c r="AF947" i="8"/>
  <c r="M948" i="8"/>
  <c r="O948" i="8"/>
  <c r="AF948" i="8"/>
  <c r="M949" i="8"/>
  <c r="O949" i="8"/>
  <c r="AF949" i="8"/>
  <c r="M950" i="8"/>
  <c r="O950" i="8"/>
  <c r="AF950" i="8"/>
  <c r="M951" i="8"/>
  <c r="O951" i="8"/>
  <c r="AF951" i="8"/>
  <c r="M952" i="8"/>
  <c r="O952" i="8"/>
  <c r="AF952" i="8"/>
  <c r="M953" i="8"/>
  <c r="O953" i="8"/>
  <c r="AF953" i="8"/>
  <c r="M954" i="8"/>
  <c r="O954" i="8"/>
  <c r="AF954" i="8"/>
  <c r="M955" i="8"/>
  <c r="O955" i="8"/>
  <c r="AF955" i="8"/>
  <c r="M956" i="8"/>
  <c r="O956" i="8"/>
  <c r="AF956" i="8"/>
  <c r="M957" i="8"/>
  <c r="O957" i="8"/>
  <c r="AF957" i="8"/>
  <c r="M958" i="8"/>
  <c r="O958" i="8"/>
  <c r="AF958" i="8"/>
  <c r="M959" i="8"/>
  <c r="O959" i="8"/>
  <c r="AF959" i="8"/>
  <c r="M960" i="8"/>
  <c r="O960" i="8"/>
  <c r="AF960" i="8"/>
  <c r="M961" i="8"/>
  <c r="O961" i="8"/>
  <c r="AF961" i="8"/>
  <c r="M962" i="8"/>
  <c r="O962" i="8"/>
  <c r="AF962" i="8"/>
  <c r="M963" i="8"/>
  <c r="O963" i="8"/>
  <c r="AF963" i="8"/>
  <c r="M964" i="8"/>
  <c r="O964" i="8"/>
  <c r="AF964" i="8"/>
  <c r="M965" i="8"/>
  <c r="O965" i="8"/>
  <c r="AF965" i="8"/>
  <c r="M966" i="8"/>
  <c r="O966" i="8"/>
  <c r="AF966" i="8"/>
  <c r="M967" i="8"/>
  <c r="O967" i="8"/>
  <c r="AF967" i="8"/>
  <c r="M968" i="8"/>
  <c r="O968" i="8"/>
  <c r="AF968" i="8"/>
  <c r="M969" i="8"/>
  <c r="O969" i="8"/>
  <c r="AF969" i="8"/>
  <c r="M970" i="8"/>
  <c r="O970" i="8"/>
  <c r="AF970" i="8"/>
  <c r="M971" i="8"/>
  <c r="O971" i="8"/>
  <c r="AF971" i="8"/>
  <c r="M972" i="8"/>
  <c r="O972" i="8"/>
  <c r="AF972" i="8"/>
  <c r="M973" i="8"/>
  <c r="O973" i="8"/>
  <c r="AF973" i="8"/>
  <c r="M974" i="8"/>
  <c r="O974" i="8"/>
  <c r="AF974" i="8"/>
  <c r="M975" i="8"/>
  <c r="O975" i="8"/>
  <c r="AF975" i="8"/>
  <c r="M976" i="8"/>
  <c r="O976" i="8"/>
  <c r="AF976" i="8"/>
  <c r="M977" i="8"/>
  <c r="O977" i="8"/>
  <c r="AF977" i="8"/>
  <c r="M978" i="8"/>
  <c r="O978" i="8"/>
  <c r="AF978" i="8"/>
  <c r="M979" i="8"/>
  <c r="O979" i="8"/>
  <c r="AF979" i="8"/>
  <c r="M980" i="8"/>
  <c r="O980" i="8"/>
  <c r="AF980" i="8"/>
  <c r="M981" i="8"/>
  <c r="O981" i="8"/>
  <c r="AF981" i="8"/>
  <c r="M982" i="8"/>
  <c r="O982" i="8"/>
  <c r="AF982" i="8"/>
  <c r="M983" i="8"/>
  <c r="O983" i="8"/>
  <c r="AF983" i="8"/>
  <c r="M984" i="8"/>
  <c r="O984" i="8"/>
  <c r="AF984" i="8"/>
  <c r="M985" i="8"/>
  <c r="O985" i="8"/>
  <c r="AF985" i="8"/>
  <c r="M986" i="8"/>
  <c r="O986" i="8"/>
  <c r="AF986" i="8"/>
  <c r="M987" i="8"/>
  <c r="O987" i="8"/>
  <c r="AF987" i="8"/>
  <c r="M988" i="8"/>
  <c r="O988" i="8"/>
  <c r="AF988" i="8"/>
  <c r="M989" i="8"/>
  <c r="O989" i="8"/>
  <c r="AF989" i="8"/>
  <c r="M990" i="8"/>
  <c r="O990" i="8"/>
  <c r="AF990" i="8"/>
  <c r="M991" i="8"/>
  <c r="O991" i="8"/>
  <c r="AF991" i="8"/>
  <c r="M992" i="8"/>
  <c r="O992" i="8"/>
  <c r="AF992" i="8"/>
  <c r="M993" i="8"/>
  <c r="O993" i="8"/>
  <c r="AF993" i="8"/>
  <c r="M994" i="8"/>
  <c r="O994" i="8"/>
  <c r="AF994" i="8"/>
  <c r="M995" i="8"/>
  <c r="O995" i="8"/>
  <c r="AF995" i="8"/>
  <c r="M996" i="8"/>
  <c r="O996" i="8"/>
  <c r="AF996" i="8"/>
  <c r="M997" i="8"/>
  <c r="O997" i="8"/>
  <c r="AF997" i="8"/>
  <c r="M998" i="8"/>
  <c r="O998" i="8"/>
  <c r="AF998" i="8"/>
  <c r="M999" i="8"/>
  <c r="O999" i="8"/>
  <c r="AF999" i="8"/>
  <c r="M1000" i="8"/>
  <c r="O1000" i="8"/>
  <c r="AF1000" i="8"/>
  <c r="M1001" i="8"/>
  <c r="O1001" i="8"/>
  <c r="AF1001" i="8"/>
  <c r="M1002" i="8"/>
  <c r="O1002" i="8"/>
  <c r="AF1002" i="8"/>
  <c r="M1003" i="8"/>
  <c r="O1003" i="8"/>
  <c r="AF1003" i="8"/>
  <c r="M1004" i="8"/>
  <c r="O1004" i="8"/>
  <c r="AF1004" i="8"/>
  <c r="M1005" i="8"/>
  <c r="O1005" i="8"/>
  <c r="AF1005" i="8"/>
  <c r="M1006" i="8"/>
  <c r="O1006" i="8"/>
  <c r="AF1006" i="8"/>
  <c r="M1007" i="8"/>
  <c r="O1007" i="8"/>
  <c r="AF1007" i="8"/>
  <c r="M1008" i="8"/>
  <c r="O1008" i="8"/>
  <c r="AF1008" i="8"/>
  <c r="M1009" i="8"/>
  <c r="O1009" i="8"/>
  <c r="AF1009" i="8"/>
  <c r="M1010" i="8"/>
  <c r="O1010" i="8"/>
  <c r="AF1010" i="8"/>
  <c r="M1011" i="8"/>
  <c r="O1011" i="8"/>
  <c r="AF1011" i="8"/>
  <c r="M1012" i="8"/>
  <c r="O1012" i="8"/>
  <c r="AF1012" i="8"/>
  <c r="M1013" i="8"/>
  <c r="O1013" i="8"/>
  <c r="AF1013" i="8"/>
  <c r="M1014" i="8"/>
  <c r="O1014" i="8"/>
  <c r="AF1014" i="8"/>
  <c r="M1015" i="8"/>
  <c r="O1015" i="8"/>
  <c r="AF1015" i="8"/>
  <c r="M1016" i="8"/>
  <c r="O1016" i="8"/>
  <c r="AF1016" i="8"/>
  <c r="M1017" i="8"/>
  <c r="O1017" i="8"/>
  <c r="AF1017" i="8"/>
  <c r="M1018" i="8"/>
  <c r="O1018" i="8"/>
  <c r="AF1018" i="8"/>
  <c r="M1019" i="8"/>
  <c r="O1019" i="8"/>
  <c r="AF1019" i="8"/>
  <c r="M1020" i="8"/>
  <c r="O1020" i="8"/>
  <c r="AF1020" i="8"/>
  <c r="M1021" i="8"/>
  <c r="O1021" i="8"/>
  <c r="AF1021" i="8"/>
  <c r="M1022" i="8"/>
  <c r="O1022" i="8"/>
  <c r="AF1022" i="8"/>
  <c r="M1023" i="8"/>
  <c r="O1023" i="8"/>
  <c r="AF1023" i="8"/>
  <c r="M1024" i="8"/>
  <c r="O1024" i="8"/>
  <c r="AF1024" i="8"/>
  <c r="M1025" i="8"/>
  <c r="O1025" i="8"/>
  <c r="AF1025" i="8"/>
  <c r="M1026" i="8"/>
  <c r="O1026" i="8"/>
  <c r="AF1026" i="8"/>
  <c r="M1027" i="8"/>
  <c r="O1027" i="8"/>
  <c r="AF1027" i="8"/>
  <c r="M1028" i="8"/>
  <c r="O1028" i="8"/>
  <c r="AF1028" i="8"/>
  <c r="M1029" i="8"/>
  <c r="O1029" i="8"/>
  <c r="AF1029" i="8"/>
  <c r="M1030" i="8"/>
  <c r="O1030" i="8"/>
  <c r="AF1030" i="8"/>
  <c r="M1031" i="8"/>
  <c r="O1031" i="8"/>
  <c r="AF1031" i="8"/>
  <c r="M1032" i="8"/>
  <c r="O1032" i="8"/>
  <c r="AF1032" i="8"/>
  <c r="M1033" i="8"/>
  <c r="O1033" i="8"/>
  <c r="AF1033" i="8"/>
  <c r="M1034" i="8"/>
  <c r="O1034" i="8"/>
  <c r="AF1034" i="8"/>
  <c r="M1035" i="8"/>
  <c r="O1035" i="8"/>
  <c r="AF1035" i="8"/>
  <c r="M1036" i="8"/>
  <c r="O1036" i="8"/>
  <c r="AF1036" i="8"/>
  <c r="M1037" i="8"/>
  <c r="O1037" i="8"/>
  <c r="AF1037" i="8"/>
  <c r="M1038" i="8"/>
  <c r="O1038" i="8"/>
  <c r="AF1038" i="8"/>
  <c r="M1039" i="8"/>
  <c r="O1039" i="8"/>
  <c r="AF1039" i="8"/>
  <c r="M1040" i="8"/>
  <c r="O1040" i="8"/>
  <c r="AF1040" i="8"/>
  <c r="M1041" i="8"/>
  <c r="O1041" i="8"/>
  <c r="AF1041" i="8"/>
  <c r="M1042" i="8"/>
  <c r="O1042" i="8"/>
  <c r="AF1042" i="8"/>
  <c r="M1043" i="8"/>
  <c r="O1043" i="8"/>
  <c r="AF1043" i="8"/>
  <c r="M1044" i="8"/>
  <c r="O1044" i="8"/>
  <c r="AF1044" i="8"/>
  <c r="M1045" i="8"/>
  <c r="O1045" i="8"/>
  <c r="AF1045" i="8"/>
  <c r="M1046" i="8"/>
  <c r="O1046" i="8"/>
  <c r="AF1046" i="8"/>
  <c r="M1047" i="8"/>
  <c r="N1047" i="8"/>
  <c r="O1047" i="8"/>
  <c r="AF1047" i="8"/>
  <c r="M1048" i="8"/>
  <c r="O1048" i="8"/>
  <c r="AF1048" i="8"/>
  <c r="M1049" i="8"/>
  <c r="O1049" i="8"/>
  <c r="AF1049" i="8"/>
  <c r="M1050" i="8"/>
  <c r="O1050" i="8"/>
  <c r="AF1050" i="8"/>
  <c r="M1051" i="8"/>
  <c r="O1051" i="8"/>
  <c r="AF1051" i="8"/>
  <c r="M1052" i="8"/>
  <c r="O1052" i="8"/>
  <c r="AF1052" i="8"/>
  <c r="M1053" i="8"/>
  <c r="O1053" i="8"/>
  <c r="AF1053" i="8"/>
  <c r="M1054" i="8"/>
  <c r="O1054" i="8"/>
  <c r="AF1054" i="8"/>
  <c r="M1055" i="8"/>
  <c r="O1055" i="8"/>
  <c r="AF1055" i="8"/>
  <c r="M1056" i="8"/>
  <c r="O1056" i="8"/>
  <c r="AF1056" i="8"/>
  <c r="M1057" i="8"/>
  <c r="O1057" i="8"/>
  <c r="AF1057" i="8"/>
  <c r="M1058" i="8"/>
  <c r="O1058" i="8"/>
  <c r="AF1058" i="8"/>
  <c r="M1059" i="8"/>
  <c r="O1059" i="8"/>
  <c r="AF1059" i="8"/>
  <c r="M1060" i="8"/>
  <c r="O1060" i="8"/>
  <c r="AF1060" i="8"/>
  <c r="M1061" i="8"/>
  <c r="O1061" i="8"/>
  <c r="AF1061" i="8"/>
  <c r="M1062" i="8"/>
  <c r="O1062" i="8"/>
  <c r="AF1062" i="8"/>
  <c r="M1063" i="8"/>
  <c r="O1063" i="8"/>
  <c r="AF1063" i="8"/>
  <c r="M1064" i="8"/>
  <c r="O1064" i="8"/>
  <c r="AF1064" i="8"/>
  <c r="M1065" i="8"/>
  <c r="O1065" i="8"/>
  <c r="AF1065" i="8"/>
  <c r="M1066" i="8"/>
  <c r="O1066" i="8"/>
  <c r="AF1066" i="8"/>
  <c r="M1067" i="8"/>
  <c r="O1067" i="8"/>
  <c r="AF1067" i="8"/>
  <c r="M1068" i="8"/>
  <c r="O1068" i="8"/>
  <c r="AF1068" i="8"/>
  <c r="M1069" i="8"/>
  <c r="O1069" i="8"/>
  <c r="AF1069" i="8"/>
  <c r="M1070" i="8"/>
  <c r="O1070" i="8"/>
  <c r="AF1070" i="8"/>
  <c r="M1071" i="8"/>
  <c r="O1071" i="8"/>
  <c r="AF1071" i="8"/>
  <c r="M1072" i="8"/>
  <c r="O1072" i="8"/>
  <c r="AF1072" i="8"/>
  <c r="M1073" i="8"/>
  <c r="O1073" i="8"/>
  <c r="AF1073" i="8"/>
  <c r="M1074" i="8"/>
  <c r="O1074" i="8"/>
  <c r="AF1074" i="8"/>
  <c r="M1075" i="8"/>
  <c r="O1075" i="8"/>
  <c r="AF1075" i="8"/>
  <c r="M1076" i="8"/>
  <c r="O1076" i="8"/>
  <c r="AF1076" i="8"/>
  <c r="M1077" i="8"/>
  <c r="O1077" i="8"/>
  <c r="AF1077" i="8"/>
  <c r="M1078" i="8"/>
  <c r="O1078" i="8"/>
  <c r="AF1078" i="8"/>
  <c r="M1079" i="8"/>
  <c r="O1079" i="8"/>
  <c r="AF1079" i="8"/>
  <c r="M1080" i="8"/>
  <c r="O1080" i="8"/>
  <c r="AF1080" i="8"/>
  <c r="M1081" i="8"/>
  <c r="O1081" i="8"/>
  <c r="AF1081" i="8"/>
  <c r="M1082" i="8"/>
  <c r="O1082" i="8"/>
  <c r="AF1082" i="8"/>
  <c r="M1083" i="8"/>
  <c r="O1083" i="8"/>
  <c r="AF1083" i="8"/>
  <c r="M1084" i="8"/>
  <c r="O1084" i="8"/>
  <c r="AF1084" i="8"/>
  <c r="M1085" i="8"/>
  <c r="O1085" i="8"/>
  <c r="AF1085" i="8"/>
  <c r="M1086" i="8"/>
  <c r="O1086" i="8"/>
  <c r="AF1086" i="8"/>
  <c r="M1087" i="8"/>
  <c r="O1087" i="8"/>
  <c r="AF1087" i="8"/>
  <c r="M1088" i="8"/>
  <c r="O1088" i="8"/>
  <c r="AF1088" i="8"/>
  <c r="M1089" i="8"/>
  <c r="O1089" i="8"/>
  <c r="AF1089" i="8"/>
  <c r="M1090" i="8"/>
  <c r="O1090" i="8"/>
  <c r="AF1090" i="8"/>
  <c r="M1091" i="8"/>
  <c r="O1091" i="8"/>
  <c r="AF1091" i="8"/>
  <c r="M1092" i="8"/>
  <c r="O1092" i="8"/>
  <c r="AF1092" i="8"/>
  <c r="M1093" i="8"/>
  <c r="O1093" i="8"/>
  <c r="AF1093" i="8"/>
  <c r="M1094" i="8"/>
  <c r="O1094" i="8"/>
  <c r="AF1094" i="8"/>
  <c r="M1095" i="8"/>
  <c r="O1095" i="8"/>
  <c r="AF1095" i="8"/>
  <c r="M1096" i="8"/>
  <c r="O1096" i="8"/>
  <c r="AF1096" i="8"/>
  <c r="M1097" i="8"/>
  <c r="O1097" i="8"/>
  <c r="AF1097" i="8"/>
  <c r="M1098" i="8"/>
  <c r="O1098" i="8"/>
  <c r="AF1098" i="8"/>
  <c r="M1099" i="8"/>
  <c r="O1099" i="8"/>
  <c r="AF1099" i="8"/>
  <c r="M1100" i="8"/>
  <c r="O1100" i="8"/>
  <c r="AF1100" i="8"/>
  <c r="M1101" i="8"/>
  <c r="O1101" i="8"/>
  <c r="AF1101" i="8"/>
  <c r="M1102" i="8"/>
  <c r="O1102" i="8"/>
  <c r="AF1102" i="8"/>
  <c r="M1103" i="8"/>
  <c r="O1103" i="8"/>
  <c r="AF1103" i="8"/>
  <c r="M1104" i="8"/>
  <c r="O1104" i="8"/>
  <c r="AF1104" i="8"/>
  <c r="M1105" i="8"/>
  <c r="O1105" i="8"/>
  <c r="AF1105" i="8"/>
  <c r="M1106" i="8"/>
  <c r="O1106" i="8"/>
  <c r="AF1106" i="8"/>
  <c r="M1107" i="8"/>
  <c r="O1107" i="8"/>
  <c r="AF1107" i="8"/>
  <c r="M1108" i="8"/>
  <c r="O1108" i="8"/>
  <c r="AF1108" i="8"/>
  <c r="M1109" i="8"/>
  <c r="O1109" i="8"/>
  <c r="AF1109" i="8"/>
  <c r="M1110" i="8"/>
  <c r="O1110" i="8"/>
  <c r="AF1110" i="8"/>
  <c r="M1111" i="8"/>
  <c r="O1111" i="8"/>
  <c r="AF1111" i="8"/>
  <c r="M1112" i="8"/>
  <c r="O1112" i="8"/>
  <c r="AF1112" i="8"/>
  <c r="M1113" i="8"/>
  <c r="O1113" i="8"/>
  <c r="AF1113" i="8"/>
  <c r="M1114" i="8"/>
  <c r="O1114" i="8"/>
  <c r="AF1114" i="8"/>
  <c r="M1115" i="8"/>
  <c r="O1115" i="8"/>
  <c r="AF1115" i="8"/>
  <c r="M1116" i="8"/>
  <c r="O1116" i="8"/>
  <c r="AF1116" i="8"/>
  <c r="M1117" i="8"/>
  <c r="O1117" i="8"/>
  <c r="AF1117" i="8"/>
  <c r="M1118" i="8"/>
  <c r="O1118" i="8"/>
  <c r="AF1118" i="8"/>
  <c r="M1119" i="8"/>
  <c r="O1119" i="8"/>
  <c r="AF1119" i="8"/>
  <c r="M1120" i="8"/>
  <c r="O1120" i="8"/>
  <c r="AF1120" i="8"/>
  <c r="M1121" i="8"/>
  <c r="O1121" i="8"/>
  <c r="AF1121" i="8"/>
  <c r="M1122" i="8"/>
  <c r="O1122" i="8"/>
  <c r="AF1122" i="8"/>
  <c r="M1123" i="8"/>
  <c r="O1123" i="8"/>
  <c r="AF1123" i="8"/>
  <c r="M1124" i="8"/>
  <c r="O1124" i="8"/>
  <c r="AF1124" i="8"/>
  <c r="M1125" i="8"/>
  <c r="O1125" i="8"/>
  <c r="AF1125" i="8"/>
  <c r="M1126" i="8"/>
  <c r="O1126" i="8"/>
  <c r="AF1126" i="8"/>
  <c r="M1127" i="8"/>
  <c r="O1127" i="8"/>
  <c r="AF1127" i="8"/>
  <c r="M1128" i="8"/>
  <c r="O1128" i="8"/>
  <c r="AF1128" i="8"/>
  <c r="M1129" i="8"/>
  <c r="O1129" i="8"/>
  <c r="AF1129" i="8"/>
  <c r="M1130" i="8"/>
  <c r="O1130" i="8"/>
  <c r="AF1130" i="8"/>
  <c r="M1131" i="8"/>
  <c r="O1131" i="8"/>
  <c r="AF1131" i="8"/>
  <c r="M1132" i="8"/>
  <c r="O1132" i="8"/>
  <c r="AF1132" i="8"/>
  <c r="M1133" i="8"/>
  <c r="O1133" i="8"/>
  <c r="AF1133" i="8"/>
  <c r="M1134" i="8"/>
  <c r="O1134" i="8"/>
  <c r="AF1134" i="8"/>
  <c r="M1135" i="8"/>
  <c r="O1135" i="8"/>
  <c r="AF1135" i="8"/>
  <c r="M1136" i="8"/>
  <c r="O1136" i="8"/>
  <c r="AF1136" i="8"/>
  <c r="M1137" i="8"/>
  <c r="O1137" i="8"/>
  <c r="AF1137" i="8"/>
  <c r="M1138" i="8"/>
  <c r="O1138" i="8"/>
  <c r="AF1138" i="8"/>
  <c r="M1139" i="8"/>
  <c r="O1139" i="8"/>
  <c r="AF1139" i="8"/>
  <c r="M1140" i="8"/>
  <c r="O1140" i="8"/>
  <c r="AF1140" i="8"/>
  <c r="M1141" i="8"/>
  <c r="O1141" i="8"/>
  <c r="AF1141" i="8"/>
  <c r="M1142" i="8"/>
  <c r="O1142" i="8"/>
  <c r="AF1142" i="8"/>
  <c r="M1143" i="8"/>
  <c r="O1143" i="8"/>
  <c r="AF1143" i="8"/>
  <c r="M1144" i="8"/>
  <c r="O1144" i="8"/>
  <c r="AF1144" i="8"/>
  <c r="M1145" i="8"/>
  <c r="O1145" i="8"/>
  <c r="AF1145" i="8"/>
  <c r="M1146" i="8"/>
  <c r="O1146" i="8"/>
  <c r="AF1146" i="8"/>
  <c r="M1147" i="8"/>
  <c r="O1147" i="8"/>
  <c r="AF1147" i="8"/>
  <c r="M1148" i="8"/>
  <c r="O1148" i="8"/>
  <c r="AF1148" i="8"/>
  <c r="M1149" i="8"/>
  <c r="O1149" i="8"/>
  <c r="AF1149" i="8"/>
  <c r="M1150" i="8"/>
  <c r="O1150" i="8"/>
  <c r="AF1150" i="8"/>
  <c r="M1151" i="8"/>
  <c r="O1151" i="8"/>
  <c r="AF1151" i="8"/>
  <c r="M1152" i="8"/>
  <c r="O1152" i="8"/>
  <c r="AF1152" i="8"/>
  <c r="M1153" i="8"/>
  <c r="O1153" i="8"/>
  <c r="AF1153" i="8"/>
  <c r="M1154" i="8"/>
  <c r="O1154" i="8"/>
  <c r="AF1154" i="8"/>
  <c r="M1155" i="8"/>
  <c r="O1155" i="8"/>
  <c r="AF1155" i="8"/>
  <c r="M1156" i="8"/>
  <c r="O1156" i="8"/>
  <c r="AF1156" i="8"/>
  <c r="M1157" i="8"/>
  <c r="O1157" i="8"/>
  <c r="AF1157" i="8"/>
  <c r="M1158" i="8"/>
  <c r="O1158" i="8"/>
  <c r="AF1158" i="8"/>
  <c r="M1159" i="8"/>
  <c r="O1159" i="8"/>
  <c r="AF1159" i="8"/>
  <c r="M1160" i="8"/>
  <c r="O1160" i="8"/>
  <c r="AF1160" i="8"/>
  <c r="M1161" i="8"/>
  <c r="O1161" i="8"/>
  <c r="AF1161" i="8"/>
  <c r="M1162" i="8"/>
  <c r="O1162" i="8"/>
  <c r="AF1162" i="8"/>
  <c r="M1163" i="8"/>
  <c r="O1163" i="8"/>
  <c r="AF1163" i="8"/>
  <c r="M1164" i="8"/>
  <c r="O1164" i="8"/>
  <c r="AF1164" i="8"/>
  <c r="M1165" i="8"/>
  <c r="O1165" i="8"/>
  <c r="AF1165" i="8"/>
  <c r="M1166" i="8"/>
  <c r="O1166" i="8"/>
  <c r="AF1166" i="8"/>
  <c r="M1167" i="8"/>
  <c r="O1167" i="8"/>
  <c r="AF1167" i="8"/>
  <c r="M1168" i="8"/>
  <c r="O1168" i="8"/>
  <c r="AF1168" i="8"/>
  <c r="M1169" i="8"/>
  <c r="O1169" i="8"/>
  <c r="AF1169" i="8"/>
  <c r="M1170" i="8"/>
  <c r="O1170" i="8"/>
  <c r="AF1170" i="8"/>
  <c r="M1171" i="8"/>
  <c r="O1171" i="8"/>
  <c r="AF1171" i="8"/>
  <c r="M1172" i="8"/>
  <c r="O1172" i="8"/>
  <c r="AF1172" i="8"/>
  <c r="M1173" i="8"/>
  <c r="O1173" i="8"/>
  <c r="AF1173" i="8"/>
  <c r="M1174" i="8"/>
  <c r="O1174" i="8"/>
  <c r="AF1174" i="8"/>
  <c r="M1175" i="8"/>
  <c r="O1175" i="8"/>
  <c r="AF1175" i="8"/>
  <c r="M1176" i="8"/>
  <c r="O1176" i="8"/>
  <c r="AF1176" i="8"/>
  <c r="M1177" i="8"/>
  <c r="O1177" i="8"/>
  <c r="AF1177" i="8"/>
  <c r="M1178" i="8"/>
  <c r="N1178" i="8"/>
  <c r="O1178" i="8"/>
  <c r="AF1178" i="8"/>
  <c r="M1179" i="8"/>
  <c r="O1179" i="8"/>
  <c r="AF1179" i="8"/>
  <c r="M1180" i="8"/>
  <c r="O1180" i="8"/>
  <c r="AF1180" i="8"/>
  <c r="M1181" i="8"/>
  <c r="O1181" i="8"/>
  <c r="AF1181" i="8"/>
  <c r="M1182" i="8"/>
  <c r="O1182" i="8"/>
  <c r="AF1182" i="8"/>
  <c r="M1183" i="8"/>
  <c r="O1183" i="8"/>
  <c r="AF1183" i="8"/>
  <c r="M1184" i="8"/>
  <c r="O1184" i="8"/>
  <c r="AF1184" i="8"/>
  <c r="M1185" i="8"/>
  <c r="O1185" i="8"/>
  <c r="AF1185" i="8"/>
  <c r="M1186" i="8"/>
  <c r="O1186" i="8"/>
  <c r="AF1186" i="8"/>
  <c r="M1187" i="8"/>
  <c r="O1187" i="8"/>
  <c r="AF1187" i="8"/>
  <c r="M1188" i="8"/>
  <c r="O1188" i="8"/>
  <c r="AF1188" i="8"/>
  <c r="M1189" i="8"/>
  <c r="O1189" i="8"/>
  <c r="AF1189" i="8"/>
  <c r="M1190" i="8"/>
  <c r="O1190" i="8"/>
  <c r="AF1190" i="8"/>
  <c r="M1191" i="8"/>
  <c r="O1191" i="8"/>
  <c r="AF1191" i="8"/>
  <c r="M1192" i="8"/>
  <c r="O1192" i="8"/>
  <c r="AF1192" i="8"/>
  <c r="M1193" i="8"/>
  <c r="O1193" i="8"/>
  <c r="AF1193" i="8"/>
  <c r="M1194" i="8"/>
  <c r="O1194" i="8"/>
  <c r="AF1194" i="8"/>
  <c r="M1195" i="8"/>
  <c r="O1195" i="8"/>
  <c r="AF1195" i="8"/>
  <c r="M1196" i="8"/>
  <c r="O1196" i="8"/>
  <c r="AF1196" i="8"/>
  <c r="M1197" i="8"/>
  <c r="O1197" i="8"/>
  <c r="AF1197" i="8"/>
  <c r="M1198" i="8"/>
  <c r="O1198" i="8"/>
  <c r="AF1198" i="8"/>
  <c r="M1199" i="8"/>
  <c r="O1199" i="8"/>
  <c r="AF1199" i="8"/>
  <c r="M1200" i="8"/>
  <c r="O1200" i="8"/>
  <c r="AF1200" i="8"/>
  <c r="M1201" i="8"/>
  <c r="O1201" i="8"/>
  <c r="AF1201" i="8"/>
  <c r="M1202" i="8"/>
  <c r="O1202" i="8"/>
  <c r="AF1202" i="8"/>
  <c r="M1203" i="8"/>
  <c r="O1203" i="8"/>
  <c r="AF1203" i="8"/>
  <c r="M1204" i="8"/>
  <c r="O1204" i="8"/>
  <c r="AF1204" i="8"/>
  <c r="M1205" i="8"/>
  <c r="O1205" i="8"/>
  <c r="AF1205" i="8"/>
  <c r="M1206" i="8"/>
  <c r="O1206" i="8"/>
  <c r="AF1206" i="8"/>
  <c r="M1207" i="8"/>
  <c r="O1207" i="8"/>
  <c r="AF1207" i="8"/>
  <c r="M1208" i="8"/>
  <c r="O1208" i="8"/>
  <c r="AF1208" i="8"/>
  <c r="M1209" i="8"/>
  <c r="O1209" i="8"/>
  <c r="AF1209" i="8"/>
  <c r="M1210" i="8"/>
  <c r="O1210" i="8"/>
  <c r="AF1210" i="8"/>
  <c r="M1211" i="8"/>
  <c r="O1211" i="8"/>
  <c r="AF1211" i="8"/>
  <c r="M1212" i="8"/>
  <c r="O1212" i="8"/>
  <c r="AF1212" i="8"/>
  <c r="M1213" i="8"/>
  <c r="O1213" i="8"/>
  <c r="AF1213" i="8"/>
  <c r="M1214" i="8"/>
  <c r="O1214" i="8"/>
  <c r="AF1214" i="8"/>
  <c r="M1215" i="8"/>
  <c r="O1215" i="8"/>
  <c r="AF1215" i="8"/>
  <c r="M1216" i="8"/>
  <c r="O1216" i="8"/>
  <c r="AF1216" i="8"/>
  <c r="M1217" i="8"/>
  <c r="O1217" i="8"/>
  <c r="AF1217" i="8"/>
  <c r="M1218" i="8"/>
  <c r="O1218" i="8"/>
  <c r="AF1218" i="8"/>
  <c r="M1219" i="8"/>
  <c r="O1219" i="8"/>
  <c r="AF1219" i="8"/>
  <c r="M1220" i="8"/>
  <c r="O1220" i="8"/>
  <c r="AF1220" i="8"/>
  <c r="M1221" i="8"/>
  <c r="O1221" i="8"/>
  <c r="AF1221" i="8"/>
  <c r="M1222" i="8"/>
  <c r="O1222" i="8"/>
  <c r="AF1222" i="8"/>
  <c r="M1223" i="8"/>
  <c r="O1223" i="8"/>
  <c r="AF1223" i="8"/>
  <c r="M1224" i="8"/>
  <c r="O1224" i="8"/>
  <c r="AF1224" i="8"/>
  <c r="M1225" i="8"/>
  <c r="O1225" i="8"/>
  <c r="AF1225" i="8"/>
  <c r="M1226" i="8"/>
  <c r="O1226" i="8"/>
  <c r="AF1226" i="8"/>
  <c r="M1227" i="8"/>
  <c r="O1227" i="8"/>
  <c r="AF1227" i="8"/>
  <c r="M1228" i="8"/>
  <c r="O1228" i="8"/>
  <c r="AF1228" i="8"/>
  <c r="M1229" i="8"/>
  <c r="O1229" i="8"/>
  <c r="AF1229" i="8"/>
  <c r="M1230" i="8"/>
  <c r="O1230" i="8"/>
  <c r="AF1230" i="8"/>
  <c r="M1231" i="8"/>
  <c r="O1231" i="8"/>
  <c r="AF1231" i="8"/>
  <c r="M1232" i="8"/>
  <c r="O1232" i="8"/>
  <c r="AF1232" i="8"/>
  <c r="M1233" i="8"/>
  <c r="O1233" i="8"/>
  <c r="AF1233" i="8"/>
  <c r="M1234" i="8"/>
  <c r="O1234" i="8"/>
  <c r="AF1234" i="8"/>
  <c r="M1235" i="8"/>
  <c r="O1235" i="8"/>
  <c r="AF1235" i="8"/>
  <c r="M1236" i="8"/>
  <c r="O1236" i="8"/>
  <c r="AF1236" i="8"/>
  <c r="M1237" i="8"/>
  <c r="O1237" i="8"/>
  <c r="AF1237" i="8"/>
  <c r="M1238" i="8"/>
  <c r="O1238" i="8"/>
  <c r="AF1238" i="8"/>
  <c r="M1239" i="8"/>
  <c r="O1239" i="8"/>
  <c r="AF1239" i="8"/>
  <c r="M1240" i="8"/>
  <c r="O1240" i="8"/>
  <c r="AF1240" i="8"/>
  <c r="M1241" i="8"/>
  <c r="O1241" i="8"/>
  <c r="AF1241" i="8"/>
  <c r="M1242" i="8"/>
  <c r="O1242" i="8"/>
  <c r="AF1242" i="8"/>
  <c r="M1243" i="8"/>
  <c r="O1243" i="8"/>
  <c r="AF1243" i="8"/>
  <c r="M1244" i="8"/>
  <c r="O1244" i="8"/>
  <c r="AF1244" i="8"/>
  <c r="M1245" i="8"/>
  <c r="O1245" i="8"/>
  <c r="AF1245" i="8"/>
  <c r="M1246" i="8"/>
  <c r="O1246" i="8"/>
  <c r="AF1246" i="8"/>
  <c r="M1247" i="8"/>
  <c r="O1247" i="8"/>
  <c r="AF1247" i="8"/>
  <c r="M1248" i="8"/>
  <c r="O1248" i="8"/>
  <c r="AF1248" i="8"/>
  <c r="M1249" i="8"/>
  <c r="O1249" i="8"/>
  <c r="AF1249" i="8"/>
  <c r="M1250" i="8"/>
  <c r="O1250" i="8"/>
  <c r="AF1250" i="8"/>
  <c r="M1251" i="8"/>
  <c r="O1251" i="8"/>
  <c r="AF1251" i="8"/>
  <c r="M1252" i="8"/>
  <c r="O1252" i="8"/>
  <c r="AF1252" i="8"/>
  <c r="M1253" i="8"/>
  <c r="O1253" i="8"/>
  <c r="AF1253" i="8"/>
  <c r="M1254" i="8"/>
  <c r="O1254" i="8"/>
  <c r="AF1254" i="8"/>
  <c r="M1255" i="8"/>
  <c r="O1255" i="8"/>
  <c r="AF1255" i="8"/>
  <c r="M1256" i="8"/>
  <c r="O1256" i="8"/>
  <c r="AF1256" i="8"/>
  <c r="M1257" i="8"/>
  <c r="O1257" i="8"/>
  <c r="AF1257" i="8"/>
  <c r="M1258" i="8"/>
  <c r="O1258" i="8"/>
  <c r="AF1258" i="8"/>
  <c r="M1259" i="8"/>
  <c r="O1259" i="8"/>
  <c r="AF1259" i="8"/>
  <c r="M1260" i="8"/>
  <c r="O1260" i="8"/>
  <c r="AF1260" i="8"/>
  <c r="M1261" i="8"/>
  <c r="O1261" i="8"/>
  <c r="AF1261" i="8"/>
  <c r="M1262" i="8"/>
  <c r="O1262" i="8"/>
  <c r="AF1262" i="8"/>
  <c r="M1263" i="8"/>
  <c r="O1263" i="8"/>
  <c r="AF1263" i="8"/>
  <c r="M1264" i="8"/>
  <c r="O1264" i="8"/>
  <c r="AF1264" i="8"/>
  <c r="M1265" i="8"/>
  <c r="O1265" i="8"/>
  <c r="AF1265" i="8"/>
  <c r="M1266" i="8"/>
  <c r="O1266" i="8"/>
  <c r="AF1266" i="8"/>
  <c r="M1267" i="8"/>
  <c r="O1267" i="8"/>
  <c r="AF1267" i="8"/>
  <c r="M1268" i="8"/>
  <c r="O1268" i="8"/>
  <c r="AF1268" i="8"/>
  <c r="M1269" i="8"/>
  <c r="O1269" i="8"/>
  <c r="AF1269" i="8"/>
  <c r="M1270" i="8"/>
  <c r="O1270" i="8"/>
  <c r="AF1270" i="8"/>
  <c r="M1271" i="8"/>
  <c r="O1271" i="8"/>
  <c r="AF1271" i="8"/>
  <c r="M1272" i="8"/>
  <c r="O1272" i="8"/>
  <c r="AF1272" i="8"/>
  <c r="M1273" i="8"/>
  <c r="O1273" i="8"/>
  <c r="AF1273" i="8"/>
  <c r="M1274" i="8"/>
  <c r="O1274" i="8"/>
  <c r="AF1274" i="8"/>
  <c r="M1275" i="8"/>
  <c r="O1275" i="8"/>
  <c r="AF1275" i="8"/>
  <c r="M1276" i="8"/>
  <c r="O1276" i="8"/>
  <c r="AF1276" i="8"/>
  <c r="M1277" i="8"/>
  <c r="O1277" i="8"/>
  <c r="AF1277" i="8"/>
  <c r="M1278" i="8"/>
  <c r="O1278" i="8"/>
  <c r="AF1278" i="8"/>
  <c r="M1279" i="8"/>
  <c r="O1279" i="8"/>
  <c r="AF1279" i="8"/>
  <c r="M1280" i="8"/>
  <c r="O1280" i="8"/>
  <c r="AF1280" i="8"/>
  <c r="M1281" i="8"/>
  <c r="O1281" i="8"/>
  <c r="AF1281" i="8"/>
  <c r="M1282" i="8"/>
  <c r="O1282" i="8"/>
  <c r="AF1282" i="8"/>
  <c r="M1283" i="8"/>
  <c r="O1283" i="8"/>
  <c r="AF1283" i="8"/>
  <c r="M1284" i="8"/>
  <c r="O1284" i="8"/>
  <c r="AF1284" i="8"/>
  <c r="M1285" i="8"/>
  <c r="O1285" i="8"/>
  <c r="AF1285" i="8"/>
  <c r="M1286" i="8"/>
  <c r="O1286" i="8"/>
  <c r="AF1286" i="8"/>
  <c r="M1287" i="8"/>
  <c r="O1287" i="8"/>
  <c r="AF1287" i="8"/>
  <c r="M1288" i="8"/>
  <c r="O1288" i="8"/>
  <c r="AF1288" i="8"/>
  <c r="M1289" i="8"/>
  <c r="O1289" i="8"/>
  <c r="AF1289" i="8"/>
  <c r="M1290" i="8"/>
  <c r="O1290" i="8"/>
  <c r="AF1290" i="8"/>
  <c r="M1291" i="8"/>
  <c r="O1291" i="8"/>
  <c r="AF1291" i="8"/>
  <c r="M1292" i="8"/>
  <c r="O1292" i="8"/>
  <c r="AF1292" i="8"/>
  <c r="M1293" i="8"/>
  <c r="O1293" i="8"/>
  <c r="AF1293" i="8"/>
  <c r="M1294" i="8"/>
  <c r="O1294" i="8"/>
  <c r="AF1294" i="8"/>
  <c r="M1295" i="8"/>
  <c r="O1295" i="8"/>
  <c r="AF1295" i="8"/>
  <c r="M1296" i="8"/>
  <c r="O1296" i="8"/>
  <c r="AF1296" i="8"/>
  <c r="M1297" i="8"/>
  <c r="O1297" i="8"/>
  <c r="AF1297" i="8"/>
  <c r="M1298" i="8"/>
  <c r="O1298" i="8"/>
  <c r="AF1298" i="8"/>
  <c r="M1299" i="8"/>
  <c r="O1299" i="8"/>
  <c r="AF1299" i="8"/>
  <c r="M1300" i="8"/>
  <c r="O1300" i="8"/>
  <c r="AF1300" i="8"/>
  <c r="M1301" i="8"/>
  <c r="O1301" i="8"/>
  <c r="AF1301" i="8"/>
  <c r="M1302" i="8"/>
  <c r="O1302" i="8"/>
  <c r="AF1302" i="8"/>
  <c r="M1303" i="8"/>
  <c r="O1303" i="8"/>
  <c r="AF1303" i="8"/>
  <c r="M1304" i="8"/>
  <c r="O1304" i="8"/>
  <c r="AF1304" i="8"/>
  <c r="M1305" i="8"/>
  <c r="O1305" i="8"/>
  <c r="AF1305" i="8"/>
  <c r="M1306" i="8"/>
  <c r="O1306" i="8"/>
  <c r="AF1306" i="8"/>
  <c r="M1307" i="8"/>
  <c r="O1307" i="8"/>
  <c r="AF1307" i="8"/>
  <c r="M1308" i="8"/>
  <c r="O1308" i="8"/>
  <c r="AF1308" i="8"/>
  <c r="M1309" i="8"/>
  <c r="O1309" i="8"/>
  <c r="AF1309" i="8"/>
  <c r="M1310" i="8"/>
  <c r="O1310" i="8"/>
  <c r="AF1310" i="8"/>
  <c r="M1311" i="8"/>
  <c r="O1311" i="8"/>
  <c r="AF1311" i="8"/>
  <c r="M1312" i="8"/>
  <c r="O1312" i="8"/>
  <c r="AF1312" i="8"/>
  <c r="M1313" i="8"/>
  <c r="O1313" i="8"/>
  <c r="AF1313" i="8"/>
  <c r="M1314" i="8"/>
  <c r="O1314" i="8"/>
  <c r="AF1314" i="8"/>
  <c r="M1315" i="8"/>
  <c r="O1315" i="8"/>
  <c r="AF1315" i="8"/>
  <c r="M1316" i="8"/>
  <c r="O1316" i="8"/>
  <c r="AF1316" i="8"/>
  <c r="M1317" i="8"/>
  <c r="O1317" i="8"/>
  <c r="AF1317" i="8"/>
  <c r="M1318" i="8"/>
  <c r="O1318" i="8"/>
  <c r="AF1318" i="8"/>
  <c r="M1319" i="8"/>
  <c r="O1319" i="8"/>
  <c r="AF1319" i="8"/>
  <c r="M1320" i="8"/>
  <c r="O1320" i="8"/>
  <c r="AF1320" i="8"/>
  <c r="M1321" i="8"/>
  <c r="O1321" i="8"/>
  <c r="AF1321" i="8"/>
  <c r="M1322" i="8"/>
  <c r="O1322" i="8"/>
  <c r="AF1322" i="8"/>
  <c r="M1323" i="8"/>
  <c r="O1323" i="8"/>
  <c r="AF1323" i="8"/>
  <c r="M1324" i="8"/>
  <c r="O1324" i="8"/>
  <c r="AF1324" i="8"/>
  <c r="M1325" i="8"/>
  <c r="O1325" i="8"/>
  <c r="AF1325" i="8"/>
  <c r="M1326" i="8"/>
  <c r="O1326" i="8"/>
  <c r="AF1326" i="8"/>
  <c r="M1327" i="8"/>
  <c r="N1327" i="8"/>
  <c r="O1327" i="8"/>
  <c r="AF1327" i="8"/>
  <c r="M1328" i="8"/>
  <c r="N1328" i="8"/>
  <c r="O1328" i="8"/>
  <c r="AF1328" i="8"/>
  <c r="M1329" i="8"/>
  <c r="O1329" i="8"/>
  <c r="AF1329" i="8"/>
  <c r="M1330" i="8"/>
  <c r="O1330" i="8"/>
  <c r="AF1330" i="8"/>
  <c r="M1331" i="8"/>
  <c r="O1331" i="8"/>
  <c r="AF1331" i="8"/>
  <c r="M1332" i="8"/>
  <c r="O1332" i="8"/>
  <c r="AF1332" i="8"/>
  <c r="M1333" i="8"/>
  <c r="O1333" i="8"/>
  <c r="AF1333" i="8"/>
  <c r="M1334" i="8"/>
  <c r="O1334" i="8"/>
  <c r="AF1334" i="8"/>
  <c r="M1335" i="8"/>
  <c r="O1335" i="8"/>
  <c r="AF1335" i="8"/>
  <c r="M1336" i="8"/>
  <c r="O1336" i="8"/>
  <c r="AF1336" i="8"/>
  <c r="M1337" i="8"/>
  <c r="O1337" i="8"/>
  <c r="AF1337" i="8"/>
  <c r="M1338" i="8"/>
  <c r="O1338" i="8"/>
  <c r="AF1338" i="8"/>
  <c r="M1339" i="8"/>
  <c r="O1339" i="8"/>
  <c r="AF1339" i="8"/>
  <c r="M1340" i="8"/>
  <c r="O1340" i="8"/>
  <c r="AF1340" i="8"/>
  <c r="M1341" i="8"/>
  <c r="O1341" i="8"/>
  <c r="AF1341" i="8"/>
  <c r="M1342" i="8"/>
  <c r="O1342" i="8"/>
  <c r="AF1342" i="8"/>
  <c r="M1343" i="8"/>
  <c r="O1343" i="8"/>
  <c r="AF1343" i="8"/>
  <c r="M1344" i="8"/>
  <c r="O1344" i="8"/>
  <c r="AF1344" i="8"/>
  <c r="M1345" i="8"/>
  <c r="O1345" i="8"/>
  <c r="AF1345" i="8"/>
  <c r="M1346" i="8"/>
  <c r="O1346" i="8"/>
  <c r="AF1346" i="8"/>
  <c r="M1347" i="8"/>
  <c r="O1347" i="8"/>
  <c r="AF1347" i="8"/>
  <c r="M1348" i="8"/>
  <c r="O1348" i="8"/>
  <c r="AF1348" i="8"/>
  <c r="M1349" i="8"/>
  <c r="O1349" i="8"/>
  <c r="AF1349" i="8"/>
  <c r="M1350" i="8"/>
  <c r="O1350" i="8"/>
  <c r="AF1350" i="8"/>
  <c r="M1351" i="8"/>
  <c r="O1351" i="8"/>
  <c r="AF1351" i="8"/>
  <c r="M1352" i="8"/>
  <c r="O1352" i="8"/>
  <c r="AF1352" i="8"/>
  <c r="M1353" i="8"/>
  <c r="O1353" i="8"/>
  <c r="AF1353" i="8"/>
  <c r="M1354" i="8"/>
  <c r="O1354" i="8"/>
  <c r="AF1354" i="8"/>
  <c r="M1355" i="8"/>
  <c r="O1355" i="8"/>
  <c r="AF1355" i="8"/>
  <c r="M1356" i="8"/>
  <c r="O1356" i="8"/>
  <c r="AF1356" i="8"/>
  <c r="M1357" i="8"/>
  <c r="O1357" i="8"/>
  <c r="AF1357" i="8"/>
  <c r="M1358" i="8"/>
  <c r="O1358" i="8"/>
  <c r="AF1358" i="8"/>
  <c r="M1359" i="8"/>
  <c r="O1359" i="8"/>
  <c r="AF1359" i="8"/>
  <c r="M1360" i="8"/>
  <c r="O1360" i="8"/>
  <c r="AF1360" i="8"/>
  <c r="M1361" i="8"/>
  <c r="O1361" i="8"/>
  <c r="AF1361" i="8"/>
  <c r="M1362" i="8"/>
  <c r="O1362" i="8"/>
  <c r="AF1362" i="8"/>
  <c r="M1363" i="8"/>
  <c r="O1363" i="8"/>
  <c r="AF1363" i="8"/>
  <c r="M1364" i="8"/>
  <c r="O1364" i="8"/>
  <c r="AF1364" i="8"/>
  <c r="M1365" i="8"/>
  <c r="O1365" i="8"/>
  <c r="AF1365" i="8"/>
  <c r="M1366" i="8"/>
  <c r="O1366" i="8"/>
  <c r="AF1366" i="8"/>
  <c r="M1367" i="8"/>
  <c r="O1367" i="8"/>
  <c r="AF1367" i="8"/>
  <c r="M1368" i="8"/>
  <c r="O1368" i="8"/>
  <c r="AF1368" i="8"/>
  <c r="M1369" i="8"/>
  <c r="O1369" i="8"/>
  <c r="AF1369" i="8"/>
  <c r="M1370" i="8"/>
  <c r="O1370" i="8"/>
  <c r="AF1370" i="8"/>
  <c r="M1371" i="8"/>
  <c r="O1371" i="8"/>
  <c r="AF1371" i="8"/>
  <c r="M1372" i="8"/>
  <c r="O1372" i="8"/>
  <c r="AF1372" i="8"/>
  <c r="M1373" i="8"/>
  <c r="O1373" i="8"/>
  <c r="AF1373" i="8"/>
  <c r="M1374" i="8"/>
  <c r="O1374" i="8"/>
  <c r="AF1374" i="8"/>
  <c r="M1375" i="8"/>
  <c r="O1375" i="8"/>
  <c r="AF1375" i="8"/>
  <c r="M1376" i="8"/>
  <c r="O1376" i="8"/>
  <c r="AF1376" i="8"/>
  <c r="M1377" i="8"/>
  <c r="O1377" i="8"/>
  <c r="AF1377" i="8"/>
  <c r="M1378" i="8"/>
  <c r="O1378" i="8"/>
  <c r="AF1378" i="8"/>
  <c r="M1379" i="8"/>
  <c r="O1379" i="8"/>
  <c r="AF1379" i="8"/>
  <c r="M1380" i="8"/>
  <c r="O1380" i="8"/>
  <c r="AF1380" i="8"/>
  <c r="M1381" i="8"/>
  <c r="O1381" i="8"/>
  <c r="AF1381" i="8"/>
  <c r="M1382" i="8"/>
  <c r="O1382" i="8"/>
  <c r="AF1382" i="8"/>
  <c r="M1383" i="8"/>
  <c r="O1383" i="8"/>
  <c r="AF1383" i="8"/>
  <c r="M1384" i="8"/>
  <c r="O1384" i="8"/>
  <c r="AF1384" i="8"/>
  <c r="M1385" i="8"/>
  <c r="O1385" i="8"/>
  <c r="AF1385" i="8"/>
  <c r="M1386" i="8"/>
  <c r="O1386" i="8"/>
  <c r="AF1386" i="8"/>
  <c r="M1387" i="8"/>
  <c r="O1387" i="8"/>
  <c r="AF1387" i="8"/>
  <c r="M1388" i="8"/>
  <c r="O1388" i="8"/>
  <c r="AF1388" i="8"/>
  <c r="M1389" i="8"/>
  <c r="O1389" i="8"/>
  <c r="AF1389" i="8"/>
  <c r="M1390" i="8"/>
  <c r="O1390" i="8"/>
  <c r="AF1390" i="8"/>
  <c r="M1391" i="8"/>
  <c r="O1391" i="8"/>
  <c r="AF1391" i="8"/>
  <c r="M1392" i="8"/>
  <c r="O1392" i="8"/>
  <c r="AF1392" i="8"/>
  <c r="M1393" i="8"/>
  <c r="O1393" i="8"/>
  <c r="AF1393" i="8"/>
  <c r="M1394" i="8"/>
  <c r="O1394" i="8"/>
  <c r="AF1394" i="8"/>
  <c r="M1395" i="8"/>
  <c r="O1395" i="8"/>
  <c r="AF1395" i="8"/>
  <c r="M1396" i="8"/>
  <c r="O1396" i="8"/>
  <c r="AF1396" i="8"/>
  <c r="M1397" i="8"/>
  <c r="O1397" i="8"/>
  <c r="AF1397" i="8"/>
  <c r="M1398" i="8"/>
  <c r="O1398" i="8"/>
  <c r="AF1398" i="8"/>
  <c r="M1399" i="8"/>
  <c r="O1399" i="8"/>
  <c r="AF1399" i="8"/>
  <c r="M1400" i="8"/>
  <c r="O1400" i="8"/>
  <c r="AF1400" i="8"/>
  <c r="M1401" i="8"/>
  <c r="O1401" i="8"/>
  <c r="AF1401" i="8"/>
  <c r="M1402" i="8"/>
  <c r="O1402" i="8"/>
  <c r="AF1402" i="8"/>
  <c r="M1403" i="8"/>
  <c r="O1403" i="8"/>
  <c r="AF1403" i="8"/>
  <c r="M1404" i="8"/>
  <c r="O1404" i="8"/>
  <c r="AF1404" i="8"/>
  <c r="M1405" i="8"/>
  <c r="O1405" i="8"/>
  <c r="AF1405" i="8"/>
  <c r="M1406" i="8"/>
  <c r="O1406" i="8"/>
  <c r="AF1406" i="8"/>
  <c r="M1407" i="8"/>
  <c r="O1407" i="8"/>
  <c r="AF1407" i="8"/>
  <c r="M1408" i="8"/>
  <c r="O1408" i="8"/>
  <c r="AF1408" i="8"/>
  <c r="M1409" i="8"/>
  <c r="O1409" i="8"/>
  <c r="AF1409" i="8"/>
  <c r="M1410" i="8"/>
  <c r="O1410" i="8"/>
  <c r="AF1410" i="8"/>
  <c r="M1411" i="8"/>
  <c r="O1411" i="8"/>
  <c r="AF1411" i="8"/>
  <c r="M1412" i="8"/>
  <c r="O1412" i="8"/>
  <c r="AF1412" i="8"/>
  <c r="M1413" i="8"/>
  <c r="O1413" i="8"/>
  <c r="AF1413" i="8"/>
  <c r="M1414" i="8"/>
  <c r="O1414" i="8"/>
  <c r="AF1414" i="8"/>
  <c r="M1415" i="8"/>
  <c r="O1415" i="8"/>
  <c r="AF1415" i="8"/>
  <c r="M1416" i="8"/>
  <c r="O1416" i="8"/>
  <c r="AF1416" i="8"/>
  <c r="M1417" i="8"/>
  <c r="O1417" i="8"/>
  <c r="AF1417" i="8"/>
  <c r="M1418" i="8"/>
  <c r="O1418" i="8"/>
  <c r="AF1418" i="8"/>
  <c r="M1419" i="8"/>
  <c r="O1419" i="8"/>
  <c r="AF1419" i="8"/>
  <c r="M1420" i="8"/>
  <c r="O1420" i="8"/>
  <c r="AF1420" i="8"/>
  <c r="M1421" i="8"/>
  <c r="O1421" i="8"/>
  <c r="AF1421" i="8"/>
  <c r="M1422" i="8"/>
  <c r="O1422" i="8"/>
  <c r="AF1422" i="8"/>
  <c r="M1423" i="8"/>
  <c r="O1423" i="8"/>
  <c r="AF1423" i="8"/>
  <c r="M1424" i="8"/>
  <c r="O1424" i="8"/>
  <c r="AF1424" i="8"/>
  <c r="M1425" i="8"/>
  <c r="O1425" i="8"/>
  <c r="AF1425" i="8"/>
  <c r="M1426" i="8"/>
  <c r="O1426" i="8"/>
  <c r="AF1426" i="8"/>
  <c r="M1427" i="8"/>
  <c r="O1427" i="8"/>
  <c r="AF1427" i="8"/>
  <c r="M1428" i="8"/>
  <c r="O1428" i="8"/>
  <c r="AF1428" i="8"/>
  <c r="M1429" i="8"/>
  <c r="O1429" i="8"/>
  <c r="AF1429" i="8"/>
  <c r="M1430" i="8"/>
  <c r="O1430" i="8"/>
  <c r="AF1430" i="8"/>
  <c r="M1431" i="8"/>
  <c r="O1431" i="8"/>
  <c r="AF1431" i="8"/>
  <c r="M1432" i="8"/>
  <c r="O1432" i="8"/>
  <c r="AF1432" i="8"/>
  <c r="M1433" i="8"/>
  <c r="O1433" i="8"/>
  <c r="AF1433" i="8"/>
  <c r="M1434" i="8"/>
  <c r="O1434" i="8"/>
  <c r="AF1434" i="8"/>
  <c r="M1435" i="8"/>
  <c r="O1435" i="8"/>
  <c r="AF1435" i="8"/>
  <c r="M1436" i="8"/>
  <c r="O1436" i="8"/>
  <c r="AF1436" i="8"/>
  <c r="M1437" i="8"/>
  <c r="O1437" i="8"/>
  <c r="AF1437" i="8"/>
  <c r="M1438" i="8"/>
  <c r="O1438" i="8"/>
  <c r="AF1438" i="8"/>
  <c r="M1439" i="8"/>
  <c r="O1439" i="8"/>
  <c r="AF1439" i="8"/>
  <c r="M1440" i="8"/>
  <c r="O1440" i="8"/>
  <c r="AF1440" i="8"/>
  <c r="M1441" i="8"/>
  <c r="O1441" i="8"/>
  <c r="AF1441" i="8"/>
  <c r="M1442" i="8"/>
  <c r="O1442" i="8"/>
  <c r="AF1442" i="8"/>
  <c r="M1443" i="8"/>
  <c r="O1443" i="8"/>
  <c r="AF1443" i="8"/>
  <c r="M1444" i="8"/>
  <c r="O1444" i="8"/>
  <c r="AF1444" i="8"/>
  <c r="M1445" i="8"/>
  <c r="O1445" i="8"/>
  <c r="AF1445" i="8"/>
  <c r="M1446" i="8"/>
  <c r="O1446" i="8"/>
  <c r="AF1446" i="8"/>
  <c r="M1447" i="8"/>
  <c r="O1447" i="8"/>
  <c r="AF1447" i="8"/>
  <c r="M1448" i="8"/>
  <c r="O1448" i="8"/>
  <c r="AF1448" i="8"/>
  <c r="M1449" i="8"/>
  <c r="O1449" i="8"/>
  <c r="AF1449" i="8"/>
  <c r="M1450" i="8"/>
  <c r="O1450" i="8"/>
  <c r="AF1450" i="8"/>
  <c r="M1451" i="8"/>
  <c r="O1451" i="8"/>
  <c r="AF1451" i="8"/>
  <c r="M1452" i="8"/>
  <c r="O1452" i="8"/>
  <c r="AF1452" i="8"/>
  <c r="M1453" i="8"/>
  <c r="O1453" i="8"/>
  <c r="AF1453" i="8"/>
  <c r="M1454" i="8"/>
  <c r="O1454" i="8"/>
  <c r="AF1454" i="8"/>
  <c r="M1455" i="8"/>
  <c r="O1455" i="8"/>
  <c r="AF1455" i="8"/>
  <c r="M1456" i="8"/>
  <c r="O1456" i="8"/>
  <c r="AF1456" i="8"/>
  <c r="M1457" i="8"/>
  <c r="O1457" i="8"/>
  <c r="AF1457" i="8"/>
  <c r="M1458" i="8"/>
  <c r="O1458" i="8"/>
  <c r="AF1458" i="8"/>
  <c r="M1459" i="8"/>
  <c r="O1459" i="8"/>
  <c r="AF1459" i="8"/>
  <c r="M1460" i="8"/>
  <c r="O1460" i="8"/>
  <c r="AF1460" i="8"/>
  <c r="M1461" i="8"/>
  <c r="O1461" i="8"/>
  <c r="AF1461" i="8"/>
  <c r="M1462" i="8"/>
  <c r="O1462" i="8"/>
  <c r="AF1462" i="8"/>
  <c r="M1463" i="8"/>
  <c r="O1463" i="8"/>
  <c r="AF1463" i="8"/>
  <c r="M1464" i="8"/>
  <c r="O1464" i="8"/>
  <c r="AF1464" i="8"/>
  <c r="M1465" i="8"/>
  <c r="O1465" i="8"/>
  <c r="AF1465" i="8"/>
  <c r="M1466" i="8"/>
  <c r="O1466" i="8"/>
  <c r="AF1466" i="8"/>
  <c r="M1467" i="8"/>
  <c r="O1467" i="8"/>
  <c r="AF1467" i="8"/>
  <c r="M1468" i="8"/>
  <c r="O1468" i="8"/>
  <c r="AF1468" i="8"/>
  <c r="M1469" i="8"/>
  <c r="O1469" i="8"/>
  <c r="AF1469" i="8"/>
  <c r="M1470" i="8"/>
  <c r="O1470" i="8"/>
  <c r="AF1470" i="8"/>
  <c r="M1471" i="8"/>
  <c r="O1471" i="8"/>
  <c r="AF1471" i="8"/>
  <c r="M1472" i="8"/>
  <c r="O1472" i="8"/>
  <c r="AF1472" i="8"/>
  <c r="M1473" i="8"/>
  <c r="O1473" i="8"/>
  <c r="AF1473" i="8"/>
  <c r="M1474" i="8"/>
  <c r="O1474" i="8"/>
  <c r="AF1474" i="8"/>
  <c r="M1475" i="8"/>
  <c r="O1475" i="8"/>
  <c r="AF1475" i="8"/>
  <c r="M1476" i="8"/>
  <c r="O1476" i="8"/>
  <c r="AF1476" i="8"/>
  <c r="M1477" i="8"/>
  <c r="O1477" i="8"/>
  <c r="AF1477" i="8"/>
  <c r="M1478" i="8"/>
  <c r="O1478" i="8"/>
  <c r="AF1478" i="8"/>
  <c r="M1479" i="8"/>
  <c r="O1479" i="8"/>
  <c r="AF1479" i="8"/>
  <c r="M1480" i="8"/>
  <c r="O1480" i="8"/>
  <c r="AF1480" i="8"/>
  <c r="M1481" i="8"/>
  <c r="O1481" i="8"/>
  <c r="AF1481" i="8"/>
  <c r="M1482" i="8"/>
  <c r="O1482" i="8"/>
  <c r="AF1482" i="8"/>
  <c r="M1483" i="8"/>
  <c r="O1483" i="8"/>
  <c r="AF1483" i="8"/>
  <c r="M1484" i="8"/>
  <c r="O1484" i="8"/>
  <c r="AF1484" i="8"/>
  <c r="M1485" i="8"/>
  <c r="O1485" i="8"/>
  <c r="AF1485" i="8"/>
  <c r="M1486" i="8"/>
  <c r="O1486" i="8"/>
  <c r="AF1486" i="8"/>
  <c r="M1487" i="8"/>
  <c r="O1487" i="8"/>
  <c r="AF1487" i="8"/>
  <c r="M1488" i="8"/>
  <c r="O1488" i="8"/>
  <c r="AF1488" i="8"/>
  <c r="M1489" i="8"/>
  <c r="O1489" i="8"/>
  <c r="AF1489" i="8"/>
  <c r="M1490" i="8"/>
  <c r="O1490" i="8"/>
  <c r="AF1490" i="8"/>
  <c r="M1491" i="8"/>
  <c r="O1491" i="8"/>
  <c r="AF1491" i="8"/>
  <c r="M1492" i="8"/>
  <c r="O1492" i="8"/>
  <c r="AF1492" i="8"/>
  <c r="M1493" i="8"/>
  <c r="O1493" i="8"/>
  <c r="AF1493" i="8"/>
  <c r="M1494" i="8"/>
  <c r="O1494" i="8"/>
  <c r="AF1494" i="8"/>
  <c r="M1495" i="8"/>
  <c r="O1495" i="8"/>
  <c r="AF1495" i="8"/>
  <c r="M1496" i="8"/>
  <c r="O1496" i="8"/>
  <c r="AF1496" i="8"/>
  <c r="M1497" i="8"/>
  <c r="O1497" i="8"/>
  <c r="AF1497" i="8"/>
  <c r="M1498" i="8"/>
  <c r="O1498" i="8"/>
  <c r="AF1498" i="8"/>
  <c r="M1499" i="8"/>
  <c r="O1499" i="8"/>
  <c r="AF1499" i="8"/>
  <c r="M1500" i="8"/>
  <c r="O1500" i="8"/>
  <c r="AF1500" i="8"/>
  <c r="M1501" i="8"/>
  <c r="O1501" i="8"/>
  <c r="AF1501" i="8"/>
  <c r="M1502" i="8"/>
  <c r="N1502" i="8"/>
  <c r="O1502" i="8"/>
  <c r="AF1502" i="8"/>
  <c r="M1503" i="8"/>
  <c r="O1503" i="8"/>
  <c r="AF1503" i="8"/>
  <c r="M1504" i="8"/>
  <c r="O1504" i="8"/>
  <c r="AF1504" i="8"/>
  <c r="M1505" i="8"/>
  <c r="O1505" i="8"/>
  <c r="AF1505" i="8"/>
  <c r="M1506" i="8"/>
  <c r="O1506" i="8"/>
  <c r="AF1506" i="8"/>
  <c r="M1507" i="8"/>
  <c r="O1507" i="8"/>
  <c r="AF1507" i="8"/>
  <c r="M1508" i="8"/>
  <c r="O1508" i="8"/>
  <c r="AF1508" i="8"/>
  <c r="M1509" i="8"/>
  <c r="O1509" i="8"/>
  <c r="AF1509" i="8"/>
  <c r="M1510" i="8"/>
  <c r="O1510" i="8"/>
  <c r="AF1510" i="8"/>
  <c r="M1511" i="8"/>
  <c r="O1511" i="8"/>
  <c r="AF1511" i="8"/>
  <c r="M1512" i="8"/>
  <c r="O1512" i="8"/>
  <c r="AF1512" i="8"/>
  <c r="M1513" i="8"/>
  <c r="O1513" i="8"/>
  <c r="AF1513" i="8"/>
  <c r="M1514" i="8"/>
  <c r="O1514" i="8"/>
  <c r="AF1514" i="8"/>
  <c r="M1515" i="8"/>
  <c r="O1515" i="8"/>
  <c r="AF1515" i="8"/>
  <c r="M1516" i="8"/>
  <c r="O1516" i="8"/>
  <c r="AF1516" i="8"/>
  <c r="M1517" i="8"/>
  <c r="O1517" i="8"/>
  <c r="AF1517" i="8"/>
  <c r="M1518" i="8"/>
  <c r="O1518" i="8"/>
  <c r="AF1518" i="8"/>
  <c r="M1519" i="8"/>
  <c r="O1519" i="8"/>
  <c r="AF1519" i="8"/>
  <c r="M1520" i="8"/>
  <c r="O1520" i="8"/>
  <c r="AF1520" i="8"/>
  <c r="M1521" i="8"/>
  <c r="O1521" i="8"/>
  <c r="AF1521" i="8"/>
  <c r="M1522" i="8"/>
  <c r="O1522" i="8"/>
  <c r="AF1522" i="8"/>
  <c r="M1523" i="8"/>
  <c r="O1523" i="8"/>
  <c r="AF1523" i="8"/>
  <c r="M1524" i="8"/>
  <c r="O1524" i="8"/>
  <c r="AF1524" i="8"/>
  <c r="M1525" i="8"/>
  <c r="O1525" i="8"/>
  <c r="AF1525" i="8"/>
  <c r="M1526" i="8"/>
  <c r="O1526" i="8"/>
  <c r="AF1526" i="8"/>
  <c r="M1527" i="8"/>
  <c r="O1527" i="8"/>
  <c r="AF1527" i="8"/>
  <c r="M1528" i="8"/>
  <c r="O1528" i="8"/>
  <c r="AF1528" i="8"/>
  <c r="M1529" i="8"/>
  <c r="O1529" i="8"/>
  <c r="AF1529" i="8"/>
  <c r="M1530" i="8"/>
  <c r="O1530" i="8"/>
  <c r="AF1530" i="8"/>
  <c r="M1531" i="8"/>
  <c r="O1531" i="8"/>
  <c r="AF1531" i="8"/>
  <c r="M1532" i="8"/>
  <c r="O1532" i="8"/>
  <c r="AF1532" i="8"/>
  <c r="M1533" i="8"/>
  <c r="O1533" i="8"/>
  <c r="AF1533" i="8"/>
  <c r="M1534" i="8"/>
  <c r="O1534" i="8"/>
  <c r="AF1534" i="8"/>
  <c r="M1535" i="8"/>
  <c r="O1535" i="8"/>
  <c r="AF1535" i="8"/>
  <c r="M1536" i="8"/>
  <c r="O1536" i="8"/>
  <c r="AF1536" i="8"/>
  <c r="M1537" i="8"/>
  <c r="O1537" i="8"/>
  <c r="AF1537" i="8"/>
  <c r="M1538" i="8"/>
  <c r="O1538" i="8"/>
  <c r="AF1538" i="8"/>
  <c r="M1539" i="8"/>
  <c r="O1539" i="8"/>
  <c r="AF1539" i="8"/>
  <c r="M1540" i="8"/>
  <c r="O1540" i="8"/>
  <c r="AF1540" i="8"/>
  <c r="M1541" i="8"/>
  <c r="O1541" i="8"/>
  <c r="AF1541" i="8"/>
  <c r="M1542" i="8"/>
  <c r="O1542" i="8"/>
  <c r="AF1542" i="8"/>
  <c r="M1543" i="8"/>
  <c r="O1543" i="8"/>
  <c r="AF1543" i="8"/>
  <c r="M1544" i="8"/>
  <c r="O1544" i="8"/>
  <c r="AF1544" i="8"/>
  <c r="M1545" i="8"/>
  <c r="O1545" i="8"/>
  <c r="AF1545" i="8"/>
  <c r="M1546" i="8"/>
  <c r="O1546" i="8"/>
  <c r="AF1546" i="8"/>
  <c r="M1547" i="8"/>
  <c r="O1547" i="8"/>
  <c r="AF1547" i="8"/>
  <c r="M1548" i="8"/>
  <c r="O1548" i="8"/>
  <c r="AF1548" i="8"/>
  <c r="M1549" i="8"/>
  <c r="O1549" i="8"/>
  <c r="AF1549" i="8"/>
  <c r="M1550" i="8"/>
  <c r="O1550" i="8"/>
  <c r="AF1550" i="8"/>
  <c r="M1551" i="8"/>
  <c r="O1551" i="8"/>
  <c r="AF1551" i="8"/>
  <c r="M1552" i="8"/>
  <c r="O1552" i="8"/>
  <c r="AF1552" i="8"/>
  <c r="M1553" i="8"/>
  <c r="O1553" i="8"/>
  <c r="AF1553" i="8"/>
  <c r="M1554" i="8"/>
  <c r="O1554" i="8"/>
  <c r="AF1554" i="8"/>
  <c r="M1555" i="8"/>
  <c r="O1555" i="8"/>
  <c r="AF1555" i="8"/>
  <c r="M1556" i="8"/>
  <c r="O1556" i="8"/>
  <c r="AF1556" i="8"/>
  <c r="M1557" i="8"/>
  <c r="O1557" i="8"/>
  <c r="AF1557" i="8"/>
  <c r="M1558" i="8"/>
  <c r="O1558" i="8"/>
  <c r="AF1558" i="8"/>
  <c r="M1559" i="8"/>
  <c r="O1559" i="8"/>
  <c r="AF1559" i="8"/>
  <c r="M1560" i="8"/>
  <c r="O1560" i="8"/>
  <c r="AF1560" i="8"/>
  <c r="M1561" i="8"/>
  <c r="O1561" i="8"/>
  <c r="AF1561" i="8"/>
  <c r="M1562" i="8"/>
  <c r="O1562" i="8"/>
  <c r="AF1562" i="8"/>
  <c r="M1563" i="8"/>
  <c r="O1563" i="8"/>
  <c r="AF1563" i="8"/>
  <c r="M1564" i="8"/>
  <c r="O1564" i="8"/>
  <c r="AF1564" i="8"/>
  <c r="M1565" i="8"/>
  <c r="O1565" i="8"/>
  <c r="AF1565" i="8"/>
  <c r="M1566" i="8"/>
  <c r="O1566" i="8"/>
  <c r="AF1566" i="8"/>
  <c r="M1567" i="8"/>
  <c r="O1567" i="8"/>
  <c r="AF1567" i="8"/>
  <c r="M1568" i="8"/>
  <c r="O1568" i="8"/>
  <c r="AF1568" i="8"/>
  <c r="M1569" i="8"/>
  <c r="O1569" i="8"/>
  <c r="AF1569" i="8"/>
  <c r="M1570" i="8"/>
  <c r="O1570" i="8"/>
  <c r="AF1570" i="8"/>
  <c r="M1571" i="8"/>
  <c r="O1571" i="8"/>
  <c r="AF1571" i="8"/>
  <c r="M1572" i="8"/>
  <c r="O1572" i="8"/>
  <c r="AF1572" i="8"/>
  <c r="M1573" i="8"/>
  <c r="O1573" i="8"/>
  <c r="AF1573" i="8"/>
  <c r="M1574" i="8"/>
  <c r="O1574" i="8"/>
  <c r="AF1574" i="8"/>
  <c r="M1575" i="8"/>
  <c r="O1575" i="8"/>
  <c r="AF1575" i="8"/>
  <c r="M1576" i="8"/>
  <c r="O1576" i="8"/>
  <c r="AF1576" i="8"/>
  <c r="M1577" i="8"/>
  <c r="O1577" i="8"/>
  <c r="AF1577" i="8"/>
  <c r="M1578" i="8"/>
  <c r="O1578" i="8"/>
  <c r="AF1578" i="8"/>
  <c r="M1579" i="8"/>
  <c r="O1579" i="8"/>
  <c r="AF1579" i="8"/>
  <c r="M1580" i="8"/>
  <c r="O1580" i="8"/>
  <c r="AF1580" i="8"/>
  <c r="M1581" i="8"/>
  <c r="O1581" i="8"/>
  <c r="AF1581" i="8"/>
  <c r="M1582" i="8"/>
  <c r="O1582" i="8"/>
  <c r="AF1582" i="8"/>
  <c r="M1583" i="8"/>
  <c r="O1583" i="8"/>
  <c r="AF1583" i="8"/>
  <c r="M1584" i="8"/>
  <c r="O1584" i="8"/>
  <c r="AF1584" i="8"/>
  <c r="M1585" i="8"/>
  <c r="O1585" i="8"/>
  <c r="AF1585" i="8"/>
  <c r="M1586" i="8"/>
  <c r="O1586" i="8"/>
  <c r="AF1586" i="8"/>
  <c r="M1587" i="8"/>
  <c r="O1587" i="8"/>
  <c r="AF1587" i="8"/>
  <c r="M1588" i="8"/>
  <c r="O1588" i="8"/>
  <c r="AF1588" i="8"/>
  <c r="M1589" i="8"/>
  <c r="O1589" i="8"/>
  <c r="AF1589" i="8"/>
  <c r="M1590" i="8"/>
  <c r="O1590" i="8"/>
  <c r="AF1590" i="8"/>
  <c r="M1591" i="8"/>
  <c r="O1591" i="8"/>
  <c r="AF1591" i="8"/>
  <c r="M1592" i="8"/>
  <c r="O1592" i="8"/>
  <c r="AF1592" i="8"/>
  <c r="M1593" i="8"/>
  <c r="O1593" i="8"/>
  <c r="AF1593" i="8"/>
  <c r="M1594" i="8"/>
  <c r="O1594" i="8"/>
  <c r="AF1594" i="8"/>
  <c r="M1595" i="8"/>
  <c r="O1595" i="8"/>
  <c r="AF1595" i="8"/>
  <c r="M1596" i="8"/>
  <c r="O1596" i="8"/>
  <c r="AF1596" i="8"/>
  <c r="M1597" i="8"/>
  <c r="O1597" i="8"/>
  <c r="AF1597" i="8"/>
  <c r="M1598" i="8"/>
  <c r="O1598" i="8"/>
  <c r="AF1598" i="8"/>
  <c r="M1599" i="8"/>
  <c r="O1599" i="8"/>
  <c r="AF1599" i="8"/>
  <c r="M1600" i="8"/>
  <c r="O1600" i="8"/>
  <c r="AF1600" i="8"/>
  <c r="M1601" i="8"/>
  <c r="O1601" i="8"/>
  <c r="AF1601" i="8"/>
  <c r="M1602" i="8"/>
  <c r="O1602" i="8"/>
  <c r="AF1602" i="8"/>
  <c r="M1603" i="8"/>
  <c r="O1603" i="8"/>
  <c r="AF1603" i="8"/>
  <c r="M1604" i="8"/>
  <c r="O1604" i="8"/>
  <c r="AF1604" i="8"/>
  <c r="M1605" i="8"/>
  <c r="O1605" i="8"/>
  <c r="AF1605" i="8"/>
  <c r="M1606" i="8"/>
  <c r="O1606" i="8"/>
  <c r="AF1606" i="8"/>
  <c r="M1607" i="8"/>
  <c r="O1607" i="8"/>
  <c r="AF1607" i="8"/>
  <c r="M1608" i="8"/>
  <c r="O1608" i="8"/>
  <c r="AF1608" i="8"/>
  <c r="M1609" i="8"/>
  <c r="O1609" i="8"/>
  <c r="AF1609" i="8"/>
  <c r="M1610" i="8"/>
  <c r="O1610" i="8"/>
  <c r="AF1610" i="8"/>
  <c r="M1611" i="8"/>
  <c r="O1611" i="8"/>
  <c r="AF1611" i="8"/>
  <c r="M1612" i="8"/>
  <c r="O1612" i="8"/>
  <c r="AF1612" i="8"/>
  <c r="M1613" i="8"/>
  <c r="O1613" i="8"/>
  <c r="AF1613" i="8"/>
  <c r="M1614" i="8"/>
  <c r="O1614" i="8"/>
  <c r="AF1614" i="8"/>
  <c r="M1615" i="8"/>
  <c r="O1615" i="8"/>
  <c r="AF1615" i="8"/>
  <c r="M1616" i="8"/>
  <c r="O1616" i="8"/>
  <c r="AF1616" i="8"/>
  <c r="M1617" i="8"/>
  <c r="O1617" i="8"/>
  <c r="AF1617" i="8"/>
  <c r="M1618" i="8"/>
  <c r="O1618" i="8"/>
  <c r="AF1618" i="8"/>
  <c r="M1619" i="8"/>
  <c r="O1619" i="8"/>
  <c r="AF1619" i="8"/>
  <c r="M1620" i="8"/>
  <c r="O1620" i="8"/>
  <c r="AF1620" i="8"/>
  <c r="M1621" i="8"/>
  <c r="O1621" i="8"/>
  <c r="AF1621" i="8"/>
  <c r="M1622" i="8"/>
  <c r="O1622" i="8"/>
  <c r="AF1622" i="8"/>
  <c r="M1623" i="8"/>
  <c r="O1623" i="8"/>
  <c r="AF1623" i="8"/>
  <c r="M1624" i="8"/>
  <c r="O1624" i="8"/>
  <c r="AF1624" i="8"/>
  <c r="M1625" i="8"/>
  <c r="O1625" i="8"/>
  <c r="AF1625" i="8"/>
  <c r="M1626" i="8"/>
  <c r="O1626" i="8"/>
  <c r="AF1626" i="8"/>
  <c r="M1627" i="8"/>
  <c r="O1627" i="8"/>
  <c r="AF1627" i="8"/>
  <c r="M1628" i="8"/>
  <c r="O1628" i="8"/>
  <c r="AF1628" i="8"/>
  <c r="M1629" i="8"/>
  <c r="O1629" i="8"/>
  <c r="AF1629" i="8"/>
  <c r="M1630" i="8"/>
  <c r="O1630" i="8"/>
  <c r="AF1630" i="8"/>
  <c r="M1631" i="8"/>
  <c r="O1631" i="8"/>
  <c r="AF1631" i="8"/>
  <c r="M1632" i="8"/>
  <c r="O1632" i="8"/>
  <c r="AF1632" i="8"/>
  <c r="M1633" i="8"/>
  <c r="O1633" i="8"/>
  <c r="AF1633" i="8"/>
  <c r="M1634" i="8"/>
  <c r="O1634" i="8"/>
  <c r="AF1634" i="8"/>
  <c r="M1635" i="8"/>
  <c r="O1635" i="8"/>
  <c r="AF1635" i="8"/>
  <c r="M1636" i="8"/>
  <c r="O1636" i="8"/>
  <c r="AF1636" i="8"/>
  <c r="M1637" i="8"/>
  <c r="O1637" i="8"/>
  <c r="AF1637" i="8"/>
  <c r="M1638" i="8"/>
  <c r="O1638" i="8"/>
  <c r="AF1638" i="8"/>
  <c r="M1639" i="8"/>
  <c r="O1639" i="8"/>
  <c r="AF1639" i="8"/>
  <c r="M1640" i="8"/>
  <c r="O1640" i="8"/>
  <c r="AF1640" i="8"/>
  <c r="M1641" i="8"/>
  <c r="O1641" i="8"/>
  <c r="AF1641" i="8"/>
  <c r="M1642" i="8"/>
  <c r="O1642" i="8"/>
  <c r="AF1642" i="8"/>
  <c r="M1643" i="8"/>
  <c r="O1643" i="8"/>
  <c r="AF1643" i="8"/>
  <c r="M1644" i="8"/>
  <c r="O1644" i="8"/>
  <c r="AF1644" i="8"/>
  <c r="M1645" i="8"/>
  <c r="O1645" i="8"/>
  <c r="AF1645" i="8"/>
  <c r="M1646" i="8"/>
  <c r="O1646" i="8"/>
  <c r="AF1646" i="8"/>
  <c r="M1647" i="8"/>
  <c r="O1647" i="8"/>
  <c r="AF1647" i="8"/>
  <c r="M1648" i="8"/>
  <c r="N1648" i="8"/>
  <c r="O1648" i="8"/>
  <c r="AF1648" i="8"/>
  <c r="M1649" i="8"/>
  <c r="O1649" i="8"/>
  <c r="AF1649" i="8"/>
  <c r="M1650" i="8"/>
  <c r="O1650" i="8"/>
  <c r="AF1650" i="8"/>
  <c r="M1651" i="8"/>
  <c r="O1651" i="8"/>
  <c r="AF1651" i="8"/>
  <c r="M1652" i="8"/>
  <c r="O1652" i="8"/>
  <c r="AF1652" i="8"/>
  <c r="M1653" i="8"/>
  <c r="O1653" i="8"/>
  <c r="AF1653" i="8"/>
  <c r="M1654" i="8"/>
  <c r="O1654" i="8"/>
  <c r="AF1654" i="8"/>
  <c r="M1655" i="8"/>
  <c r="O1655" i="8"/>
  <c r="AF1655" i="8"/>
  <c r="M1656" i="8"/>
  <c r="O1656" i="8"/>
  <c r="AF1656" i="8"/>
  <c r="M1657" i="8"/>
  <c r="O1657" i="8"/>
  <c r="AF1657" i="8"/>
  <c r="M1658" i="8"/>
  <c r="O1658" i="8"/>
  <c r="AF1658" i="8"/>
  <c r="M1659" i="8"/>
  <c r="O1659" i="8"/>
  <c r="AF1659" i="8"/>
  <c r="M1660" i="8"/>
  <c r="O1660" i="8"/>
  <c r="AF1660" i="8"/>
  <c r="M1661" i="8"/>
  <c r="O1661" i="8"/>
  <c r="AF1661" i="8"/>
  <c r="M1662" i="8"/>
  <c r="O1662" i="8"/>
  <c r="AF1662" i="8"/>
  <c r="M1663" i="8"/>
  <c r="O1663" i="8"/>
  <c r="AF1663" i="8"/>
  <c r="M1664" i="8"/>
  <c r="O1664" i="8"/>
  <c r="AF1664" i="8"/>
  <c r="M1665" i="8"/>
  <c r="O1665" i="8"/>
  <c r="AF1665" i="8"/>
  <c r="M1666" i="8"/>
  <c r="O1666" i="8"/>
  <c r="AF1666" i="8"/>
  <c r="M1667" i="8"/>
  <c r="O1667" i="8"/>
  <c r="AF1667" i="8"/>
  <c r="M1668" i="8"/>
  <c r="O1668" i="8"/>
  <c r="AF1668" i="8"/>
  <c r="M1669" i="8"/>
  <c r="O1669" i="8"/>
  <c r="AF1669" i="8"/>
  <c r="M1670" i="8"/>
  <c r="O1670" i="8"/>
  <c r="AF1670" i="8"/>
  <c r="M1671" i="8"/>
  <c r="O1671" i="8"/>
  <c r="AF1671" i="8"/>
  <c r="M1672" i="8"/>
  <c r="O1672" i="8"/>
  <c r="AF1672" i="8"/>
  <c r="M1673" i="8"/>
  <c r="O1673" i="8"/>
  <c r="AF1673" i="8"/>
  <c r="M1674" i="8"/>
  <c r="O1674" i="8"/>
  <c r="AF1674" i="8"/>
  <c r="M1675" i="8"/>
  <c r="O1675" i="8"/>
  <c r="AF1675" i="8"/>
  <c r="M1676" i="8"/>
  <c r="O1676" i="8"/>
  <c r="AF1676" i="8"/>
  <c r="M1677" i="8"/>
  <c r="O1677" i="8"/>
  <c r="AF1677" i="8"/>
  <c r="M1678" i="8"/>
  <c r="O1678" i="8"/>
  <c r="AF1678" i="8"/>
  <c r="M1679" i="8"/>
  <c r="O1679" i="8"/>
  <c r="AF1679" i="8"/>
  <c r="M1680" i="8"/>
  <c r="O1680" i="8"/>
  <c r="AF1680" i="8"/>
  <c r="M1681" i="8"/>
  <c r="O1681" i="8"/>
  <c r="AF1681" i="8"/>
  <c r="M1682" i="8"/>
  <c r="O1682" i="8"/>
  <c r="AF1682" i="8"/>
  <c r="M1683" i="8"/>
  <c r="O1683" i="8"/>
  <c r="AF1683" i="8"/>
  <c r="M1684" i="8"/>
  <c r="O1684" i="8"/>
  <c r="AF1684" i="8"/>
  <c r="M1685" i="8"/>
  <c r="O1685" i="8"/>
  <c r="AF1685" i="8"/>
  <c r="M1686" i="8"/>
  <c r="O1686" i="8"/>
  <c r="AF1686" i="8"/>
  <c r="M1687" i="8"/>
  <c r="O1687" i="8"/>
  <c r="AF1687" i="8"/>
  <c r="M1688" i="8"/>
  <c r="O1688" i="8"/>
  <c r="AF1688" i="8"/>
  <c r="M1689" i="8"/>
  <c r="O1689" i="8"/>
  <c r="AF1689" i="8"/>
  <c r="M1690" i="8"/>
  <c r="O1690" i="8"/>
  <c r="AF1690" i="8"/>
  <c r="M1691" i="8"/>
  <c r="O1691" i="8"/>
  <c r="AF1691" i="8"/>
  <c r="M1692" i="8"/>
  <c r="O1692" i="8"/>
  <c r="AF1692" i="8"/>
  <c r="M1693" i="8"/>
  <c r="O1693" i="8"/>
  <c r="AF1693" i="8"/>
  <c r="M1694" i="8"/>
  <c r="O1694" i="8"/>
  <c r="AF1694" i="8"/>
  <c r="M1695" i="8"/>
  <c r="O1695" i="8"/>
  <c r="AF1695" i="8"/>
  <c r="M1696" i="8"/>
  <c r="O1696" i="8"/>
  <c r="AF1696" i="8"/>
  <c r="M1697" i="8"/>
  <c r="O1697" i="8"/>
  <c r="AF1697" i="8"/>
  <c r="M1698" i="8"/>
  <c r="O1698" i="8"/>
  <c r="AF1698" i="8"/>
  <c r="M1699" i="8"/>
  <c r="O1699" i="8"/>
  <c r="AF1699" i="8"/>
  <c r="M1700" i="8"/>
  <c r="O1700" i="8"/>
  <c r="AF1700" i="8"/>
  <c r="M1701" i="8"/>
  <c r="O1701" i="8"/>
  <c r="AF1701" i="8"/>
  <c r="M1702" i="8"/>
  <c r="O1702" i="8"/>
  <c r="AF1702" i="8"/>
  <c r="M1703" i="8"/>
  <c r="O1703" i="8"/>
  <c r="AF1703" i="8"/>
  <c r="M1704" i="8"/>
  <c r="O1704" i="8"/>
  <c r="AF1704" i="8"/>
  <c r="M1705" i="8"/>
  <c r="O1705" i="8"/>
  <c r="AF1705" i="8"/>
  <c r="M1706" i="8"/>
  <c r="O1706" i="8"/>
  <c r="AF1706" i="8"/>
  <c r="M1707" i="8"/>
  <c r="O1707" i="8"/>
  <c r="AF1707" i="8"/>
  <c r="M1708" i="8"/>
  <c r="O1708" i="8"/>
  <c r="AF1708" i="8"/>
  <c r="M1709" i="8"/>
  <c r="O1709" i="8"/>
  <c r="AF1709" i="8"/>
  <c r="M1710" i="8"/>
  <c r="O1710" i="8"/>
  <c r="AF1710" i="8"/>
  <c r="M1711" i="8"/>
  <c r="O1711" i="8"/>
  <c r="AF1711" i="8"/>
  <c r="M1712" i="8"/>
  <c r="O1712" i="8"/>
  <c r="AF1712" i="8"/>
  <c r="M1713" i="8"/>
  <c r="O1713" i="8"/>
  <c r="AF1713" i="8"/>
  <c r="M1714" i="8"/>
  <c r="O1714" i="8"/>
  <c r="AF1714" i="8"/>
  <c r="M1715" i="8"/>
  <c r="O1715" i="8"/>
  <c r="AF1715" i="8"/>
  <c r="M1716" i="8"/>
  <c r="O1716" i="8"/>
  <c r="AF1716" i="8"/>
  <c r="M1717" i="8"/>
  <c r="O1717" i="8"/>
  <c r="AF1717" i="8"/>
  <c r="M1718" i="8"/>
  <c r="O1718" i="8"/>
  <c r="AF1718" i="8"/>
  <c r="M1719" i="8"/>
  <c r="O1719" i="8"/>
  <c r="AF1719" i="8"/>
  <c r="M1720" i="8"/>
  <c r="O1720" i="8"/>
  <c r="AF1720" i="8"/>
  <c r="M1721" i="8"/>
  <c r="O1721" i="8"/>
  <c r="AF1721" i="8"/>
  <c r="M1722" i="8"/>
  <c r="O1722" i="8"/>
  <c r="AF1722" i="8"/>
  <c r="M1723" i="8"/>
  <c r="O1723" i="8"/>
  <c r="AF1723" i="8"/>
  <c r="M1724" i="8"/>
  <c r="O1724" i="8"/>
  <c r="AF1724" i="8"/>
  <c r="M1725" i="8"/>
  <c r="O1725" i="8"/>
  <c r="AF1725" i="8"/>
  <c r="M1726" i="8"/>
  <c r="O1726" i="8"/>
  <c r="AF1726" i="8"/>
  <c r="M1727" i="8"/>
  <c r="O1727" i="8"/>
  <c r="AF1727" i="8"/>
  <c r="M1728" i="8"/>
  <c r="O1728" i="8"/>
  <c r="AF1728" i="8"/>
  <c r="M1729" i="8"/>
  <c r="O1729" i="8"/>
  <c r="AF1729" i="8"/>
  <c r="M1730" i="8"/>
  <c r="O1730" i="8"/>
  <c r="AF1730" i="8"/>
  <c r="M1731" i="8"/>
  <c r="O1731" i="8"/>
  <c r="AF1731" i="8"/>
  <c r="M1732" i="8"/>
  <c r="O1732" i="8"/>
  <c r="AF1732" i="8"/>
  <c r="M1733" i="8"/>
  <c r="O1733" i="8"/>
  <c r="AF1733" i="8"/>
  <c r="M1734" i="8"/>
  <c r="O1734" i="8"/>
  <c r="AF1734" i="8"/>
  <c r="M1735" i="8"/>
  <c r="O1735" i="8"/>
  <c r="AF1735" i="8"/>
  <c r="M1736" i="8"/>
  <c r="O1736" i="8"/>
  <c r="AF1736" i="8"/>
  <c r="M1737" i="8"/>
  <c r="O1737" i="8"/>
  <c r="AF1737" i="8"/>
  <c r="M1738" i="8"/>
  <c r="O1738" i="8"/>
  <c r="AF1738" i="8"/>
  <c r="M1739" i="8"/>
  <c r="O1739" i="8"/>
  <c r="AF1739" i="8"/>
  <c r="M1740" i="8"/>
  <c r="O1740" i="8"/>
  <c r="AF1740" i="8"/>
  <c r="M1741" i="8"/>
  <c r="O1741" i="8"/>
  <c r="AF1741" i="8"/>
  <c r="M1742" i="8"/>
  <c r="O1742" i="8"/>
  <c r="AF1742" i="8"/>
  <c r="M1743" i="8"/>
  <c r="O1743" i="8"/>
  <c r="AF1743" i="8"/>
  <c r="M1744" i="8"/>
  <c r="O1744" i="8"/>
  <c r="AF1744" i="8"/>
  <c r="M1745" i="8"/>
  <c r="O1745" i="8"/>
  <c r="AF1745" i="8"/>
  <c r="M1746" i="8"/>
  <c r="O1746" i="8"/>
  <c r="AF1746" i="8"/>
  <c r="M1747" i="8"/>
  <c r="O1747" i="8"/>
  <c r="AF1747" i="8"/>
  <c r="M1748" i="8"/>
  <c r="O1748" i="8"/>
  <c r="AF1748" i="8"/>
  <c r="M1749" i="8"/>
  <c r="O1749" i="8"/>
  <c r="AF1749" i="8"/>
  <c r="M1750" i="8"/>
  <c r="O1750" i="8"/>
  <c r="AF1750" i="8"/>
  <c r="M1751" i="8"/>
  <c r="O1751" i="8"/>
  <c r="AF1751" i="8"/>
  <c r="M1752" i="8"/>
  <c r="O1752" i="8"/>
  <c r="AF1752" i="8"/>
  <c r="M1753" i="8"/>
  <c r="O1753" i="8"/>
  <c r="AF1753" i="8"/>
  <c r="M1754" i="8"/>
  <c r="O1754" i="8"/>
  <c r="AF1754" i="8"/>
  <c r="M1755" i="8"/>
  <c r="O1755" i="8"/>
  <c r="AF1755" i="8"/>
  <c r="M1756" i="8"/>
  <c r="O1756" i="8"/>
  <c r="AF1756" i="8"/>
  <c r="M1757" i="8"/>
  <c r="O1757" i="8"/>
  <c r="AF1757" i="8"/>
  <c r="M1758" i="8"/>
  <c r="O1758" i="8"/>
  <c r="AF1758" i="8"/>
  <c r="M1759" i="8"/>
  <c r="O1759" i="8"/>
  <c r="AF1759" i="8"/>
  <c r="M1760" i="8"/>
  <c r="O1760" i="8"/>
  <c r="AF1760" i="8"/>
  <c r="M1761" i="8"/>
  <c r="O1761" i="8"/>
  <c r="AF1761" i="8"/>
  <c r="M1762" i="8"/>
  <c r="O1762" i="8"/>
  <c r="AF1762" i="8"/>
  <c r="M1763" i="8"/>
  <c r="O1763" i="8"/>
  <c r="AF1763" i="8"/>
  <c r="M1764" i="8"/>
  <c r="O1764" i="8"/>
  <c r="AF1764" i="8"/>
  <c r="M1765" i="8"/>
  <c r="O1765" i="8"/>
  <c r="AF1765" i="8"/>
  <c r="M1766" i="8"/>
  <c r="N1766" i="8"/>
  <c r="O1766" i="8"/>
  <c r="AF1766" i="8"/>
  <c r="M1767" i="8"/>
  <c r="O1767" i="8"/>
  <c r="AF1767" i="8"/>
  <c r="M1768" i="8"/>
  <c r="O1768" i="8"/>
  <c r="AF1768" i="8"/>
  <c r="M1769" i="8"/>
  <c r="O1769" i="8"/>
  <c r="AF1769" i="8"/>
  <c r="M1770" i="8"/>
  <c r="O1770" i="8"/>
  <c r="AF1770" i="8"/>
  <c r="M1771" i="8"/>
  <c r="O1771" i="8"/>
  <c r="AF1771" i="8"/>
  <c r="M1772" i="8"/>
  <c r="O1772" i="8"/>
  <c r="AF1772" i="8"/>
  <c r="M1773" i="8"/>
  <c r="O1773" i="8"/>
  <c r="AF1773" i="8"/>
  <c r="M1774" i="8"/>
  <c r="O1774" i="8"/>
  <c r="AF1774" i="8"/>
  <c r="M1775" i="8"/>
  <c r="O1775" i="8"/>
  <c r="AF1775" i="8"/>
  <c r="M1776" i="8"/>
  <c r="O1776" i="8"/>
  <c r="AF1776" i="8"/>
  <c r="M1777" i="8"/>
  <c r="O1777" i="8"/>
  <c r="AF1777" i="8"/>
  <c r="M1778" i="8"/>
  <c r="O1778" i="8"/>
  <c r="AF1778" i="8"/>
  <c r="M1779" i="8"/>
  <c r="O1779" i="8"/>
  <c r="AF1779" i="8"/>
  <c r="M1780" i="8"/>
  <c r="O1780" i="8"/>
  <c r="AF1780" i="8"/>
  <c r="M1781" i="8"/>
  <c r="O1781" i="8"/>
  <c r="AF1781" i="8"/>
  <c r="M1782" i="8"/>
  <c r="O1782" i="8"/>
  <c r="AF1782" i="8"/>
  <c r="M1783" i="8"/>
  <c r="O1783" i="8"/>
  <c r="AF1783" i="8"/>
  <c r="M1784" i="8"/>
  <c r="O1784" i="8"/>
  <c r="AF1784" i="8"/>
  <c r="M1785" i="8"/>
  <c r="O1785" i="8"/>
  <c r="AF1785" i="8"/>
  <c r="M1786" i="8"/>
  <c r="O1786" i="8"/>
  <c r="AF1786" i="8"/>
  <c r="M1787" i="8"/>
  <c r="O1787" i="8"/>
  <c r="AF1787" i="8"/>
  <c r="M1788" i="8"/>
  <c r="O1788" i="8"/>
  <c r="AF1788" i="8"/>
  <c r="M1789" i="8"/>
  <c r="O1789" i="8"/>
  <c r="AF1789" i="8"/>
  <c r="M1790" i="8"/>
  <c r="O1790" i="8"/>
  <c r="AF1790" i="8"/>
  <c r="M1791" i="8"/>
  <c r="O1791" i="8"/>
  <c r="AF1791" i="8"/>
  <c r="M1792" i="8"/>
  <c r="O1792" i="8"/>
  <c r="AF1792" i="8"/>
  <c r="M1793" i="8"/>
  <c r="O1793" i="8"/>
  <c r="AF1793" i="8"/>
  <c r="M1794" i="8"/>
  <c r="O1794" i="8"/>
  <c r="AF1794" i="8"/>
  <c r="M1795" i="8"/>
  <c r="O1795" i="8"/>
  <c r="AF1795" i="8"/>
  <c r="M1796" i="8"/>
  <c r="O1796" i="8"/>
  <c r="AF1796" i="8"/>
  <c r="M1797" i="8"/>
  <c r="O1797" i="8"/>
  <c r="AF1797" i="8"/>
  <c r="M1798" i="8"/>
  <c r="O1798" i="8"/>
  <c r="AF1798" i="8"/>
  <c r="M1799" i="8"/>
  <c r="O1799" i="8"/>
  <c r="AF1799" i="8"/>
  <c r="M1800" i="8"/>
  <c r="O1800" i="8"/>
  <c r="AF1800" i="8"/>
  <c r="M1801" i="8"/>
  <c r="O1801" i="8"/>
  <c r="AF1801" i="8"/>
  <c r="M1802" i="8"/>
  <c r="O1802" i="8"/>
  <c r="AF1802" i="8"/>
  <c r="M1803" i="8"/>
  <c r="O1803" i="8"/>
  <c r="AF1803" i="8"/>
  <c r="M1804" i="8"/>
  <c r="O1804" i="8"/>
  <c r="AF1804" i="8"/>
  <c r="M1805" i="8"/>
  <c r="O1805" i="8"/>
  <c r="AF1805" i="8"/>
  <c r="M1806" i="8"/>
  <c r="O1806" i="8"/>
  <c r="AF1806" i="8"/>
  <c r="M1807" i="8"/>
  <c r="O1807" i="8"/>
  <c r="AF1807" i="8"/>
  <c r="M1808" i="8"/>
  <c r="O1808" i="8"/>
  <c r="AF1808" i="8"/>
  <c r="M1809" i="8"/>
  <c r="O1809" i="8"/>
  <c r="AF1809" i="8"/>
  <c r="M1810" i="8"/>
  <c r="O1810" i="8"/>
  <c r="AF1810" i="8"/>
  <c r="M1811" i="8"/>
  <c r="O1811" i="8"/>
  <c r="AF1811" i="8"/>
  <c r="M1812" i="8"/>
  <c r="O1812" i="8"/>
  <c r="AF1812" i="8"/>
  <c r="M1813" i="8"/>
  <c r="O1813" i="8"/>
  <c r="AF1813" i="8"/>
  <c r="M1814" i="8"/>
  <c r="O1814" i="8"/>
  <c r="AF1814" i="8"/>
  <c r="M1815" i="8"/>
  <c r="O1815" i="8"/>
  <c r="AF1815" i="8"/>
  <c r="M1816" i="8"/>
  <c r="O1816" i="8"/>
  <c r="AF1816" i="8"/>
  <c r="M1817" i="8"/>
  <c r="O1817" i="8"/>
  <c r="AF1817" i="8"/>
  <c r="M1818" i="8"/>
  <c r="O1818" i="8"/>
  <c r="AF1818" i="8"/>
  <c r="M1819" i="8"/>
  <c r="O1819" i="8"/>
  <c r="AF1819" i="8"/>
  <c r="M1820" i="8"/>
  <c r="O1820" i="8"/>
  <c r="AF1820" i="8"/>
  <c r="M1821" i="8"/>
  <c r="O1821" i="8"/>
  <c r="AF1821" i="8"/>
  <c r="M1822" i="8"/>
  <c r="O1822" i="8"/>
  <c r="AF1822" i="8"/>
  <c r="M1823" i="8"/>
  <c r="O1823" i="8"/>
  <c r="AF1823" i="8"/>
  <c r="M1824" i="8"/>
  <c r="O1824" i="8"/>
  <c r="AF1824" i="8"/>
  <c r="M1825" i="8"/>
  <c r="O1825" i="8"/>
  <c r="AF1825" i="8"/>
  <c r="M1826" i="8"/>
  <c r="O1826" i="8"/>
  <c r="AF1826" i="8"/>
  <c r="M1827" i="8"/>
  <c r="O1827" i="8"/>
  <c r="AF1827" i="8"/>
  <c r="M1828" i="8"/>
  <c r="O1828" i="8"/>
  <c r="AF1828" i="8"/>
  <c r="M1829" i="8"/>
  <c r="O1829" i="8"/>
  <c r="AF1829" i="8"/>
  <c r="M1830" i="8"/>
  <c r="O1830" i="8"/>
  <c r="AF1830" i="8"/>
  <c r="M1831" i="8"/>
  <c r="O1831" i="8"/>
  <c r="AF1831" i="8"/>
  <c r="M1832" i="8"/>
  <c r="O1832" i="8"/>
  <c r="AF1832" i="8"/>
  <c r="M1833" i="8"/>
  <c r="O1833" i="8"/>
  <c r="AF1833" i="8"/>
  <c r="M1834" i="8"/>
  <c r="O1834" i="8"/>
  <c r="AF1834" i="8"/>
  <c r="M1835" i="8"/>
  <c r="O1835" i="8"/>
  <c r="AF1835" i="8"/>
  <c r="M1836" i="8"/>
  <c r="O1836" i="8"/>
  <c r="AF1836" i="8"/>
  <c r="M1837" i="8"/>
  <c r="O1837" i="8"/>
  <c r="AF1837" i="8"/>
  <c r="M1838" i="8"/>
  <c r="O1838" i="8"/>
  <c r="AF1838" i="8"/>
  <c r="M1839" i="8"/>
  <c r="O1839" i="8"/>
  <c r="AF1839" i="8"/>
  <c r="M1840" i="8"/>
  <c r="O1840" i="8"/>
  <c r="AF1840" i="8"/>
  <c r="M1841" i="8"/>
  <c r="O1841" i="8"/>
  <c r="AF1841" i="8"/>
  <c r="M1842" i="8"/>
  <c r="O1842" i="8"/>
  <c r="AF1842" i="8"/>
  <c r="M1843" i="8"/>
  <c r="O1843" i="8"/>
  <c r="AF1843" i="8"/>
  <c r="M1844" i="8"/>
  <c r="O1844" i="8"/>
  <c r="AF1844" i="8"/>
  <c r="M1845" i="8"/>
  <c r="O1845" i="8"/>
  <c r="AF1845" i="8"/>
  <c r="M1846" i="8"/>
  <c r="O1846" i="8"/>
  <c r="AF1846" i="8"/>
  <c r="M1847" i="8"/>
  <c r="O1847" i="8"/>
  <c r="AF1847" i="8"/>
  <c r="M1848" i="8"/>
  <c r="O1848" i="8"/>
  <c r="AF1848" i="8"/>
  <c r="M1849" i="8"/>
  <c r="O1849" i="8"/>
  <c r="AF1849" i="8"/>
  <c r="M1850" i="8"/>
  <c r="O1850" i="8"/>
  <c r="AF1850" i="8"/>
  <c r="M1851" i="8"/>
  <c r="O1851" i="8"/>
  <c r="AF1851" i="8"/>
  <c r="M1852" i="8"/>
  <c r="O1852" i="8"/>
  <c r="AF1852" i="8"/>
  <c r="M1853" i="8"/>
  <c r="O1853" i="8"/>
  <c r="AF1853" i="8"/>
  <c r="M1854" i="8"/>
  <c r="O1854" i="8"/>
  <c r="AF1854" i="8"/>
  <c r="M1855" i="8"/>
  <c r="O1855" i="8"/>
  <c r="AF1855" i="8"/>
  <c r="M1856" i="8"/>
  <c r="O1856" i="8"/>
  <c r="AF1856" i="8"/>
  <c r="M1857" i="8"/>
  <c r="O1857" i="8"/>
  <c r="AF1857" i="8"/>
  <c r="M1858" i="8"/>
  <c r="O1858" i="8"/>
  <c r="AF1858" i="8"/>
  <c r="M1859" i="8"/>
  <c r="O1859" i="8"/>
  <c r="AF1859" i="8"/>
  <c r="M1860" i="8"/>
  <c r="O1860" i="8"/>
  <c r="AF1860" i="8"/>
  <c r="M1861" i="8"/>
  <c r="O1861" i="8"/>
  <c r="AF1861" i="8"/>
  <c r="M1862" i="8"/>
  <c r="O1862" i="8"/>
  <c r="AF1862" i="8"/>
  <c r="M1863" i="8"/>
  <c r="O1863" i="8"/>
  <c r="AF1863" i="8"/>
  <c r="M1864" i="8"/>
  <c r="O1864" i="8"/>
  <c r="AF1864" i="8"/>
  <c r="M1865" i="8"/>
  <c r="O1865" i="8"/>
  <c r="AF1865" i="8"/>
  <c r="M1866" i="8"/>
  <c r="O1866" i="8"/>
  <c r="AF1866" i="8"/>
  <c r="M1867" i="8"/>
  <c r="O1867" i="8"/>
  <c r="AF1867" i="8"/>
  <c r="M1868" i="8"/>
  <c r="O1868" i="8"/>
  <c r="AF1868" i="8"/>
  <c r="M1869" i="8"/>
  <c r="O1869" i="8"/>
  <c r="AF1869" i="8"/>
  <c r="M1870" i="8"/>
  <c r="O1870" i="8"/>
  <c r="AF1870" i="8"/>
  <c r="M1871" i="8"/>
  <c r="O1871" i="8"/>
  <c r="AF1871" i="8"/>
  <c r="M1872" i="8"/>
  <c r="O1872" i="8"/>
  <c r="AF1872" i="8"/>
  <c r="M1873" i="8"/>
  <c r="O1873" i="8"/>
  <c r="AF1873" i="8"/>
  <c r="M1874" i="8"/>
  <c r="O1874" i="8"/>
  <c r="AF1874" i="8"/>
  <c r="M1875" i="8"/>
  <c r="O1875" i="8"/>
  <c r="AF1875" i="8"/>
  <c r="M1876" i="8"/>
  <c r="O1876" i="8"/>
  <c r="AF1876" i="8"/>
  <c r="M1877" i="8"/>
  <c r="O1877" i="8"/>
  <c r="AF1877" i="8"/>
  <c r="M1878" i="8"/>
  <c r="O1878" i="8"/>
  <c r="AF1878" i="8"/>
  <c r="M1879" i="8"/>
  <c r="O1879" i="8"/>
  <c r="AF1879" i="8"/>
  <c r="M1880" i="8"/>
  <c r="O1880" i="8"/>
  <c r="AF1880" i="8"/>
  <c r="M1881" i="8"/>
  <c r="O1881" i="8"/>
  <c r="AF1881" i="8"/>
  <c r="M1882" i="8"/>
  <c r="O1882" i="8"/>
  <c r="AF1882" i="8"/>
  <c r="M1883" i="8"/>
  <c r="O1883" i="8"/>
  <c r="AF1883" i="8"/>
  <c r="M1884" i="8"/>
  <c r="O1884" i="8"/>
  <c r="AF1884" i="8"/>
  <c r="M1885" i="8"/>
  <c r="O1885" i="8"/>
  <c r="AF1885" i="8"/>
  <c r="M1886" i="8"/>
  <c r="O1886" i="8"/>
  <c r="AF1886" i="8"/>
  <c r="M1887" i="8"/>
  <c r="O1887" i="8"/>
  <c r="AF1887" i="8"/>
  <c r="M1888" i="8"/>
  <c r="O1888" i="8"/>
  <c r="AF1888" i="8"/>
  <c r="M1889" i="8"/>
  <c r="O1889" i="8"/>
  <c r="AF1889" i="8"/>
  <c r="M1890" i="8"/>
  <c r="O1890" i="8"/>
  <c r="AF1890" i="8"/>
  <c r="M1891" i="8"/>
  <c r="O1891" i="8"/>
  <c r="AF1891" i="8"/>
  <c r="M1892" i="8"/>
  <c r="O1892" i="8"/>
  <c r="AF1892" i="8"/>
  <c r="M1893" i="8"/>
  <c r="O1893" i="8"/>
  <c r="AF1893" i="8"/>
  <c r="M1894" i="8"/>
  <c r="O1894" i="8"/>
  <c r="AF1894" i="8"/>
  <c r="M1895" i="8"/>
  <c r="O1895" i="8"/>
  <c r="AF1895" i="8"/>
  <c r="M1896" i="8"/>
  <c r="O1896" i="8"/>
  <c r="AF1896" i="8"/>
  <c r="M1897" i="8"/>
  <c r="O1897" i="8"/>
  <c r="AF1897" i="8"/>
  <c r="M1898" i="8"/>
  <c r="O1898" i="8"/>
  <c r="AF1898" i="8"/>
  <c r="M1899" i="8"/>
  <c r="O1899" i="8"/>
  <c r="AF1899" i="8"/>
  <c r="M1900" i="8"/>
  <c r="O1900" i="8"/>
  <c r="AF1900" i="8"/>
  <c r="M1901" i="8"/>
  <c r="O1901" i="8"/>
  <c r="AF1901" i="8"/>
  <c r="M1902" i="8"/>
  <c r="O1902" i="8"/>
  <c r="AF1902" i="8"/>
  <c r="M1903" i="8"/>
  <c r="O1903" i="8"/>
  <c r="AF1903" i="8"/>
  <c r="M1904" i="8"/>
  <c r="O1904" i="8"/>
  <c r="AF1904" i="8"/>
  <c r="M1905" i="8"/>
  <c r="O1905" i="8"/>
  <c r="AF1905" i="8"/>
  <c r="M1906" i="8"/>
  <c r="O1906" i="8"/>
  <c r="AF1906" i="8"/>
  <c r="M1907" i="8"/>
  <c r="O1907" i="8"/>
  <c r="AF1907" i="8"/>
  <c r="M1908" i="8"/>
  <c r="O1908" i="8"/>
  <c r="AF1908" i="8"/>
  <c r="M1909" i="8"/>
  <c r="O1909" i="8"/>
  <c r="AF1909" i="8"/>
  <c r="M1910" i="8"/>
  <c r="O1910" i="8"/>
  <c r="AF1910" i="8"/>
  <c r="M1911" i="8"/>
  <c r="O1911" i="8"/>
  <c r="AF1911" i="8"/>
  <c r="M1912" i="8"/>
  <c r="O1912" i="8"/>
  <c r="AF1912" i="8"/>
  <c r="M1913" i="8"/>
  <c r="O1913" i="8"/>
  <c r="AF1913" i="8"/>
  <c r="M1914" i="8"/>
  <c r="O1914" i="8"/>
  <c r="AF1914" i="8"/>
  <c r="M1915" i="8"/>
  <c r="O1915" i="8"/>
  <c r="AF1915" i="8"/>
  <c r="M1916" i="8"/>
  <c r="O1916" i="8"/>
  <c r="AF1916" i="8"/>
  <c r="M1917" i="8"/>
  <c r="O1917" i="8"/>
  <c r="AF1917" i="8"/>
  <c r="M1918" i="8"/>
  <c r="O1918" i="8"/>
  <c r="AF1918" i="8"/>
  <c r="M1919" i="8"/>
  <c r="O1919" i="8"/>
  <c r="AF1919" i="8"/>
  <c r="M1920" i="8"/>
  <c r="O1920" i="8"/>
  <c r="AF1920" i="8"/>
  <c r="M1921" i="8"/>
  <c r="O1921" i="8"/>
  <c r="AF1921" i="8"/>
  <c r="M1922" i="8"/>
  <c r="O1922" i="8"/>
  <c r="AF1922" i="8"/>
  <c r="M1923" i="8"/>
  <c r="O1923" i="8"/>
  <c r="AF1923" i="8"/>
  <c r="M1924" i="8"/>
  <c r="O1924" i="8"/>
  <c r="AF1924" i="8"/>
  <c r="M1925" i="8"/>
  <c r="O1925" i="8"/>
  <c r="AF1925" i="8"/>
  <c r="M1926" i="8"/>
  <c r="O1926" i="8"/>
  <c r="AF1926" i="8"/>
  <c r="M1927" i="8"/>
  <c r="O1927" i="8"/>
  <c r="AF1927" i="8"/>
  <c r="M1928" i="8"/>
  <c r="O1928" i="8"/>
  <c r="AF1928" i="8"/>
  <c r="M1929" i="8"/>
  <c r="O1929" i="8"/>
  <c r="AF1929" i="8"/>
  <c r="M1930" i="8"/>
  <c r="O1930" i="8"/>
  <c r="AF1930" i="8"/>
  <c r="M1931" i="8"/>
  <c r="O1931" i="8"/>
  <c r="AF1931" i="8"/>
  <c r="M1932" i="8"/>
  <c r="O1932" i="8"/>
  <c r="AF1932" i="8"/>
  <c r="M1933" i="8"/>
  <c r="O1933" i="8"/>
  <c r="AF1933" i="8"/>
  <c r="M1934" i="8"/>
  <c r="O1934" i="8"/>
  <c r="AF1934" i="8"/>
  <c r="M1935" i="8"/>
  <c r="O1935" i="8"/>
  <c r="AF1935" i="8"/>
  <c r="M1936" i="8"/>
  <c r="O1936" i="8"/>
  <c r="AF1936" i="8"/>
  <c r="M1937" i="8"/>
  <c r="O1937" i="8"/>
  <c r="AF1937" i="8"/>
  <c r="M1938" i="8"/>
  <c r="O1938" i="8"/>
  <c r="AF1938" i="8"/>
  <c r="M1939" i="8"/>
  <c r="O1939" i="8"/>
  <c r="AF1939" i="8"/>
  <c r="M1940" i="8"/>
  <c r="O1940" i="8"/>
  <c r="AF1940" i="8"/>
  <c r="M1941" i="8"/>
  <c r="O1941" i="8"/>
  <c r="AF1941" i="8"/>
  <c r="M1942" i="8"/>
  <c r="O1942" i="8"/>
  <c r="AF1942" i="8"/>
  <c r="M1943" i="8"/>
  <c r="O1943" i="8"/>
  <c r="AF1943" i="8"/>
  <c r="M1944" i="8"/>
  <c r="O1944" i="8"/>
  <c r="AF1944" i="8"/>
  <c r="M1945" i="8"/>
  <c r="O1945" i="8"/>
  <c r="AF1945" i="8"/>
  <c r="M1946" i="8"/>
  <c r="O1946" i="8"/>
  <c r="AF1946" i="8"/>
  <c r="M1947" i="8"/>
  <c r="O1947" i="8"/>
  <c r="AF1947" i="8"/>
  <c r="M1948" i="8"/>
  <c r="O1948" i="8"/>
  <c r="AF1948" i="8"/>
  <c r="M1949" i="8"/>
  <c r="O1949" i="8"/>
  <c r="AF1949" i="8"/>
  <c r="M1950" i="8"/>
  <c r="O1950" i="8"/>
  <c r="AF1950" i="8"/>
  <c r="M1951" i="8"/>
  <c r="O1951" i="8"/>
  <c r="AF1951" i="8"/>
  <c r="M1952" i="8"/>
  <c r="O1952" i="8"/>
  <c r="AF1952" i="8"/>
  <c r="M1953" i="8"/>
  <c r="O1953" i="8"/>
  <c r="AF1953" i="8"/>
  <c r="M1954" i="8"/>
  <c r="O1954" i="8"/>
  <c r="AF1954" i="8"/>
  <c r="M1955" i="8"/>
  <c r="O1955" i="8"/>
  <c r="AF1955" i="8"/>
  <c r="M1956" i="8"/>
  <c r="O1956" i="8"/>
  <c r="AF1956" i="8"/>
  <c r="M1957" i="8"/>
  <c r="O1957" i="8"/>
  <c r="AF1957" i="8"/>
  <c r="M1958" i="8"/>
  <c r="O1958" i="8"/>
  <c r="AF1958" i="8"/>
  <c r="M1959" i="8"/>
  <c r="O1959" i="8"/>
  <c r="AF1959" i="8"/>
  <c r="M1960" i="8"/>
  <c r="O1960" i="8"/>
  <c r="AF1960" i="8"/>
  <c r="M1961" i="8"/>
  <c r="O1961" i="8"/>
  <c r="AF1961" i="8"/>
  <c r="M1962" i="8"/>
  <c r="O1962" i="8"/>
  <c r="AF1962" i="8"/>
  <c r="M1963" i="8"/>
  <c r="O1963" i="8"/>
  <c r="AF1963" i="8"/>
  <c r="M1964" i="8"/>
  <c r="O1964" i="8"/>
  <c r="AF1964" i="8"/>
  <c r="M1965" i="8"/>
  <c r="O1965" i="8"/>
  <c r="AF1965" i="8"/>
  <c r="M1966" i="8"/>
  <c r="O1966" i="8"/>
  <c r="AF1966" i="8"/>
  <c r="M1967" i="8"/>
  <c r="O1967" i="8"/>
  <c r="AF1967" i="8"/>
  <c r="M1968" i="8"/>
  <c r="O1968" i="8"/>
  <c r="AF1968" i="8"/>
  <c r="M1969" i="8"/>
  <c r="O1969" i="8"/>
  <c r="AF1969" i="8"/>
  <c r="M1970" i="8"/>
  <c r="O1970" i="8"/>
  <c r="AF1970" i="8"/>
  <c r="M1971" i="8"/>
  <c r="O1971" i="8"/>
  <c r="AF1971" i="8"/>
  <c r="M1972" i="8"/>
  <c r="O1972" i="8"/>
  <c r="AF1972" i="8"/>
  <c r="M1973" i="8"/>
  <c r="O1973" i="8"/>
  <c r="AF1973" i="8"/>
  <c r="M1974" i="8"/>
  <c r="O1974" i="8"/>
  <c r="AF1974" i="8"/>
  <c r="M1975" i="8"/>
  <c r="O1975" i="8"/>
  <c r="AF1975" i="8"/>
  <c r="M1976" i="8"/>
  <c r="O1976" i="8"/>
  <c r="AF1976" i="8"/>
  <c r="M1977" i="8"/>
  <c r="O1977" i="8"/>
  <c r="AF1977" i="8"/>
  <c r="M1978" i="8"/>
  <c r="O1978" i="8"/>
  <c r="AF1978" i="8"/>
  <c r="M1979" i="8"/>
  <c r="O1979" i="8"/>
  <c r="AF1979" i="8"/>
  <c r="M1980" i="8"/>
  <c r="O1980" i="8"/>
  <c r="AF1980" i="8"/>
  <c r="M1981" i="8"/>
  <c r="O1981" i="8"/>
  <c r="AF1981" i="8"/>
  <c r="M1982" i="8"/>
  <c r="O1982" i="8"/>
  <c r="AF1982" i="8"/>
  <c r="M1983" i="8"/>
  <c r="O1983" i="8"/>
  <c r="AF1983" i="8"/>
  <c r="M1984" i="8"/>
  <c r="O1984" i="8"/>
  <c r="AF1984" i="8"/>
  <c r="M1985" i="8"/>
  <c r="O1985" i="8"/>
  <c r="AF1985" i="8"/>
  <c r="M1986" i="8"/>
  <c r="O1986" i="8"/>
  <c r="AF1986" i="8"/>
  <c r="M1987" i="8"/>
  <c r="O1987" i="8"/>
  <c r="AF1987" i="8"/>
  <c r="M1988" i="8"/>
  <c r="O1988" i="8"/>
  <c r="AF1988" i="8"/>
  <c r="M1989" i="8"/>
  <c r="O1989" i="8"/>
  <c r="AF1989" i="8"/>
  <c r="M1990" i="8"/>
  <c r="O1990" i="8"/>
  <c r="AF1990" i="8"/>
  <c r="M1991" i="8"/>
  <c r="O1991" i="8"/>
  <c r="AF1991" i="8"/>
  <c r="M1992" i="8"/>
  <c r="O1992" i="8"/>
  <c r="AF1992" i="8"/>
  <c r="M1993" i="8"/>
  <c r="O1993" i="8"/>
  <c r="AF1993" i="8"/>
  <c r="M1994" i="8"/>
  <c r="O1994" i="8"/>
  <c r="AF1994" i="8"/>
  <c r="M1995" i="8"/>
  <c r="O1995" i="8"/>
  <c r="AF1995" i="8"/>
  <c r="M1996" i="8"/>
  <c r="O1996" i="8"/>
  <c r="AF1996" i="8"/>
  <c r="M1997" i="8"/>
  <c r="N1997" i="8"/>
  <c r="O1997" i="8"/>
  <c r="AF1997" i="8"/>
  <c r="M1998" i="8"/>
  <c r="O1998" i="8"/>
  <c r="AF1998" i="8"/>
  <c r="M1999" i="8"/>
  <c r="O1999" i="8"/>
  <c r="AF1999" i="8"/>
  <c r="M2000" i="8"/>
  <c r="O2000" i="8"/>
  <c r="AF2000" i="8"/>
  <c r="M2001" i="8"/>
  <c r="O2001" i="8"/>
  <c r="AF2001" i="8"/>
  <c r="M2002" i="8"/>
  <c r="O2002" i="8"/>
  <c r="AF2002" i="8"/>
  <c r="M2003" i="8"/>
  <c r="O2003" i="8"/>
  <c r="AF2003" i="8"/>
  <c r="M2004" i="8"/>
  <c r="O2004" i="8"/>
  <c r="AF2004" i="8"/>
  <c r="M2005" i="8"/>
  <c r="O2005" i="8"/>
  <c r="AF2005" i="8"/>
  <c r="M2006" i="8"/>
  <c r="O2006" i="8"/>
  <c r="AF2006" i="8"/>
  <c r="M2007" i="8"/>
  <c r="O2007" i="8"/>
  <c r="AF2007" i="8"/>
  <c r="M2008" i="8"/>
  <c r="O2008" i="8"/>
  <c r="AF2008" i="8"/>
  <c r="M2009" i="8"/>
  <c r="O2009" i="8"/>
  <c r="AF2009" i="8"/>
  <c r="M2010" i="8"/>
  <c r="O2010" i="8"/>
  <c r="AF2010" i="8"/>
  <c r="M2011" i="8"/>
  <c r="O2011" i="8"/>
  <c r="AF2011" i="8"/>
  <c r="M2012" i="8"/>
  <c r="O2012" i="8"/>
  <c r="AF2012" i="8"/>
  <c r="M2013" i="8"/>
  <c r="O2013" i="8"/>
  <c r="AF2013" i="8"/>
  <c r="M2014" i="8"/>
  <c r="O2014" i="8"/>
  <c r="AF2014" i="8"/>
  <c r="M2015" i="8"/>
  <c r="O2015" i="8"/>
  <c r="AF2015" i="8"/>
  <c r="M2016" i="8"/>
  <c r="O2016" i="8"/>
  <c r="AF2016" i="8"/>
  <c r="M2017" i="8"/>
  <c r="O2017" i="8"/>
  <c r="AF2017" i="8"/>
  <c r="M2018" i="8"/>
  <c r="O2018" i="8"/>
  <c r="AF2018" i="8"/>
  <c r="M2019" i="8"/>
  <c r="O2019" i="8"/>
  <c r="AF2019" i="8"/>
  <c r="M2020" i="8"/>
  <c r="O2020" i="8"/>
  <c r="AF2020" i="8"/>
  <c r="M2021" i="8"/>
  <c r="O2021" i="8"/>
  <c r="AF2021" i="8"/>
  <c r="M2022" i="8"/>
  <c r="O2022" i="8"/>
  <c r="AF2022" i="8"/>
  <c r="M2023" i="8"/>
  <c r="O2023" i="8"/>
  <c r="AF2023" i="8"/>
  <c r="M2024" i="8"/>
  <c r="O2024" i="8"/>
  <c r="AF2024" i="8"/>
  <c r="M2025" i="8"/>
  <c r="O2025" i="8"/>
  <c r="AF2025" i="8"/>
  <c r="M2026" i="8"/>
  <c r="O2026" i="8"/>
  <c r="AF2026" i="8"/>
  <c r="M2027" i="8"/>
  <c r="O2027" i="8"/>
  <c r="AF2027" i="8"/>
  <c r="M2028" i="8"/>
  <c r="O2028" i="8"/>
  <c r="AF2028" i="8"/>
  <c r="M2029" i="8"/>
  <c r="O2029" i="8"/>
  <c r="AF2029" i="8"/>
  <c r="M2030" i="8"/>
  <c r="O2030" i="8"/>
  <c r="AF2030" i="8"/>
  <c r="M2031" i="8"/>
  <c r="O2031" i="8"/>
  <c r="AF2031" i="8"/>
  <c r="M2032" i="8"/>
  <c r="O2032" i="8"/>
  <c r="AF2032" i="8"/>
  <c r="M2033" i="8"/>
  <c r="O2033" i="8"/>
  <c r="AF2033" i="8"/>
  <c r="M2034" i="8"/>
  <c r="O2034" i="8"/>
  <c r="AF2034" i="8"/>
  <c r="M2035" i="8"/>
  <c r="O2035" i="8"/>
  <c r="AF2035" i="8"/>
  <c r="M2036" i="8"/>
  <c r="O2036" i="8"/>
  <c r="AF2036" i="8"/>
  <c r="M2037" i="8"/>
  <c r="O2037" i="8"/>
  <c r="AF2037" i="8"/>
  <c r="M2038" i="8"/>
  <c r="O2038" i="8"/>
  <c r="AF2038" i="8"/>
  <c r="M2039" i="8"/>
  <c r="O2039" i="8"/>
  <c r="AF2039" i="8"/>
  <c r="M2040" i="8"/>
  <c r="O2040" i="8"/>
  <c r="AF2040" i="8"/>
  <c r="M2041" i="8"/>
  <c r="O2041" i="8"/>
  <c r="AF2041" i="8"/>
  <c r="M2042" i="8"/>
  <c r="O2042" i="8"/>
  <c r="AF2042" i="8"/>
  <c r="M2043" i="8"/>
  <c r="O2043" i="8"/>
  <c r="AF2043" i="8"/>
  <c r="M2044" i="8"/>
  <c r="O2044" i="8"/>
  <c r="AF2044" i="8"/>
  <c r="M2045" i="8"/>
  <c r="O2045" i="8"/>
  <c r="AF2045" i="8"/>
  <c r="M2046" i="8"/>
  <c r="O2046" i="8"/>
  <c r="AF2046" i="8"/>
  <c r="M2047" i="8"/>
  <c r="O2047" i="8"/>
  <c r="AF2047" i="8"/>
  <c r="M2048" i="8"/>
  <c r="O2048" i="8"/>
  <c r="AF2048" i="8"/>
  <c r="M2049" i="8"/>
  <c r="O2049" i="8"/>
  <c r="AF2049" i="8"/>
  <c r="M2050" i="8"/>
  <c r="O2050" i="8"/>
  <c r="AF2050" i="8"/>
  <c r="M2051" i="8"/>
  <c r="O2051" i="8"/>
  <c r="AF2051" i="8"/>
  <c r="M2052" i="8"/>
  <c r="O2052" i="8"/>
  <c r="AF2052" i="8"/>
  <c r="M2053" i="8"/>
  <c r="O2053" i="8"/>
  <c r="AF2053" i="8"/>
  <c r="M2054" i="8"/>
  <c r="O2054" i="8"/>
  <c r="AF2054" i="8"/>
  <c r="M2055" i="8"/>
  <c r="O2055" i="8"/>
  <c r="AF2055" i="8"/>
  <c r="M2056" i="8"/>
  <c r="O2056" i="8"/>
  <c r="AF2056" i="8"/>
  <c r="M2057" i="8"/>
  <c r="O2057" i="8"/>
  <c r="AF2057" i="8"/>
  <c r="M2058" i="8"/>
  <c r="O2058" i="8"/>
  <c r="AF2058" i="8"/>
  <c r="M2059" i="8"/>
  <c r="O2059" i="8"/>
  <c r="AF2059" i="8"/>
  <c r="M2060" i="8"/>
  <c r="O2060" i="8"/>
  <c r="AF2060" i="8"/>
  <c r="M2061" i="8"/>
  <c r="O2061" i="8"/>
  <c r="AF2061" i="8"/>
  <c r="M2062" i="8"/>
  <c r="O2062" i="8"/>
  <c r="AF2062" i="8"/>
  <c r="M2063" i="8"/>
  <c r="O2063" i="8"/>
  <c r="AF2063" i="8"/>
  <c r="M2064" i="8"/>
  <c r="O2064" i="8"/>
  <c r="AF2064" i="8"/>
  <c r="M2065" i="8"/>
  <c r="O2065" i="8"/>
  <c r="AF2065" i="8"/>
  <c r="M2066" i="8"/>
  <c r="O2066" i="8"/>
  <c r="AF2066" i="8"/>
  <c r="M2067" i="8"/>
  <c r="O2067" i="8"/>
  <c r="AF2067" i="8"/>
  <c r="M2068" i="8"/>
  <c r="O2068" i="8"/>
  <c r="AF2068" i="8"/>
  <c r="M2069" i="8"/>
  <c r="O2069" i="8"/>
  <c r="AF2069" i="8"/>
  <c r="M2070" i="8"/>
  <c r="O2070" i="8"/>
  <c r="AF2070" i="8"/>
  <c r="M2071" i="8"/>
  <c r="O2071" i="8"/>
  <c r="AF2071" i="8"/>
  <c r="M2072" i="8"/>
  <c r="O2072" i="8"/>
  <c r="AF2072" i="8"/>
  <c r="M2073" i="8"/>
  <c r="O2073" i="8"/>
  <c r="AF2073" i="8"/>
  <c r="M2074" i="8"/>
  <c r="O2074" i="8"/>
  <c r="AF2074" i="8"/>
  <c r="M2075" i="8"/>
  <c r="O2075" i="8"/>
  <c r="AF2075" i="8"/>
  <c r="M2076" i="8"/>
  <c r="O2076" i="8"/>
  <c r="AF2076" i="8"/>
  <c r="M2077" i="8"/>
  <c r="O2077" i="8"/>
  <c r="AF2077" i="8"/>
  <c r="M2078" i="8"/>
  <c r="O2078" i="8"/>
  <c r="AF2078" i="8"/>
  <c r="M2079" i="8"/>
  <c r="O2079" i="8"/>
  <c r="AF2079" i="8"/>
  <c r="M2080" i="8"/>
  <c r="O2080" i="8"/>
  <c r="AF2080" i="8"/>
  <c r="M2081" i="8"/>
  <c r="O2081" i="8"/>
  <c r="AF2081" i="8"/>
  <c r="M2082" i="8"/>
  <c r="O2082" i="8"/>
  <c r="AF2082" i="8"/>
  <c r="M2083" i="8"/>
  <c r="O2083" i="8"/>
  <c r="AF2083" i="8"/>
  <c r="M2084" i="8"/>
  <c r="O2084" i="8"/>
  <c r="AF2084" i="8"/>
  <c r="M2085" i="8"/>
  <c r="O2085" i="8"/>
  <c r="AF2085" i="8"/>
  <c r="M2086" i="8"/>
  <c r="O2086" i="8"/>
  <c r="AF2086" i="8"/>
  <c r="M2087" i="8"/>
  <c r="O2087" i="8"/>
  <c r="AF2087" i="8"/>
  <c r="M2088" i="8"/>
  <c r="O2088" i="8"/>
  <c r="AF2088" i="8"/>
  <c r="M2089" i="8"/>
  <c r="O2089" i="8"/>
  <c r="AF2089" i="8"/>
  <c r="M2090" i="8"/>
  <c r="O2090" i="8"/>
  <c r="AF2090" i="8"/>
  <c r="M2091" i="8"/>
  <c r="O2091" i="8"/>
  <c r="AF2091" i="8"/>
  <c r="M2092" i="8"/>
  <c r="O2092" i="8"/>
  <c r="AF2092" i="8"/>
  <c r="M2093" i="8"/>
  <c r="O2093" i="8"/>
  <c r="AF2093" i="8"/>
  <c r="M2094" i="8"/>
  <c r="O2094" i="8"/>
  <c r="AF2094" i="8"/>
  <c r="M2095" i="8"/>
  <c r="O2095" i="8"/>
  <c r="AF2095" i="8"/>
  <c r="M2096" i="8"/>
  <c r="O2096" i="8"/>
  <c r="AF2096" i="8"/>
  <c r="M2097" i="8"/>
  <c r="O2097" i="8"/>
  <c r="AF2097" i="8"/>
  <c r="M2098" i="8"/>
  <c r="O2098" i="8"/>
  <c r="AF2098" i="8"/>
  <c r="M2099" i="8"/>
  <c r="O2099" i="8"/>
  <c r="AF2099" i="8"/>
  <c r="M2100" i="8"/>
  <c r="O2100" i="8"/>
  <c r="AF2100" i="8"/>
  <c r="M2101" i="8"/>
  <c r="O2101" i="8"/>
  <c r="AF2101" i="8"/>
  <c r="M2102" i="8"/>
  <c r="O2102" i="8"/>
  <c r="AF2102" i="8"/>
  <c r="M2103" i="8"/>
  <c r="O2103" i="8"/>
  <c r="AF2103" i="8"/>
  <c r="M2104" i="8"/>
  <c r="O2104" i="8"/>
  <c r="AF2104" i="8"/>
  <c r="M2105" i="8"/>
  <c r="O2105" i="8"/>
  <c r="AF2105" i="8"/>
  <c r="M2106" i="8"/>
  <c r="O2106" i="8"/>
  <c r="AF2106" i="8"/>
  <c r="M2107" i="8"/>
  <c r="O2107" i="8"/>
  <c r="AF2107" i="8"/>
  <c r="M2108" i="8"/>
  <c r="O2108" i="8"/>
  <c r="AF2108" i="8"/>
  <c r="M2109" i="8"/>
  <c r="O2109" i="8"/>
  <c r="AF2109" i="8"/>
  <c r="M2110" i="8"/>
  <c r="O2110" i="8"/>
  <c r="AF2110" i="8"/>
  <c r="M2111" i="8"/>
  <c r="O2111" i="8"/>
  <c r="AF2111" i="8"/>
  <c r="M2112" i="8"/>
  <c r="O2112" i="8"/>
  <c r="AF2112" i="8"/>
  <c r="M2113" i="8"/>
  <c r="O2113" i="8"/>
  <c r="AF2113" i="8"/>
  <c r="M2114" i="8"/>
  <c r="O2114" i="8"/>
  <c r="AF2114" i="8"/>
  <c r="M2115" i="8"/>
  <c r="O2115" i="8"/>
  <c r="AF2115" i="8"/>
  <c r="M2116" i="8"/>
  <c r="O2116" i="8"/>
  <c r="AF2116" i="8"/>
  <c r="M2117" i="8"/>
  <c r="O2117" i="8"/>
  <c r="AF2117" i="8"/>
  <c r="M2118" i="8"/>
  <c r="O2118" i="8"/>
  <c r="AF2118" i="8"/>
  <c r="M2119" i="8"/>
  <c r="O2119" i="8"/>
  <c r="AF2119" i="8"/>
  <c r="M2120" i="8"/>
  <c r="O2120" i="8"/>
  <c r="AF2120" i="8"/>
  <c r="M2121" i="8"/>
  <c r="O2121" i="8"/>
  <c r="AF2121" i="8"/>
  <c r="M2122" i="8"/>
  <c r="O2122" i="8"/>
  <c r="AF2122" i="8"/>
  <c r="M2123" i="8"/>
  <c r="O2123" i="8"/>
  <c r="AF2123" i="8"/>
  <c r="M2124" i="8"/>
  <c r="O2124" i="8"/>
  <c r="AF2124" i="8"/>
  <c r="M2125" i="8"/>
  <c r="O2125" i="8"/>
  <c r="AF2125" i="8"/>
  <c r="M2126" i="8"/>
  <c r="O2126" i="8"/>
  <c r="AF2126" i="8"/>
  <c r="M2127" i="8"/>
  <c r="O2127" i="8"/>
  <c r="AF2127" i="8"/>
  <c r="M2128" i="8"/>
  <c r="O2128" i="8"/>
  <c r="AF2128" i="8"/>
  <c r="M2129" i="8"/>
  <c r="O2129" i="8"/>
  <c r="AF2129" i="8"/>
  <c r="M2130" i="8"/>
  <c r="O2130" i="8"/>
  <c r="AF2130" i="8"/>
  <c r="M2131" i="8"/>
  <c r="O2131" i="8"/>
  <c r="AF2131" i="8"/>
  <c r="M2132" i="8"/>
  <c r="O2132" i="8"/>
  <c r="AF2132" i="8"/>
  <c r="M2133" i="8"/>
  <c r="O2133" i="8"/>
  <c r="AF2133" i="8"/>
  <c r="M2134" i="8"/>
  <c r="O2134" i="8"/>
  <c r="AF2134" i="8"/>
  <c r="M2135" i="8"/>
  <c r="O2135" i="8"/>
  <c r="AF2135" i="8"/>
  <c r="M2136" i="8"/>
  <c r="O2136" i="8"/>
  <c r="AF2136" i="8"/>
  <c r="M2137" i="8"/>
  <c r="O2137" i="8"/>
  <c r="AF2137" i="8"/>
  <c r="M2138" i="8"/>
  <c r="O2138" i="8"/>
  <c r="AF2138" i="8"/>
  <c r="M2139" i="8"/>
  <c r="O2139" i="8"/>
  <c r="AF2139" i="8"/>
  <c r="M2140" i="8"/>
  <c r="O2140" i="8"/>
  <c r="AF2140" i="8"/>
  <c r="M2141" i="8"/>
  <c r="O2141" i="8"/>
  <c r="AF2141" i="8"/>
  <c r="M2142" i="8"/>
  <c r="O2142" i="8"/>
  <c r="AF2142" i="8"/>
  <c r="M2143" i="8"/>
  <c r="O2143" i="8"/>
  <c r="AF2143" i="8"/>
  <c r="M2144" i="8"/>
  <c r="O2144" i="8"/>
  <c r="AF2144" i="8"/>
  <c r="M2145" i="8"/>
  <c r="O2145" i="8"/>
  <c r="AF2145" i="8"/>
  <c r="M2146" i="8"/>
  <c r="O2146" i="8"/>
  <c r="AF2146" i="8"/>
  <c r="M2147" i="8"/>
  <c r="O2147" i="8"/>
  <c r="AF2147" i="8"/>
  <c r="M2148" i="8"/>
  <c r="O2148" i="8"/>
  <c r="AF2148" i="8"/>
  <c r="M2149" i="8"/>
  <c r="O2149" i="8"/>
  <c r="AF2149" i="8"/>
  <c r="M2150" i="8"/>
  <c r="O2150" i="8"/>
  <c r="AF2150" i="8"/>
  <c r="M2151" i="8"/>
  <c r="O2151" i="8"/>
  <c r="AF2151" i="8"/>
  <c r="M2152" i="8"/>
  <c r="O2152" i="8"/>
  <c r="AF2152" i="8"/>
  <c r="M2153" i="8"/>
  <c r="O2153" i="8"/>
  <c r="AF2153" i="8"/>
  <c r="M2154" i="8"/>
  <c r="O2154" i="8"/>
  <c r="AF2154" i="8"/>
  <c r="M2155" i="8"/>
  <c r="O2155" i="8"/>
  <c r="AF2155" i="8"/>
  <c r="M2156" i="8"/>
  <c r="O2156" i="8"/>
  <c r="AF2156" i="8"/>
  <c r="M2157" i="8"/>
  <c r="O2157" i="8"/>
  <c r="AF2157" i="8"/>
  <c r="M2158" i="8"/>
  <c r="O2158" i="8"/>
  <c r="AF2158" i="8"/>
  <c r="M2159" i="8"/>
  <c r="O2159" i="8"/>
  <c r="AF2159" i="8"/>
  <c r="M2160" i="8"/>
  <c r="O2160" i="8"/>
  <c r="AF2160" i="8"/>
  <c r="M2161" i="8"/>
  <c r="O2161" i="8"/>
  <c r="AF2161" i="8"/>
  <c r="M2162" i="8"/>
  <c r="O2162" i="8"/>
  <c r="AF2162" i="8"/>
  <c r="M2163" i="8"/>
  <c r="O2163" i="8"/>
  <c r="AF2163" i="8"/>
  <c r="M2164" i="8"/>
  <c r="O2164" i="8"/>
  <c r="AF2164" i="8"/>
  <c r="M2165" i="8"/>
  <c r="O2165" i="8"/>
  <c r="AF2165" i="8"/>
  <c r="M2166" i="8"/>
  <c r="O2166" i="8"/>
  <c r="AF2166" i="8"/>
  <c r="M2167" i="8"/>
  <c r="O2167" i="8"/>
  <c r="AF2167" i="8"/>
  <c r="M2168" i="8"/>
  <c r="O2168" i="8"/>
  <c r="AF2168" i="8"/>
  <c r="M2169" i="8"/>
  <c r="O2169" i="8"/>
  <c r="AF2169" i="8"/>
  <c r="M2170" i="8"/>
  <c r="O2170" i="8"/>
  <c r="AF2170" i="8"/>
  <c r="M2171" i="8"/>
  <c r="O2171" i="8"/>
  <c r="AF2171" i="8"/>
  <c r="M2172" i="8"/>
  <c r="O2172" i="8"/>
  <c r="AF2172" i="8"/>
  <c r="M2173" i="8"/>
  <c r="O2173" i="8"/>
  <c r="AF2173" i="8"/>
  <c r="M2174" i="8"/>
  <c r="O2174" i="8"/>
  <c r="AF2174" i="8"/>
  <c r="M2175" i="8"/>
  <c r="O2175" i="8"/>
  <c r="AF2175" i="8"/>
  <c r="M2176" i="8"/>
  <c r="O2176" i="8"/>
  <c r="AF2176" i="8"/>
  <c r="M2177" i="8"/>
  <c r="O2177" i="8"/>
  <c r="AF2177" i="8"/>
  <c r="M2178" i="8"/>
  <c r="O2178" i="8"/>
  <c r="AF2178" i="8"/>
  <c r="M2179" i="8"/>
  <c r="O2179" i="8"/>
  <c r="AF2179" i="8"/>
  <c r="M2180" i="8"/>
  <c r="O2180" i="8"/>
  <c r="AF2180" i="8"/>
  <c r="M2181" i="8"/>
  <c r="O2181" i="8"/>
  <c r="AF2181" i="8"/>
  <c r="M2182" i="8"/>
  <c r="O2182" i="8"/>
  <c r="AF2182" i="8"/>
  <c r="M2183" i="8"/>
  <c r="O2183" i="8"/>
  <c r="AF2183" i="8"/>
  <c r="M2184" i="8"/>
  <c r="O2184" i="8"/>
  <c r="AF2184" i="8"/>
  <c r="M2185" i="8"/>
  <c r="O2185" i="8"/>
  <c r="AF2185" i="8"/>
  <c r="M2186" i="8"/>
  <c r="O2186" i="8"/>
  <c r="AF2186" i="8"/>
  <c r="M2187" i="8"/>
  <c r="N2187" i="8"/>
  <c r="O2187" i="8"/>
  <c r="AF2187" i="8"/>
  <c r="M2188" i="8"/>
  <c r="O2188" i="8"/>
  <c r="AF2188" i="8"/>
  <c r="M2189" i="8"/>
  <c r="O2189" i="8"/>
  <c r="AF2189" i="8"/>
  <c r="M2190" i="8"/>
  <c r="O2190" i="8"/>
  <c r="AF2190" i="8"/>
  <c r="M2191" i="8"/>
  <c r="O2191" i="8"/>
  <c r="AF2191" i="8"/>
  <c r="M2192" i="8"/>
  <c r="O2192" i="8"/>
  <c r="AF2192" i="8"/>
  <c r="M2193" i="8"/>
  <c r="O2193" i="8"/>
  <c r="AF2193" i="8"/>
  <c r="M2194" i="8"/>
  <c r="O2194" i="8"/>
  <c r="AF2194" i="8"/>
  <c r="M2195" i="8"/>
  <c r="O2195" i="8"/>
  <c r="AF2195" i="8"/>
  <c r="M2196" i="8"/>
  <c r="O2196" i="8"/>
  <c r="AF2196" i="8"/>
  <c r="M2197" i="8"/>
  <c r="O2197" i="8"/>
  <c r="AF2197" i="8"/>
  <c r="M2198" i="8"/>
  <c r="O2198" i="8"/>
  <c r="AF2198" i="8"/>
  <c r="M2199" i="8"/>
  <c r="O2199" i="8"/>
  <c r="AF2199" i="8"/>
  <c r="M2200" i="8"/>
  <c r="O2200" i="8"/>
  <c r="AF2200" i="8"/>
  <c r="M2201" i="8"/>
  <c r="O2201" i="8"/>
  <c r="AF2201" i="8"/>
  <c r="M2202" i="8"/>
  <c r="O2202" i="8"/>
  <c r="AF2202" i="8"/>
  <c r="M2203" i="8"/>
  <c r="O2203" i="8"/>
  <c r="AF2203" i="8"/>
  <c r="M2204" i="8"/>
  <c r="O2204" i="8"/>
  <c r="AF2204" i="8"/>
  <c r="M2205" i="8"/>
  <c r="O2205" i="8"/>
  <c r="AF2205" i="8"/>
  <c r="M2206" i="8"/>
  <c r="O2206" i="8"/>
  <c r="AF2206" i="8"/>
  <c r="M2207" i="8"/>
  <c r="O2207" i="8"/>
  <c r="AF2207" i="8"/>
  <c r="M2208" i="8"/>
  <c r="O2208" i="8"/>
  <c r="AF2208" i="8"/>
  <c r="M2209" i="8"/>
  <c r="O2209" i="8"/>
  <c r="AF2209" i="8"/>
  <c r="M2210" i="8"/>
  <c r="O2210" i="8"/>
  <c r="AF2210" i="8"/>
  <c r="M2211" i="8"/>
  <c r="O2211" i="8"/>
  <c r="AF2211" i="8"/>
  <c r="M2212" i="8"/>
  <c r="O2212" i="8"/>
  <c r="AF2212" i="8"/>
  <c r="M2213" i="8"/>
  <c r="O2213" i="8"/>
  <c r="AF2213" i="8"/>
  <c r="M2214" i="8"/>
  <c r="O2214" i="8"/>
  <c r="AF2214" i="8"/>
  <c r="M2215" i="8"/>
  <c r="O2215" i="8"/>
  <c r="AF2215" i="8"/>
  <c r="M2216" i="8"/>
  <c r="O2216" i="8"/>
  <c r="AF2216" i="8"/>
  <c r="M2217" i="8"/>
  <c r="O2217" i="8"/>
  <c r="AF2217" i="8"/>
  <c r="M2218" i="8"/>
  <c r="O2218" i="8"/>
  <c r="AF2218" i="8"/>
  <c r="M2219" i="8"/>
  <c r="O2219" i="8"/>
  <c r="AF2219" i="8"/>
  <c r="M2220" i="8"/>
  <c r="O2220" i="8"/>
  <c r="AF2220" i="8"/>
  <c r="M2221" i="8"/>
  <c r="O2221" i="8"/>
  <c r="AF2221" i="8"/>
  <c r="M2222" i="8"/>
  <c r="O2222" i="8"/>
  <c r="AF2222" i="8"/>
  <c r="M2223" i="8"/>
  <c r="O2223" i="8"/>
  <c r="AF2223" i="8"/>
  <c r="M2224" i="8"/>
  <c r="O2224" i="8"/>
  <c r="AF2224" i="8"/>
  <c r="M2225" i="8"/>
  <c r="O2225" i="8"/>
  <c r="AF2225" i="8"/>
  <c r="M2226" i="8"/>
  <c r="O2226" i="8"/>
  <c r="AF2226" i="8"/>
  <c r="M2227" i="8"/>
  <c r="O2227" i="8"/>
  <c r="AF2227" i="8"/>
  <c r="M2228" i="8"/>
  <c r="O2228" i="8"/>
  <c r="AF2228" i="8"/>
  <c r="M2229" i="8"/>
  <c r="O2229" i="8"/>
  <c r="AF2229" i="8"/>
  <c r="M2230" i="8"/>
  <c r="O2230" i="8"/>
  <c r="AF2230" i="8"/>
  <c r="M2231" i="8"/>
  <c r="O2231" i="8"/>
  <c r="AF2231" i="8"/>
  <c r="M2232" i="8"/>
  <c r="O2232" i="8"/>
  <c r="AF2232" i="8"/>
  <c r="M2233" i="8"/>
  <c r="O2233" i="8"/>
  <c r="AF2233" i="8"/>
  <c r="M2234" i="8"/>
  <c r="O2234" i="8"/>
  <c r="AF2234" i="8"/>
  <c r="M2235" i="8"/>
  <c r="O2235" i="8"/>
  <c r="AF2235" i="8"/>
  <c r="M2236" i="8"/>
  <c r="O2236" i="8"/>
  <c r="AF2236" i="8"/>
  <c r="M2237" i="8"/>
  <c r="O2237" i="8"/>
  <c r="AF2237" i="8"/>
  <c r="M2238" i="8"/>
  <c r="O2238" i="8"/>
  <c r="AF2238" i="8"/>
  <c r="M2239" i="8"/>
  <c r="O2239" i="8"/>
  <c r="AF2239" i="8"/>
  <c r="M2240" i="8"/>
  <c r="O2240" i="8"/>
  <c r="AF2240" i="8"/>
  <c r="M2241" i="8"/>
  <c r="O2241" i="8"/>
  <c r="AF2241" i="8"/>
  <c r="M2242" i="8"/>
  <c r="O2242" i="8"/>
  <c r="AF2242" i="8"/>
  <c r="M2243" i="8"/>
  <c r="O2243" i="8"/>
  <c r="AF2243" i="8"/>
  <c r="M2244" i="8"/>
  <c r="O2244" i="8"/>
  <c r="AF2244" i="8"/>
  <c r="M2245" i="8"/>
  <c r="O2245" i="8"/>
  <c r="AF2245" i="8"/>
  <c r="M2246" i="8"/>
  <c r="O2246" i="8"/>
  <c r="AF2246" i="8"/>
  <c r="M2247" i="8"/>
  <c r="O2247" i="8"/>
  <c r="AF2247" i="8"/>
  <c r="M2248" i="8"/>
  <c r="O2248" i="8"/>
  <c r="AF2248" i="8"/>
  <c r="M2249" i="8"/>
  <c r="O2249" i="8"/>
  <c r="AF2249" i="8"/>
  <c r="M2250" i="8"/>
  <c r="O2250" i="8"/>
  <c r="AF2250" i="8"/>
  <c r="M2251" i="8"/>
  <c r="O2251" i="8"/>
  <c r="AF2251" i="8"/>
  <c r="M2252" i="8"/>
  <c r="O2252" i="8"/>
  <c r="AF2252" i="8"/>
  <c r="M2253" i="8"/>
  <c r="O2253" i="8"/>
  <c r="AF2253" i="8"/>
  <c r="M2254" i="8"/>
  <c r="O2254" i="8"/>
  <c r="AF2254" i="8"/>
  <c r="M2255" i="8"/>
  <c r="O2255" i="8"/>
  <c r="AF2255" i="8"/>
  <c r="M2256" i="8"/>
  <c r="O2256" i="8"/>
  <c r="AF2256" i="8"/>
  <c r="M2257" i="8"/>
  <c r="O2257" i="8"/>
  <c r="AF2257" i="8"/>
  <c r="M2258" i="8"/>
  <c r="O2258" i="8"/>
  <c r="AF2258" i="8"/>
  <c r="M2259" i="8"/>
  <c r="O2259" i="8"/>
  <c r="AF2259" i="8"/>
  <c r="M2260" i="8"/>
  <c r="O2260" i="8"/>
  <c r="AF2260" i="8"/>
  <c r="M2261" i="8"/>
  <c r="O2261" i="8"/>
  <c r="AF2261" i="8"/>
  <c r="M2262" i="8"/>
  <c r="O2262" i="8"/>
  <c r="AF2262" i="8"/>
  <c r="M2263" i="8"/>
  <c r="O2263" i="8"/>
  <c r="AF2263" i="8"/>
  <c r="M2264" i="8"/>
  <c r="O2264" i="8"/>
  <c r="AF2264" i="8"/>
  <c r="M2265" i="8"/>
  <c r="O2265" i="8"/>
  <c r="AF2265" i="8"/>
  <c r="M2266" i="8"/>
  <c r="O2266" i="8"/>
  <c r="AF2266" i="8"/>
  <c r="M2267" i="8"/>
  <c r="O2267" i="8"/>
  <c r="AF2267" i="8"/>
  <c r="M2268" i="8"/>
  <c r="O2268" i="8"/>
  <c r="AF2268" i="8"/>
  <c r="M2269" i="8"/>
  <c r="O2269" i="8"/>
  <c r="AF2269" i="8"/>
  <c r="M2270" i="8"/>
  <c r="O2270" i="8"/>
  <c r="AF2270" i="8"/>
  <c r="M2271" i="8"/>
  <c r="O2271" i="8"/>
  <c r="AF2271" i="8"/>
  <c r="M2272" i="8"/>
  <c r="O2272" i="8"/>
  <c r="AF2272" i="8"/>
  <c r="M2273" i="8"/>
  <c r="O2273" i="8"/>
  <c r="AF2273" i="8"/>
  <c r="M2274" i="8"/>
  <c r="O2274" i="8"/>
  <c r="AF2274" i="8"/>
  <c r="M2275" i="8"/>
  <c r="O2275" i="8"/>
  <c r="AF2275" i="8"/>
  <c r="M2276" i="8"/>
  <c r="O2276" i="8"/>
  <c r="AF2276" i="8"/>
  <c r="M2277" i="8"/>
  <c r="O2277" i="8"/>
  <c r="AF2277" i="8"/>
  <c r="M2278" i="8"/>
  <c r="O2278" i="8"/>
  <c r="AF2278" i="8"/>
  <c r="M2279" i="8"/>
  <c r="O2279" i="8"/>
  <c r="AF2279" i="8"/>
  <c r="M2280" i="8"/>
  <c r="O2280" i="8"/>
  <c r="AF2280" i="8"/>
  <c r="M2281" i="8"/>
  <c r="O2281" i="8"/>
  <c r="AF2281" i="8"/>
  <c r="M2282" i="8"/>
  <c r="O2282" i="8"/>
  <c r="AF2282" i="8"/>
  <c r="M2283" i="8"/>
  <c r="O2283" i="8"/>
  <c r="AF2283" i="8"/>
  <c r="M2284" i="8"/>
  <c r="O2284" i="8"/>
  <c r="AF2284" i="8"/>
  <c r="M2285" i="8"/>
  <c r="O2285" i="8"/>
  <c r="AF2285" i="8"/>
  <c r="M2286" i="8"/>
  <c r="O2286" i="8"/>
  <c r="AF2286" i="8"/>
  <c r="M2287" i="8"/>
  <c r="O2287" i="8"/>
  <c r="AF2287" i="8"/>
  <c r="M2288" i="8"/>
  <c r="O2288" i="8"/>
  <c r="AF2288" i="8"/>
  <c r="M2289" i="8"/>
  <c r="O2289" i="8"/>
  <c r="AF2289" i="8"/>
  <c r="M2290" i="8"/>
  <c r="O2290" i="8"/>
  <c r="AF2290" i="8"/>
  <c r="M2291" i="8"/>
  <c r="O2291" i="8"/>
  <c r="AF2291" i="8"/>
  <c r="M2292" i="8"/>
  <c r="O2292" i="8"/>
  <c r="AF2292" i="8"/>
  <c r="M2293" i="8"/>
  <c r="O2293" i="8"/>
  <c r="AF2293" i="8"/>
  <c r="M2294" i="8"/>
  <c r="O2294" i="8"/>
  <c r="AF2294" i="8"/>
  <c r="M2295" i="8"/>
  <c r="O2295" i="8"/>
  <c r="AF2295" i="8"/>
  <c r="M2296" i="8"/>
  <c r="O2296" i="8"/>
  <c r="AF2296" i="8"/>
  <c r="M2297" i="8"/>
  <c r="O2297" i="8"/>
  <c r="AF2297" i="8"/>
  <c r="M2298" i="8"/>
  <c r="O2298" i="8"/>
  <c r="AF2298" i="8"/>
  <c r="M2299" i="8"/>
  <c r="O2299" i="8"/>
  <c r="AF2299" i="8"/>
  <c r="M2300" i="8"/>
  <c r="O2300" i="8"/>
  <c r="AF2300" i="8"/>
  <c r="M2301" i="8"/>
  <c r="O2301" i="8"/>
  <c r="AF2301" i="8"/>
  <c r="M2302" i="8"/>
  <c r="O2302" i="8"/>
  <c r="AF2302" i="8"/>
  <c r="M2303" i="8"/>
  <c r="O2303" i="8"/>
  <c r="AF2303" i="8"/>
  <c r="M2304" i="8"/>
  <c r="O2304" i="8"/>
  <c r="AF2304" i="8"/>
  <c r="M2305" i="8"/>
  <c r="O2305" i="8"/>
  <c r="AF2305" i="8"/>
  <c r="M2306" i="8"/>
  <c r="O2306" i="8"/>
  <c r="AF2306" i="8"/>
  <c r="M2307" i="8"/>
  <c r="O2307" i="8"/>
  <c r="AF2307" i="8"/>
  <c r="M2308" i="8"/>
  <c r="O2308" i="8"/>
  <c r="AF2308" i="8"/>
  <c r="M2309" i="8"/>
  <c r="O2309" i="8"/>
  <c r="AF2309" i="8"/>
  <c r="M2310" i="8"/>
  <c r="O2310" i="8"/>
  <c r="AF2310" i="8"/>
  <c r="M2311" i="8"/>
  <c r="O2311" i="8"/>
  <c r="AF2311" i="8"/>
  <c r="M2312" i="8"/>
  <c r="O2312" i="8"/>
  <c r="AF2312" i="8"/>
  <c r="M2313" i="8"/>
  <c r="O2313" i="8"/>
  <c r="AF2313" i="8"/>
  <c r="M2314" i="8"/>
  <c r="O2314" i="8"/>
  <c r="AF2314" i="8"/>
  <c r="M2315" i="8"/>
  <c r="O2315" i="8"/>
  <c r="AF2315" i="8"/>
  <c r="M2316" i="8"/>
  <c r="O2316" i="8"/>
  <c r="AF2316" i="8"/>
  <c r="M2317" i="8"/>
  <c r="O2317" i="8"/>
  <c r="AF2317" i="8"/>
  <c r="M2318" i="8"/>
  <c r="O2318" i="8"/>
  <c r="AF2318" i="8"/>
  <c r="M2319" i="8"/>
  <c r="O2319" i="8"/>
  <c r="AF2319" i="8"/>
  <c r="M2320" i="8"/>
  <c r="O2320" i="8"/>
  <c r="AF2320" i="8"/>
  <c r="M2321" i="8"/>
  <c r="O2321" i="8"/>
  <c r="AF2321" i="8"/>
  <c r="M2322" i="8"/>
  <c r="O2322" i="8"/>
  <c r="AF2322" i="8"/>
  <c r="M2323" i="8"/>
  <c r="O2323" i="8"/>
  <c r="AF2323" i="8"/>
  <c r="M2324" i="8"/>
  <c r="O2324" i="8"/>
  <c r="AF2324" i="8"/>
  <c r="M2325" i="8"/>
  <c r="O2325" i="8"/>
  <c r="AF2325" i="8"/>
  <c r="M2326" i="8"/>
  <c r="O2326" i="8"/>
  <c r="AF2326" i="8"/>
  <c r="M2327" i="8"/>
  <c r="O2327" i="8"/>
  <c r="AF2327" i="8"/>
  <c r="M2328" i="8"/>
  <c r="O2328" i="8"/>
  <c r="AF2328" i="8"/>
  <c r="M2329" i="8"/>
  <c r="O2329" i="8"/>
  <c r="AF2329" i="8"/>
  <c r="M2330" i="8"/>
  <c r="O2330" i="8"/>
  <c r="AF2330" i="8"/>
  <c r="M2331" i="8"/>
  <c r="O2331" i="8"/>
  <c r="AF2331" i="8"/>
  <c r="M2332" i="8"/>
  <c r="O2332" i="8"/>
  <c r="AF2332" i="8"/>
  <c r="M2333" i="8"/>
  <c r="O2333" i="8"/>
  <c r="AF2333" i="8"/>
  <c r="M2334" i="8"/>
  <c r="O2334" i="8"/>
  <c r="AF2334" i="8"/>
  <c r="M2335" i="8"/>
  <c r="O2335" i="8"/>
  <c r="AF2335" i="8"/>
  <c r="M2336" i="8"/>
  <c r="O2336" i="8"/>
  <c r="AF2336" i="8"/>
  <c r="M2337" i="8"/>
  <c r="O2337" i="8"/>
  <c r="AF2337" i="8"/>
  <c r="M2338" i="8"/>
  <c r="O2338" i="8"/>
  <c r="AF2338" i="8"/>
  <c r="M2339" i="8"/>
  <c r="O2339" i="8"/>
  <c r="AF2339" i="8"/>
  <c r="M2340" i="8"/>
  <c r="O2340" i="8"/>
  <c r="AF2340" i="8"/>
  <c r="M2341" i="8"/>
  <c r="O2341" i="8"/>
  <c r="AF2341" i="8"/>
  <c r="M2342" i="8"/>
  <c r="O2342" i="8"/>
  <c r="AF2342" i="8"/>
  <c r="M2343" i="8"/>
  <c r="O2343" i="8"/>
  <c r="AF2343" i="8"/>
  <c r="M2344" i="8"/>
  <c r="O2344" i="8"/>
  <c r="AF2344" i="8"/>
  <c r="M2345" i="8"/>
  <c r="O2345" i="8"/>
  <c r="AF2345" i="8"/>
  <c r="M2346" i="8"/>
  <c r="O2346" i="8"/>
  <c r="AF2346" i="8"/>
  <c r="M2347" i="8"/>
  <c r="O2347" i="8"/>
  <c r="AF2347" i="8"/>
  <c r="M2348" i="8"/>
  <c r="O2348" i="8"/>
  <c r="AF2348" i="8"/>
  <c r="M2349" i="8"/>
  <c r="O2349" i="8"/>
  <c r="AF2349" i="8"/>
  <c r="M2350" i="8"/>
  <c r="O2350" i="8"/>
  <c r="AF2350" i="8"/>
  <c r="M2351" i="8"/>
  <c r="O2351" i="8"/>
  <c r="AF2351" i="8"/>
  <c r="M2352" i="8"/>
  <c r="O2352" i="8"/>
  <c r="AF2352" i="8"/>
  <c r="M2353" i="8"/>
  <c r="O2353" i="8"/>
  <c r="AF2353" i="8"/>
  <c r="M2354" i="8"/>
  <c r="O2354" i="8"/>
  <c r="AF2354" i="8"/>
  <c r="M2355" i="8"/>
  <c r="O2355" i="8"/>
  <c r="AF2355" i="8"/>
  <c r="M2356" i="8"/>
  <c r="O2356" i="8"/>
  <c r="AF2356" i="8"/>
  <c r="M2357" i="8"/>
  <c r="O2357" i="8"/>
  <c r="AF2357" i="8"/>
  <c r="M2358" i="8"/>
  <c r="O2358" i="8"/>
  <c r="AF2358" i="8"/>
  <c r="M2359" i="8"/>
  <c r="O2359" i="8"/>
  <c r="AF2359" i="8"/>
  <c r="M2360" i="8"/>
  <c r="O2360" i="8"/>
  <c r="AF2360" i="8"/>
  <c r="M2361" i="8"/>
  <c r="O2361" i="8"/>
  <c r="AF2361" i="8"/>
  <c r="M2362" i="8"/>
  <c r="O2362" i="8"/>
  <c r="AF2362" i="8"/>
  <c r="M2363" i="8"/>
  <c r="O2363" i="8"/>
  <c r="AF2363" i="8"/>
  <c r="M2364" i="8"/>
  <c r="O2364" i="8"/>
  <c r="AF2364" i="8"/>
  <c r="M2365" i="8"/>
  <c r="O2365" i="8"/>
  <c r="AF2365" i="8"/>
  <c r="M2366" i="8"/>
  <c r="O2366" i="8"/>
  <c r="AF2366" i="8"/>
  <c r="M2367" i="8"/>
  <c r="O2367" i="8"/>
  <c r="AF2367" i="8"/>
  <c r="M2368" i="8"/>
  <c r="O2368" i="8"/>
  <c r="AF2368" i="8"/>
  <c r="M2369" i="8"/>
  <c r="O2369" i="8"/>
  <c r="AF2369" i="8"/>
  <c r="M2370" i="8"/>
  <c r="O2370" i="8"/>
  <c r="AF2370" i="8"/>
  <c r="M2371" i="8"/>
  <c r="O2371" i="8"/>
  <c r="AF2371" i="8"/>
  <c r="M2372" i="8"/>
  <c r="O2372" i="8"/>
  <c r="AF2372" i="8"/>
  <c r="M2373" i="8"/>
  <c r="O2373" i="8"/>
  <c r="AF2373" i="8"/>
  <c r="M2374" i="8"/>
  <c r="O2374" i="8"/>
  <c r="AF2374" i="8"/>
  <c r="M2375" i="8"/>
  <c r="O2375" i="8"/>
  <c r="AF2375" i="8"/>
  <c r="M2376" i="8"/>
  <c r="O2376" i="8"/>
  <c r="AF2376" i="8"/>
  <c r="M2377" i="8"/>
  <c r="O2377" i="8"/>
  <c r="AF2377" i="8"/>
  <c r="M2378" i="8"/>
  <c r="O2378" i="8"/>
  <c r="AF2378" i="8"/>
  <c r="M2379" i="8"/>
  <c r="O2379" i="8"/>
  <c r="AF2379" i="8"/>
  <c r="M2380" i="8"/>
  <c r="O2380" i="8"/>
  <c r="AF2380" i="8"/>
  <c r="M2381" i="8"/>
  <c r="O2381" i="8"/>
  <c r="AF2381" i="8"/>
  <c r="M2382" i="8"/>
  <c r="O2382" i="8"/>
  <c r="AF2382" i="8"/>
  <c r="M2383" i="8"/>
  <c r="O2383" i="8"/>
  <c r="AF2383" i="8"/>
  <c r="M2384" i="8"/>
  <c r="O2384" i="8"/>
  <c r="AF2384" i="8"/>
  <c r="M2385" i="8"/>
  <c r="O2385" i="8"/>
  <c r="AF2385" i="8"/>
  <c r="M2386" i="8"/>
  <c r="O2386" i="8"/>
  <c r="AF2386" i="8"/>
  <c r="M2387" i="8"/>
  <c r="O2387" i="8"/>
  <c r="AF2387" i="8"/>
  <c r="M2388" i="8"/>
  <c r="O2388" i="8"/>
  <c r="AF2388" i="8"/>
  <c r="M2389" i="8"/>
  <c r="O2389" i="8"/>
  <c r="AF2389" i="8"/>
  <c r="M2390" i="8"/>
  <c r="O2390" i="8"/>
  <c r="AF2390" i="8"/>
  <c r="M2391" i="8"/>
  <c r="O2391" i="8"/>
  <c r="AF2391" i="8"/>
  <c r="M2392" i="8"/>
  <c r="O2392" i="8"/>
  <c r="AF2392" i="8"/>
  <c r="M2393" i="8"/>
  <c r="O2393" i="8"/>
  <c r="AF2393" i="8"/>
  <c r="M2394" i="8"/>
  <c r="O2394" i="8"/>
  <c r="AF2394" i="8"/>
  <c r="M2395" i="8"/>
  <c r="O2395" i="8"/>
  <c r="AF2395" i="8"/>
  <c r="M2396" i="8"/>
  <c r="O2396" i="8"/>
  <c r="AF2396" i="8"/>
  <c r="M2397" i="8"/>
  <c r="O2397" i="8"/>
  <c r="AF2397" i="8"/>
  <c r="M2398" i="8"/>
  <c r="O2398" i="8"/>
  <c r="AF2398" i="8"/>
  <c r="M2399" i="8"/>
  <c r="O2399" i="8"/>
  <c r="AF2399" i="8"/>
  <c r="M2400" i="8"/>
  <c r="O2400" i="8"/>
  <c r="AF2400" i="8"/>
  <c r="M2401" i="8"/>
  <c r="O2401" i="8"/>
  <c r="AF2401" i="8"/>
  <c r="M2402" i="8"/>
  <c r="O2402" i="8"/>
  <c r="AF2402" i="8"/>
  <c r="M2403" i="8"/>
  <c r="O2403" i="8"/>
  <c r="AF2403" i="8"/>
  <c r="M2404" i="8"/>
  <c r="O2404" i="8"/>
  <c r="AF2404" i="8"/>
  <c r="M2405" i="8"/>
  <c r="O2405" i="8"/>
  <c r="AF2405" i="8"/>
  <c r="M2406" i="8"/>
  <c r="O2406" i="8"/>
  <c r="AF2406" i="8"/>
  <c r="M2407" i="8"/>
  <c r="O2407" i="8"/>
  <c r="AF2407" i="8"/>
  <c r="M2408" i="8"/>
  <c r="O2408" i="8"/>
  <c r="AF2408" i="8"/>
  <c r="M2409" i="8"/>
  <c r="N2409" i="8"/>
  <c r="O2409" i="8"/>
  <c r="AF2409" i="8"/>
  <c r="M2410" i="8"/>
  <c r="O2410" i="8"/>
  <c r="AF2410" i="8"/>
  <c r="M2411" i="8"/>
  <c r="O2411" i="8"/>
  <c r="AF2411" i="8"/>
  <c r="M2412" i="8"/>
  <c r="O2412" i="8"/>
  <c r="AF2412" i="8"/>
  <c r="M2413" i="8"/>
  <c r="O2413" i="8"/>
  <c r="AF2413" i="8"/>
  <c r="M2414" i="8"/>
  <c r="O2414" i="8"/>
  <c r="AF2414" i="8"/>
  <c r="M2415" i="8"/>
  <c r="O2415" i="8"/>
  <c r="AF2415" i="8"/>
  <c r="M2416" i="8"/>
  <c r="O2416" i="8"/>
  <c r="AF2416" i="8"/>
  <c r="M2417" i="8"/>
  <c r="O2417" i="8"/>
  <c r="AF2417" i="8"/>
  <c r="M2418" i="8"/>
  <c r="O2418" i="8"/>
  <c r="AF2418" i="8"/>
  <c r="M2419" i="8"/>
  <c r="O2419" i="8"/>
  <c r="AF2419" i="8"/>
  <c r="M2420" i="8"/>
  <c r="O2420" i="8"/>
  <c r="AF2420" i="8"/>
  <c r="M2421" i="8"/>
  <c r="O2421" i="8"/>
  <c r="AF2421" i="8"/>
  <c r="M2422" i="8"/>
  <c r="O2422" i="8"/>
  <c r="AF2422" i="8"/>
  <c r="M2423" i="8"/>
  <c r="O2423" i="8"/>
  <c r="AF2423" i="8"/>
  <c r="M2424" i="8"/>
  <c r="O2424" i="8"/>
  <c r="AF2424" i="8"/>
  <c r="M2425" i="8"/>
  <c r="O2425" i="8"/>
  <c r="AF2425" i="8"/>
  <c r="M2426" i="8"/>
  <c r="O2426" i="8"/>
  <c r="AF2426" i="8"/>
  <c r="M2427" i="8"/>
  <c r="O2427" i="8"/>
  <c r="AF2427" i="8"/>
  <c r="M2428" i="8"/>
  <c r="O2428" i="8"/>
  <c r="AF2428" i="8"/>
  <c r="M2429" i="8"/>
  <c r="O2429" i="8"/>
  <c r="AF2429" i="8"/>
  <c r="M2430" i="8"/>
  <c r="O2430" i="8"/>
  <c r="AF2430" i="8"/>
  <c r="M2431" i="8"/>
  <c r="O2431" i="8"/>
  <c r="AF2431" i="8"/>
  <c r="M2432" i="8"/>
  <c r="O2432" i="8"/>
  <c r="AF2432" i="8"/>
  <c r="M2433" i="8"/>
  <c r="O2433" i="8"/>
  <c r="AF2433" i="8"/>
  <c r="M2434" i="8"/>
  <c r="O2434" i="8"/>
  <c r="AF2434" i="8"/>
  <c r="M2435" i="8"/>
  <c r="O2435" i="8"/>
  <c r="AF2435" i="8"/>
  <c r="M2436" i="8"/>
  <c r="O2436" i="8"/>
  <c r="AF2436" i="8"/>
  <c r="M2437" i="8"/>
  <c r="O2437" i="8"/>
  <c r="AF2437" i="8"/>
  <c r="M2438" i="8"/>
  <c r="O2438" i="8"/>
  <c r="AF2438" i="8"/>
  <c r="M2439" i="8"/>
  <c r="O2439" i="8"/>
  <c r="AF2439" i="8"/>
  <c r="M2440" i="8"/>
  <c r="O2440" i="8"/>
  <c r="AF2440" i="8"/>
  <c r="M2441" i="8"/>
  <c r="O2441" i="8"/>
  <c r="AF2441" i="8"/>
  <c r="M2442" i="8"/>
  <c r="O2442" i="8"/>
  <c r="AF2442" i="8"/>
  <c r="M2443" i="8"/>
  <c r="O2443" i="8"/>
  <c r="AF2443" i="8"/>
  <c r="M2444" i="8"/>
  <c r="O2444" i="8"/>
  <c r="AF2444" i="8"/>
  <c r="M2445" i="8"/>
  <c r="O2445" i="8"/>
  <c r="AF2445" i="8"/>
  <c r="M2446" i="8"/>
  <c r="O2446" i="8"/>
  <c r="AF2446" i="8"/>
  <c r="M2447" i="8"/>
  <c r="O2447" i="8"/>
  <c r="AF2447" i="8"/>
  <c r="M2448" i="8"/>
  <c r="O2448" i="8"/>
  <c r="AF2448" i="8"/>
  <c r="M2449" i="8"/>
  <c r="O2449" i="8"/>
  <c r="AF2449" i="8"/>
  <c r="M2450" i="8"/>
  <c r="O2450" i="8"/>
  <c r="AF2450" i="8"/>
  <c r="M2451" i="8"/>
  <c r="O2451" i="8"/>
  <c r="AF2451" i="8"/>
  <c r="M2452" i="8"/>
  <c r="O2452" i="8"/>
  <c r="AF2452" i="8"/>
  <c r="M2453" i="8"/>
  <c r="O2453" i="8"/>
  <c r="AF2453" i="8"/>
  <c r="M2454" i="8"/>
  <c r="O2454" i="8"/>
  <c r="AF2454" i="8"/>
  <c r="M2455" i="8"/>
  <c r="O2455" i="8"/>
  <c r="AF2455" i="8"/>
  <c r="M2456" i="8"/>
  <c r="O2456" i="8"/>
  <c r="AF2456" i="8"/>
  <c r="M2457" i="8"/>
  <c r="O2457" i="8"/>
  <c r="AF2457" i="8"/>
  <c r="M2458" i="8"/>
  <c r="O2458" i="8"/>
  <c r="AF2458" i="8"/>
  <c r="M2459" i="8"/>
  <c r="O2459" i="8"/>
  <c r="AF2459" i="8"/>
  <c r="M2460" i="8"/>
  <c r="O2460" i="8"/>
  <c r="AF2460" i="8"/>
  <c r="M2461" i="8"/>
  <c r="O2461" i="8"/>
  <c r="AF2461" i="8"/>
  <c r="M2462" i="8"/>
  <c r="O2462" i="8"/>
  <c r="AF2462" i="8"/>
  <c r="M2463" i="8"/>
  <c r="O2463" i="8"/>
  <c r="AF2463" i="8"/>
  <c r="M2464" i="8"/>
  <c r="O2464" i="8"/>
  <c r="AF2464" i="8"/>
  <c r="M2465" i="8"/>
  <c r="O2465" i="8"/>
  <c r="AF2465" i="8"/>
  <c r="M2466" i="8"/>
  <c r="O2466" i="8"/>
  <c r="AF2466" i="8"/>
  <c r="M2467" i="8"/>
  <c r="O2467" i="8"/>
  <c r="AF2467" i="8"/>
  <c r="M2468" i="8"/>
  <c r="O2468" i="8"/>
  <c r="AF2468" i="8"/>
  <c r="M2469" i="8"/>
  <c r="O2469" i="8"/>
  <c r="AF2469" i="8"/>
  <c r="M2470" i="8"/>
  <c r="O2470" i="8"/>
  <c r="AF2470" i="8"/>
  <c r="M2471" i="8"/>
  <c r="O2471" i="8"/>
  <c r="AF2471" i="8"/>
  <c r="M2472" i="8"/>
  <c r="O2472" i="8"/>
  <c r="AF2472" i="8"/>
  <c r="M2473" i="8"/>
  <c r="O2473" i="8"/>
  <c r="AF2473" i="8"/>
  <c r="M2474" i="8"/>
  <c r="O2474" i="8"/>
  <c r="AF2474" i="8"/>
  <c r="M2475" i="8"/>
  <c r="O2475" i="8"/>
  <c r="AF2475" i="8"/>
  <c r="M2476" i="8"/>
  <c r="O2476" i="8"/>
  <c r="AF2476" i="8"/>
  <c r="M2477" i="8"/>
  <c r="O2477" i="8"/>
  <c r="AF2477" i="8"/>
  <c r="M2478" i="8"/>
  <c r="O2478" i="8"/>
  <c r="AF2478" i="8"/>
  <c r="M2479" i="8"/>
  <c r="O2479" i="8"/>
  <c r="AF2479" i="8"/>
  <c r="M2480" i="8"/>
  <c r="O2480" i="8"/>
  <c r="AF2480" i="8"/>
  <c r="M2481" i="8"/>
  <c r="O2481" i="8"/>
  <c r="AF2481" i="8"/>
  <c r="M2482" i="8"/>
  <c r="O2482" i="8"/>
  <c r="AF2482" i="8"/>
  <c r="M2483" i="8"/>
  <c r="O2483" i="8"/>
  <c r="AF2483" i="8"/>
  <c r="M2484" i="8"/>
  <c r="O2484" i="8"/>
  <c r="AF2484" i="8"/>
  <c r="M2485" i="8"/>
  <c r="O2485" i="8"/>
  <c r="AF2485" i="8"/>
  <c r="M2486" i="8"/>
  <c r="O2486" i="8"/>
  <c r="AF2486" i="8"/>
  <c r="M2487" i="8"/>
  <c r="O2487" i="8"/>
  <c r="AF2487" i="8"/>
  <c r="M2488" i="8"/>
  <c r="O2488" i="8"/>
  <c r="AF2488" i="8"/>
  <c r="M2489" i="8"/>
  <c r="O2489" i="8"/>
  <c r="AF2489" i="8"/>
  <c r="M2490" i="8"/>
  <c r="O2490" i="8"/>
  <c r="AF2490" i="8"/>
  <c r="M2491" i="8"/>
  <c r="O2491" i="8"/>
  <c r="AF2491" i="8"/>
  <c r="M2492" i="8"/>
  <c r="O2492" i="8"/>
  <c r="AF2492" i="8"/>
  <c r="M2493" i="8"/>
  <c r="O2493" i="8"/>
  <c r="AF2493" i="8"/>
  <c r="M2494" i="8"/>
  <c r="O2494" i="8"/>
  <c r="AF2494" i="8"/>
  <c r="M2495" i="8"/>
  <c r="O2495" i="8"/>
  <c r="AF2495" i="8"/>
  <c r="M2496" i="8"/>
  <c r="O2496" i="8"/>
  <c r="AF2496" i="8"/>
  <c r="M2497" i="8"/>
  <c r="O2497" i="8"/>
  <c r="AF2497" i="8"/>
  <c r="M2498" i="8"/>
  <c r="O2498" i="8"/>
  <c r="AF2498" i="8"/>
  <c r="M2499" i="8"/>
  <c r="O2499" i="8"/>
  <c r="AF2499" i="8"/>
  <c r="M2500" i="8"/>
  <c r="O2500" i="8"/>
  <c r="AF2500" i="8"/>
  <c r="M2501" i="8"/>
  <c r="O2501" i="8"/>
  <c r="AF2501" i="8"/>
  <c r="M2502" i="8"/>
  <c r="O2502" i="8"/>
  <c r="AF2502" i="8"/>
  <c r="M2503" i="8"/>
  <c r="O2503" i="8"/>
  <c r="AF2503" i="8"/>
  <c r="M2504" i="8"/>
  <c r="O2504" i="8"/>
  <c r="AF2504" i="8"/>
  <c r="M2505" i="8"/>
  <c r="O2505" i="8"/>
  <c r="AF2505" i="8"/>
  <c r="M2506" i="8"/>
  <c r="O2506" i="8"/>
  <c r="AF2506" i="8"/>
  <c r="M2507" i="8"/>
  <c r="O2507" i="8"/>
  <c r="AF2507" i="8"/>
  <c r="M2508" i="8"/>
  <c r="O2508" i="8"/>
  <c r="AF2508" i="8"/>
  <c r="M2509" i="8"/>
  <c r="O2509" i="8"/>
  <c r="AF2509" i="8"/>
  <c r="M2510" i="8"/>
  <c r="O2510" i="8"/>
  <c r="AF2510" i="8"/>
  <c r="M2511" i="8"/>
  <c r="O2511" i="8"/>
  <c r="AF2511" i="8"/>
  <c r="M2512" i="8"/>
  <c r="O2512" i="8"/>
  <c r="AF2512" i="8"/>
  <c r="M2513" i="8"/>
  <c r="O2513" i="8"/>
  <c r="AF2513" i="8"/>
  <c r="M2514" i="8"/>
  <c r="O2514" i="8"/>
  <c r="AF2514" i="8"/>
  <c r="M2515" i="8"/>
  <c r="O2515" i="8"/>
  <c r="AF2515" i="8"/>
  <c r="M2516" i="8"/>
  <c r="O2516" i="8"/>
  <c r="AF2516" i="8"/>
  <c r="M2517" i="8"/>
  <c r="O2517" i="8"/>
  <c r="AF2517" i="8"/>
  <c r="M2518" i="8"/>
  <c r="O2518" i="8"/>
  <c r="AF2518" i="8"/>
  <c r="M2519" i="8"/>
  <c r="O2519" i="8"/>
  <c r="AF2519" i="8"/>
  <c r="M2520" i="8"/>
  <c r="O2520" i="8"/>
  <c r="AF2520" i="8"/>
  <c r="M2521" i="8"/>
  <c r="O2521" i="8"/>
  <c r="AF2521" i="8"/>
  <c r="M2522" i="8"/>
  <c r="O2522" i="8"/>
  <c r="AF2522" i="8"/>
  <c r="M2523" i="8"/>
  <c r="O2523" i="8"/>
  <c r="AF2523" i="8"/>
  <c r="M2524" i="8"/>
  <c r="O2524" i="8"/>
  <c r="AF2524" i="8"/>
  <c r="M2525" i="8"/>
  <c r="O2525" i="8"/>
  <c r="AF2525" i="8"/>
  <c r="M2526" i="8"/>
  <c r="O2526" i="8"/>
  <c r="AF2526" i="8"/>
  <c r="M2527" i="8"/>
  <c r="O2527" i="8"/>
  <c r="AF2527" i="8"/>
  <c r="M2528" i="8"/>
  <c r="O2528" i="8"/>
  <c r="AF2528" i="8"/>
  <c r="M2529" i="8"/>
  <c r="O2529" i="8"/>
  <c r="AF2529" i="8"/>
  <c r="M2530" i="8"/>
  <c r="O2530" i="8"/>
  <c r="AF2530" i="8"/>
  <c r="M2531" i="8"/>
  <c r="O2531" i="8"/>
  <c r="AF2531" i="8"/>
  <c r="M2532" i="8"/>
  <c r="O2532" i="8"/>
  <c r="AF2532" i="8"/>
  <c r="M2533" i="8"/>
  <c r="O2533" i="8"/>
  <c r="AF2533" i="8"/>
  <c r="M2534" i="8"/>
  <c r="O2534" i="8"/>
  <c r="AF2534" i="8"/>
  <c r="M2535" i="8"/>
  <c r="O2535" i="8"/>
  <c r="AF2535" i="8"/>
  <c r="M2536" i="8"/>
  <c r="O2536" i="8"/>
  <c r="AF2536" i="8"/>
  <c r="M2537" i="8"/>
  <c r="O2537" i="8"/>
  <c r="AF2537" i="8"/>
  <c r="M2538" i="8"/>
  <c r="O2538" i="8"/>
  <c r="AF2538" i="8"/>
  <c r="M2539" i="8"/>
  <c r="O2539" i="8"/>
  <c r="AF2539" i="8"/>
  <c r="M2540" i="8"/>
  <c r="O2540" i="8"/>
  <c r="AF2540" i="8"/>
  <c r="M2541" i="8"/>
  <c r="O2541" i="8"/>
  <c r="AF2541" i="8"/>
  <c r="M2542" i="8"/>
  <c r="O2542" i="8"/>
  <c r="AF2542" i="8"/>
  <c r="M2543" i="8"/>
  <c r="O2543" i="8"/>
  <c r="AF2543" i="8"/>
  <c r="M2544" i="8"/>
  <c r="O2544" i="8"/>
  <c r="AF2544" i="8"/>
  <c r="M2545" i="8"/>
  <c r="O2545" i="8"/>
  <c r="AF2545" i="8"/>
  <c r="M2546" i="8"/>
  <c r="O2546" i="8"/>
  <c r="AF2546" i="8"/>
  <c r="M2547" i="8"/>
  <c r="O2547" i="8"/>
  <c r="AF2547" i="8"/>
  <c r="M2548" i="8"/>
  <c r="O2548" i="8"/>
  <c r="AF2548" i="8"/>
  <c r="M2549" i="8"/>
  <c r="O2549" i="8"/>
  <c r="AF2549" i="8"/>
  <c r="M2550" i="8"/>
  <c r="O2550" i="8"/>
  <c r="AF2550" i="8"/>
  <c r="M2551" i="8"/>
  <c r="O2551" i="8"/>
  <c r="AF2551" i="8"/>
  <c r="M2552" i="8"/>
  <c r="O2552" i="8"/>
  <c r="AF2552" i="8"/>
  <c r="M2553" i="8"/>
  <c r="O2553" i="8"/>
  <c r="AF2553" i="8"/>
  <c r="M2554" i="8"/>
  <c r="O2554" i="8"/>
  <c r="AF2554" i="8"/>
  <c r="M2555" i="8"/>
  <c r="O2555" i="8"/>
  <c r="AF2555" i="8"/>
  <c r="M2556" i="8"/>
  <c r="O2556" i="8"/>
  <c r="AF2556" i="8"/>
  <c r="M2557" i="8"/>
  <c r="O2557" i="8"/>
  <c r="AF2557" i="8"/>
  <c r="M2558" i="8"/>
  <c r="O2558" i="8"/>
  <c r="AF2558" i="8"/>
  <c r="M2559" i="8"/>
  <c r="O2559" i="8"/>
  <c r="AF2559" i="8"/>
  <c r="M2560" i="8"/>
  <c r="O2560" i="8"/>
  <c r="AF2560" i="8"/>
  <c r="M2561" i="8"/>
  <c r="O2561" i="8"/>
  <c r="AF2561" i="8"/>
  <c r="M2562" i="8"/>
  <c r="O2562" i="8"/>
  <c r="AF2562" i="8"/>
  <c r="M2563" i="8"/>
  <c r="O2563" i="8"/>
  <c r="AF2563" i="8"/>
  <c r="M2564" i="8"/>
  <c r="O2564" i="8"/>
  <c r="AF2564" i="8"/>
  <c r="M2565" i="8"/>
  <c r="O2565" i="8"/>
  <c r="AF2565" i="8"/>
  <c r="M2566" i="8"/>
  <c r="O2566" i="8"/>
  <c r="AF2566" i="8"/>
  <c r="M2567" i="8"/>
  <c r="O2567" i="8"/>
  <c r="AF2567" i="8"/>
  <c r="M2568" i="8"/>
  <c r="O2568" i="8"/>
  <c r="AF2568" i="8"/>
  <c r="M2569" i="8"/>
  <c r="O2569" i="8"/>
  <c r="AF2569" i="8"/>
  <c r="M2570" i="8"/>
  <c r="O2570" i="8"/>
  <c r="AF2570" i="8"/>
  <c r="M2571" i="8"/>
  <c r="O2571" i="8"/>
  <c r="AF2571" i="8"/>
  <c r="M2572" i="8"/>
  <c r="O2572" i="8"/>
  <c r="AF2572" i="8"/>
  <c r="M2573" i="8"/>
  <c r="O2573" i="8"/>
  <c r="AF2573" i="8"/>
  <c r="M2574" i="8"/>
  <c r="O2574" i="8"/>
  <c r="AF2574" i="8"/>
  <c r="M2575" i="8"/>
  <c r="O2575" i="8"/>
  <c r="AF2575" i="8"/>
  <c r="M2576" i="8"/>
  <c r="O2576" i="8"/>
  <c r="AF2576" i="8"/>
  <c r="M2577" i="8"/>
  <c r="O2577" i="8"/>
  <c r="AF2577" i="8"/>
  <c r="M2578" i="8"/>
  <c r="O2578" i="8"/>
  <c r="AF2578" i="8"/>
  <c r="M2579" i="8"/>
  <c r="O2579" i="8"/>
  <c r="AF2579" i="8"/>
  <c r="M2580" i="8"/>
  <c r="O2580" i="8"/>
  <c r="AF2580" i="8"/>
  <c r="M2581" i="8"/>
  <c r="O2581" i="8"/>
  <c r="AF2581" i="8"/>
  <c r="M2582" i="8"/>
  <c r="O2582" i="8"/>
  <c r="AF2582" i="8"/>
  <c r="M2583" i="8"/>
  <c r="O2583" i="8"/>
  <c r="AF2583" i="8"/>
  <c r="M2584" i="8"/>
  <c r="O2584" i="8"/>
  <c r="AF2584" i="8"/>
  <c r="M2585" i="8"/>
  <c r="O2585" i="8"/>
  <c r="AF2585" i="8"/>
  <c r="M2586" i="8"/>
  <c r="O2586" i="8"/>
  <c r="AF2586" i="8"/>
  <c r="M2587" i="8"/>
  <c r="O2587" i="8"/>
  <c r="AF2587" i="8"/>
  <c r="M2588" i="8"/>
  <c r="O2588" i="8"/>
  <c r="AF2588" i="8"/>
  <c r="M2589" i="8"/>
  <c r="O2589" i="8"/>
  <c r="AF2589" i="8"/>
  <c r="M2590" i="8"/>
  <c r="O2590" i="8"/>
  <c r="AF2590" i="8"/>
  <c r="M2591" i="8"/>
  <c r="O2591" i="8"/>
  <c r="AF2591" i="8"/>
  <c r="M2592" i="8"/>
  <c r="O2592" i="8"/>
  <c r="AF2592" i="8"/>
  <c r="M2593" i="8"/>
  <c r="O2593" i="8"/>
  <c r="AF2593" i="8"/>
  <c r="M2594" i="8"/>
  <c r="O2594" i="8"/>
  <c r="AF2594" i="8"/>
  <c r="M2595" i="8"/>
  <c r="O2595" i="8"/>
  <c r="AF2595" i="8"/>
  <c r="M2596" i="8"/>
  <c r="O2596" i="8"/>
  <c r="AF2596" i="8"/>
  <c r="M2597" i="8"/>
  <c r="O2597" i="8"/>
  <c r="AF2597" i="8"/>
  <c r="M2598" i="8"/>
  <c r="O2598" i="8"/>
  <c r="AF2598" i="8"/>
  <c r="M2599" i="8"/>
  <c r="O2599" i="8"/>
  <c r="AF2599" i="8"/>
  <c r="M2600" i="8"/>
  <c r="O2600" i="8"/>
  <c r="AF2600" i="8"/>
  <c r="M2601" i="8"/>
  <c r="O2601" i="8"/>
  <c r="AF2601" i="8"/>
  <c r="M2602" i="8"/>
  <c r="O2602" i="8"/>
  <c r="AF2602" i="8"/>
  <c r="M2603" i="8"/>
  <c r="O2603" i="8"/>
  <c r="AF2603" i="8"/>
  <c r="M2604" i="8"/>
  <c r="O2604" i="8"/>
  <c r="AF2604" i="8"/>
  <c r="M2605" i="8"/>
  <c r="O2605" i="8"/>
  <c r="AF2605" i="8"/>
  <c r="M2606" i="8"/>
  <c r="O2606" i="8"/>
  <c r="AF2606" i="8"/>
  <c r="M2607" i="8"/>
  <c r="N2607" i="8"/>
  <c r="O2607" i="8"/>
  <c r="AF2607" i="8"/>
  <c r="M2608" i="8"/>
  <c r="O2608" i="8"/>
  <c r="AF2608" i="8"/>
  <c r="M2609" i="8"/>
  <c r="O2609" i="8"/>
  <c r="AF2609" i="8"/>
  <c r="M2610" i="8"/>
  <c r="O2610" i="8"/>
  <c r="AF2610" i="8"/>
  <c r="M2611" i="8"/>
  <c r="O2611" i="8"/>
  <c r="AF2611" i="8"/>
  <c r="M2612" i="8"/>
  <c r="O2612" i="8"/>
  <c r="AF2612" i="8"/>
  <c r="M2613" i="8"/>
  <c r="O2613" i="8"/>
  <c r="AF2613" i="8"/>
  <c r="M2614" i="8"/>
  <c r="O2614" i="8"/>
  <c r="AF2614" i="8"/>
  <c r="M2615" i="8"/>
  <c r="O2615" i="8"/>
  <c r="AF2615" i="8"/>
  <c r="M2616" i="8"/>
  <c r="O2616" i="8"/>
  <c r="AF2616" i="8"/>
  <c r="M2617" i="8"/>
  <c r="O2617" i="8"/>
  <c r="AF2617" i="8"/>
  <c r="M2618" i="8"/>
  <c r="O2618" i="8"/>
  <c r="AF2618" i="8"/>
  <c r="M2619" i="8"/>
  <c r="O2619" i="8"/>
  <c r="AF2619" i="8"/>
  <c r="M2620" i="8"/>
  <c r="O2620" i="8"/>
  <c r="AF2620" i="8"/>
  <c r="M2621" i="8"/>
  <c r="O2621" i="8"/>
  <c r="AF2621" i="8"/>
  <c r="M2622" i="8"/>
  <c r="O2622" i="8"/>
  <c r="AF2622" i="8"/>
  <c r="M2623" i="8"/>
  <c r="O2623" i="8"/>
  <c r="AF2623" i="8"/>
  <c r="M2624" i="8"/>
  <c r="O2624" i="8"/>
  <c r="AF2624" i="8"/>
  <c r="M2625" i="8"/>
  <c r="O2625" i="8"/>
  <c r="AF2625" i="8"/>
  <c r="M2626" i="8"/>
  <c r="O2626" i="8"/>
  <c r="AF2626" i="8"/>
  <c r="M2627" i="8"/>
  <c r="O2627" i="8"/>
  <c r="AF2627" i="8"/>
  <c r="M2628" i="8"/>
  <c r="O2628" i="8"/>
  <c r="AF2628" i="8"/>
  <c r="M2629" i="8"/>
  <c r="O2629" i="8"/>
  <c r="AF2629" i="8"/>
  <c r="M2630" i="8"/>
  <c r="O2630" i="8"/>
  <c r="AF2630" i="8"/>
  <c r="M2631" i="8"/>
  <c r="O2631" i="8"/>
  <c r="AF2631" i="8"/>
  <c r="M2632" i="8"/>
  <c r="O2632" i="8"/>
  <c r="AF2632" i="8"/>
  <c r="M2633" i="8"/>
  <c r="O2633" i="8"/>
  <c r="AF2633" i="8"/>
  <c r="M2634" i="8"/>
  <c r="O2634" i="8"/>
  <c r="AF2634" i="8"/>
  <c r="M2635" i="8"/>
  <c r="O2635" i="8"/>
  <c r="AF2635" i="8"/>
  <c r="M2636" i="8"/>
  <c r="O2636" i="8"/>
  <c r="AF2636" i="8"/>
  <c r="M2637" i="8"/>
  <c r="O2637" i="8"/>
  <c r="AF2637" i="8"/>
  <c r="M2638" i="8"/>
  <c r="O2638" i="8"/>
  <c r="AF2638" i="8"/>
  <c r="M2639" i="8"/>
  <c r="O2639" i="8"/>
  <c r="AF2639" i="8"/>
  <c r="M2640" i="8"/>
  <c r="O2640" i="8"/>
  <c r="AF2640" i="8"/>
  <c r="M2641" i="8"/>
  <c r="O2641" i="8"/>
  <c r="AF2641" i="8"/>
  <c r="M2642" i="8"/>
  <c r="O2642" i="8"/>
  <c r="AF2642" i="8"/>
  <c r="M2643" i="8"/>
  <c r="O2643" i="8"/>
  <c r="AF2643" i="8"/>
  <c r="M2644" i="8"/>
  <c r="O2644" i="8"/>
  <c r="AF2644" i="8"/>
  <c r="M2645" i="8"/>
  <c r="O2645" i="8"/>
  <c r="AF2645" i="8"/>
  <c r="M2646" i="8"/>
  <c r="O2646" i="8"/>
  <c r="AF2646" i="8"/>
  <c r="M2647" i="8"/>
  <c r="O2647" i="8"/>
  <c r="AF2647" i="8"/>
  <c r="M2648" i="8"/>
  <c r="O2648" i="8"/>
  <c r="AF2648" i="8"/>
  <c r="M2649" i="8"/>
  <c r="O2649" i="8"/>
  <c r="AF2649" i="8"/>
  <c r="M2650" i="8"/>
  <c r="O2650" i="8"/>
  <c r="AF2650" i="8"/>
  <c r="M2651" i="8"/>
  <c r="O2651" i="8"/>
  <c r="AF2651" i="8"/>
  <c r="M2652" i="8"/>
  <c r="O2652" i="8"/>
  <c r="AF2652" i="8"/>
  <c r="M2653" i="8"/>
  <c r="O2653" i="8"/>
  <c r="AF2653" i="8"/>
  <c r="M2654" i="8"/>
  <c r="O2654" i="8"/>
  <c r="AF2654" i="8"/>
  <c r="M2655" i="8"/>
  <c r="O2655" i="8"/>
  <c r="AF2655" i="8"/>
  <c r="M2656" i="8"/>
  <c r="O2656" i="8"/>
  <c r="AF2656" i="8"/>
  <c r="M2657" i="8"/>
  <c r="O2657" i="8"/>
  <c r="AF2657" i="8"/>
  <c r="M2658" i="8"/>
  <c r="O2658" i="8"/>
  <c r="AF2658" i="8"/>
  <c r="M2659" i="8"/>
  <c r="O2659" i="8"/>
  <c r="AF2659" i="8"/>
  <c r="M2660" i="8"/>
  <c r="O2660" i="8"/>
  <c r="AF2660" i="8"/>
  <c r="M2661" i="8"/>
  <c r="O2661" i="8"/>
  <c r="AF2661" i="8"/>
  <c r="M2662" i="8"/>
  <c r="O2662" i="8"/>
  <c r="AF2662" i="8"/>
  <c r="M2663" i="8"/>
  <c r="O2663" i="8"/>
  <c r="AF2663" i="8"/>
  <c r="M2664" i="8"/>
  <c r="O2664" i="8"/>
  <c r="AF2664" i="8"/>
  <c r="M2665" i="8"/>
  <c r="O2665" i="8"/>
  <c r="AF2665" i="8"/>
  <c r="M2666" i="8"/>
  <c r="O2666" i="8"/>
  <c r="AF2666" i="8"/>
  <c r="M2667" i="8"/>
  <c r="O2667" i="8"/>
  <c r="AF2667" i="8"/>
  <c r="M2668" i="8"/>
  <c r="O2668" i="8"/>
  <c r="AF2668" i="8"/>
  <c r="M2669" i="8"/>
  <c r="O2669" i="8"/>
  <c r="AF2669" i="8"/>
  <c r="M2670" i="8"/>
  <c r="O2670" i="8"/>
  <c r="AF2670" i="8"/>
  <c r="M2671" i="8"/>
  <c r="O2671" i="8"/>
  <c r="AF2671" i="8"/>
  <c r="M2672" i="8"/>
  <c r="O2672" i="8"/>
  <c r="AF2672" i="8"/>
  <c r="M2673" i="8"/>
  <c r="O2673" i="8"/>
  <c r="AF2673" i="8"/>
  <c r="M2674" i="8"/>
  <c r="O2674" i="8"/>
  <c r="AF2674" i="8"/>
  <c r="M2675" i="8"/>
  <c r="O2675" i="8"/>
  <c r="AF2675" i="8"/>
  <c r="M2676" i="8"/>
  <c r="O2676" i="8"/>
  <c r="AF2676" i="8"/>
  <c r="M2677" i="8"/>
  <c r="O2677" i="8"/>
  <c r="AF2677" i="8"/>
  <c r="M2678" i="8"/>
  <c r="O2678" i="8"/>
  <c r="AF2678" i="8"/>
  <c r="M2679" i="8"/>
  <c r="O2679" i="8"/>
  <c r="AF2679" i="8"/>
  <c r="M2680" i="8"/>
  <c r="O2680" i="8"/>
  <c r="AF2680" i="8"/>
  <c r="M2681" i="8"/>
  <c r="O2681" i="8"/>
  <c r="AF2681" i="8"/>
  <c r="M2682" i="8"/>
  <c r="O2682" i="8"/>
  <c r="AF2682" i="8"/>
  <c r="M2683" i="8"/>
  <c r="O2683" i="8"/>
  <c r="AF2683" i="8"/>
  <c r="M2684" i="8"/>
  <c r="O2684" i="8"/>
  <c r="AF2684" i="8"/>
  <c r="M2685" i="8"/>
  <c r="O2685" i="8"/>
  <c r="AF2685" i="8"/>
  <c r="M2686" i="8"/>
  <c r="O2686" i="8"/>
  <c r="AF2686" i="8"/>
  <c r="M2687" i="8"/>
  <c r="O2687" i="8"/>
  <c r="AF2687" i="8"/>
  <c r="M2688" i="8"/>
  <c r="O2688" i="8"/>
  <c r="AF2688" i="8"/>
  <c r="M2689" i="8"/>
  <c r="O2689" i="8"/>
  <c r="AF2689" i="8"/>
  <c r="M2690" i="8"/>
  <c r="O2690" i="8"/>
  <c r="AF2690" i="8"/>
  <c r="M2691" i="8"/>
  <c r="O2691" i="8"/>
  <c r="AF2691" i="8"/>
  <c r="M2692" i="8"/>
  <c r="O2692" i="8"/>
  <c r="AF2692" i="8"/>
  <c r="M2693" i="8"/>
  <c r="O2693" i="8"/>
  <c r="AF2693" i="8"/>
  <c r="M2694" i="8"/>
  <c r="O2694" i="8"/>
  <c r="AF2694" i="8"/>
  <c r="M2695" i="8"/>
  <c r="O2695" i="8"/>
  <c r="AF2695" i="8"/>
  <c r="M2696" i="8"/>
  <c r="O2696" i="8"/>
  <c r="AF2696" i="8"/>
  <c r="M2697" i="8"/>
  <c r="O2697" i="8"/>
  <c r="AF2697" i="8"/>
  <c r="M2698" i="8"/>
  <c r="O2698" i="8"/>
  <c r="AF2698" i="8"/>
  <c r="M2699" i="8"/>
  <c r="O2699" i="8"/>
  <c r="AF2699" i="8"/>
  <c r="M2700" i="8"/>
  <c r="O2700" i="8"/>
  <c r="AF2700" i="8"/>
  <c r="M2701" i="8"/>
  <c r="O2701" i="8"/>
  <c r="AF2701" i="8"/>
  <c r="M2702" i="8"/>
  <c r="O2702" i="8"/>
  <c r="AF2702" i="8"/>
  <c r="M2703" i="8"/>
  <c r="O2703" i="8"/>
  <c r="AF2703" i="8"/>
  <c r="M2704" i="8"/>
  <c r="O2704" i="8"/>
  <c r="AF2704" i="8"/>
  <c r="M2705" i="8"/>
  <c r="O2705" i="8"/>
  <c r="AF2705" i="8"/>
  <c r="M2706" i="8"/>
  <c r="O2706" i="8"/>
  <c r="AF2706" i="8"/>
  <c r="M2707" i="8"/>
  <c r="O2707" i="8"/>
  <c r="AF2707" i="8"/>
  <c r="M2708" i="8"/>
  <c r="O2708" i="8"/>
  <c r="AF2708" i="8"/>
  <c r="M2709" i="8"/>
  <c r="O2709" i="8"/>
  <c r="AF2709" i="8"/>
  <c r="M2710" i="8"/>
  <c r="O2710" i="8"/>
  <c r="AF2710" i="8"/>
  <c r="M2711" i="8"/>
  <c r="O2711" i="8"/>
  <c r="AF2711" i="8"/>
  <c r="M2712" i="8"/>
  <c r="O2712" i="8"/>
  <c r="AF2712" i="8"/>
  <c r="M2713" i="8"/>
  <c r="O2713" i="8"/>
  <c r="AF2713" i="8"/>
  <c r="M2714" i="8"/>
  <c r="O2714" i="8"/>
  <c r="AF2714" i="8"/>
  <c r="M2715" i="8"/>
  <c r="O2715" i="8"/>
  <c r="AF2715" i="8"/>
  <c r="M2716" i="8"/>
  <c r="O2716" i="8"/>
  <c r="AF2716" i="8"/>
  <c r="M2717" i="8"/>
  <c r="O2717" i="8"/>
  <c r="AF2717" i="8"/>
  <c r="M2718" i="8"/>
  <c r="O2718" i="8"/>
  <c r="AF2718" i="8"/>
  <c r="M2719" i="8"/>
  <c r="O2719" i="8"/>
  <c r="AF2719" i="8"/>
  <c r="M2720" i="8"/>
  <c r="O2720" i="8"/>
  <c r="AF2720" i="8"/>
  <c r="M2721" i="8"/>
  <c r="O2721" i="8"/>
  <c r="AF2721" i="8"/>
  <c r="M2722" i="8"/>
  <c r="O2722" i="8"/>
  <c r="AF2722" i="8"/>
  <c r="M2723" i="8"/>
  <c r="O2723" i="8"/>
  <c r="AF2723" i="8"/>
  <c r="M2724" i="8"/>
  <c r="O2724" i="8"/>
  <c r="AF2724" i="8"/>
  <c r="M2725" i="8"/>
  <c r="O2725" i="8"/>
  <c r="AF2725" i="8"/>
  <c r="M2726" i="8"/>
  <c r="O2726" i="8"/>
  <c r="AF2726" i="8"/>
  <c r="M2727" i="8"/>
  <c r="O2727" i="8"/>
  <c r="AF2727" i="8"/>
  <c r="M2728" i="8"/>
  <c r="O2728" i="8"/>
  <c r="AF2728" i="8"/>
  <c r="M2729" i="8"/>
  <c r="O2729" i="8"/>
  <c r="AF2729" i="8"/>
  <c r="M2730" i="8"/>
  <c r="O2730" i="8"/>
  <c r="AF2730" i="8"/>
  <c r="M2731" i="8"/>
  <c r="O2731" i="8"/>
  <c r="AF2731" i="8"/>
  <c r="M2732" i="8"/>
  <c r="O2732" i="8"/>
  <c r="AF2732" i="8"/>
  <c r="M2733" i="8"/>
  <c r="O2733" i="8"/>
  <c r="AF2733" i="8"/>
  <c r="M2734" i="8"/>
  <c r="O2734" i="8"/>
  <c r="AF2734" i="8"/>
  <c r="M2735" i="8"/>
  <c r="O2735" i="8"/>
  <c r="AF2735" i="8"/>
  <c r="M2736" i="8"/>
  <c r="O2736" i="8"/>
  <c r="AF2736" i="8"/>
  <c r="M2737" i="8"/>
  <c r="O2737" i="8"/>
  <c r="AF2737" i="8"/>
  <c r="M2738" i="8"/>
  <c r="O2738" i="8"/>
  <c r="AF2738" i="8"/>
  <c r="M2739" i="8"/>
  <c r="O2739" i="8"/>
  <c r="AF2739" i="8"/>
  <c r="M2740" i="8"/>
  <c r="O2740" i="8"/>
  <c r="AF2740" i="8"/>
  <c r="M2741" i="8"/>
  <c r="O2741" i="8"/>
  <c r="AF2741" i="8"/>
  <c r="M2742" i="8"/>
  <c r="O2742" i="8"/>
  <c r="AF2742" i="8"/>
  <c r="M2743" i="8"/>
  <c r="O2743" i="8"/>
  <c r="AF2743" i="8"/>
  <c r="M2744" i="8"/>
  <c r="O2744" i="8"/>
  <c r="AF2744" i="8"/>
  <c r="M2745" i="8"/>
  <c r="O2745" i="8"/>
  <c r="AF2745" i="8"/>
  <c r="M2746" i="8"/>
  <c r="O2746" i="8"/>
  <c r="AF2746" i="8"/>
  <c r="M2747" i="8"/>
  <c r="O2747" i="8"/>
  <c r="AF2747" i="8"/>
  <c r="M2748" i="8"/>
  <c r="O2748" i="8"/>
  <c r="AF2748" i="8"/>
  <c r="M2749" i="8"/>
  <c r="O2749" i="8"/>
  <c r="AF2749" i="8"/>
  <c r="M2750" i="8"/>
  <c r="O2750" i="8"/>
  <c r="AF2750" i="8"/>
  <c r="M2751" i="8"/>
  <c r="O2751" i="8"/>
  <c r="AF2751" i="8"/>
  <c r="M2752" i="8"/>
  <c r="O2752" i="8"/>
  <c r="AF2752" i="8"/>
  <c r="M2753" i="8"/>
  <c r="O2753" i="8"/>
  <c r="AF2753" i="8"/>
  <c r="M2754" i="8"/>
  <c r="O2754" i="8"/>
  <c r="AF2754" i="8"/>
  <c r="M2755" i="8"/>
  <c r="O2755" i="8"/>
  <c r="AF2755" i="8"/>
  <c r="M2756" i="8"/>
  <c r="O2756" i="8"/>
  <c r="AF2756" i="8"/>
  <c r="M2757" i="8"/>
  <c r="O2757" i="8"/>
  <c r="AF2757" i="8"/>
  <c r="M2758" i="8"/>
  <c r="O2758" i="8"/>
  <c r="AF2758" i="8"/>
  <c r="M2759" i="8"/>
  <c r="O2759" i="8"/>
  <c r="AF2759" i="8"/>
  <c r="M2760" i="8"/>
  <c r="O2760" i="8"/>
  <c r="AF2760" i="8"/>
  <c r="M2761" i="8"/>
  <c r="O2761" i="8"/>
  <c r="AF2761" i="8"/>
  <c r="M2762" i="8"/>
  <c r="O2762" i="8"/>
  <c r="AF2762" i="8"/>
  <c r="M2763" i="8"/>
  <c r="O2763" i="8"/>
  <c r="AF2763" i="8"/>
  <c r="M2764" i="8"/>
  <c r="O2764" i="8"/>
  <c r="AF2764" i="8"/>
  <c r="M2765" i="8"/>
  <c r="O2765" i="8"/>
  <c r="AF2765" i="8"/>
  <c r="M2766" i="8"/>
  <c r="O2766" i="8"/>
  <c r="AF2766" i="8"/>
  <c r="M2767" i="8"/>
  <c r="O2767" i="8"/>
  <c r="AF2767" i="8"/>
  <c r="M2768" i="8"/>
  <c r="O2768" i="8"/>
  <c r="AF2768" i="8"/>
  <c r="M2769" i="8"/>
  <c r="O2769" i="8"/>
  <c r="AF2769" i="8"/>
  <c r="M2770" i="8"/>
  <c r="O2770" i="8"/>
  <c r="AF2770" i="8"/>
  <c r="M2771" i="8"/>
  <c r="O2771" i="8"/>
  <c r="AF2771" i="8"/>
  <c r="M2772" i="8"/>
  <c r="O2772" i="8"/>
  <c r="AF2772" i="8"/>
  <c r="M2773" i="8"/>
  <c r="O2773" i="8"/>
  <c r="AF2773" i="8"/>
  <c r="M2774" i="8"/>
  <c r="O2774" i="8"/>
  <c r="AF2774" i="8"/>
  <c r="M2775" i="8"/>
  <c r="O2775" i="8"/>
  <c r="AF2775" i="8"/>
  <c r="M2776" i="8"/>
  <c r="O2776" i="8"/>
  <c r="AF2776" i="8"/>
  <c r="M2777" i="8"/>
  <c r="O2777" i="8"/>
  <c r="AF2777" i="8"/>
  <c r="M2778" i="8"/>
  <c r="O2778" i="8"/>
  <c r="AF2778" i="8"/>
  <c r="M2779" i="8"/>
  <c r="O2779" i="8"/>
  <c r="AF2779" i="8"/>
  <c r="M2780" i="8"/>
  <c r="O2780" i="8"/>
  <c r="AF2780" i="8"/>
  <c r="M2781" i="8"/>
  <c r="O2781" i="8"/>
  <c r="AF2781" i="8"/>
  <c r="M2782" i="8"/>
  <c r="O2782" i="8"/>
  <c r="AF2782" i="8"/>
  <c r="M2783" i="8"/>
  <c r="O2783" i="8"/>
  <c r="AF2783" i="8"/>
  <c r="M2784" i="8"/>
  <c r="O2784" i="8"/>
  <c r="AF2784" i="8"/>
  <c r="M2785" i="8"/>
  <c r="O2785" i="8"/>
  <c r="AF2785" i="8"/>
  <c r="M2786" i="8"/>
  <c r="O2786" i="8"/>
  <c r="AF2786" i="8"/>
  <c r="M2787" i="8"/>
  <c r="O2787" i="8"/>
  <c r="AF2787" i="8"/>
  <c r="M2788" i="8"/>
  <c r="O2788" i="8"/>
  <c r="AF2788" i="8"/>
  <c r="M2789" i="8"/>
  <c r="O2789" i="8"/>
  <c r="AF2789" i="8"/>
  <c r="M2790" i="8"/>
  <c r="O2790" i="8"/>
  <c r="AF2790" i="8"/>
  <c r="M2791" i="8"/>
  <c r="O2791" i="8"/>
  <c r="AF2791" i="8"/>
  <c r="M2792" i="8"/>
  <c r="O2792" i="8"/>
  <c r="AF2792" i="8"/>
  <c r="M2793" i="8"/>
  <c r="O2793" i="8"/>
  <c r="AF2793" i="8"/>
  <c r="M2794" i="8"/>
  <c r="O2794" i="8"/>
  <c r="AF2794" i="8"/>
  <c r="M2795" i="8"/>
  <c r="O2795" i="8"/>
  <c r="AF2795" i="8"/>
  <c r="M2796" i="8"/>
  <c r="O2796" i="8"/>
  <c r="AF2796" i="8"/>
  <c r="M2797" i="8"/>
  <c r="O2797" i="8"/>
  <c r="AF2797" i="8"/>
  <c r="M2798" i="8"/>
  <c r="O2798" i="8"/>
  <c r="AF2798" i="8"/>
  <c r="M2799" i="8"/>
  <c r="O2799" i="8"/>
  <c r="AF2799" i="8"/>
  <c r="M2800" i="8"/>
  <c r="O2800" i="8"/>
  <c r="AF2800" i="8"/>
  <c r="M2801" i="8"/>
  <c r="O2801" i="8"/>
  <c r="AF2801" i="8"/>
  <c r="M2802" i="8"/>
  <c r="O2802" i="8"/>
  <c r="AF2802" i="8"/>
  <c r="M2803" i="8"/>
  <c r="O2803" i="8"/>
  <c r="AF2803" i="8"/>
  <c r="M2804" i="8"/>
  <c r="O2804" i="8"/>
  <c r="AF2804" i="8"/>
  <c r="M2805" i="8"/>
  <c r="O2805" i="8"/>
  <c r="AF2805" i="8"/>
  <c r="M2806" i="8"/>
  <c r="O2806" i="8"/>
  <c r="AF2806" i="8"/>
  <c r="M2807" i="8"/>
  <c r="O2807" i="8"/>
  <c r="AF2807" i="8"/>
  <c r="M2808" i="8"/>
  <c r="O2808" i="8"/>
  <c r="AF2808" i="8"/>
  <c r="M2809" i="8"/>
  <c r="O2809" i="8"/>
  <c r="AF2809" i="8"/>
  <c r="M2810" i="8"/>
  <c r="O2810" i="8"/>
  <c r="AF2810" i="8"/>
  <c r="M2811" i="8"/>
  <c r="O2811" i="8"/>
  <c r="AF2811" i="8"/>
  <c r="M2812" i="8"/>
  <c r="O2812" i="8"/>
  <c r="AF2812" i="8"/>
  <c r="M2813" i="8"/>
  <c r="O2813" i="8"/>
  <c r="AF2813" i="8"/>
  <c r="M2814" i="8"/>
  <c r="O2814" i="8"/>
  <c r="AF2814" i="8"/>
  <c r="M2815" i="8"/>
  <c r="O2815" i="8"/>
  <c r="AF2815" i="8"/>
  <c r="M2816" i="8"/>
  <c r="O2816" i="8"/>
  <c r="AF2816" i="8"/>
  <c r="M2817" i="8"/>
  <c r="O2817" i="8"/>
  <c r="AF2817" i="8"/>
  <c r="M2818" i="8"/>
  <c r="O2818" i="8"/>
  <c r="AF2818" i="8"/>
  <c r="M2819" i="8"/>
  <c r="O2819" i="8"/>
  <c r="AF2819" i="8"/>
  <c r="M2820" i="8"/>
  <c r="O2820" i="8"/>
  <c r="AF2820" i="8"/>
  <c r="M2821" i="8"/>
  <c r="O2821" i="8"/>
  <c r="AF2821" i="8"/>
  <c r="M2822" i="8"/>
  <c r="O2822" i="8"/>
  <c r="AF2822" i="8"/>
  <c r="M2823" i="8"/>
  <c r="O2823" i="8"/>
  <c r="AF2823" i="8"/>
  <c r="M2824" i="8"/>
  <c r="O2824" i="8"/>
  <c r="AF2824" i="8"/>
  <c r="M2825" i="8"/>
  <c r="O2825" i="8"/>
  <c r="AF2825" i="8"/>
  <c r="M2826" i="8"/>
  <c r="O2826" i="8"/>
  <c r="AF2826" i="8"/>
  <c r="M2827" i="8"/>
  <c r="O2827" i="8"/>
  <c r="AF2827" i="8"/>
  <c r="M2828" i="8"/>
  <c r="O2828" i="8"/>
  <c r="AF2828" i="8"/>
  <c r="M2829" i="8"/>
  <c r="O2829" i="8"/>
  <c r="AF2829" i="8"/>
  <c r="M2830" i="8"/>
  <c r="O2830" i="8"/>
  <c r="AF2830" i="8"/>
  <c r="M2831" i="8"/>
  <c r="O2831" i="8"/>
  <c r="AF2831" i="8"/>
  <c r="M2832" i="8"/>
  <c r="O2832" i="8"/>
  <c r="AF2832" i="8"/>
  <c r="M2833" i="8"/>
  <c r="O2833" i="8"/>
  <c r="AF2833" i="8"/>
  <c r="M2834" i="8"/>
  <c r="O2834" i="8"/>
  <c r="AF2834" i="8"/>
  <c r="M2835" i="8"/>
  <c r="O2835" i="8"/>
  <c r="AF2835" i="8"/>
  <c r="M2836" i="8"/>
  <c r="O2836" i="8"/>
  <c r="AF2836" i="8"/>
  <c r="M2837" i="8"/>
  <c r="O2837" i="8"/>
  <c r="AF2837" i="8"/>
  <c r="M2838" i="8"/>
  <c r="O2838" i="8"/>
  <c r="AF2838" i="8"/>
  <c r="M2839" i="8"/>
  <c r="O2839" i="8"/>
  <c r="AF2839" i="8"/>
  <c r="M2840" i="8"/>
  <c r="O2840" i="8"/>
  <c r="AF2840" i="8"/>
  <c r="M2841" i="8"/>
  <c r="O2841" i="8"/>
  <c r="AF2841" i="8"/>
  <c r="M2842" i="8"/>
  <c r="O2842" i="8"/>
  <c r="AF2842" i="8"/>
  <c r="M2843" i="8"/>
  <c r="O2843" i="8"/>
  <c r="AF2843" i="8"/>
  <c r="M2844" i="8"/>
  <c r="O2844" i="8"/>
  <c r="AF2844" i="8"/>
  <c r="M2845" i="8"/>
  <c r="N2845" i="8"/>
  <c r="O2845" i="8"/>
  <c r="AF2845" i="8"/>
  <c r="M2846" i="8"/>
  <c r="O2846" i="8"/>
  <c r="AF2846" i="8"/>
  <c r="M2847" i="8"/>
  <c r="O2847" i="8"/>
  <c r="AF2847" i="8"/>
  <c r="M2848" i="8"/>
  <c r="O2848" i="8"/>
  <c r="AF2848" i="8"/>
  <c r="M2849" i="8"/>
  <c r="O2849" i="8"/>
  <c r="AF2849" i="8"/>
  <c r="M2850" i="8"/>
  <c r="O2850" i="8"/>
  <c r="AF2850" i="8"/>
  <c r="M2851" i="8"/>
  <c r="O2851" i="8"/>
  <c r="AF2851" i="8"/>
  <c r="M2852" i="8"/>
  <c r="O2852" i="8"/>
  <c r="AF2852" i="8"/>
  <c r="M2853" i="8"/>
  <c r="O2853" i="8"/>
  <c r="AF2853" i="8"/>
  <c r="M2854" i="8"/>
  <c r="O2854" i="8"/>
  <c r="AF2854" i="8"/>
  <c r="M2855" i="8"/>
  <c r="O2855" i="8"/>
  <c r="AF2855" i="8"/>
  <c r="M2856" i="8"/>
  <c r="O2856" i="8"/>
  <c r="AF2856" i="8"/>
  <c r="M2857" i="8"/>
  <c r="O2857" i="8"/>
  <c r="AF2857" i="8"/>
  <c r="M2858" i="8"/>
  <c r="O2858" i="8"/>
  <c r="AF2858" i="8"/>
  <c r="M2859" i="8"/>
  <c r="O2859" i="8"/>
  <c r="AF2859" i="8"/>
  <c r="M2860" i="8"/>
  <c r="O2860" i="8"/>
  <c r="AF2860" i="8"/>
  <c r="M2861" i="8"/>
  <c r="O2861" i="8"/>
  <c r="AF2861" i="8"/>
  <c r="M2862" i="8"/>
  <c r="O2862" i="8"/>
  <c r="AF2862" i="8"/>
  <c r="M2863" i="8"/>
  <c r="O2863" i="8"/>
  <c r="AF2863" i="8"/>
  <c r="M2864" i="8"/>
  <c r="O2864" i="8"/>
  <c r="AF2864" i="8"/>
  <c r="M2865" i="8"/>
  <c r="O2865" i="8"/>
  <c r="AF2865" i="8"/>
  <c r="M2866" i="8"/>
  <c r="O2866" i="8"/>
  <c r="AF2866" i="8"/>
  <c r="M2867" i="8"/>
  <c r="O2867" i="8"/>
  <c r="AF2867" i="8"/>
  <c r="M2868" i="8"/>
  <c r="O2868" i="8"/>
  <c r="AF2868" i="8"/>
  <c r="M2869" i="8"/>
  <c r="O2869" i="8"/>
  <c r="AF2869" i="8"/>
  <c r="M2870" i="8"/>
  <c r="O2870" i="8"/>
  <c r="AF2870" i="8"/>
  <c r="M2871" i="8"/>
  <c r="O2871" i="8"/>
  <c r="AF2871" i="8"/>
  <c r="M2872" i="8"/>
  <c r="O2872" i="8"/>
  <c r="AF2872" i="8"/>
  <c r="M2873" i="8"/>
  <c r="O2873" i="8"/>
  <c r="AF2873" i="8"/>
  <c r="M2874" i="8"/>
  <c r="O2874" i="8"/>
  <c r="AF2874" i="8"/>
  <c r="M2875" i="8"/>
  <c r="O2875" i="8"/>
  <c r="AF2875" i="8"/>
  <c r="M2876" i="8"/>
  <c r="O2876" i="8"/>
  <c r="AF2876" i="8"/>
  <c r="M2877" i="8"/>
  <c r="O2877" i="8"/>
  <c r="AF2877" i="8"/>
  <c r="M2878" i="8"/>
  <c r="O2878" i="8"/>
  <c r="AF2878" i="8"/>
  <c r="M2879" i="8"/>
  <c r="O2879" i="8"/>
  <c r="AF2879" i="8"/>
  <c r="M2880" i="8"/>
  <c r="O2880" i="8"/>
  <c r="AF2880" i="8"/>
  <c r="M2881" i="8"/>
  <c r="O2881" i="8"/>
  <c r="AF2881" i="8"/>
  <c r="M2882" i="8"/>
  <c r="O2882" i="8"/>
  <c r="AF2882" i="8"/>
  <c r="M2883" i="8"/>
  <c r="O2883" i="8"/>
  <c r="AF2883" i="8"/>
  <c r="M2884" i="8"/>
  <c r="O2884" i="8"/>
  <c r="AF2884" i="8"/>
  <c r="M2885" i="8"/>
  <c r="O2885" i="8"/>
  <c r="AF2885" i="8"/>
  <c r="M2886" i="8"/>
  <c r="O2886" i="8"/>
  <c r="AF2886" i="8"/>
  <c r="M2887" i="8"/>
  <c r="O2887" i="8"/>
  <c r="AF2887" i="8"/>
  <c r="M2888" i="8"/>
  <c r="O2888" i="8"/>
  <c r="AF2888" i="8"/>
  <c r="M2889" i="8"/>
  <c r="O2889" i="8"/>
  <c r="AF2889" i="8"/>
  <c r="M2890" i="8"/>
  <c r="O2890" i="8"/>
  <c r="AF2890" i="8"/>
  <c r="M2891" i="8"/>
  <c r="O2891" i="8"/>
  <c r="AF2891" i="8"/>
  <c r="M2892" i="8"/>
  <c r="O2892" i="8"/>
  <c r="AF2892" i="8"/>
  <c r="M2893" i="8"/>
  <c r="O2893" i="8"/>
  <c r="AF2893" i="8"/>
  <c r="M2894" i="8"/>
  <c r="O2894" i="8"/>
  <c r="AF2894" i="8"/>
  <c r="M2895" i="8"/>
  <c r="O2895" i="8"/>
  <c r="AF2895" i="8"/>
  <c r="M2896" i="8"/>
  <c r="O2896" i="8"/>
  <c r="AF2896" i="8"/>
  <c r="M2897" i="8"/>
  <c r="O2897" i="8"/>
  <c r="AF2897" i="8"/>
  <c r="M2898" i="8"/>
  <c r="O2898" i="8"/>
  <c r="AF2898" i="8"/>
  <c r="M2899" i="8"/>
  <c r="O2899" i="8"/>
  <c r="AF2899" i="8"/>
  <c r="M2900" i="8"/>
  <c r="O2900" i="8"/>
  <c r="AF2900" i="8"/>
  <c r="M2901" i="8"/>
  <c r="O2901" i="8"/>
  <c r="AF2901" i="8"/>
  <c r="M2902" i="8"/>
  <c r="O2902" i="8"/>
  <c r="AF2902" i="8"/>
  <c r="M2903" i="8"/>
  <c r="O2903" i="8"/>
  <c r="AF2903" i="8"/>
  <c r="M2904" i="8"/>
  <c r="O2904" i="8"/>
  <c r="AF2904" i="8"/>
  <c r="M2905" i="8"/>
  <c r="O2905" i="8"/>
  <c r="AF2905" i="8"/>
  <c r="M2906" i="8"/>
  <c r="O2906" i="8"/>
  <c r="AF2906" i="8"/>
  <c r="M2907" i="8"/>
  <c r="O2907" i="8"/>
  <c r="AF2907" i="8"/>
  <c r="M2908" i="8"/>
  <c r="O2908" i="8"/>
  <c r="AF2908" i="8"/>
  <c r="M2909" i="8"/>
  <c r="O2909" i="8"/>
  <c r="AF2909" i="8"/>
  <c r="M2910" i="8"/>
  <c r="O2910" i="8"/>
  <c r="AF2910" i="8"/>
  <c r="M2911" i="8"/>
  <c r="O2911" i="8"/>
  <c r="AF2911" i="8"/>
  <c r="M2912" i="8"/>
  <c r="O2912" i="8"/>
  <c r="AF2912" i="8"/>
  <c r="M2913" i="8"/>
  <c r="O2913" i="8"/>
  <c r="AF2913" i="8"/>
  <c r="M2914" i="8"/>
  <c r="O2914" i="8"/>
  <c r="AF2914" i="8"/>
  <c r="M2915" i="8"/>
  <c r="O2915" i="8"/>
  <c r="AF2915" i="8"/>
  <c r="M2916" i="8"/>
  <c r="O2916" i="8"/>
  <c r="AF2916" i="8"/>
  <c r="M2917" i="8"/>
  <c r="O2917" i="8"/>
  <c r="AF2917" i="8"/>
  <c r="M2918" i="8"/>
  <c r="O2918" i="8"/>
  <c r="AF2918" i="8"/>
  <c r="M2919" i="8"/>
  <c r="O2919" i="8"/>
  <c r="AF2919" i="8"/>
  <c r="M2920" i="8"/>
  <c r="O2920" i="8"/>
  <c r="AF2920" i="8"/>
  <c r="M2921" i="8"/>
  <c r="O2921" i="8"/>
  <c r="AF2921" i="8"/>
  <c r="M2922" i="8"/>
  <c r="O2922" i="8"/>
  <c r="AF2922" i="8"/>
  <c r="M2923" i="8"/>
  <c r="O2923" i="8"/>
  <c r="AF2923" i="8"/>
  <c r="M2924" i="8"/>
  <c r="O2924" i="8"/>
  <c r="AF2924" i="8"/>
  <c r="M2925" i="8"/>
  <c r="O2925" i="8"/>
  <c r="AF2925" i="8"/>
  <c r="M2926" i="8"/>
  <c r="O2926" i="8"/>
  <c r="AF2926" i="8"/>
  <c r="M2927" i="8"/>
  <c r="O2927" i="8"/>
  <c r="AF2927" i="8"/>
  <c r="M2928" i="8"/>
  <c r="O2928" i="8"/>
  <c r="AF2928" i="8"/>
  <c r="M2929" i="8"/>
  <c r="O2929" i="8"/>
  <c r="AF2929" i="8"/>
  <c r="M2930" i="8"/>
  <c r="O2930" i="8"/>
  <c r="AF2930" i="8"/>
  <c r="M2931" i="8"/>
  <c r="O2931" i="8"/>
  <c r="AF2931" i="8"/>
  <c r="M2932" i="8"/>
  <c r="O2932" i="8"/>
  <c r="AF2932" i="8"/>
  <c r="M2933" i="8"/>
  <c r="O2933" i="8"/>
  <c r="AF2933" i="8"/>
  <c r="M2934" i="8"/>
  <c r="O2934" i="8"/>
  <c r="AF2934" i="8"/>
  <c r="M2935" i="8"/>
  <c r="O2935" i="8"/>
  <c r="AF2935" i="8"/>
  <c r="M2936" i="8"/>
  <c r="O2936" i="8"/>
  <c r="AF2936" i="8"/>
  <c r="M2937" i="8"/>
  <c r="O2937" i="8"/>
  <c r="AF2937" i="8"/>
  <c r="M2938" i="8"/>
  <c r="O2938" i="8"/>
  <c r="AF2938" i="8"/>
  <c r="M2939" i="8"/>
  <c r="O2939" i="8"/>
  <c r="AF2939" i="8"/>
  <c r="M2940" i="8"/>
  <c r="O2940" i="8"/>
  <c r="AF2940" i="8"/>
  <c r="M2941" i="8"/>
  <c r="O2941" i="8"/>
  <c r="AF2941" i="8"/>
  <c r="M2942" i="8"/>
  <c r="O2942" i="8"/>
  <c r="AF2942" i="8"/>
  <c r="M2943" i="8"/>
  <c r="O2943" i="8"/>
  <c r="AF2943" i="8"/>
  <c r="M2944" i="8"/>
  <c r="O2944" i="8"/>
  <c r="AF2944" i="8"/>
  <c r="M2945" i="8"/>
  <c r="O2945" i="8"/>
  <c r="AF2945" i="8"/>
  <c r="M2946" i="8"/>
  <c r="O2946" i="8"/>
  <c r="AF2946" i="8"/>
  <c r="M2947" i="8"/>
  <c r="O2947" i="8"/>
  <c r="AF2947" i="8"/>
  <c r="M2948" i="8"/>
  <c r="O2948" i="8"/>
  <c r="AF2948" i="8"/>
  <c r="M2949" i="8"/>
  <c r="O2949" i="8"/>
  <c r="AF2949" i="8"/>
  <c r="M2950" i="8"/>
  <c r="O2950" i="8"/>
  <c r="AF2950" i="8"/>
  <c r="M2951" i="8"/>
  <c r="O2951" i="8"/>
  <c r="AF2951" i="8"/>
  <c r="M2952" i="8"/>
  <c r="O2952" i="8"/>
  <c r="AF2952" i="8"/>
  <c r="M2953" i="8"/>
  <c r="O2953" i="8"/>
  <c r="AF2953" i="8"/>
  <c r="M2954" i="8"/>
  <c r="O2954" i="8"/>
  <c r="AF2954" i="8"/>
  <c r="M2955" i="8"/>
  <c r="O2955" i="8"/>
  <c r="AF2955" i="8"/>
  <c r="M2956" i="8"/>
  <c r="O2956" i="8"/>
  <c r="AF2956" i="8"/>
  <c r="M2957" i="8"/>
  <c r="O2957" i="8"/>
  <c r="AF2957" i="8"/>
  <c r="M2958" i="8"/>
  <c r="O2958" i="8"/>
  <c r="AF2958" i="8"/>
  <c r="M2959" i="8"/>
  <c r="O2959" i="8"/>
  <c r="AF2959" i="8"/>
  <c r="M2960" i="8"/>
  <c r="O2960" i="8"/>
  <c r="AF2960" i="8"/>
  <c r="M2961" i="8"/>
  <c r="O2961" i="8"/>
  <c r="AF2961" i="8"/>
  <c r="M2962" i="8"/>
  <c r="O2962" i="8"/>
  <c r="AF2962" i="8"/>
  <c r="M2963" i="8"/>
  <c r="O2963" i="8"/>
  <c r="AF2963" i="8"/>
  <c r="M2964" i="8"/>
  <c r="O2964" i="8"/>
  <c r="AF2964" i="8"/>
  <c r="M2965" i="8"/>
  <c r="O2965" i="8"/>
  <c r="AF2965" i="8"/>
  <c r="M2966" i="8"/>
  <c r="O2966" i="8"/>
  <c r="AF2966" i="8"/>
  <c r="M2967" i="8"/>
  <c r="O2967" i="8"/>
  <c r="AF2967" i="8"/>
  <c r="M2968" i="8"/>
  <c r="O2968" i="8"/>
  <c r="AF2968" i="8"/>
  <c r="M2969" i="8"/>
  <c r="O2969" i="8"/>
  <c r="AF2969" i="8"/>
  <c r="M2970" i="8"/>
  <c r="O2970" i="8"/>
  <c r="AF2970" i="8"/>
  <c r="M2971" i="8"/>
  <c r="O2971" i="8"/>
  <c r="AF2971" i="8"/>
  <c r="M2972" i="8"/>
  <c r="O2972" i="8"/>
  <c r="AF2972" i="8"/>
  <c r="M2973" i="8"/>
  <c r="O2973" i="8"/>
  <c r="AF2973" i="8"/>
  <c r="M2974" i="8"/>
  <c r="O2974" i="8"/>
  <c r="AF2974" i="8"/>
  <c r="M2975" i="8"/>
  <c r="O2975" i="8"/>
  <c r="AF2975" i="8"/>
  <c r="M2976" i="8"/>
  <c r="O2976" i="8"/>
  <c r="AF2976" i="8"/>
  <c r="M2977" i="8"/>
  <c r="O2977" i="8"/>
  <c r="AF2977" i="8"/>
  <c r="M2978" i="8"/>
  <c r="O2978" i="8"/>
  <c r="AF2978" i="8"/>
  <c r="M2979" i="8"/>
  <c r="O2979" i="8"/>
  <c r="AF2979" i="8"/>
  <c r="M2980" i="8"/>
  <c r="O2980" i="8"/>
  <c r="AF2980" i="8"/>
  <c r="M2981" i="8"/>
  <c r="O2981" i="8"/>
  <c r="AF2981" i="8"/>
  <c r="M2982" i="8"/>
  <c r="O2982" i="8"/>
  <c r="AF2982" i="8"/>
  <c r="M2983" i="8"/>
  <c r="O2983" i="8"/>
  <c r="AF2983" i="8"/>
  <c r="M2984" i="8"/>
  <c r="O2984" i="8"/>
  <c r="AF2984" i="8"/>
  <c r="M2985" i="8"/>
  <c r="O2985" i="8"/>
  <c r="AF2985" i="8"/>
  <c r="M2986" i="8"/>
  <c r="O2986" i="8"/>
  <c r="AF2986" i="8"/>
  <c r="M2987" i="8"/>
  <c r="O2987" i="8"/>
  <c r="AF2987" i="8"/>
  <c r="M2988" i="8"/>
  <c r="O2988" i="8"/>
  <c r="AF2988" i="8"/>
  <c r="M2989" i="8"/>
  <c r="O2989" i="8"/>
  <c r="AF2989" i="8"/>
  <c r="M2990" i="8"/>
  <c r="O2990" i="8"/>
  <c r="AF2990" i="8"/>
  <c r="M2991" i="8"/>
  <c r="O2991" i="8"/>
  <c r="AF2991" i="8"/>
  <c r="M2992" i="8"/>
  <c r="O2992" i="8"/>
  <c r="AF2992" i="8"/>
  <c r="M2993" i="8"/>
  <c r="O2993" i="8"/>
  <c r="AF2993" i="8"/>
  <c r="M2994" i="8"/>
  <c r="O2994" i="8"/>
  <c r="AF2994" i="8"/>
  <c r="M2995" i="8"/>
  <c r="O2995" i="8"/>
  <c r="AF2995" i="8"/>
  <c r="M2996" i="8"/>
  <c r="O2996" i="8"/>
  <c r="AF2996" i="8"/>
  <c r="M2997" i="8"/>
  <c r="O2997" i="8"/>
  <c r="AF2997" i="8"/>
  <c r="M2998" i="8"/>
  <c r="O2998" i="8"/>
  <c r="AF2998" i="8"/>
  <c r="M2999" i="8"/>
  <c r="O2999" i="8"/>
  <c r="AF2999" i="8"/>
  <c r="M3000" i="8"/>
  <c r="O3000" i="8"/>
  <c r="AF3000" i="8"/>
  <c r="M3001" i="8"/>
  <c r="O3001" i="8"/>
  <c r="AF3001" i="8"/>
  <c r="M3002" i="8"/>
  <c r="O3002" i="8"/>
  <c r="AF3002" i="8"/>
  <c r="M3003" i="8"/>
  <c r="O3003" i="8"/>
  <c r="AF3003" i="8"/>
  <c r="M3004" i="8"/>
  <c r="O3004" i="8"/>
  <c r="AF3004" i="8"/>
  <c r="M3005" i="8"/>
  <c r="O3005" i="8"/>
  <c r="AF3005" i="8"/>
  <c r="M3006" i="8"/>
  <c r="O3006" i="8"/>
  <c r="AF3006" i="8"/>
  <c r="M3007" i="8"/>
  <c r="O3007" i="8"/>
  <c r="AF3007" i="8"/>
  <c r="M3008" i="8"/>
  <c r="O3008" i="8"/>
  <c r="AF3008" i="8"/>
  <c r="M3009" i="8"/>
  <c r="O3009" i="8"/>
  <c r="AF3009" i="8"/>
  <c r="M3010" i="8"/>
  <c r="O3010" i="8"/>
  <c r="AF3010" i="8"/>
  <c r="M3011" i="8"/>
  <c r="O3011" i="8"/>
  <c r="AF3011" i="8"/>
  <c r="M3012" i="8"/>
  <c r="O3012" i="8"/>
  <c r="AF3012" i="8"/>
  <c r="M3013" i="8"/>
  <c r="O3013" i="8"/>
  <c r="AF3013" i="8"/>
  <c r="M3014" i="8"/>
  <c r="O3014" i="8"/>
  <c r="AF3014" i="8"/>
  <c r="M3015" i="8"/>
  <c r="O3015" i="8"/>
  <c r="AF3015" i="8"/>
  <c r="M3016" i="8"/>
  <c r="O3016" i="8"/>
  <c r="AF3016" i="8"/>
  <c r="M3017" i="8"/>
  <c r="O3017" i="8"/>
  <c r="AF3017" i="8"/>
  <c r="M3018" i="8"/>
  <c r="O3018" i="8"/>
  <c r="AF3018" i="8"/>
  <c r="M3019" i="8"/>
  <c r="O3019" i="8"/>
  <c r="AF3019" i="8"/>
  <c r="M3020" i="8"/>
  <c r="O3020" i="8"/>
  <c r="AF3020" i="8"/>
  <c r="M3021" i="8"/>
  <c r="O3021" i="8"/>
  <c r="AF3021" i="8"/>
  <c r="M3022" i="8"/>
  <c r="O3022" i="8"/>
  <c r="AF3022" i="8"/>
  <c r="M3023" i="8"/>
  <c r="O3023" i="8"/>
  <c r="AF3023" i="8"/>
  <c r="M3024" i="8"/>
  <c r="O3024" i="8"/>
  <c r="AF3024" i="8"/>
  <c r="M3025" i="8"/>
  <c r="O3025" i="8"/>
  <c r="AF3025" i="8"/>
  <c r="M3026" i="8"/>
  <c r="O3026" i="8"/>
  <c r="AF3026" i="8"/>
  <c r="M3027" i="8"/>
  <c r="O3027" i="8"/>
  <c r="AF3027" i="8"/>
  <c r="M3028" i="8"/>
  <c r="O3028" i="8"/>
  <c r="AF3028" i="8"/>
  <c r="M3029" i="8"/>
  <c r="O3029" i="8"/>
  <c r="AF3029" i="8"/>
  <c r="M3030" i="8"/>
  <c r="O3030" i="8"/>
  <c r="AF3030" i="8"/>
  <c r="M3031" i="8"/>
  <c r="O3031" i="8"/>
  <c r="AF3031" i="8"/>
  <c r="M3032" i="8"/>
  <c r="O3032" i="8"/>
  <c r="AF3032" i="8"/>
  <c r="M3033" i="8"/>
  <c r="O3033" i="8"/>
  <c r="AF3033" i="8"/>
  <c r="M3034" i="8"/>
  <c r="O3034" i="8"/>
  <c r="AF3034" i="8"/>
  <c r="M3035" i="8"/>
  <c r="O3035" i="8"/>
  <c r="AF3035" i="8"/>
  <c r="M3036" i="8"/>
  <c r="O3036" i="8"/>
  <c r="AF3036" i="8"/>
  <c r="M3037" i="8"/>
  <c r="O3037" i="8"/>
  <c r="AF3037" i="8"/>
  <c r="M3038" i="8"/>
  <c r="O3038" i="8"/>
  <c r="AF3038" i="8"/>
  <c r="M3039" i="8"/>
  <c r="O3039" i="8"/>
  <c r="AF3039" i="8"/>
  <c r="M3040" i="8"/>
  <c r="O3040" i="8"/>
  <c r="AF3040" i="8"/>
  <c r="M3041" i="8"/>
  <c r="O3041" i="8"/>
  <c r="AF3041" i="8"/>
  <c r="M3042" i="8"/>
  <c r="O3042" i="8"/>
  <c r="AF3042" i="8"/>
  <c r="M3043" i="8"/>
  <c r="O3043" i="8"/>
  <c r="AF3043" i="8"/>
  <c r="M3044" i="8"/>
  <c r="O3044" i="8"/>
  <c r="AF3044" i="8"/>
  <c r="M3045" i="8"/>
  <c r="O3045" i="8"/>
  <c r="AF3045" i="8"/>
  <c r="M3046" i="8"/>
  <c r="N3046" i="8"/>
  <c r="O3046" i="8"/>
  <c r="AF3046" i="8"/>
  <c r="M3047" i="8"/>
  <c r="O3047" i="8"/>
  <c r="AF3047" i="8"/>
  <c r="M3048" i="8"/>
  <c r="O3048" i="8"/>
  <c r="AF3048" i="8"/>
  <c r="M3049" i="8"/>
  <c r="O3049" i="8"/>
  <c r="AF3049" i="8"/>
  <c r="M3050" i="8"/>
  <c r="O3050" i="8"/>
  <c r="AF3050" i="8"/>
  <c r="M3051" i="8"/>
  <c r="O3051" i="8"/>
  <c r="AF3051" i="8"/>
  <c r="M3052" i="8"/>
  <c r="O3052" i="8"/>
  <c r="AF3052" i="8"/>
  <c r="M3053" i="8"/>
  <c r="O3053" i="8"/>
  <c r="AF3053" i="8"/>
  <c r="M3054" i="8"/>
  <c r="O3054" i="8"/>
  <c r="AF3054" i="8"/>
  <c r="M3055" i="8"/>
  <c r="O3055" i="8"/>
  <c r="AF3055" i="8"/>
  <c r="M3056" i="8"/>
  <c r="O3056" i="8"/>
  <c r="AF3056" i="8"/>
  <c r="M3057" i="8"/>
  <c r="O3057" i="8"/>
  <c r="AF3057" i="8"/>
  <c r="M3058" i="8"/>
  <c r="O3058" i="8"/>
  <c r="AF3058" i="8"/>
  <c r="M3059" i="8"/>
  <c r="O3059" i="8"/>
  <c r="AF3059" i="8"/>
  <c r="M3060" i="8"/>
  <c r="O3060" i="8"/>
  <c r="AF3060" i="8"/>
  <c r="M3061" i="8"/>
  <c r="O3061" i="8"/>
  <c r="AF3061" i="8"/>
  <c r="M3062" i="8"/>
  <c r="O3062" i="8"/>
  <c r="AF3062" i="8"/>
  <c r="M3063" i="8"/>
  <c r="O3063" i="8"/>
  <c r="AF3063" i="8"/>
  <c r="M3064" i="8"/>
  <c r="O3064" i="8"/>
  <c r="AF3064" i="8"/>
  <c r="M3065" i="8"/>
  <c r="O3065" i="8"/>
  <c r="AF3065" i="8"/>
  <c r="M3066" i="8"/>
  <c r="O3066" i="8"/>
  <c r="AF3066" i="8"/>
  <c r="M3067" i="8"/>
  <c r="O3067" i="8"/>
  <c r="AF3067" i="8"/>
  <c r="M3068" i="8"/>
  <c r="O3068" i="8"/>
  <c r="AF3068" i="8"/>
  <c r="M3069" i="8"/>
  <c r="O3069" i="8"/>
  <c r="AF3069" i="8"/>
  <c r="M3070" i="8"/>
  <c r="O3070" i="8"/>
  <c r="AF3070" i="8"/>
  <c r="M3071" i="8"/>
  <c r="O3071" i="8"/>
  <c r="AF3071" i="8"/>
  <c r="M3072" i="8"/>
  <c r="O3072" i="8"/>
  <c r="AF3072" i="8"/>
  <c r="M3073" i="8"/>
  <c r="O3073" i="8"/>
  <c r="AF3073" i="8"/>
  <c r="M3074" i="8"/>
  <c r="O3074" i="8"/>
  <c r="AF3074" i="8"/>
  <c r="M3075" i="8"/>
  <c r="O3075" i="8"/>
  <c r="AF3075" i="8"/>
  <c r="M3076" i="8"/>
  <c r="O3076" i="8"/>
  <c r="AF3076" i="8"/>
  <c r="M3077" i="8"/>
  <c r="O3077" i="8"/>
  <c r="AF3077" i="8"/>
  <c r="M3078" i="8"/>
  <c r="O3078" i="8"/>
  <c r="AF3078" i="8"/>
  <c r="M3079" i="8"/>
  <c r="O3079" i="8"/>
  <c r="AF3079" i="8"/>
  <c r="M3080" i="8"/>
  <c r="O3080" i="8"/>
  <c r="AF3080" i="8"/>
  <c r="M3081" i="8"/>
  <c r="O3081" i="8"/>
  <c r="AF3081" i="8"/>
  <c r="M3082" i="8"/>
  <c r="O3082" i="8"/>
  <c r="AF3082" i="8"/>
  <c r="M3083" i="8"/>
  <c r="O3083" i="8"/>
  <c r="AF3083" i="8"/>
  <c r="M3084" i="8"/>
  <c r="O3084" i="8"/>
  <c r="AF3084" i="8"/>
  <c r="M3085" i="8"/>
  <c r="O3085" i="8"/>
  <c r="AF3085" i="8"/>
  <c r="M3086" i="8"/>
  <c r="O3086" i="8"/>
  <c r="AF3086" i="8"/>
  <c r="M3087" i="8"/>
  <c r="O3087" i="8"/>
  <c r="AF3087" i="8"/>
  <c r="M3088" i="8"/>
  <c r="O3088" i="8"/>
  <c r="AF3088" i="8"/>
  <c r="M3089" i="8"/>
  <c r="O3089" i="8"/>
  <c r="AF3089" i="8"/>
  <c r="M3090" i="8"/>
  <c r="O3090" i="8"/>
  <c r="AF3090" i="8"/>
  <c r="M3091" i="8"/>
  <c r="O3091" i="8"/>
  <c r="AF3091" i="8"/>
  <c r="M3092" i="8"/>
  <c r="O3092" i="8"/>
  <c r="AF3092" i="8"/>
  <c r="M3093" i="8"/>
  <c r="O3093" i="8"/>
  <c r="AF3093" i="8"/>
  <c r="M3094" i="8"/>
  <c r="O3094" i="8"/>
  <c r="AF3094" i="8"/>
  <c r="M3095" i="8"/>
  <c r="O3095" i="8"/>
  <c r="AF3095" i="8"/>
  <c r="M3096" i="8"/>
  <c r="O3096" i="8"/>
  <c r="AF3096" i="8"/>
  <c r="M3097" i="8"/>
  <c r="O3097" i="8"/>
  <c r="AF3097" i="8"/>
  <c r="M3098" i="8"/>
  <c r="O3098" i="8"/>
  <c r="AF3098" i="8"/>
  <c r="M3099" i="8"/>
  <c r="O3099" i="8"/>
  <c r="AF3099" i="8"/>
  <c r="M3100" i="8"/>
  <c r="O3100" i="8"/>
  <c r="AF3100" i="8"/>
  <c r="M3101" i="8"/>
  <c r="O3101" i="8"/>
  <c r="AF3101" i="8"/>
  <c r="M3102" i="8"/>
  <c r="O3102" i="8"/>
  <c r="AF3102" i="8"/>
  <c r="M3103" i="8"/>
  <c r="O3103" i="8"/>
  <c r="AF3103" i="8"/>
  <c r="M3104" i="8"/>
  <c r="O3104" i="8"/>
  <c r="AF3104" i="8"/>
  <c r="M3105" i="8"/>
  <c r="O3105" i="8"/>
  <c r="AF3105" i="8"/>
  <c r="M3106" i="8"/>
  <c r="O3106" i="8"/>
  <c r="AF3106" i="8"/>
  <c r="M3107" i="8"/>
  <c r="O3107" i="8"/>
  <c r="AF3107" i="8"/>
  <c r="M3108" i="8"/>
  <c r="O3108" i="8"/>
  <c r="AF3108" i="8"/>
  <c r="M3109" i="8"/>
  <c r="O3109" i="8"/>
  <c r="AF3109" i="8"/>
  <c r="M3110" i="8"/>
  <c r="O3110" i="8"/>
  <c r="AF3110" i="8"/>
  <c r="M3111" i="8"/>
  <c r="O3111" i="8"/>
  <c r="AF3111" i="8"/>
  <c r="M3112" i="8"/>
  <c r="O3112" i="8"/>
  <c r="AF3112" i="8"/>
  <c r="M3113" i="8"/>
  <c r="O3113" i="8"/>
  <c r="AF3113" i="8"/>
  <c r="M3114" i="8"/>
  <c r="O3114" i="8"/>
  <c r="AF3114" i="8"/>
  <c r="M3115" i="8"/>
  <c r="O3115" i="8"/>
  <c r="AF3115" i="8"/>
  <c r="M3116" i="8"/>
  <c r="O3116" i="8"/>
  <c r="AF3116" i="8"/>
  <c r="M3117" i="8"/>
  <c r="O3117" i="8"/>
  <c r="AF3117" i="8"/>
  <c r="M3118" i="8"/>
  <c r="O3118" i="8"/>
  <c r="AF3118" i="8"/>
  <c r="M3119" i="8"/>
  <c r="O3119" i="8"/>
  <c r="AF3119" i="8"/>
  <c r="M3120" i="8"/>
  <c r="O3120" i="8"/>
  <c r="AF3120" i="8"/>
  <c r="M3121" i="8"/>
  <c r="O3121" i="8"/>
  <c r="AF3121" i="8"/>
  <c r="M3122" i="8"/>
  <c r="O3122" i="8"/>
  <c r="AF3122" i="8"/>
  <c r="M3123" i="8"/>
  <c r="O3123" i="8"/>
  <c r="AF3123" i="8"/>
  <c r="M3124" i="8"/>
  <c r="O3124" i="8"/>
  <c r="AF3124" i="8"/>
  <c r="M3125" i="8"/>
  <c r="O3125" i="8"/>
  <c r="AF3125" i="8"/>
  <c r="M3126" i="8"/>
  <c r="O3126" i="8"/>
  <c r="AF3126" i="8"/>
  <c r="M3127" i="8"/>
  <c r="O3127" i="8"/>
  <c r="AF3127" i="8"/>
  <c r="M3128" i="8"/>
  <c r="O3128" i="8"/>
  <c r="AF3128" i="8"/>
  <c r="M3129" i="8"/>
  <c r="O3129" i="8"/>
  <c r="AF3129" i="8"/>
  <c r="M3130" i="8"/>
  <c r="O3130" i="8"/>
  <c r="AF3130" i="8"/>
  <c r="M3131" i="8"/>
  <c r="O3131" i="8"/>
  <c r="AF3131" i="8"/>
  <c r="M3132" i="8"/>
  <c r="O3132" i="8"/>
  <c r="AF3132" i="8"/>
  <c r="M3133" i="8"/>
  <c r="O3133" i="8"/>
  <c r="AF3133" i="8"/>
  <c r="M3134" i="8"/>
  <c r="O3134" i="8"/>
  <c r="AF3134" i="8"/>
  <c r="M3135" i="8"/>
  <c r="O3135" i="8"/>
  <c r="AF3135" i="8"/>
  <c r="M3136" i="8"/>
  <c r="O3136" i="8"/>
  <c r="AF3136" i="8"/>
  <c r="M3137" i="8"/>
  <c r="O3137" i="8"/>
  <c r="AF3137" i="8"/>
  <c r="M3138" i="8"/>
  <c r="O3138" i="8"/>
  <c r="AF3138" i="8"/>
  <c r="M3139" i="8"/>
  <c r="O3139" i="8"/>
  <c r="AF3139" i="8"/>
  <c r="M3140" i="8"/>
  <c r="O3140" i="8"/>
  <c r="AF3140" i="8"/>
  <c r="M3141" i="8"/>
  <c r="O3141" i="8"/>
  <c r="AF3141" i="8"/>
  <c r="M3142" i="8"/>
  <c r="O3142" i="8"/>
  <c r="AF3142" i="8"/>
  <c r="M3143" i="8"/>
  <c r="O3143" i="8"/>
  <c r="AF3143" i="8"/>
  <c r="M3144" i="8"/>
  <c r="O3144" i="8"/>
  <c r="AF3144" i="8"/>
  <c r="M3145" i="8"/>
  <c r="O3145" i="8"/>
  <c r="AF3145" i="8"/>
  <c r="M3146" i="8"/>
  <c r="O3146" i="8"/>
  <c r="AF3146" i="8"/>
  <c r="M3147" i="8"/>
  <c r="O3147" i="8"/>
  <c r="AF3147" i="8"/>
  <c r="M3148" i="8"/>
  <c r="O3148" i="8"/>
  <c r="AF3148" i="8"/>
  <c r="M3149" i="8"/>
  <c r="O3149" i="8"/>
  <c r="AF3149" i="8"/>
  <c r="M3150" i="8"/>
  <c r="O3150" i="8"/>
  <c r="AF3150" i="8"/>
  <c r="M3151" i="8"/>
  <c r="O3151" i="8"/>
  <c r="AF3151" i="8"/>
  <c r="M3152" i="8"/>
  <c r="O3152" i="8"/>
  <c r="AF3152" i="8"/>
  <c r="M3153" i="8"/>
  <c r="O3153" i="8"/>
  <c r="AF3153" i="8"/>
  <c r="M3154" i="8"/>
  <c r="O3154" i="8"/>
  <c r="AF3154" i="8"/>
  <c r="M3155" i="8"/>
  <c r="O3155" i="8"/>
  <c r="AF3155" i="8"/>
  <c r="M3156" i="8"/>
  <c r="O3156" i="8"/>
  <c r="AF3156" i="8"/>
  <c r="M3157" i="8"/>
  <c r="O3157" i="8"/>
  <c r="AF3157" i="8"/>
  <c r="M3158" i="8"/>
  <c r="O3158" i="8"/>
  <c r="AF3158" i="8"/>
  <c r="M3159" i="8"/>
  <c r="O3159" i="8"/>
  <c r="AF3159" i="8"/>
  <c r="M3160" i="8"/>
  <c r="O3160" i="8"/>
  <c r="AF3160" i="8"/>
  <c r="M3161" i="8"/>
  <c r="O3161" i="8"/>
  <c r="AF3161" i="8"/>
  <c r="M3162" i="8"/>
  <c r="O3162" i="8"/>
  <c r="AF3162" i="8"/>
  <c r="M3163" i="8"/>
  <c r="O3163" i="8"/>
  <c r="AF3163" i="8"/>
  <c r="M3164" i="8"/>
  <c r="O3164" i="8"/>
  <c r="AF3164" i="8"/>
  <c r="M3165" i="8"/>
  <c r="O3165" i="8"/>
  <c r="AF3165" i="8"/>
  <c r="M3166" i="8"/>
  <c r="O3166" i="8"/>
  <c r="AF3166" i="8"/>
  <c r="M3167" i="8"/>
  <c r="O3167" i="8"/>
  <c r="AF3167" i="8"/>
  <c r="M3168" i="8"/>
  <c r="O3168" i="8"/>
  <c r="AF3168" i="8"/>
  <c r="M3169" i="8"/>
  <c r="O3169" i="8"/>
  <c r="AF3169" i="8"/>
  <c r="M3170" i="8"/>
  <c r="O3170" i="8"/>
  <c r="AF3170" i="8"/>
  <c r="M3171" i="8"/>
  <c r="O3171" i="8"/>
  <c r="AF3171" i="8"/>
  <c r="M3172" i="8"/>
  <c r="O3172" i="8"/>
  <c r="AF3172" i="8"/>
  <c r="M3173" i="8"/>
  <c r="O3173" i="8"/>
  <c r="AF3173" i="8"/>
  <c r="M3174" i="8"/>
  <c r="O3174" i="8"/>
  <c r="AF3174" i="8"/>
  <c r="M3175" i="8"/>
  <c r="O3175" i="8"/>
  <c r="AF3175" i="8"/>
  <c r="M3176" i="8"/>
  <c r="O3176" i="8"/>
  <c r="AF3176" i="8"/>
  <c r="M3177" i="8"/>
  <c r="O3177" i="8"/>
  <c r="AF3177" i="8"/>
  <c r="M3178" i="8"/>
  <c r="O3178" i="8"/>
  <c r="AF3178" i="8"/>
  <c r="M3179" i="8"/>
  <c r="O3179" i="8"/>
  <c r="AF3179" i="8"/>
  <c r="M3180" i="8"/>
  <c r="O3180" i="8"/>
  <c r="AF3180" i="8"/>
  <c r="M3181" i="8"/>
  <c r="O3181" i="8"/>
  <c r="AF3181" i="8"/>
  <c r="M3182" i="8"/>
  <c r="O3182" i="8"/>
  <c r="AF3182" i="8"/>
  <c r="M3183" i="8"/>
  <c r="O3183" i="8"/>
  <c r="AF3183" i="8"/>
  <c r="M3184" i="8"/>
  <c r="O3184" i="8"/>
  <c r="AF3184" i="8"/>
  <c r="M3185" i="8"/>
  <c r="O3185" i="8"/>
  <c r="AF3185" i="8"/>
  <c r="M3186" i="8"/>
  <c r="O3186" i="8"/>
  <c r="AF3186" i="8"/>
  <c r="M3187" i="8"/>
  <c r="O3187" i="8"/>
  <c r="AF3187" i="8"/>
  <c r="M3188" i="8"/>
  <c r="O3188" i="8"/>
  <c r="AF3188" i="8"/>
  <c r="M3189" i="8"/>
  <c r="O3189" i="8"/>
  <c r="AF3189" i="8"/>
  <c r="M3190" i="8"/>
  <c r="O3190" i="8"/>
  <c r="AF3190" i="8"/>
  <c r="M3191" i="8"/>
  <c r="O3191" i="8"/>
  <c r="AF3191" i="8"/>
  <c r="M3192" i="8"/>
  <c r="O3192" i="8"/>
  <c r="AF3192" i="8"/>
  <c r="M3193" i="8"/>
  <c r="O3193" i="8"/>
  <c r="AF3193" i="8"/>
  <c r="M3194" i="8"/>
  <c r="O3194" i="8"/>
  <c r="AF3194" i="8"/>
  <c r="M3195" i="8"/>
  <c r="O3195" i="8"/>
  <c r="AF3195" i="8"/>
  <c r="M3196" i="8"/>
  <c r="O3196" i="8"/>
  <c r="AF3196" i="8"/>
  <c r="M3197" i="8"/>
  <c r="O3197" i="8"/>
  <c r="AF3197" i="8"/>
  <c r="M3198" i="8"/>
  <c r="O3198" i="8"/>
  <c r="AF3198" i="8"/>
  <c r="M3199" i="8"/>
  <c r="O3199" i="8"/>
  <c r="AF3199" i="8"/>
  <c r="M3200" i="8"/>
  <c r="O3200" i="8"/>
  <c r="AF3200" i="8"/>
  <c r="M3201" i="8"/>
  <c r="O3201" i="8"/>
  <c r="AF3201" i="8"/>
  <c r="M3202" i="8"/>
  <c r="O3202" i="8"/>
  <c r="AF3202" i="8"/>
  <c r="M3203" i="8"/>
  <c r="O3203" i="8"/>
  <c r="AF3203" i="8"/>
  <c r="M3204" i="8"/>
  <c r="O3204" i="8"/>
  <c r="AF3204" i="8"/>
  <c r="M3205" i="8"/>
  <c r="O3205" i="8"/>
  <c r="AF3205" i="8"/>
  <c r="M3206" i="8"/>
  <c r="O3206" i="8"/>
  <c r="AF3206" i="8"/>
  <c r="M3207" i="8"/>
  <c r="O3207" i="8"/>
  <c r="AF3207" i="8"/>
  <c r="M3208" i="8"/>
  <c r="O3208" i="8"/>
  <c r="AF3208" i="8"/>
  <c r="M3209" i="8"/>
  <c r="O3209" i="8"/>
  <c r="AF3209" i="8"/>
  <c r="M3210" i="8"/>
  <c r="O3210" i="8"/>
  <c r="AF3210" i="8"/>
  <c r="M3211" i="8"/>
  <c r="O3211" i="8"/>
  <c r="AF3211" i="8"/>
  <c r="M3212" i="8"/>
  <c r="O3212" i="8"/>
  <c r="AF3212" i="8"/>
  <c r="M3213" i="8"/>
  <c r="O3213" i="8"/>
  <c r="AF3213" i="8"/>
  <c r="M3214" i="8"/>
  <c r="O3214" i="8"/>
  <c r="AF3214" i="8"/>
  <c r="M3215" i="8"/>
  <c r="O3215" i="8"/>
  <c r="AF3215" i="8"/>
  <c r="M3216" i="8"/>
  <c r="O3216" i="8"/>
  <c r="AF3216" i="8"/>
  <c r="M3217" i="8"/>
  <c r="O3217" i="8"/>
  <c r="AF3217" i="8"/>
  <c r="M3218" i="8"/>
  <c r="O3218" i="8"/>
  <c r="AF3218" i="8"/>
  <c r="M3219" i="8"/>
  <c r="O3219" i="8"/>
  <c r="AF3219" i="8"/>
  <c r="M3220" i="8"/>
  <c r="O3220" i="8"/>
  <c r="AF3220" i="8"/>
  <c r="M3221" i="8"/>
  <c r="O3221" i="8"/>
  <c r="AF3221" i="8"/>
  <c r="M3222" i="8"/>
  <c r="O3222" i="8"/>
  <c r="AF3222" i="8"/>
  <c r="M3223" i="8"/>
  <c r="O3223" i="8"/>
  <c r="AF3223" i="8"/>
  <c r="M3224" i="8"/>
  <c r="O3224" i="8"/>
  <c r="AF3224" i="8"/>
  <c r="M3225" i="8"/>
  <c r="O3225" i="8"/>
  <c r="AF3225" i="8"/>
  <c r="M3226" i="8"/>
  <c r="O3226" i="8"/>
  <c r="AF3226" i="8"/>
  <c r="M3227" i="8"/>
  <c r="O3227" i="8"/>
  <c r="AF3227" i="8"/>
  <c r="M3228" i="8"/>
  <c r="O3228" i="8"/>
  <c r="AF3228" i="8"/>
  <c r="M3229" i="8"/>
  <c r="O3229" i="8"/>
  <c r="AF3229" i="8"/>
  <c r="M3230" i="8"/>
  <c r="O3230" i="8"/>
  <c r="AF3230" i="8"/>
  <c r="M3231" i="8"/>
  <c r="O3231" i="8"/>
  <c r="AF3231" i="8"/>
  <c r="M3232" i="8"/>
  <c r="O3232" i="8"/>
  <c r="AF3232" i="8"/>
  <c r="M3233" i="8"/>
  <c r="O3233" i="8"/>
  <c r="AF3233" i="8"/>
  <c r="M3234" i="8"/>
  <c r="O3234" i="8"/>
  <c r="AF3234" i="8"/>
  <c r="M3235" i="8"/>
  <c r="O3235" i="8"/>
  <c r="AF3235" i="8"/>
  <c r="M3236" i="8"/>
  <c r="O3236" i="8"/>
  <c r="AF3236" i="8"/>
  <c r="M3237" i="8"/>
  <c r="O3237" i="8"/>
  <c r="AF3237" i="8"/>
  <c r="M3238" i="8"/>
  <c r="O3238" i="8"/>
  <c r="AF3238" i="8"/>
  <c r="M3239" i="8"/>
  <c r="O3239" i="8"/>
  <c r="AF3239" i="8"/>
  <c r="M3240" i="8"/>
  <c r="O3240" i="8"/>
  <c r="AF3240" i="8"/>
  <c r="M3241" i="8"/>
  <c r="O3241" i="8"/>
  <c r="AF3241" i="8"/>
  <c r="M3242" i="8"/>
  <c r="O3242" i="8"/>
  <c r="AF3242" i="8"/>
  <c r="M3243" i="8"/>
  <c r="O3243" i="8"/>
  <c r="AF3243" i="8"/>
  <c r="M3244" i="8"/>
  <c r="O3244" i="8"/>
  <c r="AF3244" i="8"/>
  <c r="M3245" i="8"/>
  <c r="O3245" i="8"/>
  <c r="AF3245" i="8"/>
  <c r="M3246" i="8"/>
  <c r="O3246" i="8"/>
  <c r="AF3246" i="8"/>
  <c r="M3247" i="8"/>
  <c r="O3247" i="8"/>
  <c r="AF3247" i="8"/>
  <c r="M3248" i="8"/>
  <c r="O3248" i="8"/>
  <c r="AF3248" i="8"/>
  <c r="M3249" i="8"/>
  <c r="O3249" i="8"/>
  <c r="AF3249" i="8"/>
  <c r="M3250" i="8"/>
  <c r="O3250" i="8"/>
  <c r="AF3250" i="8"/>
  <c r="M3251" i="8"/>
  <c r="O3251" i="8"/>
  <c r="AF3251" i="8"/>
  <c r="M3252" i="8"/>
  <c r="O3252" i="8"/>
  <c r="AF3252" i="8"/>
  <c r="M3253" i="8"/>
  <c r="O3253" i="8"/>
  <c r="AF3253" i="8"/>
  <c r="M3254" i="8"/>
  <c r="O3254" i="8"/>
  <c r="AF3254" i="8"/>
  <c r="M3255" i="8"/>
  <c r="O3255" i="8"/>
  <c r="AF3255" i="8"/>
  <c r="M3256" i="8"/>
  <c r="O3256" i="8"/>
  <c r="AF3256" i="8"/>
  <c r="M3257" i="8"/>
  <c r="O3257" i="8"/>
  <c r="AF3257" i="8"/>
  <c r="M3258" i="8"/>
  <c r="O3258" i="8"/>
  <c r="AF3258" i="8"/>
  <c r="M3259" i="8"/>
  <c r="O3259" i="8"/>
  <c r="AF3259" i="8"/>
  <c r="M3260" i="8"/>
  <c r="O3260" i="8"/>
  <c r="AF3260" i="8"/>
  <c r="M3261" i="8"/>
  <c r="O3261" i="8"/>
  <c r="AF3261" i="8"/>
  <c r="M3262" i="8"/>
  <c r="O3262" i="8"/>
  <c r="AF3262" i="8"/>
  <c r="M3263" i="8"/>
  <c r="O3263" i="8"/>
  <c r="AF3263" i="8"/>
  <c r="M3264" i="8"/>
  <c r="O3264" i="8"/>
  <c r="AF3264" i="8"/>
  <c r="M3265" i="8"/>
  <c r="O3265" i="8"/>
  <c r="AF3265" i="8"/>
  <c r="M3266" i="8"/>
  <c r="O3266" i="8"/>
  <c r="AF3266" i="8"/>
  <c r="M3267" i="8"/>
  <c r="O3267" i="8"/>
  <c r="AF3267" i="8"/>
  <c r="M3268" i="8"/>
  <c r="O3268" i="8"/>
  <c r="AF3268" i="8"/>
  <c r="M3269" i="8"/>
  <c r="O3269" i="8"/>
  <c r="AF3269" i="8"/>
  <c r="M3270" i="8"/>
  <c r="O3270" i="8"/>
  <c r="AF3270" i="8"/>
  <c r="M3271" i="8"/>
  <c r="O3271" i="8"/>
  <c r="AF3271" i="8"/>
  <c r="M3272" i="8"/>
  <c r="O3272" i="8"/>
  <c r="AF3272" i="8"/>
  <c r="M3273" i="8"/>
  <c r="O3273" i="8"/>
  <c r="AF3273" i="8"/>
  <c r="M3274" i="8"/>
  <c r="O3274" i="8"/>
  <c r="AF3274" i="8"/>
  <c r="M3275" i="8"/>
  <c r="O3275" i="8"/>
  <c r="AF3275" i="8"/>
  <c r="M3276" i="8"/>
  <c r="O3276" i="8"/>
  <c r="AF3276" i="8"/>
  <c r="M3277" i="8"/>
  <c r="O3277" i="8"/>
  <c r="AF3277" i="8"/>
  <c r="M3278" i="8"/>
  <c r="O3278" i="8"/>
  <c r="AF3278" i="8"/>
  <c r="M3279" i="8"/>
  <c r="O3279" i="8"/>
  <c r="AF3279" i="8"/>
  <c r="M3280" i="8"/>
  <c r="O3280" i="8"/>
  <c r="AF3280" i="8"/>
  <c r="M3281" i="8"/>
  <c r="O3281" i="8"/>
  <c r="AF3281" i="8"/>
  <c r="M3282" i="8"/>
  <c r="O3282" i="8"/>
  <c r="AF3282" i="8"/>
  <c r="M3283" i="8"/>
  <c r="O3283" i="8"/>
  <c r="AF3283" i="8"/>
  <c r="M3284" i="8"/>
  <c r="O3284" i="8"/>
  <c r="AF3284" i="8"/>
  <c r="M3285" i="8"/>
  <c r="O3285" i="8"/>
  <c r="AF3285" i="8"/>
  <c r="M3286" i="8"/>
  <c r="O3286" i="8"/>
  <c r="AF3286" i="8"/>
  <c r="M3287" i="8"/>
  <c r="N3287" i="8"/>
  <c r="O3287" i="8"/>
  <c r="AF3287" i="8"/>
  <c r="M3288" i="8"/>
  <c r="O3288" i="8"/>
  <c r="AF3288" i="8"/>
  <c r="M3289" i="8"/>
  <c r="O3289" i="8"/>
  <c r="AF3289" i="8"/>
  <c r="M3290" i="8"/>
  <c r="O3290" i="8"/>
  <c r="AF3290" i="8"/>
  <c r="M3291" i="8"/>
  <c r="O3291" i="8"/>
  <c r="AF3291" i="8"/>
  <c r="M3292" i="8"/>
  <c r="O3292" i="8"/>
  <c r="AF3292" i="8"/>
  <c r="M3293" i="8"/>
  <c r="O3293" i="8"/>
  <c r="AF3293" i="8"/>
  <c r="M3294" i="8"/>
  <c r="O3294" i="8"/>
  <c r="AF3294" i="8"/>
  <c r="M3295" i="8"/>
  <c r="O3295" i="8"/>
  <c r="AF3295" i="8"/>
  <c r="M3296" i="8"/>
  <c r="O3296" i="8"/>
  <c r="AF3296" i="8"/>
  <c r="M3297" i="8"/>
  <c r="O3297" i="8"/>
  <c r="AF3297" i="8"/>
  <c r="M3298" i="8"/>
  <c r="O3298" i="8"/>
  <c r="AF3298" i="8"/>
  <c r="M3299" i="8"/>
  <c r="O3299" i="8"/>
  <c r="AF3299" i="8"/>
  <c r="M3300" i="8"/>
  <c r="O3300" i="8"/>
  <c r="AF3300" i="8"/>
  <c r="M3301" i="8"/>
  <c r="O3301" i="8"/>
  <c r="AF3301" i="8"/>
  <c r="M3302" i="8"/>
  <c r="O3302" i="8"/>
  <c r="AF3302" i="8"/>
  <c r="M3303" i="8"/>
  <c r="O3303" i="8"/>
  <c r="AF3303" i="8"/>
  <c r="M3304" i="8"/>
  <c r="O3304" i="8"/>
  <c r="AF3304" i="8"/>
  <c r="M3305" i="8"/>
  <c r="O3305" i="8"/>
  <c r="AF3305" i="8"/>
  <c r="M3306" i="8"/>
  <c r="O3306" i="8"/>
  <c r="AF3306" i="8"/>
  <c r="M3307" i="8"/>
  <c r="O3307" i="8"/>
  <c r="AF3307" i="8"/>
  <c r="M3308" i="8"/>
  <c r="O3308" i="8"/>
  <c r="AF3308" i="8"/>
  <c r="M3309" i="8"/>
  <c r="O3309" i="8"/>
  <c r="AF3309" i="8"/>
  <c r="M3310" i="8"/>
  <c r="O3310" i="8"/>
  <c r="AF3310" i="8"/>
  <c r="M3311" i="8"/>
  <c r="O3311" i="8"/>
  <c r="AF3311" i="8"/>
  <c r="M3312" i="8"/>
  <c r="O3312" i="8"/>
  <c r="AF3312" i="8"/>
  <c r="M3313" i="8"/>
  <c r="O3313" i="8"/>
  <c r="AF3313" i="8"/>
  <c r="M3314" i="8"/>
  <c r="O3314" i="8"/>
  <c r="AF3314" i="8"/>
  <c r="M3315" i="8"/>
  <c r="O3315" i="8"/>
  <c r="AF3315" i="8"/>
  <c r="M3316" i="8"/>
  <c r="O3316" i="8"/>
  <c r="AF3316" i="8"/>
  <c r="M3317" i="8"/>
  <c r="O3317" i="8"/>
  <c r="AF3317" i="8"/>
  <c r="M3318" i="8"/>
  <c r="O3318" i="8"/>
  <c r="AF3318" i="8"/>
  <c r="M3319" i="8"/>
  <c r="O3319" i="8"/>
  <c r="AF3319" i="8"/>
  <c r="M3320" i="8"/>
  <c r="O3320" i="8"/>
  <c r="AF3320" i="8"/>
  <c r="M3321" i="8"/>
  <c r="O3321" i="8"/>
  <c r="AF3321" i="8"/>
  <c r="M3322" i="8"/>
  <c r="O3322" i="8"/>
  <c r="AF3322" i="8"/>
  <c r="M3323" i="8"/>
  <c r="O3323" i="8"/>
  <c r="AF3323" i="8"/>
  <c r="M3324" i="8"/>
  <c r="O3324" i="8"/>
  <c r="AF3324" i="8"/>
  <c r="M3325" i="8"/>
  <c r="O3325" i="8"/>
  <c r="AF3325" i="8"/>
  <c r="M3326" i="8"/>
  <c r="O3326" i="8"/>
  <c r="AF3326" i="8"/>
  <c r="M3327" i="8"/>
  <c r="O3327" i="8"/>
  <c r="AF3327" i="8"/>
  <c r="M3328" i="8"/>
  <c r="O3328" i="8"/>
  <c r="AF3328" i="8"/>
  <c r="M3329" i="8"/>
  <c r="O3329" i="8"/>
  <c r="AF3329" i="8"/>
  <c r="M3330" i="8"/>
  <c r="O3330" i="8"/>
  <c r="AF3330" i="8"/>
  <c r="M3331" i="8"/>
  <c r="O3331" i="8"/>
  <c r="AF3331" i="8"/>
  <c r="M3332" i="8"/>
  <c r="O3332" i="8"/>
  <c r="AF3332" i="8"/>
  <c r="M3333" i="8"/>
  <c r="O3333" i="8"/>
  <c r="AF3333" i="8"/>
  <c r="M3334" i="8"/>
  <c r="O3334" i="8"/>
  <c r="AF3334" i="8"/>
  <c r="M3335" i="8"/>
  <c r="O3335" i="8"/>
  <c r="AF3335" i="8"/>
  <c r="M3336" i="8"/>
  <c r="O3336" i="8"/>
  <c r="AF3336" i="8"/>
  <c r="M3337" i="8"/>
  <c r="O3337" i="8"/>
  <c r="AF3337" i="8"/>
  <c r="M3338" i="8"/>
  <c r="O3338" i="8"/>
  <c r="AF3338" i="8"/>
  <c r="M3339" i="8"/>
  <c r="O3339" i="8"/>
  <c r="AF3339" i="8"/>
  <c r="M3340" i="8"/>
  <c r="O3340" i="8"/>
  <c r="AF3340" i="8"/>
  <c r="M3341" i="8"/>
  <c r="O3341" i="8"/>
  <c r="AF3341" i="8"/>
  <c r="M3342" i="8"/>
  <c r="O3342" i="8"/>
  <c r="AF3342" i="8"/>
  <c r="M3343" i="8"/>
  <c r="O3343" i="8"/>
  <c r="AF3343" i="8"/>
  <c r="M3344" i="8"/>
  <c r="O3344" i="8"/>
  <c r="AF3344" i="8"/>
  <c r="M3345" i="8"/>
  <c r="O3345" i="8"/>
  <c r="AF3345" i="8"/>
  <c r="M3346" i="8"/>
  <c r="O3346" i="8"/>
  <c r="AF3346" i="8"/>
  <c r="M3347" i="8"/>
  <c r="O3347" i="8"/>
  <c r="AF3347" i="8"/>
  <c r="M3348" i="8"/>
  <c r="O3348" i="8"/>
  <c r="AF3348" i="8"/>
  <c r="M3349" i="8"/>
  <c r="O3349" i="8"/>
  <c r="AF3349" i="8"/>
  <c r="M3350" i="8"/>
  <c r="O3350" i="8"/>
  <c r="AF3350" i="8"/>
  <c r="M3351" i="8"/>
  <c r="O3351" i="8"/>
  <c r="AF3351" i="8"/>
  <c r="M3352" i="8"/>
  <c r="O3352" i="8"/>
  <c r="AF3352" i="8"/>
  <c r="M3353" i="8"/>
  <c r="O3353" i="8"/>
  <c r="AF3353" i="8"/>
  <c r="M3354" i="8"/>
  <c r="O3354" i="8"/>
  <c r="AF3354" i="8"/>
  <c r="M3355" i="8"/>
  <c r="O3355" i="8"/>
  <c r="AF3355" i="8"/>
  <c r="M3356" i="8"/>
  <c r="O3356" i="8"/>
  <c r="AF3356" i="8"/>
  <c r="M3357" i="8"/>
  <c r="O3357" i="8"/>
  <c r="AF3357" i="8"/>
  <c r="M3358" i="8"/>
  <c r="O3358" i="8"/>
  <c r="AF3358" i="8"/>
  <c r="M3359" i="8"/>
  <c r="O3359" i="8"/>
  <c r="AF3359" i="8"/>
  <c r="M3360" i="8"/>
  <c r="O3360" i="8"/>
  <c r="AF3360" i="8"/>
  <c r="M3361" i="8"/>
  <c r="O3361" i="8"/>
  <c r="AF3361" i="8"/>
  <c r="M3362" i="8"/>
  <c r="O3362" i="8"/>
  <c r="AF3362" i="8"/>
  <c r="M3363" i="8"/>
  <c r="O3363" i="8"/>
  <c r="AF3363" i="8"/>
  <c r="M3364" i="8"/>
  <c r="O3364" i="8"/>
  <c r="AF3364" i="8"/>
  <c r="M3365" i="8"/>
  <c r="O3365" i="8"/>
  <c r="AF3365" i="8"/>
  <c r="M3366" i="8"/>
  <c r="O3366" i="8"/>
  <c r="AF3366" i="8"/>
  <c r="M3367" i="8"/>
  <c r="O3367" i="8"/>
  <c r="AF3367" i="8"/>
  <c r="M3368" i="8"/>
  <c r="O3368" i="8"/>
  <c r="AF3368" i="8"/>
  <c r="M3369" i="8"/>
  <c r="O3369" i="8"/>
  <c r="AF3369" i="8"/>
  <c r="M3370" i="8"/>
  <c r="O3370" i="8"/>
  <c r="AF3370" i="8"/>
  <c r="M3371" i="8"/>
  <c r="O3371" i="8"/>
  <c r="AF3371" i="8"/>
  <c r="M3372" i="8"/>
  <c r="O3372" i="8"/>
  <c r="AF3372" i="8"/>
  <c r="M3373" i="8"/>
  <c r="O3373" i="8"/>
  <c r="AF3373" i="8"/>
  <c r="M3374" i="8"/>
  <c r="O3374" i="8"/>
  <c r="AF3374" i="8"/>
  <c r="M3375" i="8"/>
  <c r="O3375" i="8"/>
  <c r="AF3375" i="8"/>
  <c r="M3376" i="8"/>
  <c r="O3376" i="8"/>
  <c r="AF3376" i="8"/>
  <c r="M3377" i="8"/>
  <c r="O3377" i="8"/>
  <c r="AF3377" i="8"/>
  <c r="M3378" i="8"/>
  <c r="O3378" i="8"/>
  <c r="AF3378" i="8"/>
  <c r="M3379" i="8"/>
  <c r="O3379" i="8"/>
  <c r="AF3379" i="8"/>
  <c r="M3380" i="8"/>
  <c r="O3380" i="8"/>
  <c r="AF3380" i="8"/>
  <c r="M3381" i="8"/>
  <c r="O3381" i="8"/>
  <c r="AF3381" i="8"/>
  <c r="M3382" i="8"/>
  <c r="O3382" i="8"/>
  <c r="AF3382" i="8"/>
  <c r="M3383" i="8"/>
  <c r="O3383" i="8"/>
  <c r="AF3383" i="8"/>
  <c r="M3384" i="8"/>
  <c r="O3384" i="8"/>
  <c r="AF3384" i="8"/>
  <c r="M3385" i="8"/>
  <c r="O3385" i="8"/>
  <c r="AF3385" i="8"/>
  <c r="M3386" i="8"/>
  <c r="O3386" i="8"/>
  <c r="AF3386" i="8"/>
  <c r="M3387" i="8"/>
  <c r="O3387" i="8"/>
  <c r="AF3387" i="8"/>
  <c r="M3388" i="8"/>
  <c r="O3388" i="8"/>
  <c r="AF3388" i="8"/>
  <c r="M3389" i="8"/>
  <c r="O3389" i="8"/>
  <c r="AF3389" i="8"/>
  <c r="M3390" i="8"/>
  <c r="O3390" i="8"/>
  <c r="AF3390" i="8"/>
  <c r="M3391" i="8"/>
  <c r="O3391" i="8"/>
  <c r="AF3391" i="8"/>
  <c r="M3392" i="8"/>
  <c r="O3392" i="8"/>
  <c r="AF3392" i="8"/>
  <c r="M3393" i="8"/>
  <c r="O3393" i="8"/>
  <c r="AF3393" i="8"/>
  <c r="M3394" i="8"/>
  <c r="O3394" i="8"/>
  <c r="AF3394" i="8"/>
  <c r="M3395" i="8"/>
  <c r="O3395" i="8"/>
  <c r="AF3395" i="8"/>
  <c r="M3396" i="8"/>
  <c r="O3396" i="8"/>
  <c r="AF3396" i="8"/>
  <c r="M3397" i="8"/>
  <c r="O3397" i="8"/>
  <c r="AF3397" i="8"/>
  <c r="M3398" i="8"/>
  <c r="O3398" i="8"/>
  <c r="AF3398" i="8"/>
  <c r="M3399" i="8"/>
  <c r="O3399" i="8"/>
  <c r="AF3399" i="8"/>
  <c r="M3400" i="8"/>
  <c r="O3400" i="8"/>
  <c r="AF3400" i="8"/>
  <c r="M3401" i="8"/>
  <c r="O3401" i="8"/>
  <c r="AF3401" i="8"/>
  <c r="M3402" i="8"/>
  <c r="O3402" i="8"/>
  <c r="AF3402" i="8"/>
  <c r="M3403" i="8"/>
  <c r="O3403" i="8"/>
  <c r="AF3403" i="8"/>
  <c r="M3404" i="8"/>
  <c r="O3404" i="8"/>
  <c r="AF3404" i="8"/>
  <c r="M3405" i="8"/>
  <c r="O3405" i="8"/>
  <c r="AF3405" i="8"/>
  <c r="M3406" i="8"/>
  <c r="O3406" i="8"/>
  <c r="AF3406" i="8"/>
  <c r="M3407" i="8"/>
  <c r="O3407" i="8"/>
  <c r="AF3407" i="8"/>
  <c r="M3408" i="8"/>
  <c r="O3408" i="8"/>
  <c r="AF3408" i="8"/>
  <c r="M3409" i="8"/>
  <c r="O3409" i="8"/>
  <c r="AF3409" i="8"/>
  <c r="M3410" i="8"/>
  <c r="O3410" i="8"/>
  <c r="AF3410" i="8"/>
  <c r="M3411" i="8"/>
  <c r="O3411" i="8"/>
  <c r="AF3411" i="8"/>
  <c r="M3412" i="8"/>
  <c r="O3412" i="8"/>
  <c r="AF3412" i="8"/>
  <c r="M3413" i="8"/>
  <c r="O3413" i="8"/>
  <c r="AF3413" i="8"/>
  <c r="M3414" i="8"/>
  <c r="O3414" i="8"/>
  <c r="AF3414" i="8"/>
  <c r="M3415" i="8"/>
  <c r="O3415" i="8"/>
  <c r="AF3415" i="8"/>
  <c r="M3416" i="8"/>
  <c r="O3416" i="8"/>
  <c r="AF3416" i="8"/>
  <c r="M3417" i="8"/>
  <c r="O3417" i="8"/>
  <c r="AF3417" i="8"/>
  <c r="M3418" i="8"/>
  <c r="O3418" i="8"/>
  <c r="AF3418" i="8"/>
  <c r="M3419" i="8"/>
  <c r="O3419" i="8"/>
  <c r="AF3419" i="8"/>
  <c r="M3420" i="8"/>
  <c r="O3420" i="8"/>
  <c r="AF3420" i="8"/>
  <c r="M3421" i="8"/>
  <c r="O3421" i="8"/>
  <c r="AF3421" i="8"/>
  <c r="M3422" i="8"/>
  <c r="O3422" i="8"/>
  <c r="AF3422" i="8"/>
  <c r="M3423" i="8"/>
  <c r="O3423" i="8"/>
  <c r="AF3423" i="8"/>
  <c r="M3424" i="8"/>
  <c r="O3424" i="8"/>
  <c r="AF3424" i="8"/>
  <c r="M3425" i="8"/>
  <c r="O3425" i="8"/>
  <c r="AF3425" i="8"/>
  <c r="M3426" i="8"/>
  <c r="O3426" i="8"/>
  <c r="AF3426" i="8"/>
  <c r="M3427" i="8"/>
  <c r="O3427" i="8"/>
  <c r="AF3427" i="8"/>
  <c r="M3428" i="8"/>
  <c r="O3428" i="8"/>
  <c r="AF3428" i="8"/>
  <c r="M3429" i="8"/>
  <c r="O3429" i="8"/>
  <c r="AF3429" i="8"/>
  <c r="M3430" i="8"/>
  <c r="O3430" i="8"/>
  <c r="AF3430" i="8"/>
  <c r="M3431" i="8"/>
  <c r="O3431" i="8"/>
  <c r="AF3431" i="8"/>
  <c r="M3432" i="8"/>
  <c r="O3432" i="8"/>
  <c r="AF3432" i="8"/>
  <c r="M3433" i="8"/>
  <c r="O3433" i="8"/>
  <c r="AF3433" i="8"/>
  <c r="M3434" i="8"/>
  <c r="O3434" i="8"/>
  <c r="AF3434" i="8"/>
  <c r="M3435" i="8"/>
  <c r="O3435" i="8"/>
  <c r="AF3435" i="8"/>
  <c r="M3436" i="8"/>
  <c r="O3436" i="8"/>
  <c r="AF3436" i="8"/>
  <c r="M3437" i="8"/>
  <c r="O3437" i="8"/>
  <c r="AF3437" i="8"/>
  <c r="M3438" i="8"/>
  <c r="O3438" i="8"/>
  <c r="AF3438" i="8"/>
  <c r="M3439" i="8"/>
  <c r="O3439" i="8"/>
  <c r="AF3439" i="8"/>
  <c r="M3440" i="8"/>
  <c r="O3440" i="8"/>
  <c r="AF3440" i="8"/>
  <c r="M3441" i="8"/>
  <c r="O3441" i="8"/>
  <c r="AF3441" i="8"/>
  <c r="M3442" i="8"/>
  <c r="O3442" i="8"/>
  <c r="AF3442" i="8"/>
  <c r="M3443" i="8"/>
  <c r="O3443" i="8"/>
  <c r="AF3443" i="8"/>
  <c r="M3444" i="8"/>
  <c r="O3444" i="8"/>
  <c r="AF3444" i="8"/>
  <c r="M3445" i="8"/>
  <c r="O3445" i="8"/>
  <c r="AF3445" i="8"/>
  <c r="M3446" i="8"/>
  <c r="O3446" i="8"/>
  <c r="AF3446" i="8"/>
  <c r="M3447" i="8"/>
  <c r="O3447" i="8"/>
  <c r="AF3447" i="8"/>
  <c r="M3448" i="8"/>
  <c r="O3448" i="8"/>
  <c r="AF3448" i="8"/>
  <c r="M3449" i="8"/>
  <c r="O3449" i="8"/>
  <c r="AF3449" i="8"/>
  <c r="M3450" i="8"/>
  <c r="O3450" i="8"/>
  <c r="AF3450" i="8"/>
  <c r="M3451" i="8"/>
  <c r="O3451" i="8"/>
  <c r="AF3451" i="8"/>
  <c r="M3452" i="8"/>
  <c r="O3452" i="8"/>
  <c r="AF3452" i="8"/>
  <c r="M3453" i="8"/>
  <c r="O3453" i="8"/>
  <c r="AF3453" i="8"/>
  <c r="M3454" i="8"/>
  <c r="O3454" i="8"/>
  <c r="AF3454" i="8"/>
  <c r="M3455" i="8"/>
  <c r="O3455" i="8"/>
  <c r="AF3455" i="8"/>
  <c r="M3456" i="8"/>
  <c r="O3456" i="8"/>
  <c r="AF3456" i="8"/>
  <c r="M3457" i="8"/>
  <c r="O3457" i="8"/>
  <c r="AF3457" i="8"/>
  <c r="M3458" i="8"/>
  <c r="O3458" i="8"/>
  <c r="AF3458" i="8"/>
  <c r="M3459" i="8"/>
  <c r="O3459" i="8"/>
  <c r="AF3459" i="8"/>
  <c r="M3460" i="8"/>
  <c r="O3460" i="8"/>
  <c r="AF3460" i="8"/>
  <c r="M3461" i="8"/>
  <c r="O3461" i="8"/>
  <c r="AF3461" i="8"/>
  <c r="M3462" i="8"/>
  <c r="O3462" i="8"/>
  <c r="AF3462" i="8"/>
  <c r="M3463" i="8"/>
  <c r="O3463" i="8"/>
  <c r="AF3463" i="8"/>
  <c r="M3464" i="8"/>
  <c r="O3464" i="8"/>
  <c r="AF3464" i="8"/>
  <c r="M3465" i="8"/>
  <c r="O3465" i="8"/>
  <c r="AF3465" i="8"/>
  <c r="M3466" i="8"/>
  <c r="O3466" i="8"/>
  <c r="AF3466" i="8"/>
  <c r="M3467" i="8"/>
  <c r="O3467" i="8"/>
  <c r="AF3467" i="8"/>
  <c r="M3468" i="8"/>
  <c r="O3468" i="8"/>
  <c r="AF3468" i="8"/>
  <c r="M3469" i="8"/>
  <c r="O3469" i="8"/>
  <c r="AF3469" i="8"/>
  <c r="M3470" i="8"/>
  <c r="O3470" i="8"/>
  <c r="AF3470" i="8"/>
  <c r="M3471" i="8"/>
  <c r="O3471" i="8"/>
  <c r="AF3471" i="8"/>
  <c r="M3472" i="8"/>
  <c r="O3472" i="8"/>
  <c r="AF3472" i="8"/>
  <c r="M3473" i="8"/>
  <c r="O3473" i="8"/>
  <c r="AF3473" i="8"/>
  <c r="M3474" i="8"/>
  <c r="O3474" i="8"/>
  <c r="AF3474" i="8"/>
  <c r="M3475" i="8"/>
  <c r="O3475" i="8"/>
  <c r="AF3475" i="8"/>
  <c r="M3476" i="8"/>
  <c r="O3476" i="8"/>
  <c r="AF3476" i="8"/>
  <c r="M3477" i="8"/>
  <c r="O3477" i="8"/>
  <c r="AF3477" i="8"/>
  <c r="M3478" i="8"/>
  <c r="O3478" i="8"/>
  <c r="AF3478" i="8"/>
  <c r="M3479" i="8"/>
  <c r="O3479" i="8"/>
  <c r="AF3479" i="8"/>
  <c r="M3480" i="8"/>
  <c r="O3480" i="8"/>
  <c r="AF3480" i="8"/>
  <c r="M3481" i="8"/>
  <c r="O3481" i="8"/>
  <c r="AF3481" i="8"/>
  <c r="M3482" i="8"/>
  <c r="O3482" i="8"/>
  <c r="AF3482" i="8"/>
  <c r="M3483" i="8"/>
  <c r="O3483" i="8"/>
  <c r="AF3483" i="8"/>
  <c r="M3484" i="8"/>
  <c r="O3484" i="8"/>
  <c r="AF3484" i="8"/>
  <c r="M3485" i="8"/>
  <c r="O3485" i="8"/>
  <c r="AF3485" i="8"/>
  <c r="M3486" i="8"/>
  <c r="O3486" i="8"/>
  <c r="AF3486" i="8"/>
  <c r="M3487" i="8"/>
  <c r="O3487" i="8"/>
  <c r="AF3487" i="8"/>
  <c r="M3488" i="8"/>
  <c r="O3488" i="8"/>
  <c r="AF3488" i="8"/>
  <c r="M3489" i="8"/>
  <c r="O3489" i="8"/>
  <c r="AF3489" i="8"/>
  <c r="M3490" i="8"/>
  <c r="O3490" i="8"/>
  <c r="AF3490" i="8"/>
  <c r="M3491" i="8"/>
  <c r="O3491" i="8"/>
  <c r="AF3491" i="8"/>
  <c r="M3492" i="8"/>
  <c r="O3492" i="8"/>
  <c r="AF3492" i="8"/>
  <c r="M3493" i="8"/>
  <c r="O3493" i="8"/>
  <c r="AF3493" i="8"/>
  <c r="M3494" i="8"/>
  <c r="O3494" i="8"/>
  <c r="AF3494" i="8"/>
  <c r="M3495" i="8"/>
  <c r="O3495" i="8"/>
  <c r="AF3495" i="8"/>
  <c r="M3496" i="8"/>
  <c r="O3496" i="8"/>
  <c r="AF3496" i="8"/>
  <c r="M3497" i="8"/>
  <c r="O3497" i="8"/>
  <c r="AF3497" i="8"/>
  <c r="M3498" i="8"/>
  <c r="O3498" i="8"/>
  <c r="AF3498" i="8"/>
  <c r="M3499" i="8"/>
  <c r="O3499" i="8"/>
  <c r="AF3499" i="8"/>
  <c r="M3500" i="8"/>
  <c r="O3500" i="8"/>
  <c r="AF3500" i="8"/>
  <c r="M3501" i="8"/>
  <c r="O3501" i="8"/>
  <c r="AF3501" i="8"/>
  <c r="M3502" i="8"/>
  <c r="O3502" i="8"/>
  <c r="AF3502" i="8"/>
  <c r="M3503" i="8"/>
  <c r="O3503" i="8"/>
  <c r="AF3503" i="8"/>
  <c r="M3504" i="8"/>
  <c r="O3504" i="8"/>
  <c r="AF3504" i="8"/>
  <c r="M3505" i="8"/>
  <c r="O3505" i="8"/>
  <c r="AF3505" i="8"/>
  <c r="M3506" i="8"/>
  <c r="O3506" i="8"/>
  <c r="AF3506" i="8"/>
  <c r="M3507" i="8"/>
  <c r="O3507" i="8"/>
  <c r="AF3507" i="8"/>
  <c r="M3508" i="8"/>
  <c r="O3508" i="8"/>
  <c r="AF3508" i="8"/>
  <c r="M3509" i="8"/>
  <c r="O3509" i="8"/>
  <c r="AF3509" i="8"/>
  <c r="M3510" i="8"/>
  <c r="O3510" i="8"/>
  <c r="AF3510" i="8"/>
  <c r="M3511" i="8"/>
  <c r="O3511" i="8"/>
  <c r="AF3511" i="8"/>
  <c r="M3512" i="8"/>
  <c r="O3512" i="8"/>
  <c r="AF3512" i="8"/>
  <c r="M3513" i="8"/>
  <c r="O3513" i="8"/>
  <c r="AF3513" i="8"/>
  <c r="M3514" i="8"/>
  <c r="O3514" i="8"/>
  <c r="AF3514" i="8"/>
  <c r="M3515" i="8"/>
  <c r="O3515" i="8"/>
  <c r="AF3515" i="8"/>
  <c r="M3516" i="8"/>
  <c r="O3516" i="8"/>
  <c r="AF3516" i="8"/>
  <c r="M3517" i="8"/>
  <c r="O3517" i="8"/>
  <c r="AF3517" i="8"/>
  <c r="M3518" i="8"/>
  <c r="O3518" i="8"/>
  <c r="AF3518" i="8"/>
  <c r="M3519" i="8"/>
  <c r="O3519" i="8"/>
  <c r="AF3519" i="8"/>
  <c r="M3520" i="8"/>
  <c r="O3520" i="8"/>
  <c r="AF3520" i="8"/>
  <c r="M3521" i="8"/>
  <c r="O3521" i="8"/>
  <c r="AF3521" i="8"/>
  <c r="M3522" i="8"/>
  <c r="O3522" i="8"/>
  <c r="AF3522" i="8"/>
  <c r="M3523" i="8"/>
  <c r="O3523" i="8"/>
  <c r="AF3523" i="8"/>
  <c r="M3524" i="8"/>
  <c r="O3524" i="8"/>
  <c r="AF3524" i="8"/>
  <c r="M3525" i="8"/>
  <c r="O3525" i="8"/>
  <c r="AF3525" i="8"/>
  <c r="M3526" i="8"/>
  <c r="O3526" i="8"/>
  <c r="AF3526" i="8"/>
  <c r="M3527" i="8"/>
  <c r="O3527" i="8"/>
  <c r="AF3527" i="8"/>
  <c r="M3528" i="8"/>
  <c r="O3528" i="8"/>
  <c r="AF3528" i="8"/>
  <c r="M3529" i="8"/>
  <c r="O3529" i="8"/>
  <c r="AF3529" i="8"/>
  <c r="M3530" i="8"/>
  <c r="O3530" i="8"/>
  <c r="AF3530" i="8"/>
  <c r="M3531" i="8"/>
  <c r="O3531" i="8"/>
  <c r="AF3531" i="8"/>
  <c r="M3532" i="8"/>
  <c r="O3532" i="8"/>
  <c r="AF3532" i="8"/>
  <c r="M3533" i="8"/>
  <c r="O3533" i="8"/>
  <c r="AF3533" i="8"/>
  <c r="M3534" i="8"/>
  <c r="O3534" i="8"/>
  <c r="AF3534" i="8"/>
  <c r="M3535" i="8"/>
  <c r="O3535" i="8"/>
  <c r="AF3535" i="8"/>
  <c r="M3536" i="8"/>
  <c r="O3536" i="8"/>
  <c r="AF3536" i="8"/>
  <c r="M3537" i="8"/>
  <c r="O3537" i="8"/>
  <c r="AF3537" i="8"/>
  <c r="M3538" i="8"/>
  <c r="O3538" i="8"/>
  <c r="AF3538" i="8"/>
  <c r="M3539" i="8"/>
  <c r="O3539" i="8"/>
  <c r="AF3539" i="8"/>
  <c r="M3540" i="8"/>
  <c r="O3540" i="8"/>
  <c r="AF3540" i="8"/>
  <c r="M3541" i="8"/>
  <c r="O3541" i="8"/>
  <c r="AF3541" i="8"/>
  <c r="M3542" i="8"/>
  <c r="O3542" i="8"/>
  <c r="AF3542" i="8"/>
  <c r="M3543" i="8"/>
  <c r="O3543" i="8"/>
  <c r="AF3543" i="8"/>
  <c r="M3544" i="8"/>
  <c r="O3544" i="8"/>
  <c r="AF3544" i="8"/>
  <c r="M3545" i="8"/>
  <c r="O3545" i="8"/>
  <c r="AF3545" i="8"/>
  <c r="M3546" i="8"/>
  <c r="O3546" i="8"/>
  <c r="AF3546" i="8"/>
  <c r="M3547" i="8"/>
  <c r="O3547" i="8"/>
  <c r="AF3547" i="8"/>
  <c r="M3548" i="8"/>
  <c r="O3548" i="8"/>
  <c r="AF3548" i="8"/>
  <c r="M3549" i="8"/>
  <c r="O3549" i="8"/>
  <c r="AF3549" i="8"/>
  <c r="M3550" i="8"/>
  <c r="O3550" i="8"/>
  <c r="AF3550" i="8"/>
  <c r="M3551" i="8"/>
  <c r="O3551" i="8"/>
  <c r="AF3551" i="8"/>
  <c r="M3552" i="8"/>
  <c r="O3552" i="8"/>
  <c r="AF3552" i="8"/>
  <c r="M3553" i="8"/>
  <c r="O3553" i="8"/>
  <c r="AF3553" i="8"/>
  <c r="M3554" i="8"/>
  <c r="O3554" i="8"/>
  <c r="AF3554" i="8"/>
  <c r="M3555" i="8"/>
  <c r="O3555" i="8"/>
  <c r="AF3555" i="8"/>
  <c r="M3556" i="8"/>
  <c r="O3556" i="8"/>
  <c r="AF3556" i="8"/>
  <c r="M3557" i="8"/>
  <c r="O3557" i="8"/>
  <c r="AF3557" i="8"/>
  <c r="M3558" i="8"/>
  <c r="O3558" i="8"/>
  <c r="AF3558" i="8"/>
  <c r="M3559" i="8"/>
  <c r="O3559" i="8"/>
  <c r="AF3559" i="8"/>
  <c r="M3560" i="8"/>
  <c r="O3560" i="8"/>
  <c r="AF3560" i="8"/>
  <c r="M3561" i="8"/>
  <c r="O3561" i="8"/>
  <c r="AF3561" i="8"/>
  <c r="M3562" i="8"/>
  <c r="O3562" i="8"/>
  <c r="AF3562" i="8"/>
  <c r="M3563" i="8"/>
  <c r="O3563" i="8"/>
  <c r="AF3563" i="8"/>
  <c r="M3564" i="8"/>
  <c r="O3564" i="8"/>
  <c r="AF3564" i="8"/>
  <c r="M3565" i="8"/>
  <c r="O3565" i="8"/>
  <c r="AF3565" i="8"/>
  <c r="M3566" i="8"/>
  <c r="O3566" i="8"/>
  <c r="AF3566" i="8"/>
  <c r="M3567" i="8"/>
  <c r="O3567" i="8"/>
  <c r="AF3567" i="8"/>
  <c r="M3568" i="8"/>
  <c r="O3568" i="8"/>
  <c r="AF3568" i="8"/>
  <c r="M3569" i="8"/>
  <c r="O3569" i="8"/>
  <c r="AF3569" i="8"/>
  <c r="M3570" i="8"/>
  <c r="O3570" i="8"/>
  <c r="AF3570" i="8"/>
  <c r="M3571" i="8"/>
  <c r="O3571" i="8"/>
  <c r="AF3571" i="8"/>
  <c r="M3572" i="8"/>
  <c r="O3572" i="8"/>
  <c r="AF3572" i="8"/>
  <c r="M3573" i="8"/>
  <c r="O3573" i="8"/>
  <c r="AF3573" i="8"/>
  <c r="M3574" i="8"/>
  <c r="O3574" i="8"/>
  <c r="AF3574" i="8"/>
  <c r="M3575" i="8"/>
  <c r="O3575" i="8"/>
  <c r="AF3575" i="8"/>
  <c r="M3576" i="8"/>
  <c r="N3576" i="8"/>
  <c r="O3576" i="8"/>
  <c r="AF3576" i="8"/>
  <c r="M3577" i="8"/>
  <c r="O3577" i="8"/>
  <c r="AF3577" i="8"/>
  <c r="M3578" i="8"/>
  <c r="O3578" i="8"/>
  <c r="AF3578" i="8"/>
  <c r="M3579" i="8"/>
  <c r="O3579" i="8"/>
  <c r="AF3579" i="8"/>
  <c r="M3580" i="8"/>
  <c r="O3580" i="8"/>
  <c r="AF3580" i="8"/>
  <c r="M3581" i="8"/>
  <c r="O3581" i="8"/>
  <c r="AF3581" i="8"/>
  <c r="M3582" i="8"/>
  <c r="O3582" i="8"/>
  <c r="AF3582" i="8"/>
  <c r="M3583" i="8"/>
  <c r="O3583" i="8"/>
  <c r="AF3583" i="8"/>
  <c r="M3584" i="8"/>
  <c r="O3584" i="8"/>
  <c r="AF3584" i="8"/>
  <c r="M3585" i="8"/>
  <c r="O3585" i="8"/>
  <c r="AF3585" i="8"/>
  <c r="M3586" i="8"/>
  <c r="O3586" i="8"/>
  <c r="AF3586" i="8"/>
  <c r="M3587" i="8"/>
  <c r="O3587" i="8"/>
  <c r="AF3587" i="8"/>
  <c r="M3588" i="8"/>
  <c r="O3588" i="8"/>
  <c r="AF3588" i="8"/>
  <c r="M3589" i="8"/>
  <c r="O3589" i="8"/>
  <c r="AF3589" i="8"/>
  <c r="M3590" i="8"/>
  <c r="O3590" i="8"/>
  <c r="AF3590" i="8"/>
  <c r="M3591" i="8"/>
  <c r="O3591" i="8"/>
  <c r="AF3591" i="8"/>
  <c r="M3592" i="8"/>
  <c r="O3592" i="8"/>
  <c r="AF3592" i="8"/>
  <c r="M3593" i="8"/>
  <c r="O3593" i="8"/>
  <c r="AF3593" i="8"/>
  <c r="M3594" i="8"/>
  <c r="O3594" i="8"/>
  <c r="AF3594" i="8"/>
  <c r="M3595" i="8"/>
  <c r="O3595" i="8"/>
  <c r="AF3595" i="8"/>
  <c r="M3596" i="8"/>
  <c r="O3596" i="8"/>
  <c r="AF3596" i="8"/>
  <c r="M3597" i="8"/>
  <c r="O3597" i="8"/>
  <c r="AF3597" i="8"/>
  <c r="M3598" i="8"/>
  <c r="O3598" i="8"/>
  <c r="AF3598" i="8"/>
  <c r="M3599" i="8"/>
  <c r="O3599" i="8"/>
  <c r="AF3599" i="8"/>
  <c r="M3600" i="8"/>
  <c r="O3600" i="8"/>
  <c r="AF3600" i="8"/>
  <c r="M3601" i="8"/>
  <c r="O3601" i="8"/>
  <c r="AF3601" i="8"/>
  <c r="M3602" i="8"/>
  <c r="O3602" i="8"/>
  <c r="AF3602" i="8"/>
  <c r="M3603" i="8"/>
  <c r="O3603" i="8"/>
  <c r="AF3603" i="8"/>
  <c r="M3604" i="8"/>
  <c r="O3604" i="8"/>
  <c r="AF3604" i="8"/>
  <c r="M3605" i="8"/>
  <c r="O3605" i="8"/>
  <c r="AF3605" i="8"/>
  <c r="M3606" i="8"/>
  <c r="O3606" i="8"/>
  <c r="AF3606" i="8"/>
  <c r="M3607" i="8"/>
  <c r="O3607" i="8"/>
  <c r="AF3607" i="8"/>
  <c r="M3608" i="8"/>
  <c r="O3608" i="8"/>
  <c r="AF3608" i="8"/>
  <c r="M3609" i="8"/>
  <c r="O3609" i="8"/>
  <c r="AF3609" i="8"/>
  <c r="M3610" i="8"/>
  <c r="O3610" i="8"/>
  <c r="AF3610" i="8"/>
  <c r="M3611" i="8"/>
  <c r="O3611" i="8"/>
  <c r="AF3611" i="8"/>
  <c r="M3612" i="8"/>
  <c r="O3612" i="8"/>
  <c r="AF3612" i="8"/>
  <c r="M3613" i="8"/>
  <c r="O3613" i="8"/>
  <c r="AF3613" i="8"/>
  <c r="M3614" i="8"/>
  <c r="O3614" i="8"/>
  <c r="AF3614" i="8"/>
  <c r="M3615" i="8"/>
  <c r="O3615" i="8"/>
  <c r="AF3615" i="8"/>
  <c r="M3616" i="8"/>
  <c r="O3616" i="8"/>
  <c r="AF3616" i="8"/>
  <c r="M3617" i="8"/>
  <c r="O3617" i="8"/>
  <c r="AF3617" i="8"/>
  <c r="M3618" i="8"/>
  <c r="O3618" i="8"/>
  <c r="AF3618" i="8"/>
  <c r="M3619" i="8"/>
  <c r="O3619" i="8"/>
  <c r="AF3619" i="8"/>
  <c r="M3620" i="8"/>
  <c r="O3620" i="8"/>
  <c r="AF3620" i="8"/>
  <c r="M3621" i="8"/>
  <c r="O3621" i="8"/>
  <c r="AF3621" i="8"/>
  <c r="M3622" i="8"/>
  <c r="O3622" i="8"/>
  <c r="AF3622" i="8"/>
  <c r="M3623" i="8"/>
  <c r="O3623" i="8"/>
  <c r="AF3623" i="8"/>
  <c r="M3624" i="8"/>
  <c r="O3624" i="8"/>
  <c r="AF3624" i="8"/>
  <c r="M3625" i="8"/>
  <c r="O3625" i="8"/>
  <c r="AF3625" i="8"/>
  <c r="M3626" i="8"/>
  <c r="O3626" i="8"/>
  <c r="AF3626" i="8"/>
  <c r="M3627" i="8"/>
  <c r="O3627" i="8"/>
  <c r="AF3627" i="8"/>
  <c r="M3628" i="8"/>
  <c r="O3628" i="8"/>
  <c r="AF3628" i="8"/>
  <c r="M3629" i="8"/>
  <c r="O3629" i="8"/>
  <c r="AF3629" i="8"/>
  <c r="M3630" i="8"/>
  <c r="O3630" i="8"/>
  <c r="AF3630" i="8"/>
  <c r="M3631" i="8"/>
  <c r="O3631" i="8"/>
  <c r="AF3631" i="8"/>
  <c r="M3632" i="8"/>
  <c r="O3632" i="8"/>
  <c r="AF3632" i="8"/>
  <c r="M3633" i="8"/>
  <c r="O3633" i="8"/>
  <c r="AF3633" i="8"/>
  <c r="M3634" i="8"/>
  <c r="O3634" i="8"/>
  <c r="AF3634" i="8"/>
  <c r="M3635" i="8"/>
  <c r="O3635" i="8"/>
  <c r="AF3635" i="8"/>
  <c r="M3636" i="8"/>
  <c r="O3636" i="8"/>
  <c r="AF3636" i="8"/>
  <c r="M3637" i="8"/>
  <c r="O3637" i="8"/>
  <c r="AF3637" i="8"/>
  <c r="M3638" i="8"/>
  <c r="O3638" i="8"/>
  <c r="AF3638" i="8"/>
  <c r="M3639" i="8"/>
  <c r="O3639" i="8"/>
  <c r="AF3639" i="8"/>
  <c r="M3640" i="8"/>
  <c r="O3640" i="8"/>
  <c r="AF3640" i="8"/>
  <c r="M3641" i="8"/>
  <c r="O3641" i="8"/>
  <c r="AF3641" i="8"/>
  <c r="M3642" i="8"/>
  <c r="O3642" i="8"/>
  <c r="AF3642" i="8"/>
  <c r="M3643" i="8"/>
  <c r="O3643" i="8"/>
  <c r="AF3643" i="8"/>
  <c r="M3644" i="8"/>
  <c r="O3644" i="8"/>
  <c r="AF3644" i="8"/>
  <c r="M3645" i="8"/>
  <c r="O3645" i="8"/>
  <c r="AF3645" i="8"/>
  <c r="M3646" i="8"/>
  <c r="O3646" i="8"/>
  <c r="AF3646" i="8"/>
  <c r="M3647" i="8"/>
  <c r="O3647" i="8"/>
  <c r="AF3647" i="8"/>
  <c r="M3648" i="8"/>
  <c r="O3648" i="8"/>
  <c r="AF3648" i="8"/>
  <c r="M3649" i="8"/>
  <c r="O3649" i="8"/>
  <c r="AF3649" i="8"/>
  <c r="M3650" i="8"/>
  <c r="O3650" i="8"/>
  <c r="AF3650" i="8"/>
  <c r="M3651" i="8"/>
  <c r="O3651" i="8"/>
  <c r="AF3651" i="8"/>
  <c r="M3652" i="8"/>
  <c r="O3652" i="8"/>
  <c r="AF3652" i="8"/>
  <c r="M3653" i="8"/>
  <c r="O3653" i="8"/>
  <c r="AF3653" i="8"/>
  <c r="M3654" i="8"/>
  <c r="O3654" i="8"/>
  <c r="AF3654" i="8"/>
  <c r="M3655" i="8"/>
  <c r="O3655" i="8"/>
  <c r="AF3655" i="8"/>
  <c r="M3656" i="8"/>
  <c r="O3656" i="8"/>
  <c r="AF3656" i="8"/>
  <c r="M3657" i="8"/>
  <c r="O3657" i="8"/>
  <c r="AF3657" i="8"/>
  <c r="M3658" i="8"/>
  <c r="O3658" i="8"/>
  <c r="AF3658" i="8"/>
  <c r="M3659" i="8"/>
  <c r="O3659" i="8"/>
  <c r="AF3659" i="8"/>
  <c r="M3660" i="8"/>
  <c r="O3660" i="8"/>
  <c r="AF3660" i="8"/>
  <c r="M3661" i="8"/>
  <c r="O3661" i="8"/>
  <c r="AF3661" i="8"/>
  <c r="M3662" i="8"/>
  <c r="O3662" i="8"/>
  <c r="AF3662" i="8"/>
  <c r="M3663" i="8"/>
  <c r="O3663" i="8"/>
  <c r="AF3663" i="8"/>
  <c r="M3664" i="8"/>
  <c r="O3664" i="8"/>
  <c r="AF3664" i="8"/>
  <c r="M3665" i="8"/>
  <c r="O3665" i="8"/>
  <c r="AF3665" i="8"/>
  <c r="M3666" i="8"/>
  <c r="O3666" i="8"/>
  <c r="AF3666" i="8"/>
  <c r="M3667" i="8"/>
  <c r="O3667" i="8"/>
  <c r="AF3667" i="8"/>
  <c r="M3668" i="8"/>
  <c r="O3668" i="8"/>
  <c r="AF3668" i="8"/>
  <c r="M3669" i="8"/>
  <c r="O3669" i="8"/>
  <c r="AF3669" i="8"/>
  <c r="M3670" i="8"/>
  <c r="O3670" i="8"/>
  <c r="AF3670" i="8"/>
  <c r="M3671" i="8"/>
  <c r="O3671" i="8"/>
  <c r="AF3671" i="8"/>
  <c r="M3672" i="8"/>
  <c r="O3672" i="8"/>
  <c r="AF3672" i="8"/>
  <c r="M3673" i="8"/>
  <c r="O3673" i="8"/>
  <c r="AF3673" i="8"/>
  <c r="M3674" i="8"/>
  <c r="O3674" i="8"/>
  <c r="AF3674" i="8"/>
  <c r="M3675" i="8"/>
  <c r="O3675" i="8"/>
  <c r="AF3675" i="8"/>
  <c r="M3676" i="8"/>
  <c r="O3676" i="8"/>
  <c r="AF3676" i="8"/>
  <c r="M3677" i="8"/>
  <c r="O3677" i="8"/>
  <c r="AF3677" i="8"/>
  <c r="M3678" i="8"/>
  <c r="O3678" i="8"/>
  <c r="AF3678" i="8"/>
  <c r="M3679" i="8"/>
  <c r="O3679" i="8"/>
  <c r="AF3679" i="8"/>
  <c r="M3680" i="8"/>
  <c r="O3680" i="8"/>
  <c r="AF3680" i="8"/>
  <c r="M3681" i="8"/>
  <c r="O3681" i="8"/>
  <c r="AF3681" i="8"/>
  <c r="M3682" i="8"/>
  <c r="O3682" i="8"/>
  <c r="AF3682" i="8"/>
  <c r="M3683" i="8"/>
  <c r="O3683" i="8"/>
  <c r="AF3683" i="8"/>
  <c r="M3684" i="8"/>
  <c r="O3684" i="8"/>
  <c r="AF3684" i="8"/>
  <c r="M3685" i="8"/>
  <c r="O3685" i="8"/>
  <c r="AF3685" i="8"/>
  <c r="M3686" i="8"/>
  <c r="O3686" i="8"/>
  <c r="AF3686" i="8"/>
  <c r="M3687" i="8"/>
  <c r="O3687" i="8"/>
  <c r="AF3687" i="8"/>
  <c r="M3688" i="8"/>
  <c r="O3688" i="8"/>
  <c r="AF3688" i="8"/>
  <c r="M3689" i="8"/>
  <c r="O3689" i="8"/>
  <c r="AF3689" i="8"/>
  <c r="M3690" i="8"/>
  <c r="O3690" i="8"/>
  <c r="AF3690" i="8"/>
  <c r="M3691" i="8"/>
  <c r="O3691" i="8"/>
  <c r="AF3691" i="8"/>
  <c r="M3692" i="8"/>
  <c r="O3692" i="8"/>
  <c r="AF3692" i="8"/>
  <c r="M3693" i="8"/>
  <c r="O3693" i="8"/>
  <c r="AF3693" i="8"/>
  <c r="M3694" i="8"/>
  <c r="O3694" i="8"/>
  <c r="AF3694" i="8"/>
  <c r="M3695" i="8"/>
  <c r="O3695" i="8"/>
  <c r="AF3695" i="8"/>
  <c r="M3696" i="8"/>
  <c r="O3696" i="8"/>
  <c r="AF3696" i="8"/>
  <c r="M3697" i="8"/>
  <c r="O3697" i="8"/>
  <c r="AF3697" i="8"/>
  <c r="M3698" i="8"/>
  <c r="O3698" i="8"/>
  <c r="AF3698" i="8"/>
  <c r="M3699" i="8"/>
  <c r="O3699" i="8"/>
  <c r="AF3699" i="8"/>
  <c r="M3700" i="8"/>
  <c r="O3700" i="8"/>
  <c r="AF3700" i="8"/>
  <c r="M3701" i="8"/>
  <c r="O3701" i="8"/>
  <c r="AF3701" i="8"/>
  <c r="M3702" i="8"/>
  <c r="O3702" i="8"/>
  <c r="AF3702" i="8"/>
  <c r="M3703" i="8"/>
  <c r="O3703" i="8"/>
  <c r="AF3703" i="8"/>
  <c r="M3704" i="8"/>
  <c r="O3704" i="8"/>
  <c r="AF3704" i="8"/>
  <c r="M3705" i="8"/>
  <c r="O3705" i="8"/>
  <c r="AF3705" i="8"/>
  <c r="M3706" i="8"/>
  <c r="O3706" i="8"/>
  <c r="AF3706" i="8"/>
  <c r="M3707" i="8"/>
  <c r="O3707" i="8"/>
  <c r="AF3707" i="8"/>
  <c r="M3708" i="8"/>
  <c r="O3708" i="8"/>
  <c r="AF3708" i="8"/>
  <c r="M3709" i="8"/>
  <c r="O3709" i="8"/>
  <c r="AF3709" i="8"/>
  <c r="M3710" i="8"/>
  <c r="O3710" i="8"/>
  <c r="AF3710" i="8"/>
  <c r="M3711" i="8"/>
  <c r="O3711" i="8"/>
  <c r="AF3711" i="8"/>
  <c r="M3712" i="8"/>
  <c r="O3712" i="8"/>
  <c r="AF3712" i="8"/>
  <c r="M3713" i="8"/>
  <c r="O3713" i="8"/>
  <c r="AF3713" i="8"/>
  <c r="M3714" i="8"/>
  <c r="O3714" i="8"/>
  <c r="AF3714" i="8"/>
  <c r="M3715" i="8"/>
  <c r="O3715" i="8"/>
  <c r="AF3715" i="8"/>
  <c r="M3716" i="8"/>
  <c r="O3716" i="8"/>
  <c r="AF3716" i="8"/>
  <c r="M3717" i="8"/>
  <c r="O3717" i="8"/>
  <c r="AF3717" i="8"/>
  <c r="M3718" i="8"/>
  <c r="O3718" i="8"/>
  <c r="AF3718" i="8"/>
  <c r="M3719" i="8"/>
  <c r="O3719" i="8"/>
  <c r="AF3719" i="8"/>
  <c r="M3720" i="8"/>
  <c r="O3720" i="8"/>
  <c r="AF3720" i="8"/>
  <c r="M3721" i="8"/>
  <c r="O3721" i="8"/>
  <c r="AF3721" i="8"/>
  <c r="M3722" i="8"/>
  <c r="O3722" i="8"/>
  <c r="AF3722" i="8"/>
  <c r="M3723" i="8"/>
  <c r="N3723" i="8"/>
  <c r="O3723" i="8"/>
  <c r="AF3723" i="8"/>
  <c r="M3724" i="8"/>
  <c r="O3724" i="8"/>
  <c r="AF3724" i="8"/>
  <c r="M3725" i="8"/>
  <c r="O3725" i="8"/>
  <c r="AF3725" i="8"/>
  <c r="M3726" i="8"/>
  <c r="O3726" i="8"/>
  <c r="AF3726" i="8"/>
  <c r="M3727" i="8"/>
  <c r="O3727" i="8"/>
  <c r="AF3727" i="8"/>
  <c r="M3728" i="8"/>
  <c r="O3728" i="8"/>
  <c r="AF3728" i="8"/>
  <c r="M3729" i="8"/>
  <c r="O3729" i="8"/>
  <c r="AF3729" i="8"/>
  <c r="M3730" i="8"/>
  <c r="O3730" i="8"/>
  <c r="AF3730" i="8"/>
  <c r="M3731" i="8"/>
  <c r="O3731" i="8"/>
  <c r="AF3731" i="8"/>
  <c r="M3732" i="8"/>
  <c r="O3732" i="8"/>
  <c r="AF3732" i="8"/>
  <c r="M3733" i="8"/>
  <c r="O3733" i="8"/>
  <c r="AF3733" i="8"/>
  <c r="M3734" i="8"/>
  <c r="O3734" i="8"/>
  <c r="AF3734" i="8"/>
  <c r="M3735" i="8"/>
  <c r="O3735" i="8"/>
  <c r="AF3735" i="8"/>
  <c r="M3736" i="8"/>
  <c r="O3736" i="8"/>
  <c r="AF3736" i="8"/>
  <c r="M3737" i="8"/>
  <c r="O3737" i="8"/>
  <c r="AF3737" i="8"/>
  <c r="M3738" i="8"/>
  <c r="O3738" i="8"/>
  <c r="AF3738" i="8"/>
  <c r="M3739" i="8"/>
  <c r="O3739" i="8"/>
  <c r="AF3739" i="8"/>
  <c r="M3740" i="8"/>
  <c r="O3740" i="8"/>
  <c r="AF3740" i="8"/>
  <c r="M3741" i="8"/>
  <c r="O3741" i="8"/>
  <c r="AF3741" i="8"/>
  <c r="M3742" i="8"/>
  <c r="O3742" i="8"/>
  <c r="AF3742" i="8"/>
  <c r="M3743" i="8"/>
  <c r="O3743" i="8"/>
  <c r="AF3743" i="8"/>
  <c r="M3744" i="8"/>
  <c r="O3744" i="8"/>
  <c r="AF3744" i="8"/>
  <c r="M3745" i="8"/>
  <c r="O3745" i="8"/>
  <c r="AF3745" i="8"/>
  <c r="M3746" i="8"/>
  <c r="O3746" i="8"/>
  <c r="AF3746" i="8"/>
  <c r="M3747" i="8"/>
  <c r="O3747" i="8"/>
  <c r="AF3747" i="8"/>
  <c r="M3748" i="8"/>
  <c r="O3748" i="8"/>
  <c r="AF3748" i="8"/>
  <c r="M3749" i="8"/>
  <c r="O3749" i="8"/>
  <c r="AF3749" i="8"/>
  <c r="M3750" i="8"/>
  <c r="O3750" i="8"/>
  <c r="AF3750" i="8"/>
  <c r="M3751" i="8"/>
  <c r="O3751" i="8"/>
  <c r="AF3751" i="8"/>
  <c r="M3752" i="8"/>
  <c r="O3752" i="8"/>
  <c r="AF3752" i="8"/>
  <c r="M3753" i="8"/>
  <c r="O3753" i="8"/>
  <c r="AF3753" i="8"/>
  <c r="M3754" i="8"/>
  <c r="O3754" i="8"/>
  <c r="AF3754" i="8"/>
  <c r="M3755" i="8"/>
  <c r="O3755" i="8"/>
  <c r="AF3755" i="8"/>
  <c r="M3756" i="8"/>
  <c r="O3756" i="8"/>
  <c r="AF3756" i="8"/>
  <c r="M3757" i="8"/>
  <c r="O3757" i="8"/>
  <c r="AF3757" i="8"/>
  <c r="M3758" i="8"/>
  <c r="O3758" i="8"/>
  <c r="AF3758" i="8"/>
  <c r="M3759" i="8"/>
  <c r="O3759" i="8"/>
  <c r="AF3759" i="8"/>
  <c r="M3760" i="8"/>
  <c r="O3760" i="8"/>
  <c r="AF3760" i="8"/>
  <c r="M3761" i="8"/>
  <c r="O3761" i="8"/>
  <c r="AF3761" i="8"/>
  <c r="M3762" i="8"/>
  <c r="O3762" i="8"/>
  <c r="AF3762" i="8"/>
  <c r="M3763" i="8"/>
  <c r="O3763" i="8"/>
  <c r="AF3763" i="8"/>
  <c r="M3764" i="8"/>
  <c r="O3764" i="8"/>
  <c r="AF3764" i="8"/>
  <c r="M3765" i="8"/>
  <c r="O3765" i="8"/>
  <c r="AF3765" i="8"/>
  <c r="M3766" i="8"/>
  <c r="O3766" i="8"/>
  <c r="AF3766" i="8"/>
  <c r="M3767" i="8"/>
  <c r="O3767" i="8"/>
  <c r="AF3767" i="8"/>
  <c r="M3768" i="8"/>
  <c r="O3768" i="8"/>
  <c r="AF3768" i="8"/>
  <c r="M3769" i="8"/>
  <c r="O3769" i="8"/>
  <c r="AF3769" i="8"/>
  <c r="M3770" i="8"/>
  <c r="O3770" i="8"/>
  <c r="AF3770" i="8"/>
  <c r="M3771" i="8"/>
  <c r="O3771" i="8"/>
  <c r="AF3771" i="8"/>
  <c r="M3772" i="8"/>
  <c r="O3772" i="8"/>
  <c r="AF3772" i="8"/>
  <c r="M3773" i="8"/>
  <c r="O3773" i="8"/>
  <c r="AF3773" i="8"/>
  <c r="M3774" i="8"/>
  <c r="O3774" i="8"/>
  <c r="AF3774" i="8"/>
  <c r="M3775" i="8"/>
  <c r="O3775" i="8"/>
  <c r="AF3775" i="8"/>
  <c r="M3776" i="8"/>
  <c r="O3776" i="8"/>
  <c r="AF3776" i="8"/>
  <c r="M3777" i="8"/>
  <c r="O3777" i="8"/>
  <c r="AF3777" i="8"/>
  <c r="M3778" i="8"/>
  <c r="O3778" i="8"/>
  <c r="AF3778" i="8"/>
  <c r="M3779" i="8"/>
  <c r="O3779" i="8"/>
  <c r="AF3779" i="8"/>
  <c r="M3780" i="8"/>
  <c r="O3780" i="8"/>
  <c r="AF3780" i="8"/>
  <c r="M3781" i="8"/>
  <c r="O3781" i="8"/>
  <c r="AF3781" i="8"/>
  <c r="M3782" i="8"/>
  <c r="O3782" i="8"/>
  <c r="AF3782" i="8"/>
  <c r="M3783" i="8"/>
  <c r="O3783" i="8"/>
  <c r="AF3783" i="8"/>
  <c r="M3784" i="8"/>
  <c r="O3784" i="8"/>
  <c r="AF3784" i="8"/>
  <c r="M3785" i="8"/>
  <c r="O3785" i="8"/>
  <c r="AF3785" i="8"/>
  <c r="M3786" i="8"/>
  <c r="O3786" i="8"/>
  <c r="AF3786" i="8"/>
  <c r="M3787" i="8"/>
  <c r="O3787" i="8"/>
  <c r="AF3787" i="8"/>
  <c r="M3788" i="8"/>
  <c r="O3788" i="8"/>
  <c r="AF3788" i="8"/>
  <c r="M3789" i="8"/>
  <c r="O3789" i="8"/>
  <c r="AF3789" i="8"/>
  <c r="M3790" i="8"/>
  <c r="O3790" i="8"/>
  <c r="AF3790" i="8"/>
  <c r="M3791" i="8"/>
  <c r="O3791" i="8"/>
  <c r="AF3791" i="8"/>
  <c r="M3792" i="8"/>
  <c r="O3792" i="8"/>
  <c r="AF3792" i="8"/>
  <c r="M3793" i="8"/>
  <c r="O3793" i="8"/>
  <c r="AF3793" i="8"/>
  <c r="M3794" i="8"/>
  <c r="O3794" i="8"/>
  <c r="AF3794" i="8"/>
  <c r="M3795" i="8"/>
  <c r="O3795" i="8"/>
  <c r="AF3795" i="8"/>
  <c r="M3796" i="8"/>
  <c r="O3796" i="8"/>
  <c r="AF3796" i="8"/>
  <c r="M3797" i="8"/>
  <c r="O3797" i="8"/>
  <c r="AF3797" i="8"/>
  <c r="M3798" i="8"/>
  <c r="O3798" i="8"/>
  <c r="AF3798" i="8"/>
  <c r="M3799" i="8"/>
  <c r="O3799" i="8"/>
  <c r="AF3799" i="8"/>
  <c r="M3800" i="8"/>
  <c r="O3800" i="8"/>
  <c r="AF3800" i="8"/>
  <c r="M3801" i="8"/>
  <c r="O3801" i="8"/>
  <c r="AF3801" i="8"/>
  <c r="M3802" i="8"/>
  <c r="O3802" i="8"/>
  <c r="AF3802" i="8"/>
  <c r="M3803" i="8"/>
  <c r="O3803" i="8"/>
  <c r="AF3803" i="8"/>
  <c r="M3804" i="8"/>
  <c r="O3804" i="8"/>
  <c r="AF3804" i="8"/>
  <c r="M3805" i="8"/>
  <c r="O3805" i="8"/>
  <c r="AF3805" i="8"/>
  <c r="M3806" i="8"/>
  <c r="O3806" i="8"/>
  <c r="AF3806" i="8"/>
  <c r="M3807" i="8"/>
  <c r="O3807" i="8"/>
  <c r="AF3807" i="8"/>
  <c r="M3808" i="8"/>
  <c r="O3808" i="8"/>
  <c r="AF3808" i="8"/>
  <c r="M3809" i="8"/>
  <c r="O3809" i="8"/>
  <c r="AF3809" i="8"/>
  <c r="M3810" i="8"/>
  <c r="O3810" i="8"/>
  <c r="AF3810" i="8"/>
  <c r="M3811" i="8"/>
  <c r="O3811" i="8"/>
  <c r="AF3811" i="8"/>
  <c r="M3812" i="8"/>
  <c r="O3812" i="8"/>
  <c r="AF3812" i="8"/>
  <c r="M3813" i="8"/>
  <c r="O3813" i="8"/>
  <c r="AF3813" i="8"/>
  <c r="M3814" i="8"/>
  <c r="O3814" i="8"/>
  <c r="AF3814" i="8"/>
  <c r="M3815" i="8"/>
  <c r="O3815" i="8"/>
  <c r="AF3815" i="8"/>
  <c r="M3816" i="8"/>
  <c r="O3816" i="8"/>
  <c r="AF3816" i="8"/>
  <c r="M3817" i="8"/>
  <c r="O3817" i="8"/>
  <c r="AF3817" i="8"/>
  <c r="M3818" i="8"/>
  <c r="O3818" i="8"/>
  <c r="AF3818" i="8"/>
  <c r="M3819" i="8"/>
  <c r="O3819" i="8"/>
  <c r="AF3819" i="8"/>
  <c r="M3820" i="8"/>
  <c r="O3820" i="8"/>
  <c r="AF3820" i="8"/>
  <c r="M3821" i="8"/>
  <c r="O3821" i="8"/>
  <c r="AF3821" i="8"/>
  <c r="M3822" i="8"/>
  <c r="O3822" i="8"/>
  <c r="AF3822" i="8"/>
  <c r="M3823" i="8"/>
  <c r="O3823" i="8"/>
  <c r="AF3823" i="8"/>
  <c r="M3824" i="8"/>
  <c r="O3824" i="8"/>
  <c r="AF3824" i="8"/>
  <c r="M3825" i="8"/>
  <c r="O3825" i="8"/>
  <c r="AF3825" i="8"/>
  <c r="M3826" i="8"/>
  <c r="O3826" i="8"/>
  <c r="AF3826" i="8"/>
  <c r="M3827" i="8"/>
  <c r="O3827" i="8"/>
  <c r="AF3827" i="8"/>
  <c r="M3828" i="8"/>
  <c r="O3828" i="8"/>
  <c r="AF3828" i="8"/>
  <c r="M3829" i="8"/>
  <c r="O3829" i="8"/>
  <c r="AF3829" i="8"/>
  <c r="M3830" i="8"/>
  <c r="O3830" i="8"/>
  <c r="AF3830" i="8"/>
  <c r="M3831" i="8"/>
  <c r="O3831" i="8"/>
  <c r="AF3831" i="8"/>
  <c r="M3832" i="8"/>
  <c r="O3832" i="8"/>
  <c r="AF3832" i="8"/>
  <c r="M3833" i="8"/>
  <c r="O3833" i="8"/>
  <c r="AF3833" i="8"/>
  <c r="M3834" i="8"/>
  <c r="O3834" i="8"/>
  <c r="AF3834" i="8"/>
  <c r="M3835" i="8"/>
  <c r="O3835" i="8"/>
  <c r="AF3835" i="8"/>
  <c r="M3836" i="8"/>
  <c r="O3836" i="8"/>
  <c r="AF3836" i="8"/>
  <c r="M3837" i="8"/>
  <c r="O3837" i="8"/>
  <c r="AF3837" i="8"/>
  <c r="M3838" i="8"/>
  <c r="O3838" i="8"/>
  <c r="AF3838" i="8"/>
  <c r="M3839" i="8"/>
  <c r="O3839" i="8"/>
  <c r="AF3839" i="8"/>
  <c r="M3840" i="8"/>
  <c r="O3840" i="8"/>
  <c r="AF3840" i="8"/>
  <c r="M3841" i="8"/>
  <c r="O3841" i="8"/>
  <c r="AF3841" i="8"/>
  <c r="M3842" i="8"/>
  <c r="O3842" i="8"/>
  <c r="AF3842" i="8"/>
  <c r="M3843" i="8"/>
  <c r="O3843" i="8"/>
  <c r="AF3843" i="8"/>
  <c r="M3844" i="8"/>
  <c r="O3844" i="8"/>
  <c r="AF3844" i="8"/>
  <c r="M3845" i="8"/>
  <c r="O3845" i="8"/>
  <c r="AF3845" i="8"/>
  <c r="M3846" i="8"/>
  <c r="O3846" i="8"/>
  <c r="AF3846" i="8"/>
  <c r="M3847" i="8"/>
  <c r="O3847" i="8"/>
  <c r="AF3847" i="8"/>
  <c r="M3848" i="8"/>
  <c r="O3848" i="8"/>
  <c r="AF3848" i="8"/>
  <c r="M3849" i="8"/>
  <c r="O3849" i="8"/>
  <c r="AF3849" i="8"/>
  <c r="M3850" i="8"/>
  <c r="O3850" i="8"/>
  <c r="AF3850" i="8"/>
  <c r="M3851" i="8"/>
  <c r="O3851" i="8"/>
  <c r="AF3851" i="8"/>
  <c r="M3852" i="8"/>
  <c r="O3852" i="8"/>
  <c r="AF3852" i="8"/>
  <c r="M3853" i="8"/>
  <c r="O3853" i="8"/>
  <c r="AF3853" i="8"/>
  <c r="M3854" i="8"/>
  <c r="O3854" i="8"/>
  <c r="AF3854" i="8"/>
  <c r="M3855" i="8"/>
  <c r="O3855" i="8"/>
  <c r="AF3855" i="8"/>
  <c r="M3856" i="8"/>
  <c r="O3856" i="8"/>
  <c r="AF3856" i="8"/>
  <c r="M3857" i="8"/>
  <c r="O3857" i="8"/>
  <c r="AF3857" i="8"/>
  <c r="M3858" i="8"/>
  <c r="N3858" i="8"/>
  <c r="O3858" i="8"/>
  <c r="AF3858" i="8"/>
  <c r="M3859" i="8"/>
  <c r="O3859" i="8"/>
  <c r="AF3859" i="8"/>
  <c r="M3860" i="8"/>
  <c r="O3860" i="8"/>
  <c r="AF3860" i="8"/>
  <c r="M3861" i="8"/>
  <c r="O3861" i="8"/>
  <c r="AF3861" i="8"/>
  <c r="M3862" i="8"/>
  <c r="O3862" i="8"/>
  <c r="AF3862" i="8"/>
  <c r="M3863" i="8"/>
  <c r="O3863" i="8"/>
  <c r="AF3863" i="8"/>
  <c r="M3864" i="8"/>
  <c r="O3864" i="8"/>
  <c r="AF3864" i="8"/>
  <c r="M3865" i="8"/>
  <c r="O3865" i="8"/>
  <c r="AF3865" i="8"/>
  <c r="M3866" i="8"/>
  <c r="O3866" i="8"/>
  <c r="AF3866" i="8"/>
  <c r="M3867" i="8"/>
  <c r="O3867" i="8"/>
  <c r="AF3867" i="8"/>
  <c r="M3868" i="8"/>
  <c r="O3868" i="8"/>
  <c r="AF3868" i="8"/>
  <c r="M3869" i="8"/>
  <c r="O3869" i="8"/>
  <c r="AF3869" i="8"/>
  <c r="M3870" i="8"/>
  <c r="O3870" i="8"/>
  <c r="AF3870" i="8"/>
  <c r="M3871" i="8"/>
  <c r="O3871" i="8"/>
  <c r="AF3871" i="8"/>
  <c r="M3872" i="8"/>
  <c r="O3872" i="8"/>
  <c r="AF3872" i="8"/>
  <c r="M3873" i="8"/>
  <c r="O3873" i="8"/>
  <c r="AF3873" i="8"/>
  <c r="M3874" i="8"/>
  <c r="O3874" i="8"/>
  <c r="AF3874" i="8"/>
  <c r="M3875" i="8"/>
  <c r="O3875" i="8"/>
  <c r="AF3875" i="8"/>
  <c r="M3876" i="8"/>
  <c r="O3876" i="8"/>
  <c r="AF3876" i="8"/>
  <c r="M3877" i="8"/>
  <c r="O3877" i="8"/>
  <c r="AF3877" i="8"/>
  <c r="M3878" i="8"/>
  <c r="O3878" i="8"/>
  <c r="AF3878" i="8"/>
  <c r="M3879" i="8"/>
  <c r="O3879" i="8"/>
  <c r="AF3879" i="8"/>
  <c r="M3880" i="8"/>
  <c r="O3880" i="8"/>
  <c r="AF3880" i="8"/>
  <c r="M3881" i="8"/>
  <c r="O3881" i="8"/>
  <c r="AF3881" i="8"/>
  <c r="M3882" i="8"/>
  <c r="O3882" i="8"/>
  <c r="AF3882" i="8"/>
  <c r="M3883" i="8"/>
  <c r="O3883" i="8"/>
  <c r="AF3883" i="8"/>
  <c r="M3884" i="8"/>
  <c r="O3884" i="8"/>
  <c r="AF3884" i="8"/>
  <c r="M3885" i="8"/>
  <c r="O3885" i="8"/>
  <c r="AF3885" i="8"/>
  <c r="M3886" i="8"/>
  <c r="O3886" i="8"/>
  <c r="AF3886" i="8"/>
  <c r="M3887" i="8"/>
  <c r="O3887" i="8"/>
  <c r="AF3887" i="8"/>
  <c r="M3888" i="8"/>
  <c r="O3888" i="8"/>
  <c r="AF3888" i="8"/>
  <c r="M3889" i="8"/>
  <c r="O3889" i="8"/>
  <c r="AF3889" i="8"/>
  <c r="M3890" i="8"/>
  <c r="O3890" i="8"/>
  <c r="AF3890" i="8"/>
  <c r="M3891" i="8"/>
  <c r="O3891" i="8"/>
  <c r="AF3891" i="8"/>
  <c r="M3892" i="8"/>
  <c r="O3892" i="8"/>
  <c r="AF3892" i="8"/>
  <c r="M3893" i="8"/>
  <c r="O3893" i="8"/>
  <c r="AF3893" i="8"/>
  <c r="M3894" i="8"/>
  <c r="O3894" i="8"/>
  <c r="AF3894" i="8"/>
  <c r="M3895" i="8"/>
  <c r="O3895" i="8"/>
  <c r="AF3895" i="8"/>
  <c r="M3896" i="8"/>
  <c r="O3896" i="8"/>
  <c r="AF3896" i="8"/>
  <c r="M3897" i="8"/>
  <c r="O3897" i="8"/>
  <c r="AF3897" i="8"/>
  <c r="M3898" i="8"/>
  <c r="O3898" i="8"/>
  <c r="AF3898" i="8"/>
  <c r="M3899" i="8"/>
  <c r="O3899" i="8"/>
  <c r="AF3899" i="8"/>
  <c r="M3900" i="8"/>
  <c r="O3900" i="8"/>
  <c r="AF3900" i="8"/>
  <c r="M3901" i="8"/>
  <c r="O3901" i="8"/>
  <c r="AF3901" i="8"/>
  <c r="M3902" i="8"/>
  <c r="O3902" i="8"/>
  <c r="AF3902" i="8"/>
  <c r="M3903" i="8"/>
  <c r="O3903" i="8"/>
  <c r="AF3903" i="8"/>
  <c r="M3904" i="8"/>
  <c r="O3904" i="8"/>
  <c r="AF3904" i="8"/>
  <c r="M3905" i="8"/>
  <c r="O3905" i="8"/>
  <c r="AF3905" i="8"/>
  <c r="M3906" i="8"/>
  <c r="O3906" i="8"/>
  <c r="AF3906" i="8"/>
  <c r="M3907" i="8"/>
  <c r="O3907" i="8"/>
  <c r="AF3907" i="8"/>
  <c r="M3908" i="8"/>
  <c r="O3908" i="8"/>
  <c r="AF3908" i="8"/>
  <c r="M3909" i="8"/>
  <c r="O3909" i="8"/>
  <c r="AF3909" i="8"/>
  <c r="M3910" i="8"/>
  <c r="O3910" i="8"/>
  <c r="AF3910" i="8"/>
  <c r="M3911" i="8"/>
  <c r="O3911" i="8"/>
  <c r="AF3911" i="8"/>
  <c r="M3912" i="8"/>
  <c r="O3912" i="8"/>
  <c r="AF3912" i="8"/>
  <c r="M3913" i="8"/>
  <c r="O3913" i="8"/>
  <c r="AF3913" i="8"/>
  <c r="M3914" i="8"/>
  <c r="O3914" i="8"/>
  <c r="AF3914" i="8"/>
  <c r="M3915" i="8"/>
  <c r="O3915" i="8"/>
  <c r="AF3915" i="8"/>
  <c r="M3916" i="8"/>
  <c r="O3916" i="8"/>
  <c r="AF3916" i="8"/>
  <c r="M3917" i="8"/>
  <c r="O3917" i="8"/>
  <c r="AF3917" i="8"/>
  <c r="M3918" i="8"/>
  <c r="O3918" i="8"/>
  <c r="AF3918" i="8"/>
  <c r="M3919" i="8"/>
  <c r="O3919" i="8"/>
  <c r="AF3919" i="8"/>
  <c r="M3920" i="8"/>
  <c r="O3920" i="8"/>
  <c r="AF3920" i="8"/>
  <c r="M3921" i="8"/>
  <c r="O3921" i="8"/>
  <c r="AF3921" i="8"/>
  <c r="M3922" i="8"/>
  <c r="O3922" i="8"/>
  <c r="AF3922" i="8"/>
  <c r="M3923" i="8"/>
  <c r="O3923" i="8"/>
  <c r="AF3923" i="8"/>
  <c r="M3924" i="8"/>
  <c r="O3924" i="8"/>
  <c r="AF3924" i="8"/>
  <c r="M3925" i="8"/>
  <c r="O3925" i="8"/>
  <c r="AF3925" i="8"/>
  <c r="M3926" i="8"/>
  <c r="O3926" i="8"/>
  <c r="AF3926" i="8"/>
  <c r="M3927" i="8"/>
  <c r="O3927" i="8"/>
  <c r="AF3927" i="8"/>
  <c r="M3928" i="8"/>
  <c r="O3928" i="8"/>
  <c r="AF3928" i="8"/>
  <c r="M3929" i="8"/>
  <c r="O3929" i="8"/>
  <c r="AF3929" i="8"/>
  <c r="M3930" i="8"/>
  <c r="O3930" i="8"/>
  <c r="AF3930" i="8"/>
  <c r="M3931" i="8"/>
  <c r="O3931" i="8"/>
  <c r="AF3931" i="8"/>
  <c r="M3932" i="8"/>
  <c r="O3932" i="8"/>
  <c r="AF3932" i="8"/>
  <c r="M3933" i="8"/>
  <c r="O3933" i="8"/>
  <c r="AF3933" i="8"/>
  <c r="M3934" i="8"/>
  <c r="O3934" i="8"/>
  <c r="AF3934" i="8"/>
  <c r="M3935" i="8"/>
  <c r="O3935" i="8"/>
  <c r="AF3935" i="8"/>
  <c r="M3936" i="8"/>
  <c r="O3936" i="8"/>
  <c r="AF3936" i="8"/>
  <c r="M3937" i="8"/>
  <c r="O3937" i="8"/>
  <c r="AF3937" i="8"/>
  <c r="M3938" i="8"/>
  <c r="O3938" i="8"/>
  <c r="AF3938" i="8"/>
  <c r="M3939" i="8"/>
  <c r="O3939" i="8"/>
  <c r="AF3939" i="8"/>
  <c r="M3940" i="8"/>
  <c r="O3940" i="8"/>
  <c r="AF3940" i="8"/>
  <c r="M3941" i="8"/>
  <c r="O3941" i="8"/>
  <c r="AF3941" i="8"/>
  <c r="M3942" i="8"/>
  <c r="O3942" i="8"/>
  <c r="AF3942" i="8"/>
  <c r="M3943" i="8"/>
  <c r="O3943" i="8"/>
  <c r="AF3943" i="8"/>
  <c r="M3944" i="8"/>
  <c r="O3944" i="8"/>
  <c r="AF3944" i="8"/>
  <c r="M3945" i="8"/>
  <c r="O3945" i="8"/>
  <c r="AF3945" i="8"/>
  <c r="M3946" i="8"/>
  <c r="O3946" i="8"/>
  <c r="AF3946" i="8"/>
  <c r="M3947" i="8"/>
  <c r="O3947" i="8"/>
  <c r="AF3947" i="8"/>
  <c r="M3948" i="8"/>
  <c r="O3948" i="8"/>
  <c r="AF3948" i="8"/>
  <c r="M3949" i="8"/>
  <c r="O3949" i="8"/>
  <c r="AF3949" i="8"/>
  <c r="M3950" i="8"/>
  <c r="O3950" i="8"/>
  <c r="AF3950" i="8"/>
  <c r="M3951" i="8"/>
  <c r="O3951" i="8"/>
  <c r="AF3951" i="8"/>
  <c r="M3952" i="8"/>
  <c r="O3952" i="8"/>
  <c r="AF3952" i="8"/>
  <c r="M3953" i="8"/>
  <c r="O3953" i="8"/>
  <c r="AF3953" i="8"/>
  <c r="M3954" i="8"/>
  <c r="O3954" i="8"/>
  <c r="AF3954" i="8"/>
  <c r="M3955" i="8"/>
  <c r="O3955" i="8"/>
  <c r="AF3955" i="8"/>
  <c r="M3956" i="8"/>
  <c r="O3956" i="8"/>
  <c r="AF3956" i="8"/>
  <c r="M3957" i="8"/>
  <c r="O3957" i="8"/>
  <c r="AF3957" i="8"/>
  <c r="M3958" i="8"/>
  <c r="O3958" i="8"/>
  <c r="AF3958" i="8"/>
  <c r="M3959" i="8"/>
  <c r="O3959" i="8"/>
  <c r="AF3959" i="8"/>
  <c r="M3960" i="8"/>
  <c r="O3960" i="8"/>
  <c r="AF3960" i="8"/>
  <c r="M3961" i="8"/>
  <c r="O3961" i="8"/>
  <c r="AF3961" i="8"/>
  <c r="M3962" i="8"/>
  <c r="O3962" i="8"/>
  <c r="AF3962" i="8"/>
  <c r="M3963" i="8"/>
  <c r="O3963" i="8"/>
  <c r="AF3963" i="8"/>
  <c r="M3964" i="8"/>
  <c r="O3964" i="8"/>
  <c r="AF3964" i="8"/>
  <c r="M3965" i="8"/>
  <c r="O3965" i="8"/>
  <c r="AF3965" i="8"/>
  <c r="M3966" i="8"/>
  <c r="O3966" i="8"/>
  <c r="AF3966" i="8"/>
  <c r="M3967" i="8"/>
  <c r="O3967" i="8"/>
  <c r="AF3967" i="8"/>
  <c r="M3968" i="8"/>
  <c r="O3968" i="8"/>
  <c r="AF3968" i="8"/>
  <c r="M3969" i="8"/>
  <c r="O3969" i="8"/>
  <c r="AF3969" i="8"/>
  <c r="M3970" i="8"/>
  <c r="O3970" i="8"/>
  <c r="AF3970" i="8"/>
  <c r="M3971" i="8"/>
  <c r="O3971" i="8"/>
  <c r="AF3971" i="8"/>
  <c r="M3972" i="8"/>
  <c r="O3972" i="8"/>
  <c r="AF3972" i="8"/>
  <c r="M3973" i="8"/>
  <c r="O3973" i="8"/>
  <c r="AF3973" i="8"/>
  <c r="M3974" i="8"/>
  <c r="O3974" i="8"/>
  <c r="AF3974" i="8"/>
  <c r="M3975" i="8"/>
  <c r="O3975" i="8"/>
  <c r="AF3975" i="8"/>
  <c r="M3976" i="8"/>
  <c r="O3976" i="8"/>
  <c r="AF3976" i="8"/>
  <c r="M3977" i="8"/>
  <c r="O3977" i="8"/>
  <c r="AF3977" i="8"/>
  <c r="M3978" i="8"/>
  <c r="O3978" i="8"/>
  <c r="AF3978" i="8"/>
  <c r="M3979" i="8"/>
  <c r="O3979" i="8"/>
  <c r="AF3979" i="8"/>
  <c r="M3980" i="8"/>
  <c r="O3980" i="8"/>
  <c r="AF3980" i="8"/>
  <c r="M3981" i="8"/>
  <c r="O3981" i="8"/>
  <c r="AF3981" i="8"/>
  <c r="M3982" i="8"/>
  <c r="O3982" i="8"/>
  <c r="AF3982" i="8"/>
  <c r="M3983" i="8"/>
  <c r="O3983" i="8"/>
  <c r="AF3983" i="8"/>
  <c r="M3984" i="8"/>
  <c r="O3984" i="8"/>
  <c r="AF3984" i="8"/>
  <c r="M3985" i="8"/>
  <c r="O3985" i="8"/>
  <c r="AF3985" i="8"/>
  <c r="M3986" i="8"/>
  <c r="O3986" i="8"/>
  <c r="AF3986" i="8"/>
  <c r="M3987" i="8"/>
  <c r="O3987" i="8"/>
  <c r="AF3987" i="8"/>
  <c r="M3988" i="8"/>
  <c r="O3988" i="8"/>
  <c r="AF3988" i="8"/>
  <c r="M3989" i="8"/>
  <c r="O3989" i="8"/>
  <c r="AF3989" i="8"/>
  <c r="M3990" i="8"/>
  <c r="O3990" i="8"/>
  <c r="AF3990" i="8"/>
  <c r="M3991" i="8"/>
  <c r="O3991" i="8"/>
  <c r="AF3991" i="8"/>
  <c r="M3992" i="8"/>
  <c r="O3992" i="8"/>
  <c r="AF3992" i="8"/>
  <c r="M3993" i="8"/>
  <c r="O3993" i="8"/>
  <c r="AF3993" i="8"/>
  <c r="M3994" i="8"/>
  <c r="O3994" i="8"/>
  <c r="AF3994" i="8"/>
  <c r="M3995" i="8"/>
  <c r="O3995" i="8"/>
  <c r="AF3995" i="8"/>
  <c r="M3996" i="8"/>
  <c r="O3996" i="8"/>
  <c r="AF3996" i="8"/>
  <c r="M3997" i="8"/>
  <c r="O3997" i="8"/>
  <c r="AF3997" i="8"/>
  <c r="M3998" i="8"/>
  <c r="O3998" i="8"/>
  <c r="AF3998" i="8"/>
  <c r="M3999" i="8"/>
  <c r="O3999" i="8"/>
  <c r="AF3999" i="8"/>
  <c r="M4000" i="8"/>
  <c r="O4000" i="8"/>
  <c r="AF4000" i="8"/>
  <c r="M4001" i="8"/>
  <c r="O4001" i="8"/>
  <c r="AF4001" i="8"/>
  <c r="M4002" i="8"/>
  <c r="O4002" i="8"/>
  <c r="AF4002" i="8"/>
  <c r="M4003" i="8"/>
  <c r="O4003" i="8"/>
  <c r="AF4003" i="8"/>
  <c r="M4004" i="8"/>
  <c r="O4004" i="8"/>
  <c r="AF4004" i="8"/>
  <c r="M4005" i="8"/>
  <c r="O4005" i="8"/>
  <c r="AF4005" i="8"/>
  <c r="M4006" i="8"/>
  <c r="O4006" i="8"/>
  <c r="AF4006" i="8"/>
  <c r="M4007" i="8"/>
  <c r="O4007" i="8"/>
  <c r="AF4007" i="8"/>
  <c r="M4008" i="8"/>
  <c r="O4008" i="8"/>
  <c r="AF4008" i="8"/>
  <c r="M4009" i="8"/>
  <c r="O4009" i="8"/>
  <c r="AF4009" i="8"/>
  <c r="M4010" i="8"/>
  <c r="O4010" i="8"/>
  <c r="AF4010" i="8"/>
  <c r="M4011" i="8"/>
  <c r="O4011" i="8"/>
  <c r="AF4011" i="8"/>
  <c r="M4012" i="8"/>
  <c r="O4012" i="8"/>
  <c r="AF4012" i="8"/>
  <c r="M4013" i="8"/>
  <c r="O4013" i="8"/>
  <c r="AF4013" i="8"/>
  <c r="M4014" i="8"/>
  <c r="O4014" i="8"/>
  <c r="AF4014" i="8"/>
  <c r="M4015" i="8"/>
  <c r="O4015" i="8"/>
  <c r="AF4015" i="8"/>
  <c r="M4016" i="8"/>
  <c r="O4016" i="8"/>
  <c r="AF4016" i="8"/>
  <c r="M4017" i="8"/>
  <c r="O4017" i="8"/>
  <c r="AF4017" i="8"/>
  <c r="M4018" i="8"/>
  <c r="O4018" i="8"/>
  <c r="AF4018" i="8"/>
  <c r="M4019" i="8"/>
  <c r="O4019" i="8"/>
  <c r="AF4019" i="8"/>
  <c r="M4020" i="8"/>
  <c r="O4020" i="8"/>
  <c r="AF4020" i="8"/>
  <c r="M4021" i="8"/>
  <c r="O4021" i="8"/>
  <c r="AF4021" i="8"/>
  <c r="M4022" i="8"/>
  <c r="O4022" i="8"/>
  <c r="AF4022" i="8"/>
  <c r="M4023" i="8"/>
  <c r="O4023" i="8"/>
  <c r="AF4023" i="8"/>
  <c r="M4024" i="8"/>
  <c r="O4024" i="8"/>
  <c r="AF4024" i="8"/>
  <c r="M4025" i="8"/>
  <c r="O4025" i="8"/>
  <c r="AF4025" i="8"/>
  <c r="M4026" i="8"/>
  <c r="O4026" i="8"/>
  <c r="AF4026" i="8"/>
  <c r="M4027" i="8"/>
  <c r="O4027" i="8"/>
  <c r="AF4027" i="8"/>
  <c r="M4028" i="8"/>
  <c r="O4028" i="8"/>
  <c r="AF4028" i="8"/>
  <c r="M4029" i="8"/>
  <c r="O4029" i="8"/>
  <c r="AF4029" i="8"/>
  <c r="M4030" i="8"/>
  <c r="O4030" i="8"/>
  <c r="AF4030" i="8"/>
  <c r="M4031" i="8"/>
  <c r="O4031" i="8"/>
  <c r="AF4031" i="8"/>
  <c r="M4032" i="8"/>
  <c r="O4032" i="8"/>
  <c r="AF4032" i="8"/>
  <c r="M4033" i="8"/>
  <c r="O4033" i="8"/>
  <c r="AF4033" i="8"/>
  <c r="M4034" i="8"/>
  <c r="O4034" i="8"/>
  <c r="AF4034" i="8"/>
  <c r="M4035" i="8"/>
  <c r="O4035" i="8"/>
  <c r="AF4035" i="8"/>
  <c r="M4036" i="8"/>
  <c r="O4036" i="8"/>
  <c r="AF4036" i="8"/>
  <c r="M4037" i="8"/>
  <c r="O4037" i="8"/>
  <c r="AF4037" i="8"/>
  <c r="M4038" i="8"/>
  <c r="O4038" i="8"/>
  <c r="AF4038" i="8"/>
  <c r="M4039" i="8"/>
  <c r="O4039" i="8"/>
  <c r="AF4039" i="8"/>
  <c r="M4040" i="8"/>
  <c r="O4040" i="8"/>
  <c r="AF4040" i="8"/>
  <c r="M4041" i="8"/>
  <c r="O4041" i="8"/>
  <c r="AF4041" i="8"/>
  <c r="M4042" i="8"/>
  <c r="O4042" i="8"/>
  <c r="AF4042" i="8"/>
  <c r="M4043" i="8"/>
  <c r="O4043" i="8"/>
  <c r="AF4043" i="8"/>
  <c r="M4044" i="8"/>
  <c r="O4044" i="8"/>
  <c r="AF4044" i="8"/>
  <c r="M4045" i="8"/>
  <c r="O4045" i="8"/>
  <c r="AF4045" i="8"/>
  <c r="M4046" i="8"/>
  <c r="O4046" i="8"/>
  <c r="AF4046" i="8"/>
  <c r="M4047" i="8"/>
  <c r="O4047" i="8"/>
  <c r="AF4047" i="8"/>
  <c r="M4048" i="8"/>
  <c r="O4048" i="8"/>
  <c r="AF4048" i="8"/>
  <c r="M4049" i="8"/>
  <c r="O4049" i="8"/>
  <c r="AF4049" i="8"/>
  <c r="M4050" i="8"/>
  <c r="O4050" i="8"/>
  <c r="AF4050" i="8"/>
  <c r="M4051" i="8"/>
  <c r="O4051" i="8"/>
  <c r="AF4051" i="8"/>
  <c r="M4052" i="8"/>
  <c r="O4052" i="8"/>
  <c r="AF4052" i="8"/>
  <c r="M4053" i="8"/>
  <c r="O4053" i="8"/>
  <c r="AF4053" i="8"/>
  <c r="M4054" i="8"/>
  <c r="O4054" i="8"/>
  <c r="AF4054" i="8"/>
  <c r="M4055" i="8"/>
  <c r="O4055" i="8"/>
  <c r="AF4055" i="8"/>
  <c r="M4056" i="8"/>
  <c r="O4056" i="8"/>
  <c r="AF4056" i="8"/>
  <c r="M4057" i="8"/>
  <c r="O4057" i="8"/>
  <c r="AF4057" i="8"/>
  <c r="M4058" i="8"/>
  <c r="O4058" i="8"/>
  <c r="AF4058" i="8"/>
  <c r="M4059" i="8"/>
  <c r="O4059" i="8"/>
  <c r="AF4059" i="8"/>
  <c r="M4060" i="8"/>
  <c r="O4060" i="8"/>
  <c r="AF4060" i="8"/>
  <c r="M4061" i="8"/>
  <c r="O4061" i="8"/>
  <c r="AF4061" i="8"/>
  <c r="M4062" i="8"/>
  <c r="O4062" i="8"/>
  <c r="AF4062" i="8"/>
  <c r="M4063" i="8"/>
  <c r="O4063" i="8"/>
  <c r="AF4063" i="8"/>
  <c r="M4064" i="8"/>
  <c r="O4064" i="8"/>
  <c r="AF4064" i="8"/>
  <c r="M4065" i="8"/>
  <c r="O4065" i="8"/>
  <c r="AF4065" i="8"/>
  <c r="M4066" i="8"/>
  <c r="O4066" i="8"/>
  <c r="AF4066" i="8"/>
  <c r="M4067" i="8"/>
  <c r="O4067" i="8"/>
  <c r="AF4067" i="8"/>
  <c r="M4068" i="8"/>
  <c r="O4068" i="8"/>
  <c r="AF4068" i="8"/>
  <c r="M4069" i="8"/>
  <c r="O4069" i="8"/>
  <c r="AF4069" i="8"/>
  <c r="M4070" i="8"/>
  <c r="O4070" i="8"/>
  <c r="AF4070" i="8"/>
  <c r="M4071" i="8"/>
  <c r="O4071" i="8"/>
  <c r="AF4071" i="8"/>
  <c r="M4072" i="8"/>
  <c r="O4072" i="8"/>
  <c r="AF4072" i="8"/>
  <c r="M4073" i="8"/>
  <c r="O4073" i="8"/>
  <c r="AF4073" i="8"/>
  <c r="M4074" i="8"/>
  <c r="O4074" i="8"/>
  <c r="AF4074" i="8"/>
  <c r="M4075" i="8"/>
  <c r="O4075" i="8"/>
  <c r="AF4075" i="8"/>
  <c r="M4076" i="8"/>
  <c r="O4076" i="8"/>
  <c r="AF4076" i="8"/>
  <c r="M4077" i="8"/>
  <c r="O4077" i="8"/>
  <c r="AF4077" i="8"/>
  <c r="M4078" i="8"/>
  <c r="O4078" i="8"/>
  <c r="AF4078" i="8"/>
  <c r="M4079" i="8"/>
  <c r="O4079" i="8"/>
  <c r="AF4079" i="8"/>
  <c r="M4080" i="8"/>
  <c r="O4080" i="8"/>
  <c r="AF4080" i="8"/>
  <c r="M4081" i="8"/>
  <c r="O4081" i="8"/>
  <c r="AF4081" i="8"/>
  <c r="M4082" i="8"/>
  <c r="O4082" i="8"/>
  <c r="AF4082" i="8"/>
  <c r="M4083" i="8"/>
  <c r="O4083" i="8"/>
  <c r="AF4083" i="8"/>
  <c r="M4084" i="8"/>
  <c r="O4084" i="8"/>
  <c r="AF4084" i="8"/>
  <c r="M4085" i="8"/>
  <c r="O4085" i="8"/>
  <c r="AF4085" i="8"/>
  <c r="M4086" i="8"/>
  <c r="O4086" i="8"/>
  <c r="AF4086" i="8"/>
  <c r="M4087" i="8"/>
  <c r="O4087" i="8"/>
  <c r="AF4087" i="8"/>
  <c r="M4088" i="8"/>
  <c r="O4088" i="8"/>
  <c r="AF4088" i="8"/>
  <c r="M4089" i="8"/>
  <c r="O4089" i="8"/>
  <c r="AF4089" i="8"/>
  <c r="M4090" i="8"/>
  <c r="O4090" i="8"/>
  <c r="AF4090" i="8"/>
  <c r="M4091" i="8"/>
  <c r="O4091" i="8"/>
  <c r="AF4091" i="8"/>
  <c r="M4092" i="8"/>
  <c r="O4092" i="8"/>
  <c r="AF4092" i="8"/>
  <c r="M4093" i="8"/>
  <c r="O4093" i="8"/>
  <c r="AF4093" i="8"/>
  <c r="M4094" i="8"/>
  <c r="O4094" i="8"/>
  <c r="AF4094" i="8"/>
  <c r="M4095" i="8"/>
  <c r="O4095" i="8"/>
  <c r="AF4095" i="8"/>
  <c r="M4096" i="8"/>
  <c r="O4096" i="8"/>
  <c r="AF4096" i="8"/>
  <c r="M4097" i="8"/>
  <c r="O4097" i="8"/>
  <c r="AF4097" i="8"/>
  <c r="M4098" i="8"/>
  <c r="O4098" i="8"/>
  <c r="AF4098" i="8"/>
  <c r="M4099" i="8"/>
  <c r="O4099" i="8"/>
  <c r="AF4099" i="8"/>
  <c r="M4100" i="8"/>
  <c r="O4100" i="8"/>
  <c r="AF4100" i="8"/>
  <c r="M4101" i="8"/>
  <c r="O4101" i="8"/>
  <c r="AF4101" i="8"/>
  <c r="M4102" i="8"/>
  <c r="O4102" i="8"/>
  <c r="AF4102" i="8"/>
  <c r="M4103" i="8"/>
  <c r="O4103" i="8"/>
  <c r="AF4103" i="8"/>
  <c r="M4104" i="8"/>
  <c r="O4104" i="8"/>
  <c r="AF4104" i="8"/>
  <c r="M4105" i="8"/>
  <c r="O4105" i="8"/>
  <c r="AF4105" i="8"/>
  <c r="M4106" i="8"/>
  <c r="O4106" i="8"/>
  <c r="AF4106" i="8"/>
  <c r="M4107" i="8"/>
  <c r="O4107" i="8"/>
  <c r="AF4107" i="8"/>
  <c r="M4108" i="8"/>
  <c r="O4108" i="8"/>
  <c r="AF4108" i="8"/>
  <c r="M4109" i="8"/>
  <c r="O4109" i="8"/>
  <c r="AF4109" i="8"/>
  <c r="M4110" i="8"/>
  <c r="O4110" i="8"/>
  <c r="AF4110" i="8"/>
  <c r="M4111" i="8"/>
  <c r="O4111" i="8"/>
  <c r="AF4111" i="8"/>
  <c r="M4112" i="8"/>
  <c r="O4112" i="8"/>
  <c r="AF4112" i="8"/>
  <c r="M4113" i="8"/>
  <c r="O4113" i="8"/>
  <c r="AF4113" i="8"/>
  <c r="M4114" i="8"/>
  <c r="O4114" i="8"/>
  <c r="AF4114" i="8"/>
  <c r="M4115" i="8"/>
  <c r="O4115" i="8"/>
  <c r="AF4115" i="8"/>
  <c r="M4116" i="8"/>
  <c r="O4116" i="8"/>
  <c r="AF4116" i="8"/>
  <c r="M4117" i="8"/>
  <c r="O4117" i="8"/>
  <c r="AF4117" i="8"/>
  <c r="M4118" i="8"/>
  <c r="O4118" i="8"/>
  <c r="AF4118" i="8"/>
  <c r="M4119" i="8"/>
  <c r="O4119" i="8"/>
  <c r="AF4119" i="8"/>
  <c r="M4120" i="8"/>
  <c r="O4120" i="8"/>
  <c r="AF4120" i="8"/>
  <c r="M4121" i="8"/>
  <c r="O4121" i="8"/>
  <c r="AF4121" i="8"/>
  <c r="M4122" i="8"/>
  <c r="O4122" i="8"/>
  <c r="AF4122" i="8"/>
  <c r="M4123" i="8"/>
  <c r="O4123" i="8"/>
  <c r="AF4123" i="8"/>
  <c r="M4124" i="8"/>
  <c r="O4124" i="8"/>
  <c r="AF4124" i="8"/>
  <c r="M4125" i="8"/>
  <c r="O4125" i="8"/>
  <c r="AF4125" i="8"/>
  <c r="M4126" i="8"/>
  <c r="O4126" i="8"/>
  <c r="AF4126" i="8"/>
  <c r="M4127" i="8"/>
  <c r="O4127" i="8"/>
  <c r="AF4127" i="8"/>
  <c r="M4128" i="8"/>
  <c r="O4128" i="8"/>
  <c r="AF4128" i="8"/>
  <c r="M4129" i="8"/>
  <c r="O4129" i="8"/>
  <c r="AF4129" i="8"/>
  <c r="M4130" i="8"/>
  <c r="O4130" i="8"/>
  <c r="AF4130" i="8"/>
  <c r="M4131" i="8"/>
  <c r="O4131" i="8"/>
  <c r="AF4131" i="8"/>
  <c r="M4132" i="8"/>
  <c r="O4132" i="8"/>
  <c r="AF4132" i="8"/>
  <c r="M4133" i="8"/>
  <c r="O4133" i="8"/>
  <c r="AF4133" i="8"/>
  <c r="M4134" i="8"/>
  <c r="O4134" i="8"/>
  <c r="AF4134" i="8"/>
  <c r="M4135" i="8"/>
  <c r="O4135" i="8"/>
  <c r="AF4135" i="8"/>
  <c r="M4136" i="8"/>
  <c r="N4136" i="8"/>
  <c r="O4136" i="8"/>
  <c r="AF4136" i="8"/>
  <c r="M4137" i="8"/>
  <c r="O4137" i="8"/>
  <c r="AF4137" i="8"/>
  <c r="M4138" i="8"/>
  <c r="O4138" i="8"/>
  <c r="AF4138" i="8"/>
  <c r="M4139" i="8"/>
  <c r="O4139" i="8"/>
  <c r="AF4139" i="8"/>
  <c r="M4140" i="8"/>
  <c r="O4140" i="8"/>
  <c r="AF4140" i="8"/>
  <c r="M4141" i="8"/>
  <c r="O4141" i="8"/>
  <c r="AF4141" i="8"/>
  <c r="M4142" i="8"/>
  <c r="O4142" i="8"/>
  <c r="AF4142" i="8"/>
  <c r="M4143" i="8"/>
  <c r="O4143" i="8"/>
  <c r="AF4143" i="8"/>
  <c r="M4144" i="8"/>
  <c r="O4144" i="8"/>
  <c r="AF4144" i="8"/>
  <c r="M4145" i="8"/>
  <c r="O4145" i="8"/>
  <c r="AF4145" i="8"/>
  <c r="M4146" i="8"/>
  <c r="O4146" i="8"/>
  <c r="AF4146" i="8"/>
  <c r="M4147" i="8"/>
  <c r="O4147" i="8"/>
  <c r="AF4147" i="8"/>
  <c r="M4148" i="8"/>
  <c r="O4148" i="8"/>
  <c r="AF4148" i="8"/>
  <c r="M4149" i="8"/>
  <c r="O4149" i="8"/>
  <c r="AF4149" i="8"/>
  <c r="M4150" i="8"/>
  <c r="O4150" i="8"/>
  <c r="AF4150" i="8"/>
  <c r="M4151" i="8"/>
  <c r="O4151" i="8"/>
  <c r="AF4151" i="8"/>
  <c r="M4152" i="8"/>
  <c r="O4152" i="8"/>
  <c r="AF4152" i="8"/>
  <c r="M4153" i="8"/>
  <c r="O4153" i="8"/>
  <c r="AF4153" i="8"/>
  <c r="M4154" i="8"/>
  <c r="O4154" i="8"/>
  <c r="AF4154" i="8"/>
  <c r="M4155" i="8"/>
  <c r="O4155" i="8"/>
  <c r="AF4155" i="8"/>
  <c r="M4156" i="8"/>
  <c r="O4156" i="8"/>
  <c r="AF4156" i="8"/>
  <c r="M4157" i="8"/>
  <c r="O4157" i="8"/>
  <c r="AF4157" i="8"/>
  <c r="M4158" i="8"/>
  <c r="O4158" i="8"/>
  <c r="AF4158" i="8"/>
  <c r="M4159" i="8"/>
  <c r="O4159" i="8"/>
  <c r="AF4159" i="8"/>
  <c r="M4160" i="8"/>
  <c r="O4160" i="8"/>
  <c r="AF4160" i="8"/>
  <c r="M4161" i="8"/>
  <c r="O4161" i="8"/>
  <c r="AF4161" i="8"/>
  <c r="M4162" i="8"/>
  <c r="O4162" i="8"/>
  <c r="AF4162" i="8"/>
  <c r="M4163" i="8"/>
  <c r="O4163" i="8"/>
  <c r="AF4163" i="8"/>
  <c r="M4164" i="8"/>
  <c r="O4164" i="8"/>
  <c r="AF4164" i="8"/>
  <c r="M4165" i="8"/>
  <c r="O4165" i="8"/>
  <c r="AF4165" i="8"/>
  <c r="M4166" i="8"/>
  <c r="O4166" i="8"/>
  <c r="AF4166" i="8"/>
  <c r="M4167" i="8"/>
  <c r="O4167" i="8"/>
  <c r="AF4167" i="8"/>
  <c r="M4168" i="8"/>
  <c r="O4168" i="8"/>
  <c r="AF4168" i="8"/>
  <c r="M4169" i="8"/>
  <c r="O4169" i="8"/>
  <c r="AF4169" i="8"/>
  <c r="M4170" i="8"/>
  <c r="O4170" i="8"/>
  <c r="AF4170" i="8"/>
  <c r="M4171" i="8"/>
  <c r="O4171" i="8"/>
  <c r="AF4171" i="8"/>
  <c r="M4172" i="8"/>
  <c r="O4172" i="8"/>
  <c r="AF4172" i="8"/>
  <c r="M4173" i="8"/>
  <c r="O4173" i="8"/>
  <c r="AF4173" i="8"/>
  <c r="M4174" i="8"/>
  <c r="O4174" i="8"/>
  <c r="AF4174" i="8"/>
  <c r="M4175" i="8"/>
  <c r="O4175" i="8"/>
  <c r="AF4175" i="8"/>
  <c r="M4176" i="8"/>
  <c r="O4176" i="8"/>
  <c r="AF4176" i="8"/>
  <c r="M4177" i="8"/>
  <c r="O4177" i="8"/>
  <c r="AF4177" i="8"/>
  <c r="M4178" i="8"/>
  <c r="O4178" i="8"/>
  <c r="AF4178" i="8"/>
  <c r="M4179" i="8"/>
  <c r="O4179" i="8"/>
  <c r="AF4179" i="8"/>
  <c r="M4180" i="8"/>
  <c r="O4180" i="8"/>
  <c r="AF4180" i="8"/>
  <c r="M4181" i="8"/>
  <c r="O4181" i="8"/>
  <c r="AF4181" i="8"/>
  <c r="M4182" i="8"/>
  <c r="O4182" i="8"/>
  <c r="AF4182" i="8"/>
  <c r="M4183" i="8"/>
  <c r="O4183" i="8"/>
  <c r="AF4183" i="8"/>
  <c r="M4184" i="8"/>
  <c r="O4184" i="8"/>
  <c r="AF4184" i="8"/>
  <c r="M4185" i="8"/>
  <c r="O4185" i="8"/>
  <c r="AF4185" i="8"/>
  <c r="M4186" i="8"/>
  <c r="O4186" i="8"/>
  <c r="AF4186" i="8"/>
  <c r="M4187" i="8"/>
  <c r="O4187" i="8"/>
  <c r="AF4187" i="8"/>
  <c r="M4188" i="8"/>
  <c r="O4188" i="8"/>
  <c r="AF4188" i="8"/>
  <c r="M4189" i="8"/>
  <c r="O4189" i="8"/>
  <c r="AF4189" i="8"/>
  <c r="M4190" i="8"/>
  <c r="O4190" i="8"/>
  <c r="AF4190" i="8"/>
  <c r="M4191" i="8"/>
  <c r="O4191" i="8"/>
  <c r="AF4191" i="8"/>
  <c r="M4192" i="8"/>
  <c r="O4192" i="8"/>
  <c r="AF4192" i="8"/>
  <c r="M4193" i="8"/>
  <c r="O4193" i="8"/>
  <c r="AF4193" i="8"/>
  <c r="M4194" i="8"/>
  <c r="O4194" i="8"/>
  <c r="AF4194" i="8"/>
  <c r="M4195" i="8"/>
  <c r="O4195" i="8"/>
  <c r="AF4195" i="8"/>
  <c r="M4196" i="8"/>
  <c r="O4196" i="8"/>
  <c r="AF4196" i="8"/>
  <c r="M4197" i="8"/>
  <c r="O4197" i="8"/>
  <c r="AF4197" i="8"/>
  <c r="M4198" i="8"/>
  <c r="O4198" i="8"/>
  <c r="AF4198" i="8"/>
  <c r="M4199" i="8"/>
  <c r="O4199" i="8"/>
  <c r="AF4199" i="8"/>
  <c r="M4200" i="8"/>
  <c r="O4200" i="8"/>
  <c r="AF4200" i="8"/>
  <c r="M4201" i="8"/>
  <c r="O4201" i="8"/>
  <c r="AF4201" i="8"/>
  <c r="M4202" i="8"/>
  <c r="O4202" i="8"/>
  <c r="AF4202" i="8"/>
  <c r="M4203" i="8"/>
  <c r="O4203" i="8"/>
  <c r="AF4203" i="8"/>
  <c r="M4204" i="8"/>
  <c r="O4204" i="8"/>
  <c r="AF4204" i="8"/>
  <c r="M4205" i="8"/>
  <c r="O4205" i="8"/>
  <c r="AF4205" i="8"/>
  <c r="M4206" i="8"/>
  <c r="O4206" i="8"/>
  <c r="AF4206" i="8"/>
  <c r="M4207" i="8"/>
  <c r="O4207" i="8"/>
  <c r="AF4207" i="8"/>
  <c r="M4208" i="8"/>
  <c r="O4208" i="8"/>
  <c r="AF4208" i="8"/>
  <c r="M4209" i="8"/>
  <c r="O4209" i="8"/>
  <c r="AF4209" i="8"/>
  <c r="M4210" i="8"/>
  <c r="O4210" i="8"/>
  <c r="AF4210" i="8"/>
  <c r="M4211" i="8"/>
  <c r="O4211" i="8"/>
  <c r="AF4211" i="8"/>
  <c r="M4212" i="8"/>
  <c r="O4212" i="8"/>
  <c r="AF4212" i="8"/>
  <c r="M4213" i="8"/>
  <c r="O4213" i="8"/>
  <c r="AF4213" i="8"/>
  <c r="M4214" i="8"/>
  <c r="O4214" i="8"/>
  <c r="AF4214" i="8"/>
  <c r="M4215" i="8"/>
  <c r="O4215" i="8"/>
  <c r="AF4215" i="8"/>
  <c r="M4216" i="8"/>
  <c r="O4216" i="8"/>
  <c r="AF4216" i="8"/>
  <c r="M4217" i="8"/>
  <c r="O4217" i="8"/>
  <c r="AF4217" i="8"/>
  <c r="M4218" i="8"/>
  <c r="O4218" i="8"/>
  <c r="AF4218" i="8"/>
  <c r="M4219" i="8"/>
  <c r="O4219" i="8"/>
  <c r="AF4219" i="8"/>
  <c r="M4220" i="8"/>
  <c r="O4220" i="8"/>
  <c r="AF4220" i="8"/>
  <c r="M4221" i="8"/>
  <c r="O4221" i="8"/>
  <c r="AF4221" i="8"/>
  <c r="M4222" i="8"/>
  <c r="O4222" i="8"/>
  <c r="AF4222" i="8"/>
  <c r="M4223" i="8"/>
  <c r="O4223" i="8"/>
  <c r="AF4223" i="8"/>
  <c r="M4224" i="8"/>
  <c r="O4224" i="8"/>
  <c r="AF4224" i="8"/>
  <c r="M4225" i="8"/>
  <c r="O4225" i="8"/>
  <c r="AF4225" i="8"/>
  <c r="M4226" i="8"/>
  <c r="O4226" i="8"/>
  <c r="AF4226" i="8"/>
  <c r="M4227" i="8"/>
  <c r="O4227" i="8"/>
  <c r="AF4227" i="8"/>
  <c r="M4228" i="8"/>
  <c r="O4228" i="8"/>
  <c r="AF4228" i="8"/>
  <c r="M4229" i="8"/>
  <c r="O4229" i="8"/>
  <c r="AF4229" i="8"/>
  <c r="M4230" i="8"/>
  <c r="O4230" i="8"/>
  <c r="AF4230" i="8"/>
  <c r="M4231" i="8"/>
  <c r="O4231" i="8"/>
  <c r="AF4231" i="8"/>
  <c r="M4232" i="8"/>
  <c r="O4232" i="8"/>
  <c r="AF4232" i="8"/>
  <c r="M4233" i="8"/>
  <c r="O4233" i="8"/>
  <c r="AF4233" i="8"/>
  <c r="M4234" i="8"/>
  <c r="O4234" i="8"/>
  <c r="AF4234" i="8"/>
  <c r="M4235" i="8"/>
  <c r="O4235" i="8"/>
  <c r="AF4235" i="8"/>
  <c r="M4236" i="8"/>
  <c r="O4236" i="8"/>
  <c r="AF4236" i="8"/>
  <c r="M4237" i="8"/>
  <c r="O4237" i="8"/>
  <c r="AF4237" i="8"/>
  <c r="M4238" i="8"/>
  <c r="O4238" i="8"/>
  <c r="AF4238" i="8"/>
  <c r="M4239" i="8"/>
  <c r="O4239" i="8"/>
  <c r="AF4239" i="8"/>
  <c r="M4240" i="8"/>
  <c r="O4240" i="8"/>
  <c r="AF4240" i="8"/>
  <c r="M4241" i="8"/>
  <c r="O4241" i="8"/>
  <c r="AF4241" i="8"/>
  <c r="M4242" i="8"/>
  <c r="O4242" i="8"/>
  <c r="AF4242" i="8"/>
  <c r="M4243" i="8"/>
  <c r="O4243" i="8"/>
  <c r="AF4243" i="8"/>
  <c r="M4244" i="8"/>
  <c r="O4244" i="8"/>
  <c r="AF4244" i="8"/>
  <c r="M4245" i="8"/>
  <c r="O4245" i="8"/>
  <c r="AF4245" i="8"/>
  <c r="M4246" i="8"/>
  <c r="O4246" i="8"/>
  <c r="AF4246" i="8"/>
  <c r="M4247" i="8"/>
  <c r="O4247" i="8"/>
  <c r="AF4247" i="8"/>
  <c r="M4248" i="8"/>
  <c r="O4248" i="8"/>
  <c r="AF4248" i="8"/>
  <c r="M4249" i="8"/>
  <c r="O4249" i="8"/>
  <c r="AF4249" i="8"/>
  <c r="M4250" i="8"/>
  <c r="O4250" i="8"/>
  <c r="AF4250" i="8"/>
  <c r="M4251" i="8"/>
  <c r="O4251" i="8"/>
  <c r="AF4251" i="8"/>
  <c r="M4252" i="8"/>
  <c r="O4252" i="8"/>
  <c r="AF4252" i="8"/>
  <c r="M4253" i="8"/>
  <c r="O4253" i="8"/>
  <c r="AF4253" i="8"/>
  <c r="M4254" i="8"/>
  <c r="O4254" i="8"/>
  <c r="AF4254" i="8"/>
  <c r="M4255" i="8"/>
  <c r="O4255" i="8"/>
  <c r="AF4255" i="8"/>
  <c r="M4256" i="8"/>
  <c r="O4256" i="8"/>
  <c r="AF4256" i="8"/>
  <c r="M4257" i="8"/>
  <c r="O4257" i="8"/>
  <c r="AF4257" i="8"/>
  <c r="M4258" i="8"/>
  <c r="O4258" i="8"/>
  <c r="AF4258" i="8"/>
  <c r="M4259" i="8"/>
  <c r="O4259" i="8"/>
  <c r="AF4259" i="8"/>
  <c r="M4260" i="8"/>
  <c r="O4260" i="8"/>
  <c r="AF4260" i="8"/>
  <c r="M4261" i="8"/>
  <c r="O4261" i="8"/>
  <c r="AF4261" i="8"/>
  <c r="M4262" i="8"/>
  <c r="O4262" i="8"/>
  <c r="AF4262" i="8"/>
  <c r="M4263" i="8"/>
  <c r="O4263" i="8"/>
  <c r="AF4263" i="8"/>
  <c r="M4264" i="8"/>
  <c r="O4264" i="8"/>
  <c r="AF4264" i="8"/>
  <c r="M4265" i="8"/>
  <c r="O4265" i="8"/>
  <c r="AF4265" i="8"/>
  <c r="M4266" i="8"/>
  <c r="O4266" i="8"/>
  <c r="AF4266" i="8"/>
  <c r="M4267" i="8"/>
  <c r="O4267" i="8"/>
  <c r="AF4267" i="8"/>
  <c r="M4268" i="8"/>
  <c r="O4268" i="8"/>
  <c r="AF4268" i="8"/>
  <c r="M4269" i="8"/>
  <c r="O4269" i="8"/>
  <c r="AF4269" i="8"/>
  <c r="M4270" i="8"/>
  <c r="O4270" i="8"/>
  <c r="AF4270" i="8"/>
  <c r="M4271" i="8"/>
  <c r="O4271" i="8"/>
  <c r="AF4271" i="8"/>
  <c r="M4272" i="8"/>
  <c r="O4272" i="8"/>
  <c r="AF4272" i="8"/>
  <c r="M4273" i="8"/>
  <c r="O4273" i="8"/>
  <c r="AF4273" i="8"/>
  <c r="M4274" i="8"/>
  <c r="O4274" i="8"/>
  <c r="AF4274" i="8"/>
  <c r="M4275" i="8"/>
  <c r="O4275" i="8"/>
  <c r="AF4275" i="8"/>
  <c r="M4276" i="8"/>
  <c r="O4276" i="8"/>
  <c r="AF4276" i="8"/>
  <c r="M4277" i="8"/>
  <c r="O4277" i="8"/>
  <c r="AF4277" i="8"/>
  <c r="M4278" i="8"/>
  <c r="O4278" i="8"/>
  <c r="AF4278" i="8"/>
  <c r="M4279" i="8"/>
  <c r="O4279" i="8"/>
  <c r="AF4279" i="8"/>
  <c r="M4280" i="8"/>
  <c r="O4280" i="8"/>
  <c r="AF4280" i="8"/>
  <c r="M4281" i="8"/>
  <c r="O4281" i="8"/>
  <c r="AF4281" i="8"/>
  <c r="M4282" i="8"/>
  <c r="O4282" i="8"/>
  <c r="AF4282" i="8"/>
  <c r="M4283" i="8"/>
  <c r="O4283" i="8"/>
  <c r="AF4283" i="8"/>
  <c r="M4284" i="8"/>
  <c r="O4284" i="8"/>
  <c r="AF4284" i="8"/>
  <c r="M4285" i="8"/>
  <c r="O4285" i="8"/>
  <c r="AF4285" i="8"/>
  <c r="M4286" i="8"/>
  <c r="O4286" i="8"/>
  <c r="AF4286" i="8"/>
  <c r="M4287" i="8"/>
  <c r="O4287" i="8"/>
  <c r="AF4287" i="8"/>
  <c r="M4288" i="8"/>
  <c r="O4288" i="8"/>
  <c r="AF4288" i="8"/>
  <c r="M4289" i="8"/>
  <c r="O4289" i="8"/>
  <c r="AF4289" i="8"/>
  <c r="M4290" i="8"/>
  <c r="O4290" i="8"/>
  <c r="AF4290" i="8"/>
  <c r="M4291" i="8"/>
  <c r="O4291" i="8"/>
  <c r="AF4291" i="8"/>
  <c r="M4292" i="8"/>
  <c r="O4292" i="8"/>
  <c r="AF4292" i="8"/>
  <c r="M4293" i="8"/>
  <c r="O4293" i="8"/>
  <c r="AF4293" i="8"/>
  <c r="M4294" i="8"/>
  <c r="O4294" i="8"/>
  <c r="AF4294" i="8"/>
  <c r="M4295" i="8"/>
  <c r="O4295" i="8"/>
  <c r="AF4295" i="8"/>
  <c r="M4296" i="8"/>
  <c r="O4296" i="8"/>
  <c r="AF4296" i="8"/>
  <c r="M4297" i="8"/>
  <c r="O4297" i="8"/>
  <c r="AF4297" i="8"/>
  <c r="M4298" i="8"/>
  <c r="O4298" i="8"/>
  <c r="AF4298" i="8"/>
  <c r="M4299" i="8"/>
  <c r="O4299" i="8"/>
  <c r="AF4299" i="8"/>
  <c r="M4300" i="8"/>
  <c r="O4300" i="8"/>
  <c r="AF4300" i="8"/>
  <c r="M4301" i="8"/>
  <c r="O4301" i="8"/>
  <c r="AF4301" i="8"/>
  <c r="M4302" i="8"/>
  <c r="O4302" i="8"/>
  <c r="AF4302" i="8"/>
  <c r="M4303" i="8"/>
  <c r="O4303" i="8"/>
  <c r="AF4303" i="8"/>
  <c r="M4304" i="8"/>
  <c r="O4304" i="8"/>
  <c r="AF4304" i="8"/>
  <c r="M4305" i="8"/>
  <c r="O4305" i="8"/>
  <c r="AF4305" i="8"/>
  <c r="M4306" i="8"/>
  <c r="O4306" i="8"/>
  <c r="AF4306" i="8"/>
  <c r="M4307" i="8"/>
  <c r="O4307" i="8"/>
  <c r="AF4307" i="8"/>
  <c r="M4308" i="8"/>
  <c r="O4308" i="8"/>
  <c r="AF4308" i="8"/>
  <c r="M4309" i="8"/>
  <c r="O4309" i="8"/>
  <c r="AF4309" i="8"/>
  <c r="M4310" i="8"/>
  <c r="O4310" i="8"/>
  <c r="AF4310" i="8"/>
  <c r="M4311" i="8"/>
  <c r="O4311" i="8"/>
  <c r="AF4311" i="8"/>
  <c r="M4312" i="8"/>
  <c r="O4312" i="8"/>
  <c r="AF4312" i="8"/>
  <c r="M4313" i="8"/>
  <c r="O4313" i="8"/>
  <c r="AF4313" i="8"/>
  <c r="M4314" i="8"/>
  <c r="O4314" i="8"/>
  <c r="AF4314" i="8"/>
  <c r="M4315" i="8"/>
  <c r="O4315" i="8"/>
  <c r="AF4315" i="8"/>
  <c r="M4316" i="8"/>
  <c r="O4316" i="8"/>
  <c r="AF4316" i="8"/>
  <c r="M4317" i="8"/>
  <c r="O4317" i="8"/>
  <c r="AF4317" i="8"/>
  <c r="M4318" i="8"/>
  <c r="O4318" i="8"/>
  <c r="AF4318" i="8"/>
  <c r="M4319" i="8"/>
  <c r="O4319" i="8"/>
  <c r="AF4319" i="8"/>
  <c r="M4320" i="8"/>
  <c r="O4320" i="8"/>
  <c r="AF4320" i="8"/>
  <c r="M4321" i="8"/>
  <c r="O4321" i="8"/>
  <c r="AF4321" i="8"/>
  <c r="M4322" i="8"/>
  <c r="O4322" i="8"/>
  <c r="AF4322" i="8"/>
  <c r="M4323" i="8"/>
  <c r="O4323" i="8"/>
  <c r="AF4323" i="8"/>
  <c r="M4324" i="8"/>
  <c r="O4324" i="8"/>
  <c r="AF4324" i="8"/>
  <c r="M4325" i="8"/>
  <c r="O4325" i="8"/>
  <c r="AF4325" i="8"/>
  <c r="M4326" i="8"/>
  <c r="O4326" i="8"/>
  <c r="AF4326" i="8"/>
  <c r="M4327" i="8"/>
  <c r="O4327" i="8"/>
  <c r="AF4327" i="8"/>
  <c r="M4328" i="8"/>
  <c r="O4328" i="8"/>
  <c r="AF4328" i="8"/>
  <c r="M4329" i="8"/>
  <c r="O4329" i="8"/>
  <c r="AF4329" i="8"/>
  <c r="M4330" i="8"/>
  <c r="O4330" i="8"/>
  <c r="AF4330" i="8"/>
  <c r="M4331" i="8"/>
  <c r="O4331" i="8"/>
  <c r="AF4331" i="8"/>
  <c r="M4332" i="8"/>
  <c r="O4332" i="8"/>
  <c r="AF4332" i="8"/>
  <c r="M4333" i="8"/>
  <c r="O4333" i="8"/>
  <c r="AF4333" i="8"/>
  <c r="M4334" i="8"/>
  <c r="O4334" i="8"/>
  <c r="AF4334" i="8"/>
  <c r="M4335" i="8"/>
  <c r="O4335" i="8"/>
  <c r="AF4335" i="8"/>
  <c r="M4336" i="8"/>
  <c r="O4336" i="8"/>
  <c r="AF4336" i="8"/>
  <c r="M4337" i="8"/>
  <c r="O4337" i="8"/>
  <c r="AF4337" i="8"/>
  <c r="M4338" i="8"/>
  <c r="O4338" i="8"/>
  <c r="AF4338" i="8"/>
  <c r="M4339" i="8"/>
  <c r="O4339" i="8"/>
  <c r="AF4339" i="8"/>
  <c r="M4340" i="8"/>
  <c r="O4340" i="8"/>
  <c r="AF4340" i="8"/>
  <c r="M4341" i="8"/>
  <c r="O4341" i="8"/>
  <c r="AF4341" i="8"/>
  <c r="M4342" i="8"/>
  <c r="O4342" i="8"/>
  <c r="AF4342" i="8"/>
  <c r="M4343" i="8"/>
  <c r="O4343" i="8"/>
  <c r="AF4343" i="8"/>
  <c r="M4344" i="8"/>
  <c r="O4344" i="8"/>
  <c r="AF4344" i="8"/>
  <c r="M4345" i="8"/>
  <c r="O4345" i="8"/>
  <c r="AF4345" i="8"/>
  <c r="M4346" i="8"/>
  <c r="O4346" i="8"/>
  <c r="AF4346" i="8"/>
  <c r="M4347" i="8"/>
  <c r="O4347" i="8"/>
  <c r="AF4347" i="8"/>
  <c r="M4348" i="8"/>
  <c r="O4348" i="8"/>
  <c r="AF4348" i="8"/>
  <c r="M4349" i="8"/>
  <c r="O4349" i="8"/>
  <c r="AF4349" i="8"/>
  <c r="M4350" i="8"/>
  <c r="O4350" i="8"/>
  <c r="AF4350" i="8"/>
  <c r="M4351" i="8"/>
  <c r="O4351" i="8"/>
  <c r="AF4351" i="8"/>
  <c r="M4352" i="8"/>
  <c r="O4352" i="8"/>
  <c r="AF4352" i="8"/>
  <c r="M4353" i="8"/>
  <c r="O4353" i="8"/>
  <c r="AF4353" i="8"/>
  <c r="M4354" i="8"/>
  <c r="O4354" i="8"/>
  <c r="AF4354" i="8"/>
  <c r="M4355" i="8"/>
  <c r="O4355" i="8"/>
  <c r="AF4355" i="8"/>
  <c r="M4356" i="8"/>
  <c r="O4356" i="8"/>
  <c r="AF4356" i="8"/>
  <c r="M4357" i="8"/>
  <c r="O4357" i="8"/>
  <c r="AF4357" i="8"/>
  <c r="M4358" i="8"/>
  <c r="O4358" i="8"/>
  <c r="AF4358" i="8"/>
  <c r="M4359" i="8"/>
  <c r="O4359" i="8"/>
  <c r="AF4359" i="8"/>
  <c r="M4360" i="8"/>
  <c r="O4360" i="8"/>
  <c r="AF4360" i="8"/>
  <c r="M4361" i="8"/>
  <c r="O4361" i="8"/>
  <c r="AF4361" i="8"/>
  <c r="M4362" i="8"/>
  <c r="O4362" i="8"/>
  <c r="AF4362" i="8"/>
  <c r="M4363" i="8"/>
  <c r="O4363" i="8"/>
  <c r="AF4363" i="8"/>
  <c r="M4364" i="8"/>
  <c r="O4364" i="8"/>
  <c r="AF4364" i="8"/>
  <c r="M4365" i="8"/>
  <c r="O4365" i="8"/>
  <c r="AF4365" i="8"/>
  <c r="M4366" i="8"/>
  <c r="O4366" i="8"/>
  <c r="AF4366" i="8"/>
  <c r="M4367" i="8"/>
  <c r="O4367" i="8"/>
  <c r="AF4367" i="8"/>
  <c r="M4368" i="8"/>
  <c r="O4368" i="8"/>
  <c r="AF4368" i="8"/>
  <c r="M4369" i="8"/>
  <c r="O4369" i="8"/>
  <c r="AF4369" i="8"/>
  <c r="M4370" i="8"/>
  <c r="O4370" i="8"/>
  <c r="AF4370" i="8"/>
  <c r="M4371" i="8"/>
  <c r="O4371" i="8"/>
  <c r="AF4371" i="8"/>
  <c r="M4372" i="8"/>
  <c r="O4372" i="8"/>
  <c r="AF4372" i="8"/>
  <c r="M4373" i="8"/>
  <c r="O4373" i="8"/>
  <c r="AF4373" i="8"/>
  <c r="M4374" i="8"/>
  <c r="O4374" i="8"/>
  <c r="AF4374" i="8"/>
  <c r="M4375" i="8"/>
  <c r="N4375" i="8"/>
  <c r="O4375" i="8"/>
  <c r="AF4375" i="8"/>
  <c r="M4376" i="8"/>
  <c r="O4376" i="8"/>
  <c r="AF4376" i="8"/>
  <c r="M4377" i="8"/>
  <c r="O4377" i="8"/>
  <c r="AF4377" i="8"/>
  <c r="M4378" i="8"/>
  <c r="O4378" i="8"/>
  <c r="AF4378" i="8"/>
  <c r="M4379" i="8"/>
  <c r="O4379" i="8"/>
  <c r="AF4379" i="8"/>
  <c r="M4380" i="8"/>
  <c r="O4380" i="8"/>
  <c r="AF4380" i="8"/>
  <c r="M4381" i="8"/>
  <c r="O4381" i="8"/>
  <c r="AF4381" i="8"/>
  <c r="M4382" i="8"/>
  <c r="O4382" i="8"/>
  <c r="AF4382" i="8"/>
  <c r="M4383" i="8"/>
  <c r="O4383" i="8"/>
  <c r="AF4383" i="8"/>
  <c r="M4384" i="8"/>
  <c r="O4384" i="8"/>
  <c r="AF4384" i="8"/>
  <c r="M4385" i="8"/>
  <c r="O4385" i="8"/>
  <c r="AF4385" i="8"/>
  <c r="M4386" i="8"/>
  <c r="O4386" i="8"/>
  <c r="AF4386" i="8"/>
  <c r="M4387" i="8"/>
  <c r="O4387" i="8"/>
  <c r="AF4387" i="8"/>
  <c r="M4388" i="8"/>
  <c r="O4388" i="8"/>
  <c r="AF4388" i="8"/>
  <c r="M4389" i="8"/>
  <c r="O4389" i="8"/>
  <c r="AF4389" i="8"/>
  <c r="M4390" i="8"/>
  <c r="O4390" i="8"/>
  <c r="AF4390" i="8"/>
  <c r="M4391" i="8"/>
  <c r="O4391" i="8"/>
  <c r="AF4391" i="8"/>
  <c r="M4392" i="8"/>
  <c r="O4392" i="8"/>
  <c r="AF4392" i="8"/>
  <c r="M4393" i="8"/>
  <c r="O4393" i="8"/>
  <c r="AF4393" i="8"/>
  <c r="M4394" i="8"/>
  <c r="O4394" i="8"/>
  <c r="AF4394" i="8"/>
  <c r="M4395" i="8"/>
  <c r="O4395" i="8"/>
  <c r="AF4395" i="8"/>
  <c r="M4396" i="8"/>
  <c r="O4396" i="8"/>
  <c r="AF4396" i="8"/>
  <c r="M4397" i="8"/>
  <c r="O4397" i="8"/>
  <c r="AF4397" i="8"/>
  <c r="M4398" i="8"/>
  <c r="O4398" i="8"/>
  <c r="AF4398" i="8"/>
  <c r="M4399" i="8"/>
  <c r="O4399" i="8"/>
  <c r="AF4399" i="8"/>
  <c r="M4400" i="8"/>
  <c r="O4400" i="8"/>
  <c r="AF4400" i="8"/>
  <c r="M4401" i="8"/>
  <c r="O4401" i="8"/>
  <c r="AF4401" i="8"/>
  <c r="M4402" i="8"/>
  <c r="O4402" i="8"/>
  <c r="AF4402" i="8"/>
  <c r="M4403" i="8"/>
  <c r="O4403" i="8"/>
  <c r="AF4403" i="8"/>
  <c r="M4404" i="8"/>
  <c r="O4404" i="8"/>
  <c r="AF4404" i="8"/>
  <c r="M4405" i="8"/>
  <c r="O4405" i="8"/>
  <c r="AF4405" i="8"/>
  <c r="M4406" i="8"/>
  <c r="O4406" i="8"/>
  <c r="AF4406" i="8"/>
  <c r="M4407" i="8"/>
  <c r="O4407" i="8"/>
  <c r="AF4407" i="8"/>
  <c r="M4408" i="8"/>
  <c r="O4408" i="8"/>
  <c r="AF4408" i="8"/>
  <c r="M4409" i="8"/>
  <c r="O4409" i="8"/>
  <c r="AF4409" i="8"/>
  <c r="M4410" i="8"/>
  <c r="O4410" i="8"/>
  <c r="AF4410" i="8"/>
  <c r="M4411" i="8"/>
  <c r="O4411" i="8"/>
  <c r="AF4411" i="8"/>
  <c r="M4412" i="8"/>
  <c r="O4412" i="8"/>
  <c r="AF4412" i="8"/>
  <c r="M4413" i="8"/>
  <c r="O4413" i="8"/>
  <c r="AF4413" i="8"/>
  <c r="M4414" i="8"/>
  <c r="O4414" i="8"/>
  <c r="AF4414" i="8"/>
  <c r="M4415" i="8"/>
  <c r="O4415" i="8"/>
  <c r="AF4415" i="8"/>
  <c r="M4416" i="8"/>
  <c r="O4416" i="8"/>
  <c r="AF4416" i="8"/>
  <c r="M4417" i="8"/>
  <c r="O4417" i="8"/>
  <c r="AF4417" i="8"/>
  <c r="M4418" i="8"/>
  <c r="O4418" i="8"/>
  <c r="AF4418" i="8"/>
  <c r="M4419" i="8"/>
  <c r="O4419" i="8"/>
  <c r="AF4419" i="8"/>
  <c r="M4420" i="8"/>
  <c r="O4420" i="8"/>
  <c r="AF4420" i="8"/>
  <c r="M4421" i="8"/>
  <c r="O4421" i="8"/>
  <c r="AF4421" i="8"/>
  <c r="M4422" i="8"/>
  <c r="O4422" i="8"/>
  <c r="AF4422" i="8"/>
  <c r="M4423" i="8"/>
  <c r="O4423" i="8"/>
  <c r="AF4423" i="8"/>
  <c r="M4424" i="8"/>
  <c r="O4424" i="8"/>
  <c r="AF4424" i="8"/>
  <c r="M4425" i="8"/>
  <c r="O4425" i="8"/>
  <c r="AF4425" i="8"/>
  <c r="M4426" i="8"/>
  <c r="O4426" i="8"/>
  <c r="AF4426" i="8"/>
  <c r="M4427" i="8"/>
  <c r="O4427" i="8"/>
  <c r="AF4427" i="8"/>
  <c r="M4428" i="8"/>
  <c r="O4428" i="8"/>
  <c r="AF4428" i="8"/>
  <c r="M4429" i="8"/>
  <c r="O4429" i="8"/>
  <c r="AF4429" i="8"/>
  <c r="M4430" i="8"/>
  <c r="O4430" i="8"/>
  <c r="AF4430" i="8"/>
  <c r="M4431" i="8"/>
  <c r="O4431" i="8"/>
  <c r="AF4431" i="8"/>
  <c r="M4432" i="8"/>
  <c r="O4432" i="8"/>
  <c r="AF4432" i="8"/>
  <c r="M4433" i="8"/>
  <c r="O4433" i="8"/>
  <c r="AF4433" i="8"/>
  <c r="M4434" i="8"/>
  <c r="O4434" i="8"/>
  <c r="AF4434" i="8"/>
  <c r="M4435" i="8"/>
  <c r="O4435" i="8"/>
  <c r="AF4435" i="8"/>
  <c r="M4436" i="8"/>
  <c r="O4436" i="8"/>
  <c r="AF4436" i="8"/>
  <c r="M4437" i="8"/>
  <c r="O4437" i="8"/>
  <c r="AF4437" i="8"/>
  <c r="M4438" i="8"/>
  <c r="O4438" i="8"/>
  <c r="AF4438" i="8"/>
  <c r="M4439" i="8"/>
  <c r="O4439" i="8"/>
  <c r="AF4439" i="8"/>
  <c r="M4440" i="8"/>
  <c r="O4440" i="8"/>
  <c r="AF4440" i="8"/>
  <c r="M4441" i="8"/>
  <c r="O4441" i="8"/>
  <c r="AF4441" i="8"/>
  <c r="M4442" i="8"/>
  <c r="O4442" i="8"/>
  <c r="AF4442" i="8"/>
  <c r="M4443" i="8"/>
  <c r="O4443" i="8"/>
  <c r="AF4443" i="8"/>
  <c r="M4444" i="8"/>
  <c r="O4444" i="8"/>
  <c r="AF4444" i="8"/>
  <c r="M4445" i="8"/>
  <c r="O4445" i="8"/>
  <c r="AF4445" i="8"/>
  <c r="M4446" i="8"/>
  <c r="O4446" i="8"/>
  <c r="AF4446" i="8"/>
  <c r="M4447" i="8"/>
  <c r="O4447" i="8"/>
  <c r="AF4447" i="8"/>
  <c r="M4448" i="8"/>
  <c r="O4448" i="8"/>
  <c r="AF4448" i="8"/>
  <c r="M4449" i="8"/>
  <c r="O4449" i="8"/>
  <c r="AF4449" i="8"/>
  <c r="M4450" i="8"/>
  <c r="O4450" i="8"/>
  <c r="AF4450" i="8"/>
  <c r="M4451" i="8"/>
  <c r="O4451" i="8"/>
  <c r="AF4451" i="8"/>
  <c r="M4452" i="8"/>
  <c r="O4452" i="8"/>
  <c r="AF4452" i="8"/>
  <c r="M4453" i="8"/>
  <c r="O4453" i="8"/>
  <c r="AF4453" i="8"/>
  <c r="M4454" i="8"/>
  <c r="O4454" i="8"/>
  <c r="AF4454" i="8"/>
  <c r="M4455" i="8"/>
  <c r="O4455" i="8"/>
  <c r="AF4455" i="8"/>
  <c r="M4456" i="8"/>
  <c r="O4456" i="8"/>
  <c r="AF4456" i="8"/>
  <c r="M4457" i="8"/>
  <c r="O4457" i="8"/>
  <c r="AF4457" i="8"/>
  <c r="M4458" i="8"/>
  <c r="O4458" i="8"/>
  <c r="AF4458" i="8"/>
  <c r="M4459" i="8"/>
  <c r="O4459" i="8"/>
  <c r="AF4459" i="8"/>
  <c r="M4460" i="8"/>
  <c r="O4460" i="8"/>
  <c r="AF4460" i="8"/>
  <c r="M4461" i="8"/>
  <c r="O4461" i="8"/>
  <c r="AF4461" i="8"/>
  <c r="M4462" i="8"/>
  <c r="O4462" i="8"/>
  <c r="AF4462" i="8"/>
  <c r="M4463" i="8"/>
  <c r="O4463" i="8"/>
  <c r="AF4463" i="8"/>
  <c r="M4464" i="8"/>
  <c r="O4464" i="8"/>
  <c r="AF4464" i="8"/>
  <c r="M4465" i="8"/>
  <c r="O4465" i="8"/>
  <c r="AF4465" i="8"/>
  <c r="M4466" i="8"/>
  <c r="O4466" i="8"/>
  <c r="AF4466" i="8"/>
  <c r="M4467" i="8"/>
  <c r="O4467" i="8"/>
  <c r="AF4467" i="8"/>
  <c r="M4468" i="8"/>
  <c r="O4468" i="8"/>
  <c r="AF4468" i="8"/>
  <c r="M4469" i="8"/>
  <c r="O4469" i="8"/>
  <c r="AF4469" i="8"/>
  <c r="M4470" i="8"/>
  <c r="O4470" i="8"/>
  <c r="AF4470" i="8"/>
  <c r="M4471" i="8"/>
  <c r="O4471" i="8"/>
  <c r="AF4471" i="8"/>
  <c r="M4472" i="8"/>
  <c r="O4472" i="8"/>
  <c r="AF4472" i="8"/>
  <c r="M4473" i="8"/>
  <c r="O4473" i="8"/>
  <c r="AF4473" i="8"/>
  <c r="M4474" i="8"/>
  <c r="O4474" i="8"/>
  <c r="AF4474" i="8"/>
  <c r="M4475" i="8"/>
  <c r="O4475" i="8"/>
  <c r="AF4475" i="8"/>
  <c r="M4476" i="8"/>
  <c r="O4476" i="8"/>
  <c r="AF4476" i="8"/>
  <c r="M4477" i="8"/>
  <c r="O4477" i="8"/>
  <c r="AF4477" i="8"/>
  <c r="M4478" i="8"/>
  <c r="O4478" i="8"/>
  <c r="AF4478" i="8"/>
  <c r="M4479" i="8"/>
  <c r="O4479" i="8"/>
  <c r="AF4479" i="8"/>
  <c r="M4480" i="8"/>
  <c r="O4480" i="8"/>
  <c r="AF4480" i="8"/>
  <c r="M4481" i="8"/>
  <c r="O4481" i="8"/>
  <c r="AF4481" i="8"/>
  <c r="M4482" i="8"/>
  <c r="O4482" i="8"/>
  <c r="AF4482" i="8"/>
  <c r="M4483" i="8"/>
  <c r="O4483" i="8"/>
  <c r="AF4483" i="8"/>
  <c r="M4484" i="8"/>
  <c r="O4484" i="8"/>
  <c r="AF4484" i="8"/>
  <c r="M4485" i="8"/>
  <c r="O4485" i="8"/>
  <c r="AF4485" i="8"/>
  <c r="M4486" i="8"/>
  <c r="O4486" i="8"/>
  <c r="AF4486" i="8"/>
  <c r="M4487" i="8"/>
  <c r="O4487" i="8"/>
  <c r="AF4487" i="8"/>
  <c r="M4488" i="8"/>
  <c r="O4488" i="8"/>
  <c r="AF4488" i="8"/>
  <c r="M4489" i="8"/>
  <c r="O4489" i="8"/>
  <c r="AF4489" i="8"/>
  <c r="M4490" i="8"/>
  <c r="O4490" i="8"/>
  <c r="AF4490" i="8"/>
  <c r="M4491" i="8"/>
  <c r="O4491" i="8"/>
  <c r="AF4491" i="8"/>
  <c r="M4492" i="8"/>
  <c r="O4492" i="8"/>
  <c r="AF4492" i="8"/>
  <c r="M4493" i="8"/>
  <c r="O4493" i="8"/>
  <c r="AF4493" i="8"/>
  <c r="M4494" i="8"/>
  <c r="O4494" i="8"/>
  <c r="AF4494" i="8"/>
  <c r="M4495" i="8"/>
  <c r="O4495" i="8"/>
  <c r="AF4495" i="8"/>
  <c r="M4496" i="8"/>
  <c r="O4496" i="8"/>
  <c r="AF4496" i="8"/>
  <c r="M4497" i="8"/>
  <c r="O4497" i="8"/>
  <c r="AF4497" i="8"/>
  <c r="M4498" i="8"/>
  <c r="O4498" i="8"/>
  <c r="AF4498" i="8"/>
  <c r="M4499" i="8"/>
  <c r="O4499" i="8"/>
  <c r="AF4499" i="8"/>
  <c r="M4500" i="8"/>
  <c r="O4500" i="8"/>
  <c r="AF4500" i="8"/>
  <c r="M4501" i="8"/>
  <c r="O4501" i="8"/>
  <c r="AF4501" i="8"/>
  <c r="M4502" i="8"/>
  <c r="O4502" i="8"/>
  <c r="AF4502" i="8"/>
  <c r="M4503" i="8"/>
  <c r="O4503" i="8"/>
  <c r="AF4503" i="8"/>
  <c r="M4504" i="8"/>
  <c r="O4504" i="8"/>
  <c r="AF4504" i="8"/>
  <c r="M4505" i="8"/>
  <c r="O4505" i="8"/>
  <c r="AF4505" i="8"/>
  <c r="M4506" i="8"/>
  <c r="O4506" i="8"/>
  <c r="AF4506" i="8"/>
  <c r="M4507" i="8"/>
  <c r="O4507" i="8"/>
  <c r="AF4507" i="8"/>
  <c r="M4508" i="8"/>
  <c r="O4508" i="8"/>
  <c r="AF4508" i="8"/>
  <c r="M4509" i="8"/>
  <c r="O4509" i="8"/>
  <c r="AF4509" i="8"/>
  <c r="M4510" i="8"/>
  <c r="O4510" i="8"/>
  <c r="AF4510" i="8"/>
  <c r="M4511" i="8"/>
  <c r="O4511" i="8"/>
  <c r="AF4511" i="8"/>
  <c r="M4512" i="8"/>
  <c r="O4512" i="8"/>
  <c r="AF4512" i="8"/>
  <c r="M4513" i="8"/>
  <c r="O4513" i="8"/>
  <c r="AF4513" i="8"/>
  <c r="M4514" i="8"/>
  <c r="O4514" i="8"/>
  <c r="AF4514" i="8"/>
  <c r="M4515" i="8"/>
  <c r="O4515" i="8"/>
  <c r="AF4515" i="8"/>
  <c r="M4516" i="8"/>
  <c r="O4516" i="8"/>
  <c r="AF4516" i="8"/>
  <c r="M4517" i="8"/>
  <c r="O4517" i="8"/>
  <c r="AF4517" i="8"/>
  <c r="M4518" i="8"/>
  <c r="O4518" i="8"/>
  <c r="AF4518" i="8"/>
  <c r="M4519" i="8"/>
  <c r="O4519" i="8"/>
  <c r="AF4519" i="8"/>
  <c r="M4520" i="8"/>
  <c r="O4520" i="8"/>
  <c r="AF4520" i="8"/>
  <c r="M4521" i="8"/>
  <c r="O4521" i="8"/>
  <c r="AF4521" i="8"/>
  <c r="M4522" i="8"/>
  <c r="O4522" i="8"/>
  <c r="AF4522" i="8"/>
  <c r="M4523" i="8"/>
  <c r="O4523" i="8"/>
  <c r="AF4523" i="8"/>
  <c r="M4524" i="8"/>
  <c r="O4524" i="8"/>
  <c r="AF4524" i="8"/>
  <c r="M4525" i="8"/>
  <c r="O4525" i="8"/>
  <c r="AF4525" i="8"/>
  <c r="M4526" i="8"/>
  <c r="O4526" i="8"/>
  <c r="AF4526" i="8"/>
  <c r="M4527" i="8"/>
  <c r="O4527" i="8"/>
  <c r="AF4527" i="8"/>
  <c r="M4528" i="8"/>
  <c r="O4528" i="8"/>
  <c r="AF4528" i="8"/>
  <c r="M4529" i="8"/>
  <c r="O4529" i="8"/>
  <c r="AF4529" i="8"/>
  <c r="M4530" i="8"/>
  <c r="O4530" i="8"/>
  <c r="AF4530" i="8"/>
  <c r="M4531" i="8"/>
  <c r="O4531" i="8"/>
  <c r="AF4531" i="8"/>
  <c r="M4532" i="8"/>
  <c r="O4532" i="8"/>
  <c r="AF4532" i="8"/>
  <c r="M4533" i="8"/>
  <c r="O4533" i="8"/>
  <c r="AF4533" i="8"/>
  <c r="M4534" i="8"/>
  <c r="O4534" i="8"/>
  <c r="AF4534" i="8"/>
  <c r="M4535" i="8"/>
  <c r="O4535" i="8"/>
  <c r="AF4535" i="8"/>
  <c r="M4536" i="8"/>
  <c r="O4536" i="8"/>
  <c r="AF4536" i="8"/>
  <c r="M4537" i="8"/>
  <c r="O4537" i="8"/>
  <c r="AF4537" i="8"/>
  <c r="M4538" i="8"/>
  <c r="O4538" i="8"/>
  <c r="AF4538" i="8"/>
  <c r="M4539" i="8"/>
  <c r="O4539" i="8"/>
  <c r="AF4539" i="8"/>
  <c r="M4540" i="8"/>
  <c r="O4540" i="8"/>
  <c r="AF4540" i="8"/>
  <c r="M4541" i="8"/>
  <c r="O4541" i="8"/>
  <c r="AF4541" i="8"/>
  <c r="M4542" i="8"/>
  <c r="O4542" i="8"/>
  <c r="AF4542" i="8"/>
  <c r="M4543" i="8"/>
  <c r="O4543" i="8"/>
  <c r="AF4543" i="8"/>
  <c r="M4544" i="8"/>
  <c r="O4544" i="8"/>
  <c r="AF4544" i="8"/>
  <c r="M4545" i="8"/>
  <c r="O4545" i="8"/>
  <c r="AF4545" i="8"/>
  <c r="M4546" i="8"/>
  <c r="O4546" i="8"/>
  <c r="AF4546" i="8"/>
  <c r="M4547" i="8"/>
  <c r="O4547" i="8"/>
  <c r="AF4547" i="8"/>
  <c r="M4548" i="8"/>
  <c r="O4548" i="8"/>
  <c r="AF4548" i="8"/>
  <c r="M4549" i="8"/>
  <c r="O4549" i="8"/>
  <c r="AF4549" i="8"/>
  <c r="M4550" i="8"/>
  <c r="O4550" i="8"/>
  <c r="AF4550" i="8"/>
  <c r="M4551" i="8"/>
  <c r="O4551" i="8"/>
  <c r="AF4551" i="8"/>
  <c r="M4552" i="8"/>
  <c r="N4552" i="8"/>
  <c r="O4552" i="8"/>
  <c r="AF4552" i="8"/>
  <c r="M4553" i="8"/>
  <c r="O4553" i="8"/>
  <c r="AF4553" i="8"/>
  <c r="M4554" i="8"/>
  <c r="O4554" i="8"/>
  <c r="AF4554" i="8"/>
  <c r="M4555" i="8"/>
  <c r="O4555" i="8"/>
  <c r="AF4555" i="8"/>
  <c r="M4556" i="8"/>
  <c r="O4556" i="8"/>
  <c r="AF4556" i="8"/>
  <c r="M4557" i="8"/>
  <c r="O4557" i="8"/>
  <c r="AF4557" i="8"/>
  <c r="M4558" i="8"/>
  <c r="O4558" i="8"/>
  <c r="AF4558" i="8"/>
  <c r="M4559" i="8"/>
  <c r="O4559" i="8"/>
  <c r="AF4559" i="8"/>
  <c r="M4560" i="8"/>
  <c r="O4560" i="8"/>
  <c r="AF4560" i="8"/>
  <c r="M4561" i="8"/>
  <c r="O4561" i="8"/>
  <c r="AF4561" i="8"/>
  <c r="M4562" i="8"/>
  <c r="O4562" i="8"/>
  <c r="AF4562" i="8"/>
  <c r="M4563" i="8"/>
  <c r="O4563" i="8"/>
  <c r="AF4563" i="8"/>
  <c r="M4564" i="8"/>
  <c r="O4564" i="8"/>
  <c r="AF4564" i="8"/>
  <c r="M4565" i="8"/>
  <c r="O4565" i="8"/>
  <c r="AF4565" i="8"/>
  <c r="M4566" i="8"/>
  <c r="O4566" i="8"/>
  <c r="AF4566" i="8"/>
  <c r="M4567" i="8"/>
  <c r="O4567" i="8"/>
  <c r="AF4567" i="8"/>
  <c r="M4568" i="8"/>
  <c r="O4568" i="8"/>
  <c r="AF4568" i="8"/>
  <c r="M4569" i="8"/>
  <c r="O4569" i="8"/>
  <c r="AF4569" i="8"/>
  <c r="M4570" i="8"/>
  <c r="O4570" i="8"/>
  <c r="AF4570" i="8"/>
  <c r="M4571" i="8"/>
  <c r="O4571" i="8"/>
  <c r="AF4571" i="8"/>
  <c r="M4572" i="8"/>
  <c r="O4572" i="8"/>
  <c r="AF4572" i="8"/>
  <c r="M4573" i="8"/>
  <c r="O4573" i="8"/>
  <c r="AF4573" i="8"/>
  <c r="M4574" i="8"/>
  <c r="O4574" i="8"/>
  <c r="AF4574" i="8"/>
  <c r="M4575" i="8"/>
  <c r="O4575" i="8"/>
  <c r="AF4575" i="8"/>
  <c r="M4576" i="8"/>
  <c r="O4576" i="8"/>
  <c r="AF4576" i="8"/>
  <c r="M4577" i="8"/>
  <c r="O4577" i="8"/>
  <c r="AF4577" i="8"/>
  <c r="M4578" i="8"/>
  <c r="O4578" i="8"/>
  <c r="AF4578" i="8"/>
  <c r="M4579" i="8"/>
  <c r="O4579" i="8"/>
  <c r="AF4579" i="8"/>
  <c r="M4580" i="8"/>
  <c r="O4580" i="8"/>
  <c r="AF4580" i="8"/>
  <c r="M4581" i="8"/>
  <c r="O4581" i="8"/>
  <c r="AF4581" i="8"/>
  <c r="M4582" i="8"/>
  <c r="O4582" i="8"/>
  <c r="AF4582" i="8"/>
  <c r="M4583" i="8"/>
  <c r="O4583" i="8"/>
  <c r="AF4583" i="8"/>
  <c r="M4584" i="8"/>
  <c r="O4584" i="8"/>
  <c r="AF4584" i="8"/>
  <c r="M4585" i="8"/>
  <c r="O4585" i="8"/>
  <c r="AF4585" i="8"/>
  <c r="M4586" i="8"/>
  <c r="O4586" i="8"/>
  <c r="AF4586" i="8"/>
  <c r="M4587" i="8"/>
  <c r="O4587" i="8"/>
  <c r="AF4587" i="8"/>
  <c r="M4588" i="8"/>
  <c r="O4588" i="8"/>
  <c r="AF4588" i="8"/>
  <c r="M4589" i="8"/>
  <c r="O4589" i="8"/>
  <c r="AF4589" i="8"/>
  <c r="M4590" i="8"/>
  <c r="O4590" i="8"/>
  <c r="AF4590" i="8"/>
  <c r="M4591" i="8"/>
  <c r="O4591" i="8"/>
  <c r="AF4591" i="8"/>
  <c r="M4592" i="8"/>
  <c r="O4592" i="8"/>
  <c r="AF4592" i="8"/>
  <c r="M4593" i="8"/>
  <c r="O4593" i="8"/>
  <c r="AF4593" i="8"/>
  <c r="M4594" i="8"/>
  <c r="O4594" i="8"/>
  <c r="AF4594" i="8"/>
  <c r="M4595" i="8"/>
  <c r="O4595" i="8"/>
  <c r="AF4595" i="8"/>
  <c r="M4596" i="8"/>
  <c r="O4596" i="8"/>
  <c r="AF4596" i="8"/>
  <c r="M4597" i="8"/>
  <c r="O4597" i="8"/>
  <c r="AF4597" i="8"/>
  <c r="M4598" i="8"/>
  <c r="O4598" i="8"/>
  <c r="AF4598" i="8"/>
  <c r="M4599" i="8"/>
  <c r="O4599" i="8"/>
  <c r="AF4599" i="8"/>
  <c r="M4600" i="8"/>
  <c r="O4600" i="8"/>
  <c r="AF4600" i="8"/>
  <c r="M4601" i="8"/>
  <c r="O4601" i="8"/>
  <c r="AF4601" i="8"/>
  <c r="M4602" i="8"/>
  <c r="O4602" i="8"/>
  <c r="AF4602" i="8"/>
  <c r="M4603" i="8"/>
  <c r="O4603" i="8"/>
  <c r="AF4603" i="8"/>
  <c r="M4604" i="8"/>
  <c r="O4604" i="8"/>
  <c r="AF4604" i="8"/>
  <c r="M4605" i="8"/>
  <c r="O4605" i="8"/>
  <c r="AF4605" i="8"/>
  <c r="M4606" i="8"/>
  <c r="O4606" i="8"/>
  <c r="AF4606" i="8"/>
  <c r="M4607" i="8"/>
  <c r="O4607" i="8"/>
  <c r="AF4607" i="8"/>
  <c r="M4608" i="8"/>
  <c r="O4608" i="8"/>
  <c r="AF4608" i="8"/>
  <c r="M4609" i="8"/>
  <c r="O4609" i="8"/>
  <c r="AF4609" i="8"/>
  <c r="M4610" i="8"/>
  <c r="O4610" i="8"/>
  <c r="AF4610" i="8"/>
  <c r="M4611" i="8"/>
  <c r="O4611" i="8"/>
  <c r="AF4611" i="8"/>
  <c r="M4612" i="8"/>
  <c r="O4612" i="8"/>
  <c r="AF4612" i="8"/>
  <c r="M4613" i="8"/>
  <c r="O4613" i="8"/>
  <c r="AF4613" i="8"/>
  <c r="M4614" i="8"/>
  <c r="O4614" i="8"/>
  <c r="AF4614" i="8"/>
  <c r="M4615" i="8"/>
  <c r="O4615" i="8"/>
  <c r="AF4615" i="8"/>
  <c r="M4616" i="8"/>
  <c r="O4616" i="8"/>
  <c r="AF4616" i="8"/>
  <c r="M4617" i="8"/>
  <c r="O4617" i="8"/>
  <c r="AF4617" i="8"/>
  <c r="M4618" i="8"/>
  <c r="O4618" i="8"/>
  <c r="AF4618" i="8"/>
  <c r="M4619" i="8"/>
  <c r="O4619" i="8"/>
  <c r="AF4619" i="8"/>
  <c r="M4620" i="8"/>
  <c r="O4620" i="8"/>
  <c r="AF4620" i="8"/>
  <c r="M4621" i="8"/>
  <c r="O4621" i="8"/>
  <c r="AF4621" i="8"/>
  <c r="M4622" i="8"/>
  <c r="O4622" i="8"/>
  <c r="AF4622" i="8"/>
  <c r="M4623" i="8"/>
  <c r="O4623" i="8"/>
  <c r="AF4623" i="8"/>
  <c r="M4624" i="8"/>
  <c r="O4624" i="8"/>
  <c r="AF4624" i="8"/>
  <c r="M4625" i="8"/>
  <c r="O4625" i="8"/>
  <c r="AF4625" i="8"/>
  <c r="M4626" i="8"/>
  <c r="O4626" i="8"/>
  <c r="AF4626" i="8"/>
  <c r="M4627" i="8"/>
  <c r="O4627" i="8"/>
  <c r="AF4627" i="8"/>
  <c r="M4628" i="8"/>
  <c r="O4628" i="8"/>
  <c r="AF4628" i="8"/>
  <c r="M4629" i="8"/>
  <c r="O4629" i="8"/>
  <c r="AF4629" i="8"/>
  <c r="M4630" i="8"/>
  <c r="O4630" i="8"/>
  <c r="AF4630" i="8"/>
  <c r="M4631" i="8"/>
  <c r="O4631" i="8"/>
  <c r="AF4631" i="8"/>
  <c r="M4632" i="8"/>
  <c r="O4632" i="8"/>
  <c r="AF4632" i="8"/>
  <c r="M4633" i="8"/>
  <c r="O4633" i="8"/>
  <c r="AF4633" i="8"/>
  <c r="M4634" i="8"/>
  <c r="O4634" i="8"/>
  <c r="AF4634" i="8"/>
  <c r="M4635" i="8"/>
  <c r="O4635" i="8"/>
  <c r="AF4635" i="8"/>
  <c r="M4636" i="8"/>
  <c r="O4636" i="8"/>
  <c r="AF4636" i="8"/>
  <c r="M4637" i="8"/>
  <c r="O4637" i="8"/>
  <c r="AF4637" i="8"/>
  <c r="M4638" i="8"/>
  <c r="O4638" i="8"/>
  <c r="AF4638" i="8"/>
  <c r="M4639" i="8"/>
  <c r="O4639" i="8"/>
  <c r="AF4639" i="8"/>
  <c r="M4640" i="8"/>
  <c r="O4640" i="8"/>
  <c r="AF4640" i="8"/>
  <c r="M4641" i="8"/>
  <c r="O4641" i="8"/>
  <c r="AF4641" i="8"/>
  <c r="M4642" i="8"/>
  <c r="O4642" i="8"/>
  <c r="AF4642" i="8"/>
  <c r="M4643" i="8"/>
  <c r="O4643" i="8"/>
  <c r="AF4643" i="8"/>
  <c r="M4644" i="8"/>
  <c r="O4644" i="8"/>
  <c r="AF4644" i="8"/>
  <c r="M4645" i="8"/>
  <c r="O4645" i="8"/>
  <c r="AF4645" i="8"/>
  <c r="M4646" i="8"/>
  <c r="O4646" i="8"/>
  <c r="AF4646" i="8"/>
  <c r="M4647" i="8"/>
  <c r="O4647" i="8"/>
  <c r="AF4647" i="8"/>
  <c r="M4648" i="8"/>
  <c r="O4648" i="8"/>
  <c r="AF4648" i="8"/>
  <c r="M4649" i="8"/>
  <c r="O4649" i="8"/>
  <c r="AF4649" i="8"/>
  <c r="M4650" i="8"/>
  <c r="O4650" i="8"/>
  <c r="AF4650" i="8"/>
  <c r="M4651" i="8"/>
  <c r="O4651" i="8"/>
  <c r="AF4651" i="8"/>
  <c r="M4652" i="8"/>
  <c r="O4652" i="8"/>
  <c r="AF4652" i="8"/>
  <c r="M4653" i="8"/>
  <c r="O4653" i="8"/>
  <c r="AF4653" i="8"/>
  <c r="M4654" i="8"/>
  <c r="O4654" i="8"/>
  <c r="AF4654" i="8"/>
  <c r="M4655" i="8"/>
  <c r="O4655" i="8"/>
  <c r="AF4655" i="8"/>
  <c r="M4656" i="8"/>
  <c r="O4656" i="8"/>
  <c r="AF4656" i="8"/>
  <c r="M4657" i="8"/>
  <c r="O4657" i="8"/>
  <c r="AF4657" i="8"/>
  <c r="M4658" i="8"/>
  <c r="O4658" i="8"/>
  <c r="AF4658" i="8"/>
  <c r="M4659" i="8"/>
  <c r="O4659" i="8"/>
  <c r="AF4659" i="8"/>
  <c r="M4660" i="8"/>
  <c r="O4660" i="8"/>
  <c r="AF4660" i="8"/>
  <c r="M4661" i="8"/>
  <c r="O4661" i="8"/>
  <c r="AF4661" i="8"/>
  <c r="M4662" i="8"/>
  <c r="O4662" i="8"/>
  <c r="AF4662" i="8"/>
  <c r="M4663" i="8"/>
  <c r="O4663" i="8"/>
  <c r="AF4663" i="8"/>
  <c r="M4664" i="8"/>
  <c r="O4664" i="8"/>
  <c r="AF4664" i="8"/>
  <c r="M4665" i="8"/>
  <c r="O4665" i="8"/>
  <c r="AF4665" i="8"/>
  <c r="M4666" i="8"/>
  <c r="O4666" i="8"/>
  <c r="AF4666" i="8"/>
  <c r="M4667" i="8"/>
  <c r="O4667" i="8"/>
  <c r="AF4667" i="8"/>
  <c r="M4668" i="8"/>
  <c r="O4668" i="8"/>
  <c r="AF4668" i="8"/>
  <c r="M4669" i="8"/>
  <c r="O4669" i="8"/>
  <c r="AF4669" i="8"/>
  <c r="M4670" i="8"/>
  <c r="O4670" i="8"/>
  <c r="AF4670" i="8"/>
  <c r="M4671" i="8"/>
  <c r="O4671" i="8"/>
  <c r="AF4671" i="8"/>
  <c r="M4672" i="8"/>
  <c r="O4672" i="8"/>
  <c r="AF4672" i="8"/>
  <c r="M4673" i="8"/>
  <c r="O4673" i="8"/>
  <c r="AF4673" i="8"/>
  <c r="M4674" i="8"/>
  <c r="O4674" i="8"/>
  <c r="AF4674" i="8"/>
  <c r="M4675" i="8"/>
  <c r="O4675" i="8"/>
  <c r="AF4675" i="8"/>
  <c r="M4676" i="8"/>
  <c r="O4676" i="8"/>
  <c r="AF4676" i="8"/>
  <c r="M4677" i="8"/>
  <c r="O4677" i="8"/>
  <c r="AF4677" i="8"/>
  <c r="M4678" i="8"/>
  <c r="O4678" i="8"/>
  <c r="AF4678" i="8"/>
  <c r="M4679" i="8"/>
  <c r="O4679" i="8"/>
  <c r="AF4679" i="8"/>
  <c r="M4680" i="8"/>
  <c r="O4680" i="8"/>
  <c r="AF4680" i="8"/>
  <c r="M4681" i="8"/>
  <c r="O4681" i="8"/>
  <c r="AF4681" i="8"/>
  <c r="M4682" i="8"/>
  <c r="O4682" i="8"/>
  <c r="AF4682" i="8"/>
  <c r="M4683" i="8"/>
  <c r="O4683" i="8"/>
  <c r="AF4683" i="8"/>
  <c r="M4684" i="8"/>
  <c r="O4684" i="8"/>
  <c r="AF4684" i="8"/>
  <c r="M4685" i="8"/>
  <c r="O4685" i="8"/>
  <c r="AF4685" i="8"/>
  <c r="M4686" i="8"/>
  <c r="O4686" i="8"/>
  <c r="AF4686" i="8"/>
  <c r="M4687" i="8"/>
  <c r="O4687" i="8"/>
  <c r="AF4687" i="8"/>
  <c r="M4688" i="8"/>
  <c r="O4688" i="8"/>
  <c r="AF4688" i="8"/>
  <c r="M4689" i="8"/>
  <c r="O4689" i="8"/>
  <c r="AF4689" i="8"/>
  <c r="M4690" i="8"/>
  <c r="O4690" i="8"/>
  <c r="AF4690" i="8"/>
  <c r="M4691" i="8"/>
  <c r="O4691" i="8"/>
  <c r="AF4691" i="8"/>
  <c r="M4692" i="8"/>
  <c r="O4692" i="8"/>
  <c r="AF4692" i="8"/>
  <c r="M4693" i="8"/>
  <c r="O4693" i="8"/>
  <c r="AF4693" i="8"/>
  <c r="M4694" i="8"/>
  <c r="O4694" i="8"/>
  <c r="AF4694" i="8"/>
  <c r="M4695" i="8"/>
  <c r="O4695" i="8"/>
  <c r="AF4695" i="8"/>
  <c r="M4696" i="8"/>
  <c r="O4696" i="8"/>
  <c r="AF4696" i="8"/>
  <c r="M4697" i="8"/>
  <c r="O4697" i="8"/>
  <c r="AF4697" i="8"/>
  <c r="M4698" i="8"/>
  <c r="O4698" i="8"/>
  <c r="AF4698" i="8"/>
  <c r="M4699" i="8"/>
  <c r="O4699" i="8"/>
  <c r="AF4699" i="8"/>
  <c r="M4700" i="8"/>
  <c r="O4700" i="8"/>
  <c r="AF4700" i="8"/>
  <c r="M4701" i="8"/>
  <c r="O4701" i="8"/>
  <c r="AF4701" i="8"/>
  <c r="M4702" i="8"/>
  <c r="O4702" i="8"/>
  <c r="AF4702" i="8"/>
  <c r="M4703" i="8"/>
  <c r="O4703" i="8"/>
  <c r="AF4703" i="8"/>
  <c r="M4704" i="8"/>
  <c r="O4704" i="8"/>
  <c r="AF4704" i="8"/>
  <c r="M4705" i="8"/>
  <c r="O4705" i="8"/>
  <c r="AF4705" i="8"/>
  <c r="M4706" i="8"/>
  <c r="O4706" i="8"/>
  <c r="AF4706" i="8"/>
  <c r="M4707" i="8"/>
  <c r="O4707" i="8"/>
  <c r="AF4707" i="8"/>
  <c r="M4708" i="8"/>
  <c r="O4708" i="8"/>
  <c r="AF4708" i="8"/>
  <c r="M4709" i="8"/>
  <c r="O4709" i="8"/>
  <c r="AF4709" i="8"/>
  <c r="M4710" i="8"/>
  <c r="O4710" i="8"/>
  <c r="AF4710" i="8"/>
  <c r="M4711" i="8"/>
  <c r="O4711" i="8"/>
  <c r="AF4711" i="8"/>
  <c r="M4712" i="8"/>
  <c r="O4712" i="8"/>
  <c r="AF4712" i="8"/>
  <c r="M4713" i="8"/>
  <c r="O4713" i="8"/>
  <c r="AF4713" i="8"/>
  <c r="M4714" i="8"/>
  <c r="O4714" i="8"/>
  <c r="AF4714" i="8"/>
  <c r="M4715" i="8"/>
  <c r="O4715" i="8"/>
  <c r="AF4715" i="8"/>
  <c r="M4716" i="8"/>
  <c r="O4716" i="8"/>
  <c r="AF4716" i="8"/>
  <c r="M4717" i="8"/>
  <c r="O4717" i="8"/>
  <c r="AF4717" i="8"/>
  <c r="M4718" i="8"/>
  <c r="O4718" i="8"/>
  <c r="AF4718" i="8"/>
  <c r="M4719" i="8"/>
  <c r="O4719" i="8"/>
  <c r="AF4719" i="8"/>
  <c r="M4720" i="8"/>
  <c r="O4720" i="8"/>
  <c r="AF4720" i="8"/>
  <c r="M4721" i="8"/>
  <c r="O4721" i="8"/>
  <c r="AF4721" i="8"/>
  <c r="M4722" i="8"/>
  <c r="O4722" i="8"/>
  <c r="AF4722" i="8"/>
  <c r="M4723" i="8"/>
  <c r="O4723" i="8"/>
  <c r="AF4723" i="8"/>
  <c r="M4724" i="8"/>
  <c r="O4724" i="8"/>
  <c r="AF4724" i="8"/>
  <c r="M4725" i="8"/>
  <c r="O4725" i="8"/>
  <c r="AF4725" i="8"/>
  <c r="M4726" i="8"/>
  <c r="O4726" i="8"/>
  <c r="AF4726" i="8"/>
  <c r="M4727" i="8"/>
  <c r="O4727" i="8"/>
  <c r="AF4727" i="8"/>
  <c r="M4728" i="8"/>
  <c r="O4728" i="8"/>
  <c r="AF4728" i="8"/>
  <c r="M4729" i="8"/>
  <c r="O4729" i="8"/>
  <c r="AF4729" i="8"/>
  <c r="M4730" i="8"/>
  <c r="O4730" i="8"/>
  <c r="AF4730" i="8"/>
  <c r="M4731" i="8"/>
  <c r="O4731" i="8"/>
  <c r="AF4731" i="8"/>
  <c r="M4732" i="8"/>
  <c r="O4732" i="8"/>
  <c r="AF4732" i="8"/>
  <c r="M4733" i="8"/>
  <c r="O4733" i="8"/>
  <c r="AF4733" i="8"/>
  <c r="M4734" i="8"/>
  <c r="O4734" i="8"/>
  <c r="AF4734" i="8"/>
  <c r="M4735" i="8"/>
  <c r="O4735" i="8"/>
  <c r="AF4735" i="8"/>
  <c r="M4736" i="8"/>
  <c r="O4736" i="8"/>
  <c r="AF4736" i="8"/>
  <c r="M4737" i="8"/>
  <c r="O4737" i="8"/>
  <c r="AF4737" i="8"/>
  <c r="M4738" i="8"/>
  <c r="O4738" i="8"/>
  <c r="AF4738" i="8"/>
  <c r="M4739" i="8"/>
  <c r="O4739" i="8"/>
  <c r="AF4739" i="8"/>
  <c r="M4740" i="8"/>
  <c r="O4740" i="8"/>
  <c r="AF4740" i="8"/>
  <c r="M4741" i="8"/>
  <c r="O4741" i="8"/>
  <c r="AF4741" i="8"/>
  <c r="M4742" i="8"/>
  <c r="O4742" i="8"/>
  <c r="AF4742" i="8"/>
  <c r="M4743" i="8"/>
  <c r="O4743" i="8"/>
  <c r="AF4743" i="8"/>
  <c r="M4744" i="8"/>
  <c r="O4744" i="8"/>
  <c r="AF4744" i="8"/>
  <c r="M4745" i="8"/>
  <c r="O4745" i="8"/>
  <c r="AF4745" i="8"/>
  <c r="M4746" i="8"/>
  <c r="O4746" i="8"/>
  <c r="AF4746" i="8"/>
  <c r="M4747" i="8"/>
  <c r="O4747" i="8"/>
  <c r="AF4747" i="8"/>
  <c r="M4748" i="8"/>
  <c r="O4748" i="8"/>
  <c r="AF4748" i="8"/>
  <c r="M4749" i="8"/>
  <c r="O4749" i="8"/>
  <c r="AF4749" i="8"/>
  <c r="M4750" i="8"/>
  <c r="O4750" i="8"/>
  <c r="AF4750" i="8"/>
  <c r="M4751" i="8"/>
  <c r="O4751" i="8"/>
  <c r="AF4751" i="8"/>
  <c r="M4752" i="8"/>
  <c r="O4752" i="8"/>
  <c r="AF4752" i="8"/>
  <c r="M4753" i="8"/>
  <c r="O4753" i="8"/>
  <c r="AF4753" i="8"/>
  <c r="M4754" i="8"/>
  <c r="O4754" i="8"/>
  <c r="AF4754" i="8"/>
  <c r="M4755" i="8"/>
  <c r="O4755" i="8"/>
  <c r="AF4755" i="8"/>
  <c r="M4756" i="8"/>
  <c r="O4756" i="8"/>
  <c r="AF4756" i="8"/>
  <c r="M4757" i="8"/>
  <c r="O4757" i="8"/>
  <c r="AF4757" i="8"/>
  <c r="M4758" i="8"/>
  <c r="O4758" i="8"/>
  <c r="AF4758" i="8"/>
  <c r="M4759" i="8"/>
  <c r="O4759" i="8"/>
  <c r="AF4759" i="8"/>
  <c r="M4760" i="8"/>
  <c r="O4760" i="8"/>
  <c r="AF4760" i="8"/>
  <c r="M4761" i="8"/>
  <c r="O4761" i="8"/>
  <c r="AF4761" i="8"/>
  <c r="M4762" i="8"/>
  <c r="O4762" i="8"/>
  <c r="AF4762" i="8"/>
  <c r="M4763" i="8"/>
  <c r="O4763" i="8"/>
  <c r="AF4763" i="8"/>
  <c r="M4764" i="8"/>
  <c r="O4764" i="8"/>
  <c r="AF4764" i="8"/>
  <c r="M4765" i="8"/>
  <c r="O4765" i="8"/>
  <c r="AF4765" i="8"/>
  <c r="M4766" i="8"/>
  <c r="O4766" i="8"/>
  <c r="AF4766" i="8"/>
  <c r="M4767" i="8"/>
  <c r="O4767" i="8"/>
  <c r="AF4767" i="8"/>
  <c r="M4768" i="8"/>
  <c r="O4768" i="8"/>
  <c r="AF4768" i="8"/>
  <c r="M4769" i="8"/>
  <c r="O4769" i="8"/>
  <c r="AF4769" i="8"/>
  <c r="M4770" i="8"/>
  <c r="O4770" i="8"/>
  <c r="AF4770" i="8"/>
  <c r="M4771" i="8"/>
  <c r="O4771" i="8"/>
  <c r="AF4771" i="8"/>
  <c r="M4772" i="8"/>
  <c r="O4772" i="8"/>
  <c r="AF4772" i="8"/>
  <c r="M4773" i="8"/>
  <c r="O4773" i="8"/>
  <c r="AF4773" i="8"/>
  <c r="M4774" i="8"/>
  <c r="O4774" i="8"/>
  <c r="AF4774" i="8"/>
  <c r="M4775" i="8"/>
  <c r="O4775" i="8"/>
  <c r="AF4775" i="8"/>
  <c r="M4776" i="8"/>
  <c r="O4776" i="8"/>
  <c r="AF4776" i="8"/>
  <c r="M4777" i="8"/>
  <c r="O4777" i="8"/>
  <c r="AF4777" i="8"/>
  <c r="M4778" i="8"/>
  <c r="O4778" i="8"/>
  <c r="AF4778" i="8"/>
  <c r="M4779" i="8"/>
  <c r="O4779" i="8"/>
  <c r="AF4779" i="8"/>
  <c r="M4780" i="8"/>
  <c r="O4780" i="8"/>
  <c r="AF4780" i="8"/>
  <c r="M4781" i="8"/>
  <c r="O4781" i="8"/>
  <c r="AF4781" i="8"/>
  <c r="M4782" i="8"/>
  <c r="O4782" i="8"/>
  <c r="AF4782" i="8"/>
  <c r="M4783" i="8"/>
  <c r="O4783" i="8"/>
  <c r="AF4783" i="8"/>
  <c r="M4784" i="8"/>
  <c r="O4784" i="8"/>
  <c r="AF4784" i="8"/>
  <c r="M4785" i="8"/>
  <c r="O4785" i="8"/>
  <c r="AF4785" i="8"/>
  <c r="M4786" i="8"/>
  <c r="O4786" i="8"/>
  <c r="AF4786" i="8"/>
  <c r="M4787" i="8"/>
  <c r="O4787" i="8"/>
  <c r="AF4787" i="8"/>
  <c r="M4788" i="8"/>
  <c r="O4788" i="8"/>
  <c r="AF4788" i="8"/>
  <c r="M4789" i="8"/>
  <c r="O4789" i="8"/>
  <c r="AF4789" i="8"/>
  <c r="M4790" i="8"/>
  <c r="O4790" i="8"/>
  <c r="AF4790" i="8"/>
  <c r="M4791" i="8"/>
  <c r="O4791" i="8"/>
  <c r="AF4791" i="8"/>
  <c r="M4792" i="8"/>
  <c r="O4792" i="8"/>
  <c r="AF4792" i="8"/>
  <c r="M4793" i="8"/>
  <c r="O4793" i="8"/>
  <c r="AF4793" i="8"/>
  <c r="M4794" i="8"/>
  <c r="O4794" i="8"/>
  <c r="AF4794" i="8"/>
  <c r="M4795" i="8"/>
  <c r="O4795" i="8"/>
  <c r="AF4795" i="8"/>
  <c r="M4796" i="8"/>
  <c r="O4796" i="8"/>
  <c r="AF4796" i="8"/>
  <c r="M4797" i="8"/>
  <c r="O4797" i="8"/>
  <c r="AF4797" i="8"/>
  <c r="M4798" i="8"/>
  <c r="O4798" i="8"/>
  <c r="AF4798" i="8"/>
  <c r="M4799" i="8"/>
  <c r="O4799" i="8"/>
  <c r="AF4799" i="8"/>
  <c r="M4800" i="8"/>
  <c r="O4800" i="8"/>
  <c r="AF4800" i="8"/>
  <c r="M4801" i="8"/>
  <c r="O4801" i="8"/>
  <c r="AF4801" i="8"/>
  <c r="M4802" i="8"/>
  <c r="O4802" i="8"/>
  <c r="AF4802" i="8"/>
  <c r="M4803" i="8"/>
  <c r="O4803" i="8"/>
  <c r="AF4803" i="8"/>
  <c r="M4804" i="8"/>
  <c r="O4804" i="8"/>
  <c r="AF4804" i="8"/>
  <c r="M4805" i="8"/>
  <c r="O4805" i="8"/>
  <c r="AF4805" i="8"/>
  <c r="M4806" i="8"/>
  <c r="O4806" i="8"/>
  <c r="AF4806" i="8"/>
  <c r="M4807" i="8"/>
  <c r="O4807" i="8"/>
  <c r="AF4807" i="8"/>
  <c r="M4808" i="8"/>
  <c r="O4808" i="8"/>
  <c r="AF4808" i="8"/>
  <c r="M4809" i="8"/>
  <c r="O4809" i="8"/>
  <c r="AF4809" i="8"/>
  <c r="M4810" i="8"/>
  <c r="O4810" i="8"/>
  <c r="AF4810" i="8"/>
  <c r="M4811" i="8"/>
  <c r="O4811" i="8"/>
  <c r="AF4811" i="8"/>
  <c r="M4812" i="8"/>
  <c r="O4812" i="8"/>
  <c r="AF4812" i="8"/>
  <c r="M4813" i="8"/>
  <c r="O4813" i="8"/>
  <c r="AF4813" i="8"/>
  <c r="M4814" i="8"/>
  <c r="O4814" i="8"/>
  <c r="AF4814" i="8"/>
  <c r="M4815" i="8"/>
  <c r="O4815" i="8"/>
  <c r="AF4815" i="8"/>
  <c r="M4816" i="8"/>
  <c r="O4816" i="8"/>
  <c r="AF4816" i="8"/>
  <c r="M4817" i="8"/>
  <c r="O4817" i="8"/>
  <c r="AF4817" i="8"/>
  <c r="M4818" i="8"/>
  <c r="O4818" i="8"/>
  <c r="AF4818" i="8"/>
  <c r="M4819" i="8"/>
  <c r="O4819" i="8"/>
  <c r="AF4819" i="8"/>
  <c r="M4820" i="8"/>
  <c r="O4820" i="8"/>
  <c r="AF4820" i="8"/>
  <c r="M4821" i="8"/>
  <c r="O4821" i="8"/>
  <c r="AF4821" i="8"/>
  <c r="M4822" i="8"/>
  <c r="O4822" i="8"/>
  <c r="AF4822" i="8"/>
  <c r="M4823" i="8"/>
  <c r="O4823" i="8"/>
  <c r="AF4823" i="8"/>
  <c r="M4824" i="8"/>
  <c r="O4824" i="8"/>
  <c r="AF4824" i="8"/>
  <c r="M4825" i="8"/>
  <c r="O4825" i="8"/>
  <c r="AF4825" i="8"/>
  <c r="M4826" i="8"/>
  <c r="O4826" i="8"/>
  <c r="AF4826" i="8"/>
  <c r="M4827" i="8"/>
  <c r="O4827" i="8"/>
  <c r="AF4827" i="8"/>
  <c r="M4828" i="8"/>
  <c r="O4828" i="8"/>
  <c r="AF4828" i="8"/>
  <c r="M4829" i="8"/>
  <c r="O4829" i="8"/>
  <c r="AF4829" i="8"/>
  <c r="M4830" i="8"/>
  <c r="O4830" i="8"/>
  <c r="AF4830" i="8"/>
  <c r="M4831" i="8"/>
  <c r="O4831" i="8"/>
  <c r="AF4831" i="8"/>
  <c r="M4832" i="8"/>
  <c r="O4832" i="8"/>
  <c r="AF4832" i="8"/>
  <c r="M4833" i="8"/>
  <c r="O4833" i="8"/>
  <c r="AF4833" i="8"/>
  <c r="M4834" i="8"/>
  <c r="O4834" i="8"/>
  <c r="AF4834" i="8"/>
  <c r="M4835" i="8"/>
  <c r="O4835" i="8"/>
  <c r="AF4835" i="8"/>
  <c r="M4836" i="8"/>
  <c r="O4836" i="8"/>
  <c r="AF4836" i="8"/>
  <c r="M4837" i="8"/>
  <c r="O4837" i="8"/>
  <c r="AF4837" i="8"/>
  <c r="M4838" i="8"/>
  <c r="O4838" i="8"/>
  <c r="AF4838" i="8"/>
  <c r="M4839" i="8"/>
  <c r="O4839" i="8"/>
  <c r="AF4839" i="8"/>
  <c r="M4840" i="8"/>
  <c r="O4840" i="8"/>
  <c r="AF4840" i="8"/>
  <c r="M4841" i="8"/>
  <c r="O4841" i="8"/>
  <c r="AF4841" i="8"/>
  <c r="M4842" i="8"/>
  <c r="O4842" i="8"/>
  <c r="AF4842" i="8"/>
  <c r="M4843" i="8"/>
  <c r="O4843" i="8"/>
  <c r="AF4843" i="8"/>
  <c r="M4844" i="8"/>
  <c r="O4844" i="8"/>
  <c r="AF4844" i="8"/>
  <c r="M4845" i="8"/>
  <c r="O4845" i="8"/>
  <c r="AF4845" i="8"/>
  <c r="M4846" i="8"/>
  <c r="O4846" i="8"/>
  <c r="AF4846" i="8"/>
  <c r="M4847" i="8"/>
  <c r="N4847" i="8"/>
  <c r="O4847" i="8"/>
  <c r="AF4847" i="8"/>
  <c r="M4848" i="8"/>
  <c r="O4848" i="8"/>
  <c r="AF4848" i="8"/>
  <c r="M4849" i="8"/>
  <c r="O4849" i="8"/>
  <c r="AF4849" i="8"/>
  <c r="M4850" i="8"/>
  <c r="O4850" i="8"/>
  <c r="AF4850" i="8"/>
  <c r="M4851" i="8"/>
  <c r="O4851" i="8"/>
  <c r="AF4851" i="8"/>
  <c r="M4852" i="8"/>
  <c r="O4852" i="8"/>
  <c r="AF4852" i="8"/>
  <c r="M4853" i="8"/>
  <c r="O4853" i="8"/>
  <c r="AF4853" i="8"/>
  <c r="M4854" i="8"/>
  <c r="O4854" i="8"/>
  <c r="AF4854" i="8"/>
  <c r="M4855" i="8"/>
  <c r="O4855" i="8"/>
  <c r="AF4855" i="8"/>
  <c r="M4856" i="8"/>
  <c r="O4856" i="8"/>
  <c r="AF4856" i="8"/>
  <c r="M4857" i="8"/>
  <c r="O4857" i="8"/>
  <c r="AF4857" i="8"/>
  <c r="M4858" i="8"/>
  <c r="O4858" i="8"/>
  <c r="AF4858" i="8"/>
  <c r="M4859" i="8"/>
  <c r="O4859" i="8"/>
  <c r="AF4859" i="8"/>
  <c r="M4860" i="8"/>
  <c r="O4860" i="8"/>
  <c r="AF4860" i="8"/>
  <c r="M4861" i="8"/>
  <c r="O4861" i="8"/>
  <c r="AF4861" i="8"/>
  <c r="M4862" i="8"/>
  <c r="O4862" i="8"/>
  <c r="AF4862" i="8"/>
  <c r="M4863" i="8"/>
  <c r="O4863" i="8"/>
  <c r="AF4863" i="8"/>
  <c r="M4864" i="8"/>
  <c r="O4864" i="8"/>
  <c r="AF4864" i="8"/>
  <c r="M4865" i="8"/>
  <c r="O4865" i="8"/>
  <c r="AF4865" i="8"/>
  <c r="M4866" i="8"/>
  <c r="O4866" i="8"/>
  <c r="AF4866" i="8"/>
  <c r="M4867" i="8"/>
  <c r="O4867" i="8"/>
  <c r="AF4867" i="8"/>
  <c r="M4868" i="8"/>
  <c r="O4868" i="8"/>
  <c r="AF4868" i="8"/>
  <c r="M4869" i="8"/>
  <c r="O4869" i="8"/>
  <c r="AF4869" i="8"/>
  <c r="M4870" i="8"/>
  <c r="O4870" i="8"/>
  <c r="AF4870" i="8"/>
  <c r="M4871" i="8"/>
  <c r="O4871" i="8"/>
  <c r="AF4871" i="8"/>
  <c r="M4872" i="8"/>
  <c r="O4872" i="8"/>
  <c r="AF4872" i="8"/>
  <c r="M4873" i="8"/>
  <c r="O4873" i="8"/>
  <c r="AF4873" i="8"/>
  <c r="M4874" i="8"/>
  <c r="O4874" i="8"/>
  <c r="AF4874" i="8"/>
  <c r="M4875" i="8"/>
  <c r="O4875" i="8"/>
  <c r="AF4875" i="8"/>
  <c r="M4876" i="8"/>
  <c r="O4876" i="8"/>
  <c r="AF4876" i="8"/>
  <c r="M4877" i="8"/>
  <c r="O4877" i="8"/>
  <c r="AF4877" i="8"/>
  <c r="M4878" i="8"/>
  <c r="O4878" i="8"/>
  <c r="AF4878" i="8"/>
  <c r="M4879" i="8"/>
  <c r="O4879" i="8"/>
  <c r="AF4879" i="8"/>
  <c r="M4880" i="8"/>
  <c r="O4880" i="8"/>
  <c r="AF4880" i="8"/>
  <c r="M4881" i="8"/>
  <c r="O4881" i="8"/>
  <c r="AF4881" i="8"/>
  <c r="M4882" i="8"/>
  <c r="O4882" i="8"/>
  <c r="AF4882" i="8"/>
  <c r="M4883" i="8"/>
  <c r="O4883" i="8"/>
  <c r="AF4883" i="8"/>
  <c r="M4884" i="8"/>
  <c r="O4884" i="8"/>
  <c r="AF4884" i="8"/>
  <c r="M4885" i="8"/>
  <c r="O4885" i="8"/>
  <c r="AF4885" i="8"/>
  <c r="M4886" i="8"/>
  <c r="O4886" i="8"/>
  <c r="AF4886" i="8"/>
  <c r="M4887" i="8"/>
  <c r="O4887" i="8"/>
  <c r="AF4887" i="8"/>
  <c r="M4888" i="8"/>
  <c r="O4888" i="8"/>
  <c r="AF4888" i="8"/>
  <c r="M4889" i="8"/>
  <c r="O4889" i="8"/>
  <c r="AF4889" i="8"/>
  <c r="M4890" i="8"/>
  <c r="O4890" i="8"/>
  <c r="AF4890" i="8"/>
  <c r="M4891" i="8"/>
  <c r="O4891" i="8"/>
  <c r="AF4891" i="8"/>
  <c r="M4892" i="8"/>
  <c r="O4892" i="8"/>
  <c r="AF4892" i="8"/>
  <c r="M4893" i="8"/>
  <c r="O4893" i="8"/>
  <c r="AF4893" i="8"/>
  <c r="M4894" i="8"/>
  <c r="O4894" i="8"/>
  <c r="AF4894" i="8"/>
  <c r="M4895" i="8"/>
  <c r="O4895" i="8"/>
  <c r="AF4895" i="8"/>
  <c r="M4896" i="8"/>
  <c r="O4896" i="8"/>
  <c r="AF4896" i="8"/>
  <c r="M4897" i="8"/>
  <c r="O4897" i="8"/>
  <c r="AF4897" i="8"/>
  <c r="M4898" i="8"/>
  <c r="O4898" i="8"/>
  <c r="AF4898" i="8"/>
  <c r="M4899" i="8"/>
  <c r="O4899" i="8"/>
  <c r="AF4899" i="8"/>
  <c r="M4900" i="8"/>
  <c r="O4900" i="8"/>
  <c r="AF4900" i="8"/>
  <c r="M4901" i="8"/>
  <c r="O4901" i="8"/>
  <c r="AF4901" i="8"/>
  <c r="M4902" i="8"/>
  <c r="O4902" i="8"/>
  <c r="AF4902" i="8"/>
  <c r="M4903" i="8"/>
  <c r="O4903" i="8"/>
  <c r="AF4903" i="8"/>
  <c r="M4904" i="8"/>
  <c r="O4904" i="8"/>
  <c r="AF4904" i="8"/>
  <c r="M4905" i="8"/>
  <c r="O4905" i="8"/>
  <c r="AF4905" i="8"/>
  <c r="M4906" i="8"/>
  <c r="O4906" i="8"/>
  <c r="AF4906" i="8"/>
  <c r="M4907" i="8"/>
  <c r="O4907" i="8"/>
  <c r="AF4907" i="8"/>
  <c r="M4908" i="8"/>
  <c r="O4908" i="8"/>
  <c r="AF4908" i="8"/>
  <c r="M4909" i="8"/>
  <c r="O4909" i="8"/>
  <c r="AF4909" i="8"/>
  <c r="M4910" i="8"/>
  <c r="O4910" i="8"/>
  <c r="AF4910" i="8"/>
  <c r="M4911" i="8"/>
  <c r="O4911" i="8"/>
  <c r="AF4911" i="8"/>
  <c r="M4912" i="8"/>
  <c r="O4912" i="8"/>
  <c r="AF4912" i="8"/>
  <c r="M4913" i="8"/>
  <c r="O4913" i="8"/>
  <c r="AF4913" i="8"/>
  <c r="M4914" i="8"/>
  <c r="O4914" i="8"/>
  <c r="AF4914" i="8"/>
  <c r="M4915" i="8"/>
  <c r="O4915" i="8"/>
  <c r="AF4915" i="8"/>
  <c r="M4916" i="8"/>
  <c r="O4916" i="8"/>
  <c r="AF4916" i="8"/>
  <c r="M4917" i="8"/>
  <c r="O4917" i="8"/>
  <c r="AF4917" i="8"/>
  <c r="M4918" i="8"/>
  <c r="O4918" i="8"/>
  <c r="AF4918" i="8"/>
  <c r="M4919" i="8"/>
  <c r="O4919" i="8"/>
  <c r="AF4919" i="8"/>
  <c r="M4920" i="8"/>
  <c r="O4920" i="8"/>
  <c r="AF4920" i="8"/>
  <c r="M4921" i="8"/>
  <c r="O4921" i="8"/>
  <c r="AF4921" i="8"/>
  <c r="M4922" i="8"/>
  <c r="O4922" i="8"/>
  <c r="AF4922" i="8"/>
  <c r="M4923" i="8"/>
  <c r="O4923" i="8"/>
  <c r="AF4923" i="8"/>
  <c r="M4924" i="8"/>
  <c r="O4924" i="8"/>
  <c r="AF4924" i="8"/>
  <c r="M4925" i="8"/>
  <c r="O4925" i="8"/>
  <c r="AF4925" i="8"/>
  <c r="M4926" i="8"/>
  <c r="O4926" i="8"/>
  <c r="AF4926" i="8"/>
  <c r="M4927" i="8"/>
  <c r="O4927" i="8"/>
  <c r="AF4927" i="8"/>
  <c r="M4928" i="8"/>
  <c r="O4928" i="8"/>
  <c r="AF4928" i="8"/>
  <c r="M4929" i="8"/>
  <c r="O4929" i="8"/>
  <c r="AF4929" i="8"/>
  <c r="M4930" i="8"/>
  <c r="O4930" i="8"/>
  <c r="AF4930" i="8"/>
  <c r="M4931" i="8"/>
  <c r="O4931" i="8"/>
  <c r="AF4931" i="8"/>
  <c r="M4932" i="8"/>
  <c r="O4932" i="8"/>
  <c r="AF4932" i="8"/>
  <c r="M4933" i="8"/>
  <c r="O4933" i="8"/>
  <c r="AF4933" i="8"/>
  <c r="M4934" i="8"/>
  <c r="O4934" i="8"/>
  <c r="AF4934" i="8"/>
  <c r="M4935" i="8"/>
  <c r="O4935" i="8"/>
  <c r="AF4935" i="8"/>
  <c r="M4936" i="8"/>
  <c r="O4936" i="8"/>
  <c r="AF4936" i="8"/>
  <c r="M4937" i="8"/>
  <c r="O4937" i="8"/>
  <c r="AF4937" i="8"/>
  <c r="M4938" i="8"/>
  <c r="O4938" i="8"/>
  <c r="AF4938" i="8"/>
  <c r="M4939" i="8"/>
  <c r="O4939" i="8"/>
  <c r="AF4939" i="8"/>
  <c r="M4940" i="8"/>
  <c r="O4940" i="8"/>
  <c r="AF4940" i="8"/>
  <c r="M4941" i="8"/>
  <c r="O4941" i="8"/>
  <c r="AF4941" i="8"/>
  <c r="M4942" i="8"/>
  <c r="O4942" i="8"/>
  <c r="AF4942" i="8"/>
  <c r="M4943" i="8"/>
  <c r="O4943" i="8"/>
  <c r="AF4943" i="8"/>
  <c r="M4944" i="8"/>
  <c r="O4944" i="8"/>
  <c r="AF4944" i="8"/>
  <c r="M4945" i="8"/>
  <c r="O4945" i="8"/>
  <c r="AF4945" i="8"/>
  <c r="M4946" i="8"/>
  <c r="O4946" i="8"/>
  <c r="AF4946" i="8"/>
  <c r="M4947" i="8"/>
  <c r="O4947" i="8"/>
  <c r="AF4947" i="8"/>
  <c r="M4948" i="8"/>
  <c r="O4948" i="8"/>
  <c r="AF4948" i="8"/>
  <c r="M4949" i="8"/>
  <c r="O4949" i="8"/>
  <c r="AF4949" i="8"/>
  <c r="M4950" i="8"/>
  <c r="O4950" i="8"/>
  <c r="AF4950" i="8"/>
  <c r="M4951" i="8"/>
  <c r="O4951" i="8"/>
  <c r="AF4951" i="8"/>
  <c r="M4952" i="8"/>
  <c r="O4952" i="8"/>
  <c r="AF4952" i="8"/>
  <c r="M4953" i="8"/>
  <c r="O4953" i="8"/>
  <c r="AF4953" i="8"/>
  <c r="M4954" i="8"/>
  <c r="O4954" i="8"/>
  <c r="AF4954" i="8"/>
  <c r="M4955" i="8"/>
  <c r="O4955" i="8"/>
  <c r="AF4955" i="8"/>
  <c r="M4956" i="8"/>
  <c r="O4956" i="8"/>
  <c r="AF4956" i="8"/>
  <c r="M4957" i="8"/>
  <c r="O4957" i="8"/>
  <c r="AF4957" i="8"/>
  <c r="M4958" i="8"/>
  <c r="O4958" i="8"/>
  <c r="AF4958" i="8"/>
  <c r="M4959" i="8"/>
  <c r="O4959" i="8"/>
  <c r="AF4959" i="8"/>
  <c r="M4960" i="8"/>
  <c r="O4960" i="8"/>
  <c r="AF4960" i="8"/>
  <c r="M4961" i="8"/>
  <c r="O4961" i="8"/>
  <c r="AF4961" i="8"/>
  <c r="M4962" i="8"/>
  <c r="O4962" i="8"/>
  <c r="AF4962" i="8"/>
  <c r="M4963" i="8"/>
  <c r="O4963" i="8"/>
  <c r="AF4963" i="8"/>
  <c r="M4964" i="8"/>
  <c r="O4964" i="8"/>
  <c r="AF4964" i="8"/>
  <c r="M4965" i="8"/>
  <c r="O4965" i="8"/>
  <c r="AF4965" i="8"/>
  <c r="M4966" i="8"/>
  <c r="O4966" i="8"/>
  <c r="AF4966" i="8"/>
  <c r="M4967" i="8"/>
  <c r="O4967" i="8"/>
  <c r="AF4967" i="8"/>
  <c r="M4968" i="8"/>
  <c r="O4968" i="8"/>
  <c r="AF4968" i="8"/>
  <c r="M4969" i="8"/>
  <c r="O4969" i="8"/>
  <c r="AF4969" i="8"/>
  <c r="M4970" i="8"/>
  <c r="O4970" i="8"/>
  <c r="AF4970" i="8"/>
  <c r="M4971" i="8"/>
  <c r="O4971" i="8"/>
  <c r="AF4971" i="8"/>
  <c r="M4972" i="8"/>
  <c r="O4972" i="8"/>
  <c r="AF4972" i="8"/>
  <c r="M4973" i="8"/>
  <c r="O4973" i="8"/>
  <c r="AF4973" i="8"/>
  <c r="M4974" i="8"/>
  <c r="O4974" i="8"/>
  <c r="AF4974" i="8"/>
  <c r="M4975" i="8"/>
  <c r="O4975" i="8"/>
  <c r="AF4975" i="8"/>
  <c r="M4976" i="8"/>
  <c r="O4976" i="8"/>
  <c r="AF4976" i="8"/>
  <c r="M4977" i="8"/>
  <c r="O4977" i="8"/>
  <c r="AF4977" i="8"/>
  <c r="M4978" i="8"/>
  <c r="O4978" i="8"/>
  <c r="AF4978" i="8"/>
  <c r="M4979" i="8"/>
  <c r="N4979" i="8"/>
  <c r="O4979" i="8"/>
  <c r="AF4979" i="8"/>
  <c r="M4980" i="8"/>
  <c r="O4980" i="8"/>
  <c r="AF4980" i="8"/>
  <c r="M4981" i="8"/>
  <c r="O4981" i="8"/>
  <c r="AF4981" i="8"/>
  <c r="M4982" i="8"/>
  <c r="O4982" i="8"/>
  <c r="AF4982" i="8"/>
  <c r="M4983" i="8"/>
  <c r="O4983" i="8"/>
  <c r="AF4983" i="8"/>
  <c r="M4984" i="8"/>
  <c r="O4984" i="8"/>
  <c r="AF4984" i="8"/>
  <c r="M4985" i="8"/>
  <c r="O4985" i="8"/>
  <c r="AF4985" i="8"/>
  <c r="M4986" i="8"/>
  <c r="O4986" i="8"/>
  <c r="AF4986" i="8"/>
  <c r="M4987" i="8"/>
  <c r="O4987" i="8"/>
  <c r="AF4987" i="8"/>
  <c r="M4988" i="8"/>
  <c r="O4988" i="8"/>
  <c r="AF4988" i="8"/>
  <c r="M4989" i="8"/>
  <c r="O4989" i="8"/>
  <c r="AF4989" i="8"/>
  <c r="M4990" i="8"/>
  <c r="O4990" i="8"/>
  <c r="AF4990" i="8"/>
  <c r="M4991" i="8"/>
  <c r="O4991" i="8"/>
  <c r="AF4991" i="8"/>
  <c r="M4992" i="8"/>
  <c r="O4992" i="8"/>
  <c r="AF4992" i="8"/>
  <c r="M4993" i="8"/>
  <c r="O4993" i="8"/>
  <c r="AF4993" i="8"/>
  <c r="M4994" i="8"/>
  <c r="O4994" i="8"/>
  <c r="AF4994" i="8"/>
  <c r="M4995" i="8"/>
  <c r="O4995" i="8"/>
  <c r="AF4995" i="8"/>
  <c r="M4996" i="8"/>
  <c r="O4996" i="8"/>
  <c r="AF4996" i="8"/>
  <c r="M4997" i="8"/>
  <c r="O4997" i="8"/>
  <c r="AF4997" i="8"/>
  <c r="M4998" i="8"/>
  <c r="O4998" i="8"/>
  <c r="AF4998" i="8"/>
  <c r="M4999" i="8"/>
  <c r="O4999" i="8"/>
  <c r="AF4999" i="8"/>
  <c r="M5000" i="8"/>
  <c r="O5000" i="8"/>
  <c r="AF5000" i="8"/>
  <c r="M5001" i="8"/>
  <c r="O5001" i="8"/>
  <c r="AF5001" i="8"/>
  <c r="M5002" i="8"/>
  <c r="O5002" i="8"/>
  <c r="AF5002" i="8"/>
  <c r="M5003" i="8"/>
  <c r="O5003" i="8"/>
  <c r="AF5003" i="8"/>
  <c r="M5004" i="8"/>
  <c r="O5004" i="8"/>
  <c r="AF5004" i="8"/>
  <c r="M5005" i="8"/>
  <c r="O5005" i="8"/>
  <c r="AF5005" i="8"/>
  <c r="M5006" i="8"/>
  <c r="O5006" i="8"/>
  <c r="AF5006" i="8"/>
  <c r="M5007" i="8"/>
  <c r="O5007" i="8"/>
  <c r="AF5007" i="8"/>
  <c r="M5008" i="8"/>
  <c r="O5008" i="8"/>
  <c r="AF5008" i="8"/>
  <c r="M5009" i="8"/>
  <c r="O5009" i="8"/>
  <c r="AF5009" i="8"/>
  <c r="M5010" i="8"/>
  <c r="O5010" i="8"/>
  <c r="AF5010" i="8"/>
  <c r="M5011" i="8"/>
  <c r="O5011" i="8"/>
  <c r="AF5011" i="8"/>
  <c r="M5012" i="8"/>
  <c r="O5012" i="8"/>
  <c r="AF5012" i="8"/>
  <c r="M5013" i="8"/>
  <c r="O5013" i="8"/>
  <c r="AF5013" i="8"/>
  <c r="M5014" i="8"/>
  <c r="O5014" i="8"/>
  <c r="AF5014" i="8"/>
  <c r="M5015" i="8"/>
  <c r="O5015" i="8"/>
  <c r="AF5015" i="8"/>
  <c r="M5016" i="8"/>
  <c r="O5016" i="8"/>
  <c r="AF5016" i="8"/>
  <c r="M5017" i="8"/>
  <c r="O5017" i="8"/>
  <c r="AF5017" i="8"/>
  <c r="M5018" i="8"/>
  <c r="O5018" i="8"/>
  <c r="AF5018" i="8"/>
  <c r="M5019" i="8"/>
  <c r="O5019" i="8"/>
  <c r="AF5019" i="8"/>
  <c r="M5020" i="8"/>
  <c r="O5020" i="8"/>
  <c r="AF5020" i="8"/>
  <c r="M5021" i="8"/>
  <c r="O5021" i="8"/>
  <c r="AF5021" i="8"/>
  <c r="M5022" i="8"/>
  <c r="O5022" i="8"/>
  <c r="AF5022" i="8"/>
  <c r="M5023" i="8"/>
  <c r="O5023" i="8"/>
  <c r="AF5023" i="8"/>
  <c r="M5024" i="8"/>
  <c r="O5024" i="8"/>
  <c r="AF5024" i="8"/>
  <c r="M5025" i="8"/>
  <c r="O5025" i="8"/>
  <c r="AF5025" i="8"/>
  <c r="M5026" i="8"/>
  <c r="O5026" i="8"/>
  <c r="AF5026" i="8"/>
  <c r="M5027" i="8"/>
  <c r="O5027" i="8"/>
  <c r="AF5027" i="8"/>
  <c r="M5028" i="8"/>
  <c r="O5028" i="8"/>
  <c r="AF5028" i="8"/>
  <c r="M5029" i="8"/>
  <c r="O5029" i="8"/>
  <c r="AF5029" i="8"/>
  <c r="M5030" i="8"/>
  <c r="O5030" i="8"/>
  <c r="AF5030" i="8"/>
  <c r="M5031" i="8"/>
  <c r="O5031" i="8"/>
  <c r="AF5031" i="8"/>
  <c r="M5032" i="8"/>
  <c r="O5032" i="8"/>
  <c r="AF5032" i="8"/>
  <c r="M5033" i="8"/>
  <c r="O5033" i="8"/>
  <c r="AF5033" i="8"/>
  <c r="M5034" i="8"/>
  <c r="O5034" i="8"/>
  <c r="AF5034" i="8"/>
  <c r="M5035" i="8"/>
  <c r="O5035" i="8"/>
  <c r="AF5035" i="8"/>
  <c r="M5036" i="8"/>
  <c r="O5036" i="8"/>
  <c r="AF5036" i="8"/>
  <c r="M5037" i="8"/>
  <c r="O5037" i="8"/>
  <c r="AF5037" i="8"/>
  <c r="M5038" i="8"/>
  <c r="O5038" i="8"/>
  <c r="AF5038" i="8"/>
  <c r="M5039" i="8"/>
  <c r="O5039" i="8"/>
  <c r="AF5039" i="8"/>
  <c r="M5040" i="8"/>
  <c r="O5040" i="8"/>
  <c r="AF5040" i="8"/>
  <c r="M5041" i="8"/>
  <c r="O5041" i="8"/>
  <c r="AF5041" i="8"/>
  <c r="M5042" i="8"/>
  <c r="O5042" i="8"/>
  <c r="AF5042" i="8"/>
  <c r="M5043" i="8"/>
  <c r="O5043" i="8"/>
  <c r="AF5043" i="8"/>
  <c r="M5044" i="8"/>
  <c r="O5044" i="8"/>
  <c r="AF5044" i="8"/>
  <c r="M5045" i="8"/>
  <c r="O5045" i="8"/>
  <c r="AF5045" i="8"/>
  <c r="M5046" i="8"/>
  <c r="O5046" i="8"/>
  <c r="AF5046" i="8"/>
  <c r="M5047" i="8"/>
  <c r="O5047" i="8"/>
  <c r="AF5047" i="8"/>
  <c r="M5048" i="8"/>
  <c r="O5048" i="8"/>
  <c r="AF5048" i="8"/>
  <c r="M5049" i="8"/>
  <c r="O5049" i="8"/>
  <c r="AF5049" i="8"/>
  <c r="M5050" i="8"/>
  <c r="O5050" i="8"/>
  <c r="AF5050" i="8"/>
  <c r="M5051" i="8"/>
  <c r="O5051" i="8"/>
  <c r="AF5051" i="8"/>
  <c r="M5052" i="8"/>
  <c r="O5052" i="8"/>
  <c r="AF5052" i="8"/>
  <c r="M5053" i="8"/>
  <c r="O5053" i="8"/>
  <c r="AF5053" i="8"/>
  <c r="M5054" i="8"/>
  <c r="O5054" i="8"/>
  <c r="AF5054" i="8"/>
  <c r="M5055" i="8"/>
  <c r="O5055" i="8"/>
  <c r="AF5055" i="8"/>
  <c r="M5056" i="8"/>
  <c r="O5056" i="8"/>
  <c r="AF5056" i="8"/>
  <c r="M5057" i="8"/>
  <c r="O5057" i="8"/>
  <c r="AF5057" i="8"/>
  <c r="M5058" i="8"/>
  <c r="O5058" i="8"/>
  <c r="AF5058" i="8"/>
  <c r="M5059" i="8"/>
  <c r="O5059" i="8"/>
  <c r="AF5059" i="8"/>
  <c r="M5060" i="8"/>
  <c r="O5060" i="8"/>
  <c r="AF5060" i="8"/>
  <c r="M5061" i="8"/>
  <c r="O5061" i="8"/>
  <c r="AF5061" i="8"/>
  <c r="M5062" i="8"/>
  <c r="O5062" i="8"/>
  <c r="AF5062" i="8"/>
  <c r="M5063" i="8"/>
  <c r="O5063" i="8"/>
  <c r="AF5063" i="8"/>
  <c r="M5064" i="8"/>
  <c r="O5064" i="8"/>
  <c r="AF5064" i="8"/>
  <c r="M5065" i="8"/>
  <c r="O5065" i="8"/>
  <c r="AF5065" i="8"/>
  <c r="M5066" i="8"/>
  <c r="O5066" i="8"/>
  <c r="AF5066" i="8"/>
  <c r="M5067" i="8"/>
  <c r="O5067" i="8"/>
  <c r="AF5067" i="8"/>
  <c r="M5068" i="8"/>
  <c r="O5068" i="8"/>
  <c r="AF5068" i="8"/>
  <c r="M5069" i="8"/>
  <c r="O5069" i="8"/>
  <c r="AF5069" i="8"/>
  <c r="M5070" i="8"/>
  <c r="O5070" i="8"/>
  <c r="AF5070" i="8"/>
  <c r="M5071" i="8"/>
  <c r="O5071" i="8"/>
  <c r="AF5071" i="8"/>
  <c r="M5072" i="8"/>
  <c r="O5072" i="8"/>
  <c r="AF5072" i="8"/>
  <c r="M5073" i="8"/>
  <c r="O5073" i="8"/>
  <c r="AF5073" i="8"/>
  <c r="M5074" i="8"/>
  <c r="O5074" i="8"/>
  <c r="AF5074" i="8"/>
  <c r="M5075" i="8"/>
  <c r="O5075" i="8"/>
  <c r="AF5075" i="8"/>
  <c r="M5076" i="8"/>
  <c r="O5076" i="8"/>
  <c r="AF5076" i="8"/>
  <c r="M5077" i="8"/>
  <c r="O5077" i="8"/>
  <c r="AF5077" i="8"/>
  <c r="M5078" i="8"/>
  <c r="O5078" i="8"/>
  <c r="AF5078" i="8"/>
  <c r="M5079" i="8"/>
  <c r="O5079" i="8"/>
  <c r="AF5079" i="8"/>
  <c r="M5080" i="8"/>
  <c r="O5080" i="8"/>
  <c r="AF5080" i="8"/>
  <c r="M5081" i="8"/>
  <c r="O5081" i="8"/>
  <c r="AF5081" i="8"/>
  <c r="M5082" i="8"/>
  <c r="O5082" i="8"/>
  <c r="AF5082" i="8"/>
  <c r="M5083" i="8"/>
  <c r="O5083" i="8"/>
  <c r="AF5083" i="8"/>
  <c r="M5084" i="8"/>
  <c r="O5084" i="8"/>
  <c r="AF5084" i="8"/>
  <c r="M5085" i="8"/>
  <c r="O5085" i="8"/>
  <c r="AF5085" i="8"/>
  <c r="M5086" i="8"/>
  <c r="O5086" i="8"/>
  <c r="AF5086" i="8"/>
  <c r="M5087" i="8"/>
  <c r="O5087" i="8"/>
  <c r="AF5087" i="8"/>
  <c r="M5088" i="8"/>
  <c r="O5088" i="8"/>
  <c r="AF5088" i="8"/>
  <c r="M5089" i="8"/>
  <c r="O5089" i="8"/>
  <c r="AF5089" i="8"/>
  <c r="M5090" i="8"/>
  <c r="O5090" i="8"/>
  <c r="AF5090" i="8"/>
  <c r="M5091" i="8"/>
  <c r="O5091" i="8"/>
  <c r="AF5091" i="8"/>
  <c r="M5092" i="8"/>
  <c r="O5092" i="8"/>
  <c r="AF5092" i="8"/>
  <c r="M5093" i="8"/>
  <c r="O5093" i="8"/>
  <c r="AF5093" i="8"/>
  <c r="M5094" i="8"/>
  <c r="O5094" i="8"/>
  <c r="AF5094" i="8"/>
  <c r="M5095" i="8"/>
  <c r="O5095" i="8"/>
  <c r="AF5095" i="8"/>
  <c r="M5096" i="8"/>
  <c r="O5096" i="8"/>
  <c r="AF5096" i="8"/>
  <c r="M5097" i="8"/>
  <c r="O5097" i="8"/>
  <c r="AF5097" i="8"/>
  <c r="M5098" i="8"/>
  <c r="O5098" i="8"/>
  <c r="AF5098" i="8"/>
  <c r="M5099" i="8"/>
  <c r="O5099" i="8"/>
  <c r="AF5099" i="8"/>
  <c r="M5100" i="8"/>
  <c r="O5100" i="8"/>
  <c r="AF5100" i="8"/>
  <c r="M5101" i="8"/>
  <c r="O5101" i="8"/>
  <c r="AF5101" i="8"/>
  <c r="M5102" i="8"/>
  <c r="O5102" i="8"/>
  <c r="AF5102" i="8"/>
  <c r="M5103" i="8"/>
  <c r="O5103" i="8"/>
  <c r="AF5103" i="8"/>
  <c r="M5104" i="8"/>
  <c r="O5104" i="8"/>
  <c r="AF5104" i="8"/>
  <c r="M5105" i="8"/>
  <c r="O5105" i="8"/>
  <c r="AF5105" i="8"/>
  <c r="M5106" i="8"/>
  <c r="O5106" i="8"/>
  <c r="AF5106" i="8"/>
  <c r="M5107" i="8"/>
  <c r="O5107" i="8"/>
  <c r="AF5107" i="8"/>
  <c r="M5108" i="8"/>
  <c r="O5108" i="8"/>
  <c r="AF5108" i="8"/>
  <c r="M5109" i="8"/>
  <c r="O5109" i="8"/>
  <c r="AF5109" i="8"/>
  <c r="M5110" i="8"/>
  <c r="O5110" i="8"/>
  <c r="AF5110" i="8"/>
  <c r="M5111" i="8"/>
  <c r="O5111" i="8"/>
  <c r="AF5111" i="8"/>
  <c r="M5112" i="8"/>
  <c r="O5112" i="8"/>
  <c r="AF5112" i="8"/>
  <c r="M5113" i="8"/>
  <c r="O5113" i="8"/>
  <c r="AF5113" i="8"/>
  <c r="M5114" i="8"/>
  <c r="O5114" i="8"/>
  <c r="AF5114" i="8"/>
  <c r="M5115" i="8"/>
  <c r="O5115" i="8"/>
  <c r="AF5115" i="8"/>
  <c r="M5116" i="8"/>
  <c r="O5116" i="8"/>
  <c r="AF5116" i="8"/>
  <c r="M5117" i="8"/>
  <c r="O5117" i="8"/>
  <c r="AF5117" i="8"/>
  <c r="M5118" i="8"/>
  <c r="O5118" i="8"/>
  <c r="AF5118" i="8"/>
  <c r="M5119" i="8"/>
  <c r="O5119" i="8"/>
  <c r="AF5119" i="8"/>
  <c r="M5120" i="8"/>
  <c r="O5120" i="8"/>
  <c r="AF5120" i="8"/>
  <c r="M5121" i="8"/>
  <c r="O5121" i="8"/>
  <c r="AF5121" i="8"/>
  <c r="M5122" i="8"/>
  <c r="O5122" i="8"/>
  <c r="AF5122" i="8"/>
  <c r="M5123" i="8"/>
  <c r="O5123" i="8"/>
  <c r="AF5123" i="8"/>
  <c r="M5124" i="8"/>
  <c r="O5124" i="8"/>
  <c r="AF5124" i="8"/>
  <c r="M5125" i="8"/>
  <c r="O5125" i="8"/>
  <c r="AF5125" i="8"/>
  <c r="M5126" i="8"/>
  <c r="O5126" i="8"/>
  <c r="AF5126" i="8"/>
  <c r="M5127" i="8"/>
  <c r="O5127" i="8"/>
  <c r="AF5127" i="8"/>
  <c r="M5128" i="8"/>
  <c r="O5128" i="8"/>
  <c r="AF5128" i="8"/>
  <c r="M5129" i="8"/>
  <c r="O5129" i="8"/>
  <c r="AF5129" i="8"/>
  <c r="M5130" i="8"/>
  <c r="O5130" i="8"/>
  <c r="AF5130" i="8"/>
  <c r="M5131" i="8"/>
  <c r="O5131" i="8"/>
  <c r="AF5131" i="8"/>
  <c r="M5132" i="8"/>
  <c r="O5132" i="8"/>
  <c r="AF5132" i="8"/>
  <c r="M5133" i="8"/>
  <c r="O5133" i="8"/>
  <c r="AF5133" i="8"/>
  <c r="M5134" i="8"/>
  <c r="O5134" i="8"/>
  <c r="AF5134" i="8"/>
  <c r="M5135" i="8"/>
  <c r="O5135" i="8"/>
  <c r="AF5135" i="8"/>
  <c r="M5136" i="8"/>
  <c r="O5136" i="8"/>
  <c r="AF5136" i="8"/>
  <c r="M5137" i="8"/>
  <c r="O5137" i="8"/>
  <c r="AF5137" i="8"/>
  <c r="M5138" i="8"/>
  <c r="O5138" i="8"/>
  <c r="AF5138" i="8"/>
  <c r="M5139" i="8"/>
  <c r="O5139" i="8"/>
  <c r="AF5139" i="8"/>
  <c r="M5140" i="8"/>
  <c r="O5140" i="8"/>
  <c r="AF5140" i="8"/>
  <c r="M5141" i="8"/>
  <c r="O5141" i="8"/>
  <c r="AF5141" i="8"/>
  <c r="M5142" i="8"/>
  <c r="O5142" i="8"/>
  <c r="AF5142" i="8"/>
  <c r="M5143" i="8"/>
  <c r="O5143" i="8"/>
  <c r="AF5143" i="8"/>
  <c r="M5144" i="8"/>
  <c r="O5144" i="8"/>
  <c r="AF5144" i="8"/>
  <c r="M5145" i="8"/>
  <c r="O5145" i="8"/>
  <c r="AF5145" i="8"/>
  <c r="M5146" i="8"/>
  <c r="O5146" i="8"/>
  <c r="AF5146" i="8"/>
  <c r="M5147" i="8"/>
  <c r="O5147" i="8"/>
  <c r="AF5147" i="8"/>
  <c r="M5148" i="8"/>
  <c r="O5148" i="8"/>
  <c r="AF5148" i="8"/>
  <c r="M5149" i="8"/>
  <c r="O5149" i="8"/>
  <c r="AF5149" i="8"/>
  <c r="M5150" i="8"/>
  <c r="O5150" i="8"/>
  <c r="AF5150" i="8"/>
  <c r="M5151" i="8"/>
  <c r="O5151" i="8"/>
  <c r="AF5151" i="8"/>
  <c r="M5152" i="8"/>
  <c r="O5152" i="8"/>
  <c r="AF5152" i="8"/>
  <c r="M5153" i="8"/>
  <c r="O5153" i="8"/>
  <c r="AF5153" i="8"/>
  <c r="M5154" i="8"/>
  <c r="O5154" i="8"/>
  <c r="AF5154" i="8"/>
  <c r="M5155" i="8"/>
  <c r="O5155" i="8"/>
  <c r="AF5155" i="8"/>
  <c r="M5156" i="8"/>
  <c r="O5156" i="8"/>
  <c r="AF5156" i="8"/>
  <c r="M5157" i="8"/>
  <c r="O5157" i="8"/>
  <c r="AF5157" i="8"/>
  <c r="M5158" i="8"/>
  <c r="O5158" i="8"/>
  <c r="AF5158" i="8"/>
  <c r="M5159" i="8"/>
  <c r="O5159" i="8"/>
  <c r="AF5159" i="8"/>
  <c r="M5160" i="8"/>
  <c r="O5160" i="8"/>
  <c r="AF5160" i="8"/>
  <c r="M5161" i="8"/>
  <c r="O5161" i="8"/>
  <c r="AF5161" i="8"/>
  <c r="M5162" i="8"/>
  <c r="O5162" i="8"/>
  <c r="AF5162" i="8"/>
  <c r="M5163" i="8"/>
  <c r="O5163" i="8"/>
  <c r="AF5163" i="8"/>
  <c r="M5164" i="8"/>
  <c r="O5164" i="8"/>
  <c r="AF5164" i="8"/>
  <c r="M5165" i="8"/>
  <c r="O5165" i="8"/>
  <c r="AF5165" i="8"/>
  <c r="M5166" i="8"/>
  <c r="O5166" i="8"/>
  <c r="AF5166" i="8"/>
  <c r="M5167" i="8"/>
  <c r="O5167" i="8"/>
  <c r="AF5167" i="8"/>
  <c r="M5168" i="8"/>
  <c r="O5168" i="8"/>
  <c r="AF5168" i="8"/>
  <c r="M5169" i="8"/>
  <c r="O5169" i="8"/>
  <c r="AF5169" i="8"/>
  <c r="M5170" i="8"/>
  <c r="O5170" i="8"/>
  <c r="AF5170" i="8"/>
  <c r="M5171" i="8"/>
  <c r="O5171" i="8"/>
  <c r="AF5171" i="8"/>
  <c r="M5172" i="8"/>
  <c r="O5172" i="8"/>
  <c r="AF5172" i="8"/>
  <c r="M5173" i="8"/>
  <c r="O5173" i="8"/>
  <c r="AF5173" i="8"/>
  <c r="M5174" i="8"/>
  <c r="O5174" i="8"/>
  <c r="AF5174" i="8"/>
  <c r="M5175" i="8"/>
  <c r="O5175" i="8"/>
  <c r="AF5175" i="8"/>
  <c r="M5176" i="8"/>
  <c r="O5176" i="8"/>
  <c r="AF5176" i="8"/>
  <c r="M5177" i="8"/>
  <c r="O5177" i="8"/>
  <c r="AF5177" i="8"/>
  <c r="M5178" i="8"/>
  <c r="O5178" i="8"/>
  <c r="AF5178" i="8"/>
  <c r="M5179" i="8"/>
  <c r="O5179" i="8"/>
  <c r="AF5179" i="8"/>
  <c r="M5180" i="8"/>
  <c r="O5180" i="8"/>
  <c r="AF5180" i="8"/>
  <c r="M5181" i="8"/>
  <c r="O5181" i="8"/>
  <c r="AF5181" i="8"/>
  <c r="M5182" i="8"/>
  <c r="O5182" i="8"/>
  <c r="AF5182" i="8"/>
  <c r="M5183" i="8"/>
  <c r="O5183" i="8"/>
  <c r="AF5183" i="8"/>
  <c r="M5184" i="8"/>
  <c r="O5184" i="8"/>
  <c r="AF5184" i="8"/>
  <c r="M5185" i="8"/>
  <c r="O5185" i="8"/>
  <c r="AF5185" i="8"/>
  <c r="M5186" i="8"/>
  <c r="O5186" i="8"/>
  <c r="AF5186" i="8"/>
  <c r="M5187" i="8"/>
  <c r="O5187" i="8"/>
  <c r="AF5187" i="8"/>
  <c r="M5188" i="8"/>
  <c r="O5188" i="8"/>
  <c r="AF5188" i="8"/>
  <c r="M5189" i="8"/>
  <c r="O5189" i="8"/>
  <c r="AF5189" i="8"/>
  <c r="M5190" i="8"/>
  <c r="O5190" i="8"/>
  <c r="AF5190" i="8"/>
  <c r="M5191" i="8"/>
  <c r="O5191" i="8"/>
  <c r="AF5191" i="8"/>
  <c r="M5192" i="8"/>
  <c r="O5192" i="8"/>
  <c r="AF5192" i="8"/>
  <c r="M5193" i="8"/>
  <c r="O5193" i="8"/>
  <c r="AF5193" i="8"/>
  <c r="M5194" i="8"/>
  <c r="O5194" i="8"/>
  <c r="AF5194" i="8"/>
  <c r="M5195" i="8"/>
  <c r="O5195" i="8"/>
  <c r="AF5195" i="8"/>
  <c r="M5196" i="8"/>
  <c r="O5196" i="8"/>
  <c r="AF5196" i="8"/>
  <c r="M5197" i="8"/>
  <c r="O5197" i="8"/>
  <c r="AF5197" i="8"/>
  <c r="M5198" i="8"/>
  <c r="O5198" i="8"/>
  <c r="AF5198" i="8"/>
  <c r="M5199" i="8"/>
  <c r="O5199" i="8"/>
  <c r="AF5199" i="8"/>
  <c r="M5200" i="8"/>
  <c r="O5200" i="8"/>
  <c r="AF5200" i="8"/>
  <c r="M5201" i="8"/>
  <c r="O5201" i="8"/>
  <c r="AF5201" i="8"/>
  <c r="M5202" i="8"/>
  <c r="O5202" i="8"/>
  <c r="AF5202" i="8"/>
  <c r="M5203" i="8"/>
  <c r="O5203" i="8"/>
  <c r="AF5203" i="8"/>
  <c r="M5204" i="8"/>
  <c r="O5204" i="8"/>
  <c r="AF5204" i="8"/>
  <c r="M5205" i="8"/>
  <c r="O5205" i="8"/>
  <c r="AF5205" i="8"/>
  <c r="M5206" i="8"/>
  <c r="O5206" i="8"/>
  <c r="AF5206" i="8"/>
  <c r="M5207" i="8"/>
  <c r="O5207" i="8"/>
  <c r="AF5207" i="8"/>
  <c r="M5208" i="8"/>
  <c r="O5208" i="8"/>
  <c r="AF5208" i="8"/>
  <c r="M5209" i="8"/>
  <c r="O5209" i="8"/>
  <c r="AF5209" i="8"/>
  <c r="M5210" i="8"/>
  <c r="O5210" i="8"/>
  <c r="AF5210" i="8"/>
  <c r="M5211" i="8"/>
  <c r="O5211" i="8"/>
  <c r="AF5211" i="8"/>
  <c r="M5212" i="8"/>
  <c r="O5212" i="8"/>
  <c r="AF5212" i="8"/>
  <c r="M5213" i="8"/>
  <c r="O5213" i="8"/>
  <c r="AF5213" i="8"/>
  <c r="M5214" i="8"/>
  <c r="O5214" i="8"/>
  <c r="AF5214" i="8"/>
  <c r="M5215" i="8"/>
  <c r="O5215" i="8"/>
  <c r="AF5215" i="8"/>
  <c r="M5216" i="8"/>
  <c r="O5216" i="8"/>
  <c r="AF5216" i="8"/>
  <c r="M5217" i="8"/>
  <c r="O5217" i="8"/>
  <c r="AF5217" i="8"/>
  <c r="M5218" i="8"/>
  <c r="O5218" i="8"/>
  <c r="AF5218" i="8"/>
  <c r="M5219" i="8"/>
  <c r="N5219" i="8"/>
  <c r="O5219" i="8"/>
  <c r="AF5219" i="8"/>
  <c r="M5220" i="8"/>
  <c r="O5220" i="8"/>
  <c r="AF5220" i="8"/>
  <c r="M5221" i="8"/>
  <c r="O5221" i="8"/>
  <c r="AF5221" i="8"/>
  <c r="M5222" i="8"/>
  <c r="O5222" i="8"/>
  <c r="AF5222" i="8"/>
  <c r="M5223" i="8"/>
  <c r="O5223" i="8"/>
  <c r="AF5223" i="8"/>
  <c r="M5224" i="8"/>
  <c r="O5224" i="8"/>
  <c r="AF5224" i="8"/>
  <c r="M5225" i="8"/>
  <c r="O5225" i="8"/>
  <c r="AF5225" i="8"/>
  <c r="M5226" i="8"/>
  <c r="O5226" i="8"/>
  <c r="AF5226" i="8"/>
  <c r="M5227" i="8"/>
  <c r="O5227" i="8"/>
  <c r="AF5227" i="8"/>
  <c r="M5228" i="8"/>
  <c r="O5228" i="8"/>
  <c r="AF5228" i="8"/>
  <c r="M5229" i="8"/>
  <c r="O5229" i="8"/>
  <c r="AF5229" i="8"/>
  <c r="M5230" i="8"/>
  <c r="O5230" i="8"/>
  <c r="AF5230" i="8"/>
  <c r="M5231" i="8"/>
  <c r="O5231" i="8"/>
  <c r="AF5231" i="8"/>
  <c r="M5232" i="8"/>
  <c r="O5232" i="8"/>
  <c r="AF5232" i="8"/>
  <c r="M5233" i="8"/>
  <c r="O5233" i="8"/>
  <c r="AF5233" i="8"/>
  <c r="M5234" i="8"/>
  <c r="O5234" i="8"/>
  <c r="AF5234" i="8"/>
  <c r="M5235" i="8"/>
  <c r="O5235" i="8"/>
  <c r="AF5235" i="8"/>
  <c r="M5236" i="8"/>
  <c r="O5236" i="8"/>
  <c r="AF5236" i="8"/>
  <c r="M5237" i="8"/>
  <c r="O5237" i="8"/>
  <c r="AF5237" i="8"/>
  <c r="M5238" i="8"/>
  <c r="O5238" i="8"/>
  <c r="AF5238" i="8"/>
  <c r="M5239" i="8"/>
  <c r="O5239" i="8"/>
  <c r="AF5239" i="8"/>
  <c r="M5240" i="8"/>
  <c r="O5240" i="8"/>
  <c r="AF5240" i="8"/>
  <c r="M5241" i="8"/>
  <c r="O5241" i="8"/>
  <c r="AF5241" i="8"/>
  <c r="M5242" i="8"/>
  <c r="O5242" i="8"/>
  <c r="AF5242" i="8"/>
  <c r="M5243" i="8"/>
  <c r="O5243" i="8"/>
  <c r="AF5243" i="8"/>
  <c r="M5244" i="8"/>
  <c r="O5244" i="8"/>
  <c r="AF5244" i="8"/>
  <c r="M5245" i="8"/>
  <c r="O5245" i="8"/>
  <c r="AF5245" i="8"/>
  <c r="M5246" i="8"/>
  <c r="O5246" i="8"/>
  <c r="AF5246" i="8"/>
  <c r="M5247" i="8"/>
  <c r="O5247" i="8"/>
  <c r="AF5247" i="8"/>
  <c r="M5248" i="8"/>
  <c r="O5248" i="8"/>
  <c r="AF5248" i="8"/>
  <c r="M5249" i="8"/>
  <c r="O5249" i="8"/>
  <c r="AF5249" i="8"/>
  <c r="M5250" i="8"/>
  <c r="O5250" i="8"/>
  <c r="AF5250" i="8"/>
  <c r="M5251" i="8"/>
  <c r="O5251" i="8"/>
  <c r="AF5251" i="8"/>
  <c r="M5252" i="8"/>
  <c r="O5252" i="8"/>
  <c r="AF5252" i="8"/>
  <c r="M5253" i="8"/>
  <c r="O5253" i="8"/>
  <c r="AF5253" i="8"/>
  <c r="M5254" i="8"/>
  <c r="O5254" i="8"/>
  <c r="AF5254" i="8"/>
  <c r="M5255" i="8"/>
  <c r="O5255" i="8"/>
  <c r="AF5255" i="8"/>
  <c r="M5256" i="8"/>
  <c r="O5256" i="8"/>
  <c r="AF5256" i="8"/>
  <c r="M5257" i="8"/>
  <c r="O5257" i="8"/>
  <c r="AF5257" i="8"/>
  <c r="M5258" i="8"/>
  <c r="O5258" i="8"/>
  <c r="AF5258" i="8"/>
  <c r="M5259" i="8"/>
  <c r="O5259" i="8"/>
  <c r="AF5259" i="8"/>
  <c r="M5260" i="8"/>
  <c r="O5260" i="8"/>
  <c r="AF5260" i="8"/>
  <c r="M5261" i="8"/>
  <c r="O5261" i="8"/>
  <c r="AF5261" i="8"/>
  <c r="M5262" i="8"/>
  <c r="O5262" i="8"/>
  <c r="AF5262" i="8"/>
  <c r="M5263" i="8"/>
  <c r="O5263" i="8"/>
  <c r="AF5263" i="8"/>
  <c r="M5264" i="8"/>
  <c r="O5264" i="8"/>
  <c r="AF5264" i="8"/>
  <c r="M5265" i="8"/>
  <c r="O5265" i="8"/>
  <c r="AF5265" i="8"/>
  <c r="M5266" i="8"/>
  <c r="O5266" i="8"/>
  <c r="AF5266" i="8"/>
  <c r="M5267" i="8"/>
  <c r="O5267" i="8"/>
  <c r="AF5267" i="8"/>
  <c r="M5268" i="8"/>
  <c r="O5268" i="8"/>
  <c r="AF5268" i="8"/>
  <c r="M5269" i="8"/>
  <c r="O5269" i="8"/>
  <c r="AF5269" i="8"/>
  <c r="M5270" i="8"/>
  <c r="O5270" i="8"/>
  <c r="AF5270" i="8"/>
  <c r="M5271" i="8"/>
  <c r="O5271" i="8"/>
  <c r="AF5271" i="8"/>
  <c r="M5272" i="8"/>
  <c r="O5272" i="8"/>
  <c r="AF5272" i="8"/>
  <c r="M5273" i="8"/>
  <c r="O5273" i="8"/>
  <c r="AF5273" i="8"/>
  <c r="M5274" i="8"/>
  <c r="O5274" i="8"/>
  <c r="AF5274" i="8"/>
  <c r="M5275" i="8"/>
  <c r="O5275" i="8"/>
  <c r="AF5275" i="8"/>
  <c r="M5276" i="8"/>
  <c r="O5276" i="8"/>
  <c r="AF5276" i="8"/>
  <c r="M5277" i="8"/>
  <c r="O5277" i="8"/>
  <c r="AF5277" i="8"/>
  <c r="M5278" i="8"/>
  <c r="O5278" i="8"/>
  <c r="AF5278" i="8"/>
  <c r="M5279" i="8"/>
  <c r="O5279" i="8"/>
  <c r="AF5279" i="8"/>
  <c r="M5280" i="8"/>
  <c r="O5280" i="8"/>
  <c r="AF5280" i="8"/>
  <c r="M5281" i="8"/>
  <c r="O5281" i="8"/>
  <c r="AF5281" i="8"/>
  <c r="M5282" i="8"/>
  <c r="O5282" i="8"/>
  <c r="AF5282" i="8"/>
  <c r="M5283" i="8"/>
  <c r="O5283" i="8"/>
  <c r="AF5283" i="8"/>
  <c r="M5284" i="8"/>
  <c r="O5284" i="8"/>
  <c r="AF5284" i="8"/>
  <c r="M5285" i="8"/>
  <c r="O5285" i="8"/>
  <c r="AF5285" i="8"/>
  <c r="M5286" i="8"/>
  <c r="O5286" i="8"/>
  <c r="AF5286" i="8"/>
  <c r="M5287" i="8"/>
  <c r="O5287" i="8"/>
  <c r="AF5287" i="8"/>
  <c r="M5288" i="8"/>
  <c r="O5288" i="8"/>
  <c r="AF5288" i="8"/>
  <c r="M5289" i="8"/>
  <c r="O5289" i="8"/>
  <c r="AF5289" i="8"/>
  <c r="M5290" i="8"/>
  <c r="O5290" i="8"/>
  <c r="AF5290" i="8"/>
  <c r="M5291" i="8"/>
  <c r="O5291" i="8"/>
  <c r="AF5291" i="8"/>
  <c r="M5292" i="8"/>
  <c r="O5292" i="8"/>
  <c r="AF5292" i="8"/>
  <c r="M5293" i="8"/>
  <c r="O5293" i="8"/>
  <c r="AF5293" i="8"/>
  <c r="M5294" i="8"/>
  <c r="O5294" i="8"/>
  <c r="AF5294" i="8"/>
  <c r="M5295" i="8"/>
  <c r="O5295" i="8"/>
  <c r="AF5295" i="8"/>
  <c r="M5296" i="8"/>
  <c r="O5296" i="8"/>
  <c r="AF5296" i="8"/>
  <c r="M5297" i="8"/>
  <c r="O5297" i="8"/>
  <c r="AF5297" i="8"/>
  <c r="M5298" i="8"/>
  <c r="O5298" i="8"/>
  <c r="AF5298" i="8"/>
  <c r="M5299" i="8"/>
  <c r="O5299" i="8"/>
  <c r="AF5299" i="8"/>
  <c r="M5300" i="8"/>
  <c r="O5300" i="8"/>
  <c r="AF5300" i="8"/>
  <c r="M5301" i="8"/>
  <c r="O5301" i="8"/>
  <c r="AF5301" i="8"/>
  <c r="M5302" i="8"/>
  <c r="O5302" i="8"/>
  <c r="AF5302" i="8"/>
  <c r="M5303" i="8"/>
  <c r="O5303" i="8"/>
  <c r="AF5303" i="8"/>
  <c r="M5304" i="8"/>
  <c r="O5304" i="8"/>
  <c r="AF5304" i="8"/>
  <c r="M5305" i="8"/>
  <c r="O5305" i="8"/>
  <c r="AF5305" i="8"/>
  <c r="M5306" i="8"/>
  <c r="O5306" i="8"/>
  <c r="AF5306" i="8"/>
  <c r="M5307" i="8"/>
  <c r="O5307" i="8"/>
  <c r="AF5307" i="8"/>
  <c r="M5308" i="8"/>
  <c r="O5308" i="8"/>
  <c r="AF5308" i="8"/>
  <c r="M5309" i="8"/>
  <c r="O5309" i="8"/>
  <c r="AF5309" i="8"/>
  <c r="M5310" i="8"/>
  <c r="O5310" i="8"/>
  <c r="AF5310" i="8"/>
  <c r="M5311" i="8"/>
  <c r="O5311" i="8"/>
  <c r="AF5311" i="8"/>
  <c r="M5312" i="8"/>
  <c r="O5312" i="8"/>
  <c r="AF5312" i="8"/>
  <c r="M5313" i="8"/>
  <c r="O5313" i="8"/>
  <c r="AF5313" i="8"/>
  <c r="M5314" i="8"/>
  <c r="O5314" i="8"/>
  <c r="AF5314" i="8"/>
  <c r="M5315" i="8"/>
  <c r="O5315" i="8"/>
  <c r="AF5315" i="8"/>
  <c r="M5316" i="8"/>
  <c r="O5316" i="8"/>
  <c r="AF5316" i="8"/>
  <c r="M5317" i="8"/>
  <c r="O5317" i="8"/>
  <c r="AF5317" i="8"/>
  <c r="M5318" i="8"/>
  <c r="O5318" i="8"/>
  <c r="AF5318" i="8"/>
  <c r="M5319" i="8"/>
  <c r="O5319" i="8"/>
  <c r="AF5319" i="8"/>
  <c r="M5320" i="8"/>
  <c r="O5320" i="8"/>
  <c r="AF5320" i="8"/>
  <c r="M5321" i="8"/>
  <c r="O5321" i="8"/>
  <c r="AF5321" i="8"/>
  <c r="M5322" i="8"/>
  <c r="O5322" i="8"/>
  <c r="AF5322" i="8"/>
  <c r="M5323" i="8"/>
  <c r="O5323" i="8"/>
  <c r="AF5323" i="8"/>
  <c r="M5324" i="8"/>
  <c r="O5324" i="8"/>
  <c r="AF5324" i="8"/>
  <c r="M5325" i="8"/>
  <c r="O5325" i="8"/>
  <c r="AF5325" i="8"/>
  <c r="M5326" i="8"/>
  <c r="O5326" i="8"/>
  <c r="AF5326" i="8"/>
  <c r="M5327" i="8"/>
  <c r="O5327" i="8"/>
  <c r="AF5327" i="8"/>
  <c r="M5328" i="8"/>
  <c r="O5328" i="8"/>
  <c r="AF5328" i="8"/>
  <c r="M5329" i="8"/>
  <c r="O5329" i="8"/>
  <c r="AF5329" i="8"/>
  <c r="M5330" i="8"/>
  <c r="O5330" i="8"/>
  <c r="AF5330" i="8"/>
  <c r="M5331" i="8"/>
  <c r="O5331" i="8"/>
  <c r="AF5331" i="8"/>
  <c r="M5332" i="8"/>
  <c r="O5332" i="8"/>
  <c r="AF5332" i="8"/>
  <c r="M5333" i="8"/>
  <c r="O5333" i="8"/>
  <c r="AF5333" i="8"/>
  <c r="M5334" i="8"/>
  <c r="O5334" i="8"/>
  <c r="AF5334" i="8"/>
  <c r="M5335" i="8"/>
  <c r="O5335" i="8"/>
  <c r="AF5335" i="8"/>
  <c r="M5336" i="8"/>
  <c r="O5336" i="8"/>
  <c r="AF5336" i="8"/>
  <c r="M5337" i="8"/>
  <c r="O5337" i="8"/>
  <c r="AF5337" i="8"/>
  <c r="M5338" i="8"/>
  <c r="O5338" i="8"/>
  <c r="AF5338" i="8"/>
  <c r="M5339" i="8"/>
  <c r="O5339" i="8"/>
  <c r="AF5339" i="8"/>
  <c r="M5340" i="8"/>
  <c r="O5340" i="8"/>
  <c r="AF5340" i="8"/>
  <c r="M5341" i="8"/>
  <c r="O5341" i="8"/>
  <c r="AF5341" i="8"/>
  <c r="M5342" i="8"/>
  <c r="O5342" i="8"/>
  <c r="AF5342" i="8"/>
  <c r="M5343" i="8"/>
  <c r="O5343" i="8"/>
  <c r="AF5343" i="8"/>
  <c r="M5344" i="8"/>
  <c r="O5344" i="8"/>
  <c r="AF5344" i="8"/>
  <c r="M5345" i="8"/>
  <c r="O5345" i="8"/>
  <c r="AF5345" i="8"/>
  <c r="M5346" i="8"/>
  <c r="O5346" i="8"/>
  <c r="AF5346" i="8"/>
  <c r="M5347" i="8"/>
  <c r="O5347" i="8"/>
  <c r="AF5347" i="8"/>
  <c r="M5348" i="8"/>
  <c r="O5348" i="8"/>
  <c r="AF5348" i="8"/>
  <c r="M5349" i="8"/>
  <c r="O5349" i="8"/>
  <c r="AF5349" i="8"/>
  <c r="M5350" i="8"/>
  <c r="O5350" i="8"/>
  <c r="AF5350" i="8"/>
  <c r="M5351" i="8"/>
  <c r="O5351" i="8"/>
  <c r="AF5351" i="8"/>
  <c r="M5352" i="8"/>
  <c r="O5352" i="8"/>
  <c r="AF5352" i="8"/>
  <c r="M5353" i="8"/>
  <c r="O5353" i="8"/>
  <c r="AF5353" i="8"/>
  <c r="M5354" i="8"/>
  <c r="O5354" i="8"/>
  <c r="AF5354" i="8"/>
  <c r="M5355" i="8"/>
  <c r="O5355" i="8"/>
  <c r="AF5355" i="8"/>
  <c r="M5356" i="8"/>
  <c r="O5356" i="8"/>
  <c r="AF5356" i="8"/>
  <c r="M5357" i="8"/>
  <c r="O5357" i="8"/>
  <c r="AF5357" i="8"/>
  <c r="M5358" i="8"/>
  <c r="O5358" i="8"/>
  <c r="AF5358" i="8"/>
  <c r="M5359" i="8"/>
  <c r="O5359" i="8"/>
  <c r="AF5359" i="8"/>
  <c r="M5360" i="8"/>
  <c r="O5360" i="8"/>
  <c r="AF5360" i="8"/>
  <c r="M5361" i="8"/>
  <c r="O5361" i="8"/>
  <c r="AF5361" i="8"/>
  <c r="M5362" i="8"/>
  <c r="O5362" i="8"/>
  <c r="AF5362" i="8"/>
  <c r="M5363" i="8"/>
  <c r="O5363" i="8"/>
  <c r="AF5363" i="8"/>
  <c r="M5364" i="8"/>
  <c r="O5364" i="8"/>
  <c r="AF5364" i="8"/>
  <c r="M5365" i="8"/>
  <c r="O5365" i="8"/>
  <c r="AF5365" i="8"/>
  <c r="M5366" i="8"/>
  <c r="O5366" i="8"/>
  <c r="AF5366" i="8"/>
  <c r="M5367" i="8"/>
  <c r="O5367" i="8"/>
  <c r="AF5367" i="8"/>
  <c r="M5368" i="8"/>
  <c r="O5368" i="8"/>
  <c r="AF5368" i="8"/>
  <c r="M5369" i="8"/>
  <c r="O5369" i="8"/>
  <c r="AF5369" i="8"/>
  <c r="M5370" i="8"/>
  <c r="O5370" i="8"/>
  <c r="AF5370" i="8"/>
  <c r="M5371" i="8"/>
  <c r="O5371" i="8"/>
  <c r="AF5371" i="8"/>
  <c r="M5372" i="8"/>
  <c r="O5372" i="8"/>
  <c r="AF5372" i="8"/>
  <c r="M5373" i="8"/>
  <c r="O5373" i="8"/>
  <c r="AF5373" i="8"/>
  <c r="M5374" i="8"/>
  <c r="O5374" i="8"/>
  <c r="AF5374" i="8"/>
  <c r="M5375" i="8"/>
  <c r="N5375" i="8"/>
  <c r="O5375" i="8"/>
  <c r="AF5375" i="8"/>
  <c r="M5376" i="8"/>
  <c r="O5376" i="8"/>
  <c r="AF5376" i="8"/>
  <c r="M5377" i="8"/>
  <c r="O5377" i="8"/>
  <c r="AF5377" i="8"/>
  <c r="M5378" i="8"/>
  <c r="O5378" i="8"/>
  <c r="AF5378" i="8"/>
  <c r="M5379" i="8"/>
  <c r="O5379" i="8"/>
  <c r="AF5379" i="8"/>
  <c r="M5380" i="8"/>
  <c r="O5380" i="8"/>
  <c r="AF5380" i="8"/>
  <c r="M5381" i="8"/>
  <c r="O5381" i="8"/>
  <c r="AF5381" i="8"/>
  <c r="M5382" i="8"/>
  <c r="O5382" i="8"/>
  <c r="AF5382" i="8"/>
  <c r="M5383" i="8"/>
  <c r="O5383" i="8"/>
  <c r="AF5383" i="8"/>
  <c r="M5384" i="8"/>
  <c r="O5384" i="8"/>
  <c r="AF5384" i="8"/>
  <c r="M5385" i="8"/>
  <c r="O5385" i="8"/>
  <c r="AF5385" i="8"/>
  <c r="M5386" i="8"/>
  <c r="O5386" i="8"/>
  <c r="AF5386" i="8"/>
  <c r="M5387" i="8"/>
  <c r="O5387" i="8"/>
  <c r="AF5387" i="8"/>
  <c r="M5388" i="8"/>
  <c r="O5388" i="8"/>
  <c r="AF5388" i="8"/>
  <c r="M5389" i="8"/>
  <c r="O5389" i="8"/>
  <c r="AF5389" i="8"/>
  <c r="M5390" i="8"/>
  <c r="O5390" i="8"/>
  <c r="AF5390" i="8"/>
  <c r="M5391" i="8"/>
  <c r="O5391" i="8"/>
  <c r="AF5391" i="8"/>
  <c r="M5392" i="8"/>
  <c r="O5392" i="8"/>
  <c r="AF5392" i="8"/>
  <c r="M5393" i="8"/>
  <c r="O5393" i="8"/>
  <c r="AF5393" i="8"/>
  <c r="M5394" i="8"/>
  <c r="O5394" i="8"/>
  <c r="AF5394" i="8"/>
  <c r="M5395" i="8"/>
  <c r="O5395" i="8"/>
  <c r="AF5395" i="8"/>
  <c r="M5396" i="8"/>
  <c r="O5396" i="8"/>
  <c r="AF5396" i="8"/>
  <c r="M5397" i="8"/>
  <c r="O5397" i="8"/>
  <c r="AF5397" i="8"/>
  <c r="M5398" i="8"/>
  <c r="O5398" i="8"/>
  <c r="AF5398" i="8"/>
  <c r="M5399" i="8"/>
  <c r="O5399" i="8"/>
  <c r="AF5399" i="8"/>
  <c r="M5400" i="8"/>
  <c r="O5400" i="8"/>
  <c r="AF5400" i="8"/>
  <c r="M5401" i="8"/>
  <c r="O5401" i="8"/>
  <c r="AF5401" i="8"/>
  <c r="M5402" i="8"/>
  <c r="O5402" i="8"/>
  <c r="AF5402" i="8"/>
  <c r="M5403" i="8"/>
  <c r="O5403" i="8"/>
  <c r="AF5403" i="8"/>
  <c r="M5404" i="8"/>
  <c r="O5404" i="8"/>
  <c r="AF5404" i="8"/>
  <c r="M5405" i="8"/>
  <c r="O5405" i="8"/>
  <c r="AF5405" i="8"/>
  <c r="M5406" i="8"/>
  <c r="O5406" i="8"/>
  <c r="AF5406" i="8"/>
  <c r="M5407" i="8"/>
  <c r="O5407" i="8"/>
  <c r="AF5407" i="8"/>
  <c r="M5408" i="8"/>
  <c r="O5408" i="8"/>
  <c r="AF5408" i="8"/>
  <c r="M5409" i="8"/>
  <c r="O5409" i="8"/>
  <c r="AF5409" i="8"/>
  <c r="M5410" i="8"/>
  <c r="O5410" i="8"/>
  <c r="AF5410" i="8"/>
  <c r="M5411" i="8"/>
  <c r="O5411" i="8"/>
  <c r="AF5411" i="8"/>
  <c r="M5412" i="8"/>
  <c r="O5412" i="8"/>
  <c r="AF5412" i="8"/>
  <c r="M5413" i="8"/>
  <c r="O5413" i="8"/>
  <c r="AF5413" i="8"/>
  <c r="M5414" i="8"/>
  <c r="O5414" i="8"/>
  <c r="AF5414" i="8"/>
  <c r="M5415" i="8"/>
  <c r="O5415" i="8"/>
  <c r="AF5415" i="8"/>
  <c r="M5416" i="8"/>
  <c r="O5416" i="8"/>
  <c r="AF5416" i="8"/>
  <c r="M5417" i="8"/>
  <c r="O5417" i="8"/>
  <c r="AF5417" i="8"/>
  <c r="M5418" i="8"/>
  <c r="O5418" i="8"/>
  <c r="AF5418" i="8"/>
  <c r="M5419" i="8"/>
  <c r="O5419" i="8"/>
  <c r="AF5419" i="8"/>
  <c r="M5420" i="8"/>
  <c r="O5420" i="8"/>
  <c r="AF5420" i="8"/>
  <c r="M5421" i="8"/>
  <c r="O5421" i="8"/>
  <c r="AF5421" i="8"/>
  <c r="M5422" i="8"/>
  <c r="O5422" i="8"/>
  <c r="AF5422" i="8"/>
  <c r="M5423" i="8"/>
  <c r="O5423" i="8"/>
  <c r="AF5423" i="8"/>
  <c r="M5424" i="8"/>
  <c r="O5424" i="8"/>
  <c r="AF5424" i="8"/>
  <c r="M5425" i="8"/>
  <c r="O5425" i="8"/>
  <c r="AF5425" i="8"/>
  <c r="M5426" i="8"/>
  <c r="O5426" i="8"/>
  <c r="AF5426" i="8"/>
  <c r="M5427" i="8"/>
  <c r="O5427" i="8"/>
  <c r="AF5427" i="8"/>
  <c r="M5428" i="8"/>
  <c r="O5428" i="8"/>
  <c r="AF5428" i="8"/>
  <c r="M5429" i="8"/>
  <c r="O5429" i="8"/>
  <c r="AF5429" i="8"/>
  <c r="M5430" i="8"/>
  <c r="O5430" i="8"/>
  <c r="AF5430" i="8"/>
  <c r="M5431" i="8"/>
  <c r="O5431" i="8"/>
  <c r="AF5431" i="8"/>
  <c r="M5432" i="8"/>
  <c r="O5432" i="8"/>
  <c r="AF5432" i="8"/>
  <c r="M5433" i="8"/>
  <c r="O5433" i="8"/>
  <c r="AF5433" i="8"/>
  <c r="M5434" i="8"/>
  <c r="O5434" i="8"/>
  <c r="AF5434" i="8"/>
  <c r="M5435" i="8"/>
  <c r="O5435" i="8"/>
  <c r="AF5435" i="8"/>
  <c r="M5436" i="8"/>
  <c r="O5436" i="8"/>
  <c r="AF5436" i="8"/>
  <c r="M5437" i="8"/>
  <c r="O5437" i="8"/>
  <c r="AF5437" i="8"/>
  <c r="M5438" i="8"/>
  <c r="O5438" i="8"/>
  <c r="AF5438" i="8"/>
  <c r="M5439" i="8"/>
  <c r="O5439" i="8"/>
  <c r="AF5439" i="8"/>
  <c r="M5440" i="8"/>
  <c r="O5440" i="8"/>
  <c r="AF5440" i="8"/>
  <c r="M5441" i="8"/>
  <c r="O5441" i="8"/>
  <c r="AF5441" i="8"/>
  <c r="M5442" i="8"/>
  <c r="O5442" i="8"/>
  <c r="AF5442" i="8"/>
  <c r="M5443" i="8"/>
  <c r="O5443" i="8"/>
  <c r="AF5443" i="8"/>
  <c r="M5444" i="8"/>
  <c r="O5444" i="8"/>
  <c r="AF5444" i="8"/>
  <c r="M5445" i="8"/>
  <c r="O5445" i="8"/>
  <c r="AF5445" i="8"/>
  <c r="M5446" i="8"/>
  <c r="O5446" i="8"/>
  <c r="AF5446" i="8"/>
  <c r="M5447" i="8"/>
  <c r="O5447" i="8"/>
  <c r="AF5447" i="8"/>
  <c r="M5448" i="8"/>
  <c r="O5448" i="8"/>
  <c r="AF5448" i="8"/>
  <c r="M5449" i="8"/>
  <c r="O5449" i="8"/>
  <c r="AF5449" i="8"/>
  <c r="M5450" i="8"/>
  <c r="O5450" i="8"/>
  <c r="AF5450" i="8"/>
  <c r="M5451" i="8"/>
  <c r="O5451" i="8"/>
  <c r="AF5451" i="8"/>
  <c r="M5452" i="8"/>
  <c r="O5452" i="8"/>
  <c r="AF5452" i="8"/>
  <c r="M5453" i="8"/>
  <c r="O5453" i="8"/>
  <c r="AF5453" i="8"/>
  <c r="M5454" i="8"/>
  <c r="O5454" i="8"/>
  <c r="AF5454" i="8"/>
  <c r="M5455" i="8"/>
  <c r="O5455" i="8"/>
  <c r="AF5455" i="8"/>
  <c r="M5456" i="8"/>
  <c r="O5456" i="8"/>
  <c r="AF5456" i="8"/>
  <c r="M5457" i="8"/>
  <c r="O5457" i="8"/>
  <c r="AF5457" i="8"/>
  <c r="M5458" i="8"/>
  <c r="O5458" i="8"/>
  <c r="AF5458" i="8"/>
  <c r="M5459" i="8"/>
  <c r="O5459" i="8"/>
  <c r="AF5459" i="8"/>
  <c r="M5460" i="8"/>
  <c r="O5460" i="8"/>
  <c r="AF5460" i="8"/>
  <c r="M5461" i="8"/>
  <c r="O5461" i="8"/>
  <c r="AF5461" i="8"/>
  <c r="M5462" i="8"/>
  <c r="O5462" i="8"/>
  <c r="AF5462" i="8"/>
  <c r="M5463" i="8"/>
  <c r="O5463" i="8"/>
  <c r="AF5463" i="8"/>
  <c r="M5464" i="8"/>
  <c r="O5464" i="8"/>
  <c r="AF5464" i="8"/>
  <c r="M5465" i="8"/>
  <c r="O5465" i="8"/>
  <c r="AF5465" i="8"/>
  <c r="M5466" i="8"/>
  <c r="O5466" i="8"/>
  <c r="AF5466" i="8"/>
  <c r="M5467" i="8"/>
  <c r="O5467" i="8"/>
  <c r="AF5467" i="8"/>
  <c r="M5468" i="8"/>
  <c r="O5468" i="8"/>
  <c r="AF5468" i="8"/>
  <c r="M5469" i="8"/>
  <c r="O5469" i="8"/>
  <c r="AF5469" i="8"/>
  <c r="M5470" i="8"/>
  <c r="O5470" i="8"/>
  <c r="AF5470" i="8"/>
  <c r="M5471" i="8"/>
  <c r="O5471" i="8"/>
  <c r="AF5471" i="8"/>
  <c r="M5472" i="8"/>
  <c r="O5472" i="8"/>
  <c r="AF5472" i="8"/>
  <c r="M5473" i="8"/>
  <c r="O5473" i="8"/>
  <c r="AF5473" i="8"/>
  <c r="M5474" i="8"/>
  <c r="O5474" i="8"/>
  <c r="AF5474" i="8"/>
  <c r="M5475" i="8"/>
  <c r="O5475" i="8"/>
  <c r="AF5475" i="8"/>
  <c r="M5476" i="8"/>
  <c r="O5476" i="8"/>
  <c r="AF5476" i="8"/>
  <c r="M5477" i="8"/>
  <c r="O5477" i="8"/>
  <c r="AF5477" i="8"/>
  <c r="M5478" i="8"/>
  <c r="O5478" i="8"/>
  <c r="AF5478" i="8"/>
  <c r="M5479" i="8"/>
  <c r="O5479" i="8"/>
  <c r="AF5479" i="8"/>
  <c r="M5480" i="8"/>
  <c r="O5480" i="8"/>
  <c r="AF5480" i="8"/>
  <c r="M5481" i="8"/>
  <c r="O5481" i="8"/>
  <c r="AF5481" i="8"/>
  <c r="M5482" i="8"/>
  <c r="O5482" i="8"/>
  <c r="AF5482" i="8"/>
  <c r="M5483" i="8"/>
  <c r="O5483" i="8"/>
  <c r="AF5483" i="8"/>
  <c r="M5484" i="8"/>
  <c r="O5484" i="8"/>
  <c r="AF5484" i="8"/>
  <c r="M5485" i="8"/>
  <c r="O5485" i="8"/>
  <c r="AF5485" i="8"/>
  <c r="M5486" i="8"/>
  <c r="O5486" i="8"/>
  <c r="AF5486" i="8"/>
  <c r="M5487" i="8"/>
  <c r="O5487" i="8"/>
  <c r="AF5487" i="8"/>
  <c r="M5488" i="8"/>
  <c r="O5488" i="8"/>
  <c r="AF5488" i="8"/>
  <c r="M5489" i="8"/>
  <c r="O5489" i="8"/>
  <c r="AF5489" i="8"/>
  <c r="M5490" i="8"/>
  <c r="O5490" i="8"/>
  <c r="AF5490" i="8"/>
  <c r="M5491" i="8"/>
  <c r="O5491" i="8"/>
  <c r="AF5491" i="8"/>
  <c r="M5492" i="8"/>
  <c r="O5492" i="8"/>
  <c r="AF5492" i="8"/>
  <c r="M5493" i="8"/>
  <c r="O5493" i="8"/>
  <c r="AF5493" i="8"/>
  <c r="M5494" i="8"/>
  <c r="O5494" i="8"/>
  <c r="AF5494" i="8"/>
  <c r="M5495" i="8"/>
  <c r="O5495" i="8"/>
  <c r="AF5495" i="8"/>
  <c r="M5496" i="8"/>
  <c r="O5496" i="8"/>
  <c r="AF5496" i="8"/>
  <c r="M5497" i="8"/>
  <c r="O5497" i="8"/>
  <c r="AF5497" i="8"/>
  <c r="M5498" i="8"/>
  <c r="O5498" i="8"/>
  <c r="AF5498" i="8"/>
  <c r="M5499" i="8"/>
  <c r="O5499" i="8"/>
  <c r="AF5499" i="8"/>
  <c r="M5500" i="8"/>
  <c r="O5500" i="8"/>
  <c r="AF5500" i="8"/>
  <c r="M5501" i="8"/>
  <c r="O5501" i="8"/>
  <c r="AF5501" i="8"/>
  <c r="M5502" i="8"/>
  <c r="O5502" i="8"/>
  <c r="AF5502" i="8"/>
  <c r="M5503" i="8"/>
  <c r="O5503" i="8"/>
  <c r="AF5503" i="8"/>
  <c r="M5504" i="8"/>
  <c r="O5504" i="8"/>
  <c r="AF5504" i="8"/>
  <c r="M5505" i="8"/>
  <c r="O5505" i="8"/>
  <c r="AF5505" i="8"/>
  <c r="M5506" i="8"/>
  <c r="O5506" i="8"/>
  <c r="AF5506" i="8"/>
  <c r="M5507" i="8"/>
  <c r="O5507" i="8"/>
  <c r="AF5507" i="8"/>
  <c r="M5508" i="8"/>
  <c r="O5508" i="8"/>
  <c r="AF5508" i="8"/>
  <c r="M5509" i="8"/>
  <c r="O5509" i="8"/>
  <c r="AF5509" i="8"/>
  <c r="M5510" i="8"/>
  <c r="O5510" i="8"/>
  <c r="AF5510" i="8"/>
  <c r="M5511" i="8"/>
  <c r="O5511" i="8"/>
  <c r="AF5511" i="8"/>
  <c r="M5512" i="8"/>
  <c r="O5512" i="8"/>
  <c r="AF5512" i="8"/>
  <c r="M5513" i="8"/>
  <c r="O5513" i="8"/>
  <c r="AF5513" i="8"/>
  <c r="M5514" i="8"/>
  <c r="O5514" i="8"/>
  <c r="AF5514" i="8"/>
  <c r="M5515" i="8"/>
  <c r="O5515" i="8"/>
  <c r="AF5515" i="8"/>
  <c r="M5516" i="8"/>
  <c r="O5516" i="8"/>
  <c r="AF5516" i="8"/>
  <c r="M5517" i="8"/>
  <c r="O5517" i="8"/>
  <c r="AF5517" i="8"/>
  <c r="M5518" i="8"/>
  <c r="O5518" i="8"/>
  <c r="AF5518" i="8"/>
  <c r="M5519" i="8"/>
  <c r="O5519" i="8"/>
  <c r="AF5519" i="8"/>
  <c r="M5520" i="8"/>
  <c r="O5520" i="8"/>
  <c r="AF5520" i="8"/>
  <c r="M5521" i="8"/>
  <c r="O5521" i="8"/>
  <c r="AF5521" i="8"/>
  <c r="M5522" i="8"/>
  <c r="O5522" i="8"/>
  <c r="AF5522" i="8"/>
  <c r="M5523" i="8"/>
  <c r="O5523" i="8"/>
  <c r="AF5523" i="8"/>
  <c r="M5524" i="8"/>
  <c r="O5524" i="8"/>
  <c r="AF5524" i="8"/>
  <c r="M5525" i="8"/>
  <c r="O5525" i="8"/>
  <c r="AF5525" i="8"/>
  <c r="M5526" i="8"/>
  <c r="O5526" i="8"/>
  <c r="AF5526" i="8"/>
  <c r="M5527" i="8"/>
  <c r="O5527" i="8"/>
  <c r="AF5527" i="8"/>
  <c r="M5528" i="8"/>
  <c r="O5528" i="8"/>
  <c r="AF5528" i="8"/>
  <c r="M5529" i="8"/>
  <c r="O5529" i="8"/>
  <c r="AF5529" i="8"/>
  <c r="M5530" i="8"/>
  <c r="O5530" i="8"/>
  <c r="AF5530" i="8"/>
  <c r="M5531" i="8"/>
  <c r="O5531" i="8"/>
  <c r="AF5531" i="8"/>
  <c r="M5532" i="8"/>
  <c r="O5532" i="8"/>
  <c r="AF5532" i="8"/>
  <c r="M5533" i="8"/>
  <c r="O5533" i="8"/>
  <c r="AF5533" i="8"/>
  <c r="M5534" i="8"/>
  <c r="O5534" i="8"/>
  <c r="AF5534" i="8"/>
  <c r="M5535" i="8"/>
  <c r="O5535" i="8"/>
  <c r="AF5535" i="8"/>
  <c r="M5536" i="8"/>
  <c r="O5536" i="8"/>
  <c r="AF5536" i="8"/>
  <c r="M5537" i="8"/>
  <c r="O5537" i="8"/>
  <c r="AF5537" i="8"/>
  <c r="M5538" i="8"/>
  <c r="O5538" i="8"/>
  <c r="AF5538" i="8"/>
  <c r="M5539" i="8"/>
  <c r="O5539" i="8"/>
  <c r="AF5539" i="8"/>
  <c r="M5540" i="8"/>
  <c r="O5540" i="8"/>
  <c r="AF5540" i="8"/>
  <c r="M5541" i="8"/>
  <c r="O5541" i="8"/>
  <c r="AF5541" i="8"/>
  <c r="M5542" i="8"/>
  <c r="O5542" i="8"/>
  <c r="AF5542" i="8"/>
  <c r="M5543" i="8"/>
  <c r="O5543" i="8"/>
  <c r="AF5543" i="8"/>
  <c r="M5544" i="8"/>
  <c r="O5544" i="8"/>
  <c r="AF5544" i="8"/>
  <c r="M5545" i="8"/>
  <c r="O5545" i="8"/>
  <c r="AF5545" i="8"/>
  <c r="M5546" i="8"/>
  <c r="O5546" i="8"/>
  <c r="AF5546" i="8"/>
  <c r="M5547" i="8"/>
  <c r="O5547" i="8"/>
  <c r="AF5547" i="8"/>
  <c r="M5548" i="8"/>
  <c r="O5548" i="8"/>
  <c r="AF5548" i="8"/>
  <c r="M5549" i="8"/>
  <c r="O5549" i="8"/>
  <c r="AF5549" i="8"/>
  <c r="M5550" i="8"/>
  <c r="O5550" i="8"/>
  <c r="AF5550" i="8"/>
  <c r="M5551" i="8"/>
  <c r="O5551" i="8"/>
  <c r="AF5551" i="8"/>
  <c r="M5552" i="8"/>
  <c r="O5552" i="8"/>
  <c r="AF5552" i="8"/>
  <c r="M5553" i="8"/>
  <c r="O5553" i="8"/>
  <c r="AF5553" i="8"/>
  <c r="M5554" i="8"/>
  <c r="O5554" i="8"/>
  <c r="AF5554" i="8"/>
  <c r="M5555" i="8"/>
  <c r="O5555" i="8"/>
  <c r="AF5555" i="8"/>
  <c r="M5556" i="8"/>
  <c r="O5556" i="8"/>
  <c r="AF5556" i="8"/>
  <c r="M5557" i="8"/>
  <c r="O5557" i="8"/>
  <c r="AF5557" i="8"/>
  <c r="M5558" i="8"/>
  <c r="O5558" i="8"/>
  <c r="AF5558" i="8"/>
  <c r="M5559" i="8"/>
  <c r="O5559" i="8"/>
  <c r="AF5559" i="8"/>
  <c r="M5560" i="8"/>
  <c r="O5560" i="8"/>
  <c r="AF5560" i="8"/>
  <c r="M5561" i="8"/>
  <c r="O5561" i="8"/>
  <c r="AF5561" i="8"/>
  <c r="M5562" i="8"/>
  <c r="O5562" i="8"/>
  <c r="AF5562" i="8"/>
  <c r="M5563" i="8"/>
  <c r="O5563" i="8"/>
  <c r="AF5563" i="8"/>
  <c r="M5564" i="8"/>
  <c r="O5564" i="8"/>
  <c r="AF5564" i="8"/>
  <c r="M5565" i="8"/>
  <c r="O5565" i="8"/>
  <c r="AF5565" i="8"/>
  <c r="M5566" i="8"/>
  <c r="O5566" i="8"/>
  <c r="AF5566" i="8"/>
  <c r="M5567" i="8"/>
  <c r="O5567" i="8"/>
  <c r="AF5567" i="8"/>
  <c r="M5568" i="8"/>
  <c r="O5568" i="8"/>
  <c r="AF5568" i="8"/>
  <c r="M5569" i="8"/>
  <c r="O5569" i="8"/>
  <c r="AF5569" i="8"/>
  <c r="M5570" i="8"/>
  <c r="O5570" i="8"/>
  <c r="AF5570" i="8"/>
  <c r="M5571" i="8"/>
  <c r="O5571" i="8"/>
  <c r="AF5571" i="8"/>
  <c r="M5572" i="8"/>
  <c r="O5572" i="8"/>
  <c r="AF5572" i="8"/>
  <c r="M5573" i="8"/>
  <c r="O5573" i="8"/>
  <c r="AF5573" i="8"/>
  <c r="M5574" i="8"/>
  <c r="O5574" i="8"/>
  <c r="AF5574" i="8"/>
  <c r="M5575" i="8"/>
  <c r="O5575" i="8"/>
  <c r="AF5575" i="8"/>
  <c r="M5576" i="8"/>
  <c r="O5576" i="8"/>
  <c r="AF5576" i="8"/>
  <c r="M5577" i="8"/>
  <c r="O5577" i="8"/>
  <c r="AF5577" i="8"/>
  <c r="M5578" i="8"/>
  <c r="O5578" i="8"/>
  <c r="AF5578" i="8"/>
  <c r="M5579" i="8"/>
  <c r="O5579" i="8"/>
  <c r="AF5579" i="8"/>
  <c r="M5580" i="8"/>
  <c r="O5580" i="8"/>
  <c r="AF5580" i="8"/>
  <c r="M5581" i="8"/>
  <c r="O5581" i="8"/>
  <c r="AF5581" i="8"/>
  <c r="M5582" i="8"/>
  <c r="O5582" i="8"/>
  <c r="AF5582" i="8"/>
  <c r="M5583" i="8"/>
  <c r="O5583" i="8"/>
  <c r="AF5583" i="8"/>
  <c r="M5584" i="8"/>
  <c r="O5584" i="8"/>
  <c r="AF5584" i="8"/>
  <c r="M5585" i="8"/>
  <c r="O5585" i="8"/>
  <c r="AF5585" i="8"/>
  <c r="M5586" i="8"/>
  <c r="O5586" i="8"/>
  <c r="AF5586" i="8"/>
  <c r="M5587" i="8"/>
  <c r="O5587" i="8"/>
  <c r="AF5587" i="8"/>
  <c r="M5588" i="8"/>
  <c r="O5588" i="8"/>
  <c r="AF5588" i="8"/>
  <c r="M5589" i="8"/>
  <c r="O5589" i="8"/>
  <c r="AF5589" i="8"/>
  <c r="M5590" i="8"/>
  <c r="O5590" i="8"/>
  <c r="AF5590" i="8"/>
  <c r="M5591" i="8"/>
  <c r="O5591" i="8"/>
  <c r="AF5591" i="8"/>
  <c r="M5592" i="8"/>
  <c r="O5592" i="8"/>
  <c r="AF5592" i="8"/>
  <c r="M5593" i="8"/>
  <c r="O5593" i="8"/>
  <c r="AF5593" i="8"/>
  <c r="M5594" i="8"/>
  <c r="O5594" i="8"/>
  <c r="AF5594" i="8"/>
  <c r="M5595" i="8"/>
  <c r="O5595" i="8"/>
  <c r="AF5595" i="8"/>
  <c r="M5596" i="8"/>
  <c r="O5596" i="8"/>
  <c r="AF5596" i="8"/>
  <c r="M5597" i="8"/>
  <c r="O5597" i="8"/>
  <c r="AF5597" i="8"/>
  <c r="M5598" i="8"/>
  <c r="O5598" i="8"/>
  <c r="AF5598" i="8"/>
  <c r="M5599" i="8"/>
  <c r="O5599" i="8"/>
  <c r="AF5599" i="8"/>
  <c r="M5600" i="8"/>
  <c r="O5600" i="8"/>
  <c r="AF5600" i="8"/>
  <c r="M5601" i="8"/>
  <c r="O5601" i="8"/>
  <c r="AF5601" i="8"/>
  <c r="M5602" i="8"/>
  <c r="O5602" i="8"/>
  <c r="AF5602" i="8"/>
  <c r="M5603" i="8"/>
  <c r="O5603" i="8"/>
  <c r="AF5603" i="8"/>
  <c r="M5604" i="8"/>
  <c r="O5604" i="8"/>
  <c r="AF5604" i="8"/>
  <c r="M5605" i="8"/>
  <c r="O5605" i="8"/>
  <c r="AF5605" i="8"/>
  <c r="M5606" i="8"/>
  <c r="O5606" i="8"/>
  <c r="AF5606" i="8"/>
  <c r="M5607" i="8"/>
  <c r="O5607" i="8"/>
  <c r="AF5607" i="8"/>
  <c r="M5608" i="8"/>
  <c r="O5608" i="8"/>
  <c r="AF5608" i="8"/>
  <c r="M5609" i="8"/>
  <c r="O5609" i="8"/>
  <c r="AF5609" i="8"/>
  <c r="M5610" i="8"/>
  <c r="O5610" i="8"/>
  <c r="AF5610" i="8"/>
  <c r="M5611" i="8"/>
  <c r="O5611" i="8"/>
  <c r="AF5611" i="8"/>
  <c r="M5612" i="8"/>
  <c r="O5612" i="8"/>
  <c r="AF5612" i="8"/>
  <c r="M5613" i="8"/>
  <c r="O5613" i="8"/>
  <c r="AF5613" i="8"/>
  <c r="M5614" i="8"/>
  <c r="O5614" i="8"/>
  <c r="AF5614" i="8"/>
  <c r="M5615" i="8"/>
  <c r="O5615" i="8"/>
  <c r="AF5615" i="8"/>
  <c r="M5616" i="8"/>
  <c r="O5616" i="8"/>
  <c r="AF5616" i="8"/>
  <c r="M5617" i="8"/>
  <c r="O5617" i="8"/>
  <c r="AF5617" i="8"/>
  <c r="M5618" i="8"/>
  <c r="O5618" i="8"/>
  <c r="AF5618" i="8"/>
  <c r="M5619" i="8"/>
  <c r="O5619" i="8"/>
  <c r="AF5619" i="8"/>
  <c r="M5620" i="8"/>
  <c r="O5620" i="8"/>
  <c r="AF5620" i="8"/>
  <c r="M5621" i="8"/>
  <c r="O5621" i="8"/>
  <c r="AF5621" i="8"/>
  <c r="M5622" i="8"/>
  <c r="O5622" i="8"/>
  <c r="AF5622" i="8"/>
  <c r="M5623" i="8"/>
  <c r="O5623" i="8"/>
  <c r="AF5623" i="8"/>
  <c r="M5624" i="8"/>
  <c r="O5624" i="8"/>
  <c r="AF5624" i="8"/>
  <c r="M5625" i="8"/>
  <c r="O5625" i="8"/>
  <c r="AF5625" i="8"/>
  <c r="M5626" i="8"/>
  <c r="O5626" i="8"/>
  <c r="AF5626" i="8"/>
  <c r="M5627" i="8"/>
  <c r="O5627" i="8"/>
  <c r="AF5627" i="8"/>
  <c r="M5628" i="8"/>
  <c r="O5628" i="8"/>
  <c r="AF5628" i="8"/>
  <c r="M5629" i="8"/>
  <c r="O5629" i="8"/>
  <c r="AF5629" i="8"/>
  <c r="M5630" i="8"/>
  <c r="O5630" i="8"/>
  <c r="AF5630" i="8"/>
  <c r="M5631" i="8"/>
  <c r="O5631" i="8"/>
  <c r="AF5631" i="8"/>
  <c r="M5632" i="8"/>
  <c r="O5632" i="8"/>
  <c r="AF5632" i="8"/>
  <c r="M5633" i="8"/>
  <c r="O5633" i="8"/>
  <c r="AF5633" i="8"/>
  <c r="M5634" i="8"/>
  <c r="O5634" i="8"/>
  <c r="AF5634" i="8"/>
  <c r="M5635" i="8"/>
  <c r="O5635" i="8"/>
  <c r="AF5635" i="8"/>
  <c r="M5636" i="8"/>
  <c r="O5636" i="8"/>
  <c r="AF5636" i="8"/>
  <c r="M5637" i="8"/>
  <c r="O5637" i="8"/>
  <c r="AF5637" i="8"/>
  <c r="M5638" i="8"/>
  <c r="O5638" i="8"/>
  <c r="AF5638" i="8"/>
  <c r="M5639" i="8"/>
  <c r="O5639" i="8"/>
  <c r="AF5639" i="8"/>
  <c r="M5640" i="8"/>
  <c r="O5640" i="8"/>
  <c r="AF5640" i="8"/>
  <c r="M5641" i="8"/>
  <c r="O5641" i="8"/>
  <c r="AF5641" i="8"/>
  <c r="M5642" i="8"/>
  <c r="O5642" i="8"/>
  <c r="AF5642" i="8"/>
  <c r="M5643" i="8"/>
  <c r="O5643" i="8"/>
  <c r="AF5643" i="8"/>
  <c r="M5644" i="8"/>
  <c r="O5644" i="8"/>
  <c r="AF5644" i="8"/>
  <c r="M5645" i="8"/>
  <c r="O5645" i="8"/>
  <c r="AF5645" i="8"/>
  <c r="M5646" i="8"/>
  <c r="O5646" i="8"/>
  <c r="AF5646" i="8"/>
  <c r="M5647" i="8"/>
  <c r="O5647" i="8"/>
  <c r="AF5647" i="8"/>
  <c r="M5648" i="8"/>
  <c r="O5648" i="8"/>
  <c r="AF5648" i="8"/>
  <c r="M5649" i="8"/>
  <c r="O5649" i="8"/>
  <c r="AF5649" i="8"/>
  <c r="M5650" i="8"/>
  <c r="O5650" i="8"/>
  <c r="AF5650" i="8"/>
  <c r="M5651" i="8"/>
  <c r="O5651" i="8"/>
  <c r="AF5651" i="8"/>
  <c r="M5652" i="8"/>
  <c r="O5652" i="8"/>
  <c r="AF5652" i="8"/>
  <c r="M5653" i="8"/>
  <c r="O5653" i="8"/>
  <c r="AF5653" i="8"/>
  <c r="M5654" i="8"/>
  <c r="O5654" i="8"/>
  <c r="AF5654" i="8"/>
  <c r="M5655" i="8"/>
  <c r="O5655" i="8"/>
  <c r="AF5655" i="8"/>
  <c r="M5656" i="8"/>
  <c r="O5656" i="8"/>
  <c r="AF5656" i="8"/>
  <c r="M5657" i="8"/>
  <c r="O5657" i="8"/>
  <c r="AF5657" i="8"/>
  <c r="M5658" i="8"/>
  <c r="O5658" i="8"/>
  <c r="AF5658" i="8"/>
  <c r="M5659" i="8"/>
  <c r="O5659" i="8"/>
  <c r="AF5659" i="8"/>
  <c r="M5660" i="8"/>
  <c r="O5660" i="8"/>
  <c r="AF5660" i="8"/>
  <c r="M5661" i="8"/>
  <c r="O5661" i="8"/>
  <c r="AF5661" i="8"/>
  <c r="M5662" i="8"/>
  <c r="O5662" i="8"/>
  <c r="AF5662" i="8"/>
  <c r="M5663" i="8"/>
  <c r="O5663" i="8"/>
  <c r="AF5663" i="8"/>
  <c r="M5664" i="8"/>
  <c r="O5664" i="8"/>
  <c r="AF5664" i="8"/>
  <c r="M5665" i="8"/>
  <c r="O5665" i="8"/>
  <c r="AF5665" i="8"/>
  <c r="M5666" i="8"/>
  <c r="O5666" i="8"/>
  <c r="AF5666" i="8"/>
  <c r="M5667" i="8"/>
  <c r="O5667" i="8"/>
  <c r="AF5667" i="8"/>
  <c r="M5668" i="8"/>
  <c r="O5668" i="8"/>
  <c r="AF5668" i="8"/>
  <c r="M5669" i="8"/>
  <c r="O5669" i="8"/>
  <c r="AF5669" i="8"/>
  <c r="M5670" i="8"/>
  <c r="O5670" i="8"/>
  <c r="AF5670" i="8"/>
  <c r="M5671" i="8"/>
  <c r="O5671" i="8"/>
  <c r="AF5671" i="8"/>
  <c r="M5672" i="8"/>
  <c r="O5672" i="8"/>
  <c r="AF5672" i="8"/>
  <c r="M5673" i="8"/>
  <c r="O5673" i="8"/>
  <c r="AF5673" i="8"/>
  <c r="M5674" i="8"/>
  <c r="O5674" i="8"/>
  <c r="AF5674" i="8"/>
  <c r="M5675" i="8"/>
  <c r="O5675" i="8"/>
  <c r="AF5675" i="8"/>
  <c r="M5676" i="8"/>
  <c r="O5676" i="8"/>
  <c r="AF5676" i="8"/>
  <c r="M5677" i="8"/>
  <c r="O5677" i="8"/>
  <c r="AF5677" i="8"/>
  <c r="M5678" i="8"/>
  <c r="O5678" i="8"/>
  <c r="AF5678" i="8"/>
  <c r="M5679" i="8"/>
  <c r="O5679" i="8"/>
  <c r="AF5679" i="8"/>
  <c r="M5680" i="8"/>
  <c r="O5680" i="8"/>
  <c r="AF5680" i="8"/>
  <c r="M5681" i="8"/>
  <c r="O5681" i="8"/>
  <c r="AF5681" i="8"/>
  <c r="M5682" i="8"/>
  <c r="O5682" i="8"/>
  <c r="AF5682" i="8"/>
  <c r="M5683" i="8"/>
  <c r="O5683" i="8"/>
  <c r="AF5683" i="8"/>
  <c r="M5684" i="8"/>
  <c r="O5684" i="8"/>
  <c r="AF5684" i="8"/>
  <c r="M5685" i="8"/>
  <c r="O5685" i="8"/>
  <c r="AF5685" i="8"/>
  <c r="M5686" i="8"/>
  <c r="O5686" i="8"/>
  <c r="AF5686" i="8"/>
  <c r="M5687" i="8"/>
  <c r="O5687" i="8"/>
  <c r="AF5687" i="8"/>
  <c r="M5688" i="8"/>
  <c r="O5688" i="8"/>
  <c r="AF5688" i="8"/>
  <c r="M5689" i="8"/>
  <c r="O5689" i="8"/>
  <c r="AF5689" i="8"/>
  <c r="M5690" i="8"/>
  <c r="O5690" i="8"/>
  <c r="AF5690" i="8"/>
  <c r="M5691" i="8"/>
  <c r="O5691" i="8"/>
  <c r="AF5691" i="8"/>
  <c r="M5692" i="8"/>
  <c r="O5692" i="8"/>
  <c r="AF5692" i="8"/>
  <c r="M5693" i="8"/>
  <c r="O5693" i="8"/>
  <c r="AF5693" i="8"/>
  <c r="M5694" i="8"/>
  <c r="O5694" i="8"/>
  <c r="AF5694" i="8"/>
  <c r="M5695" i="8"/>
  <c r="O5695" i="8"/>
  <c r="AF5695" i="8"/>
  <c r="M5696" i="8"/>
  <c r="O5696" i="8"/>
  <c r="AF5696" i="8"/>
  <c r="M5697" i="8"/>
  <c r="O5697" i="8"/>
  <c r="AF5697" i="8"/>
  <c r="M5698" i="8"/>
  <c r="O5698" i="8"/>
  <c r="AF5698" i="8"/>
  <c r="M5699" i="8"/>
  <c r="O5699" i="8"/>
  <c r="AF5699" i="8"/>
  <c r="M5700" i="8"/>
  <c r="O5700" i="8"/>
  <c r="AF5700" i="8"/>
  <c r="M5701" i="8"/>
  <c r="O5701" i="8"/>
  <c r="AF5701" i="8"/>
  <c r="M5702" i="8"/>
  <c r="O5702" i="8"/>
  <c r="AF5702" i="8"/>
  <c r="M5703" i="8"/>
  <c r="O5703" i="8"/>
  <c r="AF5703" i="8"/>
  <c r="M5704" i="8"/>
  <c r="O5704" i="8"/>
  <c r="AF5704" i="8"/>
  <c r="M5705" i="8"/>
  <c r="O5705" i="8"/>
  <c r="AF5705" i="8"/>
  <c r="M5706" i="8"/>
  <c r="O5706" i="8"/>
  <c r="AF5706" i="8"/>
  <c r="M5707" i="8"/>
  <c r="O5707" i="8"/>
  <c r="AF5707" i="8"/>
  <c r="M5708" i="8"/>
  <c r="O5708" i="8"/>
  <c r="AF5708" i="8"/>
  <c r="M5709" i="8"/>
  <c r="O5709" i="8"/>
  <c r="AF5709" i="8"/>
  <c r="M5710" i="8"/>
  <c r="O5710" i="8"/>
  <c r="AF5710" i="8"/>
  <c r="M5711" i="8"/>
  <c r="O5711" i="8"/>
  <c r="AF5711" i="8"/>
  <c r="M5712" i="8"/>
  <c r="O5712" i="8"/>
  <c r="AF5712" i="8"/>
  <c r="M5713" i="8"/>
  <c r="O5713" i="8"/>
  <c r="AF5713" i="8"/>
  <c r="M5714" i="8"/>
  <c r="O5714" i="8"/>
  <c r="AF5714" i="8"/>
  <c r="M5715" i="8"/>
  <c r="O5715" i="8"/>
  <c r="AF5715" i="8"/>
  <c r="M5716" i="8"/>
  <c r="O5716" i="8"/>
  <c r="AF5716" i="8"/>
  <c r="M5717" i="8"/>
  <c r="O5717" i="8"/>
  <c r="AF5717" i="8"/>
  <c r="M5718" i="8"/>
  <c r="O5718" i="8"/>
  <c r="AF5718" i="8"/>
  <c r="M5719" i="8"/>
  <c r="O5719" i="8"/>
  <c r="AF5719" i="8"/>
  <c r="M5720" i="8"/>
  <c r="O5720" i="8"/>
  <c r="AF5720" i="8"/>
  <c r="M5721" i="8"/>
  <c r="O5721" i="8"/>
  <c r="AF5721" i="8"/>
  <c r="M5722" i="8"/>
  <c r="O5722" i="8"/>
  <c r="AF5722" i="8"/>
  <c r="M5723" i="8"/>
  <c r="O5723" i="8"/>
  <c r="AF5723" i="8"/>
  <c r="M5724" i="8"/>
  <c r="O5724" i="8"/>
  <c r="AF5724" i="8"/>
  <c r="M5725" i="8"/>
  <c r="O5725" i="8"/>
  <c r="AF5725" i="8"/>
  <c r="M5726" i="8"/>
  <c r="O5726" i="8"/>
  <c r="AF5726" i="8"/>
  <c r="M5727" i="8"/>
  <c r="O5727" i="8"/>
  <c r="AF5727" i="8"/>
  <c r="M5728" i="8"/>
  <c r="O5728" i="8"/>
  <c r="AF5728" i="8"/>
  <c r="M5729" i="8"/>
  <c r="O5729" i="8"/>
  <c r="AF5729" i="8"/>
  <c r="M5730" i="8"/>
  <c r="O5730" i="8"/>
  <c r="AF5730" i="8"/>
  <c r="M5731" i="8"/>
  <c r="O5731" i="8"/>
  <c r="AF5731" i="8"/>
  <c r="M5732" i="8"/>
  <c r="O5732" i="8"/>
  <c r="AF5732" i="8"/>
  <c r="M5733" i="8"/>
  <c r="O5733" i="8"/>
  <c r="AF5733" i="8"/>
  <c r="M5734" i="8"/>
  <c r="O5734" i="8"/>
  <c r="AF5734" i="8"/>
  <c r="M5735" i="8"/>
  <c r="O5735" i="8"/>
  <c r="AF5735" i="8"/>
  <c r="M5736" i="8"/>
  <c r="O5736" i="8"/>
  <c r="AF5736" i="8"/>
  <c r="M5737" i="8"/>
  <c r="O5737" i="8"/>
  <c r="AF5737" i="8"/>
  <c r="M5738" i="8"/>
  <c r="O5738" i="8"/>
  <c r="AF5738" i="8"/>
  <c r="M5739" i="8"/>
  <c r="O5739" i="8"/>
  <c r="AF5739" i="8"/>
  <c r="M5740" i="8"/>
  <c r="O5740" i="8"/>
  <c r="AF5740" i="8"/>
  <c r="M5741" i="8"/>
  <c r="O5741" i="8"/>
  <c r="AF5741" i="8"/>
  <c r="M5742" i="8"/>
  <c r="O5742" i="8"/>
  <c r="AF5742" i="8"/>
  <c r="M5743" i="8"/>
  <c r="O5743" i="8"/>
  <c r="AF5743" i="8"/>
  <c r="M5744" i="8"/>
  <c r="O5744" i="8"/>
  <c r="AF5744" i="8"/>
  <c r="M5745" i="8"/>
  <c r="O5745" i="8"/>
  <c r="AF5745" i="8"/>
  <c r="M5746" i="8"/>
  <c r="O5746" i="8"/>
  <c r="AF5746" i="8"/>
  <c r="M5747" i="8"/>
  <c r="O5747" i="8"/>
  <c r="AF5747" i="8"/>
  <c r="M5748" i="8"/>
  <c r="O5748" i="8"/>
  <c r="AF5748" i="8"/>
  <c r="M5749" i="8"/>
  <c r="O5749" i="8"/>
  <c r="AF5749" i="8"/>
  <c r="M5750" i="8"/>
  <c r="O5750" i="8"/>
  <c r="AF5750" i="8"/>
  <c r="M5751" i="8"/>
  <c r="O5751" i="8"/>
  <c r="AF5751" i="8"/>
  <c r="M5752" i="8"/>
  <c r="O5752" i="8"/>
  <c r="AF5752" i="8"/>
  <c r="M5753" i="8"/>
  <c r="O5753" i="8"/>
  <c r="AF5753" i="8"/>
  <c r="M5754" i="8"/>
  <c r="O5754" i="8"/>
  <c r="AF5754" i="8"/>
  <c r="M5755" i="8"/>
  <c r="O5755" i="8"/>
  <c r="AF5755" i="8"/>
  <c r="M5756" i="8"/>
  <c r="O5756" i="8"/>
  <c r="AF5756" i="8"/>
  <c r="M5757" i="8"/>
  <c r="O5757" i="8"/>
  <c r="AF5757" i="8"/>
  <c r="M5758" i="8"/>
  <c r="O5758" i="8"/>
  <c r="AF5758" i="8"/>
  <c r="M5759" i="8"/>
  <c r="O5759" i="8"/>
  <c r="AF5759" i="8"/>
  <c r="M5760" i="8"/>
  <c r="O5760" i="8"/>
  <c r="AF5760" i="8"/>
  <c r="M5761" i="8"/>
  <c r="O5761" i="8"/>
  <c r="AF5761" i="8"/>
  <c r="M5762" i="8"/>
  <c r="O5762" i="8"/>
  <c r="AF5762" i="8"/>
  <c r="M5763" i="8"/>
  <c r="O5763" i="8"/>
  <c r="AF5763" i="8"/>
  <c r="M5764" i="8"/>
  <c r="O5764" i="8"/>
  <c r="AF5764" i="8"/>
  <c r="M5765" i="8"/>
  <c r="O5765" i="8"/>
  <c r="AF5765" i="8"/>
  <c r="M5766" i="8"/>
  <c r="O5766" i="8"/>
  <c r="AF5766" i="8"/>
  <c r="M5767" i="8"/>
  <c r="O5767" i="8"/>
  <c r="AF5767" i="8"/>
  <c r="M5768" i="8"/>
  <c r="O5768" i="8"/>
  <c r="AF5768" i="8"/>
  <c r="M5769" i="8"/>
  <c r="O5769" i="8"/>
  <c r="AF5769" i="8"/>
  <c r="M5770" i="8"/>
  <c r="O5770" i="8"/>
  <c r="AF5770" i="8"/>
  <c r="M5771" i="8"/>
  <c r="O5771" i="8"/>
  <c r="AF5771" i="8"/>
  <c r="M5772" i="8"/>
  <c r="O5772" i="8"/>
  <c r="AF5772" i="8"/>
  <c r="M5773" i="8"/>
  <c r="O5773" i="8"/>
  <c r="AF5773" i="8"/>
  <c r="M5774" i="8"/>
  <c r="O5774" i="8"/>
  <c r="AF5774" i="8"/>
  <c r="M5775" i="8"/>
  <c r="O5775" i="8"/>
  <c r="AF5775" i="8"/>
  <c r="M5776" i="8"/>
  <c r="O5776" i="8"/>
  <c r="AF5776" i="8"/>
  <c r="M5777" i="8"/>
  <c r="O5777" i="8"/>
  <c r="AF5777" i="8"/>
  <c r="M5778" i="8"/>
  <c r="O5778" i="8"/>
  <c r="AF5778" i="8"/>
  <c r="M5779" i="8"/>
  <c r="O5779" i="8"/>
  <c r="AF5779" i="8"/>
  <c r="M5780" i="8"/>
  <c r="O5780" i="8"/>
  <c r="AF5780" i="8"/>
  <c r="M5781" i="8"/>
  <c r="O5781" i="8"/>
  <c r="AF5781" i="8"/>
  <c r="M5782" i="8"/>
  <c r="O5782" i="8"/>
  <c r="AF5782" i="8"/>
  <c r="M5783" i="8"/>
  <c r="O5783" i="8"/>
  <c r="AF5783" i="8"/>
  <c r="M5784" i="8"/>
  <c r="O5784" i="8"/>
  <c r="AF5784" i="8"/>
  <c r="M5785" i="8"/>
  <c r="O5785" i="8"/>
  <c r="AF5785" i="8"/>
  <c r="M5786" i="8"/>
  <c r="O5786" i="8"/>
  <c r="AF5786" i="8"/>
  <c r="M5787" i="8"/>
  <c r="O5787" i="8"/>
  <c r="AF5787" i="8"/>
  <c r="M5788" i="8"/>
  <c r="O5788" i="8"/>
  <c r="AF5788" i="8"/>
  <c r="M5789" i="8"/>
  <c r="O5789" i="8"/>
  <c r="AF5789" i="8"/>
  <c r="M5790" i="8"/>
  <c r="O5790" i="8"/>
  <c r="AF5790" i="8"/>
  <c r="M5791" i="8"/>
  <c r="O5791" i="8"/>
  <c r="AF5791" i="8"/>
  <c r="M5792" i="8"/>
  <c r="O5792" i="8"/>
  <c r="AF5792" i="8"/>
  <c r="M5793" i="8"/>
  <c r="O5793" i="8"/>
  <c r="AF5793" i="8"/>
  <c r="M5794" i="8"/>
  <c r="O5794" i="8"/>
  <c r="AF5794" i="8"/>
  <c r="M5795" i="8"/>
  <c r="O5795" i="8"/>
  <c r="AF5795" i="8"/>
  <c r="M5796" i="8"/>
  <c r="O5796" i="8"/>
  <c r="AF5796" i="8"/>
  <c r="M5797" i="8"/>
  <c r="O5797" i="8"/>
  <c r="AF5797" i="8"/>
  <c r="M5798" i="8"/>
  <c r="O5798" i="8"/>
  <c r="AF5798" i="8"/>
  <c r="M5799" i="8"/>
  <c r="O5799" i="8"/>
  <c r="AF5799" i="8"/>
  <c r="M5800" i="8"/>
  <c r="O5800" i="8"/>
  <c r="AF5800" i="8"/>
  <c r="M5801" i="8"/>
  <c r="O5801" i="8"/>
  <c r="AF5801" i="8"/>
  <c r="M5802" i="8"/>
  <c r="O5802" i="8"/>
  <c r="AF5802" i="8"/>
  <c r="M5803" i="8"/>
  <c r="O5803" i="8"/>
  <c r="AF5803" i="8"/>
  <c r="M5804" i="8"/>
  <c r="O5804" i="8"/>
  <c r="AF5804" i="8"/>
  <c r="M5805" i="8"/>
  <c r="O5805" i="8"/>
  <c r="AF5805" i="8"/>
  <c r="M5806" i="8"/>
  <c r="O5806" i="8"/>
  <c r="AF5806" i="8"/>
  <c r="M5807" i="8"/>
  <c r="O5807" i="8"/>
  <c r="AF5807" i="8"/>
  <c r="M5808" i="8"/>
  <c r="O5808" i="8"/>
  <c r="AF5808" i="8"/>
  <c r="M5809" i="8"/>
  <c r="O5809" i="8"/>
  <c r="AF5809" i="8"/>
  <c r="M5810" i="8"/>
  <c r="O5810" i="8"/>
  <c r="AF5810" i="8"/>
  <c r="M5811" i="8"/>
  <c r="O5811" i="8"/>
  <c r="AF5811" i="8"/>
  <c r="M5812" i="8"/>
  <c r="O5812" i="8"/>
  <c r="AF5812" i="8"/>
  <c r="M5813" i="8"/>
  <c r="O5813" i="8"/>
  <c r="AF5813" i="8"/>
  <c r="M5814" i="8"/>
  <c r="O5814" i="8"/>
  <c r="AF5814" i="8"/>
  <c r="M5815" i="8"/>
  <c r="O5815" i="8"/>
  <c r="AF5815" i="8"/>
  <c r="M5816" i="8"/>
  <c r="O5816" i="8"/>
  <c r="AF5816" i="8"/>
  <c r="M5817" i="8"/>
  <c r="O5817" i="8"/>
  <c r="AF5817" i="8"/>
  <c r="M5818" i="8"/>
  <c r="O5818" i="8"/>
  <c r="AF5818" i="8"/>
  <c r="M5819" i="8"/>
  <c r="O5819" i="8"/>
  <c r="AF5819" i="8"/>
  <c r="M5820" i="8"/>
  <c r="O5820" i="8"/>
  <c r="AF5820" i="8"/>
  <c r="M5821" i="8"/>
  <c r="O5821" i="8"/>
  <c r="AF5821" i="8"/>
  <c r="M5822" i="8"/>
  <c r="O5822" i="8"/>
  <c r="AF5822" i="8"/>
  <c r="M5823" i="8"/>
  <c r="O5823" i="8"/>
  <c r="AF5823" i="8"/>
  <c r="M5824" i="8"/>
  <c r="O5824" i="8"/>
  <c r="AF5824" i="8"/>
  <c r="M5825" i="8"/>
  <c r="O5825" i="8"/>
  <c r="AF5825" i="8"/>
  <c r="M5826" i="8"/>
  <c r="O5826" i="8"/>
  <c r="AF5826" i="8"/>
  <c r="M5827" i="8"/>
  <c r="O5827" i="8"/>
  <c r="AF5827" i="8"/>
  <c r="M5828" i="8"/>
  <c r="O5828" i="8"/>
  <c r="AF5828" i="8"/>
  <c r="M5829" i="8"/>
  <c r="O5829" i="8"/>
  <c r="AF5829" i="8"/>
  <c r="M5830" i="8"/>
  <c r="O5830" i="8"/>
  <c r="AF5830" i="8"/>
  <c r="M5831" i="8"/>
  <c r="O5831" i="8"/>
  <c r="AF5831" i="8"/>
  <c r="M5832" i="8"/>
  <c r="O5832" i="8"/>
  <c r="AF5832" i="8"/>
  <c r="M5833" i="8"/>
  <c r="O5833" i="8"/>
  <c r="AF5833" i="8"/>
  <c r="M5834" i="8"/>
  <c r="O5834" i="8"/>
  <c r="AF5834" i="8"/>
  <c r="M5835" i="8"/>
  <c r="O5835" i="8"/>
  <c r="AF5835" i="8"/>
  <c r="M5836" i="8"/>
  <c r="O5836" i="8"/>
  <c r="AF5836" i="8"/>
  <c r="M5837" i="8"/>
  <c r="O5837" i="8"/>
  <c r="AF5837" i="8"/>
  <c r="M5838" i="8"/>
  <c r="O5838" i="8"/>
  <c r="AF5838" i="8"/>
  <c r="M5839" i="8"/>
  <c r="O5839" i="8"/>
  <c r="AF5839" i="8"/>
  <c r="M5840" i="8"/>
  <c r="O5840" i="8"/>
  <c r="AF5840" i="8"/>
  <c r="M5841" i="8"/>
  <c r="O5841" i="8"/>
  <c r="AF5841" i="8"/>
  <c r="M5842" i="8"/>
  <c r="O5842" i="8"/>
  <c r="AF5842" i="8"/>
  <c r="M5843" i="8"/>
  <c r="O5843" i="8"/>
  <c r="AF5843" i="8"/>
  <c r="M5844" i="8"/>
  <c r="O5844" i="8"/>
  <c r="AF5844" i="8"/>
  <c r="M5845" i="8"/>
  <c r="O5845" i="8"/>
  <c r="AF5845" i="8"/>
  <c r="M5846" i="8"/>
  <c r="O5846" i="8"/>
  <c r="AF5846" i="8"/>
  <c r="M5847" i="8"/>
  <c r="O5847" i="8"/>
  <c r="AF5847" i="8"/>
  <c r="M5848" i="8"/>
  <c r="O5848" i="8"/>
  <c r="AF5848" i="8"/>
  <c r="M5849" i="8"/>
  <c r="O5849" i="8"/>
  <c r="AF5849" i="8"/>
  <c r="M5850" i="8"/>
  <c r="O5850" i="8"/>
  <c r="AF5850" i="8"/>
  <c r="M5851" i="8"/>
  <c r="O5851" i="8"/>
  <c r="AF5851" i="8"/>
  <c r="M5852" i="8"/>
  <c r="O5852" i="8"/>
  <c r="AF5852" i="8"/>
  <c r="M5853" i="8"/>
  <c r="O5853" i="8"/>
  <c r="AF5853" i="8"/>
  <c r="M5854" i="8"/>
  <c r="O5854" i="8"/>
  <c r="AF5854" i="8"/>
  <c r="M5855" i="8"/>
  <c r="O5855" i="8"/>
  <c r="AF5855" i="8"/>
  <c r="M5856" i="8"/>
  <c r="O5856" i="8"/>
  <c r="AF5856" i="8"/>
  <c r="M5857" i="8"/>
  <c r="O5857" i="8"/>
  <c r="AF5857" i="8"/>
  <c r="M5858" i="8"/>
  <c r="O5858" i="8"/>
  <c r="AF5858" i="8"/>
  <c r="M5859" i="8"/>
  <c r="O5859" i="8"/>
  <c r="AF5859" i="8"/>
  <c r="M5860" i="8"/>
  <c r="O5860" i="8"/>
  <c r="AF5860" i="8"/>
  <c r="M5861" i="8"/>
  <c r="O5861" i="8"/>
  <c r="AF5861" i="8"/>
  <c r="M5862" i="8"/>
  <c r="O5862" i="8"/>
  <c r="AF5862" i="8"/>
  <c r="M5863" i="8"/>
  <c r="O5863" i="8"/>
  <c r="AF5863" i="8"/>
  <c r="M5864" i="8"/>
  <c r="O5864" i="8"/>
  <c r="AF5864" i="8"/>
  <c r="M5865" i="8"/>
  <c r="O5865" i="8"/>
  <c r="AF5865" i="8"/>
  <c r="M5866" i="8"/>
  <c r="O5866" i="8"/>
  <c r="AF5866" i="8"/>
  <c r="M5867" i="8"/>
  <c r="O5867" i="8"/>
  <c r="AF5867" i="8"/>
  <c r="M5868" i="8"/>
  <c r="O5868" i="8"/>
  <c r="AF5868" i="8"/>
  <c r="M5869" i="8"/>
  <c r="O5869" i="8"/>
  <c r="AF5869" i="8"/>
  <c r="M5870" i="8"/>
  <c r="O5870" i="8"/>
  <c r="AF5870" i="8"/>
  <c r="M5871" i="8"/>
  <c r="O5871" i="8"/>
  <c r="AF5871" i="8"/>
  <c r="M5872" i="8"/>
  <c r="O5872" i="8"/>
  <c r="AF5872" i="8"/>
  <c r="M5873" i="8"/>
  <c r="O5873" i="8"/>
  <c r="AF5873" i="8"/>
  <c r="M5874" i="8"/>
  <c r="O5874" i="8"/>
  <c r="AF5874" i="8"/>
  <c r="M5875" i="8"/>
  <c r="O5875" i="8"/>
  <c r="AF5875" i="8"/>
  <c r="M5876" i="8"/>
  <c r="O5876" i="8"/>
  <c r="AF5876" i="8"/>
  <c r="M5877" i="8"/>
  <c r="O5877" i="8"/>
  <c r="AF5877" i="8"/>
  <c r="M5878" i="8"/>
  <c r="O5878" i="8"/>
  <c r="AF5878" i="8"/>
  <c r="M5879" i="8"/>
  <c r="O5879" i="8"/>
  <c r="AF5879" i="8"/>
  <c r="M5880" i="8"/>
  <c r="O5880" i="8"/>
  <c r="AF5880" i="8"/>
  <c r="M5881" i="8"/>
  <c r="O5881" i="8"/>
  <c r="AF5881" i="8"/>
  <c r="M5882" i="8"/>
  <c r="O5882" i="8"/>
  <c r="AF5882" i="8"/>
  <c r="M5883" i="8"/>
  <c r="O5883" i="8"/>
  <c r="AF5883" i="8"/>
  <c r="M5884" i="8"/>
  <c r="O5884" i="8"/>
  <c r="AF5884" i="8"/>
  <c r="M5885" i="8"/>
  <c r="O5885" i="8"/>
  <c r="AF5885" i="8"/>
  <c r="M5886" i="8"/>
  <c r="O5886" i="8"/>
  <c r="AF5886" i="8"/>
  <c r="M5887" i="8"/>
  <c r="O5887" i="8"/>
  <c r="AF5887" i="8"/>
  <c r="M5888" i="8"/>
  <c r="O5888" i="8"/>
  <c r="AF5888" i="8"/>
  <c r="M5889" i="8"/>
  <c r="O5889" i="8"/>
  <c r="AF5889" i="8"/>
  <c r="M5890" i="8"/>
  <c r="O5890" i="8"/>
  <c r="AF5890" i="8"/>
  <c r="M5891" i="8"/>
  <c r="O5891" i="8"/>
  <c r="AF5891" i="8"/>
  <c r="M5892" i="8"/>
  <c r="O5892" i="8"/>
  <c r="AF5892" i="8"/>
  <c r="M5893" i="8"/>
  <c r="O5893" i="8"/>
  <c r="AF5893" i="8"/>
  <c r="M5894" i="8"/>
  <c r="O5894" i="8"/>
  <c r="AF5894" i="8"/>
  <c r="M5895" i="8"/>
  <c r="O5895" i="8"/>
  <c r="AF5895" i="8"/>
  <c r="M5896" i="8"/>
  <c r="O5896" i="8"/>
  <c r="AF5896" i="8"/>
  <c r="M5897" i="8"/>
  <c r="O5897" i="8"/>
  <c r="AF5897" i="8"/>
  <c r="M5898" i="8"/>
  <c r="O5898" i="8"/>
  <c r="AF5898" i="8"/>
  <c r="M5899" i="8"/>
  <c r="O5899" i="8"/>
  <c r="AF5899" i="8"/>
  <c r="M5900" i="8"/>
  <c r="O5900" i="8"/>
  <c r="AF5900" i="8"/>
  <c r="M5901" i="8"/>
  <c r="O5901" i="8"/>
  <c r="AF5901" i="8"/>
  <c r="M5902" i="8"/>
  <c r="O5902" i="8"/>
  <c r="AF5902" i="8"/>
  <c r="M5903" i="8"/>
  <c r="O5903" i="8"/>
  <c r="AF5903" i="8"/>
  <c r="M5904" i="8"/>
  <c r="O5904" i="8"/>
  <c r="AF5904" i="8"/>
  <c r="M5905" i="8"/>
  <c r="O5905" i="8"/>
  <c r="AF5905" i="8"/>
  <c r="M5906" i="8"/>
  <c r="O5906" i="8"/>
  <c r="AF5906" i="8"/>
  <c r="M5907" i="8"/>
  <c r="O5907" i="8"/>
  <c r="AF5907" i="8"/>
  <c r="M5908" i="8"/>
  <c r="O5908" i="8"/>
  <c r="AF5908" i="8"/>
  <c r="M5909" i="8"/>
  <c r="O5909" i="8"/>
  <c r="AF5909" i="8"/>
  <c r="M5910" i="8"/>
  <c r="O5910" i="8"/>
  <c r="AF5910" i="8"/>
  <c r="M5911" i="8"/>
  <c r="O5911" i="8"/>
  <c r="AF5911" i="8"/>
  <c r="M5912" i="8"/>
  <c r="O5912" i="8"/>
  <c r="AF5912" i="8"/>
  <c r="M5913" i="8"/>
  <c r="O5913" i="8"/>
  <c r="AF5913" i="8"/>
  <c r="M5914" i="8"/>
  <c r="O5914" i="8"/>
  <c r="AF5914" i="8"/>
  <c r="M5915" i="8"/>
  <c r="O5915" i="8"/>
  <c r="AF5915" i="8"/>
  <c r="M5916" i="8"/>
  <c r="O5916" i="8"/>
  <c r="AF5916" i="8"/>
  <c r="M5917" i="8"/>
  <c r="O5917" i="8"/>
  <c r="AF5917" i="8"/>
  <c r="M5918" i="8"/>
  <c r="O5918" i="8"/>
  <c r="AF5918" i="8"/>
  <c r="M5919" i="8"/>
  <c r="O5919" i="8"/>
  <c r="AF5919" i="8"/>
  <c r="M5920" i="8"/>
  <c r="O5920" i="8"/>
  <c r="AF5920" i="8"/>
  <c r="M5921" i="8"/>
  <c r="O5921" i="8"/>
  <c r="AF5921" i="8"/>
  <c r="M5922" i="8"/>
  <c r="O5922" i="8"/>
  <c r="AF5922" i="8"/>
  <c r="M5923" i="8"/>
  <c r="O5923" i="8"/>
  <c r="AF5923" i="8"/>
  <c r="M5924" i="8"/>
  <c r="O5924" i="8"/>
  <c r="AF5924" i="8"/>
  <c r="M5925" i="8"/>
  <c r="O5925" i="8"/>
  <c r="AF5925" i="8"/>
  <c r="M5926" i="8"/>
  <c r="O5926" i="8"/>
  <c r="AF5926" i="8"/>
  <c r="M5927" i="8"/>
  <c r="O5927" i="8"/>
  <c r="AF5927" i="8"/>
  <c r="M5928" i="8"/>
  <c r="O5928" i="8"/>
  <c r="AF5928" i="8"/>
  <c r="M5929" i="8"/>
  <c r="O5929" i="8"/>
  <c r="AF5929" i="8"/>
  <c r="M5930" i="8"/>
  <c r="O5930" i="8"/>
  <c r="AF5930" i="8"/>
  <c r="M5931" i="8"/>
  <c r="O5931" i="8"/>
  <c r="AF5931" i="8"/>
  <c r="M5932" i="8"/>
  <c r="O5932" i="8"/>
  <c r="AF5932" i="8"/>
  <c r="M5933" i="8"/>
  <c r="O5933" i="8"/>
  <c r="AF5933" i="8"/>
  <c r="M5934" i="8"/>
  <c r="O5934" i="8"/>
  <c r="AF5934" i="8"/>
  <c r="M5935" i="8"/>
  <c r="O5935" i="8"/>
  <c r="AF5935" i="8"/>
  <c r="M5936" i="8"/>
  <c r="O5936" i="8"/>
  <c r="AF5936" i="8"/>
  <c r="M5937" i="8"/>
  <c r="O5937" i="8"/>
  <c r="AF5937" i="8"/>
  <c r="M5938" i="8"/>
  <c r="O5938" i="8"/>
  <c r="AF5938" i="8"/>
  <c r="M5939" i="8"/>
  <c r="O5939" i="8"/>
  <c r="AF5939" i="8"/>
  <c r="M5940" i="8"/>
  <c r="O5940" i="8"/>
  <c r="AF5940" i="8"/>
  <c r="M5941" i="8"/>
  <c r="O5941" i="8"/>
  <c r="AF5941" i="8"/>
  <c r="M5942" i="8"/>
  <c r="O5942" i="8"/>
  <c r="AF5942" i="8"/>
  <c r="M5943" i="8"/>
  <c r="O5943" i="8"/>
  <c r="AF5943" i="8"/>
  <c r="M5944" i="8"/>
  <c r="O5944" i="8"/>
  <c r="AF5944" i="8"/>
  <c r="M5945" i="8"/>
  <c r="O5945" i="8"/>
  <c r="AF5945" i="8"/>
  <c r="M5946" i="8"/>
  <c r="O5946" i="8"/>
  <c r="AF5946" i="8"/>
  <c r="M5947" i="8"/>
  <c r="O5947" i="8"/>
  <c r="AF5947" i="8"/>
  <c r="M5948" i="8"/>
  <c r="O5948" i="8"/>
  <c r="AF5948" i="8"/>
  <c r="M5949" i="8"/>
  <c r="O5949" i="8"/>
  <c r="AF5949" i="8"/>
  <c r="M5950" i="8"/>
  <c r="O5950" i="8"/>
  <c r="AF5950" i="8"/>
  <c r="M5951" i="8"/>
  <c r="O5951" i="8"/>
  <c r="AF5951" i="8"/>
  <c r="M5952" i="8"/>
  <c r="O5952" i="8"/>
  <c r="AF5952" i="8"/>
  <c r="M5953" i="8"/>
  <c r="O5953" i="8"/>
  <c r="AF5953" i="8"/>
  <c r="M5954" i="8"/>
  <c r="O5954" i="8"/>
  <c r="AF5954" i="8"/>
  <c r="M5955" i="8"/>
  <c r="O5955" i="8"/>
  <c r="AF5955" i="8"/>
  <c r="M5956" i="8"/>
  <c r="O5956" i="8"/>
  <c r="AF5956" i="8"/>
  <c r="M5957" i="8"/>
  <c r="O5957" i="8"/>
  <c r="AF5957" i="8"/>
  <c r="M5958" i="8"/>
  <c r="O5958" i="8"/>
  <c r="AF5958" i="8"/>
  <c r="M5959" i="8"/>
  <c r="O5959" i="8"/>
  <c r="AF5959" i="8"/>
  <c r="M5960" i="8"/>
  <c r="O5960" i="8"/>
  <c r="AF5960" i="8"/>
  <c r="M5961" i="8"/>
  <c r="O5961" i="8"/>
  <c r="AF5961" i="8"/>
  <c r="M5962" i="8"/>
  <c r="O5962" i="8"/>
  <c r="AF5962" i="8"/>
  <c r="M5963" i="8"/>
  <c r="O5963" i="8"/>
  <c r="AF5963" i="8"/>
  <c r="M5964" i="8"/>
  <c r="O5964" i="8"/>
  <c r="AF5964" i="8"/>
  <c r="M5965" i="8"/>
  <c r="O5965" i="8"/>
  <c r="AF5965" i="8"/>
  <c r="M5966" i="8"/>
  <c r="O5966" i="8"/>
  <c r="AF5966" i="8"/>
  <c r="M5967" i="8"/>
  <c r="O5967" i="8"/>
  <c r="AF5967" i="8"/>
  <c r="M5968" i="8"/>
  <c r="O5968" i="8"/>
  <c r="AF5968" i="8"/>
  <c r="M5969" i="8"/>
  <c r="O5969" i="8"/>
  <c r="AF5969" i="8"/>
  <c r="M5970" i="8"/>
  <c r="O5970" i="8"/>
  <c r="AF5970" i="8"/>
  <c r="M5971" i="8"/>
  <c r="O5971" i="8"/>
  <c r="AF5971" i="8"/>
  <c r="M5972" i="8"/>
  <c r="O5972" i="8"/>
  <c r="AF5972" i="8"/>
  <c r="M5973" i="8"/>
  <c r="O5973" i="8"/>
  <c r="AF5973" i="8"/>
  <c r="M5974" i="8"/>
  <c r="O5974" i="8"/>
  <c r="AF5974" i="8"/>
  <c r="M5975" i="8"/>
  <c r="O5975" i="8"/>
  <c r="AF5975" i="8"/>
  <c r="M5976" i="8"/>
  <c r="O5976" i="8"/>
  <c r="AF5976" i="8"/>
  <c r="M5977" i="8"/>
  <c r="O5977" i="8"/>
  <c r="AF5977" i="8"/>
  <c r="M5978" i="8"/>
  <c r="O5978" i="8"/>
  <c r="AF5978" i="8"/>
  <c r="M5979" i="8"/>
  <c r="O5979" i="8"/>
  <c r="AF5979" i="8"/>
  <c r="M5980" i="8"/>
  <c r="O5980" i="8"/>
  <c r="AF5980" i="8"/>
  <c r="M5981" i="8"/>
  <c r="O5981" i="8"/>
  <c r="AF5981" i="8"/>
  <c r="M5982" i="8"/>
  <c r="O5982" i="8"/>
  <c r="AF5982" i="8"/>
  <c r="M5983" i="8"/>
  <c r="O5983" i="8"/>
  <c r="AF5983" i="8"/>
  <c r="M5984" i="8"/>
  <c r="O5984" i="8"/>
  <c r="AF5984" i="8"/>
  <c r="M5985" i="8"/>
  <c r="O5985" i="8"/>
  <c r="AF5985" i="8"/>
  <c r="M5986" i="8"/>
  <c r="O5986" i="8"/>
  <c r="AF5986" i="8"/>
  <c r="M5987" i="8"/>
  <c r="O5987" i="8"/>
  <c r="AF5987" i="8"/>
  <c r="M5988" i="8"/>
  <c r="O5988" i="8"/>
  <c r="AF5988" i="8"/>
  <c r="M5989" i="8"/>
  <c r="O5989" i="8"/>
  <c r="AF5989" i="8"/>
  <c r="M5990" i="8"/>
  <c r="O5990" i="8"/>
  <c r="AF5990" i="8"/>
  <c r="M5991" i="8"/>
  <c r="O5991" i="8"/>
  <c r="AF5991" i="8"/>
  <c r="M5992" i="8"/>
  <c r="O5992" i="8"/>
  <c r="AF5992" i="8"/>
  <c r="M5993" i="8"/>
  <c r="O5993" i="8"/>
  <c r="AF5993" i="8"/>
  <c r="M5994" i="8"/>
  <c r="O5994" i="8"/>
  <c r="AF5994" i="8"/>
  <c r="M5995" i="8"/>
  <c r="O5995" i="8"/>
  <c r="AF5995" i="8"/>
  <c r="M5996" i="8"/>
  <c r="O5996" i="8"/>
  <c r="AF5996" i="8"/>
  <c r="M5997" i="8"/>
  <c r="O5997" i="8"/>
  <c r="AF5997" i="8"/>
  <c r="M5998" i="8"/>
  <c r="O5998" i="8"/>
  <c r="AF5998" i="8"/>
  <c r="M5999" i="8"/>
  <c r="O5999" i="8"/>
  <c r="AF5999" i="8"/>
  <c r="M6000" i="8"/>
  <c r="O6000" i="8"/>
  <c r="AF6000" i="8"/>
  <c r="M6001" i="8"/>
  <c r="O6001" i="8"/>
  <c r="AF6001" i="8"/>
  <c r="M6002" i="8"/>
  <c r="O6002" i="8"/>
  <c r="AF6002" i="8"/>
  <c r="M6003" i="8"/>
  <c r="O6003" i="8"/>
  <c r="AF6003" i="8"/>
  <c r="M6004" i="8"/>
  <c r="O6004" i="8"/>
  <c r="AF6004" i="8"/>
  <c r="M6005" i="8"/>
  <c r="O6005" i="8"/>
  <c r="AF6005" i="8"/>
  <c r="M6006" i="8"/>
  <c r="O6006" i="8"/>
  <c r="AF6006" i="8"/>
  <c r="M6007" i="8"/>
  <c r="O6007" i="8"/>
  <c r="AF6007" i="8"/>
  <c r="M6008" i="8"/>
  <c r="O6008" i="8"/>
  <c r="AF6008" i="8"/>
  <c r="M6009" i="8"/>
  <c r="O6009" i="8"/>
  <c r="AF6009" i="8"/>
  <c r="M6010" i="8"/>
  <c r="O6010" i="8"/>
  <c r="AF6010" i="8"/>
  <c r="M6011" i="8"/>
  <c r="O6011" i="8"/>
  <c r="AF6011" i="8"/>
  <c r="M6012" i="8"/>
  <c r="O6012" i="8"/>
  <c r="AF6012" i="8"/>
  <c r="M6013" i="8"/>
  <c r="O6013" i="8"/>
  <c r="AF6013" i="8"/>
  <c r="M6014" i="8"/>
  <c r="O6014" i="8"/>
  <c r="AF6014" i="8"/>
  <c r="M6015" i="8"/>
  <c r="O6015" i="8"/>
  <c r="AF6015" i="8"/>
  <c r="M6016" i="8"/>
  <c r="O6016" i="8"/>
  <c r="AF6016" i="8"/>
  <c r="M6017" i="8"/>
  <c r="O6017" i="8"/>
  <c r="AF6017" i="8"/>
  <c r="M6018" i="8"/>
  <c r="O6018" i="8"/>
  <c r="AF6018" i="8"/>
  <c r="M6019" i="8"/>
  <c r="O6019" i="8"/>
  <c r="AF6019" i="8"/>
  <c r="M6020" i="8"/>
  <c r="O6020" i="8"/>
  <c r="AF6020" i="8"/>
  <c r="M6021" i="8"/>
  <c r="O6021" i="8"/>
  <c r="AF6021" i="8"/>
  <c r="M6022" i="8"/>
  <c r="O6022" i="8"/>
  <c r="AF6022" i="8"/>
  <c r="M6023" i="8"/>
  <c r="O6023" i="8"/>
  <c r="AF6023" i="8"/>
  <c r="M6024" i="8"/>
  <c r="O6024" i="8"/>
  <c r="AF6024" i="8"/>
  <c r="M6025" i="8"/>
  <c r="O6025" i="8"/>
  <c r="AF6025" i="8"/>
  <c r="M6026" i="8"/>
  <c r="O6026" i="8"/>
  <c r="AF6026" i="8"/>
  <c r="M6027" i="8"/>
  <c r="O6027" i="8"/>
  <c r="AF6027" i="8"/>
  <c r="M6028" i="8"/>
  <c r="O6028" i="8"/>
  <c r="AF6028" i="8"/>
  <c r="M6029" i="8"/>
  <c r="O6029" i="8"/>
  <c r="AF6029" i="8"/>
  <c r="M6030" i="8"/>
  <c r="O6030" i="8"/>
  <c r="AF6030" i="8"/>
  <c r="M6031" i="8"/>
  <c r="O6031" i="8"/>
  <c r="AF6031" i="8"/>
  <c r="M6032" i="8"/>
  <c r="O6032" i="8"/>
  <c r="AF6032" i="8"/>
  <c r="M6033" i="8"/>
  <c r="O6033" i="8"/>
  <c r="AF6033" i="8"/>
  <c r="M6034" i="8"/>
  <c r="O6034" i="8"/>
  <c r="AF6034" i="8"/>
  <c r="M6035" i="8"/>
  <c r="O6035" i="8"/>
  <c r="AF6035" i="8"/>
  <c r="M6036" i="8"/>
  <c r="O6036" i="8"/>
  <c r="AF6036" i="8"/>
  <c r="M6037" i="8"/>
  <c r="O6037" i="8"/>
  <c r="AF6037" i="8"/>
  <c r="M6038" i="8"/>
  <c r="O6038" i="8"/>
  <c r="AF6038" i="8"/>
  <c r="M6039" i="8"/>
  <c r="O6039" i="8"/>
  <c r="AF6039" i="8"/>
  <c r="M6040" i="8"/>
  <c r="O6040" i="8"/>
  <c r="AF6040" i="8"/>
  <c r="M6041" i="8"/>
  <c r="O6041" i="8"/>
  <c r="AF6041" i="8"/>
  <c r="M6042" i="8"/>
  <c r="O6042" i="8"/>
  <c r="AF6042" i="8"/>
  <c r="M6043" i="8"/>
  <c r="O6043" i="8"/>
  <c r="AF6043" i="8"/>
  <c r="M6044" i="8"/>
  <c r="O6044" i="8"/>
  <c r="AF6044" i="8"/>
  <c r="M6045" i="8"/>
  <c r="O6045" i="8"/>
  <c r="AF6045" i="8"/>
  <c r="M6046" i="8"/>
  <c r="O6046" i="8"/>
  <c r="AF6046" i="8"/>
  <c r="M6047" i="8"/>
  <c r="N6047" i="8"/>
  <c r="O6047" i="8"/>
  <c r="AF6047" i="8"/>
  <c r="M6048" i="8"/>
  <c r="O6048" i="8"/>
  <c r="AF6048" i="8"/>
  <c r="M6049" i="8"/>
  <c r="O6049" i="8"/>
  <c r="AF6049" i="8"/>
  <c r="M6050" i="8"/>
  <c r="O6050" i="8"/>
  <c r="AF6050" i="8"/>
  <c r="M6051" i="8"/>
  <c r="O6051" i="8"/>
  <c r="AF6051" i="8"/>
  <c r="M6052" i="8"/>
  <c r="O6052" i="8"/>
  <c r="AF6052" i="8"/>
  <c r="M6053" i="8"/>
  <c r="O6053" i="8"/>
  <c r="AF6053" i="8"/>
  <c r="M6054" i="8"/>
  <c r="O6054" i="8"/>
  <c r="AF6054" i="8"/>
  <c r="M6055" i="8"/>
  <c r="O6055" i="8"/>
  <c r="AF6055" i="8"/>
  <c r="M6056" i="8"/>
  <c r="O6056" i="8"/>
  <c r="AF6056" i="8"/>
  <c r="M6057" i="8"/>
  <c r="O6057" i="8"/>
  <c r="AF6057" i="8"/>
  <c r="M6058" i="8"/>
  <c r="O6058" i="8"/>
  <c r="AF6058" i="8"/>
  <c r="M6059" i="8"/>
  <c r="O6059" i="8"/>
  <c r="AF6059" i="8"/>
  <c r="M6060" i="8"/>
  <c r="O6060" i="8"/>
  <c r="AF6060" i="8"/>
  <c r="M6061" i="8"/>
  <c r="O6061" i="8"/>
  <c r="AF6061" i="8"/>
  <c r="M6062" i="8"/>
  <c r="O6062" i="8"/>
  <c r="AF6062" i="8"/>
  <c r="M6063" i="8"/>
  <c r="O6063" i="8"/>
  <c r="AF6063" i="8"/>
  <c r="M6064" i="8"/>
  <c r="O6064" i="8"/>
  <c r="AF6064" i="8"/>
  <c r="M6065" i="8"/>
  <c r="O6065" i="8"/>
  <c r="AF6065" i="8"/>
  <c r="M6066" i="8"/>
  <c r="O6066" i="8"/>
  <c r="AF6066" i="8"/>
  <c r="M6067" i="8"/>
  <c r="O6067" i="8"/>
  <c r="AF6067" i="8"/>
  <c r="M6068" i="8"/>
  <c r="O6068" i="8"/>
  <c r="AF6068" i="8"/>
  <c r="M6069" i="8"/>
  <c r="O6069" i="8"/>
  <c r="AF6069" i="8"/>
  <c r="M6070" i="8"/>
  <c r="O6070" i="8"/>
  <c r="AF6070" i="8"/>
  <c r="M6071" i="8"/>
  <c r="O6071" i="8"/>
  <c r="AF6071" i="8"/>
  <c r="M6072" i="8"/>
  <c r="O6072" i="8"/>
  <c r="AF6072" i="8"/>
  <c r="M6073" i="8"/>
  <c r="O6073" i="8"/>
  <c r="AF6073" i="8"/>
  <c r="M6074" i="8"/>
  <c r="O6074" i="8"/>
  <c r="AF6074" i="8"/>
  <c r="M6075" i="8"/>
  <c r="O6075" i="8"/>
  <c r="AF6075" i="8"/>
  <c r="M6076" i="8"/>
  <c r="O6076" i="8"/>
  <c r="AF6076" i="8"/>
  <c r="M6077" i="8"/>
  <c r="O6077" i="8"/>
  <c r="AF6077" i="8"/>
  <c r="M6078" i="8"/>
  <c r="O6078" i="8"/>
  <c r="AF6078" i="8"/>
  <c r="M6079" i="8"/>
  <c r="O6079" i="8"/>
  <c r="AF6079" i="8"/>
  <c r="M6080" i="8"/>
  <c r="O6080" i="8"/>
  <c r="AF6080" i="8"/>
  <c r="M6081" i="8"/>
  <c r="O6081" i="8"/>
  <c r="AF6081" i="8"/>
  <c r="M6082" i="8"/>
  <c r="O6082" i="8"/>
  <c r="AF6082" i="8"/>
  <c r="M6083" i="8"/>
  <c r="O6083" i="8"/>
  <c r="AF6083" i="8"/>
  <c r="M6084" i="8"/>
  <c r="O6084" i="8"/>
  <c r="AF6084" i="8"/>
  <c r="M6085" i="8"/>
  <c r="O6085" i="8"/>
  <c r="AF6085" i="8"/>
  <c r="M6086" i="8"/>
  <c r="O6086" i="8"/>
  <c r="AF6086" i="8"/>
  <c r="M6087" i="8"/>
  <c r="O6087" i="8"/>
  <c r="AF6087" i="8"/>
  <c r="M6088" i="8"/>
  <c r="O6088" i="8"/>
  <c r="AF6088" i="8"/>
  <c r="M6089" i="8"/>
  <c r="O6089" i="8"/>
  <c r="AF6089" i="8"/>
  <c r="M6090" i="8"/>
  <c r="O6090" i="8"/>
  <c r="AF6090" i="8"/>
  <c r="M6091" i="8"/>
  <c r="O6091" i="8"/>
  <c r="AF6091" i="8"/>
  <c r="M6092" i="8"/>
  <c r="O6092" i="8"/>
  <c r="AF6092" i="8"/>
  <c r="M6093" i="8"/>
  <c r="O6093" i="8"/>
  <c r="AF6093" i="8"/>
  <c r="M6094" i="8"/>
  <c r="O6094" i="8"/>
  <c r="AF6094" i="8"/>
  <c r="M6095" i="8"/>
  <c r="O6095" i="8"/>
  <c r="AF6095" i="8"/>
  <c r="M6096" i="8"/>
  <c r="O6096" i="8"/>
  <c r="AF6096" i="8"/>
  <c r="M6097" i="8"/>
  <c r="O6097" i="8"/>
  <c r="AF6097" i="8"/>
  <c r="M6098" i="8"/>
  <c r="O6098" i="8"/>
  <c r="AF6098" i="8"/>
  <c r="M6099" i="8"/>
  <c r="O6099" i="8"/>
  <c r="AF6099" i="8"/>
  <c r="M6100" i="8"/>
  <c r="O6100" i="8"/>
  <c r="AF6100" i="8"/>
  <c r="M6101" i="8"/>
  <c r="O6101" i="8"/>
  <c r="AF6101" i="8"/>
  <c r="M6102" i="8"/>
  <c r="O6102" i="8"/>
  <c r="AF6102" i="8"/>
  <c r="M6103" i="8"/>
  <c r="O6103" i="8"/>
  <c r="AF6103" i="8"/>
  <c r="M6104" i="8"/>
  <c r="O6104" i="8"/>
  <c r="AF6104" i="8"/>
  <c r="M6105" i="8"/>
  <c r="O6105" i="8"/>
  <c r="AF6105" i="8"/>
  <c r="M6106" i="8"/>
  <c r="O6106" i="8"/>
  <c r="AF6106" i="8"/>
  <c r="M6107" i="8"/>
  <c r="O6107" i="8"/>
  <c r="AF6107" i="8"/>
  <c r="M6108" i="8"/>
  <c r="O6108" i="8"/>
  <c r="AF6108" i="8"/>
  <c r="M6109" i="8"/>
  <c r="O6109" i="8"/>
  <c r="AF6109" i="8"/>
  <c r="M6110" i="8"/>
  <c r="O6110" i="8"/>
  <c r="AF6110" i="8"/>
  <c r="M6111" i="8"/>
  <c r="O6111" i="8"/>
  <c r="AF6111" i="8"/>
  <c r="M6112" i="8"/>
  <c r="O6112" i="8"/>
  <c r="AF6112" i="8"/>
  <c r="M6113" i="8"/>
  <c r="O6113" i="8"/>
  <c r="AF6113" i="8"/>
  <c r="M6114" i="8"/>
  <c r="O6114" i="8"/>
  <c r="AF6114" i="8"/>
  <c r="M6115" i="8"/>
  <c r="O6115" i="8"/>
  <c r="AF6115" i="8"/>
  <c r="M6116" i="8"/>
  <c r="O6116" i="8"/>
  <c r="AF6116" i="8"/>
  <c r="M6117" i="8"/>
  <c r="O6117" i="8"/>
  <c r="AF6117" i="8"/>
  <c r="M6118" i="8"/>
  <c r="O6118" i="8"/>
  <c r="AF6118" i="8"/>
  <c r="M6119" i="8"/>
  <c r="O6119" i="8"/>
  <c r="AF6119" i="8"/>
  <c r="M6120" i="8"/>
  <c r="O6120" i="8"/>
  <c r="AF6120" i="8"/>
  <c r="M6121" i="8"/>
  <c r="O6121" i="8"/>
  <c r="AF6121" i="8"/>
  <c r="M6122" i="8"/>
  <c r="O6122" i="8"/>
  <c r="AF6122" i="8"/>
  <c r="M6123" i="8"/>
  <c r="O6123" i="8"/>
  <c r="AF6123" i="8"/>
  <c r="M6124" i="8"/>
  <c r="O6124" i="8"/>
  <c r="AF6124" i="8"/>
  <c r="M6125" i="8"/>
  <c r="O6125" i="8"/>
  <c r="AF6125" i="8"/>
  <c r="M6126" i="8"/>
  <c r="O6126" i="8"/>
  <c r="AF6126" i="8"/>
  <c r="M6127" i="8"/>
  <c r="O6127" i="8"/>
  <c r="AF6127" i="8"/>
  <c r="M6128" i="8"/>
  <c r="O6128" i="8"/>
  <c r="AF6128" i="8"/>
  <c r="M6129" i="8"/>
  <c r="O6129" i="8"/>
  <c r="AF6129" i="8"/>
  <c r="M6130" i="8"/>
  <c r="O6130" i="8"/>
  <c r="AF6130" i="8"/>
  <c r="M6131" i="8"/>
  <c r="O6131" i="8"/>
  <c r="AF6131" i="8"/>
  <c r="M6132" i="8"/>
  <c r="O6132" i="8"/>
  <c r="AF6132" i="8"/>
  <c r="M6133" i="8"/>
  <c r="O6133" i="8"/>
  <c r="AF6133" i="8"/>
  <c r="M6134" i="8"/>
  <c r="O6134" i="8"/>
  <c r="AF6134" i="8"/>
  <c r="M6135" i="8"/>
  <c r="O6135" i="8"/>
  <c r="AF6135" i="8"/>
  <c r="M6136" i="8"/>
  <c r="O6136" i="8"/>
  <c r="AF6136" i="8"/>
  <c r="M6137" i="8"/>
  <c r="O6137" i="8"/>
  <c r="AF6137" i="8"/>
  <c r="M6138" i="8"/>
  <c r="O6138" i="8"/>
  <c r="AF6138" i="8"/>
  <c r="M6139" i="8"/>
  <c r="O6139" i="8"/>
  <c r="AF6139" i="8"/>
  <c r="M6140" i="8"/>
  <c r="O6140" i="8"/>
  <c r="AF6140" i="8"/>
  <c r="M6141" i="8"/>
  <c r="O6141" i="8"/>
  <c r="AF6141" i="8"/>
  <c r="M6142" i="8"/>
  <c r="O6142" i="8"/>
  <c r="AF6142" i="8"/>
  <c r="M6143" i="8"/>
  <c r="O6143" i="8"/>
  <c r="AF6143" i="8"/>
  <c r="M6144" i="8"/>
  <c r="O6144" i="8"/>
  <c r="AF6144" i="8"/>
  <c r="M6145" i="8"/>
  <c r="O6145" i="8"/>
  <c r="AF6145" i="8"/>
  <c r="M6146" i="8"/>
  <c r="O6146" i="8"/>
  <c r="AF6146" i="8"/>
  <c r="M6147" i="8"/>
  <c r="O6147" i="8"/>
  <c r="AF6147" i="8"/>
  <c r="M6148" i="8"/>
  <c r="O6148" i="8"/>
  <c r="AF6148" i="8"/>
  <c r="M6149" i="8"/>
  <c r="O6149" i="8"/>
  <c r="AF6149" i="8"/>
  <c r="M6150" i="8"/>
  <c r="O6150" i="8"/>
  <c r="AF6150" i="8"/>
  <c r="M6151" i="8"/>
  <c r="O6151" i="8"/>
  <c r="AF6151" i="8"/>
  <c r="M6152" i="8"/>
  <c r="O6152" i="8"/>
  <c r="AF6152" i="8"/>
  <c r="M6153" i="8"/>
  <c r="O6153" i="8"/>
  <c r="AF6153" i="8"/>
  <c r="M6154" i="8"/>
  <c r="O6154" i="8"/>
  <c r="AF6154" i="8"/>
  <c r="M6155" i="8"/>
  <c r="O6155" i="8"/>
  <c r="AF6155" i="8"/>
  <c r="M6156" i="8"/>
  <c r="O6156" i="8"/>
  <c r="AF6156" i="8"/>
  <c r="M6157" i="8"/>
  <c r="O6157" i="8"/>
  <c r="AF6157" i="8"/>
  <c r="M6158" i="8"/>
  <c r="O6158" i="8"/>
  <c r="AF6158" i="8"/>
  <c r="M6159" i="8"/>
  <c r="O6159" i="8"/>
  <c r="AF6159" i="8"/>
  <c r="M6160" i="8"/>
  <c r="O6160" i="8"/>
  <c r="AF6160" i="8"/>
  <c r="M6161" i="8"/>
  <c r="O6161" i="8"/>
  <c r="AF6161" i="8"/>
  <c r="M6162" i="8"/>
  <c r="O6162" i="8"/>
  <c r="AF6162" i="8"/>
  <c r="M6163" i="8"/>
  <c r="O6163" i="8"/>
  <c r="AF6163" i="8"/>
  <c r="M6164" i="8"/>
  <c r="O6164" i="8"/>
  <c r="AF6164" i="8"/>
  <c r="M6165" i="8"/>
  <c r="O6165" i="8"/>
  <c r="AF6165" i="8"/>
  <c r="M6166" i="8"/>
  <c r="O6166" i="8"/>
  <c r="AF6166" i="8"/>
  <c r="M6167" i="8"/>
  <c r="O6167" i="8"/>
  <c r="AF6167" i="8"/>
  <c r="M6168" i="8"/>
  <c r="O6168" i="8"/>
  <c r="AF6168" i="8"/>
  <c r="M6169" i="8"/>
  <c r="O6169" i="8"/>
  <c r="AF6169" i="8"/>
  <c r="M6170" i="8"/>
  <c r="O6170" i="8"/>
  <c r="AF6170" i="8"/>
  <c r="M6171" i="8"/>
  <c r="O6171" i="8"/>
  <c r="AF6171" i="8"/>
  <c r="M6172" i="8"/>
  <c r="O6172" i="8"/>
  <c r="AF6172" i="8"/>
  <c r="M6173" i="8"/>
  <c r="O6173" i="8"/>
  <c r="AF6173" i="8"/>
  <c r="M6174" i="8"/>
  <c r="O6174" i="8"/>
  <c r="AF6174" i="8"/>
  <c r="M6175" i="8"/>
  <c r="O6175" i="8"/>
  <c r="AF6175" i="8"/>
  <c r="M6176" i="8"/>
  <c r="O6176" i="8"/>
  <c r="AF6176" i="8"/>
  <c r="M6177" i="8"/>
  <c r="O6177" i="8"/>
  <c r="AF6177" i="8"/>
  <c r="M6178" i="8"/>
  <c r="O6178" i="8"/>
  <c r="AF6178" i="8"/>
  <c r="M6179" i="8"/>
  <c r="O6179" i="8"/>
  <c r="AF6179" i="8"/>
  <c r="M6180" i="8"/>
  <c r="O6180" i="8"/>
  <c r="AF6180" i="8"/>
  <c r="M6181" i="8"/>
  <c r="O6181" i="8"/>
  <c r="AF6181" i="8"/>
  <c r="M6182" i="8"/>
  <c r="O6182" i="8"/>
  <c r="AF6182" i="8"/>
  <c r="M6183" i="8"/>
  <c r="O6183" i="8"/>
  <c r="AF6183" i="8"/>
  <c r="M6184" i="8"/>
  <c r="O6184" i="8"/>
  <c r="AF6184" i="8"/>
  <c r="M6185" i="8"/>
  <c r="O6185" i="8"/>
  <c r="AF6185" i="8"/>
  <c r="M6186" i="8"/>
  <c r="O6186" i="8"/>
  <c r="AF6186" i="8"/>
  <c r="M6187" i="8"/>
  <c r="O6187" i="8"/>
  <c r="AF6187" i="8"/>
  <c r="M6188" i="8"/>
  <c r="O6188" i="8"/>
  <c r="AF6188" i="8"/>
  <c r="M6189" i="8"/>
  <c r="O6189" i="8"/>
  <c r="AF6189" i="8"/>
  <c r="M6190" i="8"/>
  <c r="O6190" i="8"/>
  <c r="AF6190" i="8"/>
  <c r="M6191" i="8"/>
  <c r="O6191" i="8"/>
  <c r="AF6191" i="8"/>
  <c r="M6192" i="8"/>
  <c r="O6192" i="8"/>
  <c r="AF6192" i="8"/>
  <c r="M6193" i="8"/>
  <c r="O6193" i="8"/>
  <c r="AF6193" i="8"/>
  <c r="M6194" i="8"/>
  <c r="O6194" i="8"/>
  <c r="AF6194" i="8"/>
  <c r="M6195" i="8"/>
  <c r="O6195" i="8"/>
  <c r="AF6195" i="8"/>
  <c r="M6196" i="8"/>
  <c r="O6196" i="8"/>
  <c r="AF6196" i="8"/>
  <c r="M6197" i="8"/>
  <c r="O6197" i="8"/>
  <c r="AF6197" i="8"/>
  <c r="M6198" i="8"/>
  <c r="O6198" i="8"/>
  <c r="AF6198" i="8"/>
  <c r="M6199" i="8"/>
  <c r="O6199" i="8"/>
  <c r="AF6199" i="8"/>
  <c r="M6200" i="8"/>
  <c r="O6200" i="8"/>
  <c r="AF6200" i="8"/>
  <c r="M6201" i="8"/>
  <c r="O6201" i="8"/>
  <c r="AF6201" i="8"/>
  <c r="M6202" i="8"/>
  <c r="O6202" i="8"/>
  <c r="AF6202" i="8"/>
  <c r="M6203" i="8"/>
  <c r="O6203" i="8"/>
  <c r="AF6203" i="8"/>
  <c r="M6204" i="8"/>
  <c r="O6204" i="8"/>
  <c r="AF6204" i="8"/>
  <c r="M6205" i="8"/>
  <c r="O6205" i="8"/>
  <c r="AF6205" i="8"/>
  <c r="M6206" i="8"/>
  <c r="O6206" i="8"/>
  <c r="AF6206" i="8"/>
  <c r="M6207" i="8"/>
  <c r="O6207" i="8"/>
  <c r="AF6207" i="8"/>
  <c r="M6208" i="8"/>
  <c r="O6208" i="8"/>
  <c r="AF6208" i="8"/>
  <c r="M6209" i="8"/>
  <c r="O6209" i="8"/>
  <c r="AF6209" i="8"/>
  <c r="M6210" i="8"/>
  <c r="O6210" i="8"/>
  <c r="AF6210" i="8"/>
  <c r="M6211" i="8"/>
  <c r="O6211" i="8"/>
  <c r="AF6211" i="8"/>
  <c r="M6212" i="8"/>
  <c r="O6212" i="8"/>
  <c r="AF6212" i="8"/>
  <c r="M6213" i="8"/>
  <c r="O6213" i="8"/>
  <c r="AF6213" i="8"/>
  <c r="M6214" i="8"/>
  <c r="O6214" i="8"/>
  <c r="AF6214" i="8"/>
  <c r="M6215" i="8"/>
  <c r="O6215" i="8"/>
  <c r="AF6215" i="8"/>
  <c r="M6216" i="8"/>
  <c r="O6216" i="8"/>
  <c r="AF6216" i="8"/>
  <c r="M6217" i="8"/>
  <c r="O6217" i="8"/>
  <c r="AF6217" i="8"/>
  <c r="M6218" i="8"/>
  <c r="O6218" i="8"/>
  <c r="AF6218" i="8"/>
  <c r="M6219" i="8"/>
  <c r="O6219" i="8"/>
  <c r="AF6219" i="8"/>
  <c r="M6220" i="8"/>
  <c r="O6220" i="8"/>
  <c r="AF6220" i="8"/>
  <c r="M6221" i="8"/>
  <c r="O6221" i="8"/>
  <c r="AF6221" i="8"/>
  <c r="M6222" i="8"/>
  <c r="O6222" i="8"/>
  <c r="AF6222" i="8"/>
  <c r="M6223" i="8"/>
  <c r="O6223" i="8"/>
  <c r="AF6223" i="8"/>
  <c r="M6224" i="8"/>
  <c r="O6224" i="8"/>
  <c r="AF6224" i="8"/>
  <c r="M6225" i="8"/>
  <c r="O6225" i="8"/>
  <c r="AF6225" i="8"/>
  <c r="M6226" i="8"/>
  <c r="O6226" i="8"/>
  <c r="AF6226" i="8"/>
  <c r="M6227" i="8"/>
  <c r="O6227" i="8"/>
  <c r="AF6227" i="8"/>
  <c r="M6228" i="8"/>
  <c r="O6228" i="8"/>
  <c r="AF6228" i="8"/>
  <c r="M6229" i="8"/>
  <c r="O6229" i="8"/>
  <c r="AF6229" i="8"/>
  <c r="M6230" i="8"/>
  <c r="O6230" i="8"/>
  <c r="AF6230" i="8"/>
  <c r="M6231" i="8"/>
  <c r="O6231" i="8"/>
  <c r="AF6231" i="8"/>
  <c r="M6232" i="8"/>
  <c r="O6232" i="8"/>
  <c r="AF6232" i="8"/>
  <c r="M6233" i="8"/>
  <c r="O6233" i="8"/>
  <c r="AF6233" i="8"/>
  <c r="M6234" i="8"/>
  <c r="O6234" i="8"/>
  <c r="AF6234" i="8"/>
  <c r="M6235" i="8"/>
  <c r="O6235" i="8"/>
  <c r="AF6235" i="8"/>
  <c r="M6236" i="8"/>
  <c r="O6236" i="8"/>
  <c r="AF6236" i="8"/>
  <c r="M6237" i="8"/>
  <c r="O6237" i="8"/>
  <c r="AF6237" i="8"/>
  <c r="M6238" i="8"/>
  <c r="O6238" i="8"/>
  <c r="AF6238" i="8"/>
  <c r="M6239" i="8"/>
  <c r="O6239" i="8"/>
  <c r="AF6239" i="8"/>
  <c r="M6240" i="8"/>
  <c r="O6240" i="8"/>
  <c r="AF6240" i="8"/>
  <c r="M6241" i="8"/>
  <c r="O6241" i="8"/>
  <c r="AF6241" i="8"/>
  <c r="M6242" i="8"/>
  <c r="O6242" i="8"/>
  <c r="AF6242" i="8"/>
  <c r="M6243" i="8"/>
  <c r="O6243" i="8"/>
  <c r="AF6243" i="8"/>
  <c r="M6244" i="8"/>
  <c r="O6244" i="8"/>
  <c r="AF6244" i="8"/>
  <c r="M6245" i="8"/>
  <c r="O6245" i="8"/>
  <c r="AF6245" i="8"/>
  <c r="M6246" i="8"/>
  <c r="O6246" i="8"/>
  <c r="AF6246" i="8"/>
  <c r="M6247" i="8"/>
  <c r="O6247" i="8"/>
  <c r="AF6247" i="8"/>
  <c r="M6248" i="8"/>
  <c r="O6248" i="8"/>
  <c r="AF6248" i="8"/>
  <c r="M6249" i="8"/>
  <c r="O6249" i="8"/>
  <c r="AF6249" i="8"/>
  <c r="M6250" i="8"/>
  <c r="O6250" i="8"/>
  <c r="AF6250" i="8"/>
  <c r="M6251" i="8"/>
  <c r="O6251" i="8"/>
  <c r="AF6251" i="8"/>
  <c r="M6252" i="8"/>
  <c r="O6252" i="8"/>
  <c r="AF6252" i="8"/>
  <c r="M6253" i="8"/>
  <c r="O6253" i="8"/>
  <c r="AF6253" i="8"/>
  <c r="M6254" i="8"/>
  <c r="O6254" i="8"/>
  <c r="AF6254" i="8"/>
  <c r="M6255" i="8"/>
  <c r="O6255" i="8"/>
  <c r="AF6255" i="8"/>
  <c r="M6256" i="8"/>
  <c r="O6256" i="8"/>
  <c r="AF6256" i="8"/>
  <c r="M6257" i="8"/>
  <c r="O6257" i="8"/>
  <c r="AF6257" i="8"/>
  <c r="M6258" i="8"/>
  <c r="O6258" i="8"/>
  <c r="AF6258" i="8"/>
  <c r="M6259" i="8"/>
  <c r="O6259" i="8"/>
  <c r="AF6259" i="8"/>
  <c r="M6260" i="8"/>
  <c r="O6260" i="8"/>
  <c r="AF6260" i="8"/>
  <c r="M6261" i="8"/>
  <c r="O6261" i="8"/>
  <c r="AF6261" i="8"/>
  <c r="M6262" i="8"/>
  <c r="O6262" i="8"/>
  <c r="AF6262" i="8"/>
  <c r="M6263" i="8"/>
  <c r="O6263" i="8"/>
  <c r="AF6263" i="8"/>
  <c r="M6264" i="8"/>
  <c r="O6264" i="8"/>
  <c r="AF6264" i="8"/>
  <c r="M6265" i="8"/>
  <c r="O6265" i="8"/>
  <c r="AF6265" i="8"/>
  <c r="M6266" i="8"/>
  <c r="O6266" i="8"/>
  <c r="AF6266" i="8"/>
  <c r="M6267" i="8"/>
  <c r="O6267" i="8"/>
  <c r="AF6267" i="8"/>
  <c r="M6268" i="8"/>
  <c r="O6268" i="8"/>
  <c r="AF6268" i="8"/>
  <c r="M6269" i="8"/>
  <c r="O6269" i="8"/>
  <c r="AF6269" i="8"/>
  <c r="M6270" i="8"/>
  <c r="O6270" i="8"/>
  <c r="AF6270" i="8"/>
  <c r="M6271" i="8"/>
  <c r="O6271" i="8"/>
  <c r="AF6271" i="8"/>
  <c r="M6272" i="8"/>
  <c r="O6272" i="8"/>
  <c r="AF6272" i="8"/>
  <c r="M6273" i="8"/>
  <c r="O6273" i="8"/>
  <c r="AF6273" i="8"/>
  <c r="M6274" i="8"/>
  <c r="O6274" i="8"/>
  <c r="AF6274" i="8"/>
  <c r="M6275" i="8"/>
  <c r="O6275" i="8"/>
  <c r="AF6275" i="8"/>
  <c r="M6276" i="8"/>
  <c r="O6276" i="8"/>
  <c r="AF6276" i="8"/>
  <c r="M6277" i="8"/>
  <c r="O6277" i="8"/>
  <c r="AF6277" i="8"/>
  <c r="M6278" i="8"/>
  <c r="O6278" i="8"/>
  <c r="AF6278" i="8"/>
  <c r="M6279" i="8"/>
  <c r="O6279" i="8"/>
  <c r="AF6279" i="8"/>
  <c r="M6280" i="8"/>
  <c r="O6280" i="8"/>
  <c r="AF6280" i="8"/>
  <c r="M6281" i="8"/>
  <c r="O6281" i="8"/>
  <c r="AF6281" i="8"/>
  <c r="M6282" i="8"/>
  <c r="O6282" i="8"/>
  <c r="AF6282" i="8"/>
  <c r="M6283" i="8"/>
  <c r="O6283" i="8"/>
  <c r="AF6283" i="8"/>
  <c r="M6284" i="8"/>
  <c r="O6284" i="8"/>
  <c r="AF6284" i="8"/>
  <c r="M6285" i="8"/>
  <c r="O6285" i="8"/>
  <c r="AF6285" i="8"/>
  <c r="M6286" i="8"/>
  <c r="O6286" i="8"/>
  <c r="AF6286" i="8"/>
  <c r="M6287" i="8"/>
  <c r="O6287" i="8"/>
  <c r="AF6287" i="8"/>
  <c r="M6288" i="8"/>
  <c r="O6288" i="8"/>
  <c r="AF6288" i="8"/>
  <c r="M6289" i="8"/>
  <c r="O6289" i="8"/>
  <c r="AF6289" i="8"/>
  <c r="M6290" i="8"/>
  <c r="O6290" i="8"/>
  <c r="AF6290" i="8"/>
  <c r="M6291" i="8"/>
  <c r="O6291" i="8"/>
  <c r="AF6291" i="8"/>
  <c r="M6292" i="8"/>
  <c r="O6292" i="8"/>
  <c r="AF6292" i="8"/>
  <c r="M6293" i="8"/>
  <c r="O6293" i="8"/>
  <c r="AF6293" i="8"/>
  <c r="M6294" i="8"/>
  <c r="O6294" i="8"/>
  <c r="AF6294" i="8"/>
  <c r="M6295" i="8"/>
  <c r="O6295" i="8"/>
  <c r="AF6295" i="8"/>
  <c r="M6296" i="8"/>
  <c r="O6296" i="8"/>
  <c r="AF6296" i="8"/>
  <c r="M6297" i="8"/>
  <c r="O6297" i="8"/>
  <c r="AF6297" i="8"/>
  <c r="M6298" i="8"/>
  <c r="O6298" i="8"/>
  <c r="AF6298" i="8"/>
  <c r="M6299" i="8"/>
  <c r="O6299" i="8"/>
  <c r="AF6299" i="8"/>
  <c r="M6300" i="8"/>
  <c r="O6300" i="8"/>
  <c r="AF6300" i="8"/>
  <c r="M6301" i="8"/>
  <c r="O6301" i="8"/>
  <c r="AF6301" i="8"/>
  <c r="M6302" i="8"/>
  <c r="O6302" i="8"/>
  <c r="AF6302" i="8"/>
  <c r="M6303" i="8"/>
  <c r="O6303" i="8"/>
  <c r="AF6303" i="8"/>
  <c r="M6304" i="8"/>
  <c r="O6304" i="8"/>
  <c r="AF6304" i="8"/>
  <c r="M6305" i="8"/>
  <c r="O6305" i="8"/>
  <c r="AF6305" i="8"/>
  <c r="M6306" i="8"/>
  <c r="O6306" i="8"/>
  <c r="AF6306" i="8"/>
  <c r="M6307" i="8"/>
  <c r="O6307" i="8"/>
  <c r="AF6307" i="8"/>
  <c r="M6308" i="8"/>
  <c r="O6308" i="8"/>
  <c r="AF6308" i="8"/>
  <c r="M6309" i="8"/>
  <c r="O6309" i="8"/>
  <c r="AF6309" i="8"/>
  <c r="M6310" i="8"/>
  <c r="O6310" i="8"/>
  <c r="AF6310" i="8"/>
  <c r="M6311" i="8"/>
  <c r="O6311" i="8"/>
  <c r="AF6311" i="8"/>
  <c r="M6312" i="8"/>
  <c r="O6312" i="8"/>
  <c r="AF6312" i="8"/>
  <c r="M6313" i="8"/>
  <c r="O6313" i="8"/>
  <c r="AF6313" i="8"/>
  <c r="M6314" i="8"/>
  <c r="O6314" i="8"/>
  <c r="AF6314" i="8"/>
  <c r="M6315" i="8"/>
  <c r="O6315" i="8"/>
  <c r="AF6315" i="8"/>
  <c r="M6316" i="8"/>
  <c r="O6316" i="8"/>
  <c r="AF6316" i="8"/>
  <c r="M6317" i="8"/>
  <c r="O6317" i="8"/>
  <c r="AF6317" i="8"/>
  <c r="M6318" i="8"/>
  <c r="O6318" i="8"/>
  <c r="AF6318" i="8"/>
  <c r="M6319" i="8"/>
  <c r="O6319" i="8"/>
  <c r="AF6319" i="8"/>
  <c r="M6320" i="8"/>
  <c r="O6320" i="8"/>
  <c r="AF6320" i="8"/>
  <c r="M6321" i="8"/>
  <c r="O6321" i="8"/>
  <c r="AF6321" i="8"/>
  <c r="M6322" i="8"/>
  <c r="O6322" i="8"/>
  <c r="AF6322" i="8"/>
  <c r="M6323" i="8"/>
  <c r="O6323" i="8"/>
  <c r="AF6323" i="8"/>
  <c r="M6324" i="8"/>
  <c r="O6324" i="8"/>
  <c r="AF6324" i="8"/>
  <c r="M6325" i="8"/>
  <c r="O6325" i="8"/>
  <c r="AF6325" i="8"/>
  <c r="M6326" i="8"/>
  <c r="O6326" i="8"/>
  <c r="AF6326" i="8"/>
  <c r="M6327" i="8"/>
  <c r="O6327" i="8"/>
  <c r="AF6327" i="8"/>
  <c r="M6328" i="8"/>
  <c r="O6328" i="8"/>
  <c r="AF6328" i="8"/>
  <c r="M6329" i="8"/>
  <c r="O6329" i="8"/>
  <c r="AF6329" i="8"/>
  <c r="M6330" i="8"/>
  <c r="O6330" i="8"/>
  <c r="AF6330" i="8"/>
  <c r="M6331" i="8"/>
  <c r="O6331" i="8"/>
  <c r="AF6331" i="8"/>
  <c r="M6332" i="8"/>
  <c r="O6332" i="8"/>
  <c r="AF6332" i="8"/>
  <c r="M6333" i="8"/>
  <c r="O6333" i="8"/>
  <c r="AF6333" i="8"/>
  <c r="M6334" i="8"/>
  <c r="O6334" i="8"/>
  <c r="AF6334" i="8"/>
  <c r="M6335" i="8"/>
  <c r="O6335" i="8"/>
  <c r="AF6335" i="8"/>
  <c r="M6336" i="8"/>
  <c r="O6336" i="8"/>
  <c r="AF6336" i="8"/>
  <c r="M6337" i="8"/>
  <c r="O6337" i="8"/>
  <c r="AF6337" i="8"/>
  <c r="M6338" i="8"/>
  <c r="O6338" i="8"/>
  <c r="AF6338" i="8"/>
  <c r="M6339" i="8"/>
  <c r="O6339" i="8"/>
  <c r="AF6339" i="8"/>
  <c r="M6340" i="8"/>
  <c r="O6340" i="8"/>
  <c r="AF6340" i="8"/>
  <c r="M6341" i="8"/>
  <c r="O6341" i="8"/>
  <c r="AF6341" i="8"/>
  <c r="M6342" i="8"/>
  <c r="O6342" i="8"/>
  <c r="AF6342" i="8"/>
  <c r="M6343" i="8"/>
  <c r="O6343" i="8"/>
  <c r="AF6343" i="8"/>
  <c r="M6344" i="8"/>
  <c r="O6344" i="8"/>
  <c r="AF6344" i="8"/>
  <c r="M6345" i="8"/>
  <c r="O6345" i="8"/>
  <c r="AF6345" i="8"/>
  <c r="M6346" i="8"/>
  <c r="O6346" i="8"/>
  <c r="AF6346" i="8"/>
  <c r="M6347" i="8"/>
  <c r="O6347" i="8"/>
  <c r="AF6347" i="8"/>
  <c r="M6348" i="8"/>
  <c r="O6348" i="8"/>
  <c r="AF6348" i="8"/>
  <c r="M6349" i="8"/>
  <c r="O6349" i="8"/>
  <c r="AF6349" i="8"/>
  <c r="M6350" i="8"/>
  <c r="O6350" i="8"/>
  <c r="AF6350" i="8"/>
  <c r="M6351" i="8"/>
  <c r="O6351" i="8"/>
  <c r="AF6351" i="8"/>
  <c r="M6352" i="8"/>
  <c r="O6352" i="8"/>
  <c r="AF6352" i="8"/>
  <c r="M6353" i="8"/>
  <c r="O6353" i="8"/>
  <c r="AF6353" i="8"/>
  <c r="M6354" i="8"/>
  <c r="O6354" i="8"/>
  <c r="AF6354" i="8"/>
  <c r="M6355" i="8"/>
  <c r="O6355" i="8"/>
  <c r="AF6355" i="8"/>
  <c r="M6356" i="8"/>
  <c r="O6356" i="8"/>
  <c r="AF6356" i="8"/>
  <c r="M6357" i="8"/>
  <c r="O6357" i="8"/>
  <c r="AF6357" i="8"/>
  <c r="M6358" i="8"/>
  <c r="O6358" i="8"/>
  <c r="AF6358" i="8"/>
  <c r="M6359" i="8"/>
  <c r="O6359" i="8"/>
  <c r="AF6359" i="8"/>
  <c r="M6360" i="8"/>
  <c r="O6360" i="8"/>
  <c r="AF6360" i="8"/>
  <c r="M6361" i="8"/>
  <c r="O6361" i="8"/>
  <c r="AF6361" i="8"/>
  <c r="M6362" i="8"/>
  <c r="O6362" i="8"/>
  <c r="AF6362" i="8"/>
  <c r="M6363" i="8"/>
  <c r="O6363" i="8"/>
  <c r="AF6363" i="8"/>
  <c r="M6364" i="8"/>
  <c r="O6364" i="8"/>
  <c r="AF6364" i="8"/>
  <c r="M6365" i="8"/>
  <c r="O6365" i="8"/>
  <c r="AF6365" i="8"/>
  <c r="M6366" i="8"/>
  <c r="O6366" i="8"/>
  <c r="AF6366" i="8"/>
  <c r="M6367" i="8"/>
  <c r="O6367" i="8"/>
  <c r="AF6367" i="8"/>
  <c r="M6368" i="8"/>
  <c r="O6368" i="8"/>
  <c r="AF6368" i="8"/>
  <c r="M6369" i="8"/>
  <c r="O6369" i="8"/>
  <c r="AF6369" i="8"/>
  <c r="M6370" i="8"/>
  <c r="O6370" i="8"/>
  <c r="AF6370" i="8"/>
  <c r="M6371" i="8"/>
  <c r="O6371" i="8"/>
  <c r="AF6371" i="8"/>
  <c r="M6372" i="8"/>
  <c r="O6372" i="8"/>
  <c r="AF6372" i="8"/>
  <c r="M6373" i="8"/>
  <c r="O6373" i="8"/>
  <c r="AF6373" i="8"/>
  <c r="M6374" i="8"/>
  <c r="O6374" i="8"/>
  <c r="AF6374" i="8"/>
  <c r="M6375" i="8"/>
  <c r="O6375" i="8"/>
  <c r="AF6375" i="8"/>
  <c r="M6376" i="8"/>
  <c r="O6376" i="8"/>
  <c r="AF6376" i="8"/>
  <c r="M6377" i="8"/>
  <c r="O6377" i="8"/>
  <c r="AF6377" i="8"/>
  <c r="M6378" i="8"/>
  <c r="O6378" i="8"/>
  <c r="AF6378" i="8"/>
  <c r="M6379" i="8"/>
  <c r="O6379" i="8"/>
  <c r="AF6379" i="8"/>
  <c r="M6380" i="8"/>
  <c r="O6380" i="8"/>
  <c r="AF6380" i="8"/>
  <c r="M6381" i="8"/>
  <c r="O6381" i="8"/>
  <c r="AF6381" i="8"/>
  <c r="M6382" i="8"/>
  <c r="O6382" i="8"/>
  <c r="AF6382" i="8"/>
  <c r="M6383" i="8"/>
  <c r="O6383" i="8"/>
  <c r="AF6383" i="8"/>
  <c r="M6384" i="8"/>
  <c r="O6384" i="8"/>
  <c r="AF6384" i="8"/>
  <c r="M6385" i="8"/>
  <c r="O6385" i="8"/>
  <c r="AF6385" i="8"/>
  <c r="M6386" i="8"/>
  <c r="O6386" i="8"/>
  <c r="AF6386" i="8"/>
  <c r="M6387" i="8"/>
  <c r="O6387" i="8"/>
  <c r="AF6387" i="8"/>
  <c r="M6388" i="8"/>
  <c r="O6388" i="8"/>
  <c r="AF6388" i="8"/>
  <c r="M6389" i="8"/>
  <c r="O6389" i="8"/>
  <c r="AF6389" i="8"/>
  <c r="M6390" i="8"/>
  <c r="O6390" i="8"/>
  <c r="AF6390" i="8"/>
  <c r="M6391" i="8"/>
  <c r="O6391" i="8"/>
  <c r="AF6391" i="8"/>
  <c r="M6392" i="8"/>
  <c r="O6392" i="8"/>
  <c r="AF6392" i="8"/>
  <c r="M6393" i="8"/>
  <c r="O6393" i="8"/>
  <c r="AF6393" i="8"/>
  <c r="M6394" i="8"/>
  <c r="O6394" i="8"/>
  <c r="AF6394" i="8"/>
  <c r="M6395" i="8"/>
  <c r="O6395" i="8"/>
  <c r="AF6395" i="8"/>
  <c r="M6396" i="8"/>
  <c r="O6396" i="8"/>
  <c r="AF6396" i="8"/>
  <c r="M6397" i="8"/>
  <c r="O6397" i="8"/>
  <c r="AF6397" i="8"/>
  <c r="M6398" i="8"/>
  <c r="O6398" i="8"/>
  <c r="AF6398" i="8"/>
  <c r="M6399" i="8"/>
  <c r="O6399" i="8"/>
  <c r="AF6399" i="8"/>
  <c r="M6400" i="8"/>
  <c r="O6400" i="8"/>
  <c r="AF6400" i="8"/>
  <c r="M6401" i="8"/>
  <c r="O6401" i="8"/>
  <c r="AF6401" i="8"/>
  <c r="M6402" i="8"/>
  <c r="O6402" i="8"/>
  <c r="AF6402" i="8"/>
  <c r="M6403" i="8"/>
  <c r="O6403" i="8"/>
  <c r="AF6403" i="8"/>
  <c r="M6404" i="8"/>
  <c r="O6404" i="8"/>
  <c r="AF6404" i="8"/>
  <c r="M6405" i="8"/>
  <c r="O6405" i="8"/>
  <c r="AF6405" i="8"/>
  <c r="M6406" i="8"/>
  <c r="O6406" i="8"/>
  <c r="AF6406" i="8"/>
  <c r="M6407" i="8"/>
  <c r="O6407" i="8"/>
  <c r="AF6407" i="8"/>
  <c r="M6408" i="8"/>
  <c r="O6408" i="8"/>
  <c r="AF6408" i="8"/>
  <c r="M6409" i="8"/>
  <c r="O6409" i="8"/>
  <c r="AF6409" i="8"/>
  <c r="M6410" i="8"/>
  <c r="O6410" i="8"/>
  <c r="AF6410" i="8"/>
  <c r="M6411" i="8"/>
  <c r="O6411" i="8"/>
  <c r="AF6411" i="8"/>
  <c r="M6412" i="8"/>
  <c r="O6412" i="8"/>
  <c r="AF6412" i="8"/>
  <c r="M6413" i="8"/>
  <c r="O6413" i="8"/>
  <c r="AF6413" i="8"/>
  <c r="M6414" i="8"/>
  <c r="O6414" i="8"/>
  <c r="AF6414" i="8"/>
  <c r="M6415" i="8"/>
  <c r="O6415" i="8"/>
  <c r="AF6415" i="8"/>
  <c r="M6416" i="8"/>
  <c r="O6416" i="8"/>
  <c r="AF6416" i="8"/>
  <c r="M6417" i="8"/>
  <c r="O6417" i="8"/>
  <c r="AF6417" i="8"/>
  <c r="M6418" i="8"/>
  <c r="O6418" i="8"/>
  <c r="AF6418" i="8"/>
  <c r="M6419" i="8"/>
  <c r="O6419" i="8"/>
  <c r="AF6419" i="8"/>
  <c r="M6420" i="8"/>
  <c r="O6420" i="8"/>
  <c r="AF6420" i="8"/>
  <c r="M6421" i="8"/>
  <c r="O6421" i="8"/>
  <c r="AF6421" i="8"/>
  <c r="M6422" i="8"/>
  <c r="O6422" i="8"/>
  <c r="AF6422" i="8"/>
  <c r="M6423" i="8"/>
  <c r="O6423" i="8"/>
  <c r="AF6423" i="8"/>
  <c r="M6424" i="8"/>
  <c r="O6424" i="8"/>
  <c r="AF6424" i="8"/>
  <c r="M6425" i="8"/>
  <c r="O6425" i="8"/>
  <c r="AF6425" i="8"/>
  <c r="M6426" i="8"/>
  <c r="O6426" i="8"/>
  <c r="AF6426" i="8"/>
  <c r="M6427" i="8"/>
  <c r="O6427" i="8"/>
  <c r="AF6427" i="8"/>
  <c r="M6428" i="8"/>
  <c r="O6428" i="8"/>
  <c r="AF6428" i="8"/>
  <c r="M6429" i="8"/>
  <c r="O6429" i="8"/>
  <c r="AF6429" i="8"/>
  <c r="M6430" i="8"/>
  <c r="O6430" i="8"/>
  <c r="AF6430" i="8"/>
  <c r="M6431" i="8"/>
  <c r="O6431" i="8"/>
  <c r="AF6431" i="8"/>
  <c r="M6432" i="8"/>
  <c r="O6432" i="8"/>
  <c r="AF6432" i="8"/>
  <c r="M6433" i="8"/>
  <c r="O6433" i="8"/>
  <c r="AF6433" i="8"/>
  <c r="M6434" i="8"/>
  <c r="O6434" i="8"/>
  <c r="AF6434" i="8"/>
  <c r="M6435" i="8"/>
  <c r="O6435" i="8"/>
  <c r="AF6435" i="8"/>
  <c r="M6436" i="8"/>
  <c r="O6436" i="8"/>
  <c r="AF6436" i="8"/>
  <c r="M6437" i="8"/>
  <c r="O6437" i="8"/>
  <c r="AF6437" i="8"/>
  <c r="M6438" i="8"/>
  <c r="O6438" i="8"/>
  <c r="AF6438" i="8"/>
  <c r="M6439" i="8"/>
  <c r="O6439" i="8"/>
  <c r="AF6439" i="8"/>
  <c r="M6440" i="8"/>
  <c r="O6440" i="8"/>
  <c r="AF6440" i="8"/>
  <c r="M6441" i="8"/>
  <c r="O6441" i="8"/>
  <c r="AF6441" i="8"/>
  <c r="M6442" i="8"/>
  <c r="O6442" i="8"/>
  <c r="AF6442" i="8"/>
  <c r="M6443" i="8"/>
  <c r="O6443" i="8"/>
  <c r="AF6443" i="8"/>
  <c r="M6444" i="8"/>
  <c r="O6444" i="8"/>
  <c r="AF6444" i="8"/>
  <c r="M6445" i="8"/>
  <c r="O6445" i="8"/>
  <c r="AF6445" i="8"/>
  <c r="M6446" i="8"/>
  <c r="O6446" i="8"/>
  <c r="AF6446" i="8"/>
  <c r="M6447" i="8"/>
  <c r="O6447" i="8"/>
  <c r="AF6447" i="8"/>
  <c r="M6448" i="8"/>
  <c r="O6448" i="8"/>
  <c r="AF6448" i="8"/>
  <c r="M6449" i="8"/>
  <c r="O6449" i="8"/>
  <c r="AF6449" i="8"/>
  <c r="M6450" i="8"/>
  <c r="O6450" i="8"/>
  <c r="AF6450" i="8"/>
  <c r="M6451" i="8"/>
  <c r="O6451" i="8"/>
  <c r="AF6451" i="8"/>
  <c r="M6452" i="8"/>
  <c r="O6452" i="8"/>
  <c r="AF6452" i="8"/>
  <c r="M6453" i="8"/>
  <c r="O6453" i="8"/>
  <c r="AF6453" i="8"/>
  <c r="M6454" i="8"/>
  <c r="O6454" i="8"/>
  <c r="AF6454" i="8"/>
  <c r="M6455" i="8"/>
  <c r="O6455" i="8"/>
  <c r="AF6455" i="8"/>
  <c r="M6456" i="8"/>
  <c r="O6456" i="8"/>
  <c r="AF6456" i="8"/>
  <c r="M6457" i="8"/>
  <c r="O6457" i="8"/>
  <c r="AF6457" i="8"/>
  <c r="M6458" i="8"/>
  <c r="O6458" i="8"/>
  <c r="AF6458" i="8"/>
  <c r="M6459" i="8"/>
  <c r="O6459" i="8"/>
  <c r="AF6459" i="8"/>
  <c r="M6460" i="8"/>
  <c r="O6460" i="8"/>
  <c r="AF6460" i="8"/>
  <c r="M6461" i="8"/>
  <c r="O6461" i="8"/>
  <c r="AF6461" i="8"/>
  <c r="M6462" i="8"/>
  <c r="O6462" i="8"/>
  <c r="AF6462" i="8"/>
  <c r="M6463" i="8"/>
  <c r="O6463" i="8"/>
  <c r="AF6463" i="8"/>
  <c r="M6464" i="8"/>
  <c r="O6464" i="8"/>
  <c r="AF6464" i="8"/>
  <c r="M6465" i="8"/>
  <c r="O6465" i="8"/>
  <c r="AF6465" i="8"/>
  <c r="M6466" i="8"/>
  <c r="O6466" i="8"/>
  <c r="AF6466" i="8"/>
  <c r="M6467" i="8"/>
  <c r="O6467" i="8"/>
  <c r="AF6467" i="8"/>
  <c r="M6468" i="8"/>
  <c r="O6468" i="8"/>
  <c r="AF6468" i="8"/>
  <c r="M6469" i="8"/>
  <c r="O6469" i="8"/>
  <c r="AF6469" i="8"/>
  <c r="M6470" i="8"/>
  <c r="O6470" i="8"/>
  <c r="AF6470" i="8"/>
  <c r="M6471" i="8"/>
  <c r="O6471" i="8"/>
  <c r="AF6471" i="8"/>
  <c r="M6472" i="8"/>
  <c r="O6472" i="8"/>
  <c r="AF6472" i="8"/>
  <c r="M6473" i="8"/>
  <c r="O6473" i="8"/>
  <c r="AF6473" i="8"/>
  <c r="M6474" i="8"/>
  <c r="O6474" i="8"/>
  <c r="AF6474" i="8"/>
  <c r="M6475" i="8"/>
  <c r="O6475" i="8"/>
  <c r="AF6475" i="8"/>
  <c r="M6476" i="8"/>
  <c r="O6476" i="8"/>
  <c r="AF6476" i="8"/>
  <c r="M6477" i="8"/>
  <c r="O6477" i="8"/>
  <c r="AF6477" i="8"/>
  <c r="M6478" i="8"/>
  <c r="O6478" i="8"/>
  <c r="AF6478" i="8"/>
  <c r="M6479" i="8"/>
  <c r="O6479" i="8"/>
  <c r="AF6479" i="8"/>
  <c r="M6480" i="8"/>
  <c r="O6480" i="8"/>
  <c r="AF6480" i="8"/>
  <c r="M6481" i="8"/>
  <c r="O6481" i="8"/>
  <c r="AF6481" i="8"/>
  <c r="M6482" i="8"/>
  <c r="O6482" i="8"/>
  <c r="AF6482" i="8"/>
  <c r="M6483" i="8"/>
  <c r="O6483" i="8"/>
  <c r="AF6483" i="8"/>
  <c r="M6484" i="8"/>
  <c r="O6484" i="8"/>
  <c r="AF6484" i="8"/>
  <c r="M6485" i="8"/>
  <c r="O6485" i="8"/>
  <c r="AF6485" i="8"/>
  <c r="M6486" i="8"/>
  <c r="O6486" i="8"/>
  <c r="AF6486" i="8"/>
  <c r="M6487" i="8"/>
  <c r="O6487" i="8"/>
  <c r="AF6487" i="8"/>
  <c r="M6488" i="8"/>
  <c r="O6488" i="8"/>
  <c r="AF6488" i="8"/>
  <c r="M6489" i="8"/>
  <c r="O6489" i="8"/>
  <c r="AF6489" i="8"/>
  <c r="M6490" i="8"/>
  <c r="O6490" i="8"/>
  <c r="AF6490" i="8"/>
  <c r="M6491" i="8"/>
  <c r="O6491" i="8"/>
  <c r="AF6491" i="8"/>
  <c r="M6492" i="8"/>
  <c r="O6492" i="8"/>
  <c r="AF6492" i="8"/>
  <c r="M6493" i="8"/>
  <c r="O6493" i="8"/>
  <c r="AF6493" i="8"/>
  <c r="M6494" i="8"/>
  <c r="O6494" i="8"/>
  <c r="AF6494" i="8"/>
  <c r="M6495" i="8"/>
  <c r="O6495" i="8"/>
  <c r="AF6495" i="8"/>
  <c r="M6496" i="8"/>
  <c r="O6496" i="8"/>
  <c r="AF6496" i="8"/>
  <c r="M6497" i="8"/>
  <c r="O6497" i="8"/>
  <c r="AF6497" i="8"/>
  <c r="M6498" i="8"/>
  <c r="O6498" i="8"/>
  <c r="AF6498" i="8"/>
  <c r="M6499" i="8"/>
  <c r="O6499" i="8"/>
  <c r="AF6499" i="8"/>
  <c r="M6500" i="8"/>
  <c r="O6500" i="8"/>
  <c r="AF6500" i="8"/>
  <c r="M6501" i="8"/>
  <c r="O6501" i="8"/>
  <c r="AF6501" i="8"/>
  <c r="M6502" i="8"/>
  <c r="O6502" i="8"/>
  <c r="AF6502" i="8"/>
  <c r="M6503" i="8"/>
  <c r="O6503" i="8"/>
  <c r="AF6503" i="8"/>
  <c r="M6504" i="8"/>
  <c r="O6504" i="8"/>
  <c r="AF6504" i="8"/>
  <c r="M6505" i="8"/>
  <c r="O6505" i="8"/>
  <c r="AF6505" i="8"/>
  <c r="M6506" i="8"/>
  <c r="O6506" i="8"/>
  <c r="AF6506" i="8"/>
  <c r="M6507" i="8"/>
  <c r="O6507" i="8"/>
  <c r="AF6507" i="8"/>
  <c r="M6508" i="8"/>
  <c r="O6508" i="8"/>
  <c r="AF6508" i="8"/>
  <c r="M6509" i="8"/>
  <c r="O6509" i="8"/>
  <c r="AF6509" i="8"/>
  <c r="M6510" i="8"/>
  <c r="O6510" i="8"/>
  <c r="AF6510" i="8"/>
  <c r="M6511" i="8"/>
  <c r="O6511" i="8"/>
  <c r="AF6511" i="8"/>
  <c r="M6512" i="8"/>
  <c r="O6512" i="8"/>
  <c r="AF6512" i="8"/>
  <c r="M6513" i="8"/>
  <c r="O6513" i="8"/>
  <c r="AF6513" i="8"/>
  <c r="M6514" i="8"/>
  <c r="O6514" i="8"/>
  <c r="AF6514" i="8"/>
  <c r="M6515" i="8"/>
  <c r="O6515" i="8"/>
  <c r="AF6515" i="8"/>
  <c r="M6516" i="8"/>
  <c r="O6516" i="8"/>
  <c r="AF6516" i="8"/>
  <c r="M6517" i="8"/>
  <c r="O6517" i="8"/>
  <c r="AF6517" i="8"/>
  <c r="M6518" i="8"/>
  <c r="O6518" i="8"/>
  <c r="AF6518" i="8"/>
  <c r="M6519" i="8"/>
  <c r="O6519" i="8"/>
  <c r="AF6519" i="8"/>
  <c r="M6520" i="8"/>
  <c r="O6520" i="8"/>
  <c r="AF6520" i="8"/>
  <c r="M6521" i="8"/>
  <c r="O6521" i="8"/>
  <c r="AF6521" i="8"/>
  <c r="M6522" i="8"/>
  <c r="O6522" i="8"/>
  <c r="AF6522" i="8"/>
  <c r="M6523" i="8"/>
  <c r="O6523" i="8"/>
  <c r="AF6523" i="8"/>
  <c r="M6524" i="8"/>
  <c r="O6524" i="8"/>
  <c r="AF6524" i="8"/>
  <c r="M6525" i="8"/>
  <c r="O6525" i="8"/>
  <c r="AF6525" i="8"/>
  <c r="M6526" i="8"/>
  <c r="O6526" i="8"/>
  <c r="AF6526" i="8"/>
  <c r="M6527" i="8"/>
  <c r="O6527" i="8"/>
  <c r="AF6527" i="8"/>
  <c r="M6528" i="8"/>
  <c r="O6528" i="8"/>
  <c r="AF6528" i="8"/>
  <c r="M6529" i="8"/>
  <c r="O6529" i="8"/>
  <c r="AF6529" i="8"/>
  <c r="M6530" i="8"/>
  <c r="O6530" i="8"/>
  <c r="AF6530" i="8"/>
  <c r="M6531" i="8"/>
  <c r="O6531" i="8"/>
  <c r="AF6531" i="8"/>
  <c r="M6532" i="8"/>
  <c r="O6532" i="8"/>
  <c r="AF6532" i="8"/>
  <c r="M6533" i="8"/>
  <c r="O6533" i="8"/>
  <c r="AF6533" i="8"/>
  <c r="M6534" i="8"/>
  <c r="O6534" i="8"/>
  <c r="AF6534" i="8"/>
  <c r="M6535" i="8"/>
  <c r="O6535" i="8"/>
  <c r="AF6535" i="8"/>
  <c r="M6536" i="8"/>
  <c r="O6536" i="8"/>
  <c r="AF6536" i="8"/>
  <c r="M6537" i="8"/>
  <c r="O6537" i="8"/>
  <c r="AF6537" i="8"/>
  <c r="M6538" i="8"/>
  <c r="O6538" i="8"/>
  <c r="AF6538" i="8"/>
  <c r="M6539" i="8"/>
  <c r="O6539" i="8"/>
  <c r="AF6539" i="8"/>
  <c r="M6540" i="8"/>
  <c r="O6540" i="8"/>
  <c r="AF6540" i="8"/>
  <c r="M6541" i="8"/>
  <c r="O6541" i="8"/>
  <c r="AF6541" i="8"/>
  <c r="M6542" i="8"/>
  <c r="O6542" i="8"/>
  <c r="AF6542" i="8"/>
  <c r="M6543" i="8"/>
  <c r="O6543" i="8"/>
  <c r="AF6543" i="8"/>
  <c r="M6544" i="8"/>
  <c r="O6544" i="8"/>
  <c r="AF6544" i="8"/>
  <c r="M6545" i="8"/>
  <c r="O6545" i="8"/>
  <c r="AF6545" i="8"/>
  <c r="M6546" i="8"/>
  <c r="O6546" i="8"/>
  <c r="AF6546" i="8"/>
  <c r="M6547" i="8"/>
  <c r="O6547" i="8"/>
  <c r="AF6547" i="8"/>
  <c r="M6548" i="8"/>
  <c r="O6548" i="8"/>
  <c r="AF6548" i="8"/>
  <c r="M6549" i="8"/>
  <c r="O6549" i="8"/>
  <c r="AF6549" i="8"/>
  <c r="M6550" i="8"/>
  <c r="O6550" i="8"/>
  <c r="AF6550" i="8"/>
  <c r="M6551" i="8"/>
  <c r="O6551" i="8"/>
  <c r="AF6551" i="8"/>
  <c r="M6552" i="8"/>
  <c r="O6552" i="8"/>
  <c r="AF6552" i="8"/>
  <c r="M6553" i="8"/>
  <c r="O6553" i="8"/>
  <c r="AF6553" i="8"/>
  <c r="M6554" i="8"/>
  <c r="O6554" i="8"/>
  <c r="AF6554" i="8"/>
  <c r="M6555" i="8"/>
  <c r="O6555" i="8"/>
  <c r="AF6555" i="8"/>
  <c r="M6556" i="8"/>
  <c r="O6556" i="8"/>
  <c r="AF6556" i="8"/>
  <c r="M6557" i="8"/>
  <c r="O6557" i="8"/>
  <c r="AF6557" i="8"/>
  <c r="M6558" i="8"/>
  <c r="O6558" i="8"/>
  <c r="AF6558" i="8"/>
  <c r="M6559" i="8"/>
  <c r="O6559" i="8"/>
  <c r="AF6559" i="8"/>
  <c r="M6560" i="8"/>
  <c r="O6560" i="8"/>
  <c r="AF6560" i="8"/>
  <c r="M6561" i="8"/>
  <c r="O6561" i="8"/>
  <c r="AF6561" i="8"/>
  <c r="M6562" i="8"/>
  <c r="O6562" i="8"/>
  <c r="AF6562" i="8"/>
  <c r="M6563" i="8"/>
  <c r="N6563" i="8"/>
  <c r="O6563" i="8"/>
  <c r="AF6563" i="8"/>
  <c r="M6564" i="8"/>
  <c r="O6564" i="8"/>
  <c r="AF6564" i="8"/>
  <c r="M6565" i="8"/>
  <c r="O6565" i="8"/>
  <c r="AF6565" i="8"/>
  <c r="M6566" i="8"/>
  <c r="O6566" i="8"/>
  <c r="AF6566" i="8"/>
  <c r="M6567" i="8"/>
  <c r="O6567" i="8"/>
  <c r="AF6567" i="8"/>
  <c r="M6568" i="8"/>
  <c r="O6568" i="8"/>
  <c r="AF6568" i="8"/>
  <c r="M6569" i="8"/>
  <c r="O6569" i="8"/>
  <c r="AF6569" i="8"/>
  <c r="M6570" i="8"/>
  <c r="O6570" i="8"/>
  <c r="AF6570" i="8"/>
  <c r="M6571" i="8"/>
  <c r="O6571" i="8"/>
  <c r="AF6571" i="8"/>
  <c r="M6572" i="8"/>
  <c r="O6572" i="8"/>
  <c r="AF6572" i="8"/>
  <c r="M6573" i="8"/>
  <c r="O6573" i="8"/>
  <c r="AF6573" i="8"/>
  <c r="M6574" i="8"/>
  <c r="O6574" i="8"/>
  <c r="AF6574" i="8"/>
  <c r="M6575" i="8"/>
  <c r="O6575" i="8"/>
  <c r="AF6575" i="8"/>
  <c r="M6576" i="8"/>
  <c r="O6576" i="8"/>
  <c r="AF6576" i="8"/>
  <c r="M6577" i="8"/>
  <c r="O6577" i="8"/>
  <c r="AF6577" i="8"/>
  <c r="M6578" i="8"/>
  <c r="O6578" i="8"/>
  <c r="AF6578" i="8"/>
  <c r="M6579" i="8"/>
  <c r="O6579" i="8"/>
  <c r="AF6579" i="8"/>
  <c r="M6580" i="8"/>
  <c r="O6580" i="8"/>
  <c r="AF6580" i="8"/>
  <c r="M6581" i="8"/>
  <c r="O6581" i="8"/>
  <c r="AF6581" i="8"/>
  <c r="M6582" i="8"/>
  <c r="O6582" i="8"/>
  <c r="AF6582" i="8"/>
  <c r="M6583" i="8"/>
  <c r="O6583" i="8"/>
  <c r="AF6583" i="8"/>
  <c r="M6584" i="8"/>
  <c r="O6584" i="8"/>
  <c r="AF6584" i="8"/>
  <c r="M6585" i="8"/>
  <c r="O6585" i="8"/>
  <c r="AF6585" i="8"/>
  <c r="M6586" i="8"/>
  <c r="O6586" i="8"/>
  <c r="AF6586" i="8"/>
  <c r="M6587" i="8"/>
  <c r="O6587" i="8"/>
  <c r="AF6587" i="8"/>
  <c r="M6588" i="8"/>
  <c r="O6588" i="8"/>
  <c r="AF6588" i="8"/>
  <c r="M6589" i="8"/>
  <c r="O6589" i="8"/>
  <c r="AF6589" i="8"/>
  <c r="M6590" i="8"/>
  <c r="O6590" i="8"/>
  <c r="AF6590" i="8"/>
  <c r="M6591" i="8"/>
  <c r="O6591" i="8"/>
  <c r="AF6591" i="8"/>
  <c r="M6592" i="8"/>
  <c r="O6592" i="8"/>
  <c r="AF6592" i="8"/>
  <c r="M6593" i="8"/>
  <c r="O6593" i="8"/>
  <c r="AF6593" i="8"/>
  <c r="M6594" i="8"/>
  <c r="O6594" i="8"/>
  <c r="AF6594" i="8"/>
  <c r="M6595" i="8"/>
  <c r="O6595" i="8"/>
  <c r="AF6595" i="8"/>
  <c r="M6596" i="8"/>
  <c r="O6596" i="8"/>
  <c r="AF6596" i="8"/>
  <c r="M6597" i="8"/>
  <c r="O6597" i="8"/>
  <c r="AF6597" i="8"/>
  <c r="M6598" i="8"/>
  <c r="O6598" i="8"/>
  <c r="AF6598" i="8"/>
  <c r="M6599" i="8"/>
  <c r="O6599" i="8"/>
  <c r="AF6599" i="8"/>
  <c r="M6600" i="8"/>
  <c r="O6600" i="8"/>
  <c r="AF6600" i="8"/>
  <c r="M6601" i="8"/>
  <c r="O6601" i="8"/>
  <c r="AF6601" i="8"/>
  <c r="M6602" i="8"/>
  <c r="O6602" i="8"/>
  <c r="AF6602" i="8"/>
  <c r="M6603" i="8"/>
  <c r="O6603" i="8"/>
  <c r="AF6603" i="8"/>
  <c r="M6604" i="8"/>
  <c r="O6604" i="8"/>
  <c r="AF6604" i="8"/>
  <c r="M6605" i="8"/>
  <c r="O6605" i="8"/>
  <c r="AF6605" i="8"/>
  <c r="M6606" i="8"/>
  <c r="O6606" i="8"/>
  <c r="AF6606" i="8"/>
  <c r="M6607" i="8"/>
  <c r="O6607" i="8"/>
  <c r="AF6607" i="8"/>
  <c r="M6608" i="8"/>
  <c r="O6608" i="8"/>
  <c r="AF6608" i="8"/>
  <c r="M6609" i="8"/>
  <c r="O6609" i="8"/>
  <c r="AF6609" i="8"/>
  <c r="M6610" i="8"/>
  <c r="O6610" i="8"/>
  <c r="AF6610" i="8"/>
  <c r="M6611" i="8"/>
  <c r="O6611" i="8"/>
  <c r="AF6611" i="8"/>
  <c r="M6612" i="8"/>
  <c r="O6612" i="8"/>
  <c r="AF6612" i="8"/>
  <c r="M6613" i="8"/>
  <c r="O6613" i="8"/>
  <c r="AF6613" i="8"/>
  <c r="M6614" i="8"/>
  <c r="O6614" i="8"/>
  <c r="AF6614" i="8"/>
  <c r="M6615" i="8"/>
  <c r="O6615" i="8"/>
  <c r="AF6615" i="8"/>
  <c r="M6616" i="8"/>
  <c r="O6616" i="8"/>
  <c r="AF6616" i="8"/>
  <c r="M6617" i="8"/>
  <c r="O6617" i="8"/>
  <c r="AF6617" i="8"/>
  <c r="M6618" i="8"/>
  <c r="O6618" i="8"/>
  <c r="AF6618" i="8"/>
  <c r="M6619" i="8"/>
  <c r="O6619" i="8"/>
  <c r="AF6619" i="8"/>
  <c r="M6620" i="8"/>
  <c r="O6620" i="8"/>
  <c r="AF6620" i="8"/>
  <c r="M6621" i="8"/>
  <c r="O6621" i="8"/>
  <c r="AF6621" i="8"/>
  <c r="M6622" i="8"/>
  <c r="O6622" i="8"/>
  <c r="AF6622" i="8"/>
  <c r="M6623" i="8"/>
  <c r="O6623" i="8"/>
  <c r="AF6623" i="8"/>
  <c r="M6624" i="8"/>
  <c r="O6624" i="8"/>
  <c r="AF6624" i="8"/>
  <c r="M6625" i="8"/>
  <c r="O6625" i="8"/>
  <c r="AF6625" i="8"/>
  <c r="M6626" i="8"/>
  <c r="O6626" i="8"/>
  <c r="AF6626" i="8"/>
  <c r="M6627" i="8"/>
  <c r="O6627" i="8"/>
  <c r="AF6627" i="8"/>
  <c r="M6628" i="8"/>
  <c r="O6628" i="8"/>
  <c r="AF6628" i="8"/>
  <c r="M6629" i="8"/>
  <c r="O6629" i="8"/>
  <c r="AF6629" i="8"/>
  <c r="M6630" i="8"/>
  <c r="O6630" i="8"/>
  <c r="AF6630" i="8"/>
  <c r="M6631" i="8"/>
  <c r="O6631" i="8"/>
  <c r="AF6631" i="8"/>
  <c r="M6632" i="8"/>
  <c r="O6632" i="8"/>
  <c r="AF6632" i="8"/>
  <c r="M6633" i="8"/>
  <c r="O6633" i="8"/>
  <c r="AF6633" i="8"/>
  <c r="M6634" i="8"/>
  <c r="O6634" i="8"/>
  <c r="AF6634" i="8"/>
  <c r="M6635" i="8"/>
  <c r="O6635" i="8"/>
  <c r="AF6635" i="8"/>
  <c r="M6636" i="8"/>
  <c r="O6636" i="8"/>
  <c r="AF6636" i="8"/>
  <c r="M6637" i="8"/>
  <c r="O6637" i="8"/>
  <c r="AF6637" i="8"/>
  <c r="M6638" i="8"/>
  <c r="O6638" i="8"/>
  <c r="AF6638" i="8"/>
  <c r="M6639" i="8"/>
  <c r="O6639" i="8"/>
  <c r="AF6639" i="8"/>
  <c r="M6640" i="8"/>
  <c r="O6640" i="8"/>
  <c r="AF6640" i="8"/>
  <c r="M6641" i="8"/>
  <c r="O6641" i="8"/>
  <c r="AF6641" i="8"/>
  <c r="M6642" i="8"/>
  <c r="O6642" i="8"/>
  <c r="AF6642" i="8"/>
  <c r="M6643" i="8"/>
  <c r="O6643" i="8"/>
  <c r="AF6643" i="8"/>
  <c r="M6644" i="8"/>
  <c r="O6644" i="8"/>
  <c r="AF6644" i="8"/>
  <c r="M6645" i="8"/>
  <c r="O6645" i="8"/>
  <c r="AF6645" i="8"/>
  <c r="M6646" i="8"/>
  <c r="O6646" i="8"/>
  <c r="AF6646" i="8"/>
  <c r="M6647" i="8"/>
  <c r="O6647" i="8"/>
  <c r="AF6647" i="8"/>
  <c r="M6648" i="8"/>
  <c r="O6648" i="8"/>
  <c r="AF6648" i="8"/>
  <c r="M6649" i="8"/>
  <c r="O6649" i="8"/>
  <c r="AF6649" i="8"/>
  <c r="M6650" i="8"/>
  <c r="O6650" i="8"/>
  <c r="AF6650" i="8"/>
  <c r="M6651" i="8"/>
  <c r="O6651" i="8"/>
  <c r="AF6651" i="8"/>
  <c r="M6652" i="8"/>
  <c r="O6652" i="8"/>
  <c r="AF6652" i="8"/>
  <c r="M6653" i="8"/>
  <c r="O6653" i="8"/>
  <c r="AF6653" i="8"/>
  <c r="M6654" i="8"/>
  <c r="O6654" i="8"/>
  <c r="AF6654" i="8"/>
  <c r="M6655" i="8"/>
  <c r="O6655" i="8"/>
  <c r="AF6655" i="8"/>
  <c r="M6656" i="8"/>
  <c r="O6656" i="8"/>
  <c r="AF6656" i="8"/>
  <c r="M6657" i="8"/>
  <c r="O6657" i="8"/>
  <c r="AF6657" i="8"/>
  <c r="M6658" i="8"/>
  <c r="O6658" i="8"/>
  <c r="AF6658" i="8"/>
  <c r="M6659" i="8"/>
  <c r="O6659" i="8"/>
  <c r="AF6659" i="8"/>
  <c r="M6660" i="8"/>
  <c r="O6660" i="8"/>
  <c r="AF6660" i="8"/>
  <c r="M6661" i="8"/>
  <c r="O6661" i="8"/>
  <c r="AF6661" i="8"/>
  <c r="M6662" i="8"/>
  <c r="O6662" i="8"/>
  <c r="AF6662" i="8"/>
  <c r="M6663" i="8"/>
  <c r="O6663" i="8"/>
  <c r="AF6663" i="8"/>
  <c r="M6664" i="8"/>
  <c r="O6664" i="8"/>
  <c r="AF6664" i="8"/>
  <c r="M6665" i="8"/>
  <c r="O6665" i="8"/>
  <c r="AF6665" i="8"/>
  <c r="M6666" i="8"/>
  <c r="O6666" i="8"/>
  <c r="AF6666" i="8"/>
  <c r="M6667" i="8"/>
  <c r="O6667" i="8"/>
  <c r="AF6667" i="8"/>
  <c r="M6668" i="8"/>
  <c r="O6668" i="8"/>
  <c r="AF6668" i="8"/>
  <c r="M6669" i="8"/>
  <c r="O6669" i="8"/>
  <c r="AF6669" i="8"/>
  <c r="M6670" i="8"/>
  <c r="O6670" i="8"/>
  <c r="AF6670" i="8"/>
  <c r="M6671" i="8"/>
  <c r="O6671" i="8"/>
  <c r="AF6671" i="8"/>
  <c r="M6672" i="8"/>
  <c r="O6672" i="8"/>
  <c r="AF6672" i="8"/>
  <c r="M6673" i="8"/>
  <c r="O6673" i="8"/>
  <c r="AF6673" i="8"/>
  <c r="M6674" i="8"/>
  <c r="O6674" i="8"/>
  <c r="AF6674" i="8"/>
  <c r="M6675" i="8"/>
  <c r="O6675" i="8"/>
  <c r="AF6675" i="8"/>
  <c r="M6676" i="8"/>
  <c r="O6676" i="8"/>
  <c r="AF6676" i="8"/>
  <c r="M6677" i="8"/>
  <c r="O6677" i="8"/>
  <c r="AF6677" i="8"/>
  <c r="M6678" i="8"/>
  <c r="O6678" i="8"/>
  <c r="AF6678" i="8"/>
  <c r="M6679" i="8"/>
  <c r="O6679" i="8"/>
  <c r="AF6679" i="8"/>
  <c r="M6680" i="8"/>
  <c r="O6680" i="8"/>
  <c r="AF6680" i="8"/>
  <c r="M6681" i="8"/>
  <c r="O6681" i="8"/>
  <c r="AF6681" i="8"/>
  <c r="M6682" i="8"/>
  <c r="O6682" i="8"/>
  <c r="AF6682" i="8"/>
  <c r="M6683" i="8"/>
  <c r="O6683" i="8"/>
  <c r="AF6683" i="8"/>
  <c r="M6684" i="8"/>
  <c r="O6684" i="8"/>
  <c r="AF6684" i="8"/>
  <c r="M6685" i="8"/>
  <c r="O6685" i="8"/>
  <c r="AF6685" i="8"/>
  <c r="M6686" i="8"/>
  <c r="O6686" i="8"/>
  <c r="AF6686" i="8"/>
  <c r="M6687" i="8"/>
  <c r="O6687" i="8"/>
  <c r="AF6687" i="8"/>
  <c r="M6688" i="8"/>
  <c r="O6688" i="8"/>
  <c r="AF6688" i="8"/>
  <c r="M6689" i="8"/>
  <c r="O6689" i="8"/>
  <c r="AF6689" i="8"/>
  <c r="M6690" i="8"/>
  <c r="O6690" i="8"/>
  <c r="AF6690" i="8"/>
  <c r="M6691" i="8"/>
  <c r="O6691" i="8"/>
  <c r="AF6691" i="8"/>
  <c r="M6692" i="8"/>
  <c r="O6692" i="8"/>
  <c r="AF6692" i="8"/>
  <c r="M6693" i="8"/>
  <c r="O6693" i="8"/>
  <c r="AF6693" i="8"/>
  <c r="M6694" i="8"/>
  <c r="O6694" i="8"/>
  <c r="AF6694" i="8"/>
  <c r="M6695" i="8"/>
  <c r="O6695" i="8"/>
  <c r="AF6695" i="8"/>
  <c r="M6696" i="8"/>
  <c r="O6696" i="8"/>
  <c r="AF6696" i="8"/>
  <c r="M6697" i="8"/>
  <c r="O6697" i="8"/>
  <c r="AF6697" i="8"/>
  <c r="M6698" i="8"/>
  <c r="O6698" i="8"/>
  <c r="AF6698" i="8"/>
  <c r="M6699" i="8"/>
  <c r="O6699" i="8"/>
  <c r="AF6699" i="8"/>
  <c r="M6700" i="8"/>
  <c r="O6700" i="8"/>
  <c r="AF6700" i="8"/>
  <c r="M6701" i="8"/>
  <c r="O6701" i="8"/>
  <c r="AF6701" i="8"/>
  <c r="M6702" i="8"/>
  <c r="O6702" i="8"/>
  <c r="AF6702" i="8"/>
  <c r="M6703" i="8"/>
  <c r="O6703" i="8"/>
  <c r="AF6703" i="8"/>
  <c r="M6704" i="8"/>
  <c r="O6704" i="8"/>
  <c r="AF6704" i="8"/>
  <c r="M6705" i="8"/>
  <c r="O6705" i="8"/>
  <c r="AF6705" i="8"/>
  <c r="M6706" i="8"/>
  <c r="O6706" i="8"/>
  <c r="AF6706" i="8"/>
  <c r="M6707" i="8"/>
  <c r="O6707" i="8"/>
  <c r="AF6707" i="8"/>
  <c r="M6708" i="8"/>
  <c r="O6708" i="8"/>
  <c r="AF6708" i="8"/>
  <c r="M6709" i="8"/>
  <c r="O6709" i="8"/>
  <c r="AF6709" i="8"/>
  <c r="M6710" i="8"/>
  <c r="O6710" i="8"/>
  <c r="AF6710" i="8"/>
  <c r="M6711" i="8"/>
  <c r="O6711" i="8"/>
  <c r="AF6711" i="8"/>
  <c r="M6712" i="8"/>
  <c r="O6712" i="8"/>
  <c r="AF6712" i="8"/>
  <c r="M6713" i="8"/>
  <c r="O6713" i="8"/>
  <c r="AF6713" i="8"/>
  <c r="M6714" i="8"/>
  <c r="O6714" i="8"/>
  <c r="AF6714" i="8"/>
  <c r="M6715" i="8"/>
  <c r="O6715" i="8"/>
  <c r="AF6715" i="8"/>
  <c r="M6716" i="8"/>
  <c r="O6716" i="8"/>
  <c r="AF6716" i="8"/>
  <c r="M6717" i="8"/>
  <c r="O6717" i="8"/>
  <c r="AF6717" i="8"/>
  <c r="M6718" i="8"/>
  <c r="O6718" i="8"/>
  <c r="AF6718" i="8"/>
  <c r="M6719" i="8"/>
  <c r="O6719" i="8"/>
  <c r="AF6719" i="8"/>
  <c r="M6720" i="8"/>
  <c r="O6720" i="8"/>
  <c r="AF6720" i="8"/>
  <c r="M6721" i="8"/>
  <c r="O6721" i="8"/>
  <c r="AF6721" i="8"/>
  <c r="M6722" i="8"/>
  <c r="O6722" i="8"/>
  <c r="AF6722" i="8"/>
  <c r="M6723" i="8"/>
  <c r="O6723" i="8"/>
  <c r="AF6723" i="8"/>
  <c r="M6724" i="8"/>
  <c r="O6724" i="8"/>
  <c r="AF6724" i="8"/>
  <c r="M6725" i="8"/>
  <c r="O6725" i="8"/>
  <c r="AF6725" i="8"/>
  <c r="M6726" i="8"/>
  <c r="O6726" i="8"/>
  <c r="AF6726" i="8"/>
  <c r="M6727" i="8"/>
  <c r="O6727" i="8"/>
  <c r="AF6727" i="8"/>
  <c r="M6728" i="8"/>
  <c r="O6728" i="8"/>
  <c r="AF6728" i="8"/>
  <c r="M6729" i="8"/>
  <c r="O6729" i="8"/>
  <c r="AF6729" i="8"/>
  <c r="M6730" i="8"/>
  <c r="O6730" i="8"/>
  <c r="AF6730" i="8"/>
  <c r="M6731" i="8"/>
  <c r="O6731" i="8"/>
  <c r="AF6731" i="8"/>
  <c r="M6732" i="8"/>
  <c r="O6732" i="8"/>
  <c r="AF6732" i="8"/>
  <c r="M6733" i="8"/>
  <c r="O6733" i="8"/>
  <c r="AF6733" i="8"/>
  <c r="M6734" i="8"/>
  <c r="O6734" i="8"/>
  <c r="AF6734" i="8"/>
  <c r="M6735" i="8"/>
  <c r="O6735" i="8"/>
  <c r="AF6735" i="8"/>
  <c r="M6736" i="8"/>
  <c r="O6736" i="8"/>
  <c r="AF6736" i="8"/>
  <c r="M6737" i="8"/>
  <c r="O6737" i="8"/>
  <c r="AF6737" i="8"/>
  <c r="M6738" i="8"/>
  <c r="O6738" i="8"/>
  <c r="AF6738" i="8"/>
  <c r="M6739" i="8"/>
  <c r="O6739" i="8"/>
  <c r="AF6739" i="8"/>
  <c r="M6740" i="8"/>
  <c r="O6740" i="8"/>
  <c r="AF6740" i="8"/>
  <c r="M6741" i="8"/>
  <c r="O6741" i="8"/>
  <c r="AF6741" i="8"/>
  <c r="M6742" i="8"/>
  <c r="O6742" i="8"/>
  <c r="AF6742" i="8"/>
  <c r="M6743" i="8"/>
  <c r="O6743" i="8"/>
  <c r="AF6743" i="8"/>
  <c r="M6744" i="8"/>
  <c r="O6744" i="8"/>
  <c r="AF6744" i="8"/>
  <c r="M6745" i="8"/>
  <c r="O6745" i="8"/>
  <c r="AF6745" i="8"/>
  <c r="M6746" i="8"/>
  <c r="O6746" i="8"/>
  <c r="AF6746" i="8"/>
  <c r="M6747" i="8"/>
  <c r="O6747" i="8"/>
  <c r="AF6747" i="8"/>
  <c r="M6748" i="8"/>
  <c r="O6748" i="8"/>
  <c r="AF6748" i="8"/>
  <c r="M6749" i="8"/>
  <c r="O6749" i="8"/>
  <c r="AF6749" i="8"/>
  <c r="M6750" i="8"/>
  <c r="O6750" i="8"/>
  <c r="AF6750" i="8"/>
  <c r="M6751" i="8"/>
  <c r="O6751" i="8"/>
  <c r="AF6751" i="8"/>
  <c r="M6752" i="8"/>
  <c r="O6752" i="8"/>
  <c r="AF6752" i="8"/>
  <c r="M6753" i="8"/>
  <c r="O6753" i="8"/>
  <c r="AF6753" i="8"/>
  <c r="M6754" i="8"/>
  <c r="O6754" i="8"/>
  <c r="AF6754" i="8"/>
  <c r="M6755" i="8"/>
  <c r="O6755" i="8"/>
  <c r="AF6755" i="8"/>
  <c r="M6756" i="8"/>
  <c r="O6756" i="8"/>
  <c r="AF6756" i="8"/>
  <c r="M6757" i="8"/>
  <c r="O6757" i="8"/>
  <c r="AF6757" i="8"/>
  <c r="M6758" i="8"/>
  <c r="O6758" i="8"/>
  <c r="AF6758" i="8"/>
  <c r="M6759" i="8"/>
  <c r="O6759" i="8"/>
  <c r="AF6759" i="8"/>
  <c r="M6760" i="8"/>
  <c r="O6760" i="8"/>
  <c r="AF6760" i="8"/>
  <c r="M6761" i="8"/>
  <c r="O6761" i="8"/>
  <c r="AF6761" i="8"/>
  <c r="M6762" i="8"/>
  <c r="O6762" i="8"/>
  <c r="AF6762" i="8"/>
  <c r="M6763" i="8"/>
  <c r="O6763" i="8"/>
  <c r="AF6763" i="8"/>
  <c r="M6764" i="8"/>
  <c r="O6764" i="8"/>
  <c r="AF6764" i="8"/>
  <c r="M6765" i="8"/>
  <c r="O6765" i="8"/>
  <c r="AF6765" i="8"/>
  <c r="M6766" i="8"/>
  <c r="O6766" i="8"/>
  <c r="AF6766" i="8"/>
  <c r="M6767" i="8"/>
  <c r="O6767" i="8"/>
  <c r="AF6767" i="8"/>
  <c r="M6768" i="8"/>
  <c r="O6768" i="8"/>
  <c r="AF6768" i="8"/>
  <c r="M6769" i="8"/>
  <c r="O6769" i="8"/>
  <c r="AF6769" i="8"/>
  <c r="M6770" i="8"/>
  <c r="O6770" i="8"/>
  <c r="AF6770" i="8"/>
  <c r="M6771" i="8"/>
  <c r="O6771" i="8"/>
  <c r="AF6771" i="8"/>
  <c r="M6772" i="8"/>
  <c r="O6772" i="8"/>
  <c r="AF6772" i="8"/>
  <c r="M6773" i="8"/>
  <c r="O6773" i="8"/>
  <c r="AF6773" i="8"/>
  <c r="M6774" i="8"/>
  <c r="O6774" i="8"/>
  <c r="AF6774" i="8"/>
  <c r="M6775" i="8"/>
  <c r="O6775" i="8"/>
  <c r="AF6775" i="8"/>
  <c r="M6776" i="8"/>
  <c r="O6776" i="8"/>
  <c r="AF6776" i="8"/>
  <c r="M6777" i="8"/>
  <c r="O6777" i="8"/>
  <c r="AF6777" i="8"/>
  <c r="M6778" i="8"/>
  <c r="O6778" i="8"/>
  <c r="AF6778" i="8"/>
  <c r="M6779" i="8"/>
  <c r="O6779" i="8"/>
  <c r="AF6779" i="8"/>
  <c r="M6780" i="8"/>
  <c r="O6780" i="8"/>
  <c r="AF6780" i="8"/>
  <c r="M6781" i="8"/>
  <c r="O6781" i="8"/>
  <c r="AF6781" i="8"/>
  <c r="M6782" i="8"/>
  <c r="O6782" i="8"/>
  <c r="AF6782" i="8"/>
  <c r="M6783" i="8"/>
  <c r="O6783" i="8"/>
  <c r="AF6783" i="8"/>
  <c r="M6784" i="8"/>
  <c r="O6784" i="8"/>
  <c r="AF6784" i="8"/>
  <c r="M6785" i="8"/>
  <c r="O6785" i="8"/>
  <c r="AF6785" i="8"/>
  <c r="M6786" i="8"/>
  <c r="O6786" i="8"/>
  <c r="AF6786" i="8"/>
  <c r="M6787" i="8"/>
  <c r="O6787" i="8"/>
  <c r="AF6787" i="8"/>
  <c r="M6788" i="8"/>
  <c r="O6788" i="8"/>
  <c r="AF6788" i="8"/>
  <c r="M6789" i="8"/>
  <c r="O6789" i="8"/>
  <c r="AF6789" i="8"/>
  <c r="M6790" i="8"/>
  <c r="O6790" i="8"/>
  <c r="AF6790" i="8"/>
  <c r="M6791" i="8"/>
  <c r="O6791" i="8"/>
  <c r="AF6791" i="8"/>
  <c r="M6792" i="8"/>
  <c r="O6792" i="8"/>
  <c r="AF6792" i="8"/>
  <c r="M6793" i="8"/>
  <c r="O6793" i="8"/>
  <c r="AF6793" i="8"/>
  <c r="M6794" i="8"/>
  <c r="O6794" i="8"/>
  <c r="AF6794" i="8"/>
  <c r="M6795" i="8"/>
  <c r="O6795" i="8"/>
  <c r="AF6795" i="8"/>
  <c r="M6796" i="8"/>
  <c r="O6796" i="8"/>
  <c r="AF6796" i="8"/>
  <c r="M6797" i="8"/>
  <c r="O6797" i="8"/>
  <c r="AF6797" i="8"/>
  <c r="M6798" i="8"/>
  <c r="O6798" i="8"/>
  <c r="AF6798" i="8"/>
  <c r="M6799" i="8"/>
  <c r="O6799" i="8"/>
  <c r="AF6799" i="8"/>
  <c r="M6800" i="8"/>
  <c r="O6800" i="8"/>
  <c r="AF6800" i="8"/>
  <c r="M6801" i="8"/>
  <c r="O6801" i="8"/>
  <c r="AF6801" i="8"/>
  <c r="M6802" i="8"/>
  <c r="O6802" i="8"/>
  <c r="AF6802" i="8"/>
  <c r="M6803" i="8"/>
  <c r="O6803" i="8"/>
  <c r="AF6803" i="8"/>
  <c r="M6804" i="8"/>
  <c r="O6804" i="8"/>
  <c r="AF6804" i="8"/>
  <c r="M6805" i="8"/>
  <c r="O6805" i="8"/>
  <c r="AF6805" i="8"/>
  <c r="M6806" i="8"/>
  <c r="O6806" i="8"/>
  <c r="AF6806" i="8"/>
  <c r="M6807" i="8"/>
  <c r="O6807" i="8"/>
  <c r="AF6807" i="8"/>
  <c r="M6808" i="8"/>
  <c r="O6808" i="8"/>
  <c r="AF6808" i="8"/>
  <c r="M6809" i="8"/>
  <c r="O6809" i="8"/>
  <c r="AF6809" i="8"/>
  <c r="M6810" i="8"/>
  <c r="O6810" i="8"/>
  <c r="AF6810" i="8"/>
  <c r="M6811" i="8"/>
  <c r="O6811" i="8"/>
  <c r="AF6811" i="8"/>
  <c r="M6812" i="8"/>
  <c r="O6812" i="8"/>
  <c r="AF6812" i="8"/>
  <c r="M6813" i="8"/>
  <c r="O6813" i="8"/>
  <c r="AF6813" i="8"/>
  <c r="M6814" i="8"/>
  <c r="O6814" i="8"/>
  <c r="AF6814" i="8"/>
  <c r="M6815" i="8"/>
  <c r="O6815" i="8"/>
  <c r="AF6815" i="8"/>
  <c r="M6816" i="8"/>
  <c r="O6816" i="8"/>
  <c r="AF6816" i="8"/>
  <c r="M6817" i="8"/>
  <c r="O6817" i="8"/>
  <c r="AF6817" i="8"/>
  <c r="M6818" i="8"/>
  <c r="O6818" i="8"/>
  <c r="AF6818" i="8"/>
  <c r="M6819" i="8"/>
  <c r="O6819" i="8"/>
  <c r="AF6819" i="8"/>
  <c r="M6820" i="8"/>
  <c r="O6820" i="8"/>
  <c r="AF6820" i="8"/>
  <c r="M6821" i="8"/>
  <c r="O6821" i="8"/>
  <c r="AF6821" i="8"/>
  <c r="M6822" i="8"/>
  <c r="O6822" i="8"/>
  <c r="AF6822" i="8"/>
  <c r="M6823" i="8"/>
  <c r="O6823" i="8"/>
  <c r="AF6823" i="8"/>
  <c r="M6824" i="8"/>
  <c r="O6824" i="8"/>
  <c r="AF6824" i="8"/>
  <c r="M6825" i="8"/>
  <c r="O6825" i="8"/>
  <c r="AF6825" i="8"/>
  <c r="M6826" i="8"/>
  <c r="O6826" i="8"/>
  <c r="AF6826" i="8"/>
  <c r="M6827" i="8"/>
  <c r="O6827" i="8"/>
  <c r="AF6827" i="8"/>
  <c r="M6828" i="8"/>
  <c r="O6828" i="8"/>
  <c r="AF6828" i="8"/>
  <c r="M6829" i="8"/>
  <c r="O6829" i="8"/>
  <c r="AF6829" i="8"/>
  <c r="M6830" i="8"/>
  <c r="O6830" i="8"/>
  <c r="AF6830" i="8"/>
  <c r="M6831" i="8"/>
  <c r="O6831" i="8"/>
  <c r="AF6831" i="8"/>
  <c r="M6832" i="8"/>
  <c r="O6832" i="8"/>
  <c r="AF6832" i="8"/>
  <c r="M6833" i="8"/>
  <c r="O6833" i="8"/>
  <c r="AF6833" i="8"/>
  <c r="M6834" i="8"/>
  <c r="O6834" i="8"/>
  <c r="AF6834" i="8"/>
  <c r="M6835" i="8"/>
  <c r="O6835" i="8"/>
  <c r="AF6835" i="8"/>
  <c r="M6836" i="8"/>
  <c r="O6836" i="8"/>
  <c r="AF6836" i="8"/>
  <c r="M6837" i="8"/>
  <c r="O6837" i="8"/>
  <c r="AF6837" i="8"/>
  <c r="M6838" i="8"/>
  <c r="O6838" i="8"/>
  <c r="AF6838" i="8"/>
  <c r="M6839" i="8"/>
  <c r="O6839" i="8"/>
  <c r="AF6839" i="8"/>
  <c r="M6840" i="8"/>
  <c r="O6840" i="8"/>
  <c r="AF6840" i="8"/>
  <c r="M6841" i="8"/>
  <c r="O6841" i="8"/>
  <c r="AF6841" i="8"/>
  <c r="M6842" i="8"/>
  <c r="O6842" i="8"/>
  <c r="AF6842" i="8"/>
  <c r="M6843" i="8"/>
  <c r="O6843" i="8"/>
  <c r="AF6843" i="8"/>
  <c r="M6844" i="8"/>
  <c r="O6844" i="8"/>
  <c r="AF6844" i="8"/>
  <c r="M6845" i="8"/>
  <c r="O6845" i="8"/>
  <c r="AF6845" i="8"/>
  <c r="M6846" i="8"/>
  <c r="O6846" i="8"/>
  <c r="AF6846" i="8"/>
  <c r="M6847" i="8"/>
  <c r="O6847" i="8"/>
  <c r="AF6847" i="8"/>
  <c r="M6848" i="8"/>
  <c r="O6848" i="8"/>
  <c r="AF6848" i="8"/>
  <c r="M6849" i="8"/>
  <c r="O6849" i="8"/>
  <c r="AF6849" i="8"/>
  <c r="M6850" i="8"/>
  <c r="O6850" i="8"/>
  <c r="AF6850" i="8"/>
  <c r="M6851" i="8"/>
  <c r="O6851" i="8"/>
  <c r="AF6851" i="8"/>
  <c r="M6852" i="8"/>
  <c r="O6852" i="8"/>
  <c r="AF6852" i="8"/>
  <c r="M6853" i="8"/>
  <c r="O6853" i="8"/>
  <c r="AF6853" i="8"/>
  <c r="M6854" i="8"/>
  <c r="O6854" i="8"/>
  <c r="AF6854" i="8"/>
  <c r="M6855" i="8"/>
  <c r="O6855" i="8"/>
  <c r="AF6855" i="8"/>
  <c r="M6856" i="8"/>
  <c r="O6856" i="8"/>
  <c r="AF6856" i="8"/>
  <c r="M6857" i="8"/>
  <c r="O6857" i="8"/>
  <c r="AF6857" i="8"/>
  <c r="M6858" i="8"/>
  <c r="O6858" i="8"/>
  <c r="AF6858" i="8"/>
  <c r="M6859" i="8"/>
  <c r="O6859" i="8"/>
  <c r="AF6859" i="8"/>
  <c r="M6860" i="8"/>
  <c r="O6860" i="8"/>
  <c r="AF6860" i="8"/>
  <c r="M6861" i="8"/>
  <c r="O6861" i="8"/>
  <c r="AF6861" i="8"/>
  <c r="M6862" i="8"/>
  <c r="O6862" i="8"/>
  <c r="AF6862" i="8"/>
  <c r="M6863" i="8"/>
  <c r="O6863" i="8"/>
  <c r="AF6863" i="8"/>
  <c r="M6864" i="8"/>
  <c r="O6864" i="8"/>
  <c r="AF6864" i="8"/>
  <c r="M6865" i="8"/>
  <c r="O6865" i="8"/>
  <c r="AF6865" i="8"/>
  <c r="M6866" i="8"/>
  <c r="O6866" i="8"/>
  <c r="AF6866" i="8"/>
  <c r="M6867" i="8"/>
  <c r="O6867" i="8"/>
  <c r="AF6867" i="8"/>
  <c r="M6868" i="8"/>
  <c r="O6868" i="8"/>
  <c r="AF6868" i="8"/>
  <c r="M6869" i="8"/>
  <c r="O6869" i="8"/>
  <c r="AF6869" i="8"/>
  <c r="M6870" i="8"/>
  <c r="O6870" i="8"/>
  <c r="AF6870" i="8"/>
  <c r="M6871" i="8"/>
  <c r="O6871" i="8"/>
  <c r="AF6871" i="8"/>
  <c r="M6872" i="8"/>
  <c r="N6872" i="8"/>
  <c r="O6872" i="8"/>
  <c r="AF6872" i="8"/>
  <c r="M6873" i="8"/>
  <c r="O6873" i="8"/>
  <c r="AF6873" i="8"/>
  <c r="M6874" i="8"/>
  <c r="O6874" i="8"/>
  <c r="AF6874" i="8"/>
  <c r="M6875" i="8"/>
  <c r="O6875" i="8"/>
  <c r="AF6875" i="8"/>
  <c r="M6876" i="8"/>
  <c r="O6876" i="8"/>
  <c r="AF6876" i="8"/>
  <c r="M6877" i="8"/>
  <c r="O6877" i="8"/>
  <c r="AF6877" i="8"/>
  <c r="M6878" i="8"/>
  <c r="O6878" i="8"/>
  <c r="AF6878" i="8"/>
  <c r="M6879" i="8"/>
  <c r="O6879" i="8"/>
  <c r="AF6879" i="8"/>
  <c r="M6880" i="8"/>
  <c r="O6880" i="8"/>
  <c r="AF6880" i="8"/>
  <c r="M6881" i="8"/>
  <c r="O6881" i="8"/>
  <c r="AF6881" i="8"/>
  <c r="M6882" i="8"/>
  <c r="O6882" i="8"/>
  <c r="AF6882" i="8"/>
  <c r="M6883" i="8"/>
  <c r="O6883" i="8"/>
  <c r="AF6883" i="8"/>
  <c r="M6884" i="8"/>
  <c r="O6884" i="8"/>
  <c r="AF6884" i="8"/>
  <c r="M6885" i="8"/>
  <c r="O6885" i="8"/>
  <c r="AF6885" i="8"/>
  <c r="M6886" i="8"/>
  <c r="O6886" i="8"/>
  <c r="AF6886" i="8"/>
  <c r="M6887" i="8"/>
  <c r="O6887" i="8"/>
  <c r="AF6887" i="8"/>
  <c r="M6888" i="8"/>
  <c r="O6888" i="8"/>
  <c r="AF6888" i="8"/>
  <c r="M6889" i="8"/>
  <c r="O6889" i="8"/>
  <c r="AF6889" i="8"/>
  <c r="M6890" i="8"/>
  <c r="O6890" i="8"/>
  <c r="AF6890" i="8"/>
  <c r="M6891" i="8"/>
  <c r="O6891" i="8"/>
  <c r="AF6891" i="8"/>
  <c r="M6892" i="8"/>
  <c r="O6892" i="8"/>
  <c r="AF6892" i="8"/>
  <c r="M6893" i="8"/>
  <c r="O6893" i="8"/>
  <c r="AF6893" i="8"/>
  <c r="M6894" i="8"/>
  <c r="O6894" i="8"/>
  <c r="AF6894" i="8"/>
  <c r="M6895" i="8"/>
  <c r="O6895" i="8"/>
  <c r="AF6895" i="8"/>
  <c r="M6896" i="8"/>
  <c r="O6896" i="8"/>
  <c r="AF6896" i="8"/>
  <c r="M6897" i="8"/>
  <c r="O6897" i="8"/>
  <c r="AF6897" i="8"/>
  <c r="M6898" i="8"/>
  <c r="O6898" i="8"/>
  <c r="AF6898" i="8"/>
  <c r="M6899" i="8"/>
  <c r="O6899" i="8"/>
  <c r="AF6899" i="8"/>
  <c r="M6900" i="8"/>
  <c r="O6900" i="8"/>
  <c r="AF6900" i="8"/>
  <c r="M6901" i="8"/>
  <c r="O6901" i="8"/>
  <c r="AF6901" i="8"/>
  <c r="M6902" i="8"/>
  <c r="O6902" i="8"/>
  <c r="AF6902" i="8"/>
  <c r="M6903" i="8"/>
  <c r="O6903" i="8"/>
  <c r="AF6903" i="8"/>
  <c r="M6904" i="8"/>
  <c r="O6904" i="8"/>
  <c r="AF6904" i="8"/>
  <c r="M6905" i="8"/>
  <c r="O6905" i="8"/>
  <c r="AF6905" i="8"/>
  <c r="M6906" i="8"/>
  <c r="O6906" i="8"/>
  <c r="AF6906" i="8"/>
  <c r="M6907" i="8"/>
  <c r="O6907" i="8"/>
  <c r="AF6907" i="8"/>
  <c r="M6908" i="8"/>
  <c r="O6908" i="8"/>
  <c r="AF6908" i="8"/>
  <c r="M6909" i="8"/>
  <c r="O6909" i="8"/>
  <c r="AF6909" i="8"/>
  <c r="M6910" i="8"/>
  <c r="O6910" i="8"/>
  <c r="AF6910" i="8"/>
  <c r="M6911" i="8"/>
  <c r="O6911" i="8"/>
  <c r="AF6911" i="8"/>
  <c r="M6912" i="8"/>
  <c r="O6912" i="8"/>
  <c r="AF6912" i="8"/>
  <c r="M6913" i="8"/>
  <c r="O6913" i="8"/>
  <c r="AF6913" i="8"/>
  <c r="M6914" i="8"/>
  <c r="O6914" i="8"/>
  <c r="AF6914" i="8"/>
  <c r="M6915" i="8"/>
  <c r="O6915" i="8"/>
  <c r="AF6915" i="8"/>
  <c r="M6916" i="8"/>
  <c r="O6916" i="8"/>
  <c r="AF6916" i="8"/>
  <c r="M6917" i="8"/>
  <c r="O6917" i="8"/>
  <c r="AF6917" i="8"/>
  <c r="M6918" i="8"/>
  <c r="O6918" i="8"/>
  <c r="AF6918" i="8"/>
  <c r="M6919" i="8"/>
  <c r="O6919" i="8"/>
  <c r="AF6919" i="8"/>
  <c r="M6920" i="8"/>
  <c r="O6920" i="8"/>
  <c r="AF6920" i="8"/>
  <c r="M6921" i="8"/>
  <c r="O6921" i="8"/>
  <c r="AF6921" i="8"/>
  <c r="M6922" i="8"/>
  <c r="O6922" i="8"/>
  <c r="AF6922" i="8"/>
  <c r="M6923" i="8"/>
  <c r="O6923" i="8"/>
  <c r="AF6923" i="8"/>
  <c r="M6924" i="8"/>
  <c r="O6924" i="8"/>
  <c r="AF6924" i="8"/>
  <c r="M6925" i="8"/>
  <c r="O6925" i="8"/>
  <c r="AF6925" i="8"/>
  <c r="M6926" i="8"/>
  <c r="O6926" i="8"/>
  <c r="AF6926" i="8"/>
  <c r="M6927" i="8"/>
  <c r="O6927" i="8"/>
  <c r="AF6927" i="8"/>
  <c r="M6928" i="8"/>
  <c r="O6928" i="8"/>
  <c r="AF6928" i="8"/>
  <c r="M6929" i="8"/>
  <c r="O6929" i="8"/>
  <c r="AF6929" i="8"/>
  <c r="M6930" i="8"/>
  <c r="O6930" i="8"/>
  <c r="AF6930" i="8"/>
  <c r="M6931" i="8"/>
  <c r="O6931" i="8"/>
  <c r="AF6931" i="8"/>
  <c r="M6932" i="8"/>
  <c r="O6932" i="8"/>
  <c r="AF6932" i="8"/>
  <c r="M6933" i="8"/>
  <c r="O6933" i="8"/>
  <c r="AF6933" i="8"/>
  <c r="M6934" i="8"/>
  <c r="O6934" i="8"/>
  <c r="AF6934" i="8"/>
  <c r="M6935" i="8"/>
  <c r="O6935" i="8"/>
  <c r="AF6935" i="8"/>
  <c r="M6936" i="8"/>
  <c r="O6936" i="8"/>
  <c r="AF6936" i="8"/>
  <c r="M6937" i="8"/>
  <c r="O6937" i="8"/>
  <c r="AF6937" i="8"/>
  <c r="M6938" i="8"/>
  <c r="O6938" i="8"/>
  <c r="AF6938" i="8"/>
  <c r="M6939" i="8"/>
  <c r="O6939" i="8"/>
  <c r="AF6939" i="8"/>
  <c r="M6940" i="8"/>
  <c r="O6940" i="8"/>
  <c r="AF6940" i="8"/>
  <c r="M6941" i="8"/>
  <c r="O6941" i="8"/>
  <c r="AF6941" i="8"/>
  <c r="M6942" i="8"/>
  <c r="O6942" i="8"/>
  <c r="AF6942" i="8"/>
  <c r="M6943" i="8"/>
  <c r="O6943" i="8"/>
  <c r="AF6943" i="8"/>
  <c r="M6944" i="8"/>
  <c r="O6944" i="8"/>
  <c r="AF6944" i="8"/>
  <c r="M6945" i="8"/>
  <c r="O6945" i="8"/>
  <c r="AF6945" i="8"/>
  <c r="M6946" i="8"/>
  <c r="O6946" i="8"/>
  <c r="AF6946" i="8"/>
  <c r="M6947" i="8"/>
  <c r="O6947" i="8"/>
  <c r="AF6947" i="8"/>
  <c r="M6948" i="8"/>
  <c r="O6948" i="8"/>
  <c r="AF6948" i="8"/>
  <c r="M6949" i="8"/>
  <c r="O6949" i="8"/>
  <c r="AF6949" i="8"/>
  <c r="M6950" i="8"/>
  <c r="O6950" i="8"/>
  <c r="AF6950" i="8"/>
  <c r="M6951" i="8"/>
  <c r="O6951" i="8"/>
  <c r="AF6951" i="8"/>
  <c r="M6952" i="8"/>
  <c r="O6952" i="8"/>
  <c r="AF6952" i="8"/>
  <c r="M6953" i="8"/>
  <c r="O6953" i="8"/>
  <c r="AF6953" i="8"/>
  <c r="M6954" i="8"/>
  <c r="O6954" i="8"/>
  <c r="AF6954" i="8"/>
  <c r="M6955" i="8"/>
  <c r="O6955" i="8"/>
  <c r="AF6955" i="8"/>
  <c r="M6956" i="8"/>
  <c r="O6956" i="8"/>
  <c r="AF6956" i="8"/>
  <c r="M6957" i="8"/>
  <c r="O6957" i="8"/>
  <c r="AF6957" i="8"/>
  <c r="M6958" i="8"/>
  <c r="O6958" i="8"/>
  <c r="AF6958" i="8"/>
  <c r="M6959" i="8"/>
  <c r="O6959" i="8"/>
  <c r="AF6959" i="8"/>
  <c r="M6960" i="8"/>
  <c r="O6960" i="8"/>
  <c r="AF6960" i="8"/>
  <c r="M6961" i="8"/>
  <c r="O6961" i="8"/>
  <c r="AF6961" i="8"/>
  <c r="M6962" i="8"/>
  <c r="O6962" i="8"/>
  <c r="AF6962" i="8"/>
  <c r="M6963" i="8"/>
  <c r="O6963" i="8"/>
  <c r="AF6963" i="8"/>
  <c r="M6964" i="8"/>
  <c r="O6964" i="8"/>
  <c r="AF6964" i="8"/>
  <c r="M6965" i="8"/>
  <c r="O6965" i="8"/>
  <c r="AF6965" i="8"/>
  <c r="M6966" i="8"/>
  <c r="O6966" i="8"/>
  <c r="AF6966" i="8"/>
  <c r="M6967" i="8"/>
  <c r="O6967" i="8"/>
  <c r="AF6967" i="8"/>
  <c r="M6968" i="8"/>
  <c r="O6968" i="8"/>
  <c r="AF6968" i="8"/>
  <c r="M6969" i="8"/>
  <c r="O6969" i="8"/>
  <c r="AF6969" i="8"/>
  <c r="M6970" i="8"/>
  <c r="O6970" i="8"/>
  <c r="AF6970" i="8"/>
  <c r="M6971" i="8"/>
  <c r="O6971" i="8"/>
  <c r="AF6971" i="8"/>
  <c r="M6972" i="8"/>
  <c r="O6972" i="8"/>
  <c r="AF6972" i="8"/>
  <c r="M6973" i="8"/>
  <c r="O6973" i="8"/>
  <c r="AF6973" i="8"/>
  <c r="M6974" i="8"/>
  <c r="O6974" i="8"/>
  <c r="AF6974" i="8"/>
  <c r="M6975" i="8"/>
  <c r="O6975" i="8"/>
  <c r="AF6975" i="8"/>
  <c r="M6976" i="8"/>
  <c r="O6976" i="8"/>
  <c r="AF6976" i="8"/>
  <c r="M6977" i="8"/>
  <c r="O6977" i="8"/>
  <c r="AF6977" i="8"/>
  <c r="M6978" i="8"/>
  <c r="O6978" i="8"/>
  <c r="AF6978" i="8"/>
  <c r="M6979" i="8"/>
  <c r="O6979" i="8"/>
  <c r="AF6979" i="8"/>
  <c r="M6980" i="8"/>
  <c r="O6980" i="8"/>
  <c r="AF6980" i="8"/>
  <c r="M6981" i="8"/>
  <c r="O6981" i="8"/>
  <c r="AF6981" i="8"/>
  <c r="M6982" i="8"/>
  <c r="O6982" i="8"/>
  <c r="AF6982" i="8"/>
  <c r="M6983" i="8"/>
  <c r="O6983" i="8"/>
  <c r="AF6983" i="8"/>
  <c r="M6984" i="8"/>
  <c r="O6984" i="8"/>
  <c r="AF6984" i="8"/>
  <c r="M6985" i="8"/>
  <c r="O6985" i="8"/>
  <c r="AF6985" i="8"/>
  <c r="M6986" i="8"/>
  <c r="O6986" i="8"/>
  <c r="AF6986" i="8"/>
  <c r="M6987" i="8"/>
  <c r="O6987" i="8"/>
  <c r="AF6987" i="8"/>
  <c r="M6988" i="8"/>
  <c r="O6988" i="8"/>
  <c r="AF6988" i="8"/>
  <c r="M6989" i="8"/>
  <c r="O6989" i="8"/>
  <c r="AF6989" i="8"/>
  <c r="M6990" i="8"/>
  <c r="O6990" i="8"/>
  <c r="AF6990" i="8"/>
  <c r="M6991" i="8"/>
  <c r="O6991" i="8"/>
  <c r="AF6991" i="8"/>
  <c r="M6992" i="8"/>
  <c r="O6992" i="8"/>
  <c r="AF6992" i="8"/>
  <c r="M6993" i="8"/>
  <c r="O6993" i="8"/>
  <c r="AF6993" i="8"/>
  <c r="M6994" i="8"/>
  <c r="O6994" i="8"/>
  <c r="AF6994" i="8"/>
  <c r="M6995" i="8"/>
  <c r="O6995" i="8"/>
  <c r="AF6995" i="8"/>
  <c r="M6996" i="8"/>
  <c r="O6996" i="8"/>
  <c r="AF6996" i="8"/>
  <c r="M6997" i="8"/>
  <c r="O6997" i="8"/>
  <c r="AF6997" i="8"/>
  <c r="M6998" i="8"/>
  <c r="O6998" i="8"/>
  <c r="AF6998" i="8"/>
  <c r="M6999" i="8"/>
  <c r="O6999" i="8"/>
  <c r="AF6999" i="8"/>
  <c r="M7000" i="8"/>
  <c r="O7000" i="8"/>
  <c r="AF7000" i="8"/>
  <c r="M7001" i="8"/>
  <c r="O7001" i="8"/>
  <c r="AF7001" i="8"/>
  <c r="M7002" i="8"/>
  <c r="O7002" i="8"/>
  <c r="AF7002" i="8"/>
  <c r="M7003" i="8"/>
  <c r="O7003" i="8"/>
  <c r="AF7003" i="8"/>
  <c r="M7004" i="8"/>
  <c r="O7004" i="8"/>
  <c r="AF7004" i="8"/>
  <c r="M7005" i="8"/>
  <c r="O7005" i="8"/>
  <c r="AF7005" i="8"/>
  <c r="M7006" i="8"/>
  <c r="O7006" i="8"/>
  <c r="AF7006" i="8"/>
  <c r="M7007" i="8"/>
  <c r="O7007" i="8"/>
  <c r="AF7007" i="8"/>
  <c r="M7008" i="8"/>
  <c r="O7008" i="8"/>
  <c r="AF7008" i="8"/>
  <c r="M7009" i="8"/>
  <c r="O7009" i="8"/>
  <c r="AF7009" i="8"/>
  <c r="M7010" i="8"/>
  <c r="O7010" i="8"/>
  <c r="AF7010" i="8"/>
  <c r="M7011" i="8"/>
  <c r="O7011" i="8"/>
  <c r="AF7011" i="8"/>
  <c r="M7012" i="8"/>
  <c r="O7012" i="8"/>
  <c r="AF7012" i="8"/>
  <c r="M7013" i="8"/>
  <c r="O7013" i="8"/>
  <c r="AF7013" i="8"/>
  <c r="M7014" i="8"/>
  <c r="O7014" i="8"/>
  <c r="AF7014" i="8"/>
  <c r="M7015" i="8"/>
  <c r="O7015" i="8"/>
  <c r="AF7015" i="8"/>
  <c r="M7016" i="8"/>
  <c r="O7016" i="8"/>
  <c r="AF7016" i="8"/>
  <c r="M7017" i="8"/>
  <c r="O7017" i="8"/>
  <c r="AF7017" i="8"/>
  <c r="M7018" i="8"/>
  <c r="O7018" i="8"/>
  <c r="AF7018" i="8"/>
  <c r="M7019" i="8"/>
  <c r="O7019" i="8"/>
  <c r="AF7019" i="8"/>
  <c r="M7020" i="8"/>
  <c r="O7020" i="8"/>
  <c r="AF7020" i="8"/>
  <c r="M7021" i="8"/>
  <c r="O7021" i="8"/>
  <c r="AF7021" i="8"/>
  <c r="M7022" i="8"/>
  <c r="O7022" i="8"/>
  <c r="AF7022" i="8"/>
  <c r="M7023" i="8"/>
  <c r="O7023" i="8"/>
  <c r="AF7023" i="8"/>
  <c r="M7024" i="8"/>
  <c r="O7024" i="8"/>
  <c r="AF7024" i="8"/>
  <c r="M7025" i="8"/>
  <c r="O7025" i="8"/>
  <c r="AF7025" i="8"/>
  <c r="M7026" i="8"/>
  <c r="O7026" i="8"/>
  <c r="AF7026" i="8"/>
  <c r="M7027" i="8"/>
  <c r="O7027" i="8"/>
  <c r="AF7027" i="8"/>
  <c r="M7028" i="8"/>
  <c r="O7028" i="8"/>
  <c r="AF7028" i="8"/>
  <c r="M7029" i="8"/>
  <c r="O7029" i="8"/>
  <c r="AF7029" i="8"/>
  <c r="M7030" i="8"/>
  <c r="O7030" i="8"/>
  <c r="AF7030" i="8"/>
  <c r="M7031" i="8"/>
  <c r="O7031" i="8"/>
  <c r="AF7031" i="8"/>
  <c r="M7032" i="8"/>
  <c r="O7032" i="8"/>
  <c r="AF7032" i="8"/>
  <c r="M7033" i="8"/>
  <c r="O7033" i="8"/>
  <c r="AF7033" i="8"/>
  <c r="M7034" i="8"/>
  <c r="O7034" i="8"/>
  <c r="AF7034" i="8"/>
  <c r="M7035" i="8"/>
  <c r="O7035" i="8"/>
  <c r="AF7035" i="8"/>
  <c r="M7036" i="8"/>
  <c r="O7036" i="8"/>
  <c r="AF7036" i="8"/>
  <c r="M7037" i="8"/>
  <c r="O7037" i="8"/>
  <c r="AF7037" i="8"/>
  <c r="M7038" i="8"/>
  <c r="O7038" i="8"/>
  <c r="AF7038" i="8"/>
  <c r="M7039" i="8"/>
  <c r="O7039" i="8"/>
  <c r="AF7039" i="8"/>
  <c r="M7040" i="8"/>
  <c r="O7040" i="8"/>
  <c r="AF7040" i="8"/>
  <c r="M7041" i="8"/>
  <c r="O7041" i="8"/>
  <c r="AF7041" i="8"/>
  <c r="M7042" i="8"/>
  <c r="O7042" i="8"/>
  <c r="AF7042" i="8"/>
  <c r="M7043" i="8"/>
  <c r="O7043" i="8"/>
  <c r="AF7043" i="8"/>
  <c r="M7044" i="8"/>
  <c r="O7044" i="8"/>
  <c r="AF7044" i="8"/>
  <c r="M7045" i="8"/>
  <c r="O7045" i="8"/>
  <c r="AF7045" i="8"/>
  <c r="M7046" i="8"/>
  <c r="O7046" i="8"/>
  <c r="AF7046" i="8"/>
  <c r="M7047" i="8"/>
  <c r="O7047" i="8"/>
  <c r="AF7047" i="8"/>
  <c r="M7048" i="8"/>
  <c r="O7048" i="8"/>
  <c r="AF7048" i="8"/>
  <c r="M7049" i="8"/>
  <c r="O7049" i="8"/>
  <c r="AF7049" i="8"/>
  <c r="M7050" i="8"/>
  <c r="O7050" i="8"/>
  <c r="AF7050" i="8"/>
  <c r="M7051" i="8"/>
  <c r="O7051" i="8"/>
  <c r="AF7051" i="8"/>
  <c r="M7052" i="8"/>
  <c r="O7052" i="8"/>
  <c r="AF7052" i="8"/>
  <c r="M7053" i="8"/>
  <c r="O7053" i="8"/>
  <c r="AF7053" i="8"/>
  <c r="M7054" i="8"/>
  <c r="O7054" i="8"/>
  <c r="AF7054" i="8"/>
  <c r="M7055" i="8"/>
  <c r="O7055" i="8"/>
  <c r="AF7055" i="8"/>
  <c r="M7056" i="8"/>
  <c r="N7056" i="8"/>
  <c r="O7056" i="8"/>
  <c r="AF7056" i="8"/>
  <c r="M7057" i="8"/>
  <c r="O7057" i="8"/>
  <c r="AF7057" i="8"/>
  <c r="M7058" i="8"/>
  <c r="O7058" i="8"/>
  <c r="AF7058" i="8"/>
  <c r="M7059" i="8"/>
  <c r="O7059" i="8"/>
  <c r="AF7059" i="8"/>
  <c r="M7060" i="8"/>
  <c r="O7060" i="8"/>
  <c r="AF7060" i="8"/>
  <c r="M7061" i="8"/>
  <c r="O7061" i="8"/>
  <c r="AF7061" i="8"/>
  <c r="M7062" i="8"/>
  <c r="O7062" i="8"/>
  <c r="AF7062" i="8"/>
  <c r="M7063" i="8"/>
  <c r="O7063" i="8"/>
  <c r="AF7063" i="8"/>
  <c r="M7064" i="8"/>
  <c r="O7064" i="8"/>
  <c r="AF7064" i="8"/>
  <c r="M7065" i="8"/>
  <c r="O7065" i="8"/>
  <c r="AF7065" i="8"/>
  <c r="M7066" i="8"/>
  <c r="O7066" i="8"/>
  <c r="AF7066" i="8"/>
  <c r="M7067" i="8"/>
  <c r="O7067" i="8"/>
  <c r="AF7067" i="8"/>
  <c r="M7068" i="8"/>
  <c r="O7068" i="8"/>
  <c r="AF7068" i="8"/>
  <c r="M7069" i="8"/>
  <c r="O7069" i="8"/>
  <c r="AF7069" i="8"/>
  <c r="M7070" i="8"/>
  <c r="O7070" i="8"/>
  <c r="AF7070" i="8"/>
  <c r="M7071" i="8"/>
  <c r="O7071" i="8"/>
  <c r="AF7071" i="8"/>
  <c r="M7072" i="8"/>
  <c r="O7072" i="8"/>
  <c r="AF7072" i="8"/>
  <c r="M7073" i="8"/>
  <c r="O7073" i="8"/>
  <c r="AF7073" i="8"/>
  <c r="M7074" i="8"/>
  <c r="O7074" i="8"/>
  <c r="AF7074" i="8"/>
  <c r="M7075" i="8"/>
  <c r="O7075" i="8"/>
  <c r="AF7075" i="8"/>
  <c r="M7076" i="8"/>
  <c r="O7076" i="8"/>
  <c r="AF7076" i="8"/>
  <c r="M7077" i="8"/>
  <c r="O7077" i="8"/>
  <c r="AF7077" i="8"/>
  <c r="M7078" i="8"/>
  <c r="O7078" i="8"/>
  <c r="AF7078" i="8"/>
  <c r="M7079" i="8"/>
  <c r="O7079" i="8"/>
  <c r="AF7079" i="8"/>
  <c r="M7080" i="8"/>
  <c r="O7080" i="8"/>
  <c r="AF7080" i="8"/>
  <c r="M7081" i="8"/>
  <c r="O7081" i="8"/>
  <c r="AF7081" i="8"/>
  <c r="M7082" i="8"/>
  <c r="O7082" i="8"/>
  <c r="AF7082" i="8"/>
  <c r="M7083" i="8"/>
  <c r="O7083" i="8"/>
  <c r="AF7083" i="8"/>
  <c r="M7084" i="8"/>
  <c r="O7084" i="8"/>
  <c r="AF7084" i="8"/>
  <c r="M7085" i="8"/>
  <c r="O7085" i="8"/>
  <c r="AF7085" i="8"/>
  <c r="M7086" i="8"/>
  <c r="O7086" i="8"/>
  <c r="AF7086" i="8"/>
  <c r="M7087" i="8"/>
  <c r="O7087" i="8"/>
  <c r="AF7087" i="8"/>
  <c r="M7088" i="8"/>
  <c r="O7088" i="8"/>
  <c r="AF7088" i="8"/>
  <c r="M7089" i="8"/>
  <c r="O7089" i="8"/>
  <c r="AF7089" i="8"/>
  <c r="M7090" i="8"/>
  <c r="O7090" i="8"/>
  <c r="AF7090" i="8"/>
  <c r="M7091" i="8"/>
  <c r="O7091" i="8"/>
  <c r="AF7091" i="8"/>
  <c r="M7092" i="8"/>
  <c r="O7092" i="8"/>
  <c r="AF7092" i="8"/>
  <c r="M7093" i="8"/>
  <c r="O7093" i="8"/>
  <c r="AF7093" i="8"/>
  <c r="M7094" i="8"/>
  <c r="O7094" i="8"/>
  <c r="AF7094" i="8"/>
  <c r="M7095" i="8"/>
  <c r="O7095" i="8"/>
  <c r="AF7095" i="8"/>
  <c r="M7096" i="8"/>
  <c r="O7096" i="8"/>
  <c r="AF7096" i="8"/>
  <c r="M7097" i="8"/>
  <c r="O7097" i="8"/>
  <c r="AF7097" i="8"/>
  <c r="M7098" i="8"/>
  <c r="O7098" i="8"/>
  <c r="AF7098" i="8"/>
  <c r="M7099" i="8"/>
  <c r="O7099" i="8"/>
  <c r="AF7099" i="8"/>
  <c r="M7100" i="8"/>
  <c r="O7100" i="8"/>
  <c r="AF7100" i="8"/>
  <c r="M7101" i="8"/>
  <c r="O7101" i="8"/>
  <c r="AF7101" i="8"/>
  <c r="M7102" i="8"/>
  <c r="O7102" i="8"/>
  <c r="AF7102" i="8"/>
  <c r="M7103" i="8"/>
  <c r="O7103" i="8"/>
  <c r="AF7103" i="8"/>
  <c r="M7104" i="8"/>
  <c r="O7104" i="8"/>
  <c r="AF7104" i="8"/>
  <c r="M7105" i="8"/>
  <c r="O7105" i="8"/>
  <c r="AF7105" i="8"/>
  <c r="M7106" i="8"/>
  <c r="O7106" i="8"/>
  <c r="AF7106" i="8"/>
  <c r="M7107" i="8"/>
  <c r="O7107" i="8"/>
  <c r="AF7107" i="8"/>
  <c r="M7108" i="8"/>
  <c r="O7108" i="8"/>
  <c r="AF7108" i="8"/>
  <c r="M7109" i="8"/>
  <c r="O7109" i="8"/>
  <c r="AF7109" i="8"/>
  <c r="M7110" i="8"/>
  <c r="O7110" i="8"/>
  <c r="AF7110" i="8"/>
  <c r="M7111" i="8"/>
  <c r="O7111" i="8"/>
  <c r="AF7111" i="8"/>
  <c r="M7112" i="8"/>
  <c r="O7112" i="8"/>
  <c r="AF7112" i="8"/>
  <c r="M7113" i="8"/>
  <c r="O7113" i="8"/>
  <c r="AF7113" i="8"/>
  <c r="M7114" i="8"/>
  <c r="O7114" i="8"/>
  <c r="AF7114" i="8"/>
  <c r="M7115" i="8"/>
  <c r="O7115" i="8"/>
  <c r="AF7115" i="8"/>
  <c r="M7116" i="8"/>
  <c r="O7116" i="8"/>
  <c r="AF7116" i="8"/>
  <c r="M7117" i="8"/>
  <c r="O7117" i="8"/>
  <c r="AF7117" i="8"/>
  <c r="M7118" i="8"/>
  <c r="O7118" i="8"/>
  <c r="AF7118" i="8"/>
  <c r="M7119" i="8"/>
  <c r="O7119" i="8"/>
  <c r="AF7119" i="8"/>
  <c r="M7120" i="8"/>
  <c r="O7120" i="8"/>
  <c r="AF7120" i="8"/>
  <c r="M7121" i="8"/>
  <c r="O7121" i="8"/>
  <c r="AF7121" i="8"/>
  <c r="M7122" i="8"/>
  <c r="O7122" i="8"/>
  <c r="AF7122" i="8"/>
  <c r="M7123" i="8"/>
  <c r="O7123" i="8"/>
  <c r="AF7123" i="8"/>
  <c r="M7124" i="8"/>
  <c r="O7124" i="8"/>
  <c r="AF7124" i="8"/>
  <c r="M7125" i="8"/>
  <c r="O7125" i="8"/>
  <c r="AF7125" i="8"/>
  <c r="M7126" i="8"/>
  <c r="O7126" i="8"/>
  <c r="AF7126" i="8"/>
  <c r="M7127" i="8"/>
  <c r="O7127" i="8"/>
  <c r="AF7127" i="8"/>
  <c r="M7128" i="8"/>
  <c r="O7128" i="8"/>
  <c r="AF7128" i="8"/>
  <c r="M7129" i="8"/>
  <c r="O7129" i="8"/>
  <c r="AF7129" i="8"/>
  <c r="M7130" i="8"/>
  <c r="O7130" i="8"/>
  <c r="AF7130" i="8"/>
  <c r="M7131" i="8"/>
  <c r="O7131" i="8"/>
  <c r="AF7131" i="8"/>
  <c r="M7132" i="8"/>
  <c r="O7132" i="8"/>
  <c r="AF7132" i="8"/>
  <c r="M7133" i="8"/>
  <c r="O7133" i="8"/>
  <c r="AF7133" i="8"/>
  <c r="M7134" i="8"/>
  <c r="O7134" i="8"/>
  <c r="AF7134" i="8"/>
  <c r="M7135" i="8"/>
  <c r="O7135" i="8"/>
  <c r="AF7135" i="8"/>
  <c r="M7136" i="8"/>
  <c r="O7136" i="8"/>
  <c r="AF7136" i="8"/>
  <c r="M7137" i="8"/>
  <c r="O7137" i="8"/>
  <c r="AF7137" i="8"/>
  <c r="M7138" i="8"/>
  <c r="O7138" i="8"/>
  <c r="AF7138" i="8"/>
  <c r="M7139" i="8"/>
  <c r="O7139" i="8"/>
  <c r="AF7139" i="8"/>
  <c r="M7140" i="8"/>
  <c r="O7140" i="8"/>
  <c r="AF7140" i="8"/>
  <c r="M7141" i="8"/>
  <c r="O7141" i="8"/>
  <c r="AF7141" i="8"/>
  <c r="M7142" i="8"/>
  <c r="O7142" i="8"/>
  <c r="AF7142" i="8"/>
  <c r="M7143" i="8"/>
  <c r="O7143" i="8"/>
  <c r="AF7143" i="8"/>
  <c r="M7144" i="8"/>
  <c r="O7144" i="8"/>
  <c r="AF7144" i="8"/>
  <c r="M7145" i="8"/>
  <c r="O7145" i="8"/>
  <c r="AF7145" i="8"/>
  <c r="M7146" i="8"/>
  <c r="O7146" i="8"/>
  <c r="AF7146" i="8"/>
  <c r="M7147" i="8"/>
  <c r="O7147" i="8"/>
  <c r="AF7147" i="8"/>
  <c r="M7148" i="8"/>
  <c r="O7148" i="8"/>
  <c r="AF7148" i="8"/>
  <c r="M7149" i="8"/>
  <c r="O7149" i="8"/>
  <c r="AF7149" i="8"/>
  <c r="M7150" i="8"/>
  <c r="O7150" i="8"/>
  <c r="AF7150" i="8"/>
  <c r="M7151" i="8"/>
  <c r="O7151" i="8"/>
  <c r="AF7151" i="8"/>
  <c r="M7152" i="8"/>
  <c r="O7152" i="8"/>
  <c r="AF7152" i="8"/>
  <c r="M7153" i="8"/>
  <c r="O7153" i="8"/>
  <c r="AF7153" i="8"/>
  <c r="M7154" i="8"/>
  <c r="O7154" i="8"/>
  <c r="AF7154" i="8"/>
  <c r="M7155" i="8"/>
  <c r="O7155" i="8"/>
  <c r="AF7155" i="8"/>
  <c r="M7156" i="8"/>
  <c r="O7156" i="8"/>
  <c r="AF7156" i="8"/>
  <c r="M7157" i="8"/>
  <c r="O7157" i="8"/>
  <c r="AF7157" i="8"/>
  <c r="M7158" i="8"/>
  <c r="O7158" i="8"/>
  <c r="AF7158" i="8"/>
  <c r="M7159" i="8"/>
  <c r="O7159" i="8"/>
  <c r="AF7159" i="8"/>
  <c r="M7160" i="8"/>
  <c r="O7160" i="8"/>
  <c r="AF7160" i="8"/>
  <c r="M7161" i="8"/>
  <c r="O7161" i="8"/>
  <c r="AF7161" i="8"/>
  <c r="M7162" i="8"/>
  <c r="O7162" i="8"/>
  <c r="AF7162" i="8"/>
  <c r="M7163" i="8"/>
  <c r="O7163" i="8"/>
  <c r="AF7163" i="8"/>
  <c r="M7164" i="8"/>
  <c r="O7164" i="8"/>
  <c r="AF7164" i="8"/>
  <c r="M7165" i="8"/>
  <c r="O7165" i="8"/>
  <c r="AF7165" i="8"/>
  <c r="M7166" i="8"/>
  <c r="O7166" i="8"/>
  <c r="AF7166" i="8"/>
  <c r="M7167" i="8"/>
  <c r="O7167" i="8"/>
  <c r="AF7167" i="8"/>
  <c r="M7168" i="8"/>
  <c r="O7168" i="8"/>
  <c r="AF7168" i="8"/>
  <c r="M7169" i="8"/>
  <c r="O7169" i="8"/>
  <c r="AF7169" i="8"/>
  <c r="M7170" i="8"/>
  <c r="O7170" i="8"/>
  <c r="AF7170" i="8"/>
  <c r="M7171" i="8"/>
  <c r="O7171" i="8"/>
  <c r="AF7171" i="8"/>
  <c r="M7172" i="8"/>
  <c r="O7172" i="8"/>
  <c r="AF7172" i="8"/>
  <c r="M7173" i="8"/>
  <c r="O7173" i="8"/>
  <c r="AF7173" i="8"/>
  <c r="M7174" i="8"/>
  <c r="O7174" i="8"/>
  <c r="AF7174" i="8"/>
  <c r="M7175" i="8"/>
  <c r="O7175" i="8"/>
  <c r="AF7175" i="8"/>
  <c r="M7176" i="8"/>
  <c r="O7176" i="8"/>
  <c r="AF7176" i="8"/>
  <c r="M7177" i="8"/>
  <c r="O7177" i="8"/>
  <c r="AF7177" i="8"/>
  <c r="M7178" i="8"/>
  <c r="O7178" i="8"/>
  <c r="AF7178" i="8"/>
  <c r="M7179" i="8"/>
  <c r="O7179" i="8"/>
  <c r="AF7179" i="8"/>
  <c r="M7180" i="8"/>
  <c r="O7180" i="8"/>
  <c r="AF7180" i="8"/>
  <c r="M7181" i="8"/>
  <c r="O7181" i="8"/>
  <c r="AF7181" i="8"/>
  <c r="M7182" i="8"/>
  <c r="O7182" i="8"/>
  <c r="AF7182" i="8"/>
  <c r="M7183" i="8"/>
  <c r="O7183" i="8"/>
  <c r="AF7183" i="8"/>
  <c r="M7184" i="8"/>
  <c r="O7184" i="8"/>
  <c r="AF7184" i="8"/>
  <c r="M7185" i="8"/>
  <c r="O7185" i="8"/>
  <c r="AF7185" i="8"/>
  <c r="M7186" i="8"/>
  <c r="O7186" i="8"/>
  <c r="AF7186" i="8"/>
  <c r="M7187" i="8"/>
  <c r="O7187" i="8"/>
  <c r="AF7187" i="8"/>
  <c r="M7188" i="8"/>
  <c r="O7188" i="8"/>
  <c r="AF7188" i="8"/>
  <c r="M7189" i="8"/>
  <c r="O7189" i="8"/>
  <c r="AF7189" i="8"/>
  <c r="M7190" i="8"/>
  <c r="O7190" i="8"/>
  <c r="AF7190" i="8"/>
  <c r="M7191" i="8"/>
  <c r="O7191" i="8"/>
  <c r="AF7191" i="8"/>
  <c r="M7192" i="8"/>
  <c r="O7192" i="8"/>
  <c r="AF7192" i="8"/>
  <c r="M7193" i="8"/>
  <c r="O7193" i="8"/>
  <c r="AF7193" i="8"/>
  <c r="M7194" i="8"/>
  <c r="O7194" i="8"/>
  <c r="AF7194" i="8"/>
  <c r="M7195" i="8"/>
  <c r="O7195" i="8"/>
  <c r="AF7195" i="8"/>
  <c r="M7196" i="8"/>
  <c r="O7196" i="8"/>
  <c r="AF7196" i="8"/>
  <c r="M7197" i="8"/>
  <c r="O7197" i="8"/>
  <c r="AF7197" i="8"/>
  <c r="M7198" i="8"/>
  <c r="O7198" i="8"/>
  <c r="AF7198" i="8"/>
  <c r="M7199" i="8"/>
  <c r="O7199" i="8"/>
  <c r="AF7199" i="8"/>
  <c r="M7200" i="8"/>
  <c r="O7200" i="8"/>
  <c r="AF7200" i="8"/>
  <c r="M7201" i="8"/>
  <c r="O7201" i="8"/>
  <c r="AF7201" i="8"/>
  <c r="M7202" i="8"/>
  <c r="O7202" i="8"/>
  <c r="AF7202" i="8"/>
  <c r="M7203" i="8"/>
  <c r="O7203" i="8"/>
  <c r="AF7203" i="8"/>
  <c r="M7204" i="8"/>
  <c r="O7204" i="8"/>
  <c r="AF7204" i="8"/>
  <c r="M7205" i="8"/>
  <c r="O7205" i="8"/>
  <c r="AF7205" i="8"/>
  <c r="M7206" i="8"/>
  <c r="N7206" i="8"/>
  <c r="O7206" i="8"/>
  <c r="AF7206" i="8"/>
  <c r="M7207" i="8"/>
  <c r="O7207" i="8"/>
  <c r="AF7207" i="8"/>
  <c r="M7208" i="8"/>
  <c r="O7208" i="8"/>
  <c r="AF7208" i="8"/>
  <c r="M7209" i="8"/>
  <c r="O7209" i="8"/>
  <c r="AF7209" i="8"/>
  <c r="M7210" i="8"/>
  <c r="O7210" i="8"/>
  <c r="AF7210" i="8"/>
  <c r="M7211" i="8"/>
  <c r="O7211" i="8"/>
  <c r="AF7211" i="8"/>
  <c r="M7212" i="8"/>
  <c r="O7212" i="8"/>
  <c r="AF7212" i="8"/>
  <c r="M7213" i="8"/>
  <c r="O7213" i="8"/>
  <c r="AF7213" i="8"/>
  <c r="M7214" i="8"/>
  <c r="O7214" i="8"/>
  <c r="AF7214" i="8"/>
  <c r="M7215" i="8"/>
  <c r="O7215" i="8"/>
  <c r="AF7215" i="8"/>
  <c r="M7216" i="8"/>
  <c r="O7216" i="8"/>
  <c r="AF7216" i="8"/>
  <c r="M7217" i="8"/>
  <c r="O7217" i="8"/>
  <c r="AF7217" i="8"/>
  <c r="M7218" i="8"/>
  <c r="O7218" i="8"/>
  <c r="AF7218" i="8"/>
  <c r="M7219" i="8"/>
  <c r="O7219" i="8"/>
  <c r="AF7219" i="8"/>
  <c r="M7220" i="8"/>
  <c r="O7220" i="8"/>
  <c r="AF7220" i="8"/>
  <c r="M7221" i="8"/>
  <c r="O7221" i="8"/>
  <c r="AF7221" i="8"/>
  <c r="M7222" i="8"/>
  <c r="O7222" i="8"/>
  <c r="AF7222" i="8"/>
  <c r="M7223" i="8"/>
  <c r="O7223" i="8"/>
  <c r="AF7223" i="8"/>
  <c r="M7224" i="8"/>
  <c r="O7224" i="8"/>
  <c r="AF7224" i="8"/>
  <c r="M7225" i="8"/>
  <c r="O7225" i="8"/>
  <c r="AF7225" i="8"/>
  <c r="M7226" i="8"/>
  <c r="O7226" i="8"/>
  <c r="AF7226" i="8"/>
  <c r="M7227" i="8"/>
  <c r="O7227" i="8"/>
  <c r="AF7227" i="8"/>
  <c r="M7228" i="8"/>
  <c r="O7228" i="8"/>
  <c r="AF7228" i="8"/>
  <c r="M7229" i="8"/>
  <c r="O7229" i="8"/>
  <c r="AF7229" i="8"/>
  <c r="M7230" i="8"/>
  <c r="O7230" i="8"/>
  <c r="AF7230" i="8"/>
  <c r="M7231" i="8"/>
  <c r="O7231" i="8"/>
  <c r="AF7231" i="8"/>
  <c r="M7232" i="8"/>
  <c r="O7232" i="8"/>
  <c r="AF7232" i="8"/>
  <c r="M7233" i="8"/>
  <c r="O7233" i="8"/>
  <c r="AF7233" i="8"/>
  <c r="M7234" i="8"/>
  <c r="O7234" i="8"/>
  <c r="AF7234" i="8"/>
  <c r="M7235" i="8"/>
  <c r="O7235" i="8"/>
  <c r="AF7235" i="8"/>
  <c r="M7236" i="8"/>
  <c r="O7236" i="8"/>
  <c r="AF7236" i="8"/>
  <c r="M7237" i="8"/>
  <c r="O7237" i="8"/>
  <c r="AF7237" i="8"/>
  <c r="M7238" i="8"/>
  <c r="O7238" i="8"/>
  <c r="AF7238" i="8"/>
  <c r="M7239" i="8"/>
  <c r="O7239" i="8"/>
  <c r="AF7239" i="8"/>
  <c r="M7240" i="8"/>
  <c r="O7240" i="8"/>
  <c r="AF7240" i="8"/>
  <c r="M7241" i="8"/>
  <c r="O7241" i="8"/>
  <c r="AF7241" i="8"/>
  <c r="M7242" i="8"/>
  <c r="O7242" i="8"/>
  <c r="AF7242" i="8"/>
  <c r="M7243" i="8"/>
  <c r="O7243" i="8"/>
  <c r="AF7243" i="8"/>
  <c r="M7244" i="8"/>
  <c r="O7244" i="8"/>
  <c r="AF7244" i="8"/>
  <c r="M7245" i="8"/>
  <c r="O7245" i="8"/>
  <c r="AF7245" i="8"/>
  <c r="M7246" i="8"/>
  <c r="O7246" i="8"/>
  <c r="AF7246" i="8"/>
  <c r="M7247" i="8"/>
  <c r="O7247" i="8"/>
  <c r="AF7247" i="8"/>
  <c r="M7248" i="8"/>
  <c r="O7248" i="8"/>
  <c r="AF7248" i="8"/>
  <c r="M7249" i="8"/>
  <c r="O7249" i="8"/>
  <c r="AF7249" i="8"/>
  <c r="M7250" i="8"/>
  <c r="O7250" i="8"/>
  <c r="AF7250" i="8"/>
  <c r="M7251" i="8"/>
  <c r="O7251" i="8"/>
  <c r="AF7251" i="8"/>
  <c r="M7252" i="8"/>
  <c r="O7252" i="8"/>
  <c r="AF7252" i="8"/>
  <c r="M7253" i="8"/>
  <c r="O7253" i="8"/>
  <c r="AF7253" i="8"/>
  <c r="M7254" i="8"/>
  <c r="O7254" i="8"/>
  <c r="AF7254" i="8"/>
  <c r="M7255" i="8"/>
  <c r="O7255" i="8"/>
  <c r="AF7255" i="8"/>
  <c r="M7256" i="8"/>
  <c r="O7256" i="8"/>
  <c r="AF7256" i="8"/>
  <c r="M7257" i="8"/>
  <c r="O7257" i="8"/>
  <c r="AF7257" i="8"/>
  <c r="M7258" i="8"/>
  <c r="O7258" i="8"/>
  <c r="AF7258" i="8"/>
  <c r="M7259" i="8"/>
  <c r="O7259" i="8"/>
  <c r="AF7259" i="8"/>
  <c r="M7260" i="8"/>
  <c r="O7260" i="8"/>
  <c r="AF7260" i="8"/>
  <c r="M7261" i="8"/>
  <c r="O7261" i="8"/>
  <c r="AF7261" i="8"/>
  <c r="M7262" i="8"/>
  <c r="O7262" i="8"/>
  <c r="AF7262" i="8"/>
  <c r="M7263" i="8"/>
  <c r="O7263" i="8"/>
  <c r="AF7263" i="8"/>
  <c r="M7264" i="8"/>
  <c r="O7264" i="8"/>
  <c r="AF7264" i="8"/>
  <c r="M7265" i="8"/>
  <c r="O7265" i="8"/>
  <c r="AF7265" i="8"/>
  <c r="M7266" i="8"/>
  <c r="O7266" i="8"/>
  <c r="AF7266" i="8"/>
  <c r="M7267" i="8"/>
  <c r="O7267" i="8"/>
  <c r="AF7267" i="8"/>
  <c r="M7268" i="8"/>
  <c r="O7268" i="8"/>
  <c r="AF7268" i="8"/>
  <c r="M7269" i="8"/>
  <c r="O7269" i="8"/>
  <c r="AF7269" i="8"/>
  <c r="M7270" i="8"/>
  <c r="O7270" i="8"/>
  <c r="AF7270" i="8"/>
  <c r="M7271" i="8"/>
  <c r="O7271" i="8"/>
  <c r="AF7271" i="8"/>
  <c r="M7272" i="8"/>
  <c r="O7272" i="8"/>
  <c r="AF7272" i="8"/>
  <c r="M7273" i="8"/>
  <c r="O7273" i="8"/>
  <c r="AF7273" i="8"/>
  <c r="M7274" i="8"/>
  <c r="O7274" i="8"/>
  <c r="AF7274" i="8"/>
  <c r="M7275" i="8"/>
  <c r="O7275" i="8"/>
  <c r="AF7275" i="8"/>
  <c r="M7276" i="8"/>
  <c r="O7276" i="8"/>
  <c r="AF7276" i="8"/>
  <c r="M7277" i="8"/>
  <c r="O7277" i="8"/>
  <c r="AF7277" i="8"/>
  <c r="M7278" i="8"/>
  <c r="O7278" i="8"/>
  <c r="AF7278" i="8"/>
  <c r="M7279" i="8"/>
  <c r="O7279" i="8"/>
  <c r="AF7279" i="8"/>
  <c r="M7280" i="8"/>
  <c r="O7280" i="8"/>
  <c r="AF7280" i="8"/>
  <c r="M7281" i="8"/>
  <c r="O7281" i="8"/>
  <c r="AF7281" i="8"/>
  <c r="M7282" i="8"/>
  <c r="O7282" i="8"/>
  <c r="AF7282" i="8"/>
  <c r="M7283" i="8"/>
  <c r="O7283" i="8"/>
  <c r="AF7283" i="8"/>
  <c r="M7284" i="8"/>
  <c r="O7284" i="8"/>
  <c r="AF7284" i="8"/>
  <c r="M7285" i="8"/>
  <c r="O7285" i="8"/>
  <c r="AF7285" i="8"/>
  <c r="M7286" i="8"/>
  <c r="O7286" i="8"/>
  <c r="AF7286" i="8"/>
  <c r="M7287" i="8"/>
  <c r="O7287" i="8"/>
  <c r="AF7287" i="8"/>
  <c r="M7288" i="8"/>
  <c r="O7288" i="8"/>
  <c r="AF7288" i="8"/>
  <c r="M7289" i="8"/>
  <c r="O7289" i="8"/>
  <c r="AF7289" i="8"/>
  <c r="M7290" i="8"/>
  <c r="O7290" i="8"/>
  <c r="AF7290" i="8"/>
  <c r="M7291" i="8"/>
  <c r="O7291" i="8"/>
  <c r="AF7291" i="8"/>
  <c r="M7292" i="8"/>
  <c r="O7292" i="8"/>
  <c r="AF7292" i="8"/>
  <c r="M7293" i="8"/>
  <c r="O7293" i="8"/>
  <c r="AF7293" i="8"/>
  <c r="M7294" i="8"/>
  <c r="O7294" i="8"/>
  <c r="AF7294" i="8"/>
  <c r="M7295" i="8"/>
  <c r="O7295" i="8"/>
  <c r="AF7295" i="8"/>
  <c r="M7296" i="8"/>
  <c r="O7296" i="8"/>
  <c r="AF7296" i="8"/>
  <c r="M7297" i="8"/>
  <c r="O7297" i="8"/>
  <c r="AF7297" i="8"/>
  <c r="M7298" i="8"/>
  <c r="O7298" i="8"/>
  <c r="AF7298" i="8"/>
  <c r="M7299" i="8"/>
  <c r="O7299" i="8"/>
  <c r="AF7299" i="8"/>
  <c r="M7300" i="8"/>
  <c r="O7300" i="8"/>
  <c r="AF7300" i="8"/>
  <c r="M7301" i="8"/>
  <c r="O7301" i="8"/>
  <c r="AF7301" i="8"/>
  <c r="M7302" i="8"/>
  <c r="O7302" i="8"/>
  <c r="AF7302" i="8"/>
  <c r="M7303" i="8"/>
  <c r="O7303" i="8"/>
  <c r="AF7303" i="8"/>
  <c r="M7304" i="8"/>
  <c r="O7304" i="8"/>
  <c r="AF7304" i="8"/>
  <c r="M7305" i="8"/>
  <c r="O7305" i="8"/>
  <c r="AF7305" i="8"/>
  <c r="M7306" i="8"/>
  <c r="O7306" i="8"/>
  <c r="AF7306" i="8"/>
  <c r="M7307" i="8"/>
  <c r="O7307" i="8"/>
  <c r="AF7307" i="8"/>
  <c r="M7308" i="8"/>
  <c r="O7308" i="8"/>
  <c r="AF7308" i="8"/>
  <c r="M7309" i="8"/>
  <c r="O7309" i="8"/>
  <c r="AF7309" i="8"/>
  <c r="M7310" i="8"/>
  <c r="O7310" i="8"/>
  <c r="AF7310" i="8"/>
  <c r="M7311" i="8"/>
  <c r="O7311" i="8"/>
  <c r="AF7311" i="8"/>
  <c r="M7312" i="8"/>
  <c r="O7312" i="8"/>
  <c r="AF7312" i="8"/>
  <c r="M7313" i="8"/>
  <c r="O7313" i="8"/>
  <c r="AF7313" i="8"/>
  <c r="M7314" i="8"/>
  <c r="O7314" i="8"/>
  <c r="AF7314" i="8"/>
  <c r="M7315" i="8"/>
  <c r="O7315" i="8"/>
  <c r="AF7315" i="8"/>
  <c r="M7316" i="8"/>
  <c r="O7316" i="8"/>
  <c r="AF7316" i="8"/>
  <c r="M7317" i="8"/>
  <c r="O7317" i="8"/>
  <c r="AF7317" i="8"/>
  <c r="M7318" i="8"/>
  <c r="O7318" i="8"/>
  <c r="AF7318" i="8"/>
  <c r="M7319" i="8"/>
  <c r="O7319" i="8"/>
  <c r="AF7319" i="8"/>
  <c r="M7320" i="8"/>
  <c r="O7320" i="8"/>
  <c r="AF7320" i="8"/>
  <c r="M7321" i="8"/>
  <c r="O7321" i="8"/>
  <c r="AF7321" i="8"/>
  <c r="M7322" i="8"/>
  <c r="O7322" i="8"/>
  <c r="AF7322" i="8"/>
  <c r="M7323" i="8"/>
  <c r="O7323" i="8"/>
  <c r="AF7323" i="8"/>
  <c r="M7324" i="8"/>
  <c r="O7324" i="8"/>
  <c r="AF7324" i="8"/>
  <c r="M7325" i="8"/>
  <c r="O7325" i="8"/>
  <c r="AF7325" i="8"/>
  <c r="M7326" i="8"/>
  <c r="O7326" i="8"/>
  <c r="AF7326" i="8"/>
  <c r="M7327" i="8"/>
  <c r="O7327" i="8"/>
  <c r="AF7327" i="8"/>
  <c r="M7328" i="8"/>
  <c r="O7328" i="8"/>
  <c r="AF7328" i="8"/>
  <c r="M7329" i="8"/>
  <c r="O7329" i="8"/>
  <c r="AF7329" i="8"/>
  <c r="M7330" i="8"/>
  <c r="O7330" i="8"/>
  <c r="AF7330" i="8"/>
  <c r="M7331" i="8"/>
  <c r="O7331" i="8"/>
  <c r="AF7331" i="8"/>
  <c r="M7332" i="8"/>
  <c r="O7332" i="8"/>
  <c r="AF7332" i="8"/>
  <c r="M7333" i="8"/>
  <c r="O7333" i="8"/>
  <c r="AF7333" i="8"/>
  <c r="M7334" i="8"/>
  <c r="O7334" i="8"/>
  <c r="AF7334" i="8"/>
  <c r="M7335" i="8"/>
  <c r="O7335" i="8"/>
  <c r="AF7335" i="8"/>
  <c r="M7336" i="8"/>
  <c r="O7336" i="8"/>
  <c r="AF7336" i="8"/>
  <c r="M7337" i="8"/>
  <c r="O7337" i="8"/>
  <c r="AF7337" i="8"/>
  <c r="M7338" i="8"/>
  <c r="O7338" i="8"/>
  <c r="AF7338" i="8"/>
  <c r="M7339" i="8"/>
  <c r="O7339" i="8"/>
  <c r="AF7339" i="8"/>
  <c r="M7340" i="8"/>
  <c r="O7340" i="8"/>
  <c r="AF7340" i="8"/>
  <c r="M7341" i="8"/>
  <c r="O7341" i="8"/>
  <c r="AF7341" i="8"/>
  <c r="M7342" i="8"/>
  <c r="O7342" i="8"/>
  <c r="AF7342" i="8"/>
  <c r="M7343" i="8"/>
  <c r="O7343" i="8"/>
  <c r="AF7343" i="8"/>
  <c r="M7344" i="8"/>
  <c r="O7344" i="8"/>
  <c r="AF7344" i="8"/>
  <c r="M7345" i="8"/>
  <c r="O7345" i="8"/>
  <c r="AF7345" i="8"/>
  <c r="M7346" i="8"/>
  <c r="O7346" i="8"/>
  <c r="AF7346" i="8"/>
  <c r="M7347" i="8"/>
  <c r="O7347" i="8"/>
  <c r="AF7347" i="8"/>
  <c r="M7348" i="8"/>
  <c r="O7348" i="8"/>
  <c r="AF7348" i="8"/>
  <c r="M7349" i="8"/>
  <c r="O7349" i="8"/>
  <c r="AF7349" i="8"/>
  <c r="M7350" i="8"/>
  <c r="O7350" i="8"/>
  <c r="AF7350" i="8"/>
  <c r="M7351" i="8"/>
  <c r="O7351" i="8"/>
  <c r="AF7351" i="8"/>
  <c r="M7352" i="8"/>
  <c r="O7352" i="8"/>
  <c r="AF7352" i="8"/>
  <c r="M7353" i="8"/>
  <c r="O7353" i="8"/>
  <c r="AF7353" i="8"/>
  <c r="M7354" i="8"/>
  <c r="O7354" i="8"/>
  <c r="AF7354" i="8"/>
  <c r="M7355" i="8"/>
  <c r="O7355" i="8"/>
  <c r="AF7355" i="8"/>
  <c r="M7356" i="8"/>
  <c r="O7356" i="8"/>
  <c r="AF7356" i="8"/>
  <c r="M7357" i="8"/>
  <c r="O7357" i="8"/>
  <c r="AF7357" i="8"/>
  <c r="M7358" i="8"/>
  <c r="O7358" i="8"/>
  <c r="AF7358" i="8"/>
  <c r="M7359" i="8"/>
  <c r="O7359" i="8"/>
  <c r="AF7359" i="8"/>
  <c r="M7360" i="8"/>
  <c r="O7360" i="8"/>
  <c r="AF7360" i="8"/>
  <c r="M7361" i="8"/>
  <c r="O7361" i="8"/>
  <c r="AF7361" i="8"/>
  <c r="M7362" i="8"/>
  <c r="O7362" i="8"/>
  <c r="AF7362" i="8"/>
  <c r="M7363" i="8"/>
  <c r="O7363" i="8"/>
  <c r="AF7363" i="8"/>
  <c r="M7364" i="8"/>
  <c r="O7364" i="8"/>
  <c r="AF7364" i="8"/>
  <c r="M7365" i="8"/>
  <c r="O7365" i="8"/>
  <c r="AF7365" i="8"/>
  <c r="M7366" i="8"/>
  <c r="O7366" i="8"/>
  <c r="AF7366" i="8"/>
  <c r="M7367" i="8"/>
  <c r="O7367" i="8"/>
  <c r="AF7367" i="8"/>
  <c r="M7368" i="8"/>
  <c r="N7368" i="8"/>
  <c r="O7368" i="8"/>
  <c r="AF7368" i="8"/>
  <c r="M7369" i="8"/>
  <c r="O7369" i="8"/>
  <c r="AF7369" i="8"/>
  <c r="M7370" i="8"/>
  <c r="O7370" i="8"/>
  <c r="AF7370" i="8"/>
  <c r="M7371" i="8"/>
  <c r="O7371" i="8"/>
  <c r="AF7371" i="8"/>
  <c r="M7372" i="8"/>
  <c r="O7372" i="8"/>
  <c r="AF7372" i="8"/>
  <c r="M7373" i="8"/>
  <c r="O7373" i="8"/>
  <c r="AF7373" i="8"/>
  <c r="M7374" i="8"/>
  <c r="O7374" i="8"/>
  <c r="AF7374" i="8"/>
  <c r="M7375" i="8"/>
  <c r="O7375" i="8"/>
  <c r="AF7375" i="8"/>
  <c r="M7376" i="8"/>
  <c r="O7376" i="8"/>
  <c r="AF7376" i="8"/>
  <c r="M7377" i="8"/>
  <c r="O7377" i="8"/>
  <c r="AF7377" i="8"/>
  <c r="M7378" i="8"/>
  <c r="O7378" i="8"/>
  <c r="AF7378" i="8"/>
  <c r="M7379" i="8"/>
  <c r="O7379" i="8"/>
  <c r="AF7379" i="8"/>
  <c r="M7380" i="8"/>
  <c r="O7380" i="8"/>
  <c r="AF7380" i="8"/>
  <c r="M7381" i="8"/>
  <c r="O7381" i="8"/>
  <c r="AF7381" i="8"/>
  <c r="M7382" i="8"/>
  <c r="O7382" i="8"/>
  <c r="AF7382" i="8"/>
  <c r="M7383" i="8"/>
  <c r="O7383" i="8"/>
  <c r="AF7383" i="8"/>
  <c r="M7384" i="8"/>
  <c r="O7384" i="8"/>
  <c r="AF7384" i="8"/>
  <c r="M7385" i="8"/>
  <c r="O7385" i="8"/>
  <c r="AF7385" i="8"/>
  <c r="M7386" i="8"/>
  <c r="O7386" i="8"/>
  <c r="AF7386" i="8"/>
  <c r="M7387" i="8"/>
  <c r="O7387" i="8"/>
  <c r="AF7387" i="8"/>
  <c r="M7388" i="8"/>
  <c r="O7388" i="8"/>
  <c r="AF7388" i="8"/>
  <c r="M7389" i="8"/>
  <c r="O7389" i="8"/>
  <c r="AF7389" i="8"/>
  <c r="M7390" i="8"/>
  <c r="O7390" i="8"/>
  <c r="AF7390" i="8"/>
  <c r="M7391" i="8"/>
  <c r="O7391" i="8"/>
  <c r="AF7391" i="8"/>
  <c r="M7392" i="8"/>
  <c r="O7392" i="8"/>
  <c r="AF7392" i="8"/>
  <c r="M7393" i="8"/>
  <c r="O7393" i="8"/>
  <c r="AF7393" i="8"/>
  <c r="M7394" i="8"/>
  <c r="O7394" i="8"/>
  <c r="AF7394" i="8"/>
  <c r="M7395" i="8"/>
  <c r="O7395" i="8"/>
  <c r="AF7395" i="8"/>
  <c r="M7396" i="8"/>
  <c r="O7396" i="8"/>
  <c r="AF7396" i="8"/>
  <c r="M7397" i="8"/>
  <c r="O7397" i="8"/>
  <c r="AF7397" i="8"/>
  <c r="M7398" i="8"/>
  <c r="O7398" i="8"/>
  <c r="AF7398" i="8"/>
  <c r="M7399" i="8"/>
  <c r="O7399" i="8"/>
  <c r="AF7399" i="8"/>
  <c r="M7400" i="8"/>
  <c r="O7400" i="8"/>
  <c r="AF7400" i="8"/>
  <c r="M7401" i="8"/>
  <c r="O7401" i="8"/>
  <c r="AF7401" i="8"/>
  <c r="M7402" i="8"/>
  <c r="O7402" i="8"/>
  <c r="AF7402" i="8"/>
  <c r="M7403" i="8"/>
  <c r="O7403" i="8"/>
  <c r="AF7403" i="8"/>
  <c r="M7404" i="8"/>
  <c r="O7404" i="8"/>
  <c r="AF7404" i="8"/>
  <c r="M7405" i="8"/>
  <c r="O7405" i="8"/>
  <c r="AF7405" i="8"/>
  <c r="M7406" i="8"/>
  <c r="O7406" i="8"/>
  <c r="AF7406" i="8"/>
  <c r="M7407" i="8"/>
  <c r="O7407" i="8"/>
  <c r="AF7407" i="8"/>
  <c r="M7408" i="8"/>
  <c r="O7408" i="8"/>
  <c r="AF7408" i="8"/>
  <c r="M7409" i="8"/>
  <c r="O7409" i="8"/>
  <c r="AF7409" i="8"/>
  <c r="M7410" i="8"/>
  <c r="O7410" i="8"/>
  <c r="AF7410" i="8"/>
  <c r="M7411" i="8"/>
  <c r="O7411" i="8"/>
  <c r="AF7411" i="8"/>
  <c r="M7412" i="8"/>
  <c r="O7412" i="8"/>
  <c r="AF7412" i="8"/>
  <c r="M7413" i="8"/>
  <c r="O7413" i="8"/>
  <c r="AF7413" i="8"/>
  <c r="M7414" i="8"/>
  <c r="O7414" i="8"/>
  <c r="AF7414" i="8"/>
  <c r="M7415" i="8"/>
  <c r="O7415" i="8"/>
  <c r="AF7415" i="8"/>
  <c r="M7416" i="8"/>
  <c r="O7416" i="8"/>
  <c r="AF7416" i="8"/>
  <c r="M7417" i="8"/>
  <c r="O7417" i="8"/>
  <c r="AF7417" i="8"/>
  <c r="M7418" i="8"/>
  <c r="O7418" i="8"/>
  <c r="AF7418" i="8"/>
  <c r="M7419" i="8"/>
  <c r="O7419" i="8"/>
  <c r="AF7419" i="8"/>
  <c r="M7420" i="8"/>
  <c r="O7420" i="8"/>
  <c r="AF7420" i="8"/>
  <c r="M7421" i="8"/>
  <c r="O7421" i="8"/>
  <c r="AF7421" i="8"/>
  <c r="M7422" i="8"/>
  <c r="O7422" i="8"/>
  <c r="AF7422" i="8"/>
  <c r="M7423" i="8"/>
  <c r="O7423" i="8"/>
  <c r="AF7423" i="8"/>
  <c r="M7424" i="8"/>
  <c r="O7424" i="8"/>
  <c r="AF7424" i="8"/>
  <c r="M7425" i="8"/>
  <c r="O7425" i="8"/>
  <c r="AF7425" i="8"/>
  <c r="M7426" i="8"/>
  <c r="O7426" i="8"/>
  <c r="AF7426" i="8"/>
  <c r="M7427" i="8"/>
  <c r="O7427" i="8"/>
  <c r="AF7427" i="8"/>
  <c r="M7428" i="8"/>
  <c r="O7428" i="8"/>
  <c r="AF7428" i="8"/>
  <c r="M7429" i="8"/>
  <c r="O7429" i="8"/>
  <c r="AF7429" i="8"/>
  <c r="M7430" i="8"/>
  <c r="O7430" i="8"/>
  <c r="AF7430" i="8"/>
  <c r="M7431" i="8"/>
  <c r="O7431" i="8"/>
  <c r="AF7431" i="8"/>
  <c r="M7432" i="8"/>
  <c r="O7432" i="8"/>
  <c r="AF7432" i="8"/>
  <c r="M7433" i="8"/>
  <c r="N7433" i="8"/>
  <c r="O7433" i="8"/>
  <c r="AF7433" i="8"/>
  <c r="M7434" i="8"/>
  <c r="O7434" i="8"/>
  <c r="AF7434" i="8"/>
  <c r="M7435" i="8"/>
  <c r="O7435" i="8"/>
  <c r="AF7435" i="8"/>
  <c r="M7436" i="8"/>
  <c r="O7436" i="8"/>
  <c r="AF7436" i="8"/>
  <c r="M7437" i="8"/>
  <c r="O7437" i="8"/>
  <c r="AF7437" i="8"/>
  <c r="M7438" i="8"/>
  <c r="O7438" i="8"/>
  <c r="AF7438" i="8"/>
  <c r="M7439" i="8"/>
  <c r="O7439" i="8"/>
  <c r="AF7439" i="8"/>
  <c r="M7440" i="8"/>
  <c r="O7440" i="8"/>
  <c r="AF7440" i="8"/>
  <c r="M7441" i="8"/>
  <c r="O7441" i="8"/>
  <c r="AF7441" i="8"/>
  <c r="M7442" i="8"/>
  <c r="O7442" i="8"/>
  <c r="AF7442" i="8"/>
  <c r="M7443" i="8"/>
  <c r="O7443" i="8"/>
  <c r="AF7443" i="8"/>
  <c r="M7444" i="8"/>
  <c r="O7444" i="8"/>
  <c r="AF7444" i="8"/>
  <c r="M7445" i="8"/>
  <c r="O7445" i="8"/>
  <c r="AF7445" i="8"/>
  <c r="M7446" i="8"/>
  <c r="O7446" i="8"/>
  <c r="AF7446" i="8"/>
  <c r="M7447" i="8"/>
  <c r="O7447" i="8"/>
  <c r="AF7447" i="8"/>
  <c r="M7448" i="8"/>
  <c r="O7448" i="8"/>
  <c r="AF7448" i="8"/>
  <c r="M7449" i="8"/>
  <c r="O7449" i="8"/>
  <c r="AF7449" i="8"/>
  <c r="M7450" i="8"/>
  <c r="O7450" i="8"/>
  <c r="AF7450" i="8"/>
  <c r="M7451" i="8"/>
  <c r="O7451" i="8"/>
  <c r="AF7451" i="8"/>
  <c r="M7452" i="8"/>
  <c r="O7452" i="8"/>
  <c r="AF7452" i="8"/>
  <c r="M7453" i="8"/>
  <c r="O7453" i="8"/>
  <c r="AF7453" i="8"/>
  <c r="M7454" i="8"/>
  <c r="O7454" i="8"/>
  <c r="AF7454" i="8"/>
  <c r="M7455" i="8"/>
  <c r="O7455" i="8"/>
  <c r="AF7455" i="8"/>
  <c r="M7456" i="8"/>
  <c r="O7456" i="8"/>
  <c r="AF7456" i="8"/>
  <c r="M7457" i="8"/>
  <c r="O7457" i="8"/>
  <c r="AF7457" i="8"/>
  <c r="M7458" i="8"/>
  <c r="O7458" i="8"/>
  <c r="AF7458" i="8"/>
  <c r="M7459" i="8"/>
  <c r="O7459" i="8"/>
  <c r="AF7459" i="8"/>
  <c r="M7460" i="8"/>
  <c r="O7460" i="8"/>
  <c r="AF7460" i="8"/>
  <c r="M7461" i="8"/>
  <c r="O7461" i="8"/>
  <c r="AF7461" i="8"/>
  <c r="M7462" i="8"/>
  <c r="O7462" i="8"/>
  <c r="AF7462" i="8"/>
  <c r="M7463" i="8"/>
  <c r="O7463" i="8"/>
  <c r="AF7463" i="8"/>
  <c r="M7464" i="8"/>
  <c r="O7464" i="8"/>
  <c r="AF7464" i="8"/>
  <c r="M7465" i="8"/>
  <c r="O7465" i="8"/>
  <c r="AF7465" i="8"/>
  <c r="M7466" i="8"/>
  <c r="O7466" i="8"/>
  <c r="AF7466" i="8"/>
  <c r="M7467" i="8"/>
  <c r="O7467" i="8"/>
  <c r="AF7467" i="8"/>
  <c r="M7468" i="8"/>
  <c r="O7468" i="8"/>
  <c r="AF7468" i="8"/>
  <c r="M7469" i="8"/>
  <c r="O7469" i="8"/>
  <c r="AF7469" i="8"/>
  <c r="M7470" i="8"/>
  <c r="O7470" i="8"/>
  <c r="AF7470" i="8"/>
  <c r="M7471" i="8"/>
  <c r="O7471" i="8"/>
  <c r="AF7471" i="8"/>
  <c r="M7472" i="8"/>
  <c r="O7472" i="8"/>
  <c r="AF7472" i="8"/>
  <c r="M7473" i="8"/>
  <c r="O7473" i="8"/>
  <c r="AF7473" i="8"/>
  <c r="M7474" i="8"/>
  <c r="O7474" i="8"/>
  <c r="AF7474" i="8"/>
  <c r="M7475" i="8"/>
  <c r="O7475" i="8"/>
  <c r="AF7475" i="8"/>
  <c r="M7476" i="8"/>
  <c r="O7476" i="8"/>
  <c r="AF7476" i="8"/>
  <c r="M7477" i="8"/>
  <c r="O7477" i="8"/>
  <c r="AF7477" i="8"/>
  <c r="M7478" i="8"/>
  <c r="O7478" i="8"/>
  <c r="AF7478" i="8"/>
  <c r="M7479" i="8"/>
  <c r="O7479" i="8"/>
  <c r="AF7479" i="8"/>
  <c r="M7480" i="8"/>
  <c r="O7480" i="8"/>
  <c r="AF7480" i="8"/>
  <c r="M7481" i="8"/>
  <c r="O7481" i="8"/>
  <c r="AF7481" i="8"/>
  <c r="M7482" i="8"/>
  <c r="O7482" i="8"/>
  <c r="AF7482" i="8"/>
  <c r="M7483" i="8"/>
  <c r="O7483" i="8"/>
  <c r="AF7483" i="8"/>
  <c r="M7484" i="8"/>
  <c r="O7484" i="8"/>
  <c r="AF7484" i="8"/>
  <c r="M7485" i="8"/>
  <c r="O7485" i="8"/>
  <c r="AF7485" i="8"/>
  <c r="M7486" i="8"/>
  <c r="O7486" i="8"/>
  <c r="AF7486" i="8"/>
  <c r="M7487" i="8"/>
  <c r="O7487" i="8"/>
  <c r="AF7487" i="8"/>
  <c r="M7488" i="8"/>
  <c r="O7488" i="8"/>
  <c r="AF7488" i="8"/>
  <c r="M7489" i="8"/>
  <c r="O7489" i="8"/>
  <c r="AF7489" i="8"/>
  <c r="M7490" i="8"/>
  <c r="O7490" i="8"/>
  <c r="AF7490" i="8"/>
  <c r="M7491" i="8"/>
  <c r="O7491" i="8"/>
  <c r="AF7491" i="8"/>
  <c r="M7492" i="8"/>
  <c r="O7492" i="8"/>
  <c r="AF7492" i="8"/>
  <c r="M7493" i="8"/>
  <c r="O7493" i="8"/>
  <c r="AF7493" i="8"/>
  <c r="M7494" i="8"/>
  <c r="O7494" i="8"/>
  <c r="AF7494" i="8"/>
  <c r="M7495" i="8"/>
  <c r="O7495" i="8"/>
  <c r="AF7495" i="8"/>
  <c r="M7496" i="8"/>
  <c r="O7496" i="8"/>
  <c r="AF7496" i="8"/>
  <c r="M7497" i="8"/>
  <c r="O7497" i="8"/>
  <c r="AF7497" i="8"/>
  <c r="M7498" i="8"/>
  <c r="O7498" i="8"/>
  <c r="AF7498" i="8"/>
  <c r="M7499" i="8"/>
  <c r="O7499" i="8"/>
  <c r="AF7499" i="8"/>
  <c r="M7500" i="8"/>
  <c r="O7500" i="8"/>
  <c r="AF7500" i="8"/>
  <c r="M7501" i="8"/>
  <c r="O7501" i="8"/>
  <c r="AF7501" i="8"/>
  <c r="M7502" i="8"/>
  <c r="O7502" i="8"/>
  <c r="AF7502" i="8"/>
  <c r="M7503" i="8"/>
  <c r="O7503" i="8"/>
  <c r="AF7503" i="8"/>
  <c r="M7504" i="8"/>
  <c r="O7504" i="8"/>
  <c r="AF7504" i="8"/>
  <c r="M7505" i="8"/>
  <c r="O7505" i="8"/>
  <c r="AF7505" i="8"/>
  <c r="M7506" i="8"/>
  <c r="O7506" i="8"/>
  <c r="AF7506" i="8"/>
  <c r="M7507" i="8"/>
  <c r="O7507" i="8"/>
  <c r="AF7507" i="8"/>
  <c r="M7508" i="8"/>
  <c r="O7508" i="8"/>
  <c r="AF7508" i="8"/>
  <c r="M7509" i="8"/>
  <c r="O7509" i="8"/>
  <c r="AF7509" i="8"/>
  <c r="M7510" i="8"/>
  <c r="O7510" i="8"/>
  <c r="AF7510" i="8"/>
  <c r="M7511" i="8"/>
  <c r="O7511" i="8"/>
  <c r="AF7511" i="8"/>
  <c r="M7512" i="8"/>
  <c r="O7512" i="8"/>
  <c r="AF7512" i="8"/>
  <c r="M7513" i="8"/>
  <c r="O7513" i="8"/>
  <c r="AF7513" i="8"/>
  <c r="M7514" i="8"/>
  <c r="O7514" i="8"/>
  <c r="AF7514" i="8"/>
  <c r="M7515" i="8"/>
  <c r="O7515" i="8"/>
  <c r="AF7515" i="8"/>
  <c r="M7516" i="8"/>
  <c r="O7516" i="8"/>
  <c r="AF7516" i="8"/>
  <c r="M7517" i="8"/>
  <c r="O7517" i="8"/>
  <c r="AF7517" i="8"/>
  <c r="M7518" i="8"/>
  <c r="O7518" i="8"/>
  <c r="AF7518" i="8"/>
  <c r="M7519" i="8"/>
  <c r="O7519" i="8"/>
  <c r="AF7519" i="8"/>
  <c r="M7520" i="8"/>
  <c r="O7520" i="8"/>
  <c r="AF7520" i="8"/>
  <c r="M7521" i="8"/>
  <c r="O7521" i="8"/>
  <c r="AF7521" i="8"/>
  <c r="M7522" i="8"/>
  <c r="O7522" i="8"/>
  <c r="AF7522" i="8"/>
  <c r="M7523" i="8"/>
  <c r="O7523" i="8"/>
  <c r="AF7523" i="8"/>
  <c r="M7524" i="8"/>
  <c r="O7524" i="8"/>
  <c r="AF7524" i="8"/>
  <c r="M7525" i="8"/>
  <c r="O7525" i="8"/>
  <c r="AF7525" i="8"/>
  <c r="M7526" i="8"/>
  <c r="O7526" i="8"/>
  <c r="AF7526" i="8"/>
  <c r="M7527" i="8"/>
  <c r="O7527" i="8"/>
  <c r="AF7527" i="8"/>
  <c r="M7528" i="8"/>
  <c r="O7528" i="8"/>
  <c r="AF7528" i="8"/>
  <c r="M7529" i="8"/>
  <c r="O7529" i="8"/>
  <c r="AF7529" i="8"/>
  <c r="M7530" i="8"/>
  <c r="O7530" i="8"/>
  <c r="AF7530" i="8"/>
  <c r="M7531" i="8"/>
  <c r="O7531" i="8"/>
  <c r="AF7531" i="8"/>
  <c r="M7532" i="8"/>
  <c r="O7532" i="8"/>
  <c r="AF7532" i="8"/>
  <c r="M7533" i="8"/>
  <c r="O7533" i="8"/>
  <c r="AF7533" i="8"/>
  <c r="M7534" i="8"/>
  <c r="O7534" i="8"/>
  <c r="AF7534" i="8"/>
  <c r="M7535" i="8"/>
  <c r="O7535" i="8"/>
  <c r="AF7535" i="8"/>
  <c r="M7536" i="8"/>
  <c r="O7536" i="8"/>
  <c r="AF7536" i="8"/>
  <c r="M7537" i="8"/>
  <c r="O7537" i="8"/>
  <c r="AF7537" i="8"/>
  <c r="M7538" i="8"/>
  <c r="O7538" i="8"/>
  <c r="AF7538" i="8"/>
  <c r="M7539" i="8"/>
  <c r="O7539" i="8"/>
  <c r="AF7539" i="8"/>
  <c r="M7540" i="8"/>
  <c r="O7540" i="8"/>
  <c r="AF7540" i="8"/>
  <c r="M7541" i="8"/>
  <c r="O7541" i="8"/>
  <c r="AF7541" i="8"/>
  <c r="M7542" i="8"/>
  <c r="O7542" i="8"/>
  <c r="AF7542" i="8"/>
  <c r="M7543" i="8"/>
  <c r="O7543" i="8"/>
  <c r="AF7543" i="8"/>
  <c r="M7544" i="8"/>
  <c r="O7544" i="8"/>
  <c r="AF7544" i="8"/>
  <c r="M7545" i="8"/>
  <c r="O7545" i="8"/>
  <c r="AF7545" i="8"/>
  <c r="M7546" i="8"/>
  <c r="O7546" i="8"/>
  <c r="AF7546" i="8"/>
  <c r="M7547" i="8"/>
  <c r="O7547" i="8"/>
  <c r="AF7547" i="8"/>
  <c r="M7548" i="8"/>
  <c r="O7548" i="8"/>
  <c r="AF7548" i="8"/>
  <c r="M7549" i="8"/>
  <c r="O7549" i="8"/>
  <c r="AF7549" i="8"/>
  <c r="M7550" i="8"/>
  <c r="O7550" i="8"/>
  <c r="AF7550" i="8"/>
  <c r="M7551" i="8"/>
  <c r="O7551" i="8"/>
  <c r="AF7551" i="8"/>
  <c r="M7552" i="8"/>
  <c r="O7552" i="8"/>
  <c r="AF7552" i="8"/>
  <c r="M7553" i="8"/>
  <c r="O7553" i="8"/>
  <c r="AF7553" i="8"/>
  <c r="M7554" i="8"/>
  <c r="O7554" i="8"/>
  <c r="AF7554" i="8"/>
  <c r="M7555" i="8"/>
  <c r="O7555" i="8"/>
  <c r="AF7555" i="8"/>
  <c r="M7556" i="8"/>
  <c r="O7556" i="8"/>
  <c r="AF7556" i="8"/>
  <c r="M7557" i="8"/>
  <c r="O7557" i="8"/>
  <c r="AF7557" i="8"/>
  <c r="M7558" i="8"/>
  <c r="O7558" i="8"/>
  <c r="AF7558" i="8"/>
  <c r="M7559" i="8"/>
  <c r="O7559" i="8"/>
  <c r="AF7559" i="8"/>
  <c r="M7560" i="8"/>
  <c r="O7560" i="8"/>
  <c r="AF7560" i="8"/>
  <c r="M7561" i="8"/>
  <c r="O7561" i="8"/>
  <c r="AF7561" i="8"/>
  <c r="M7562" i="8"/>
  <c r="O7562" i="8"/>
  <c r="AF7562" i="8"/>
  <c r="M7563" i="8"/>
  <c r="O7563" i="8"/>
  <c r="AF7563" i="8"/>
  <c r="M7564" i="8"/>
  <c r="O7564" i="8"/>
  <c r="AF7564" i="8"/>
  <c r="M7565" i="8"/>
  <c r="O7565" i="8"/>
  <c r="AF7565" i="8"/>
  <c r="M7566" i="8"/>
  <c r="O7566" i="8"/>
  <c r="AF7566" i="8"/>
  <c r="M7567" i="8"/>
  <c r="O7567" i="8"/>
  <c r="AF7567" i="8"/>
  <c r="M7568" i="8"/>
  <c r="O7568" i="8"/>
  <c r="AF7568" i="8"/>
  <c r="M7569" i="8"/>
  <c r="O7569" i="8"/>
  <c r="AF7569" i="8"/>
  <c r="M7570" i="8"/>
  <c r="O7570" i="8"/>
  <c r="AF7570" i="8"/>
  <c r="M7571" i="8"/>
  <c r="O7571" i="8"/>
  <c r="AF7571" i="8"/>
  <c r="M7572" i="8"/>
  <c r="O7572" i="8"/>
  <c r="AF7572" i="8"/>
  <c r="M7573" i="8"/>
  <c r="O7573" i="8"/>
  <c r="AF7573" i="8"/>
  <c r="M7574" i="8"/>
  <c r="O7574" i="8"/>
  <c r="AF7574" i="8"/>
  <c r="M7575" i="8"/>
  <c r="O7575" i="8"/>
  <c r="AF7575" i="8"/>
  <c r="M7576" i="8"/>
  <c r="O7576" i="8"/>
  <c r="AF7576" i="8"/>
  <c r="M7577" i="8"/>
  <c r="O7577" i="8"/>
  <c r="AF7577" i="8"/>
  <c r="M7578" i="8"/>
  <c r="O7578" i="8"/>
  <c r="AF7578" i="8"/>
  <c r="M7579" i="8"/>
  <c r="O7579" i="8"/>
  <c r="AF7579" i="8"/>
  <c r="M7580" i="8"/>
  <c r="O7580" i="8"/>
  <c r="AF7580" i="8"/>
  <c r="M7581" i="8"/>
  <c r="O7581" i="8"/>
  <c r="AF7581" i="8"/>
  <c r="M7582" i="8"/>
  <c r="O7582" i="8"/>
  <c r="AF7582" i="8"/>
  <c r="M7583" i="8"/>
  <c r="O7583" i="8"/>
  <c r="AF7583" i="8"/>
  <c r="M7584" i="8"/>
  <c r="O7584" i="8"/>
  <c r="AF7584" i="8"/>
  <c r="M7585" i="8"/>
  <c r="O7585" i="8"/>
  <c r="AF7585" i="8"/>
  <c r="M7586" i="8"/>
  <c r="O7586" i="8"/>
  <c r="AF7586" i="8"/>
  <c r="M7587" i="8"/>
  <c r="O7587" i="8"/>
  <c r="AF7587" i="8"/>
  <c r="M7588" i="8"/>
  <c r="O7588" i="8"/>
  <c r="AF7588" i="8"/>
  <c r="M7589" i="8"/>
  <c r="O7589" i="8"/>
  <c r="AF7589" i="8"/>
  <c r="M7590" i="8"/>
  <c r="O7590" i="8"/>
  <c r="AF7590" i="8"/>
  <c r="M7591" i="8"/>
  <c r="O7591" i="8"/>
  <c r="AF7591" i="8"/>
  <c r="M7592" i="8"/>
  <c r="O7592" i="8"/>
  <c r="AF7592" i="8"/>
  <c r="M7593" i="8"/>
  <c r="O7593" i="8"/>
  <c r="AF7593" i="8"/>
  <c r="M7594" i="8"/>
  <c r="O7594" i="8"/>
  <c r="AF7594" i="8"/>
  <c r="M7595" i="8"/>
  <c r="O7595" i="8"/>
  <c r="AF7595" i="8"/>
  <c r="M7596" i="8"/>
  <c r="O7596" i="8"/>
  <c r="AF7596" i="8"/>
  <c r="M7597" i="8"/>
  <c r="O7597" i="8"/>
  <c r="AF7597" i="8"/>
  <c r="M7598" i="8"/>
  <c r="O7598" i="8"/>
  <c r="AF7598" i="8"/>
  <c r="M7599" i="8"/>
  <c r="O7599" i="8"/>
  <c r="AF7599" i="8"/>
  <c r="M7600" i="8"/>
  <c r="O7600" i="8"/>
  <c r="AF7600" i="8"/>
  <c r="M7601" i="8"/>
  <c r="O7601" i="8"/>
  <c r="AF7601" i="8"/>
  <c r="M7602" i="8"/>
  <c r="O7602" i="8"/>
  <c r="AF7602" i="8"/>
  <c r="M7603" i="8"/>
  <c r="O7603" i="8"/>
  <c r="AF7603" i="8"/>
  <c r="M7604" i="8"/>
  <c r="O7604" i="8"/>
  <c r="AF7604" i="8"/>
  <c r="M7605" i="8"/>
  <c r="O7605" i="8"/>
  <c r="AF7605" i="8"/>
  <c r="M7606" i="8"/>
  <c r="O7606" i="8"/>
  <c r="AF7606" i="8"/>
  <c r="M7607" i="8"/>
  <c r="O7607" i="8"/>
  <c r="AF7607" i="8"/>
  <c r="M7608" i="8"/>
  <c r="O7608" i="8"/>
  <c r="AF7608" i="8"/>
  <c r="M7609" i="8"/>
  <c r="O7609" i="8"/>
  <c r="AF7609" i="8"/>
  <c r="M7610" i="8"/>
  <c r="O7610" i="8"/>
  <c r="AF7610" i="8"/>
  <c r="M7611" i="8"/>
  <c r="O7611" i="8"/>
  <c r="AF7611" i="8"/>
  <c r="M7612" i="8"/>
  <c r="O7612" i="8"/>
  <c r="AF7612" i="8"/>
  <c r="M7613" i="8"/>
  <c r="O7613" i="8"/>
  <c r="AF7613" i="8"/>
  <c r="M7614" i="8"/>
  <c r="O7614" i="8"/>
  <c r="AF7614" i="8"/>
  <c r="M7615" i="8"/>
  <c r="O7615" i="8"/>
  <c r="AF7615" i="8"/>
  <c r="M7616" i="8"/>
  <c r="O7616" i="8"/>
  <c r="AF7616" i="8"/>
  <c r="M7617" i="8"/>
  <c r="O7617" i="8"/>
  <c r="AF7617" i="8"/>
  <c r="M7618" i="8"/>
  <c r="O7618" i="8"/>
  <c r="AF7618" i="8"/>
  <c r="M7619" i="8"/>
  <c r="O7619" i="8"/>
  <c r="AF7619" i="8"/>
  <c r="M7620" i="8"/>
  <c r="O7620" i="8"/>
  <c r="AF7620" i="8"/>
  <c r="M7621" i="8"/>
  <c r="O7621" i="8"/>
  <c r="AF7621" i="8"/>
  <c r="M7622" i="8"/>
  <c r="O7622" i="8"/>
  <c r="AF7622" i="8"/>
  <c r="M7623" i="8"/>
  <c r="O7623" i="8"/>
  <c r="AF7623" i="8"/>
  <c r="M7624" i="8"/>
  <c r="O7624" i="8"/>
  <c r="AF7624" i="8"/>
  <c r="M7625" i="8"/>
  <c r="O7625" i="8"/>
  <c r="AF7625" i="8"/>
  <c r="M7626" i="8"/>
  <c r="O7626" i="8"/>
  <c r="AF7626" i="8"/>
  <c r="M7627" i="8"/>
  <c r="O7627" i="8"/>
  <c r="AF7627" i="8"/>
  <c r="M7628" i="8"/>
  <c r="O7628" i="8"/>
  <c r="AF7628" i="8"/>
  <c r="M7629" i="8"/>
  <c r="O7629" i="8"/>
  <c r="AF7629" i="8"/>
  <c r="M7630" i="8"/>
  <c r="O7630" i="8"/>
  <c r="AF7630" i="8"/>
  <c r="M7631" i="8"/>
  <c r="O7631" i="8"/>
  <c r="AF7631" i="8"/>
  <c r="M7632" i="8"/>
  <c r="O7632" i="8"/>
  <c r="AF7632" i="8"/>
  <c r="M7633" i="8"/>
  <c r="O7633" i="8"/>
  <c r="AF7633" i="8"/>
  <c r="M7634" i="8"/>
  <c r="O7634" i="8"/>
  <c r="AF7634" i="8"/>
  <c r="M7635" i="8"/>
  <c r="O7635" i="8"/>
  <c r="AF7635" i="8"/>
  <c r="M7636" i="8"/>
  <c r="O7636" i="8"/>
  <c r="AF7636" i="8"/>
  <c r="M7637" i="8"/>
  <c r="O7637" i="8"/>
  <c r="AF7637" i="8"/>
  <c r="M7638" i="8"/>
  <c r="O7638" i="8"/>
  <c r="AF7638" i="8"/>
  <c r="M7639" i="8"/>
  <c r="O7639" i="8"/>
  <c r="AF7639" i="8"/>
  <c r="M7640" i="8"/>
  <c r="O7640" i="8"/>
  <c r="AF7640" i="8"/>
  <c r="M7641" i="8"/>
  <c r="O7641" i="8"/>
  <c r="AF7641" i="8"/>
  <c r="M7642" i="8"/>
  <c r="O7642" i="8"/>
  <c r="AF7642" i="8"/>
  <c r="M7643" i="8"/>
  <c r="O7643" i="8"/>
  <c r="AF7643" i="8"/>
  <c r="M7644" i="8"/>
  <c r="O7644" i="8"/>
  <c r="AF7644" i="8"/>
  <c r="M7645" i="8"/>
  <c r="O7645" i="8"/>
  <c r="AF7645" i="8"/>
  <c r="M7646" i="8"/>
  <c r="O7646" i="8"/>
  <c r="AF7646" i="8"/>
  <c r="M7647" i="8"/>
  <c r="O7647" i="8"/>
  <c r="AF7647" i="8"/>
  <c r="M7648" i="8"/>
  <c r="O7648" i="8"/>
  <c r="AF7648" i="8"/>
  <c r="M7649" i="8"/>
  <c r="O7649" i="8"/>
  <c r="AF7649" i="8"/>
  <c r="M7650" i="8"/>
  <c r="O7650" i="8"/>
  <c r="AF7650" i="8"/>
  <c r="M7651" i="8"/>
  <c r="O7651" i="8"/>
  <c r="AF7651" i="8"/>
  <c r="M7652" i="8"/>
  <c r="O7652" i="8"/>
  <c r="AF7652" i="8"/>
  <c r="M7653" i="8"/>
  <c r="O7653" i="8"/>
  <c r="AF7653" i="8"/>
  <c r="M7654" i="8"/>
  <c r="O7654" i="8"/>
  <c r="AF7654" i="8"/>
  <c r="M7655" i="8"/>
  <c r="O7655" i="8"/>
  <c r="AF7655" i="8"/>
  <c r="M7656" i="8"/>
  <c r="O7656" i="8"/>
  <c r="AF7656" i="8"/>
  <c r="M7657" i="8"/>
  <c r="O7657" i="8"/>
  <c r="AF7657" i="8"/>
  <c r="M7658" i="8"/>
  <c r="O7658" i="8"/>
  <c r="AF7658" i="8"/>
  <c r="M7659" i="8"/>
  <c r="O7659" i="8"/>
  <c r="AF7659" i="8"/>
  <c r="M7660" i="8"/>
  <c r="O7660" i="8"/>
  <c r="AF7660" i="8"/>
  <c r="M7661" i="8"/>
  <c r="O7661" i="8"/>
  <c r="AF7661" i="8"/>
  <c r="M7662" i="8"/>
  <c r="O7662" i="8"/>
  <c r="AF7662" i="8"/>
  <c r="M7663" i="8"/>
  <c r="O7663" i="8"/>
  <c r="AF7663" i="8"/>
  <c r="M7664" i="8"/>
  <c r="O7664" i="8"/>
  <c r="AF7664" i="8"/>
  <c r="M7665" i="8"/>
  <c r="O7665" i="8"/>
  <c r="AF7665" i="8"/>
  <c r="M7666" i="8"/>
  <c r="O7666" i="8"/>
  <c r="AF7666" i="8"/>
  <c r="M7667" i="8"/>
  <c r="O7667" i="8"/>
  <c r="AF7667" i="8"/>
  <c r="M7668" i="8"/>
  <c r="O7668" i="8"/>
  <c r="AF7668" i="8"/>
  <c r="M7669" i="8"/>
  <c r="O7669" i="8"/>
  <c r="AF7669" i="8"/>
  <c r="M7670" i="8"/>
  <c r="O7670" i="8"/>
  <c r="AF7670" i="8"/>
  <c r="M7671" i="8"/>
  <c r="O7671" i="8"/>
  <c r="AF7671" i="8"/>
  <c r="M7672" i="8"/>
  <c r="O7672" i="8"/>
  <c r="AF7672" i="8"/>
  <c r="M7673" i="8"/>
  <c r="O7673" i="8"/>
  <c r="AF7673" i="8"/>
  <c r="M7674" i="8"/>
  <c r="O7674" i="8"/>
  <c r="AF7674" i="8"/>
  <c r="M7675" i="8"/>
  <c r="O7675" i="8"/>
  <c r="AF7675" i="8"/>
  <c r="M7676" i="8"/>
  <c r="O7676" i="8"/>
  <c r="AF7676" i="8"/>
  <c r="M7677" i="8"/>
  <c r="O7677" i="8"/>
  <c r="AF7677" i="8"/>
  <c r="M7678" i="8"/>
  <c r="O7678" i="8"/>
  <c r="AF7678" i="8"/>
  <c r="M7679" i="8"/>
  <c r="O7679" i="8"/>
  <c r="AF7679" i="8"/>
  <c r="M7680" i="8"/>
  <c r="O7680" i="8"/>
  <c r="AF7680" i="8"/>
  <c r="M7681" i="8"/>
  <c r="O7681" i="8"/>
  <c r="AF7681" i="8"/>
  <c r="M7682" i="8"/>
  <c r="O7682" i="8"/>
  <c r="AF7682" i="8"/>
  <c r="M7683" i="8"/>
  <c r="O7683" i="8"/>
  <c r="AF7683" i="8"/>
  <c r="M7684" i="8"/>
  <c r="O7684" i="8"/>
  <c r="AF7684" i="8"/>
  <c r="M7685" i="8"/>
  <c r="O7685" i="8"/>
  <c r="AF7685" i="8"/>
  <c r="M7686" i="8"/>
  <c r="O7686" i="8"/>
  <c r="AF7686" i="8"/>
  <c r="M7687" i="8"/>
  <c r="O7687" i="8"/>
  <c r="AF7687" i="8"/>
  <c r="M7688" i="8"/>
  <c r="O7688" i="8"/>
  <c r="AF7688" i="8"/>
  <c r="M7689" i="8"/>
  <c r="O7689" i="8"/>
  <c r="AF7689" i="8"/>
  <c r="M7690" i="8"/>
  <c r="O7690" i="8"/>
  <c r="AF7690" i="8"/>
  <c r="M7691" i="8"/>
  <c r="O7691" i="8"/>
  <c r="AF7691" i="8"/>
  <c r="M7692" i="8"/>
  <c r="O7692" i="8"/>
  <c r="AF7692" i="8"/>
  <c r="M7693" i="8"/>
  <c r="O7693" i="8"/>
  <c r="AF7693" i="8"/>
  <c r="M7694" i="8"/>
  <c r="O7694" i="8"/>
  <c r="AF7694" i="8"/>
  <c r="M7695" i="8"/>
  <c r="N7695" i="8"/>
  <c r="O7695" i="8"/>
  <c r="AF7695" i="8"/>
  <c r="M7696" i="8"/>
  <c r="O7696" i="8"/>
  <c r="AF7696" i="8"/>
  <c r="M7697" i="8"/>
  <c r="O7697" i="8"/>
  <c r="AF7697" i="8"/>
  <c r="M7698" i="8"/>
  <c r="O7698" i="8"/>
  <c r="AF7698" i="8"/>
  <c r="M7699" i="8"/>
  <c r="O7699" i="8"/>
  <c r="AF7699" i="8"/>
  <c r="M7700" i="8"/>
  <c r="O7700" i="8"/>
  <c r="AF7700" i="8"/>
  <c r="M7701" i="8"/>
  <c r="O7701" i="8"/>
  <c r="AF7701" i="8"/>
  <c r="M7702" i="8"/>
  <c r="O7702" i="8"/>
  <c r="AF7702" i="8"/>
  <c r="M7703" i="8"/>
  <c r="O7703" i="8"/>
  <c r="AF7703" i="8"/>
  <c r="M7704" i="8"/>
  <c r="O7704" i="8"/>
  <c r="AF7704" i="8"/>
  <c r="M7705" i="8"/>
  <c r="O7705" i="8"/>
  <c r="AF7705" i="8"/>
  <c r="M7706" i="8"/>
  <c r="O7706" i="8"/>
  <c r="AF7706" i="8"/>
  <c r="M7707" i="8"/>
  <c r="O7707" i="8"/>
  <c r="AF7707" i="8"/>
  <c r="M7708" i="8"/>
  <c r="O7708" i="8"/>
  <c r="AF7708" i="8"/>
  <c r="M7709" i="8"/>
  <c r="O7709" i="8"/>
  <c r="AF7709" i="8"/>
  <c r="M7710" i="8"/>
  <c r="O7710" i="8"/>
  <c r="AF7710" i="8"/>
  <c r="M7711" i="8"/>
  <c r="O7711" i="8"/>
  <c r="AF7711" i="8"/>
  <c r="M7712" i="8"/>
  <c r="O7712" i="8"/>
  <c r="AF7712" i="8"/>
  <c r="M7713" i="8"/>
  <c r="O7713" i="8"/>
  <c r="AF7713" i="8"/>
  <c r="M7714" i="8"/>
  <c r="O7714" i="8"/>
  <c r="AF7714" i="8"/>
  <c r="M7715" i="8"/>
  <c r="O7715" i="8"/>
  <c r="AF7715" i="8"/>
  <c r="M7716" i="8"/>
  <c r="O7716" i="8"/>
  <c r="AF7716" i="8"/>
  <c r="M7717" i="8"/>
  <c r="O7717" i="8"/>
  <c r="AF7717" i="8"/>
  <c r="M7718" i="8"/>
  <c r="O7718" i="8"/>
  <c r="AF7718" i="8"/>
  <c r="M7719" i="8"/>
  <c r="O7719" i="8"/>
  <c r="AF7719" i="8"/>
  <c r="M7720" i="8"/>
  <c r="O7720" i="8"/>
  <c r="AF7720" i="8"/>
  <c r="M7721" i="8"/>
  <c r="O7721" i="8"/>
  <c r="AF7721" i="8"/>
  <c r="M7722" i="8"/>
  <c r="O7722" i="8"/>
  <c r="AF7722" i="8"/>
  <c r="M7723" i="8"/>
  <c r="O7723" i="8"/>
  <c r="AF7723" i="8"/>
  <c r="M7724" i="8"/>
  <c r="O7724" i="8"/>
  <c r="AF7724" i="8"/>
  <c r="M7725" i="8"/>
  <c r="O7725" i="8"/>
  <c r="AF7725" i="8"/>
  <c r="M7726" i="8"/>
  <c r="O7726" i="8"/>
  <c r="AF7726" i="8"/>
  <c r="M7727" i="8"/>
  <c r="O7727" i="8"/>
  <c r="AF7727" i="8"/>
  <c r="M7728" i="8"/>
  <c r="O7728" i="8"/>
  <c r="AF7728" i="8"/>
  <c r="M7729" i="8"/>
  <c r="O7729" i="8"/>
  <c r="AF7729" i="8"/>
  <c r="M7730" i="8"/>
  <c r="O7730" i="8"/>
  <c r="AF7730" i="8"/>
  <c r="M7731" i="8"/>
  <c r="O7731" i="8"/>
  <c r="AF7731" i="8"/>
  <c r="M7732" i="8"/>
  <c r="O7732" i="8"/>
  <c r="AF7732" i="8"/>
  <c r="M7733" i="8"/>
  <c r="O7733" i="8"/>
  <c r="AF7733" i="8"/>
  <c r="M7734" i="8"/>
  <c r="O7734" i="8"/>
  <c r="AF7734" i="8"/>
  <c r="M7735" i="8"/>
  <c r="O7735" i="8"/>
  <c r="AF7735" i="8"/>
  <c r="M7736" i="8"/>
  <c r="O7736" i="8"/>
  <c r="AF7736" i="8"/>
  <c r="M7737" i="8"/>
  <c r="O7737" i="8"/>
  <c r="AF7737" i="8"/>
  <c r="M7738" i="8"/>
  <c r="O7738" i="8"/>
  <c r="AF7738" i="8"/>
  <c r="M7739" i="8"/>
  <c r="O7739" i="8"/>
  <c r="AF7739" i="8"/>
  <c r="M7740" i="8"/>
  <c r="O7740" i="8"/>
  <c r="AF7740" i="8"/>
  <c r="M7741" i="8"/>
  <c r="O7741" i="8"/>
  <c r="AF7741" i="8"/>
  <c r="M7742" i="8"/>
  <c r="O7742" i="8"/>
  <c r="AF7742" i="8"/>
  <c r="M7743" i="8"/>
  <c r="O7743" i="8"/>
  <c r="AF7743" i="8"/>
  <c r="M7744" i="8"/>
  <c r="O7744" i="8"/>
  <c r="AF7744" i="8"/>
  <c r="M7745" i="8"/>
  <c r="O7745" i="8"/>
  <c r="AF7745" i="8"/>
  <c r="M7746" i="8"/>
  <c r="O7746" i="8"/>
  <c r="AF7746" i="8"/>
  <c r="M7747" i="8"/>
  <c r="O7747" i="8"/>
  <c r="AF7747" i="8"/>
  <c r="M7748" i="8"/>
  <c r="O7748" i="8"/>
  <c r="AF7748" i="8"/>
  <c r="M7749" i="8"/>
  <c r="O7749" i="8"/>
  <c r="AF7749" i="8"/>
  <c r="M7750" i="8"/>
  <c r="O7750" i="8"/>
  <c r="AF7750" i="8"/>
  <c r="M7751" i="8"/>
  <c r="O7751" i="8"/>
  <c r="AF7751" i="8"/>
  <c r="M7752" i="8"/>
  <c r="O7752" i="8"/>
  <c r="AF7752" i="8"/>
  <c r="M7753" i="8"/>
  <c r="O7753" i="8"/>
  <c r="AF7753" i="8"/>
  <c r="M7754" i="8"/>
  <c r="O7754" i="8"/>
  <c r="AF7754" i="8"/>
  <c r="M7755" i="8"/>
  <c r="O7755" i="8"/>
  <c r="AF7755" i="8"/>
  <c r="M7756" i="8"/>
  <c r="O7756" i="8"/>
  <c r="AF7756" i="8"/>
  <c r="M7757" i="8"/>
  <c r="O7757" i="8"/>
  <c r="AF7757" i="8"/>
  <c r="M7758" i="8"/>
  <c r="O7758" i="8"/>
  <c r="AF7758" i="8"/>
  <c r="M7759" i="8"/>
  <c r="O7759" i="8"/>
  <c r="AF7759" i="8"/>
  <c r="M7760" i="8"/>
  <c r="O7760" i="8"/>
  <c r="AF7760" i="8"/>
  <c r="M7761" i="8"/>
  <c r="O7761" i="8"/>
  <c r="AF7761" i="8"/>
  <c r="M7762" i="8"/>
  <c r="O7762" i="8"/>
  <c r="AF7762" i="8"/>
  <c r="M7763" i="8"/>
  <c r="O7763" i="8"/>
  <c r="AF7763" i="8"/>
  <c r="M7764" i="8"/>
  <c r="O7764" i="8"/>
  <c r="AF7764" i="8"/>
  <c r="M7765" i="8"/>
  <c r="O7765" i="8"/>
  <c r="AF7765" i="8"/>
  <c r="M7766" i="8"/>
  <c r="O7766" i="8"/>
  <c r="AF7766" i="8"/>
  <c r="M7767" i="8"/>
  <c r="O7767" i="8"/>
  <c r="AF7767" i="8"/>
  <c r="M7768" i="8"/>
  <c r="O7768" i="8"/>
  <c r="AF7768" i="8"/>
  <c r="M7769" i="8"/>
  <c r="O7769" i="8"/>
  <c r="AF7769" i="8"/>
  <c r="M7770" i="8"/>
  <c r="O7770" i="8"/>
  <c r="AF7770" i="8"/>
  <c r="M7771" i="8"/>
  <c r="O7771" i="8"/>
  <c r="AF7771" i="8"/>
  <c r="M7772" i="8"/>
  <c r="O7772" i="8"/>
  <c r="AF7772" i="8"/>
  <c r="M7773" i="8"/>
  <c r="O7773" i="8"/>
  <c r="AF7773" i="8"/>
  <c r="M7774" i="8"/>
  <c r="O7774" i="8"/>
  <c r="AF7774" i="8"/>
  <c r="M7775" i="8"/>
  <c r="O7775" i="8"/>
  <c r="AF7775" i="8"/>
  <c r="M7776" i="8"/>
  <c r="O7776" i="8"/>
  <c r="AF7776" i="8"/>
  <c r="M7777" i="8"/>
  <c r="O7777" i="8"/>
  <c r="AF7777" i="8"/>
  <c r="M7778" i="8"/>
  <c r="O7778" i="8"/>
  <c r="AF7778" i="8"/>
  <c r="M7779" i="8"/>
  <c r="O7779" i="8"/>
  <c r="AF7779" i="8"/>
  <c r="M7780" i="8"/>
  <c r="O7780" i="8"/>
  <c r="AF7780" i="8"/>
  <c r="M7781" i="8"/>
  <c r="O7781" i="8"/>
  <c r="AF7781" i="8"/>
  <c r="M7782" i="8"/>
  <c r="O7782" i="8"/>
  <c r="AF7782" i="8"/>
  <c r="M7783" i="8"/>
  <c r="O7783" i="8"/>
  <c r="AF7783" i="8"/>
  <c r="M7784" i="8"/>
  <c r="O7784" i="8"/>
  <c r="AF7784" i="8"/>
  <c r="M7785" i="8"/>
  <c r="O7785" i="8"/>
  <c r="AF7785" i="8"/>
  <c r="M7786" i="8"/>
  <c r="O7786" i="8"/>
  <c r="AF7786" i="8"/>
  <c r="M7787" i="8"/>
  <c r="O7787" i="8"/>
  <c r="AF7787" i="8"/>
  <c r="M7788" i="8"/>
  <c r="O7788" i="8"/>
  <c r="AF7788" i="8"/>
  <c r="M7789" i="8"/>
  <c r="O7789" i="8"/>
  <c r="AF7789" i="8"/>
  <c r="M7790" i="8"/>
  <c r="O7790" i="8"/>
  <c r="AF7790" i="8"/>
  <c r="M7791" i="8"/>
  <c r="O7791" i="8"/>
  <c r="AF7791" i="8"/>
  <c r="M7792" i="8"/>
  <c r="O7792" i="8"/>
  <c r="AF7792" i="8"/>
  <c r="M7793" i="8"/>
  <c r="O7793" i="8"/>
  <c r="AF7793" i="8"/>
  <c r="M7794" i="8"/>
  <c r="O7794" i="8"/>
  <c r="AF7794" i="8"/>
  <c r="M7795" i="8"/>
  <c r="O7795" i="8"/>
  <c r="AF7795" i="8"/>
  <c r="M7796" i="8"/>
  <c r="O7796" i="8"/>
  <c r="AF7796" i="8"/>
  <c r="M7797" i="8"/>
  <c r="O7797" i="8"/>
  <c r="AF7797" i="8"/>
  <c r="M7798" i="8"/>
  <c r="O7798" i="8"/>
  <c r="AF7798" i="8"/>
  <c r="M7799" i="8"/>
  <c r="O7799" i="8"/>
  <c r="AF7799" i="8"/>
  <c r="M7800" i="8"/>
  <c r="O7800" i="8"/>
  <c r="AF7800" i="8"/>
  <c r="M7801" i="8"/>
  <c r="O7801" i="8"/>
  <c r="AF7801" i="8"/>
  <c r="M7802" i="8"/>
  <c r="O7802" i="8"/>
  <c r="AF7802" i="8"/>
  <c r="M7803" i="8"/>
  <c r="O7803" i="8"/>
  <c r="AF7803" i="8"/>
  <c r="M7804" i="8"/>
  <c r="O7804" i="8"/>
  <c r="AF7804" i="8"/>
  <c r="M7805" i="8"/>
  <c r="O7805" i="8"/>
  <c r="AF7805" i="8"/>
  <c r="M7806" i="8"/>
  <c r="O7806" i="8"/>
  <c r="AF7806" i="8"/>
  <c r="M7807" i="8"/>
  <c r="O7807" i="8"/>
  <c r="AF7807" i="8"/>
  <c r="M7808" i="8"/>
  <c r="O7808" i="8"/>
  <c r="AF7808" i="8"/>
  <c r="M7809" i="8"/>
  <c r="O7809" i="8"/>
  <c r="AF7809" i="8"/>
  <c r="M7810" i="8"/>
  <c r="O7810" i="8"/>
  <c r="AF7810" i="8"/>
  <c r="M7811" i="8"/>
  <c r="O7811" i="8"/>
  <c r="AF7811" i="8"/>
  <c r="M7812" i="8"/>
  <c r="O7812" i="8"/>
  <c r="AF7812" i="8"/>
  <c r="M7813" i="8"/>
  <c r="O7813" i="8"/>
  <c r="AF7813" i="8"/>
  <c r="M7814" i="8"/>
  <c r="O7814" i="8"/>
  <c r="AF7814" i="8"/>
  <c r="M7815" i="8"/>
  <c r="O7815" i="8"/>
  <c r="AF7815" i="8"/>
  <c r="M7816" i="8"/>
  <c r="O7816" i="8"/>
  <c r="AF7816" i="8"/>
  <c r="M7817" i="8"/>
  <c r="O7817" i="8"/>
  <c r="AF7817" i="8"/>
  <c r="M7818" i="8"/>
  <c r="O7818" i="8"/>
  <c r="AF7818" i="8"/>
  <c r="M7819" i="8"/>
  <c r="O7819" i="8"/>
  <c r="AF7819" i="8"/>
  <c r="M7820" i="8"/>
  <c r="O7820" i="8"/>
  <c r="AF7820" i="8"/>
  <c r="M7821" i="8"/>
  <c r="O7821" i="8"/>
  <c r="AF7821" i="8"/>
  <c r="M7822" i="8"/>
  <c r="O7822" i="8"/>
  <c r="AF7822" i="8"/>
  <c r="M7823" i="8"/>
  <c r="O7823" i="8"/>
  <c r="AF7823" i="8"/>
  <c r="M7824" i="8"/>
  <c r="O7824" i="8"/>
  <c r="AF7824" i="8"/>
  <c r="M7825" i="8"/>
  <c r="O7825" i="8"/>
  <c r="AF7825" i="8"/>
  <c r="M7826" i="8"/>
  <c r="O7826" i="8"/>
  <c r="AF7826" i="8"/>
  <c r="M7827" i="8"/>
  <c r="O7827" i="8"/>
  <c r="AF7827" i="8"/>
  <c r="M7828" i="8"/>
  <c r="O7828" i="8"/>
  <c r="AF7828" i="8"/>
  <c r="M7829" i="8"/>
  <c r="O7829" i="8"/>
  <c r="AF7829" i="8"/>
  <c r="M7830" i="8"/>
  <c r="O7830" i="8"/>
  <c r="AF7830" i="8"/>
  <c r="M7831" i="8"/>
  <c r="O7831" i="8"/>
  <c r="AF7831" i="8"/>
  <c r="M7832" i="8"/>
  <c r="O7832" i="8"/>
  <c r="AF7832" i="8"/>
  <c r="M7833" i="8"/>
  <c r="O7833" i="8"/>
  <c r="AF7833" i="8"/>
  <c r="M7834" i="8"/>
  <c r="O7834" i="8"/>
  <c r="AF7834" i="8"/>
  <c r="M7835" i="8"/>
  <c r="O7835" i="8"/>
  <c r="AF7835" i="8"/>
  <c r="M7836" i="8"/>
  <c r="O7836" i="8"/>
  <c r="AF7836" i="8"/>
  <c r="M7837" i="8"/>
  <c r="O7837" i="8"/>
  <c r="AF7837" i="8"/>
  <c r="M7838" i="8"/>
  <c r="O7838" i="8"/>
  <c r="AF7838" i="8"/>
  <c r="M7839" i="8"/>
  <c r="O7839" i="8"/>
  <c r="AF7839" i="8"/>
  <c r="M7840" i="8"/>
  <c r="O7840" i="8"/>
  <c r="AF7840" i="8"/>
  <c r="M7841" i="8"/>
  <c r="O7841" i="8"/>
  <c r="AF7841" i="8"/>
  <c r="M7842" i="8"/>
  <c r="O7842" i="8"/>
  <c r="AF7842" i="8"/>
  <c r="M7843" i="8"/>
  <c r="O7843" i="8"/>
  <c r="AF7843" i="8"/>
  <c r="M7844" i="8"/>
  <c r="O7844" i="8"/>
  <c r="AF7844" i="8"/>
  <c r="M7845" i="8"/>
  <c r="O7845" i="8"/>
  <c r="AF7845" i="8"/>
  <c r="M7846" i="8"/>
  <c r="O7846" i="8"/>
  <c r="AF7846" i="8"/>
  <c r="M7847" i="8"/>
  <c r="O7847" i="8"/>
  <c r="AF7847" i="8"/>
  <c r="M7848" i="8"/>
  <c r="O7848" i="8"/>
  <c r="AF7848" i="8"/>
  <c r="M7849" i="8"/>
  <c r="O7849" i="8"/>
  <c r="AF7849" i="8"/>
  <c r="M7850" i="8"/>
  <c r="O7850" i="8"/>
  <c r="AF7850" i="8"/>
  <c r="M7851" i="8"/>
  <c r="O7851" i="8"/>
  <c r="AF7851" i="8"/>
  <c r="M7852" i="8"/>
  <c r="O7852" i="8"/>
  <c r="AF7852" i="8"/>
  <c r="M7853" i="8"/>
  <c r="O7853" i="8"/>
  <c r="AF7853" i="8"/>
  <c r="M7854" i="8"/>
  <c r="O7854" i="8"/>
  <c r="AF7854" i="8"/>
  <c r="M7855" i="8"/>
  <c r="O7855" i="8"/>
  <c r="AF7855" i="8"/>
  <c r="M7856" i="8"/>
  <c r="O7856" i="8"/>
  <c r="AF7856" i="8"/>
  <c r="M7857" i="8"/>
  <c r="O7857" i="8"/>
  <c r="AF7857" i="8"/>
  <c r="M7858" i="8"/>
  <c r="O7858" i="8"/>
  <c r="AF7858" i="8"/>
  <c r="M7859" i="8"/>
  <c r="O7859" i="8"/>
  <c r="AF7859" i="8"/>
  <c r="M7860" i="8"/>
  <c r="O7860" i="8"/>
  <c r="AF7860" i="8"/>
  <c r="M7861" i="8"/>
  <c r="O7861" i="8"/>
  <c r="AF7861" i="8"/>
  <c r="M7862" i="8"/>
  <c r="O7862" i="8"/>
  <c r="AF7862" i="8"/>
  <c r="M7863" i="8"/>
  <c r="O7863" i="8"/>
  <c r="AF7863" i="8"/>
  <c r="M7864" i="8"/>
  <c r="O7864" i="8"/>
  <c r="AF7864" i="8"/>
  <c r="M7865" i="8"/>
  <c r="O7865" i="8"/>
  <c r="AF7865" i="8"/>
  <c r="M7866" i="8"/>
  <c r="O7866" i="8"/>
  <c r="AF7866" i="8"/>
  <c r="M7867" i="8"/>
  <c r="O7867" i="8"/>
  <c r="AF7867" i="8"/>
  <c r="M7868" i="8"/>
  <c r="O7868" i="8"/>
  <c r="AF7868" i="8"/>
  <c r="M7869" i="8"/>
  <c r="O7869" i="8"/>
  <c r="AF7869" i="8"/>
  <c r="M7870" i="8"/>
  <c r="O7870" i="8"/>
  <c r="AF7870" i="8"/>
  <c r="M7871" i="8"/>
  <c r="O7871" i="8"/>
  <c r="AF7871" i="8"/>
  <c r="M7872" i="8"/>
  <c r="O7872" i="8"/>
  <c r="AF7872" i="8"/>
  <c r="M7873" i="8"/>
  <c r="O7873" i="8"/>
  <c r="AF7873" i="8"/>
  <c r="M7874" i="8"/>
  <c r="O7874" i="8"/>
  <c r="AF7874" i="8"/>
  <c r="M7875" i="8"/>
  <c r="O7875" i="8"/>
  <c r="AF7875" i="8"/>
  <c r="M7876" i="8"/>
  <c r="O7876" i="8"/>
  <c r="AF7876" i="8"/>
  <c r="M7877" i="8"/>
  <c r="O7877" i="8"/>
  <c r="AF7877" i="8"/>
  <c r="M7878" i="8"/>
  <c r="O7878" i="8"/>
  <c r="AF7878" i="8"/>
  <c r="M7879" i="8"/>
  <c r="O7879" i="8"/>
  <c r="AF7879" i="8"/>
  <c r="M7880" i="8"/>
  <c r="O7880" i="8"/>
  <c r="AF7880" i="8"/>
  <c r="M7881" i="8"/>
  <c r="O7881" i="8"/>
  <c r="AF7881" i="8"/>
  <c r="M7882" i="8"/>
  <c r="O7882" i="8"/>
  <c r="AF7882" i="8"/>
  <c r="M7883" i="8"/>
  <c r="O7883" i="8"/>
  <c r="AF7883" i="8"/>
  <c r="M7884" i="8"/>
  <c r="O7884" i="8"/>
  <c r="AF7884" i="8"/>
  <c r="M7885" i="8"/>
  <c r="O7885" i="8"/>
  <c r="AF7885" i="8"/>
  <c r="M7886" i="8"/>
  <c r="O7886" i="8"/>
  <c r="AF7886" i="8"/>
  <c r="M7887" i="8"/>
  <c r="O7887" i="8"/>
  <c r="AF7887" i="8"/>
  <c r="M7888" i="8"/>
  <c r="O7888" i="8"/>
  <c r="AF7888" i="8"/>
  <c r="M7889" i="8"/>
  <c r="O7889" i="8"/>
  <c r="AF7889" i="8"/>
  <c r="M7890" i="8"/>
  <c r="O7890" i="8"/>
  <c r="AF7890" i="8"/>
  <c r="M7891" i="8"/>
  <c r="O7891" i="8"/>
  <c r="AF7891" i="8"/>
  <c r="M7892" i="8"/>
  <c r="O7892" i="8"/>
  <c r="AF7892" i="8"/>
  <c r="M7893" i="8"/>
  <c r="O7893" i="8"/>
  <c r="AF7893" i="8"/>
  <c r="M7894" i="8"/>
  <c r="O7894" i="8"/>
  <c r="AF7894" i="8"/>
  <c r="M7895" i="8"/>
  <c r="O7895" i="8"/>
  <c r="AF7895" i="8"/>
  <c r="M7896" i="8"/>
  <c r="O7896" i="8"/>
  <c r="AF7896" i="8"/>
  <c r="M7897" i="8"/>
  <c r="O7897" i="8"/>
  <c r="AF7897" i="8"/>
  <c r="M7898" i="8"/>
  <c r="O7898" i="8"/>
  <c r="AF7898" i="8"/>
  <c r="M7899" i="8"/>
  <c r="O7899" i="8"/>
  <c r="AF7899" i="8"/>
  <c r="M7900" i="8"/>
  <c r="O7900" i="8"/>
  <c r="AF7900" i="8"/>
  <c r="M7901" i="8"/>
  <c r="O7901" i="8"/>
  <c r="AF7901" i="8"/>
  <c r="M7902" i="8"/>
  <c r="O7902" i="8"/>
  <c r="AF7902" i="8"/>
  <c r="M7903" i="8"/>
  <c r="O7903" i="8"/>
  <c r="AF7903" i="8"/>
  <c r="M7904" i="8"/>
  <c r="O7904" i="8"/>
  <c r="AF7904" i="8"/>
  <c r="M7905" i="8"/>
  <c r="O7905" i="8"/>
  <c r="AF7905" i="8"/>
  <c r="M7906" i="8"/>
  <c r="O7906" i="8"/>
  <c r="AF7906" i="8"/>
  <c r="M7907" i="8"/>
  <c r="N7907" i="8"/>
  <c r="O7907" i="8"/>
  <c r="AF7907" i="8"/>
  <c r="M7908" i="8"/>
  <c r="O7908" i="8"/>
  <c r="AF7908" i="8"/>
  <c r="M7909" i="8"/>
  <c r="O7909" i="8"/>
  <c r="AF7909" i="8"/>
  <c r="M7910" i="8"/>
  <c r="O7910" i="8"/>
  <c r="AF7910" i="8"/>
  <c r="M7911" i="8"/>
  <c r="O7911" i="8"/>
  <c r="AF7911" i="8"/>
  <c r="M7912" i="8"/>
  <c r="O7912" i="8"/>
  <c r="AF7912" i="8"/>
  <c r="M7913" i="8"/>
  <c r="O7913" i="8"/>
  <c r="AF7913" i="8"/>
  <c r="M7914" i="8"/>
  <c r="O7914" i="8"/>
  <c r="AF7914" i="8"/>
  <c r="M7915" i="8"/>
  <c r="O7915" i="8"/>
  <c r="AF7915" i="8"/>
  <c r="M7916" i="8"/>
  <c r="O7916" i="8"/>
  <c r="AF7916" i="8"/>
  <c r="M7917" i="8"/>
  <c r="O7917" i="8"/>
  <c r="AF7917" i="8"/>
  <c r="M7918" i="8"/>
  <c r="O7918" i="8"/>
  <c r="AF7918" i="8"/>
  <c r="M7919" i="8"/>
  <c r="O7919" i="8"/>
  <c r="AF7919" i="8"/>
  <c r="M7920" i="8"/>
  <c r="O7920" i="8"/>
  <c r="AF7920" i="8"/>
  <c r="M7921" i="8"/>
  <c r="O7921" i="8"/>
  <c r="AF7921" i="8"/>
  <c r="M7922" i="8"/>
  <c r="O7922" i="8"/>
  <c r="AF7922" i="8"/>
  <c r="M7923" i="8"/>
  <c r="O7923" i="8"/>
  <c r="AF7923" i="8"/>
  <c r="M7924" i="8"/>
  <c r="O7924" i="8"/>
  <c r="AF7924" i="8"/>
  <c r="M7925" i="8"/>
  <c r="O7925" i="8"/>
  <c r="AF7925" i="8"/>
  <c r="M7926" i="8"/>
  <c r="O7926" i="8"/>
  <c r="AF7926" i="8"/>
  <c r="M7927" i="8"/>
  <c r="O7927" i="8"/>
  <c r="AF7927" i="8"/>
  <c r="M7928" i="8"/>
  <c r="O7928" i="8"/>
  <c r="AF7928" i="8"/>
  <c r="M7929" i="8"/>
  <c r="O7929" i="8"/>
  <c r="AF7929" i="8"/>
  <c r="M7930" i="8"/>
  <c r="O7930" i="8"/>
  <c r="AF7930" i="8"/>
  <c r="M7931" i="8"/>
  <c r="O7931" i="8"/>
  <c r="AF7931" i="8"/>
  <c r="M7932" i="8"/>
  <c r="O7932" i="8"/>
  <c r="AF7932" i="8"/>
  <c r="M7933" i="8"/>
  <c r="O7933" i="8"/>
  <c r="AF7933" i="8"/>
  <c r="M7934" i="8"/>
  <c r="O7934" i="8"/>
  <c r="AF7934" i="8"/>
  <c r="M7935" i="8"/>
  <c r="O7935" i="8"/>
  <c r="AF7935" i="8"/>
  <c r="M7936" i="8"/>
  <c r="O7936" i="8"/>
  <c r="AF7936" i="8"/>
  <c r="M7937" i="8"/>
  <c r="O7937" i="8"/>
  <c r="AF7937" i="8"/>
  <c r="M7938" i="8"/>
  <c r="O7938" i="8"/>
  <c r="AF7938" i="8"/>
  <c r="M7939" i="8"/>
  <c r="O7939" i="8"/>
  <c r="AF7939" i="8"/>
  <c r="M7940" i="8"/>
  <c r="O7940" i="8"/>
  <c r="AF7940" i="8"/>
  <c r="M7941" i="8"/>
  <c r="O7941" i="8"/>
  <c r="AF7941" i="8"/>
  <c r="M7942" i="8"/>
  <c r="O7942" i="8"/>
  <c r="AF7942" i="8"/>
  <c r="M7943" i="8"/>
  <c r="O7943" i="8"/>
  <c r="AF7943" i="8"/>
  <c r="M7944" i="8"/>
  <c r="O7944" i="8"/>
  <c r="AF7944" i="8"/>
  <c r="M7945" i="8"/>
  <c r="O7945" i="8"/>
  <c r="AF7945" i="8"/>
  <c r="M7946" i="8"/>
  <c r="O7946" i="8"/>
  <c r="AF7946" i="8"/>
  <c r="M7947" i="8"/>
  <c r="O7947" i="8"/>
  <c r="AF7947" i="8"/>
  <c r="M7948" i="8"/>
  <c r="O7948" i="8"/>
  <c r="AF7948" i="8"/>
  <c r="M7949" i="8"/>
  <c r="O7949" i="8"/>
  <c r="AF7949" i="8"/>
  <c r="M7950" i="8"/>
  <c r="O7950" i="8"/>
  <c r="AF7950" i="8"/>
  <c r="M7951" i="8"/>
  <c r="O7951" i="8"/>
  <c r="AF7951" i="8"/>
  <c r="M7952" i="8"/>
  <c r="O7952" i="8"/>
  <c r="AF7952" i="8"/>
  <c r="M7953" i="8"/>
  <c r="O7953" i="8"/>
  <c r="AF7953" i="8"/>
  <c r="M7954" i="8"/>
  <c r="O7954" i="8"/>
  <c r="AF7954" i="8"/>
  <c r="M7955" i="8"/>
  <c r="O7955" i="8"/>
  <c r="AF7955" i="8"/>
  <c r="M7956" i="8"/>
  <c r="O7956" i="8"/>
  <c r="AF7956" i="8"/>
  <c r="M7957" i="8"/>
  <c r="O7957" i="8"/>
  <c r="AF7957" i="8"/>
  <c r="M7958" i="8"/>
  <c r="O7958" i="8"/>
  <c r="AF7958" i="8"/>
  <c r="M7959" i="8"/>
  <c r="O7959" i="8"/>
  <c r="AF7959" i="8"/>
  <c r="M7960" i="8"/>
  <c r="O7960" i="8"/>
  <c r="AF7960" i="8"/>
  <c r="M7961" i="8"/>
  <c r="O7961" i="8"/>
  <c r="AF7961" i="8"/>
  <c r="M7962" i="8"/>
  <c r="O7962" i="8"/>
  <c r="AF7962" i="8"/>
  <c r="M7963" i="8"/>
  <c r="O7963" i="8"/>
  <c r="AF7963" i="8"/>
  <c r="M7964" i="8"/>
  <c r="O7964" i="8"/>
  <c r="AF7964" i="8"/>
  <c r="M7965" i="8"/>
  <c r="O7965" i="8"/>
  <c r="AF7965" i="8"/>
  <c r="M7966" i="8"/>
  <c r="O7966" i="8"/>
  <c r="AF7966" i="8"/>
  <c r="M7967" i="8"/>
  <c r="O7967" i="8"/>
  <c r="AF7967" i="8"/>
  <c r="M7968" i="8"/>
  <c r="O7968" i="8"/>
  <c r="AF7968" i="8"/>
  <c r="M7969" i="8"/>
  <c r="O7969" i="8"/>
  <c r="AF7969" i="8"/>
  <c r="M7970" i="8"/>
  <c r="O7970" i="8"/>
  <c r="AF7970" i="8"/>
  <c r="M7971" i="8"/>
  <c r="O7971" i="8"/>
  <c r="AF7971" i="8"/>
  <c r="M7972" i="8"/>
  <c r="O7972" i="8"/>
  <c r="AF7972" i="8"/>
  <c r="M7973" i="8"/>
  <c r="O7973" i="8"/>
  <c r="AF7973" i="8"/>
  <c r="M7974" i="8"/>
  <c r="O7974" i="8"/>
  <c r="AF7974" i="8"/>
  <c r="M7975" i="8"/>
  <c r="O7975" i="8"/>
  <c r="AF7975" i="8"/>
  <c r="M7976" i="8"/>
  <c r="O7976" i="8"/>
  <c r="AF7976" i="8"/>
  <c r="M7977" i="8"/>
  <c r="O7977" i="8"/>
  <c r="AF7977" i="8"/>
  <c r="M7978" i="8"/>
  <c r="O7978" i="8"/>
  <c r="AF7978" i="8"/>
  <c r="M7979" i="8"/>
  <c r="O7979" i="8"/>
  <c r="AF7979" i="8"/>
  <c r="M7980" i="8"/>
  <c r="O7980" i="8"/>
  <c r="AF7980" i="8"/>
  <c r="M7981" i="8"/>
  <c r="O7981" i="8"/>
  <c r="AF7981" i="8"/>
  <c r="M7982" i="8"/>
  <c r="O7982" i="8"/>
  <c r="AF7982" i="8"/>
  <c r="M7983" i="8"/>
  <c r="O7983" i="8"/>
  <c r="AF7983" i="8"/>
  <c r="M7984" i="8"/>
  <c r="O7984" i="8"/>
  <c r="AF7984" i="8"/>
  <c r="M7985" i="8"/>
  <c r="O7985" i="8"/>
  <c r="AF7985" i="8"/>
  <c r="M7986" i="8"/>
  <c r="O7986" i="8"/>
  <c r="AF7986" i="8"/>
  <c r="M7987" i="8"/>
  <c r="O7987" i="8"/>
  <c r="AF7987" i="8"/>
  <c r="M7988" i="8"/>
  <c r="O7988" i="8"/>
  <c r="AF7988" i="8"/>
  <c r="M7989" i="8"/>
  <c r="O7989" i="8"/>
  <c r="AF7989" i="8"/>
  <c r="M7990" i="8"/>
  <c r="O7990" i="8"/>
  <c r="AF7990" i="8"/>
  <c r="M7991" i="8"/>
  <c r="O7991" i="8"/>
  <c r="AF7991" i="8"/>
  <c r="M7992" i="8"/>
  <c r="O7992" i="8"/>
  <c r="AF7992" i="8"/>
  <c r="M7993" i="8"/>
  <c r="O7993" i="8"/>
  <c r="AF7993" i="8"/>
  <c r="M7994" i="8"/>
  <c r="O7994" i="8"/>
  <c r="AF7994" i="8"/>
  <c r="M7995" i="8"/>
  <c r="O7995" i="8"/>
  <c r="AF7995" i="8"/>
  <c r="M7996" i="8"/>
  <c r="O7996" i="8"/>
  <c r="AF7996" i="8"/>
  <c r="M7997" i="8"/>
  <c r="O7997" i="8"/>
  <c r="AF7997" i="8"/>
  <c r="M7998" i="8"/>
  <c r="O7998" i="8"/>
  <c r="AF7998" i="8"/>
  <c r="M7999" i="8"/>
  <c r="O7999" i="8"/>
  <c r="AF7999" i="8"/>
  <c r="M8000" i="8"/>
  <c r="O8000" i="8"/>
  <c r="AF8000" i="8"/>
  <c r="M8001" i="8"/>
  <c r="O8001" i="8"/>
  <c r="AF8001" i="8"/>
  <c r="M8002" i="8"/>
  <c r="O8002" i="8"/>
  <c r="AF8002" i="8"/>
  <c r="M8003" i="8"/>
  <c r="O8003" i="8"/>
  <c r="AF8003" i="8"/>
  <c r="M8004" i="8"/>
  <c r="O8004" i="8"/>
  <c r="AF8004" i="8"/>
  <c r="M8005" i="8"/>
  <c r="O8005" i="8"/>
  <c r="AF8005" i="8"/>
  <c r="M8006" i="8"/>
  <c r="O8006" i="8"/>
  <c r="AF8006" i="8"/>
  <c r="M8007" i="8"/>
  <c r="O8007" i="8"/>
  <c r="AF8007" i="8"/>
  <c r="M8008" i="8"/>
  <c r="O8008" i="8"/>
  <c r="AF8008" i="8"/>
  <c r="M8009" i="8"/>
  <c r="O8009" i="8"/>
  <c r="AF8009" i="8"/>
  <c r="M8010" i="8"/>
  <c r="O8010" i="8"/>
  <c r="AF8010" i="8"/>
  <c r="M8011" i="8"/>
  <c r="O8011" i="8"/>
  <c r="AF8011" i="8"/>
  <c r="M8012" i="8"/>
  <c r="O8012" i="8"/>
  <c r="AF8012" i="8"/>
  <c r="M8013" i="8"/>
  <c r="O8013" i="8"/>
  <c r="AF8013" i="8"/>
  <c r="M8014" i="8"/>
  <c r="O8014" i="8"/>
  <c r="AF8014" i="8"/>
  <c r="M8015" i="8"/>
  <c r="O8015" i="8"/>
  <c r="AF8015" i="8"/>
  <c r="M8016" i="8"/>
  <c r="O8016" i="8"/>
  <c r="AF8016" i="8"/>
  <c r="M8017" i="8"/>
  <c r="O8017" i="8"/>
  <c r="AF8017" i="8"/>
  <c r="M8018" i="8"/>
  <c r="O8018" i="8"/>
  <c r="AF8018" i="8"/>
  <c r="M8019" i="8"/>
  <c r="O8019" i="8"/>
  <c r="AF8019" i="8"/>
  <c r="M8020" i="8"/>
  <c r="O8020" i="8"/>
  <c r="AF8020" i="8"/>
  <c r="M8021" i="8"/>
  <c r="O8021" i="8"/>
  <c r="AF8021" i="8"/>
  <c r="M8022" i="8"/>
  <c r="O8022" i="8"/>
  <c r="AF8022" i="8"/>
  <c r="M8023" i="8"/>
  <c r="O8023" i="8"/>
  <c r="AF8023" i="8"/>
  <c r="M8024" i="8"/>
  <c r="O8024" i="8"/>
  <c r="AF8024" i="8"/>
  <c r="M8025" i="8"/>
  <c r="O8025" i="8"/>
  <c r="AF8025" i="8"/>
  <c r="M8026" i="8"/>
  <c r="O8026" i="8"/>
  <c r="AF8026" i="8"/>
  <c r="M8027" i="8"/>
  <c r="O8027" i="8"/>
  <c r="AF8027" i="8"/>
  <c r="M8028" i="8"/>
  <c r="O8028" i="8"/>
  <c r="AF8028" i="8"/>
  <c r="M8029" i="8"/>
  <c r="O8029" i="8"/>
  <c r="AF8029" i="8"/>
  <c r="M8030" i="8"/>
  <c r="O8030" i="8"/>
  <c r="AF8030" i="8"/>
  <c r="M8031" i="8"/>
  <c r="O8031" i="8"/>
  <c r="AF8031" i="8"/>
  <c r="M8032" i="8"/>
  <c r="O8032" i="8"/>
  <c r="AF8032" i="8"/>
  <c r="M8033" i="8"/>
  <c r="O8033" i="8"/>
  <c r="AF8033" i="8"/>
  <c r="M8034" i="8"/>
  <c r="O8034" i="8"/>
  <c r="AF8034" i="8"/>
  <c r="M8035" i="8"/>
  <c r="O8035" i="8"/>
  <c r="AF8035" i="8"/>
  <c r="M8036" i="8"/>
  <c r="O8036" i="8"/>
  <c r="AF8036" i="8"/>
  <c r="M8037" i="8"/>
  <c r="O8037" i="8"/>
  <c r="AF8037" i="8"/>
  <c r="M8038" i="8"/>
  <c r="O8038" i="8"/>
  <c r="AF8038" i="8"/>
  <c r="M8039" i="8"/>
  <c r="O8039" i="8"/>
  <c r="AF8039" i="8"/>
  <c r="M8040" i="8"/>
  <c r="O8040" i="8"/>
  <c r="AF8040" i="8"/>
  <c r="M8041" i="8"/>
  <c r="O8041" i="8"/>
  <c r="AF8041" i="8"/>
  <c r="M8042" i="8"/>
  <c r="O8042" i="8"/>
  <c r="AF8042" i="8"/>
  <c r="M8043" i="8"/>
  <c r="O8043" i="8"/>
  <c r="AF8043" i="8"/>
  <c r="M8044" i="8"/>
  <c r="O8044" i="8"/>
  <c r="AF8044" i="8"/>
  <c r="M8045" i="8"/>
  <c r="O8045" i="8"/>
  <c r="AF8045" i="8"/>
  <c r="M8046" i="8"/>
  <c r="O8046" i="8"/>
  <c r="AF8046" i="8"/>
  <c r="M8047" i="8"/>
  <c r="O8047" i="8"/>
  <c r="AF8047" i="8"/>
  <c r="M8048" i="8"/>
  <c r="O8048" i="8"/>
  <c r="AF8048" i="8"/>
  <c r="M8049" i="8"/>
  <c r="O8049" i="8"/>
  <c r="AF8049" i="8"/>
  <c r="M8050" i="8"/>
  <c r="O8050" i="8"/>
  <c r="AF8050" i="8"/>
  <c r="M8051" i="8"/>
  <c r="O8051" i="8"/>
  <c r="AF8051" i="8"/>
  <c r="M8052" i="8"/>
  <c r="O8052" i="8"/>
  <c r="AF8052" i="8"/>
  <c r="M8053" i="8"/>
  <c r="O8053" i="8"/>
  <c r="AF8053" i="8"/>
  <c r="M8054" i="8"/>
  <c r="O8054" i="8"/>
  <c r="AF8054" i="8"/>
  <c r="M8055" i="8"/>
  <c r="O8055" i="8"/>
  <c r="AF8055" i="8"/>
  <c r="M8056" i="8"/>
  <c r="O8056" i="8"/>
  <c r="AF8056" i="8"/>
  <c r="M8057" i="8"/>
  <c r="O8057" i="8"/>
  <c r="AF8057" i="8"/>
  <c r="M8058" i="8"/>
  <c r="O8058" i="8"/>
  <c r="AF8058" i="8"/>
  <c r="M8059" i="8"/>
  <c r="O8059" i="8"/>
  <c r="AF8059" i="8"/>
  <c r="M8060" i="8"/>
  <c r="O8060" i="8"/>
  <c r="AF8060" i="8"/>
  <c r="M8061" i="8"/>
  <c r="O8061" i="8"/>
  <c r="AF8061" i="8"/>
  <c r="M8062" i="8"/>
  <c r="O8062" i="8"/>
  <c r="AF8062" i="8"/>
  <c r="M8063" i="8"/>
  <c r="O8063" i="8"/>
  <c r="AF8063" i="8"/>
  <c r="M8064" i="8"/>
  <c r="O8064" i="8"/>
  <c r="AF8064" i="8"/>
  <c r="M8065" i="8"/>
  <c r="O8065" i="8"/>
  <c r="AF8065" i="8"/>
  <c r="M8066" i="8"/>
  <c r="O8066" i="8"/>
  <c r="AF8066" i="8"/>
  <c r="M8067" i="8"/>
  <c r="O8067" i="8"/>
  <c r="AF8067" i="8"/>
  <c r="M8068" i="8"/>
  <c r="O8068" i="8"/>
  <c r="AF8068" i="8"/>
  <c r="M8069" i="8"/>
  <c r="O8069" i="8"/>
  <c r="AF8069" i="8"/>
  <c r="M8070" i="8"/>
  <c r="O8070" i="8"/>
  <c r="AF8070" i="8"/>
  <c r="M8071" i="8"/>
  <c r="O8071" i="8"/>
  <c r="AF8071" i="8"/>
  <c r="M8072" i="8"/>
  <c r="O8072" i="8"/>
  <c r="AF8072" i="8"/>
  <c r="M8073" i="8"/>
  <c r="O8073" i="8"/>
  <c r="AF8073" i="8"/>
  <c r="M8074" i="8"/>
  <c r="O8074" i="8"/>
  <c r="AF8074" i="8"/>
  <c r="M8075" i="8"/>
  <c r="O8075" i="8"/>
  <c r="AF8075" i="8"/>
  <c r="M8076" i="8"/>
  <c r="O8076" i="8"/>
  <c r="AF8076" i="8"/>
  <c r="M8077" i="8"/>
  <c r="O8077" i="8"/>
  <c r="AF8077" i="8"/>
  <c r="M8078" i="8"/>
  <c r="N8078" i="8"/>
  <c r="O8078" i="8"/>
  <c r="AF8078" i="8"/>
  <c r="M8079" i="8"/>
  <c r="O8079" i="8"/>
  <c r="AF8079" i="8"/>
  <c r="M8080" i="8"/>
  <c r="O8080" i="8"/>
  <c r="AF8080" i="8"/>
  <c r="M8081" i="8"/>
  <c r="O8081" i="8"/>
  <c r="AF8081" i="8"/>
  <c r="M8082" i="8"/>
  <c r="O8082" i="8"/>
  <c r="AF8082" i="8"/>
  <c r="M8083" i="8"/>
  <c r="O8083" i="8"/>
  <c r="AF8083" i="8"/>
  <c r="M8084" i="8"/>
  <c r="O8084" i="8"/>
  <c r="AF8084" i="8"/>
  <c r="M8085" i="8"/>
  <c r="O8085" i="8"/>
  <c r="AF8085" i="8"/>
  <c r="M8086" i="8"/>
  <c r="O8086" i="8"/>
  <c r="AF8086" i="8"/>
  <c r="M8087" i="8"/>
  <c r="O8087" i="8"/>
  <c r="AF8087" i="8"/>
  <c r="M8088" i="8"/>
  <c r="O8088" i="8"/>
  <c r="AF8088" i="8"/>
  <c r="M8089" i="8"/>
  <c r="O8089" i="8"/>
  <c r="AF8089" i="8"/>
  <c r="M8090" i="8"/>
  <c r="O8090" i="8"/>
  <c r="AF8090" i="8"/>
  <c r="M8091" i="8"/>
  <c r="O8091" i="8"/>
  <c r="AF8091" i="8"/>
  <c r="M8092" i="8"/>
  <c r="O8092" i="8"/>
  <c r="AF8092" i="8"/>
  <c r="M8093" i="8"/>
  <c r="O8093" i="8"/>
  <c r="AF8093" i="8"/>
  <c r="M8094" i="8"/>
  <c r="O8094" i="8"/>
  <c r="AF8094" i="8"/>
  <c r="M8095" i="8"/>
  <c r="O8095" i="8"/>
  <c r="AF8095" i="8"/>
  <c r="M8096" i="8"/>
  <c r="O8096" i="8"/>
  <c r="AF8096" i="8"/>
  <c r="M8097" i="8"/>
  <c r="O8097" i="8"/>
  <c r="AF8097" i="8"/>
  <c r="M8098" i="8"/>
  <c r="O8098" i="8"/>
  <c r="AF8098" i="8"/>
  <c r="M8099" i="8"/>
  <c r="O8099" i="8"/>
  <c r="AF8099" i="8"/>
  <c r="M8100" i="8"/>
  <c r="O8100" i="8"/>
  <c r="AF8100" i="8"/>
  <c r="M8101" i="8"/>
  <c r="O8101" i="8"/>
  <c r="AF8101" i="8"/>
  <c r="M8102" i="8"/>
  <c r="O8102" i="8"/>
  <c r="AF8102" i="8"/>
  <c r="M8103" i="8"/>
  <c r="O8103" i="8"/>
  <c r="AF8103" i="8"/>
  <c r="M8104" i="8"/>
  <c r="O8104" i="8"/>
  <c r="AF8104" i="8"/>
  <c r="M8105" i="8"/>
  <c r="O8105" i="8"/>
  <c r="AF8105" i="8"/>
  <c r="M8106" i="8"/>
  <c r="O8106" i="8"/>
  <c r="AF8106" i="8"/>
  <c r="M8107" i="8"/>
  <c r="O8107" i="8"/>
  <c r="AF8107" i="8"/>
  <c r="M8108" i="8"/>
  <c r="O8108" i="8"/>
  <c r="AF8108" i="8"/>
  <c r="M8109" i="8"/>
  <c r="O8109" i="8"/>
  <c r="AF8109" i="8"/>
  <c r="M8110" i="8"/>
  <c r="O8110" i="8"/>
  <c r="AF8110" i="8"/>
  <c r="M8111" i="8"/>
  <c r="O8111" i="8"/>
  <c r="AF8111" i="8"/>
  <c r="M8112" i="8"/>
  <c r="O8112" i="8"/>
  <c r="AF8112" i="8"/>
  <c r="M8113" i="8"/>
  <c r="O8113" i="8"/>
  <c r="AF8113" i="8"/>
  <c r="M8114" i="8"/>
  <c r="O8114" i="8"/>
  <c r="AF8114" i="8"/>
  <c r="M8115" i="8"/>
  <c r="O8115" i="8"/>
  <c r="AF8115" i="8"/>
  <c r="M8116" i="8"/>
  <c r="O8116" i="8"/>
  <c r="AF8116" i="8"/>
  <c r="M8117" i="8"/>
  <c r="O8117" i="8"/>
  <c r="AF8117" i="8"/>
  <c r="M8118" i="8"/>
  <c r="O8118" i="8"/>
  <c r="AF8118" i="8"/>
  <c r="M8119" i="8"/>
  <c r="O8119" i="8"/>
  <c r="AF8119" i="8"/>
  <c r="M8120" i="8"/>
  <c r="O8120" i="8"/>
  <c r="AF8120" i="8"/>
  <c r="M8121" i="8"/>
  <c r="O8121" i="8"/>
  <c r="AF8121" i="8"/>
  <c r="M8122" i="8"/>
  <c r="O8122" i="8"/>
  <c r="AF8122" i="8"/>
  <c r="M8123" i="8"/>
  <c r="O8123" i="8"/>
  <c r="AF8123" i="8"/>
  <c r="M8124" i="8"/>
  <c r="O8124" i="8"/>
  <c r="AF8124" i="8"/>
  <c r="M8125" i="8"/>
  <c r="O8125" i="8"/>
  <c r="AF8125" i="8"/>
  <c r="M8126" i="8"/>
  <c r="O8126" i="8"/>
  <c r="AF8126" i="8"/>
  <c r="M8127" i="8"/>
  <c r="O8127" i="8"/>
  <c r="AF8127" i="8"/>
  <c r="M8128" i="8"/>
  <c r="O8128" i="8"/>
  <c r="AF8128" i="8"/>
  <c r="M8129" i="8"/>
  <c r="O8129" i="8"/>
  <c r="AF8129" i="8"/>
  <c r="M8130" i="8"/>
  <c r="O8130" i="8"/>
  <c r="AF8130" i="8"/>
  <c r="M8131" i="8"/>
  <c r="O8131" i="8"/>
  <c r="AF8131" i="8"/>
  <c r="M8132" i="8"/>
  <c r="O8132" i="8"/>
  <c r="AF8132" i="8"/>
  <c r="M8133" i="8"/>
  <c r="O8133" i="8"/>
  <c r="AF8133" i="8"/>
  <c r="M8134" i="8"/>
  <c r="O8134" i="8"/>
  <c r="AF8134" i="8"/>
  <c r="M8135" i="8"/>
  <c r="O8135" i="8"/>
  <c r="AF8135" i="8"/>
  <c r="M8136" i="8"/>
  <c r="O8136" i="8"/>
  <c r="AF8136" i="8"/>
  <c r="M8137" i="8"/>
  <c r="O8137" i="8"/>
  <c r="AF8137" i="8"/>
  <c r="M8138" i="8"/>
  <c r="O8138" i="8"/>
  <c r="AF8138" i="8"/>
  <c r="M8139" i="8"/>
  <c r="O8139" i="8"/>
  <c r="AF8139" i="8"/>
  <c r="M8140" i="8"/>
  <c r="O8140" i="8"/>
  <c r="AF8140" i="8"/>
  <c r="M8141" i="8"/>
  <c r="O8141" i="8"/>
  <c r="AF8141" i="8"/>
  <c r="M8142" i="8"/>
  <c r="O8142" i="8"/>
  <c r="AF8142" i="8"/>
  <c r="M8143" i="8"/>
  <c r="O8143" i="8"/>
  <c r="AF8143" i="8"/>
  <c r="M8144" i="8"/>
  <c r="O8144" i="8"/>
  <c r="AF8144" i="8"/>
  <c r="M8145" i="8"/>
  <c r="O8145" i="8"/>
  <c r="AF8145" i="8"/>
  <c r="M8146" i="8"/>
  <c r="O8146" i="8"/>
  <c r="AF8146" i="8"/>
  <c r="M8147" i="8"/>
  <c r="O8147" i="8"/>
  <c r="AF8147" i="8"/>
  <c r="M8148" i="8"/>
  <c r="O8148" i="8"/>
  <c r="AF8148" i="8"/>
  <c r="M8149" i="8"/>
  <c r="O8149" i="8"/>
  <c r="AF8149" i="8"/>
  <c r="M8150" i="8"/>
  <c r="O8150" i="8"/>
  <c r="AF8150" i="8"/>
  <c r="M8151" i="8"/>
  <c r="O8151" i="8"/>
  <c r="AF8151" i="8"/>
  <c r="M8152" i="8"/>
  <c r="O8152" i="8"/>
  <c r="AF8152" i="8"/>
  <c r="M8153" i="8"/>
  <c r="O8153" i="8"/>
  <c r="AF8153" i="8"/>
  <c r="M8154" i="8"/>
  <c r="O8154" i="8"/>
  <c r="AF8154" i="8"/>
  <c r="M8155" i="8"/>
  <c r="O8155" i="8"/>
  <c r="AF8155" i="8"/>
  <c r="M8156" i="8"/>
  <c r="O8156" i="8"/>
  <c r="AF8156" i="8"/>
  <c r="M8157" i="8"/>
  <c r="O8157" i="8"/>
  <c r="AF8157" i="8"/>
  <c r="M8158" i="8"/>
  <c r="O8158" i="8"/>
  <c r="AF8158" i="8"/>
  <c r="M8159" i="8"/>
  <c r="O8159" i="8"/>
  <c r="AF8159" i="8"/>
  <c r="M8160" i="8"/>
  <c r="O8160" i="8"/>
  <c r="AF8160" i="8"/>
  <c r="M8161" i="8"/>
  <c r="O8161" i="8"/>
  <c r="AF8161" i="8"/>
  <c r="M8162" i="8"/>
  <c r="O8162" i="8"/>
  <c r="AF8162" i="8"/>
  <c r="M8163" i="8"/>
  <c r="O8163" i="8"/>
  <c r="AF8163" i="8"/>
  <c r="M8164" i="8"/>
  <c r="O8164" i="8"/>
  <c r="AF8164" i="8"/>
  <c r="M8165" i="8"/>
  <c r="O8165" i="8"/>
  <c r="AF8165" i="8"/>
  <c r="M8166" i="8"/>
  <c r="O8166" i="8"/>
  <c r="AF8166" i="8"/>
  <c r="M8167" i="8"/>
  <c r="O8167" i="8"/>
  <c r="AF8167" i="8"/>
  <c r="M8168" i="8"/>
  <c r="O8168" i="8"/>
  <c r="AF8168" i="8"/>
  <c r="M8169" i="8"/>
  <c r="O8169" i="8"/>
  <c r="AF8169" i="8"/>
  <c r="M8170" i="8"/>
  <c r="O8170" i="8"/>
  <c r="AF8170" i="8"/>
  <c r="M8171" i="8"/>
  <c r="O8171" i="8"/>
  <c r="AF8171" i="8"/>
  <c r="M8172" i="8"/>
  <c r="O8172" i="8"/>
  <c r="AF8172" i="8"/>
  <c r="M8173" i="8"/>
  <c r="O8173" i="8"/>
  <c r="AF8173" i="8"/>
  <c r="M8174" i="8"/>
  <c r="O8174" i="8"/>
  <c r="AF8174" i="8"/>
  <c r="M8175" i="8"/>
  <c r="O8175" i="8"/>
  <c r="AF8175" i="8"/>
  <c r="M8176" i="8"/>
  <c r="O8176" i="8"/>
  <c r="AF8176" i="8"/>
  <c r="M8177" i="8"/>
  <c r="O8177" i="8"/>
  <c r="AF8177" i="8"/>
  <c r="M8178" i="8"/>
  <c r="O8178" i="8"/>
  <c r="AF8178" i="8"/>
  <c r="M8179" i="8"/>
  <c r="O8179" i="8"/>
  <c r="AF8179" i="8"/>
  <c r="M8180" i="8"/>
  <c r="O8180" i="8"/>
  <c r="AF8180" i="8"/>
  <c r="M8181" i="8"/>
  <c r="O8181" i="8"/>
  <c r="AF8181" i="8"/>
  <c r="M8182" i="8"/>
  <c r="O8182" i="8"/>
  <c r="AF8182" i="8"/>
  <c r="M8183" i="8"/>
  <c r="O8183" i="8"/>
  <c r="AF8183" i="8"/>
  <c r="M8184" i="8"/>
  <c r="O8184" i="8"/>
  <c r="AF8184" i="8"/>
  <c r="M8185" i="8"/>
  <c r="O8185" i="8"/>
  <c r="AF8185" i="8"/>
  <c r="M8186" i="8"/>
  <c r="O8186" i="8"/>
  <c r="AF8186" i="8"/>
  <c r="M8187" i="8"/>
  <c r="O8187" i="8"/>
  <c r="AF8187" i="8"/>
  <c r="M8188" i="8"/>
  <c r="O8188" i="8"/>
  <c r="AF8188" i="8"/>
  <c r="M8189" i="8"/>
  <c r="O8189" i="8"/>
  <c r="AF8189" i="8"/>
  <c r="M8190" i="8"/>
  <c r="O8190" i="8"/>
  <c r="AF8190" i="8"/>
  <c r="M8191" i="8"/>
  <c r="O8191" i="8"/>
  <c r="AF8191" i="8"/>
  <c r="M8192" i="8"/>
  <c r="O8192" i="8"/>
  <c r="AF8192" i="8"/>
  <c r="M8193" i="8"/>
  <c r="O8193" i="8"/>
  <c r="AF8193" i="8"/>
  <c r="M8194" i="8"/>
  <c r="O8194" i="8"/>
  <c r="AF8194" i="8"/>
  <c r="M8195" i="8"/>
  <c r="O8195" i="8"/>
  <c r="AF8195" i="8"/>
  <c r="M8196" i="8"/>
  <c r="O8196" i="8"/>
  <c r="AF8196" i="8"/>
  <c r="M8197" i="8"/>
  <c r="O8197" i="8"/>
  <c r="AF8197" i="8"/>
  <c r="M8198" i="8"/>
  <c r="O8198" i="8"/>
  <c r="AF8198" i="8"/>
  <c r="M8199" i="8"/>
  <c r="O8199" i="8"/>
  <c r="AF8199" i="8"/>
  <c r="M8200" i="8"/>
  <c r="N8200" i="8"/>
  <c r="O8200" i="8"/>
  <c r="AF8200" i="8"/>
  <c r="M8201" i="8"/>
  <c r="O8201" i="8"/>
  <c r="AF8201" i="8"/>
  <c r="M8202" i="8"/>
  <c r="O8202" i="8"/>
  <c r="AF8202" i="8"/>
  <c r="M8203" i="8"/>
  <c r="O8203" i="8"/>
  <c r="AF8203" i="8"/>
  <c r="M8204" i="8"/>
  <c r="O8204" i="8"/>
  <c r="AF8204" i="8"/>
  <c r="M8205" i="8"/>
  <c r="O8205" i="8"/>
  <c r="AF8205" i="8"/>
  <c r="M8206" i="8"/>
  <c r="O8206" i="8"/>
  <c r="AF8206" i="8"/>
  <c r="M8207" i="8"/>
  <c r="O8207" i="8"/>
  <c r="AF8207" i="8"/>
  <c r="M8208" i="8"/>
  <c r="O8208" i="8"/>
  <c r="AF8208" i="8"/>
  <c r="M8209" i="8"/>
  <c r="O8209" i="8"/>
  <c r="AF8209" i="8"/>
  <c r="M8210" i="8"/>
  <c r="O8210" i="8"/>
  <c r="AF8210" i="8"/>
  <c r="M8211" i="8"/>
  <c r="O8211" i="8"/>
  <c r="AF8211" i="8"/>
  <c r="M8212" i="8"/>
  <c r="O8212" i="8"/>
  <c r="AF8212" i="8"/>
  <c r="M8213" i="8"/>
  <c r="O8213" i="8"/>
  <c r="AF8213" i="8"/>
  <c r="M8214" i="8"/>
  <c r="O8214" i="8"/>
  <c r="AF8214" i="8"/>
  <c r="M8215" i="8"/>
  <c r="O8215" i="8"/>
  <c r="AF8215" i="8"/>
  <c r="M8216" i="8"/>
  <c r="O8216" i="8"/>
  <c r="AF8216" i="8"/>
  <c r="M8217" i="8"/>
  <c r="O8217" i="8"/>
  <c r="AF8217" i="8"/>
  <c r="M8218" i="8"/>
  <c r="O8218" i="8"/>
  <c r="AF8218" i="8"/>
  <c r="M8219" i="8"/>
  <c r="O8219" i="8"/>
  <c r="AF8219" i="8"/>
  <c r="M8220" i="8"/>
  <c r="O8220" i="8"/>
  <c r="AF8220" i="8"/>
  <c r="M8221" i="8"/>
  <c r="O8221" i="8"/>
  <c r="AF8221" i="8"/>
  <c r="M8222" i="8"/>
  <c r="O8222" i="8"/>
  <c r="AF8222" i="8"/>
  <c r="M8223" i="8"/>
  <c r="O8223" i="8"/>
  <c r="AF8223" i="8"/>
  <c r="M8224" i="8"/>
  <c r="O8224" i="8"/>
  <c r="AF8224" i="8"/>
  <c r="M8225" i="8"/>
  <c r="O8225" i="8"/>
  <c r="AF8225" i="8"/>
  <c r="M8226" i="8"/>
  <c r="O8226" i="8"/>
  <c r="AF8226" i="8"/>
  <c r="M8227" i="8"/>
  <c r="O8227" i="8"/>
  <c r="AF8227" i="8"/>
  <c r="M8228" i="8"/>
  <c r="O8228" i="8"/>
  <c r="AF8228" i="8"/>
  <c r="M8229" i="8"/>
  <c r="O8229" i="8"/>
  <c r="AF8229" i="8"/>
  <c r="M8230" i="8"/>
  <c r="O8230" i="8"/>
  <c r="AF8230" i="8"/>
  <c r="M8231" i="8"/>
  <c r="O8231" i="8"/>
  <c r="AF8231" i="8"/>
  <c r="M8232" i="8"/>
  <c r="O8232" i="8"/>
  <c r="AF8232" i="8"/>
  <c r="M8233" i="8"/>
  <c r="O8233" i="8"/>
  <c r="AF8233" i="8"/>
  <c r="M8234" i="8"/>
  <c r="O8234" i="8"/>
  <c r="AF8234" i="8"/>
  <c r="M8235" i="8"/>
  <c r="O8235" i="8"/>
  <c r="AF8235" i="8"/>
  <c r="M8236" i="8"/>
  <c r="O8236" i="8"/>
  <c r="AF8236" i="8"/>
  <c r="M8237" i="8"/>
  <c r="O8237" i="8"/>
  <c r="AF8237" i="8"/>
  <c r="M8238" i="8"/>
  <c r="O8238" i="8"/>
  <c r="AF8238" i="8"/>
  <c r="M8239" i="8"/>
  <c r="O8239" i="8"/>
  <c r="AF8239" i="8"/>
  <c r="M8240" i="8"/>
  <c r="O8240" i="8"/>
  <c r="AF8240" i="8"/>
  <c r="M8241" i="8"/>
  <c r="O8241" i="8"/>
  <c r="AF8241" i="8"/>
  <c r="M8242" i="8"/>
  <c r="O8242" i="8"/>
  <c r="AF8242" i="8"/>
  <c r="M8243" i="8"/>
  <c r="O8243" i="8"/>
  <c r="AF8243" i="8"/>
  <c r="M8244" i="8"/>
  <c r="O8244" i="8"/>
  <c r="AF8244" i="8"/>
  <c r="M8245" i="8"/>
  <c r="O8245" i="8"/>
  <c r="AF8245" i="8"/>
  <c r="M8246" i="8"/>
  <c r="O8246" i="8"/>
  <c r="AF8246" i="8"/>
  <c r="M8247" i="8"/>
  <c r="O8247" i="8"/>
  <c r="AF8247" i="8"/>
  <c r="M8248" i="8"/>
  <c r="O8248" i="8"/>
  <c r="AF8248" i="8"/>
  <c r="M8249" i="8"/>
  <c r="O8249" i="8"/>
  <c r="AF8249" i="8"/>
  <c r="M8250" i="8"/>
  <c r="O8250" i="8"/>
  <c r="AF8250" i="8"/>
  <c r="M8251" i="8"/>
  <c r="O8251" i="8"/>
  <c r="AF8251" i="8"/>
  <c r="M8252" i="8"/>
  <c r="O8252" i="8"/>
  <c r="AF8252" i="8"/>
  <c r="M8253" i="8"/>
  <c r="O8253" i="8"/>
  <c r="AF8253" i="8"/>
  <c r="M8254" i="8"/>
  <c r="O8254" i="8"/>
  <c r="AF8254" i="8"/>
  <c r="M8255" i="8"/>
  <c r="O8255" i="8"/>
  <c r="AF8255" i="8"/>
  <c r="M8256" i="8"/>
  <c r="O8256" i="8"/>
  <c r="AF8256" i="8"/>
  <c r="M8257" i="8"/>
  <c r="O8257" i="8"/>
  <c r="AF8257" i="8"/>
  <c r="M8258" i="8"/>
  <c r="O8258" i="8"/>
  <c r="AF8258" i="8"/>
  <c r="M8259" i="8"/>
  <c r="O8259" i="8"/>
  <c r="AF8259" i="8"/>
  <c r="M8260" i="8"/>
  <c r="O8260" i="8"/>
  <c r="AF8260" i="8"/>
  <c r="M8261" i="8"/>
  <c r="O8261" i="8"/>
  <c r="AF8261" i="8"/>
  <c r="M8262" i="8"/>
  <c r="O8262" i="8"/>
  <c r="AF8262" i="8"/>
  <c r="M8263" i="8"/>
  <c r="O8263" i="8"/>
  <c r="AF8263" i="8"/>
  <c r="M8264" i="8"/>
  <c r="O8264" i="8"/>
  <c r="AF8264" i="8"/>
  <c r="M8265" i="8"/>
  <c r="O8265" i="8"/>
  <c r="AF8265" i="8"/>
  <c r="M8266" i="8"/>
  <c r="O8266" i="8"/>
  <c r="AF8266" i="8"/>
  <c r="M8267" i="8"/>
  <c r="O8267" i="8"/>
  <c r="AF8267" i="8"/>
  <c r="M8268" i="8"/>
  <c r="O8268" i="8"/>
  <c r="AF8268" i="8"/>
  <c r="M8269" i="8"/>
  <c r="O8269" i="8"/>
  <c r="AF8269" i="8"/>
  <c r="M8270" i="8"/>
  <c r="O8270" i="8"/>
  <c r="AF8270" i="8"/>
  <c r="M8271" i="8"/>
  <c r="O8271" i="8"/>
  <c r="AF8271" i="8"/>
  <c r="M8272" i="8"/>
  <c r="O8272" i="8"/>
  <c r="AF8272" i="8"/>
  <c r="M8273" i="8"/>
  <c r="O8273" i="8"/>
  <c r="AF8273" i="8"/>
  <c r="M8274" i="8"/>
  <c r="O8274" i="8"/>
  <c r="AF8274" i="8"/>
  <c r="M8275" i="8"/>
  <c r="O8275" i="8"/>
  <c r="AF8275" i="8"/>
  <c r="M8276" i="8"/>
  <c r="O8276" i="8"/>
  <c r="AF8276" i="8"/>
  <c r="M8277" i="8"/>
  <c r="O8277" i="8"/>
  <c r="AF8277" i="8"/>
  <c r="M8278" i="8"/>
  <c r="O8278" i="8"/>
  <c r="AF8278" i="8"/>
  <c r="M8279" i="8"/>
  <c r="O8279" i="8"/>
  <c r="AF8279" i="8"/>
  <c r="M8280" i="8"/>
  <c r="O8280" i="8"/>
  <c r="AF8280" i="8"/>
  <c r="M8281" i="8"/>
  <c r="O8281" i="8"/>
  <c r="AF8281" i="8"/>
  <c r="M8282" i="8"/>
  <c r="O8282" i="8"/>
  <c r="AF8282" i="8"/>
  <c r="M8283" i="8"/>
  <c r="O8283" i="8"/>
  <c r="AF8283" i="8"/>
  <c r="M8284" i="8"/>
  <c r="O8284" i="8"/>
  <c r="AF8284" i="8"/>
  <c r="M8285" i="8"/>
  <c r="O8285" i="8"/>
  <c r="AF8285" i="8"/>
  <c r="M8286" i="8"/>
  <c r="O8286" i="8"/>
  <c r="AF8286" i="8"/>
  <c r="M8287" i="8"/>
  <c r="O8287" i="8"/>
  <c r="AF8287" i="8"/>
  <c r="M8288" i="8"/>
  <c r="O8288" i="8"/>
  <c r="AF8288" i="8"/>
  <c r="M8289" i="8"/>
  <c r="O8289" i="8"/>
  <c r="AF8289" i="8"/>
  <c r="M8290" i="8"/>
  <c r="O8290" i="8"/>
  <c r="AF8290" i="8"/>
  <c r="M8291" i="8"/>
  <c r="O8291" i="8"/>
  <c r="AF8291" i="8"/>
  <c r="M8292" i="8"/>
  <c r="O8292" i="8"/>
  <c r="AF8292" i="8"/>
  <c r="M8293" i="8"/>
  <c r="O8293" i="8"/>
  <c r="AF8293" i="8"/>
  <c r="M8294" i="8"/>
  <c r="O8294" i="8"/>
  <c r="AF8294" i="8"/>
  <c r="M8295" i="8"/>
  <c r="O8295" i="8"/>
  <c r="AF8295" i="8"/>
  <c r="M8296" i="8"/>
  <c r="O8296" i="8"/>
  <c r="AF8296" i="8"/>
  <c r="M8297" i="8"/>
  <c r="O8297" i="8"/>
  <c r="AF8297" i="8"/>
  <c r="M8298" i="8"/>
  <c r="O8298" i="8"/>
  <c r="AF8298" i="8"/>
  <c r="M8299" i="8"/>
  <c r="O8299" i="8"/>
  <c r="AF8299" i="8"/>
  <c r="M8300" i="8"/>
  <c r="O8300" i="8"/>
  <c r="AF8300" i="8"/>
  <c r="M8301" i="8"/>
  <c r="O8301" i="8"/>
  <c r="AF8301" i="8"/>
  <c r="M8302" i="8"/>
  <c r="O8302" i="8"/>
  <c r="AF8302" i="8"/>
  <c r="M8303" i="8"/>
  <c r="O8303" i="8"/>
  <c r="AF8303" i="8"/>
  <c r="M8304" i="8"/>
  <c r="O8304" i="8"/>
  <c r="AF8304" i="8"/>
  <c r="M8305" i="8"/>
  <c r="O8305" i="8"/>
  <c r="AF8305" i="8"/>
  <c r="M8306" i="8"/>
  <c r="O8306" i="8"/>
  <c r="AF8306" i="8"/>
  <c r="M8307" i="8"/>
  <c r="O8307" i="8"/>
  <c r="AF8307" i="8"/>
  <c r="M8308" i="8"/>
  <c r="O8308" i="8"/>
  <c r="AF8308" i="8"/>
  <c r="M8309" i="8"/>
  <c r="O8309" i="8"/>
  <c r="AF8309" i="8"/>
  <c r="M8310" i="8"/>
  <c r="O8310" i="8"/>
  <c r="AF8310" i="8"/>
  <c r="M8311" i="8"/>
  <c r="O8311" i="8"/>
  <c r="AF8311" i="8"/>
  <c r="M8312" i="8"/>
  <c r="O8312" i="8"/>
  <c r="AF8312" i="8"/>
  <c r="M8313" i="8"/>
  <c r="O8313" i="8"/>
  <c r="AF8313" i="8"/>
  <c r="M8314" i="8"/>
  <c r="O8314" i="8"/>
  <c r="AF8314" i="8"/>
  <c r="M8315" i="8"/>
  <c r="O8315" i="8"/>
  <c r="AF8315" i="8"/>
  <c r="M8316" i="8"/>
  <c r="O8316" i="8"/>
  <c r="AF8316" i="8"/>
  <c r="M8317" i="8"/>
  <c r="O8317" i="8"/>
  <c r="AF8317" i="8"/>
  <c r="M8318" i="8"/>
  <c r="O8318" i="8"/>
  <c r="AF8318" i="8"/>
  <c r="M8319" i="8"/>
  <c r="O8319" i="8"/>
  <c r="AF8319" i="8"/>
  <c r="M8320" i="8"/>
  <c r="O8320" i="8"/>
  <c r="AF8320" i="8"/>
  <c r="M8321" i="8"/>
  <c r="O8321" i="8"/>
  <c r="AF8321" i="8"/>
  <c r="M8322" i="8"/>
  <c r="O8322" i="8"/>
  <c r="AF8322" i="8"/>
  <c r="M8323" i="8"/>
  <c r="O8323" i="8"/>
  <c r="AF8323" i="8"/>
  <c r="M8324" i="8"/>
  <c r="O8324" i="8"/>
  <c r="AF8324" i="8"/>
  <c r="M8325" i="8"/>
  <c r="O8325" i="8"/>
  <c r="AF8325" i="8"/>
  <c r="M8326" i="8"/>
  <c r="O8326" i="8"/>
  <c r="AF8326" i="8"/>
  <c r="M8327" i="8"/>
  <c r="O8327" i="8"/>
  <c r="AF8327" i="8"/>
  <c r="M8328" i="8"/>
  <c r="O8328" i="8"/>
  <c r="AF8328" i="8"/>
  <c r="M8329" i="8"/>
  <c r="O8329" i="8"/>
  <c r="AF8329" i="8"/>
  <c r="M8330" i="8"/>
  <c r="O8330" i="8"/>
  <c r="AF8330" i="8"/>
  <c r="M8331" i="8"/>
  <c r="O8331" i="8"/>
  <c r="AF8331" i="8"/>
  <c r="M8332" i="8"/>
  <c r="O8332" i="8"/>
  <c r="AF8332" i="8"/>
  <c r="M8333" i="8"/>
  <c r="O8333" i="8"/>
  <c r="AF8333" i="8"/>
  <c r="M8334" i="8"/>
  <c r="O8334" i="8"/>
  <c r="AF8334" i="8"/>
  <c r="M8335" i="8"/>
  <c r="O8335" i="8"/>
  <c r="AF8335" i="8"/>
  <c r="M8336" i="8"/>
  <c r="O8336" i="8"/>
  <c r="AF8336" i="8"/>
  <c r="M8337" i="8"/>
  <c r="O8337" i="8"/>
  <c r="AF8337" i="8"/>
  <c r="M8338" i="8"/>
  <c r="O8338" i="8"/>
  <c r="AF8338" i="8"/>
  <c r="M8339" i="8"/>
  <c r="O8339" i="8"/>
  <c r="AF8339" i="8"/>
  <c r="M8340" i="8"/>
  <c r="O8340" i="8"/>
  <c r="AF8340" i="8"/>
  <c r="M8341" i="8"/>
  <c r="O8341" i="8"/>
  <c r="AF8341" i="8"/>
  <c r="M8342" i="8"/>
  <c r="O8342" i="8"/>
  <c r="AF8342" i="8"/>
  <c r="M8343" i="8"/>
  <c r="O8343" i="8"/>
  <c r="AF8343" i="8"/>
  <c r="M8344" i="8"/>
  <c r="O8344" i="8"/>
  <c r="AF8344" i="8"/>
  <c r="M8345" i="8"/>
  <c r="O8345" i="8"/>
  <c r="AF8345" i="8"/>
  <c r="M8346" i="8"/>
  <c r="O8346" i="8"/>
  <c r="AF8346" i="8"/>
  <c r="M8347" i="8"/>
  <c r="O8347" i="8"/>
  <c r="AF8347" i="8"/>
  <c r="M8348" i="8"/>
  <c r="O8348" i="8"/>
  <c r="AF8348" i="8"/>
  <c r="M8349" i="8"/>
  <c r="O8349" i="8"/>
  <c r="AF8349" i="8"/>
  <c r="M8350" i="8"/>
  <c r="N8350" i="8"/>
  <c r="O8350" i="8"/>
  <c r="AF8350" i="8"/>
  <c r="M8351" i="8"/>
  <c r="O8351" i="8"/>
  <c r="AF8351" i="8"/>
  <c r="M8352" i="8"/>
  <c r="O8352" i="8"/>
  <c r="AF8352" i="8"/>
  <c r="M8353" i="8"/>
  <c r="O8353" i="8"/>
  <c r="AF8353" i="8"/>
  <c r="M8354" i="8"/>
  <c r="O8354" i="8"/>
  <c r="AF8354" i="8"/>
  <c r="M8355" i="8"/>
  <c r="O8355" i="8"/>
  <c r="AF8355" i="8"/>
  <c r="M8356" i="8"/>
  <c r="O8356" i="8"/>
  <c r="AF8356" i="8"/>
  <c r="M8357" i="8"/>
  <c r="O8357" i="8"/>
  <c r="AF8357" i="8"/>
  <c r="M8358" i="8"/>
  <c r="O8358" i="8"/>
  <c r="AF8358" i="8"/>
  <c r="M8359" i="8"/>
  <c r="O8359" i="8"/>
  <c r="AF8359" i="8"/>
  <c r="M8360" i="8"/>
  <c r="O8360" i="8"/>
  <c r="AF8360" i="8"/>
  <c r="M8361" i="8"/>
  <c r="O8361" i="8"/>
  <c r="AF8361" i="8"/>
  <c r="M8362" i="8"/>
  <c r="O8362" i="8"/>
  <c r="AF8362" i="8"/>
  <c r="M8363" i="8"/>
  <c r="O8363" i="8"/>
  <c r="AF8363" i="8"/>
  <c r="M8364" i="8"/>
  <c r="O8364" i="8"/>
  <c r="AF8364" i="8"/>
  <c r="M8365" i="8"/>
  <c r="O8365" i="8"/>
  <c r="AF8365" i="8"/>
  <c r="M8366" i="8"/>
  <c r="O8366" i="8"/>
  <c r="AF8366" i="8"/>
  <c r="M8367" i="8"/>
  <c r="O8367" i="8"/>
  <c r="AF8367" i="8"/>
  <c r="M8368" i="8"/>
  <c r="O8368" i="8"/>
  <c r="AF8368" i="8"/>
  <c r="M8369" i="8"/>
  <c r="O8369" i="8"/>
  <c r="AF8369" i="8"/>
  <c r="M8370" i="8"/>
  <c r="O8370" i="8"/>
  <c r="AF8370" i="8"/>
  <c r="M8371" i="8"/>
  <c r="O8371" i="8"/>
  <c r="AF8371" i="8"/>
  <c r="M8372" i="8"/>
  <c r="O8372" i="8"/>
  <c r="AF8372" i="8"/>
  <c r="M8373" i="8"/>
  <c r="O8373" i="8"/>
  <c r="AF8373" i="8"/>
  <c r="M8374" i="8"/>
  <c r="O8374" i="8"/>
  <c r="AF8374" i="8"/>
  <c r="M8375" i="8"/>
  <c r="O8375" i="8"/>
  <c r="AF8375" i="8"/>
  <c r="M8376" i="8"/>
  <c r="O8376" i="8"/>
  <c r="AF8376" i="8"/>
  <c r="M8377" i="8"/>
  <c r="O8377" i="8"/>
  <c r="AF8377" i="8"/>
  <c r="M8378" i="8"/>
  <c r="O8378" i="8"/>
  <c r="AF8378" i="8"/>
  <c r="M8379" i="8"/>
  <c r="O8379" i="8"/>
  <c r="AF8379" i="8"/>
  <c r="M8380" i="8"/>
  <c r="O8380" i="8"/>
  <c r="AF8380" i="8"/>
  <c r="M8381" i="8"/>
  <c r="O8381" i="8"/>
  <c r="AF8381" i="8"/>
  <c r="M8382" i="8"/>
  <c r="O8382" i="8"/>
  <c r="AF8382" i="8"/>
  <c r="M8383" i="8"/>
  <c r="O8383" i="8"/>
  <c r="AF8383" i="8"/>
  <c r="M8384" i="8"/>
  <c r="O8384" i="8"/>
  <c r="AF8384" i="8"/>
  <c r="M8385" i="8"/>
  <c r="O8385" i="8"/>
  <c r="AF8385" i="8"/>
  <c r="M8386" i="8"/>
  <c r="O8386" i="8"/>
  <c r="AF8386" i="8"/>
  <c r="M8387" i="8"/>
  <c r="O8387" i="8"/>
  <c r="AF8387" i="8"/>
  <c r="M8388" i="8"/>
  <c r="O8388" i="8"/>
  <c r="AF8388" i="8"/>
  <c r="M8389" i="8"/>
  <c r="O8389" i="8"/>
  <c r="AF8389" i="8"/>
  <c r="M8390" i="8"/>
  <c r="O8390" i="8"/>
  <c r="AF8390" i="8"/>
  <c r="M8391" i="8"/>
  <c r="O8391" i="8"/>
  <c r="AF8391" i="8"/>
  <c r="M8392" i="8"/>
  <c r="O8392" i="8"/>
  <c r="AF8392" i="8"/>
  <c r="M8393" i="8"/>
  <c r="O8393" i="8"/>
  <c r="AF8393" i="8"/>
  <c r="M8394" i="8"/>
  <c r="O8394" i="8"/>
  <c r="AF8394" i="8"/>
  <c r="M8395" i="8"/>
  <c r="O8395" i="8"/>
  <c r="AF8395" i="8"/>
  <c r="M8396" i="8"/>
  <c r="O8396" i="8"/>
  <c r="AF8396" i="8"/>
  <c r="M8397" i="8"/>
  <c r="O8397" i="8"/>
  <c r="AF8397" i="8"/>
  <c r="M8398" i="8"/>
  <c r="O8398" i="8"/>
  <c r="AF8398" i="8"/>
  <c r="M8399" i="8"/>
  <c r="O8399" i="8"/>
  <c r="AF8399" i="8"/>
  <c r="M8400" i="8"/>
  <c r="O8400" i="8"/>
  <c r="AF8400" i="8"/>
  <c r="M8401" i="8"/>
  <c r="O8401" i="8"/>
  <c r="AF8401" i="8"/>
  <c r="M8402" i="8"/>
  <c r="O8402" i="8"/>
  <c r="AF8402" i="8"/>
  <c r="M8403" i="8"/>
  <c r="O8403" i="8"/>
  <c r="AF8403" i="8"/>
  <c r="M8404" i="8"/>
  <c r="O8404" i="8"/>
  <c r="AF8404" i="8"/>
  <c r="M8405" i="8"/>
  <c r="O8405" i="8"/>
  <c r="AF8405" i="8"/>
  <c r="M8406" i="8"/>
  <c r="O8406" i="8"/>
  <c r="AF8406" i="8"/>
  <c r="M8407" i="8"/>
  <c r="O8407" i="8"/>
  <c r="AF8407" i="8"/>
  <c r="M8408" i="8"/>
  <c r="O8408" i="8"/>
  <c r="AF8408" i="8"/>
  <c r="M8409" i="8"/>
  <c r="O8409" i="8"/>
  <c r="AF8409" i="8"/>
  <c r="M8410" i="8"/>
  <c r="O8410" i="8"/>
  <c r="AF8410" i="8"/>
  <c r="M8411" i="8"/>
  <c r="O8411" i="8"/>
  <c r="AF8411" i="8"/>
  <c r="M8412" i="8"/>
  <c r="O8412" i="8"/>
  <c r="AF8412" i="8"/>
  <c r="M8413" i="8"/>
  <c r="O8413" i="8"/>
  <c r="AF8413" i="8"/>
  <c r="M8414" i="8"/>
  <c r="O8414" i="8"/>
  <c r="AF8414" i="8"/>
  <c r="M8415" i="8"/>
  <c r="O8415" i="8"/>
  <c r="AF8415" i="8"/>
  <c r="M8416" i="8"/>
  <c r="O8416" i="8"/>
  <c r="AF8416" i="8"/>
  <c r="M8417" i="8"/>
  <c r="O8417" i="8"/>
  <c r="AF8417" i="8"/>
  <c r="M8418" i="8"/>
  <c r="O8418" i="8"/>
  <c r="AF8418" i="8"/>
  <c r="M8419" i="8"/>
  <c r="O8419" i="8"/>
  <c r="AF8419" i="8"/>
  <c r="M8420" i="8"/>
  <c r="O8420" i="8"/>
  <c r="AF8420" i="8"/>
  <c r="M8421" i="8"/>
  <c r="O8421" i="8"/>
  <c r="AF8421" i="8"/>
  <c r="M8422" i="8"/>
  <c r="O8422" i="8"/>
  <c r="AF8422" i="8"/>
  <c r="M8423" i="8"/>
  <c r="N8423" i="8"/>
  <c r="O8423" i="8"/>
  <c r="AF8423" i="8"/>
  <c r="M8424" i="8"/>
  <c r="O8424" i="8"/>
  <c r="AF8424" i="8"/>
  <c r="M8425" i="8"/>
  <c r="O8425" i="8"/>
  <c r="AF8425" i="8"/>
  <c r="M8426" i="8"/>
  <c r="O8426" i="8"/>
  <c r="AF8426" i="8"/>
  <c r="M8427" i="8"/>
  <c r="O8427" i="8"/>
  <c r="AF8427" i="8"/>
  <c r="M8428" i="8"/>
  <c r="O8428" i="8"/>
  <c r="AF8428" i="8"/>
  <c r="M8429" i="8"/>
  <c r="O8429" i="8"/>
  <c r="AF8429" i="8"/>
  <c r="M8430" i="8"/>
  <c r="O8430" i="8"/>
  <c r="AF8430" i="8"/>
  <c r="M8431" i="8"/>
  <c r="O8431" i="8"/>
  <c r="AF8431" i="8"/>
  <c r="M8432" i="8"/>
  <c r="O8432" i="8"/>
  <c r="AF8432" i="8"/>
  <c r="M8433" i="8"/>
  <c r="O8433" i="8"/>
  <c r="AF8433" i="8"/>
  <c r="M8434" i="8"/>
  <c r="O8434" i="8"/>
  <c r="AF8434" i="8"/>
  <c r="M8435" i="8"/>
  <c r="O8435" i="8"/>
  <c r="AF8435" i="8"/>
  <c r="M8436" i="8"/>
  <c r="O8436" i="8"/>
  <c r="AF8436" i="8"/>
  <c r="M8437" i="8"/>
  <c r="O8437" i="8"/>
  <c r="AF8437" i="8"/>
  <c r="M8438" i="8"/>
  <c r="O8438" i="8"/>
  <c r="AF8438" i="8"/>
  <c r="M8439" i="8"/>
  <c r="O8439" i="8"/>
  <c r="AF8439" i="8"/>
  <c r="M8440" i="8"/>
  <c r="O8440" i="8"/>
  <c r="AF8440" i="8"/>
  <c r="M8441" i="8"/>
  <c r="O8441" i="8"/>
  <c r="AF8441" i="8"/>
  <c r="M8442" i="8"/>
  <c r="O8442" i="8"/>
  <c r="AF8442" i="8"/>
  <c r="M8443" i="8"/>
  <c r="O8443" i="8"/>
  <c r="AF8443" i="8"/>
  <c r="M8444" i="8"/>
  <c r="O8444" i="8"/>
  <c r="AF8444" i="8"/>
  <c r="M8445" i="8"/>
  <c r="O8445" i="8"/>
  <c r="AF8445" i="8"/>
  <c r="M8446" i="8"/>
  <c r="O8446" i="8"/>
  <c r="AF8446" i="8"/>
  <c r="M8447" i="8"/>
  <c r="O8447" i="8"/>
  <c r="AF8447" i="8"/>
  <c r="M8448" i="8"/>
  <c r="O8448" i="8"/>
  <c r="AF8448" i="8"/>
  <c r="M8449" i="8"/>
  <c r="O8449" i="8"/>
  <c r="AF8449" i="8"/>
  <c r="M8450" i="8"/>
  <c r="O8450" i="8"/>
  <c r="AF8450" i="8"/>
  <c r="M8451" i="8"/>
  <c r="O8451" i="8"/>
  <c r="AF8451" i="8"/>
  <c r="M8452" i="8"/>
  <c r="O8452" i="8"/>
  <c r="AF8452" i="8"/>
  <c r="M8453" i="8"/>
  <c r="O8453" i="8"/>
  <c r="AF8453" i="8"/>
  <c r="M8454" i="8"/>
  <c r="O8454" i="8"/>
  <c r="AF8454" i="8"/>
  <c r="M8455" i="8"/>
  <c r="O8455" i="8"/>
  <c r="AF8455" i="8"/>
  <c r="M8456" i="8"/>
  <c r="O8456" i="8"/>
  <c r="AF8456" i="8"/>
  <c r="M8457" i="8"/>
  <c r="O8457" i="8"/>
  <c r="AF8457" i="8"/>
  <c r="M8458" i="8"/>
  <c r="O8458" i="8"/>
  <c r="AF8458" i="8"/>
  <c r="M8459" i="8"/>
  <c r="O8459" i="8"/>
  <c r="AF8459" i="8"/>
  <c r="M8460" i="8"/>
  <c r="O8460" i="8"/>
  <c r="AF8460" i="8"/>
  <c r="M8461" i="8"/>
  <c r="O8461" i="8"/>
  <c r="AF8461" i="8"/>
  <c r="M8462" i="8"/>
  <c r="O8462" i="8"/>
  <c r="AF8462" i="8"/>
  <c r="M8463" i="8"/>
  <c r="O8463" i="8"/>
  <c r="AF8463" i="8"/>
  <c r="M8464" i="8"/>
  <c r="O8464" i="8"/>
  <c r="AF8464" i="8"/>
  <c r="M8465" i="8"/>
  <c r="O8465" i="8"/>
  <c r="AF8465" i="8"/>
  <c r="M8466" i="8"/>
  <c r="O8466" i="8"/>
  <c r="AF8466" i="8"/>
  <c r="M8467" i="8"/>
  <c r="O8467" i="8"/>
  <c r="AF8467" i="8"/>
  <c r="M8468" i="8"/>
  <c r="O8468" i="8"/>
  <c r="AF8468" i="8"/>
  <c r="M8469" i="8"/>
  <c r="O8469" i="8"/>
  <c r="AF8469" i="8"/>
  <c r="M8470" i="8"/>
  <c r="O8470" i="8"/>
  <c r="AF8470" i="8"/>
  <c r="M8471" i="8"/>
  <c r="O8471" i="8"/>
  <c r="AF8471" i="8"/>
  <c r="M8472" i="8"/>
  <c r="O8472" i="8"/>
  <c r="AF8472" i="8"/>
  <c r="M8473" i="8"/>
  <c r="O8473" i="8"/>
  <c r="AF8473" i="8"/>
  <c r="M8474" i="8"/>
  <c r="O8474" i="8"/>
  <c r="AF8474" i="8"/>
  <c r="M8475" i="8"/>
  <c r="O8475" i="8"/>
  <c r="AF8475" i="8"/>
  <c r="M8476" i="8"/>
  <c r="O8476" i="8"/>
  <c r="AF8476" i="8"/>
  <c r="M8477" i="8"/>
  <c r="O8477" i="8"/>
  <c r="AF8477" i="8"/>
  <c r="M8478" i="8"/>
  <c r="O8478" i="8"/>
  <c r="AF8478" i="8"/>
  <c r="M8479" i="8"/>
  <c r="O8479" i="8"/>
  <c r="AF8479" i="8"/>
  <c r="M8480" i="8"/>
  <c r="O8480" i="8"/>
  <c r="AF8480" i="8"/>
  <c r="M8481" i="8"/>
  <c r="O8481" i="8"/>
  <c r="AF8481" i="8"/>
  <c r="M8482" i="8"/>
  <c r="O8482" i="8"/>
  <c r="AF8482" i="8"/>
  <c r="M8483" i="8"/>
  <c r="O8483" i="8"/>
  <c r="AF8483" i="8"/>
  <c r="M8484" i="8"/>
  <c r="O8484" i="8"/>
  <c r="AF8484" i="8"/>
  <c r="M8485" i="8"/>
  <c r="O8485" i="8"/>
  <c r="AF8485" i="8"/>
  <c r="M8486" i="8"/>
  <c r="O8486" i="8"/>
  <c r="AF8486" i="8"/>
  <c r="M8487" i="8"/>
  <c r="O8487" i="8"/>
  <c r="AF8487" i="8"/>
  <c r="M8488" i="8"/>
  <c r="O8488" i="8"/>
  <c r="AF8488" i="8"/>
  <c r="M8489" i="8"/>
  <c r="O8489" i="8"/>
  <c r="AF8489" i="8"/>
  <c r="M8490" i="8"/>
  <c r="O8490" i="8"/>
  <c r="AF8490" i="8"/>
  <c r="M8491" i="8"/>
  <c r="O8491" i="8"/>
  <c r="AF8491" i="8"/>
  <c r="M8492" i="8"/>
  <c r="O8492" i="8"/>
  <c r="AF8492" i="8"/>
  <c r="M8493" i="8"/>
  <c r="O8493" i="8"/>
  <c r="AF8493" i="8"/>
  <c r="M8494" i="8"/>
  <c r="O8494" i="8"/>
  <c r="AF8494" i="8"/>
  <c r="M8495" i="8"/>
  <c r="O8495" i="8"/>
  <c r="AF8495" i="8"/>
  <c r="M8496" i="8"/>
  <c r="O8496" i="8"/>
  <c r="AF8496" i="8"/>
  <c r="M8497" i="8"/>
  <c r="O8497" i="8"/>
  <c r="AF8497" i="8"/>
  <c r="M8498" i="8"/>
  <c r="O8498" i="8"/>
  <c r="AF8498" i="8"/>
  <c r="M8499" i="8"/>
  <c r="O8499" i="8"/>
  <c r="AF8499" i="8"/>
  <c r="M8500" i="8"/>
  <c r="O8500" i="8"/>
  <c r="AF8500" i="8"/>
  <c r="M8501" i="8"/>
  <c r="O8501" i="8"/>
  <c r="AF8501" i="8"/>
  <c r="M8502" i="8"/>
  <c r="O8502" i="8"/>
  <c r="AF8502" i="8"/>
  <c r="M8503" i="8"/>
  <c r="O8503" i="8"/>
  <c r="AF8503" i="8"/>
  <c r="M8504" i="8"/>
  <c r="O8504" i="8"/>
  <c r="AF8504" i="8"/>
  <c r="M8505" i="8"/>
  <c r="O8505" i="8"/>
  <c r="AF8505" i="8"/>
  <c r="M8506" i="8"/>
  <c r="O8506" i="8"/>
  <c r="AF8506" i="8"/>
  <c r="M8507" i="8"/>
  <c r="O8507" i="8"/>
  <c r="AF8507" i="8"/>
  <c r="M8508" i="8"/>
  <c r="O8508" i="8"/>
  <c r="AF8508" i="8"/>
  <c r="M8509" i="8"/>
  <c r="O8509" i="8"/>
  <c r="AF8509" i="8"/>
  <c r="M8510" i="8"/>
  <c r="O8510" i="8"/>
  <c r="AF8510" i="8"/>
  <c r="M8511" i="8"/>
  <c r="O8511" i="8"/>
  <c r="AF8511" i="8"/>
  <c r="M8512" i="8"/>
  <c r="O8512" i="8"/>
  <c r="AF8512" i="8"/>
  <c r="M8513" i="8"/>
  <c r="O8513" i="8"/>
  <c r="AF8513" i="8"/>
  <c r="M8514" i="8"/>
  <c r="O8514" i="8"/>
  <c r="AF8514" i="8"/>
  <c r="M8515" i="8"/>
  <c r="O8515" i="8"/>
  <c r="AF8515" i="8"/>
  <c r="M8516" i="8"/>
  <c r="O8516" i="8"/>
  <c r="AF8516" i="8"/>
  <c r="M8517" i="8"/>
  <c r="O8517" i="8"/>
  <c r="AF8517" i="8"/>
  <c r="M8518" i="8"/>
  <c r="O8518" i="8"/>
  <c r="AF8518" i="8"/>
  <c r="M8519" i="8"/>
  <c r="O8519" i="8"/>
  <c r="AF8519" i="8"/>
  <c r="M8520" i="8"/>
  <c r="O8520" i="8"/>
  <c r="AF8520" i="8"/>
  <c r="M8521" i="8"/>
  <c r="O8521" i="8"/>
  <c r="AF8521" i="8"/>
  <c r="M8522" i="8"/>
  <c r="O8522" i="8"/>
  <c r="AF8522" i="8"/>
  <c r="M8523" i="8"/>
  <c r="O8523" i="8"/>
  <c r="AF8523" i="8"/>
  <c r="M8524" i="8"/>
  <c r="O8524" i="8"/>
  <c r="AF8524" i="8"/>
  <c r="M8525" i="8"/>
  <c r="O8525" i="8"/>
  <c r="AF8525" i="8"/>
  <c r="M8526" i="8"/>
  <c r="O8526" i="8"/>
  <c r="AF8526" i="8"/>
  <c r="M8527" i="8"/>
  <c r="O8527" i="8"/>
  <c r="AF8527" i="8"/>
  <c r="M8528" i="8"/>
  <c r="O8528" i="8"/>
  <c r="AF8528" i="8"/>
  <c r="M8529" i="8"/>
  <c r="O8529" i="8"/>
  <c r="AF8529" i="8"/>
  <c r="M8530" i="8"/>
  <c r="O8530" i="8"/>
  <c r="AF8530" i="8"/>
  <c r="M8531" i="8"/>
  <c r="O8531" i="8"/>
  <c r="AF8531" i="8"/>
  <c r="M8532" i="8"/>
  <c r="O8532" i="8"/>
  <c r="AF8532" i="8"/>
  <c r="M8533" i="8"/>
  <c r="O8533" i="8"/>
  <c r="AF8533" i="8"/>
  <c r="M8534" i="8"/>
  <c r="O8534" i="8"/>
  <c r="AF8534" i="8"/>
  <c r="M8535" i="8"/>
  <c r="O8535" i="8"/>
  <c r="AF8535" i="8"/>
  <c r="M8536" i="8"/>
  <c r="O8536" i="8"/>
  <c r="AF8536" i="8"/>
  <c r="M8537" i="8"/>
  <c r="O8537" i="8"/>
  <c r="AF8537" i="8"/>
  <c r="M8538" i="8"/>
  <c r="O8538" i="8"/>
  <c r="AF8538" i="8"/>
  <c r="M8539" i="8"/>
  <c r="O8539" i="8"/>
  <c r="AF8539" i="8"/>
  <c r="M8540" i="8"/>
  <c r="O8540" i="8"/>
  <c r="AF8540" i="8"/>
  <c r="M8541" i="8"/>
  <c r="O8541" i="8"/>
  <c r="AF8541" i="8"/>
  <c r="M8542" i="8"/>
  <c r="O8542" i="8"/>
  <c r="AF8542" i="8"/>
  <c r="M8543" i="8"/>
  <c r="O8543" i="8"/>
  <c r="AF8543" i="8"/>
  <c r="M8544" i="8"/>
  <c r="O8544" i="8"/>
  <c r="AF8544" i="8"/>
  <c r="M8545" i="8"/>
  <c r="O8545" i="8"/>
  <c r="AF8545" i="8"/>
  <c r="M8546" i="8"/>
  <c r="O8546" i="8"/>
  <c r="AF8546" i="8"/>
  <c r="M8547" i="8"/>
  <c r="O8547" i="8"/>
  <c r="AF8547" i="8"/>
  <c r="M8548" i="8"/>
  <c r="O8548" i="8"/>
  <c r="AF8548" i="8"/>
  <c r="M8549" i="8"/>
  <c r="O8549" i="8"/>
  <c r="AF8549" i="8"/>
  <c r="M8550" i="8"/>
  <c r="O8550" i="8"/>
  <c r="AF8550" i="8"/>
  <c r="M8551" i="8"/>
  <c r="O8551" i="8"/>
  <c r="AF8551" i="8"/>
  <c r="M8552" i="8"/>
  <c r="O8552" i="8"/>
  <c r="AF8552" i="8"/>
  <c r="M8553" i="8"/>
  <c r="O8553" i="8"/>
  <c r="AF8553" i="8"/>
  <c r="M8554" i="8"/>
  <c r="O8554" i="8"/>
  <c r="AF8554" i="8"/>
  <c r="M8555" i="8"/>
  <c r="O8555" i="8"/>
  <c r="AF8555" i="8"/>
  <c r="M8556" i="8"/>
  <c r="O8556" i="8"/>
  <c r="AF8556" i="8"/>
  <c r="M8557" i="8"/>
  <c r="O8557" i="8"/>
  <c r="AF8557" i="8"/>
  <c r="M8558" i="8"/>
  <c r="O8558" i="8"/>
  <c r="AF8558" i="8"/>
  <c r="M8559" i="8"/>
  <c r="O8559" i="8"/>
  <c r="AF8559" i="8"/>
  <c r="M8560" i="8"/>
  <c r="O8560" i="8"/>
  <c r="AF8560" i="8"/>
  <c r="M8561" i="8"/>
  <c r="N8561" i="8"/>
  <c r="O8561" i="8"/>
  <c r="AF8561" i="8"/>
  <c r="M8562" i="8"/>
  <c r="O8562" i="8"/>
  <c r="AF8562" i="8"/>
  <c r="M8563" i="8"/>
  <c r="O8563" i="8"/>
  <c r="AF8563" i="8"/>
  <c r="M8564" i="8"/>
  <c r="O8564" i="8"/>
  <c r="AF8564" i="8"/>
  <c r="M8565" i="8"/>
  <c r="O8565" i="8"/>
  <c r="AF8565" i="8"/>
  <c r="M8566" i="8"/>
  <c r="O8566" i="8"/>
  <c r="AF8566" i="8"/>
  <c r="M8567" i="8"/>
  <c r="O8567" i="8"/>
  <c r="AF8567" i="8"/>
  <c r="M8568" i="8"/>
  <c r="O8568" i="8"/>
  <c r="AF8568" i="8"/>
  <c r="M8569" i="8"/>
  <c r="O8569" i="8"/>
  <c r="AF8569" i="8"/>
  <c r="M8570" i="8"/>
  <c r="O8570" i="8"/>
  <c r="AF8570" i="8"/>
  <c r="M8571" i="8"/>
  <c r="O8571" i="8"/>
  <c r="AF8571" i="8"/>
  <c r="M8572" i="8"/>
  <c r="O8572" i="8"/>
  <c r="AF8572" i="8"/>
  <c r="M8573" i="8"/>
  <c r="O8573" i="8"/>
  <c r="AF8573" i="8"/>
  <c r="M8574" i="8"/>
  <c r="O8574" i="8"/>
  <c r="AF8574" i="8"/>
  <c r="M8575" i="8"/>
  <c r="O8575" i="8"/>
  <c r="AF8575" i="8"/>
  <c r="M8576" i="8"/>
  <c r="O8576" i="8"/>
  <c r="AF8576" i="8"/>
  <c r="M8577" i="8"/>
  <c r="O8577" i="8"/>
  <c r="AF8577" i="8"/>
  <c r="M8578" i="8"/>
  <c r="O8578" i="8"/>
  <c r="AF8578" i="8"/>
  <c r="M8579" i="8"/>
  <c r="O8579" i="8"/>
  <c r="AF8579" i="8"/>
  <c r="M8580" i="8"/>
  <c r="O8580" i="8"/>
  <c r="AF8580" i="8"/>
  <c r="M8581" i="8"/>
  <c r="O8581" i="8"/>
  <c r="AF8581" i="8"/>
  <c r="M8582" i="8"/>
  <c r="O8582" i="8"/>
  <c r="AF8582" i="8"/>
  <c r="M8583" i="8"/>
  <c r="O8583" i="8"/>
  <c r="AF8583" i="8"/>
  <c r="M8584" i="8"/>
  <c r="O8584" i="8"/>
  <c r="AF8584" i="8"/>
  <c r="M8585" i="8"/>
  <c r="O8585" i="8"/>
  <c r="AF8585" i="8"/>
  <c r="M8586" i="8"/>
  <c r="O8586" i="8"/>
  <c r="AF8586" i="8"/>
  <c r="M8587" i="8"/>
  <c r="O8587" i="8"/>
  <c r="AF8587" i="8"/>
  <c r="M8588" i="8"/>
  <c r="O8588" i="8"/>
  <c r="AF8588" i="8"/>
  <c r="M8589" i="8"/>
  <c r="O8589" i="8"/>
  <c r="AF8589" i="8"/>
  <c r="M8590" i="8"/>
  <c r="O8590" i="8"/>
  <c r="AF8590" i="8"/>
  <c r="M8591" i="8"/>
  <c r="O8591" i="8"/>
  <c r="AF8591" i="8"/>
  <c r="M8592" i="8"/>
  <c r="O8592" i="8"/>
  <c r="AF8592" i="8"/>
  <c r="M8593" i="8"/>
  <c r="O8593" i="8"/>
  <c r="AF8593" i="8"/>
  <c r="M8594" i="8"/>
  <c r="O8594" i="8"/>
  <c r="AF8594" i="8"/>
  <c r="M8595" i="8"/>
  <c r="O8595" i="8"/>
  <c r="AF8595" i="8"/>
  <c r="M8596" i="8"/>
  <c r="O8596" i="8"/>
  <c r="AF8596" i="8"/>
  <c r="M8597" i="8"/>
  <c r="O8597" i="8"/>
  <c r="AF8597" i="8"/>
  <c r="M8598" i="8"/>
  <c r="O8598" i="8"/>
  <c r="AF8598" i="8"/>
  <c r="M8599" i="8"/>
  <c r="O8599" i="8"/>
  <c r="AF8599" i="8"/>
  <c r="M8600" i="8"/>
  <c r="O8600" i="8"/>
  <c r="AF8600" i="8"/>
  <c r="M8601" i="8"/>
  <c r="O8601" i="8"/>
  <c r="AF8601" i="8"/>
  <c r="M8602" i="8"/>
  <c r="O8602" i="8"/>
  <c r="AF8602" i="8"/>
  <c r="M8603" i="8"/>
  <c r="O8603" i="8"/>
  <c r="AF8603" i="8"/>
  <c r="M8604" i="8"/>
  <c r="O8604" i="8"/>
  <c r="AF8604" i="8"/>
  <c r="M8605" i="8"/>
  <c r="O8605" i="8"/>
  <c r="AF8605" i="8"/>
  <c r="M8606" i="8"/>
  <c r="O8606" i="8"/>
  <c r="AF8606" i="8"/>
  <c r="M8607" i="8"/>
  <c r="O8607" i="8"/>
  <c r="AF8607" i="8"/>
  <c r="M8608" i="8"/>
  <c r="O8608" i="8"/>
  <c r="AF8608" i="8"/>
  <c r="M8609" i="8"/>
  <c r="O8609" i="8"/>
  <c r="AF8609" i="8"/>
  <c r="M8610" i="8"/>
  <c r="O8610" i="8"/>
  <c r="AF8610" i="8"/>
  <c r="M8611" i="8"/>
  <c r="O8611" i="8"/>
  <c r="AF8611" i="8"/>
  <c r="M8612" i="8"/>
  <c r="O8612" i="8"/>
  <c r="AF8612" i="8"/>
  <c r="M8613" i="8"/>
  <c r="O8613" i="8"/>
  <c r="AF8613" i="8"/>
  <c r="M8614" i="8"/>
  <c r="O8614" i="8"/>
  <c r="AF8614" i="8"/>
  <c r="M8615" i="8"/>
  <c r="O8615" i="8"/>
  <c r="AF8615" i="8"/>
  <c r="M8616" i="8"/>
  <c r="O8616" i="8"/>
  <c r="AF8616" i="8"/>
  <c r="M8617" i="8"/>
  <c r="O8617" i="8"/>
  <c r="AF8617" i="8"/>
  <c r="M8618" i="8"/>
  <c r="O8618" i="8"/>
  <c r="AF8618" i="8"/>
  <c r="M8619" i="8"/>
  <c r="O8619" i="8"/>
  <c r="AF8619" i="8"/>
  <c r="M8620" i="8"/>
  <c r="O8620" i="8"/>
  <c r="AF8620" i="8"/>
  <c r="M8621" i="8"/>
  <c r="O8621" i="8"/>
  <c r="AF8621" i="8"/>
  <c r="M8622" i="8"/>
  <c r="O8622" i="8"/>
  <c r="AF8622" i="8"/>
  <c r="M8623" i="8"/>
  <c r="O8623" i="8"/>
  <c r="AF8623" i="8"/>
  <c r="M8624" i="8"/>
  <c r="O8624" i="8"/>
  <c r="AF8624" i="8"/>
  <c r="M8625" i="8"/>
  <c r="O8625" i="8"/>
  <c r="AF8625" i="8"/>
  <c r="M8626" i="8"/>
  <c r="O8626" i="8"/>
  <c r="AF8626" i="8"/>
  <c r="M8627" i="8"/>
  <c r="O8627" i="8"/>
  <c r="AF8627" i="8"/>
  <c r="M8628" i="8"/>
  <c r="O8628" i="8"/>
  <c r="AF8628" i="8"/>
  <c r="M8629" i="8"/>
  <c r="O8629" i="8"/>
  <c r="AF8629" i="8"/>
  <c r="M8630" i="8"/>
  <c r="O8630" i="8"/>
  <c r="AF8630" i="8"/>
  <c r="M8631" i="8"/>
  <c r="O8631" i="8"/>
  <c r="AF8631" i="8"/>
  <c r="M8632" i="8"/>
  <c r="O8632" i="8"/>
  <c r="AF8632" i="8"/>
  <c r="M8633" i="8"/>
  <c r="O8633" i="8"/>
  <c r="AF8633" i="8"/>
  <c r="M8634" i="8"/>
  <c r="O8634" i="8"/>
  <c r="AF8634" i="8"/>
  <c r="M8635" i="8"/>
  <c r="O8635" i="8"/>
  <c r="AF8635" i="8"/>
  <c r="M8636" i="8"/>
  <c r="O8636" i="8"/>
  <c r="AF8636" i="8"/>
  <c r="M8637" i="8"/>
  <c r="O8637" i="8"/>
  <c r="AF8637" i="8"/>
  <c r="M8638" i="8"/>
  <c r="O8638" i="8"/>
  <c r="AF8638" i="8"/>
  <c r="M8639" i="8"/>
  <c r="O8639" i="8"/>
  <c r="AF8639" i="8"/>
  <c r="M8640" i="8"/>
  <c r="O8640" i="8"/>
  <c r="AF8640" i="8"/>
  <c r="M8641" i="8"/>
  <c r="O8641" i="8"/>
  <c r="AF8641" i="8"/>
  <c r="M8642" i="8"/>
  <c r="O8642" i="8"/>
  <c r="AF8642" i="8"/>
  <c r="M8643" i="8"/>
  <c r="O8643" i="8"/>
  <c r="AF8643" i="8"/>
  <c r="M8644" i="8"/>
  <c r="O8644" i="8"/>
  <c r="AF8644" i="8"/>
  <c r="M8645" i="8"/>
  <c r="O8645" i="8"/>
  <c r="AF8645" i="8"/>
  <c r="M8646" i="8"/>
  <c r="O8646" i="8"/>
  <c r="AF8646" i="8"/>
  <c r="M8647" i="8"/>
  <c r="O8647" i="8"/>
  <c r="AF8647" i="8"/>
  <c r="M8648" i="8"/>
  <c r="O8648" i="8"/>
  <c r="AF8648" i="8"/>
  <c r="M8649" i="8"/>
  <c r="O8649" i="8"/>
  <c r="AF8649" i="8"/>
  <c r="M8650" i="8"/>
  <c r="O8650" i="8"/>
  <c r="AF8650" i="8"/>
  <c r="M8651" i="8"/>
  <c r="O8651" i="8"/>
  <c r="AF8651" i="8"/>
  <c r="M8652" i="8"/>
  <c r="O8652" i="8"/>
  <c r="AF8652" i="8"/>
  <c r="M8653" i="8"/>
  <c r="O8653" i="8"/>
  <c r="AF8653" i="8"/>
  <c r="M8654" i="8"/>
  <c r="O8654" i="8"/>
  <c r="AF8654" i="8"/>
  <c r="M8655" i="8"/>
  <c r="O8655" i="8"/>
  <c r="AF8655" i="8"/>
  <c r="M8656" i="8"/>
  <c r="O8656" i="8"/>
  <c r="AF8656" i="8"/>
  <c r="M8657" i="8"/>
  <c r="O8657" i="8"/>
  <c r="AF8657" i="8"/>
  <c r="M8658" i="8"/>
  <c r="O8658" i="8"/>
  <c r="AF8658" i="8"/>
  <c r="M8659" i="8"/>
  <c r="O8659" i="8"/>
  <c r="AF8659" i="8"/>
  <c r="M8660" i="8"/>
  <c r="O8660" i="8"/>
  <c r="AF8660" i="8"/>
  <c r="M8661" i="8"/>
  <c r="O8661" i="8"/>
  <c r="AF8661" i="8"/>
  <c r="M8662" i="8"/>
  <c r="O8662" i="8"/>
  <c r="AF8662" i="8"/>
  <c r="M8663" i="8"/>
  <c r="O8663" i="8"/>
  <c r="AF8663" i="8"/>
  <c r="M8664" i="8"/>
  <c r="O8664" i="8"/>
  <c r="AF8664" i="8"/>
  <c r="M8665" i="8"/>
  <c r="O8665" i="8"/>
  <c r="AF8665" i="8"/>
  <c r="M8666" i="8"/>
  <c r="O8666" i="8"/>
  <c r="AF8666" i="8"/>
  <c r="M8667" i="8"/>
  <c r="O8667" i="8"/>
  <c r="AF8667" i="8"/>
  <c r="M8668" i="8"/>
  <c r="O8668" i="8"/>
  <c r="AF8668" i="8"/>
  <c r="M8669" i="8"/>
  <c r="O8669" i="8"/>
  <c r="AF8669" i="8"/>
  <c r="M8670" i="8"/>
  <c r="O8670" i="8"/>
  <c r="AF8670" i="8"/>
  <c r="M8671" i="8"/>
  <c r="O8671" i="8"/>
  <c r="AF8671" i="8"/>
  <c r="M8672" i="8"/>
  <c r="O8672" i="8"/>
  <c r="AF8672" i="8"/>
  <c r="M8673" i="8"/>
  <c r="O8673" i="8"/>
  <c r="AF8673" i="8"/>
  <c r="M8674" i="8"/>
  <c r="O8674" i="8"/>
  <c r="AF8674" i="8"/>
  <c r="M8675" i="8"/>
  <c r="O8675" i="8"/>
  <c r="AF8675" i="8"/>
  <c r="M8676" i="8"/>
  <c r="O8676" i="8"/>
  <c r="AF8676" i="8"/>
  <c r="M8677" i="8"/>
  <c r="N8677" i="8"/>
  <c r="O8677" i="8"/>
  <c r="AF8677" i="8"/>
  <c r="M8678" i="8"/>
  <c r="O8678" i="8"/>
  <c r="AF8678" i="8"/>
  <c r="M8679" i="8"/>
  <c r="O8679" i="8"/>
  <c r="AF8679" i="8"/>
  <c r="M8680" i="8"/>
  <c r="O8680" i="8"/>
  <c r="AF8680" i="8"/>
  <c r="M8681" i="8"/>
  <c r="O8681" i="8"/>
  <c r="AF8681" i="8"/>
  <c r="M8682" i="8"/>
  <c r="O8682" i="8"/>
  <c r="AF8682" i="8"/>
  <c r="M8683" i="8"/>
  <c r="O8683" i="8"/>
  <c r="AF8683" i="8"/>
  <c r="M8684" i="8"/>
  <c r="O8684" i="8"/>
  <c r="AF8684" i="8"/>
  <c r="M8685" i="8"/>
  <c r="O8685" i="8"/>
  <c r="AF8685" i="8"/>
  <c r="M8686" i="8"/>
  <c r="O8686" i="8"/>
  <c r="AF8686" i="8"/>
  <c r="M8687" i="8"/>
  <c r="O8687" i="8"/>
  <c r="AF8687" i="8"/>
  <c r="M8688" i="8"/>
  <c r="O8688" i="8"/>
  <c r="AF8688" i="8"/>
  <c r="M8689" i="8"/>
  <c r="O8689" i="8"/>
  <c r="AF8689" i="8"/>
  <c r="M8690" i="8"/>
  <c r="O8690" i="8"/>
  <c r="AF8690" i="8"/>
  <c r="M8691" i="8"/>
  <c r="O8691" i="8"/>
  <c r="AF8691" i="8"/>
  <c r="M8692" i="8"/>
  <c r="O8692" i="8"/>
  <c r="AF8692" i="8"/>
  <c r="M8693" i="8"/>
  <c r="O8693" i="8"/>
  <c r="AF8693" i="8"/>
  <c r="M8694" i="8"/>
  <c r="O8694" i="8"/>
  <c r="AF8694" i="8"/>
  <c r="M8695" i="8"/>
  <c r="O8695" i="8"/>
  <c r="AF8695" i="8"/>
  <c r="M8696" i="8"/>
  <c r="O8696" i="8"/>
  <c r="AF8696" i="8"/>
  <c r="M8697" i="8"/>
  <c r="O8697" i="8"/>
  <c r="AF8697" i="8"/>
  <c r="M8698" i="8"/>
  <c r="O8698" i="8"/>
  <c r="AF8698" i="8"/>
  <c r="M8699" i="8"/>
  <c r="O8699" i="8"/>
  <c r="AF8699" i="8"/>
  <c r="M8700" i="8"/>
  <c r="O8700" i="8"/>
  <c r="AF8700" i="8"/>
  <c r="M8701" i="8"/>
  <c r="O8701" i="8"/>
  <c r="AF8701" i="8"/>
  <c r="M8702" i="8"/>
  <c r="O8702" i="8"/>
  <c r="AF8702" i="8"/>
  <c r="M8703" i="8"/>
  <c r="O8703" i="8"/>
  <c r="AF8703" i="8"/>
  <c r="M8704" i="8"/>
  <c r="O8704" i="8"/>
  <c r="AF8704" i="8"/>
  <c r="M8705" i="8"/>
  <c r="O8705" i="8"/>
  <c r="AF8705" i="8"/>
  <c r="M8706" i="8"/>
  <c r="O8706" i="8"/>
  <c r="AF8706" i="8"/>
  <c r="M8707" i="8"/>
  <c r="O8707" i="8"/>
  <c r="AF8707" i="8"/>
  <c r="M8708" i="8"/>
  <c r="O8708" i="8"/>
  <c r="AF8708" i="8"/>
  <c r="M8709" i="8"/>
  <c r="O8709" i="8"/>
  <c r="AF8709" i="8"/>
  <c r="M8710" i="8"/>
  <c r="O8710" i="8"/>
  <c r="AF8710" i="8"/>
  <c r="M8711" i="8"/>
  <c r="O8711" i="8"/>
  <c r="AF8711" i="8"/>
  <c r="M8712" i="8"/>
  <c r="O8712" i="8"/>
  <c r="AF8712" i="8"/>
  <c r="M8713" i="8"/>
  <c r="O8713" i="8"/>
  <c r="AF8713" i="8"/>
  <c r="M8714" i="8"/>
  <c r="O8714" i="8"/>
  <c r="AF8714" i="8"/>
  <c r="M8715" i="8"/>
  <c r="O8715" i="8"/>
  <c r="AF8715" i="8"/>
  <c r="M8716" i="8"/>
  <c r="O8716" i="8"/>
  <c r="AF8716" i="8"/>
  <c r="M8717" i="8"/>
  <c r="O8717" i="8"/>
  <c r="AF8717" i="8"/>
  <c r="M8718" i="8"/>
  <c r="O8718" i="8"/>
  <c r="AF8718" i="8"/>
  <c r="M8719" i="8"/>
  <c r="O8719" i="8"/>
  <c r="AF8719" i="8"/>
  <c r="M8720" i="8"/>
  <c r="O8720" i="8"/>
  <c r="AF8720" i="8"/>
  <c r="M8721" i="8"/>
  <c r="O8721" i="8"/>
  <c r="AF8721" i="8"/>
  <c r="M8722" i="8"/>
  <c r="O8722" i="8"/>
  <c r="AF8722" i="8"/>
  <c r="M8723" i="8"/>
  <c r="O8723" i="8"/>
  <c r="AF8723" i="8"/>
  <c r="M8724" i="8"/>
  <c r="O8724" i="8"/>
  <c r="AF8724" i="8"/>
  <c r="M8725" i="8"/>
  <c r="O8725" i="8"/>
  <c r="AF8725" i="8"/>
  <c r="M8726" i="8"/>
  <c r="O8726" i="8"/>
  <c r="AF8726" i="8"/>
  <c r="M8727" i="8"/>
  <c r="O8727" i="8"/>
  <c r="AF8727" i="8"/>
  <c r="M8728" i="8"/>
  <c r="O8728" i="8"/>
  <c r="AF8728" i="8"/>
  <c r="M8729" i="8"/>
  <c r="O8729" i="8"/>
  <c r="AF8729" i="8"/>
  <c r="M8730" i="8"/>
  <c r="O8730" i="8"/>
  <c r="AF8730" i="8"/>
  <c r="M8731" i="8"/>
  <c r="O8731" i="8"/>
  <c r="AF8731" i="8"/>
  <c r="M8732" i="8"/>
  <c r="O8732" i="8"/>
  <c r="AF8732" i="8"/>
  <c r="M8733" i="8"/>
  <c r="O8733" i="8"/>
  <c r="AF8733" i="8"/>
  <c r="M8734" i="8"/>
  <c r="O8734" i="8"/>
  <c r="AF8734" i="8"/>
  <c r="M8735" i="8"/>
  <c r="O8735" i="8"/>
  <c r="AF8735" i="8"/>
  <c r="M8736" i="8"/>
  <c r="O8736" i="8"/>
  <c r="AF8736" i="8"/>
  <c r="M8737" i="8"/>
  <c r="O8737" i="8"/>
  <c r="AF8737" i="8"/>
  <c r="M8738" i="8"/>
  <c r="O8738" i="8"/>
  <c r="AF8738" i="8"/>
  <c r="M8739" i="8"/>
  <c r="O8739" i="8"/>
  <c r="AF8739" i="8"/>
  <c r="M8740" i="8"/>
  <c r="O8740" i="8"/>
  <c r="AF8740" i="8"/>
  <c r="M8741" i="8"/>
  <c r="O8741" i="8"/>
  <c r="AF8741" i="8"/>
  <c r="M8742" i="8"/>
  <c r="O8742" i="8"/>
  <c r="AF8742" i="8"/>
  <c r="M8743" i="8"/>
  <c r="O8743" i="8"/>
  <c r="AF8743" i="8"/>
  <c r="M8744" i="8"/>
  <c r="O8744" i="8"/>
  <c r="AF8744" i="8"/>
  <c r="M8745" i="8"/>
  <c r="O8745" i="8"/>
  <c r="AF8745" i="8"/>
  <c r="M8746" i="8"/>
  <c r="O8746" i="8"/>
  <c r="AF8746" i="8"/>
  <c r="M8747" i="8"/>
  <c r="O8747" i="8"/>
  <c r="AF8747" i="8"/>
  <c r="M8748" i="8"/>
  <c r="O8748" i="8"/>
  <c r="AF8748" i="8"/>
  <c r="M8749" i="8"/>
  <c r="O8749" i="8"/>
  <c r="AF8749" i="8"/>
  <c r="M8750" i="8"/>
  <c r="O8750" i="8"/>
  <c r="AF8750" i="8"/>
  <c r="M8751" i="8"/>
  <c r="O8751" i="8"/>
  <c r="AF8751" i="8"/>
  <c r="M8752" i="8"/>
  <c r="O8752" i="8"/>
  <c r="AF8752" i="8"/>
  <c r="M8753" i="8"/>
  <c r="O8753" i="8"/>
  <c r="AF8753" i="8"/>
  <c r="M8754" i="8"/>
  <c r="O8754" i="8"/>
  <c r="AF8754" i="8"/>
  <c r="M8755" i="8"/>
  <c r="O8755" i="8"/>
  <c r="AF8755" i="8"/>
  <c r="M8756" i="8"/>
  <c r="O8756" i="8"/>
  <c r="AF8756" i="8"/>
  <c r="M8757" i="8"/>
  <c r="O8757" i="8"/>
  <c r="AF8757" i="8"/>
  <c r="M8758" i="8"/>
  <c r="O8758" i="8"/>
  <c r="AF8758" i="8"/>
  <c r="M8759" i="8"/>
  <c r="O8759" i="8"/>
  <c r="AF8759" i="8"/>
  <c r="M8760" i="8"/>
  <c r="O8760" i="8"/>
  <c r="AF8760" i="8"/>
  <c r="M8761" i="8"/>
  <c r="O8761" i="8"/>
  <c r="AF8761" i="8"/>
  <c r="M8762" i="8"/>
  <c r="O8762" i="8"/>
  <c r="AF8762" i="8"/>
  <c r="M8763" i="8"/>
  <c r="O8763" i="8"/>
  <c r="AF8763" i="8"/>
  <c r="M8764" i="8"/>
  <c r="O8764" i="8"/>
  <c r="AF8764" i="8"/>
  <c r="M8765" i="8"/>
  <c r="O8765" i="8"/>
  <c r="AF8765" i="8"/>
  <c r="M8766" i="8"/>
  <c r="O8766" i="8"/>
  <c r="AF8766" i="8"/>
  <c r="M8767" i="8"/>
  <c r="O8767" i="8"/>
  <c r="AF8767" i="8"/>
  <c r="M8768" i="8"/>
  <c r="O8768" i="8"/>
  <c r="AF8768" i="8"/>
  <c r="M8769" i="8"/>
  <c r="O8769" i="8"/>
  <c r="AF8769" i="8"/>
  <c r="M8770" i="8"/>
  <c r="O8770" i="8"/>
  <c r="AF8770" i="8"/>
  <c r="M8771" i="8"/>
  <c r="O8771" i="8"/>
  <c r="AF8771" i="8"/>
  <c r="M8772" i="8"/>
  <c r="O8772" i="8"/>
  <c r="AF8772" i="8"/>
  <c r="M8773" i="8"/>
  <c r="O8773" i="8"/>
  <c r="AF8773" i="8"/>
  <c r="M8774" i="8"/>
  <c r="O8774" i="8"/>
  <c r="AF8774" i="8"/>
  <c r="M8775" i="8"/>
  <c r="O8775" i="8"/>
  <c r="AF8775" i="8"/>
  <c r="M8776" i="8"/>
  <c r="O8776" i="8"/>
  <c r="AF8776" i="8"/>
  <c r="M8777" i="8"/>
  <c r="O8777" i="8"/>
  <c r="AF8777" i="8"/>
  <c r="M8778" i="8"/>
  <c r="O8778" i="8"/>
  <c r="AF8778" i="8"/>
  <c r="M8779" i="8"/>
  <c r="O8779" i="8"/>
  <c r="AF8779" i="8"/>
  <c r="M8780" i="8"/>
  <c r="O8780" i="8"/>
  <c r="AF8780" i="8"/>
  <c r="M8781" i="8"/>
  <c r="O8781" i="8"/>
  <c r="AF8781" i="8"/>
  <c r="M8782" i="8"/>
  <c r="O8782" i="8"/>
  <c r="AF8782" i="8"/>
  <c r="M8783" i="8"/>
  <c r="O8783" i="8"/>
  <c r="AF8783" i="8"/>
  <c r="M8784" i="8"/>
  <c r="O8784" i="8"/>
  <c r="AF8784" i="8"/>
  <c r="M8785" i="8"/>
  <c r="O8785" i="8"/>
  <c r="AF8785" i="8"/>
  <c r="M8786" i="8"/>
  <c r="O8786" i="8"/>
  <c r="AF8786" i="8"/>
  <c r="M8787" i="8"/>
  <c r="O8787" i="8"/>
  <c r="AF8787" i="8"/>
  <c r="M8788" i="8"/>
  <c r="O8788" i="8"/>
  <c r="AF8788" i="8"/>
  <c r="M8789" i="8"/>
  <c r="O8789" i="8"/>
  <c r="AF8789" i="8"/>
  <c r="M8790" i="8"/>
  <c r="O8790" i="8"/>
  <c r="AF8790" i="8"/>
  <c r="M8791" i="8"/>
  <c r="O8791" i="8"/>
  <c r="AF8791" i="8"/>
  <c r="M8792" i="8"/>
  <c r="O8792" i="8"/>
  <c r="AF8792" i="8"/>
  <c r="M8793" i="8"/>
  <c r="O8793" i="8"/>
  <c r="AF8793" i="8"/>
  <c r="M8794" i="8"/>
  <c r="O8794" i="8"/>
  <c r="AF8794" i="8"/>
  <c r="M8795" i="8"/>
  <c r="O8795" i="8"/>
  <c r="AF8795" i="8"/>
  <c r="M8796" i="8"/>
  <c r="O8796" i="8"/>
  <c r="AF8796" i="8"/>
  <c r="M8797" i="8"/>
  <c r="O8797" i="8"/>
  <c r="AF8797" i="8"/>
  <c r="M8798" i="8"/>
  <c r="O8798" i="8"/>
  <c r="AF8798" i="8"/>
  <c r="M8799" i="8"/>
  <c r="O8799" i="8"/>
  <c r="AF8799" i="8"/>
  <c r="M8800" i="8"/>
  <c r="O8800" i="8"/>
  <c r="AF8800" i="8"/>
  <c r="M8801" i="8"/>
  <c r="O8801" i="8"/>
  <c r="AF8801" i="8"/>
  <c r="M8802" i="8"/>
  <c r="O8802" i="8"/>
  <c r="AF8802" i="8"/>
  <c r="M8803" i="8"/>
  <c r="O8803" i="8"/>
  <c r="AF8803" i="8"/>
  <c r="M8804" i="8"/>
  <c r="O8804" i="8"/>
  <c r="AF8804" i="8"/>
  <c r="M8805" i="8"/>
  <c r="O8805" i="8"/>
  <c r="AF8805" i="8"/>
  <c r="M8806" i="8"/>
  <c r="O8806" i="8"/>
  <c r="AF8806" i="8"/>
  <c r="M8807" i="8"/>
  <c r="O8807" i="8"/>
  <c r="AF8807" i="8"/>
  <c r="M8808" i="8"/>
  <c r="O8808" i="8"/>
  <c r="AF8808" i="8"/>
  <c r="M8809" i="8"/>
  <c r="O8809" i="8"/>
  <c r="AF8809" i="8"/>
  <c r="M8810" i="8"/>
  <c r="O8810" i="8"/>
  <c r="AF8810" i="8"/>
  <c r="M8811" i="8"/>
  <c r="O8811" i="8"/>
  <c r="AF8811" i="8"/>
  <c r="M8812" i="8"/>
  <c r="O8812" i="8"/>
  <c r="AF8812" i="8"/>
  <c r="M8813" i="8"/>
  <c r="O8813" i="8"/>
  <c r="AF8813" i="8"/>
  <c r="M8814" i="8"/>
  <c r="O8814" i="8"/>
  <c r="AF8814" i="8"/>
  <c r="M8815" i="8"/>
  <c r="O8815" i="8"/>
  <c r="AF8815" i="8"/>
  <c r="M8816" i="8"/>
  <c r="O8816" i="8"/>
  <c r="AF8816" i="8"/>
  <c r="M8817" i="8"/>
  <c r="O8817" i="8"/>
  <c r="AF8817" i="8"/>
  <c r="M8818" i="8"/>
  <c r="O8818" i="8"/>
  <c r="AF8818" i="8"/>
  <c r="M8819" i="8"/>
  <c r="O8819" i="8"/>
  <c r="AF8819" i="8"/>
  <c r="M8820" i="8"/>
  <c r="O8820" i="8"/>
  <c r="AF8820" i="8"/>
  <c r="M8821" i="8"/>
  <c r="O8821" i="8"/>
  <c r="AF8821" i="8"/>
  <c r="M8822" i="8"/>
  <c r="O8822" i="8"/>
  <c r="AF8822" i="8"/>
  <c r="M8823" i="8"/>
  <c r="O8823" i="8"/>
  <c r="AF8823" i="8"/>
  <c r="M8824" i="8"/>
  <c r="O8824" i="8"/>
  <c r="AF8824" i="8"/>
  <c r="M8825" i="8"/>
  <c r="O8825" i="8"/>
  <c r="AF8825" i="8"/>
  <c r="M8826" i="8"/>
  <c r="O8826" i="8"/>
  <c r="AF8826" i="8"/>
  <c r="M8827" i="8"/>
  <c r="O8827" i="8"/>
  <c r="AF8827" i="8"/>
  <c r="M8828" i="8"/>
  <c r="O8828" i="8"/>
  <c r="AF8828" i="8"/>
  <c r="M8829" i="8"/>
  <c r="O8829" i="8"/>
  <c r="AF8829" i="8"/>
  <c r="M8830" i="8"/>
  <c r="O8830" i="8"/>
  <c r="AF8830" i="8"/>
  <c r="M8831" i="8"/>
  <c r="O8831" i="8"/>
  <c r="AF8831" i="8"/>
  <c r="M8832" i="8"/>
  <c r="O8832" i="8"/>
  <c r="AF8832" i="8"/>
  <c r="M8833" i="8"/>
  <c r="O8833" i="8"/>
  <c r="AF8833" i="8"/>
  <c r="M8834" i="8"/>
  <c r="O8834" i="8"/>
  <c r="AF8834" i="8"/>
  <c r="M8835" i="8"/>
  <c r="O8835" i="8"/>
  <c r="AF8835" i="8"/>
  <c r="M8836" i="8"/>
  <c r="O8836" i="8"/>
  <c r="AF8836" i="8"/>
  <c r="M8837" i="8"/>
  <c r="O8837" i="8"/>
  <c r="AF8837" i="8"/>
  <c r="M8838" i="8"/>
  <c r="O8838" i="8"/>
  <c r="AF8838" i="8"/>
  <c r="M8839" i="8"/>
  <c r="O8839" i="8"/>
  <c r="AF8839" i="8"/>
  <c r="M8840" i="8"/>
  <c r="O8840" i="8"/>
  <c r="AF8840" i="8"/>
  <c r="M8841" i="8"/>
  <c r="O8841" i="8"/>
  <c r="AF8841" i="8"/>
  <c r="M8842" i="8"/>
  <c r="O8842" i="8"/>
  <c r="AF8842" i="8"/>
  <c r="M8843" i="8"/>
  <c r="O8843" i="8"/>
  <c r="AF8843" i="8"/>
  <c r="M8844" i="8"/>
  <c r="O8844" i="8"/>
  <c r="AF8844" i="8"/>
  <c r="M8845" i="8"/>
  <c r="O8845" i="8"/>
  <c r="AF8845" i="8"/>
  <c r="M8846" i="8"/>
  <c r="O8846" i="8"/>
  <c r="AF8846" i="8"/>
  <c r="M8847" i="8"/>
  <c r="O8847" i="8"/>
  <c r="AF8847" i="8"/>
  <c r="M8848" i="8"/>
  <c r="O8848" i="8"/>
  <c r="AF8848" i="8"/>
  <c r="M8849" i="8"/>
  <c r="O8849" i="8"/>
  <c r="AF8849" i="8"/>
  <c r="M8850" i="8"/>
  <c r="O8850" i="8"/>
  <c r="AF8850" i="8"/>
  <c r="M8851" i="8"/>
  <c r="O8851" i="8"/>
  <c r="AF8851" i="8"/>
  <c r="M8852" i="8"/>
  <c r="O8852" i="8"/>
  <c r="AF8852" i="8"/>
  <c r="M8853" i="8"/>
  <c r="O8853" i="8"/>
  <c r="AF8853" i="8"/>
  <c r="M8854" i="8"/>
  <c r="O8854" i="8"/>
  <c r="AF8854" i="8"/>
  <c r="M8855" i="8"/>
  <c r="O8855" i="8"/>
  <c r="AF8855" i="8"/>
  <c r="M8856" i="8"/>
  <c r="O8856" i="8"/>
  <c r="AF8856" i="8"/>
  <c r="M8857" i="8"/>
  <c r="O8857" i="8"/>
  <c r="AF8857" i="8"/>
  <c r="M8858" i="8"/>
  <c r="O8858" i="8"/>
  <c r="AF8858" i="8"/>
  <c r="M8859" i="8"/>
  <c r="O8859" i="8"/>
  <c r="AF8859" i="8"/>
  <c r="M8860" i="8"/>
  <c r="O8860" i="8"/>
  <c r="AF8860" i="8"/>
  <c r="M8861" i="8"/>
  <c r="O8861" i="8"/>
  <c r="AF8861" i="8"/>
  <c r="M8862" i="8"/>
  <c r="O8862" i="8"/>
  <c r="AF8862" i="8"/>
  <c r="M8863" i="8"/>
  <c r="O8863" i="8"/>
  <c r="AF8863" i="8"/>
  <c r="M8864" i="8"/>
  <c r="O8864" i="8"/>
  <c r="AF8864" i="8"/>
  <c r="M8865" i="8"/>
  <c r="O8865" i="8"/>
  <c r="AF8865" i="8"/>
  <c r="M8866" i="8"/>
  <c r="O8866" i="8"/>
  <c r="AF8866" i="8"/>
  <c r="M8867" i="8"/>
  <c r="O8867" i="8"/>
  <c r="AF8867" i="8"/>
  <c r="M8868" i="8"/>
  <c r="O8868" i="8"/>
  <c r="AF8868" i="8"/>
  <c r="M8869" i="8"/>
  <c r="O8869" i="8"/>
  <c r="AF8869" i="8"/>
  <c r="M8870" i="8"/>
  <c r="O8870" i="8"/>
  <c r="AF8870" i="8"/>
  <c r="M8871" i="8"/>
  <c r="O8871" i="8"/>
  <c r="AF8871" i="8"/>
  <c r="M8872" i="8"/>
  <c r="O8872" i="8"/>
  <c r="AF8872" i="8"/>
  <c r="M8873" i="8"/>
  <c r="O8873" i="8"/>
  <c r="AF8873" i="8"/>
  <c r="M8874" i="8"/>
  <c r="O8874" i="8"/>
  <c r="AF8874" i="8"/>
  <c r="M8875" i="8"/>
  <c r="O8875" i="8"/>
  <c r="AF8875" i="8"/>
  <c r="M8876" i="8"/>
  <c r="O8876" i="8"/>
  <c r="AF8876" i="8"/>
  <c r="M8877" i="8"/>
  <c r="O8877" i="8"/>
  <c r="AF8877" i="8"/>
  <c r="M8878" i="8"/>
  <c r="O8878" i="8"/>
  <c r="AF8878" i="8"/>
  <c r="M8879" i="8"/>
  <c r="O8879" i="8"/>
  <c r="AF8879" i="8"/>
  <c r="M8880" i="8"/>
  <c r="O8880" i="8"/>
  <c r="AF8880" i="8"/>
  <c r="M8881" i="8"/>
  <c r="O8881" i="8"/>
  <c r="AF8881" i="8"/>
  <c r="M8882" i="8"/>
  <c r="O8882" i="8"/>
  <c r="AF8882" i="8"/>
  <c r="M8883" i="8"/>
  <c r="O8883" i="8"/>
  <c r="AF8883" i="8"/>
  <c r="M8884" i="8"/>
  <c r="O8884" i="8"/>
  <c r="AF8884" i="8"/>
  <c r="M8885" i="8"/>
  <c r="O8885" i="8"/>
  <c r="AF8885" i="8"/>
  <c r="M8886" i="8"/>
  <c r="O8886" i="8"/>
  <c r="AF8886" i="8"/>
  <c r="M8887" i="8"/>
  <c r="O8887" i="8"/>
  <c r="AF8887" i="8"/>
  <c r="M8888" i="8"/>
  <c r="O8888" i="8"/>
  <c r="AF8888" i="8"/>
  <c r="M8889" i="8"/>
  <c r="O8889" i="8"/>
  <c r="AF8889" i="8"/>
  <c r="M8890" i="8"/>
  <c r="O8890" i="8"/>
  <c r="AF8890" i="8"/>
  <c r="M8891" i="8"/>
  <c r="O8891" i="8"/>
  <c r="AF8891" i="8"/>
  <c r="M8892" i="8"/>
  <c r="O8892" i="8"/>
  <c r="AF8892" i="8"/>
  <c r="M8893" i="8"/>
  <c r="O8893" i="8"/>
  <c r="AF8893" i="8"/>
  <c r="M8894" i="8"/>
  <c r="O8894" i="8"/>
  <c r="AF8894" i="8"/>
  <c r="M8895" i="8"/>
  <c r="O8895" i="8"/>
  <c r="AF8895" i="8"/>
  <c r="M8896" i="8"/>
  <c r="O8896" i="8"/>
  <c r="AF8896" i="8"/>
  <c r="M8897" i="8"/>
  <c r="O8897" i="8"/>
  <c r="AF8897" i="8"/>
  <c r="M8898" i="8"/>
  <c r="O8898" i="8"/>
  <c r="AF8898" i="8"/>
  <c r="M8899" i="8"/>
  <c r="O8899" i="8"/>
  <c r="AF8899" i="8"/>
  <c r="M8900" i="8"/>
  <c r="O8900" i="8"/>
  <c r="AF8900" i="8"/>
  <c r="M8901" i="8"/>
  <c r="O8901" i="8"/>
  <c r="AF8901" i="8"/>
  <c r="M8902" i="8"/>
  <c r="O8902" i="8"/>
  <c r="AF8902" i="8"/>
  <c r="M8903" i="8"/>
  <c r="O8903" i="8"/>
  <c r="AF8903" i="8"/>
  <c r="M8904" i="8"/>
  <c r="O8904" i="8"/>
  <c r="AF8904" i="8"/>
  <c r="M8905" i="8"/>
  <c r="O8905" i="8"/>
  <c r="AF8905" i="8"/>
  <c r="M8906" i="8"/>
  <c r="N8906" i="8"/>
  <c r="O8906" i="8"/>
  <c r="AF8906" i="8"/>
  <c r="M8907" i="8"/>
  <c r="O8907" i="8"/>
  <c r="AF8907" i="8"/>
  <c r="M8908" i="8"/>
  <c r="O8908" i="8"/>
  <c r="AF8908" i="8"/>
  <c r="M8909" i="8"/>
  <c r="O8909" i="8"/>
  <c r="AF8909" i="8"/>
  <c r="M8910" i="8"/>
  <c r="O8910" i="8"/>
  <c r="AF8910" i="8"/>
  <c r="M8911" i="8"/>
  <c r="O8911" i="8"/>
  <c r="AF8911" i="8"/>
  <c r="M8912" i="8"/>
  <c r="O8912" i="8"/>
  <c r="AF8912" i="8"/>
  <c r="M8913" i="8"/>
  <c r="O8913" i="8"/>
  <c r="AF8913" i="8"/>
  <c r="M8914" i="8"/>
  <c r="O8914" i="8"/>
  <c r="AF8914" i="8"/>
  <c r="M8915" i="8"/>
  <c r="O8915" i="8"/>
  <c r="AF8915" i="8"/>
  <c r="M8916" i="8"/>
  <c r="O8916" i="8"/>
  <c r="AF8916" i="8"/>
  <c r="M8917" i="8"/>
  <c r="O8917" i="8"/>
  <c r="AF8917" i="8"/>
  <c r="M8918" i="8"/>
  <c r="O8918" i="8"/>
  <c r="AF8918" i="8"/>
  <c r="M8919" i="8"/>
  <c r="O8919" i="8"/>
  <c r="AF8919" i="8"/>
  <c r="M8920" i="8"/>
  <c r="O8920" i="8"/>
  <c r="AF8920" i="8"/>
  <c r="M8921" i="8"/>
  <c r="O8921" i="8"/>
  <c r="AF8921" i="8"/>
  <c r="M8922" i="8"/>
  <c r="O8922" i="8"/>
  <c r="AF8922" i="8"/>
  <c r="M8923" i="8"/>
  <c r="O8923" i="8"/>
  <c r="AF8923" i="8"/>
  <c r="M8924" i="8"/>
  <c r="O8924" i="8"/>
  <c r="AF8924" i="8"/>
  <c r="M8925" i="8"/>
  <c r="O8925" i="8"/>
  <c r="AF8925" i="8"/>
  <c r="M8926" i="8"/>
  <c r="O8926" i="8"/>
  <c r="AF8926" i="8"/>
  <c r="M8927" i="8"/>
  <c r="O8927" i="8"/>
  <c r="AF8927" i="8"/>
  <c r="M8928" i="8"/>
  <c r="O8928" i="8"/>
  <c r="AF8928" i="8"/>
  <c r="M8929" i="8"/>
  <c r="O8929" i="8"/>
  <c r="AF8929" i="8"/>
  <c r="M8930" i="8"/>
  <c r="O8930" i="8"/>
  <c r="AF8930" i="8"/>
  <c r="M8931" i="8"/>
  <c r="O8931" i="8"/>
  <c r="AF8931" i="8"/>
  <c r="M8932" i="8"/>
  <c r="O8932" i="8"/>
  <c r="AF8932" i="8"/>
  <c r="M8933" i="8"/>
  <c r="O8933" i="8"/>
  <c r="AF8933" i="8"/>
  <c r="M8934" i="8"/>
  <c r="O8934" i="8"/>
  <c r="AF8934" i="8"/>
  <c r="M8935" i="8"/>
  <c r="O8935" i="8"/>
  <c r="AF8935" i="8"/>
  <c r="M8936" i="8"/>
  <c r="O8936" i="8"/>
  <c r="AF8936" i="8"/>
  <c r="M8937" i="8"/>
  <c r="O8937" i="8"/>
  <c r="AF8937" i="8"/>
  <c r="M8938" i="8"/>
  <c r="O8938" i="8"/>
  <c r="AF8938" i="8"/>
  <c r="M8939" i="8"/>
  <c r="O8939" i="8"/>
  <c r="AF8939" i="8"/>
  <c r="M8940" i="8"/>
  <c r="O8940" i="8"/>
  <c r="AF8940" i="8"/>
  <c r="M8941" i="8"/>
  <c r="O8941" i="8"/>
  <c r="AF8941" i="8"/>
  <c r="M8942" i="8"/>
  <c r="O8942" i="8"/>
  <c r="AF8942" i="8"/>
  <c r="M8943" i="8"/>
  <c r="O8943" i="8"/>
  <c r="AF8943" i="8"/>
  <c r="M8944" i="8"/>
  <c r="O8944" i="8"/>
  <c r="AF8944" i="8"/>
  <c r="M8945" i="8"/>
  <c r="O8945" i="8"/>
  <c r="AF8945" i="8"/>
  <c r="M8946" i="8"/>
  <c r="O8946" i="8"/>
  <c r="AF8946" i="8"/>
  <c r="M8947" i="8"/>
  <c r="O8947" i="8"/>
  <c r="AF8947" i="8"/>
  <c r="M8948" i="8"/>
  <c r="O8948" i="8"/>
  <c r="AF8948" i="8"/>
  <c r="M8949" i="8"/>
  <c r="O8949" i="8"/>
  <c r="AF8949" i="8"/>
  <c r="M8950" i="8"/>
  <c r="O8950" i="8"/>
  <c r="AF8950" i="8"/>
  <c r="M8951" i="8"/>
  <c r="O8951" i="8"/>
  <c r="AF8951" i="8"/>
  <c r="M8952" i="8"/>
  <c r="O8952" i="8"/>
  <c r="AF8952" i="8"/>
  <c r="M8953" i="8"/>
  <c r="O8953" i="8"/>
  <c r="AF8953" i="8"/>
  <c r="M8954" i="8"/>
  <c r="O8954" i="8"/>
  <c r="AF8954" i="8"/>
  <c r="M8955" i="8"/>
  <c r="O8955" i="8"/>
  <c r="AF8955" i="8"/>
  <c r="M8956" i="8"/>
  <c r="O8956" i="8"/>
  <c r="AF8956" i="8"/>
  <c r="M8957" i="8"/>
  <c r="O8957" i="8"/>
  <c r="AF8957" i="8"/>
  <c r="M8958" i="8"/>
  <c r="O8958" i="8"/>
  <c r="AF8958" i="8"/>
  <c r="M8959" i="8"/>
  <c r="O8959" i="8"/>
  <c r="AF8959" i="8"/>
  <c r="M8960" i="8"/>
  <c r="O8960" i="8"/>
  <c r="AF8960" i="8"/>
  <c r="M8961" i="8"/>
  <c r="O8961" i="8"/>
  <c r="AF8961" i="8"/>
  <c r="M8962" i="8"/>
  <c r="O8962" i="8"/>
  <c r="AF8962" i="8"/>
  <c r="M8963" i="8"/>
  <c r="O8963" i="8"/>
  <c r="AF8963" i="8"/>
  <c r="M8964" i="8"/>
  <c r="O8964" i="8"/>
  <c r="AF8964" i="8"/>
  <c r="M8965" i="8"/>
  <c r="O8965" i="8"/>
  <c r="AF8965" i="8"/>
  <c r="M8966" i="8"/>
  <c r="O8966" i="8"/>
  <c r="AF8966" i="8"/>
  <c r="M8967" i="8"/>
  <c r="O8967" i="8"/>
  <c r="AF8967" i="8"/>
  <c r="M8968" i="8"/>
  <c r="O8968" i="8"/>
  <c r="AF8968" i="8"/>
  <c r="M8969" i="8"/>
  <c r="O8969" i="8"/>
  <c r="AF8969" i="8"/>
  <c r="M8970" i="8"/>
  <c r="O8970" i="8"/>
  <c r="AF8970" i="8"/>
  <c r="M8971" i="8"/>
  <c r="O8971" i="8"/>
  <c r="AF8971" i="8"/>
  <c r="M8972" i="8"/>
  <c r="O8972" i="8"/>
  <c r="AF8972" i="8"/>
  <c r="M8973" i="8"/>
  <c r="O8973" i="8"/>
  <c r="AF8973" i="8"/>
  <c r="M8974" i="8"/>
  <c r="O8974" i="8"/>
  <c r="AF8974" i="8"/>
  <c r="M8975" i="8"/>
  <c r="O8975" i="8"/>
  <c r="AF8975" i="8"/>
  <c r="M8976" i="8"/>
  <c r="O8976" i="8"/>
  <c r="AF8976" i="8"/>
  <c r="M8977" i="8"/>
  <c r="O8977" i="8"/>
  <c r="AF8977" i="8"/>
  <c r="M8978" i="8"/>
  <c r="O8978" i="8"/>
  <c r="AF8978" i="8"/>
  <c r="M8979" i="8"/>
  <c r="O8979" i="8"/>
  <c r="AF8979" i="8"/>
  <c r="M8980" i="8"/>
  <c r="O8980" i="8"/>
  <c r="AF8980" i="8"/>
  <c r="M8981" i="8"/>
  <c r="O8981" i="8"/>
  <c r="AF8981" i="8"/>
  <c r="M8982" i="8"/>
  <c r="O8982" i="8"/>
  <c r="AF8982" i="8"/>
  <c r="M8983" i="8"/>
  <c r="O8983" i="8"/>
  <c r="AF8983" i="8"/>
  <c r="M8984" i="8"/>
  <c r="O8984" i="8"/>
  <c r="AF8984" i="8"/>
  <c r="M8985" i="8"/>
  <c r="O8985" i="8"/>
  <c r="AF8985" i="8"/>
  <c r="M8986" i="8"/>
  <c r="O8986" i="8"/>
  <c r="AF8986" i="8"/>
  <c r="M8987" i="8"/>
  <c r="O8987" i="8"/>
  <c r="AF8987" i="8"/>
  <c r="M8988" i="8"/>
  <c r="O8988" i="8"/>
  <c r="AF8988" i="8"/>
  <c r="M8989" i="8"/>
  <c r="O8989" i="8"/>
  <c r="AF8989" i="8"/>
  <c r="M8990" i="8"/>
  <c r="O8990" i="8"/>
  <c r="AF8990" i="8"/>
  <c r="M8991" i="8"/>
  <c r="O8991" i="8"/>
  <c r="AF8991" i="8"/>
  <c r="M8992" i="8"/>
  <c r="O8992" i="8"/>
  <c r="AF8992" i="8"/>
  <c r="M8993" i="8"/>
  <c r="O8993" i="8"/>
  <c r="AF8993" i="8"/>
  <c r="M8994" i="8"/>
  <c r="O8994" i="8"/>
  <c r="AF8994" i="8"/>
  <c r="M8995" i="8"/>
  <c r="O8995" i="8"/>
  <c r="AF8995" i="8"/>
  <c r="M8996" i="8"/>
  <c r="O8996" i="8"/>
  <c r="AF8996" i="8"/>
  <c r="M8997" i="8"/>
  <c r="O8997" i="8"/>
  <c r="AF8997" i="8"/>
  <c r="M8998" i="8"/>
  <c r="O8998" i="8"/>
  <c r="AF8998" i="8"/>
  <c r="M8999" i="8"/>
  <c r="O8999" i="8"/>
  <c r="AF8999" i="8"/>
  <c r="M9000" i="8"/>
  <c r="O9000" i="8"/>
  <c r="AF9000" i="8"/>
  <c r="M9001" i="8"/>
  <c r="O9001" i="8"/>
  <c r="AF9001" i="8"/>
  <c r="M9002" i="8"/>
  <c r="O9002" i="8"/>
  <c r="AF9002" i="8"/>
  <c r="M9003" i="8"/>
  <c r="O9003" i="8"/>
  <c r="AF9003" i="8"/>
  <c r="M9004" i="8"/>
  <c r="O9004" i="8"/>
  <c r="AF9004" i="8"/>
  <c r="M9005" i="8"/>
  <c r="O9005" i="8"/>
  <c r="AF9005" i="8"/>
  <c r="M9006" i="8"/>
  <c r="O9006" i="8"/>
  <c r="AF9006" i="8"/>
  <c r="M9007" i="8"/>
  <c r="O9007" i="8"/>
  <c r="AF9007" i="8"/>
  <c r="M9008" i="8"/>
  <c r="O9008" i="8"/>
  <c r="AF9008" i="8"/>
  <c r="M9009" i="8"/>
  <c r="O9009" i="8"/>
  <c r="AF9009" i="8"/>
  <c r="M9010" i="8"/>
  <c r="O9010" i="8"/>
  <c r="AF9010" i="8"/>
  <c r="M9011" i="8"/>
  <c r="O9011" i="8"/>
  <c r="AF9011" i="8"/>
  <c r="M9012" i="8"/>
  <c r="O9012" i="8"/>
  <c r="AF9012" i="8"/>
  <c r="M9013" i="8"/>
  <c r="O9013" i="8"/>
  <c r="AF9013" i="8"/>
  <c r="M9014" i="8"/>
  <c r="O9014" i="8"/>
  <c r="AF9014" i="8"/>
  <c r="M9015" i="8"/>
  <c r="O9015" i="8"/>
  <c r="AF9015" i="8"/>
  <c r="M9016" i="8"/>
  <c r="O9016" i="8"/>
  <c r="AF9016" i="8"/>
  <c r="M9017" i="8"/>
  <c r="O9017" i="8"/>
  <c r="AF9017" i="8"/>
  <c r="M9018" i="8"/>
  <c r="O9018" i="8"/>
  <c r="AF9018" i="8"/>
  <c r="M9019" i="8"/>
  <c r="O9019" i="8"/>
  <c r="AF9019" i="8"/>
  <c r="M9020" i="8"/>
  <c r="O9020" i="8"/>
  <c r="AF9020" i="8"/>
  <c r="M9021" i="8"/>
  <c r="O9021" i="8"/>
  <c r="AF9021" i="8"/>
  <c r="M9022" i="8"/>
  <c r="O9022" i="8"/>
  <c r="AF9022" i="8"/>
  <c r="M9023" i="8"/>
  <c r="O9023" i="8"/>
  <c r="AF9023" i="8"/>
  <c r="M9024" i="8"/>
  <c r="O9024" i="8"/>
  <c r="AF9024" i="8"/>
  <c r="M9025" i="8"/>
  <c r="O9025" i="8"/>
  <c r="AF9025" i="8"/>
  <c r="M9026" i="8"/>
  <c r="O9026" i="8"/>
  <c r="AF9026" i="8"/>
  <c r="M9027" i="8"/>
  <c r="O9027" i="8"/>
  <c r="AF9027" i="8"/>
  <c r="M9028" i="8"/>
  <c r="O9028" i="8"/>
  <c r="AF9028" i="8"/>
  <c r="M9029" i="8"/>
  <c r="O9029" i="8"/>
  <c r="AF9029" i="8"/>
  <c r="M9030" i="8"/>
  <c r="O9030" i="8"/>
  <c r="AF9030" i="8"/>
  <c r="M9031" i="8"/>
  <c r="O9031" i="8"/>
  <c r="AF9031" i="8"/>
  <c r="M9032" i="8"/>
  <c r="O9032" i="8"/>
  <c r="AF9032" i="8"/>
  <c r="M9033" i="8"/>
  <c r="O9033" i="8"/>
  <c r="AF9033" i="8"/>
  <c r="M9034" i="8"/>
  <c r="O9034" i="8"/>
  <c r="AF9034" i="8"/>
  <c r="M9035" i="8"/>
  <c r="O9035" i="8"/>
  <c r="AF9035" i="8"/>
  <c r="M9036" i="8"/>
  <c r="O9036" i="8"/>
  <c r="AF9036" i="8"/>
  <c r="M9037" i="8"/>
  <c r="O9037" i="8"/>
  <c r="AF9037" i="8"/>
  <c r="M9038" i="8"/>
  <c r="O9038" i="8"/>
  <c r="AF9038" i="8"/>
  <c r="M9039" i="8"/>
  <c r="O9039" i="8"/>
  <c r="AF9039" i="8"/>
  <c r="M9040" i="8"/>
  <c r="O9040" i="8"/>
  <c r="AF9040" i="8"/>
  <c r="M9041" i="8"/>
  <c r="O9041" i="8"/>
  <c r="AF9041" i="8"/>
  <c r="M9042" i="8"/>
  <c r="O9042" i="8"/>
  <c r="AF9042" i="8"/>
  <c r="M9043" i="8"/>
  <c r="O9043" i="8"/>
  <c r="AF9043" i="8"/>
  <c r="M9044" i="8"/>
  <c r="O9044" i="8"/>
  <c r="AF9044" i="8"/>
  <c r="M9045" i="8"/>
  <c r="O9045" i="8"/>
  <c r="AF9045" i="8"/>
  <c r="M9046" i="8"/>
  <c r="O9046" i="8"/>
  <c r="AF9046" i="8"/>
  <c r="M9047" i="8"/>
  <c r="O9047" i="8"/>
  <c r="AF9047" i="8"/>
  <c r="M9048" i="8"/>
  <c r="O9048" i="8"/>
  <c r="AF9048" i="8"/>
  <c r="M9049" i="8"/>
  <c r="O9049" i="8"/>
  <c r="AF9049" i="8"/>
  <c r="M9050" i="8"/>
  <c r="O9050" i="8"/>
  <c r="AF9050" i="8"/>
  <c r="M9051" i="8"/>
  <c r="O9051" i="8"/>
  <c r="AF9051" i="8"/>
  <c r="M9052" i="8"/>
  <c r="O9052" i="8"/>
  <c r="AF9052" i="8"/>
  <c r="M9053" i="8"/>
  <c r="O9053" i="8"/>
  <c r="AF9053" i="8"/>
  <c r="M9054" i="8"/>
  <c r="O9054" i="8"/>
  <c r="AF9054" i="8"/>
  <c r="M9055" i="8"/>
  <c r="O9055" i="8"/>
  <c r="AF9055" i="8"/>
  <c r="M9056" i="8"/>
  <c r="O9056" i="8"/>
  <c r="AF9056" i="8"/>
  <c r="M9057" i="8"/>
  <c r="O9057" i="8"/>
  <c r="AF9057" i="8"/>
  <c r="M9058" i="8"/>
  <c r="O9058" i="8"/>
  <c r="AF9058" i="8"/>
  <c r="M9059" i="8"/>
  <c r="O9059" i="8"/>
  <c r="AF9059" i="8"/>
  <c r="M9060" i="8"/>
  <c r="O9060" i="8"/>
  <c r="AF9060" i="8"/>
  <c r="M9061" i="8"/>
  <c r="O9061" i="8"/>
  <c r="AF9061" i="8"/>
  <c r="M9062" i="8"/>
  <c r="O9062" i="8"/>
  <c r="AF9062" i="8"/>
  <c r="M9063" i="8"/>
  <c r="O9063" i="8"/>
  <c r="AF9063" i="8"/>
  <c r="M9064" i="8"/>
  <c r="O9064" i="8"/>
  <c r="AF9064" i="8"/>
  <c r="M9065" i="8"/>
  <c r="O9065" i="8"/>
  <c r="AF9065" i="8"/>
  <c r="M9066" i="8"/>
  <c r="O9066" i="8"/>
  <c r="AF9066" i="8"/>
  <c r="M9067" i="8"/>
  <c r="O9067" i="8"/>
  <c r="AF9067" i="8"/>
  <c r="M9068" i="8"/>
  <c r="O9068" i="8"/>
  <c r="AF9068" i="8"/>
  <c r="M9069" i="8"/>
  <c r="O9069" i="8"/>
  <c r="AF9069" i="8"/>
  <c r="M9070" i="8"/>
  <c r="O9070" i="8"/>
  <c r="AF9070" i="8"/>
  <c r="M9071" i="8"/>
  <c r="O9071" i="8"/>
  <c r="AF9071" i="8"/>
  <c r="M9072" i="8"/>
  <c r="O9072" i="8"/>
  <c r="AF9072" i="8"/>
  <c r="M9073" i="8"/>
  <c r="O9073" i="8"/>
  <c r="AF9073" i="8"/>
  <c r="M9074" i="8"/>
  <c r="O9074" i="8"/>
  <c r="AF9074" i="8"/>
  <c r="M9075" i="8"/>
  <c r="O9075" i="8"/>
  <c r="AF9075" i="8"/>
  <c r="M9076" i="8"/>
  <c r="O9076" i="8"/>
  <c r="AF9076" i="8"/>
  <c r="M9077" i="8"/>
  <c r="O9077" i="8"/>
  <c r="AF9077" i="8"/>
  <c r="M9078" i="8"/>
  <c r="O9078" i="8"/>
  <c r="AF9078" i="8"/>
  <c r="M9079" i="8"/>
  <c r="O9079" i="8"/>
  <c r="AF9079" i="8"/>
  <c r="M9080" i="8"/>
  <c r="O9080" i="8"/>
  <c r="AF9080" i="8"/>
  <c r="M9081" i="8"/>
  <c r="O9081" i="8"/>
  <c r="AF9081" i="8"/>
  <c r="M9082" i="8"/>
  <c r="O9082" i="8"/>
  <c r="AF9082" i="8"/>
  <c r="M9083" i="8"/>
  <c r="O9083" i="8"/>
  <c r="AF9083" i="8"/>
  <c r="M9084" i="8"/>
  <c r="O9084" i="8"/>
  <c r="AF9084" i="8"/>
  <c r="M9085" i="8"/>
  <c r="O9085" i="8"/>
  <c r="AF9085" i="8"/>
  <c r="M9086" i="8"/>
  <c r="O9086" i="8"/>
  <c r="AF9086" i="8"/>
  <c r="M9087" i="8"/>
  <c r="O9087" i="8"/>
  <c r="AF9087" i="8"/>
  <c r="M9088" i="8"/>
  <c r="O9088" i="8"/>
  <c r="AF9088" i="8"/>
  <c r="M9089" i="8"/>
  <c r="O9089" i="8"/>
  <c r="AF9089" i="8"/>
  <c r="M9090" i="8"/>
  <c r="O9090" i="8"/>
  <c r="AF9090" i="8"/>
  <c r="M9091" i="8"/>
  <c r="O9091" i="8"/>
  <c r="AF9091" i="8"/>
  <c r="M9092" i="8"/>
  <c r="O9092" i="8"/>
  <c r="AF9092" i="8"/>
  <c r="M9093" i="8"/>
  <c r="O9093" i="8"/>
  <c r="AF9093" i="8"/>
  <c r="M9094" i="8"/>
  <c r="O9094" i="8"/>
  <c r="AF9094" i="8"/>
  <c r="M9095" i="8"/>
  <c r="O9095" i="8"/>
  <c r="AF9095" i="8"/>
  <c r="M9096" i="8"/>
  <c r="O9096" i="8"/>
  <c r="AF9096" i="8"/>
  <c r="M9097" i="8"/>
  <c r="O9097" i="8"/>
  <c r="AF9097" i="8"/>
  <c r="M9098" i="8"/>
  <c r="O9098" i="8"/>
  <c r="AF9098" i="8"/>
  <c r="M9099" i="8"/>
  <c r="O9099" i="8"/>
  <c r="AF9099" i="8"/>
  <c r="M9100" i="8"/>
  <c r="O9100" i="8"/>
  <c r="AF9100" i="8"/>
  <c r="M9101" i="8"/>
  <c r="O9101" i="8"/>
  <c r="AF9101" i="8"/>
  <c r="M9102" i="8"/>
  <c r="O9102" i="8"/>
  <c r="AF9102" i="8"/>
  <c r="M9103" i="8"/>
  <c r="O9103" i="8"/>
  <c r="AF9103" i="8"/>
  <c r="M9104" i="8"/>
  <c r="O9104" i="8"/>
  <c r="AF9104" i="8"/>
  <c r="M9105" i="8"/>
  <c r="O9105" i="8"/>
  <c r="AF9105" i="8"/>
  <c r="M9106" i="8"/>
  <c r="O9106" i="8"/>
  <c r="AF9106" i="8"/>
  <c r="M9107" i="8"/>
  <c r="N9107" i="8"/>
  <c r="O9107" i="8"/>
  <c r="AF9107" i="8"/>
  <c r="M9108" i="8"/>
  <c r="O9108" i="8"/>
  <c r="AF9108" i="8"/>
  <c r="M9109" i="8"/>
  <c r="O9109" i="8"/>
  <c r="AF9109" i="8"/>
  <c r="M9110" i="8"/>
  <c r="O9110" i="8"/>
  <c r="AF9110" i="8"/>
  <c r="M9111" i="8"/>
  <c r="O9111" i="8"/>
  <c r="AF9111" i="8"/>
  <c r="M9112" i="8"/>
  <c r="O9112" i="8"/>
  <c r="AF9112" i="8"/>
  <c r="M9113" i="8"/>
  <c r="O9113" i="8"/>
  <c r="AF9113" i="8"/>
  <c r="M9114" i="8"/>
  <c r="O9114" i="8"/>
  <c r="AF9114" i="8"/>
  <c r="M9115" i="8"/>
  <c r="O9115" i="8"/>
  <c r="AF9115" i="8"/>
  <c r="M9116" i="8"/>
  <c r="O9116" i="8"/>
  <c r="AF9116" i="8"/>
  <c r="M9117" i="8"/>
  <c r="O9117" i="8"/>
  <c r="AF9117" i="8"/>
  <c r="M9118" i="8"/>
  <c r="O9118" i="8"/>
  <c r="AF9118" i="8"/>
  <c r="M9119" i="8"/>
  <c r="O9119" i="8"/>
  <c r="AF9119" i="8"/>
  <c r="M9120" i="8"/>
  <c r="O9120" i="8"/>
  <c r="AF9120" i="8"/>
  <c r="M9121" i="8"/>
  <c r="O9121" i="8"/>
  <c r="AF9121" i="8"/>
  <c r="M9122" i="8"/>
  <c r="O9122" i="8"/>
  <c r="AF9122" i="8"/>
  <c r="M9123" i="8"/>
  <c r="O9123" i="8"/>
  <c r="AF9123" i="8"/>
  <c r="M9124" i="8"/>
  <c r="O9124" i="8"/>
  <c r="AF9124" i="8"/>
  <c r="M9125" i="8"/>
  <c r="O9125" i="8"/>
  <c r="AF9125" i="8"/>
  <c r="M9126" i="8"/>
  <c r="O9126" i="8"/>
  <c r="AF9126" i="8"/>
  <c r="M9127" i="8"/>
  <c r="O9127" i="8"/>
  <c r="AF9127" i="8"/>
  <c r="M9128" i="8"/>
  <c r="O9128" i="8"/>
  <c r="AF9128" i="8"/>
  <c r="M9129" i="8"/>
  <c r="O9129" i="8"/>
  <c r="AF9129" i="8"/>
  <c r="M9130" i="8"/>
  <c r="O9130" i="8"/>
  <c r="AF9130" i="8"/>
  <c r="M9131" i="8"/>
  <c r="O9131" i="8"/>
  <c r="AF9131" i="8"/>
  <c r="M9132" i="8"/>
  <c r="O9132" i="8"/>
  <c r="AF9132" i="8"/>
  <c r="M9133" i="8"/>
  <c r="O9133" i="8"/>
  <c r="AF9133" i="8"/>
  <c r="M9134" i="8"/>
  <c r="O9134" i="8"/>
  <c r="AF9134" i="8"/>
  <c r="M9135" i="8"/>
  <c r="O9135" i="8"/>
  <c r="AF9135" i="8"/>
  <c r="M9136" i="8"/>
  <c r="O9136" i="8"/>
  <c r="AF9136" i="8"/>
  <c r="M9137" i="8"/>
  <c r="O9137" i="8"/>
  <c r="AF9137" i="8"/>
  <c r="M9138" i="8"/>
  <c r="O9138" i="8"/>
  <c r="AF9138" i="8"/>
  <c r="M9139" i="8"/>
  <c r="O9139" i="8"/>
  <c r="AF9139" i="8"/>
  <c r="M9140" i="8"/>
  <c r="O9140" i="8"/>
  <c r="AF9140" i="8"/>
  <c r="M9141" i="8"/>
  <c r="O9141" i="8"/>
  <c r="AF9141" i="8"/>
  <c r="M9142" i="8"/>
  <c r="O9142" i="8"/>
  <c r="AF9142" i="8"/>
  <c r="M9143" i="8"/>
  <c r="O9143" i="8"/>
  <c r="AF9143" i="8"/>
  <c r="M9144" i="8"/>
  <c r="O9144" i="8"/>
  <c r="AF9144" i="8"/>
  <c r="M9145" i="8"/>
  <c r="O9145" i="8"/>
  <c r="AF9145" i="8"/>
  <c r="M9146" i="8"/>
  <c r="O9146" i="8"/>
  <c r="AF9146" i="8"/>
  <c r="M9147" i="8"/>
  <c r="O9147" i="8"/>
  <c r="AF9147" i="8"/>
  <c r="M9148" i="8"/>
  <c r="O9148" i="8"/>
  <c r="AF9148" i="8"/>
  <c r="M9149" i="8"/>
  <c r="O9149" i="8"/>
  <c r="AF9149" i="8"/>
  <c r="M9150" i="8"/>
  <c r="O9150" i="8"/>
  <c r="AF9150" i="8"/>
  <c r="M9151" i="8"/>
  <c r="O9151" i="8"/>
  <c r="AF9151" i="8"/>
  <c r="M9152" i="8"/>
  <c r="O9152" i="8"/>
  <c r="AF9152" i="8"/>
  <c r="M9153" i="8"/>
  <c r="O9153" i="8"/>
  <c r="AF9153" i="8"/>
  <c r="M9154" i="8"/>
  <c r="O9154" i="8"/>
  <c r="AF9154" i="8"/>
  <c r="M9155" i="8"/>
  <c r="O9155" i="8"/>
  <c r="AF9155" i="8"/>
  <c r="M9156" i="8"/>
  <c r="O9156" i="8"/>
  <c r="AF9156" i="8"/>
  <c r="M9157" i="8"/>
  <c r="O9157" i="8"/>
  <c r="AF9157" i="8"/>
  <c r="M9158" i="8"/>
  <c r="O9158" i="8"/>
  <c r="AF9158" i="8"/>
  <c r="M9159" i="8"/>
  <c r="O9159" i="8"/>
  <c r="AF9159" i="8"/>
  <c r="M9160" i="8"/>
  <c r="O9160" i="8"/>
  <c r="AF9160" i="8"/>
  <c r="M9161" i="8"/>
  <c r="O9161" i="8"/>
  <c r="AF9161" i="8"/>
  <c r="M9162" i="8"/>
  <c r="O9162" i="8"/>
  <c r="AF9162" i="8"/>
  <c r="M9163" i="8"/>
  <c r="O9163" i="8"/>
  <c r="AF9163" i="8"/>
  <c r="M9164" i="8"/>
  <c r="O9164" i="8"/>
  <c r="AF9164" i="8"/>
  <c r="M9165" i="8"/>
  <c r="O9165" i="8"/>
  <c r="AF9165" i="8"/>
  <c r="M9166" i="8"/>
  <c r="O9166" i="8"/>
  <c r="AF9166" i="8"/>
  <c r="M9167" i="8"/>
  <c r="O9167" i="8"/>
  <c r="AF9167" i="8"/>
  <c r="M9168" i="8"/>
  <c r="O9168" i="8"/>
  <c r="AF9168" i="8"/>
  <c r="M9169" i="8"/>
  <c r="O9169" i="8"/>
  <c r="AF9169" i="8"/>
  <c r="M9170" i="8"/>
  <c r="O9170" i="8"/>
  <c r="AF9170" i="8"/>
  <c r="M9171" i="8"/>
  <c r="O9171" i="8"/>
  <c r="AF9171" i="8"/>
  <c r="M9172" i="8"/>
  <c r="O9172" i="8"/>
  <c r="AF9172" i="8"/>
  <c r="M9173" i="8"/>
  <c r="O9173" i="8"/>
  <c r="AF9173" i="8"/>
  <c r="M9174" i="8"/>
  <c r="O9174" i="8"/>
  <c r="AF9174" i="8"/>
  <c r="M9175" i="8"/>
  <c r="O9175" i="8"/>
  <c r="AF9175" i="8"/>
  <c r="M9176" i="8"/>
  <c r="O9176" i="8"/>
  <c r="AF9176" i="8"/>
  <c r="M9177" i="8"/>
  <c r="O9177" i="8"/>
  <c r="AF9177" i="8"/>
  <c r="M9178" i="8"/>
  <c r="O9178" i="8"/>
  <c r="AF9178" i="8"/>
  <c r="M9179" i="8"/>
  <c r="O9179" i="8"/>
  <c r="AF9179" i="8"/>
  <c r="M9180" i="8"/>
  <c r="O9180" i="8"/>
  <c r="AF9180" i="8"/>
  <c r="M9181" i="8"/>
  <c r="O9181" i="8"/>
  <c r="AF9181" i="8"/>
  <c r="M9182" i="8"/>
  <c r="O9182" i="8"/>
  <c r="AF9182" i="8"/>
  <c r="M9183" i="8"/>
  <c r="O9183" i="8"/>
  <c r="AF9183" i="8"/>
  <c r="M9184" i="8"/>
  <c r="O9184" i="8"/>
  <c r="AF9184" i="8"/>
  <c r="M9185" i="8"/>
  <c r="O9185" i="8"/>
  <c r="AF9185" i="8"/>
  <c r="M9186" i="8"/>
  <c r="O9186" i="8"/>
  <c r="AF9186" i="8"/>
  <c r="M9187" i="8"/>
  <c r="N9187" i="8"/>
  <c r="O9187" i="8"/>
  <c r="AF9187" i="8"/>
  <c r="M9188" i="8"/>
  <c r="O9188" i="8"/>
  <c r="AF9188" i="8"/>
  <c r="M9189" i="8"/>
  <c r="O9189" i="8"/>
  <c r="AF9189" i="8"/>
  <c r="M9190" i="8"/>
  <c r="O9190" i="8"/>
  <c r="AF9190" i="8"/>
  <c r="M9191" i="8"/>
  <c r="O9191" i="8"/>
  <c r="AF9191" i="8"/>
  <c r="M9192" i="8"/>
  <c r="O9192" i="8"/>
  <c r="AF9192" i="8"/>
  <c r="M9193" i="8"/>
  <c r="O9193" i="8"/>
  <c r="AF9193" i="8"/>
  <c r="M9194" i="8"/>
  <c r="O9194" i="8"/>
  <c r="AF9194" i="8"/>
  <c r="M9195" i="8"/>
  <c r="O9195" i="8"/>
  <c r="AF9195" i="8"/>
  <c r="M9196" i="8"/>
  <c r="O9196" i="8"/>
  <c r="AF9196" i="8"/>
  <c r="M9197" i="8"/>
  <c r="O9197" i="8"/>
  <c r="AF9197" i="8"/>
  <c r="M9198" i="8"/>
  <c r="O9198" i="8"/>
  <c r="AF9198" i="8"/>
  <c r="M9199" i="8"/>
  <c r="O9199" i="8"/>
  <c r="AF9199" i="8"/>
  <c r="M9200" i="8"/>
  <c r="O9200" i="8"/>
  <c r="AF9200" i="8"/>
  <c r="M9201" i="8"/>
  <c r="O9201" i="8"/>
  <c r="AF9201" i="8"/>
  <c r="M9202" i="8"/>
  <c r="O9202" i="8"/>
  <c r="AF9202" i="8"/>
  <c r="M9203" i="8"/>
  <c r="O9203" i="8"/>
  <c r="AF9203" i="8"/>
  <c r="M9204" i="8"/>
  <c r="O9204" i="8"/>
  <c r="AF9204" i="8"/>
  <c r="M9205" i="8"/>
  <c r="O9205" i="8"/>
  <c r="AF9205" i="8"/>
  <c r="M9206" i="8"/>
  <c r="O9206" i="8"/>
  <c r="AF9206" i="8"/>
  <c r="M9207" i="8"/>
  <c r="O9207" i="8"/>
  <c r="AF9207" i="8"/>
  <c r="M9208" i="8"/>
  <c r="O9208" i="8"/>
  <c r="AF9208" i="8"/>
  <c r="M9209" i="8"/>
  <c r="O9209" i="8"/>
  <c r="AF9209" i="8"/>
  <c r="M9210" i="8"/>
  <c r="O9210" i="8"/>
  <c r="AF9210" i="8"/>
  <c r="M9211" i="8"/>
  <c r="O9211" i="8"/>
  <c r="AF9211" i="8"/>
  <c r="M9212" i="8"/>
  <c r="O9212" i="8"/>
  <c r="AF9212" i="8"/>
  <c r="M9213" i="8"/>
  <c r="O9213" i="8"/>
  <c r="AF9213" i="8"/>
  <c r="M9214" i="8"/>
  <c r="O9214" i="8"/>
  <c r="AF9214" i="8"/>
  <c r="M9215" i="8"/>
  <c r="O9215" i="8"/>
  <c r="AF9215" i="8"/>
  <c r="M9216" i="8"/>
  <c r="O9216" i="8"/>
  <c r="AF9216" i="8"/>
  <c r="M9217" i="8"/>
  <c r="O9217" i="8"/>
  <c r="AF9217" i="8"/>
  <c r="M9218" i="8"/>
  <c r="O9218" i="8"/>
  <c r="AF9218" i="8"/>
  <c r="M9219" i="8"/>
  <c r="O9219" i="8"/>
  <c r="AF9219" i="8"/>
  <c r="M9220" i="8"/>
  <c r="O9220" i="8"/>
  <c r="AF9220" i="8"/>
  <c r="M9221" i="8"/>
  <c r="O9221" i="8"/>
  <c r="AF9221" i="8"/>
  <c r="M9222" i="8"/>
  <c r="O9222" i="8"/>
  <c r="AF9222" i="8"/>
  <c r="M9223" i="8"/>
  <c r="O9223" i="8"/>
  <c r="AF9223" i="8"/>
  <c r="M9224" i="8"/>
  <c r="O9224" i="8"/>
  <c r="AF9224" i="8"/>
  <c r="M9225" i="8"/>
  <c r="O9225" i="8"/>
  <c r="AF9225" i="8"/>
  <c r="M9226" i="8"/>
  <c r="O9226" i="8"/>
  <c r="AF9226" i="8"/>
  <c r="M9227" i="8"/>
  <c r="O9227" i="8"/>
  <c r="AF9227" i="8"/>
  <c r="M9228" i="8"/>
  <c r="O9228" i="8"/>
  <c r="AF9228" i="8"/>
  <c r="M9229" i="8"/>
  <c r="O9229" i="8"/>
  <c r="AF9229" i="8"/>
  <c r="M9230" i="8"/>
  <c r="O9230" i="8"/>
  <c r="AF9230" i="8"/>
  <c r="M9231" i="8"/>
  <c r="O9231" i="8"/>
  <c r="AF9231" i="8"/>
  <c r="M9232" i="8"/>
  <c r="O9232" i="8"/>
  <c r="AF9232" i="8"/>
  <c r="M9233" i="8"/>
  <c r="O9233" i="8"/>
  <c r="AF9233" i="8"/>
  <c r="M9234" i="8"/>
  <c r="O9234" i="8"/>
  <c r="AF9234" i="8"/>
  <c r="M9235" i="8"/>
  <c r="O9235" i="8"/>
  <c r="AF9235" i="8"/>
  <c r="M9236" i="8"/>
  <c r="O9236" i="8"/>
  <c r="AF9236" i="8"/>
  <c r="M9237" i="8"/>
  <c r="O9237" i="8"/>
  <c r="AF9237" i="8"/>
  <c r="M9238" i="8"/>
  <c r="O9238" i="8"/>
  <c r="AF9238" i="8"/>
  <c r="M9239" i="8"/>
  <c r="O9239" i="8"/>
  <c r="AF9239" i="8"/>
  <c r="M9240" i="8"/>
  <c r="O9240" i="8"/>
  <c r="AF9240" i="8"/>
  <c r="M9241" i="8"/>
  <c r="O9241" i="8"/>
  <c r="AF9241" i="8"/>
  <c r="M9242" i="8"/>
  <c r="O9242" i="8"/>
  <c r="AF9242" i="8"/>
  <c r="M9243" i="8"/>
  <c r="O9243" i="8"/>
  <c r="AF9243" i="8"/>
  <c r="M9244" i="8"/>
  <c r="O9244" i="8"/>
  <c r="AF9244" i="8"/>
  <c r="M9245" i="8"/>
  <c r="O9245" i="8"/>
  <c r="AF9245" i="8"/>
  <c r="M9246" i="8"/>
  <c r="O9246" i="8"/>
  <c r="AF9246" i="8"/>
  <c r="M9247" i="8"/>
  <c r="O9247" i="8"/>
  <c r="AF9247" i="8"/>
  <c r="M9248" i="8"/>
  <c r="O9248" i="8"/>
  <c r="AF9248" i="8"/>
  <c r="M9249" i="8"/>
  <c r="O9249" i="8"/>
  <c r="AF9249" i="8"/>
  <c r="M9250" i="8"/>
  <c r="O9250" i="8"/>
  <c r="AF9250" i="8"/>
  <c r="M9251" i="8"/>
  <c r="O9251" i="8"/>
  <c r="AF9251" i="8"/>
  <c r="M9252" i="8"/>
  <c r="O9252" i="8"/>
  <c r="AF9252" i="8"/>
  <c r="M9253" i="8"/>
  <c r="O9253" i="8"/>
  <c r="AF9253" i="8"/>
  <c r="M9254" i="8"/>
  <c r="O9254" i="8"/>
  <c r="AF9254" i="8"/>
  <c r="M9255" i="8"/>
  <c r="O9255" i="8"/>
  <c r="AF9255" i="8"/>
  <c r="M9256" i="8"/>
  <c r="O9256" i="8"/>
  <c r="AF9256" i="8"/>
  <c r="M9257" i="8"/>
  <c r="O9257" i="8"/>
  <c r="AF9257" i="8"/>
  <c r="M9258" i="8"/>
  <c r="O9258" i="8"/>
  <c r="AF9258" i="8"/>
  <c r="M9259" i="8"/>
  <c r="O9259" i="8"/>
  <c r="AF9259" i="8"/>
  <c r="M9260" i="8"/>
  <c r="O9260" i="8"/>
  <c r="AF9260" i="8"/>
  <c r="M9261" i="8"/>
  <c r="O9261" i="8"/>
  <c r="AF9261" i="8"/>
  <c r="M9262" i="8"/>
  <c r="O9262" i="8"/>
  <c r="AF9262" i="8"/>
  <c r="M9263" i="8"/>
  <c r="O9263" i="8"/>
  <c r="AF9263" i="8"/>
  <c r="M9264" i="8"/>
  <c r="O9264" i="8"/>
  <c r="AF9264" i="8"/>
  <c r="M9265" i="8"/>
  <c r="O9265" i="8"/>
  <c r="AF9265" i="8"/>
  <c r="M9266" i="8"/>
  <c r="O9266" i="8"/>
  <c r="AF9266" i="8"/>
  <c r="M9267" i="8"/>
  <c r="O9267" i="8"/>
  <c r="AF9267" i="8"/>
  <c r="M9268" i="8"/>
  <c r="O9268" i="8"/>
  <c r="AF9268" i="8"/>
  <c r="M9269" i="8"/>
  <c r="O9269" i="8"/>
  <c r="AF9269" i="8"/>
  <c r="M9270" i="8"/>
  <c r="O9270" i="8"/>
  <c r="AF9270" i="8"/>
  <c r="M9271" i="8"/>
  <c r="O9271" i="8"/>
  <c r="AF9271" i="8"/>
  <c r="M9272" i="8"/>
  <c r="O9272" i="8"/>
  <c r="AF9272" i="8"/>
  <c r="M9273" i="8"/>
  <c r="O9273" i="8"/>
  <c r="AF9273" i="8"/>
  <c r="M9274" i="8"/>
  <c r="O9274" i="8"/>
  <c r="AF9274" i="8"/>
  <c r="M9275" i="8"/>
  <c r="O9275" i="8"/>
  <c r="AF9275" i="8"/>
  <c r="M9276" i="8"/>
  <c r="O9276" i="8"/>
  <c r="AF9276" i="8"/>
  <c r="M9277" i="8"/>
  <c r="O9277" i="8"/>
  <c r="AF9277" i="8"/>
  <c r="M9278" i="8"/>
  <c r="O9278" i="8"/>
  <c r="AF9278" i="8"/>
  <c r="M9279" i="8"/>
  <c r="O9279" i="8"/>
  <c r="AF9279" i="8"/>
  <c r="M9280" i="8"/>
  <c r="O9280" i="8"/>
  <c r="AF9280" i="8"/>
  <c r="M9281" i="8"/>
  <c r="O9281" i="8"/>
  <c r="AF9281" i="8"/>
  <c r="M9282" i="8"/>
  <c r="O9282" i="8"/>
  <c r="AF9282" i="8"/>
  <c r="M9283" i="8"/>
  <c r="O9283" i="8"/>
  <c r="AF9283" i="8"/>
  <c r="M9284" i="8"/>
  <c r="O9284" i="8"/>
  <c r="AF9284" i="8"/>
  <c r="M9285" i="8"/>
  <c r="O9285" i="8"/>
  <c r="AF9285" i="8"/>
  <c r="M9286" i="8"/>
  <c r="O9286" i="8"/>
  <c r="AF9286" i="8"/>
  <c r="M9287" i="8"/>
  <c r="O9287" i="8"/>
  <c r="AF9287" i="8"/>
  <c r="M9288" i="8"/>
  <c r="O9288" i="8"/>
  <c r="AF9288" i="8"/>
  <c r="M9289" i="8"/>
  <c r="O9289" i="8"/>
  <c r="AF9289" i="8"/>
  <c r="M9290" i="8"/>
  <c r="O9290" i="8"/>
  <c r="AF9290" i="8"/>
  <c r="M9291" i="8"/>
  <c r="O9291" i="8"/>
  <c r="AF9291" i="8"/>
  <c r="M9292" i="8"/>
  <c r="O9292" i="8"/>
  <c r="AF9292" i="8"/>
  <c r="M9293" i="8"/>
  <c r="O9293" i="8"/>
  <c r="AF9293" i="8"/>
  <c r="M9294" i="8"/>
  <c r="O9294" i="8"/>
  <c r="AF9294" i="8"/>
  <c r="M9295" i="8"/>
  <c r="O9295" i="8"/>
  <c r="AF9295" i="8"/>
  <c r="M9296" i="8"/>
  <c r="O9296" i="8"/>
  <c r="AF9296" i="8"/>
  <c r="M9297" i="8"/>
  <c r="O9297" i="8"/>
  <c r="AF9297" i="8"/>
  <c r="M9298" i="8"/>
  <c r="O9298" i="8"/>
  <c r="AF9298" i="8"/>
  <c r="M9299" i="8"/>
  <c r="O9299" i="8"/>
  <c r="AF9299" i="8"/>
  <c r="M9300" i="8"/>
  <c r="O9300" i="8"/>
  <c r="AF9300" i="8"/>
  <c r="M9301" i="8"/>
  <c r="O9301" i="8"/>
  <c r="AF9301" i="8"/>
  <c r="M9302" i="8"/>
  <c r="O9302" i="8"/>
  <c r="AF9302" i="8"/>
  <c r="M9303" i="8"/>
  <c r="O9303" i="8"/>
  <c r="AF9303" i="8"/>
  <c r="M9304" i="8"/>
  <c r="O9304" i="8"/>
  <c r="AF9304" i="8"/>
  <c r="M9305" i="8"/>
  <c r="O9305" i="8"/>
  <c r="AF9305" i="8"/>
  <c r="M9306" i="8"/>
  <c r="O9306" i="8"/>
  <c r="AF9306" i="8"/>
  <c r="M9307" i="8"/>
  <c r="O9307" i="8"/>
  <c r="AF9307" i="8"/>
  <c r="M9308" i="8"/>
  <c r="O9308" i="8"/>
  <c r="AF9308" i="8"/>
  <c r="M9309" i="8"/>
  <c r="O9309" i="8"/>
  <c r="AF9309" i="8"/>
  <c r="M9310" i="8"/>
  <c r="O9310" i="8"/>
  <c r="AF9310" i="8"/>
  <c r="M9311" i="8"/>
  <c r="O9311" i="8"/>
  <c r="AF9311" i="8"/>
  <c r="M9312" i="8"/>
  <c r="O9312" i="8"/>
  <c r="AF9312" i="8"/>
  <c r="M9313" i="8"/>
  <c r="O9313" i="8"/>
  <c r="AF9313" i="8"/>
  <c r="M9314" i="8"/>
  <c r="O9314" i="8"/>
  <c r="AF9314" i="8"/>
  <c r="M9315" i="8"/>
  <c r="O9315" i="8"/>
  <c r="AF9315" i="8"/>
  <c r="M9316" i="8"/>
  <c r="O9316" i="8"/>
  <c r="AF9316" i="8"/>
  <c r="M9317" i="8"/>
  <c r="O9317" i="8"/>
  <c r="AF9317" i="8"/>
  <c r="M9318" i="8"/>
  <c r="O9318" i="8"/>
  <c r="AF9318" i="8"/>
  <c r="M9319" i="8"/>
  <c r="O9319" i="8"/>
  <c r="AF9319" i="8"/>
  <c r="M9320" i="8"/>
  <c r="O9320" i="8"/>
  <c r="AF9320" i="8"/>
  <c r="M9321" i="8"/>
  <c r="O9321" i="8"/>
  <c r="AF9321" i="8"/>
  <c r="M9322" i="8"/>
  <c r="O9322" i="8"/>
  <c r="AF9322" i="8"/>
  <c r="M9323" i="8"/>
  <c r="O9323" i="8"/>
  <c r="AF9323" i="8"/>
  <c r="M9324" i="8"/>
  <c r="O9324" i="8"/>
  <c r="AF9324" i="8"/>
  <c r="M9325" i="8"/>
  <c r="O9325" i="8"/>
  <c r="AF9325" i="8"/>
  <c r="M9326" i="8"/>
  <c r="O9326" i="8"/>
  <c r="AF9326" i="8"/>
  <c r="M9327" i="8"/>
  <c r="O9327" i="8"/>
  <c r="AF9327" i="8"/>
  <c r="M9328" i="8"/>
  <c r="O9328" i="8"/>
  <c r="AF9328" i="8"/>
  <c r="M9329" i="8"/>
  <c r="O9329" i="8"/>
  <c r="AF9329" i="8"/>
  <c r="M9330" i="8"/>
  <c r="O9330" i="8"/>
  <c r="AF9330" i="8"/>
  <c r="M9331" i="8"/>
  <c r="O9331" i="8"/>
  <c r="AF9331" i="8"/>
  <c r="M9332" i="8"/>
  <c r="O9332" i="8"/>
  <c r="AF9332" i="8"/>
  <c r="M9333" i="8"/>
  <c r="O9333" i="8"/>
  <c r="AF9333" i="8"/>
  <c r="M9334" i="8"/>
  <c r="O9334" i="8"/>
  <c r="AF9334" i="8"/>
  <c r="M9335" i="8"/>
  <c r="O9335" i="8"/>
  <c r="AF9335" i="8"/>
  <c r="M9336" i="8"/>
  <c r="O9336" i="8"/>
  <c r="AF9336" i="8"/>
  <c r="M9337" i="8"/>
  <c r="O9337" i="8"/>
  <c r="AF9337" i="8"/>
  <c r="M9338" i="8"/>
  <c r="O9338" i="8"/>
  <c r="AF9338" i="8"/>
  <c r="M9339" i="8"/>
  <c r="O9339" i="8"/>
  <c r="AF9339" i="8"/>
  <c r="M9340" i="8"/>
  <c r="O9340" i="8"/>
  <c r="AF9340" i="8"/>
  <c r="M9341" i="8"/>
  <c r="O9341" i="8"/>
  <c r="AF9341" i="8"/>
  <c r="M9342" i="8"/>
  <c r="O9342" i="8"/>
  <c r="AF9342" i="8"/>
  <c r="M9343" i="8"/>
  <c r="O9343" i="8"/>
  <c r="AF9343" i="8"/>
  <c r="M9344" i="8"/>
  <c r="O9344" i="8"/>
  <c r="AF9344" i="8"/>
  <c r="M9345" i="8"/>
  <c r="O9345" i="8"/>
  <c r="AF9345" i="8"/>
  <c r="M9346" i="8"/>
  <c r="O9346" i="8"/>
  <c r="AF9346" i="8"/>
  <c r="M9347" i="8"/>
  <c r="O9347" i="8"/>
  <c r="AF9347" i="8"/>
  <c r="M9348" i="8"/>
  <c r="N9348" i="8"/>
  <c r="O9348" i="8"/>
  <c r="AF9348" i="8"/>
  <c r="M9349" i="8"/>
  <c r="O9349" i="8"/>
  <c r="AF9349" i="8"/>
  <c r="M9350" i="8"/>
  <c r="O9350" i="8"/>
  <c r="AF9350" i="8"/>
  <c r="M9351" i="8"/>
  <c r="O9351" i="8"/>
  <c r="AF9351" i="8"/>
  <c r="M9352" i="8"/>
  <c r="O9352" i="8"/>
  <c r="AF9352" i="8"/>
  <c r="M9353" i="8"/>
  <c r="O9353" i="8"/>
  <c r="AF9353" i="8"/>
  <c r="M9354" i="8"/>
  <c r="O9354" i="8"/>
  <c r="AF9354" i="8"/>
  <c r="M9355" i="8"/>
  <c r="O9355" i="8"/>
  <c r="AF9355" i="8"/>
  <c r="M9356" i="8"/>
  <c r="O9356" i="8"/>
  <c r="AF9356" i="8"/>
  <c r="M9357" i="8"/>
  <c r="O9357" i="8"/>
  <c r="AF9357" i="8"/>
  <c r="M9358" i="8"/>
  <c r="O9358" i="8"/>
  <c r="AF9358" i="8"/>
  <c r="M9359" i="8"/>
  <c r="O9359" i="8"/>
  <c r="AF9359" i="8"/>
  <c r="M9360" i="8"/>
  <c r="O9360" i="8"/>
  <c r="AF9360" i="8"/>
  <c r="M9361" i="8"/>
  <c r="O9361" i="8"/>
  <c r="AF9361" i="8"/>
  <c r="M9362" i="8"/>
  <c r="O9362" i="8"/>
  <c r="AF9362" i="8"/>
  <c r="M9363" i="8"/>
  <c r="O9363" i="8"/>
  <c r="AF9363" i="8"/>
  <c r="M9364" i="8"/>
  <c r="O9364" i="8"/>
  <c r="AF9364" i="8"/>
  <c r="M9365" i="8"/>
  <c r="O9365" i="8"/>
  <c r="AF9365" i="8"/>
  <c r="M9366" i="8"/>
  <c r="O9366" i="8"/>
  <c r="AF9366" i="8"/>
  <c r="M9367" i="8"/>
  <c r="O9367" i="8"/>
  <c r="AF9367" i="8"/>
  <c r="M9368" i="8"/>
  <c r="O9368" i="8"/>
  <c r="AF9368" i="8"/>
  <c r="M9369" i="8"/>
  <c r="O9369" i="8"/>
  <c r="AF9369" i="8"/>
  <c r="M9370" i="8"/>
  <c r="O9370" i="8"/>
  <c r="AF9370" i="8"/>
  <c r="M9371" i="8"/>
  <c r="O9371" i="8"/>
  <c r="AF9371" i="8"/>
  <c r="M9372" i="8"/>
  <c r="O9372" i="8"/>
  <c r="AF9372" i="8"/>
  <c r="M9373" i="8"/>
  <c r="O9373" i="8"/>
  <c r="AF9373" i="8"/>
  <c r="M9374" i="8"/>
  <c r="O9374" i="8"/>
  <c r="AF9374" i="8"/>
  <c r="M9375" i="8"/>
  <c r="O9375" i="8"/>
  <c r="AF9375" i="8"/>
  <c r="M9376" i="8"/>
  <c r="O9376" i="8"/>
  <c r="AF9376" i="8"/>
  <c r="M9377" i="8"/>
  <c r="O9377" i="8"/>
  <c r="AF9377" i="8"/>
  <c r="M9378" i="8"/>
  <c r="O9378" i="8"/>
  <c r="AF9378" i="8"/>
  <c r="M9379" i="8"/>
  <c r="O9379" i="8"/>
  <c r="AF9379" i="8"/>
  <c r="M9380" i="8"/>
  <c r="O9380" i="8"/>
  <c r="AF9380" i="8"/>
  <c r="M9381" i="8"/>
  <c r="O9381" i="8"/>
  <c r="AF9381" i="8"/>
  <c r="M9382" i="8"/>
  <c r="O9382" i="8"/>
  <c r="AF9382" i="8"/>
  <c r="M9383" i="8"/>
  <c r="O9383" i="8"/>
  <c r="AF9383" i="8"/>
  <c r="M9384" i="8"/>
  <c r="O9384" i="8"/>
  <c r="AF9384" i="8"/>
  <c r="M9385" i="8"/>
  <c r="O9385" i="8"/>
  <c r="AF9385" i="8"/>
  <c r="M9386" i="8"/>
  <c r="O9386" i="8"/>
  <c r="AF9386" i="8"/>
  <c r="M9387" i="8"/>
  <c r="O9387" i="8"/>
  <c r="AF9387" i="8"/>
  <c r="M9388" i="8"/>
  <c r="O9388" i="8"/>
  <c r="AF9388" i="8"/>
  <c r="M9389" i="8"/>
  <c r="O9389" i="8"/>
  <c r="AF9389" i="8"/>
  <c r="M9390" i="8"/>
  <c r="O9390" i="8"/>
  <c r="AF9390" i="8"/>
  <c r="M9391" i="8"/>
  <c r="O9391" i="8"/>
  <c r="AF9391" i="8"/>
  <c r="M9392" i="8"/>
  <c r="O9392" i="8"/>
  <c r="AF9392" i="8"/>
  <c r="M9393" i="8"/>
  <c r="O9393" i="8"/>
  <c r="AF9393" i="8"/>
  <c r="M9394" i="8"/>
  <c r="O9394" i="8"/>
  <c r="AF9394" i="8"/>
  <c r="M9395" i="8"/>
  <c r="O9395" i="8"/>
  <c r="AF9395" i="8"/>
  <c r="M9396" i="8"/>
  <c r="O9396" i="8"/>
  <c r="AF9396" i="8"/>
  <c r="M9397" i="8"/>
  <c r="O9397" i="8"/>
  <c r="AF9397" i="8"/>
  <c r="M9398" i="8"/>
  <c r="O9398" i="8"/>
  <c r="AF9398" i="8"/>
  <c r="M9399" i="8"/>
  <c r="O9399" i="8"/>
  <c r="AF9399" i="8"/>
  <c r="M9400" i="8"/>
  <c r="O9400" i="8"/>
  <c r="AF9400" i="8"/>
  <c r="M9401" i="8"/>
  <c r="O9401" i="8"/>
  <c r="AF9401" i="8"/>
  <c r="M9402" i="8"/>
  <c r="O9402" i="8"/>
  <c r="AF9402" i="8"/>
  <c r="M9403" i="8"/>
  <c r="O9403" i="8"/>
  <c r="AF9403" i="8"/>
  <c r="M9404" i="8"/>
  <c r="O9404" i="8"/>
  <c r="AF9404" i="8"/>
  <c r="M9405" i="8"/>
  <c r="O9405" i="8"/>
  <c r="AF9405" i="8"/>
  <c r="M9406" i="8"/>
  <c r="O9406" i="8"/>
  <c r="AF9406" i="8"/>
  <c r="M9407" i="8"/>
  <c r="O9407" i="8"/>
  <c r="AF9407" i="8"/>
  <c r="M9408" i="8"/>
  <c r="O9408" i="8"/>
  <c r="AF9408" i="8"/>
  <c r="M9409" i="8"/>
  <c r="O9409" i="8"/>
  <c r="AF9409" i="8"/>
  <c r="M9410" i="8"/>
  <c r="O9410" i="8"/>
  <c r="AF9410" i="8"/>
  <c r="M9411" i="8"/>
  <c r="O9411" i="8"/>
  <c r="AF9411" i="8"/>
  <c r="M9412" i="8"/>
  <c r="O9412" i="8"/>
  <c r="AF9412" i="8"/>
  <c r="M9413" i="8"/>
  <c r="O9413" i="8"/>
  <c r="AF9413" i="8"/>
  <c r="M9414" i="8"/>
  <c r="O9414" i="8"/>
  <c r="AF9414" i="8"/>
  <c r="M9415" i="8"/>
  <c r="O9415" i="8"/>
  <c r="AF9415" i="8"/>
  <c r="M9416" i="8"/>
  <c r="O9416" i="8"/>
  <c r="AF9416" i="8"/>
  <c r="M9417" i="8"/>
  <c r="O9417" i="8"/>
  <c r="AF9417" i="8"/>
  <c r="M9418" i="8"/>
  <c r="O9418" i="8"/>
  <c r="AF9418" i="8"/>
  <c r="M9419" i="8"/>
  <c r="O9419" i="8"/>
  <c r="AF9419" i="8"/>
  <c r="M9420" i="8"/>
  <c r="O9420" i="8"/>
  <c r="AF9420" i="8"/>
  <c r="M9421" i="8"/>
  <c r="O9421" i="8"/>
  <c r="AF9421" i="8"/>
  <c r="M9422" i="8"/>
  <c r="O9422" i="8"/>
  <c r="AF9422" i="8"/>
  <c r="M9423" i="8"/>
  <c r="O9423" i="8"/>
  <c r="AF9423" i="8"/>
  <c r="M9424" i="8"/>
  <c r="O9424" i="8"/>
  <c r="AF9424" i="8"/>
  <c r="M9425" i="8"/>
  <c r="O9425" i="8"/>
  <c r="AF9425" i="8"/>
  <c r="M9426" i="8"/>
  <c r="O9426" i="8"/>
  <c r="AF9426" i="8"/>
  <c r="M9427" i="8"/>
  <c r="O9427" i="8"/>
  <c r="AF9427" i="8"/>
  <c r="M9428" i="8"/>
  <c r="O9428" i="8"/>
  <c r="AF9428" i="8"/>
  <c r="M9429" i="8"/>
  <c r="O9429" i="8"/>
  <c r="AF9429" i="8"/>
  <c r="M9430" i="8"/>
  <c r="O9430" i="8"/>
  <c r="AF9430" i="8"/>
  <c r="M9431" i="8"/>
  <c r="O9431" i="8"/>
  <c r="AF9431" i="8"/>
  <c r="M9432" i="8"/>
  <c r="O9432" i="8"/>
  <c r="AF9432" i="8"/>
  <c r="M9433" i="8"/>
  <c r="O9433" i="8"/>
  <c r="AF9433" i="8"/>
  <c r="M9434" i="8"/>
  <c r="O9434" i="8"/>
  <c r="AF9434" i="8"/>
  <c r="M9435" i="8"/>
  <c r="O9435" i="8"/>
  <c r="AF9435" i="8"/>
  <c r="M9436" i="8"/>
  <c r="O9436" i="8"/>
  <c r="AF9436" i="8"/>
  <c r="M9437" i="8"/>
  <c r="O9437" i="8"/>
  <c r="AF9437" i="8"/>
  <c r="M9438" i="8"/>
  <c r="O9438" i="8"/>
  <c r="AF9438" i="8"/>
  <c r="M9439" i="8"/>
  <c r="O9439" i="8"/>
  <c r="AF9439" i="8"/>
  <c r="M9440" i="8"/>
  <c r="O9440" i="8"/>
  <c r="AF9440" i="8"/>
  <c r="M9441" i="8"/>
  <c r="O9441" i="8"/>
  <c r="AF9441" i="8"/>
  <c r="M9442" i="8"/>
  <c r="O9442" i="8"/>
  <c r="AF9442" i="8"/>
  <c r="M9443" i="8"/>
  <c r="O9443" i="8"/>
  <c r="AF9443" i="8"/>
  <c r="M9444" i="8"/>
  <c r="O9444" i="8"/>
  <c r="AF9444" i="8"/>
  <c r="M9445" i="8"/>
  <c r="O9445" i="8"/>
  <c r="AF9445" i="8"/>
  <c r="M9446" i="8"/>
  <c r="O9446" i="8"/>
  <c r="AF9446" i="8"/>
  <c r="M9447" i="8"/>
  <c r="O9447" i="8"/>
  <c r="AF9447" i="8"/>
  <c r="M9448" i="8"/>
  <c r="O9448" i="8"/>
  <c r="AF9448" i="8"/>
  <c r="M9449" i="8"/>
  <c r="O9449" i="8"/>
  <c r="AF9449" i="8"/>
  <c r="M9450" i="8"/>
  <c r="O9450" i="8"/>
  <c r="AF9450" i="8"/>
  <c r="M9451" i="8"/>
  <c r="O9451" i="8"/>
  <c r="AF9451" i="8"/>
  <c r="M9452" i="8"/>
  <c r="O9452" i="8"/>
  <c r="AF9452" i="8"/>
  <c r="M9453" i="8"/>
  <c r="O9453" i="8"/>
  <c r="AF9453" i="8"/>
  <c r="M9454" i="8"/>
  <c r="O9454" i="8"/>
  <c r="AF9454" i="8"/>
  <c r="M9455" i="8"/>
  <c r="O9455" i="8"/>
  <c r="AF9455" i="8"/>
  <c r="M9456" i="8"/>
  <c r="O9456" i="8"/>
  <c r="AF9456" i="8"/>
  <c r="M9457" i="8"/>
  <c r="O9457" i="8"/>
  <c r="AF9457" i="8"/>
  <c r="M9458" i="8"/>
  <c r="O9458" i="8"/>
  <c r="AF9458" i="8"/>
  <c r="M9459" i="8"/>
  <c r="O9459" i="8"/>
  <c r="AF9459" i="8"/>
  <c r="M9460" i="8"/>
  <c r="O9460" i="8"/>
  <c r="AF9460" i="8"/>
  <c r="M9461" i="8"/>
  <c r="O9461" i="8"/>
  <c r="AF9461" i="8"/>
  <c r="M9462" i="8"/>
  <c r="O9462" i="8"/>
  <c r="AF9462" i="8"/>
  <c r="M9463" i="8"/>
  <c r="O9463" i="8"/>
  <c r="AF9463" i="8"/>
  <c r="M9464" i="8"/>
  <c r="O9464" i="8"/>
  <c r="AF9464" i="8"/>
  <c r="M9465" i="8"/>
  <c r="O9465" i="8"/>
  <c r="AF9465" i="8"/>
  <c r="M9466" i="8"/>
  <c r="O9466" i="8"/>
  <c r="AF9466" i="8"/>
  <c r="M9467" i="8"/>
  <c r="O9467" i="8"/>
  <c r="AF9467" i="8"/>
  <c r="M9468" i="8"/>
  <c r="O9468" i="8"/>
  <c r="AF9468" i="8"/>
  <c r="M9469" i="8"/>
  <c r="O9469" i="8"/>
  <c r="AF9469" i="8"/>
  <c r="M9470" i="8"/>
  <c r="O9470" i="8"/>
  <c r="AF9470" i="8"/>
  <c r="M9471" i="8"/>
  <c r="O9471" i="8"/>
  <c r="AF9471" i="8"/>
  <c r="M9472" i="8"/>
  <c r="O9472" i="8"/>
  <c r="AF9472" i="8"/>
  <c r="M9473" i="8"/>
  <c r="O9473" i="8"/>
  <c r="AF9473" i="8"/>
  <c r="M9474" i="8"/>
  <c r="O9474" i="8"/>
  <c r="AF9474" i="8"/>
  <c r="M9475" i="8"/>
  <c r="O9475" i="8"/>
  <c r="AF9475" i="8"/>
  <c r="M9476" i="8"/>
  <c r="O9476" i="8"/>
  <c r="AF9476" i="8"/>
  <c r="M9477" i="8"/>
  <c r="O9477" i="8"/>
  <c r="AF9477" i="8"/>
  <c r="M9478" i="8"/>
  <c r="O9478" i="8"/>
  <c r="AF9478" i="8"/>
  <c r="M9479" i="8"/>
  <c r="O9479" i="8"/>
  <c r="AF9479" i="8"/>
  <c r="M9480" i="8"/>
  <c r="O9480" i="8"/>
  <c r="AF9480" i="8"/>
  <c r="M9481" i="8"/>
  <c r="N9481" i="8"/>
  <c r="O9481" i="8"/>
  <c r="AF9481" i="8"/>
  <c r="M9482" i="8"/>
  <c r="O9482" i="8"/>
  <c r="AF9482" i="8"/>
  <c r="M9483" i="8"/>
  <c r="O9483" i="8"/>
  <c r="AF9483" i="8"/>
  <c r="M9484" i="8"/>
  <c r="O9484" i="8"/>
  <c r="AF9484" i="8"/>
  <c r="M9485" i="8"/>
  <c r="O9485" i="8"/>
  <c r="AF9485" i="8"/>
  <c r="M9486" i="8"/>
  <c r="O9486" i="8"/>
  <c r="AF9486" i="8"/>
  <c r="M9487" i="8"/>
  <c r="O9487" i="8"/>
  <c r="AF9487" i="8"/>
  <c r="M9488" i="8"/>
  <c r="O9488" i="8"/>
  <c r="AF9488" i="8"/>
  <c r="M9489" i="8"/>
  <c r="O9489" i="8"/>
  <c r="AF9489" i="8"/>
  <c r="M9490" i="8"/>
  <c r="O9490" i="8"/>
  <c r="AF9490" i="8"/>
  <c r="M9491" i="8"/>
  <c r="O9491" i="8"/>
  <c r="AF9491" i="8"/>
  <c r="M9492" i="8"/>
  <c r="O9492" i="8"/>
  <c r="AF9492" i="8"/>
  <c r="M9493" i="8"/>
  <c r="O9493" i="8"/>
  <c r="AF9493" i="8"/>
  <c r="M9494" i="8"/>
  <c r="O9494" i="8"/>
  <c r="AF9494" i="8"/>
  <c r="M9495" i="8"/>
  <c r="O9495" i="8"/>
  <c r="AF9495" i="8"/>
  <c r="M9496" i="8"/>
  <c r="O9496" i="8"/>
  <c r="AF9496" i="8"/>
  <c r="M9497" i="8"/>
  <c r="O9497" i="8"/>
  <c r="AF9497" i="8"/>
  <c r="M9498" i="8"/>
  <c r="O9498" i="8"/>
  <c r="AF9498" i="8"/>
  <c r="M9499" i="8"/>
  <c r="O9499" i="8"/>
  <c r="AF9499" i="8"/>
  <c r="M9500" i="8"/>
  <c r="O9500" i="8"/>
  <c r="AF9500" i="8"/>
  <c r="M9501" i="8"/>
  <c r="O9501" i="8"/>
  <c r="AF9501" i="8"/>
  <c r="M9502" i="8"/>
  <c r="O9502" i="8"/>
  <c r="AF9502" i="8"/>
  <c r="M9503" i="8"/>
  <c r="O9503" i="8"/>
  <c r="AF9503" i="8"/>
  <c r="M9504" i="8"/>
  <c r="O9504" i="8"/>
  <c r="AF9504" i="8"/>
  <c r="M9505" i="8"/>
  <c r="O9505" i="8"/>
  <c r="AF9505" i="8"/>
  <c r="M9506" i="8"/>
  <c r="O9506" i="8"/>
  <c r="AF9506" i="8"/>
  <c r="M9507" i="8"/>
  <c r="O9507" i="8"/>
  <c r="AF9507" i="8"/>
  <c r="M9508" i="8"/>
  <c r="O9508" i="8"/>
  <c r="AF9508" i="8"/>
  <c r="M9509" i="8"/>
  <c r="O9509" i="8"/>
  <c r="AF9509" i="8"/>
  <c r="M9510" i="8"/>
  <c r="O9510" i="8"/>
  <c r="AF9510" i="8"/>
  <c r="M9511" i="8"/>
  <c r="O9511" i="8"/>
  <c r="AF9511" i="8"/>
  <c r="M9512" i="8"/>
  <c r="O9512" i="8"/>
  <c r="AF9512" i="8"/>
  <c r="M9513" i="8"/>
  <c r="O9513" i="8"/>
  <c r="AF9513" i="8"/>
  <c r="M9514" i="8"/>
  <c r="O9514" i="8"/>
  <c r="AF9514" i="8"/>
  <c r="M9515" i="8"/>
  <c r="O9515" i="8"/>
  <c r="AF9515" i="8"/>
  <c r="M9516" i="8"/>
  <c r="O9516" i="8"/>
  <c r="AF9516" i="8"/>
  <c r="M9517" i="8"/>
  <c r="O9517" i="8"/>
  <c r="AF9517" i="8"/>
  <c r="M9518" i="8"/>
  <c r="O9518" i="8"/>
  <c r="AF9518" i="8"/>
  <c r="M9519" i="8"/>
  <c r="O9519" i="8"/>
  <c r="AF9519" i="8"/>
  <c r="M9520" i="8"/>
  <c r="O9520" i="8"/>
  <c r="AF9520" i="8"/>
  <c r="M9521" i="8"/>
  <c r="O9521" i="8"/>
  <c r="AF9521" i="8"/>
  <c r="M9522" i="8"/>
  <c r="O9522" i="8"/>
  <c r="AF9522" i="8"/>
  <c r="M9523" i="8"/>
  <c r="O9523" i="8"/>
  <c r="AF9523" i="8"/>
  <c r="M9524" i="8"/>
  <c r="O9524" i="8"/>
  <c r="AF9524" i="8"/>
  <c r="M9525" i="8"/>
  <c r="O9525" i="8"/>
  <c r="AF9525" i="8"/>
  <c r="M9526" i="8"/>
  <c r="O9526" i="8"/>
  <c r="AF9526" i="8"/>
  <c r="M9527" i="8"/>
  <c r="O9527" i="8"/>
  <c r="AF9527" i="8"/>
  <c r="M9528" i="8"/>
  <c r="O9528" i="8"/>
  <c r="AF9528" i="8"/>
  <c r="M9529" i="8"/>
  <c r="O9529" i="8"/>
  <c r="AF9529" i="8"/>
  <c r="M9530" i="8"/>
  <c r="O9530" i="8"/>
  <c r="AF9530" i="8"/>
  <c r="M9531" i="8"/>
  <c r="O9531" i="8"/>
  <c r="AF9531" i="8"/>
  <c r="M9532" i="8"/>
  <c r="O9532" i="8"/>
  <c r="AF9532" i="8"/>
  <c r="M9533" i="8"/>
  <c r="O9533" i="8"/>
  <c r="AF9533" i="8"/>
  <c r="M9534" i="8"/>
  <c r="O9534" i="8"/>
  <c r="AF9534" i="8"/>
  <c r="M9535" i="8"/>
  <c r="O9535" i="8"/>
  <c r="AF9535" i="8"/>
  <c r="M9536" i="8"/>
  <c r="O9536" i="8"/>
  <c r="AF9536" i="8"/>
  <c r="M9537" i="8"/>
  <c r="O9537" i="8"/>
  <c r="AF9537" i="8"/>
  <c r="M9538" i="8"/>
  <c r="O9538" i="8"/>
  <c r="AF9538" i="8"/>
  <c r="M9539" i="8"/>
  <c r="O9539" i="8"/>
  <c r="AF9539" i="8"/>
  <c r="M9540" i="8"/>
  <c r="O9540" i="8"/>
  <c r="AF9540" i="8"/>
  <c r="M9541" i="8"/>
  <c r="O9541" i="8"/>
  <c r="AF9541" i="8"/>
  <c r="M9542" i="8"/>
  <c r="O9542" i="8"/>
  <c r="AF9542" i="8"/>
  <c r="M9543" i="8"/>
  <c r="O9543" i="8"/>
  <c r="AF9543" i="8"/>
  <c r="M9544" i="8"/>
  <c r="O9544" i="8"/>
  <c r="AF9544" i="8"/>
  <c r="M9545" i="8"/>
  <c r="O9545" i="8"/>
  <c r="AF9545" i="8"/>
  <c r="M9546" i="8"/>
  <c r="O9546" i="8"/>
  <c r="AF9546" i="8"/>
  <c r="M9547" i="8"/>
  <c r="O9547" i="8"/>
  <c r="AF9547" i="8"/>
  <c r="M9548" i="8"/>
  <c r="O9548" i="8"/>
  <c r="AF9548" i="8"/>
  <c r="M9549" i="8"/>
  <c r="O9549" i="8"/>
  <c r="AF9549" i="8"/>
  <c r="M9550" i="8"/>
  <c r="O9550" i="8"/>
  <c r="AF9550" i="8"/>
  <c r="M9551" i="8"/>
  <c r="O9551" i="8"/>
  <c r="AF9551" i="8"/>
  <c r="M9552" i="8"/>
  <c r="O9552" i="8"/>
  <c r="AF9552" i="8"/>
  <c r="M9553" i="8"/>
  <c r="O9553" i="8"/>
  <c r="AF9553" i="8"/>
  <c r="M9554" i="8"/>
  <c r="O9554" i="8"/>
  <c r="AF9554" i="8"/>
  <c r="M9555" i="8"/>
  <c r="O9555" i="8"/>
  <c r="AF9555" i="8"/>
  <c r="M9556" i="8"/>
  <c r="O9556" i="8"/>
  <c r="AF9556" i="8"/>
  <c r="M9557" i="8"/>
  <c r="O9557" i="8"/>
  <c r="AF9557" i="8"/>
  <c r="M9558" i="8"/>
  <c r="O9558" i="8"/>
  <c r="AF9558" i="8"/>
  <c r="M9559" i="8"/>
  <c r="O9559" i="8"/>
  <c r="AF9559" i="8"/>
  <c r="M9560" i="8"/>
  <c r="O9560" i="8"/>
  <c r="AF9560" i="8"/>
  <c r="M9561" i="8"/>
  <c r="O9561" i="8"/>
  <c r="AF9561" i="8"/>
  <c r="M9562" i="8"/>
  <c r="O9562" i="8"/>
  <c r="AF9562" i="8"/>
  <c r="M9563" i="8"/>
  <c r="O9563" i="8"/>
  <c r="AF9563" i="8"/>
  <c r="M9564" i="8"/>
  <c r="O9564" i="8"/>
  <c r="AF9564" i="8"/>
  <c r="M9565" i="8"/>
  <c r="O9565" i="8"/>
  <c r="AF9565" i="8"/>
  <c r="M9566" i="8"/>
  <c r="O9566" i="8"/>
  <c r="AF9566" i="8"/>
  <c r="M9567" i="8"/>
  <c r="O9567" i="8"/>
  <c r="AF9567" i="8"/>
  <c r="M9568" i="8"/>
  <c r="O9568" i="8"/>
  <c r="AF9568" i="8"/>
  <c r="M9569" i="8"/>
  <c r="O9569" i="8"/>
  <c r="AF9569" i="8"/>
  <c r="M9570" i="8"/>
  <c r="O9570" i="8"/>
  <c r="AF9570" i="8"/>
  <c r="M9571" i="8"/>
  <c r="O9571" i="8"/>
  <c r="AF9571" i="8"/>
  <c r="M9572" i="8"/>
  <c r="O9572" i="8"/>
  <c r="AF9572" i="8"/>
  <c r="M9573" i="8"/>
  <c r="O9573" i="8"/>
  <c r="AF9573" i="8"/>
  <c r="M9574" i="8"/>
  <c r="O9574" i="8"/>
  <c r="AF9574" i="8"/>
  <c r="M9575" i="8"/>
  <c r="O9575" i="8"/>
  <c r="AF9575" i="8"/>
  <c r="M9576" i="8"/>
  <c r="O9576" i="8"/>
  <c r="AF9576" i="8"/>
  <c r="M9577" i="8"/>
  <c r="O9577" i="8"/>
  <c r="AF9577" i="8"/>
  <c r="M9578" i="8"/>
  <c r="O9578" i="8"/>
  <c r="AF9578" i="8"/>
  <c r="M9579" i="8"/>
  <c r="O9579" i="8"/>
  <c r="AF9579" i="8"/>
  <c r="M9580" i="8"/>
  <c r="O9580" i="8"/>
  <c r="AF9580" i="8"/>
  <c r="M9581" i="8"/>
  <c r="O9581" i="8"/>
  <c r="AF9581" i="8"/>
  <c r="M9582" i="8"/>
  <c r="O9582" i="8"/>
  <c r="AF9582" i="8"/>
  <c r="M9583" i="8"/>
  <c r="O9583" i="8"/>
  <c r="AF9583" i="8"/>
  <c r="M9584" i="8"/>
  <c r="O9584" i="8"/>
  <c r="AF9584" i="8"/>
  <c r="M9585" i="8"/>
  <c r="O9585" i="8"/>
  <c r="AF9585" i="8"/>
  <c r="M9586" i="8"/>
  <c r="N9586" i="8"/>
  <c r="O9586" i="8"/>
  <c r="AF9586" i="8"/>
  <c r="M9587" i="8"/>
  <c r="O9587" i="8"/>
  <c r="AF9587" i="8"/>
  <c r="M9588" i="8"/>
  <c r="O9588" i="8"/>
  <c r="AF9588" i="8"/>
  <c r="M9589" i="8"/>
  <c r="O9589" i="8"/>
  <c r="AF9589" i="8"/>
  <c r="M9590" i="8"/>
  <c r="O9590" i="8"/>
  <c r="AF9590" i="8"/>
  <c r="M9591" i="8"/>
  <c r="O9591" i="8"/>
  <c r="AF9591" i="8"/>
  <c r="M9592" i="8"/>
  <c r="O9592" i="8"/>
  <c r="AF9592" i="8"/>
  <c r="M9593" i="8"/>
  <c r="O9593" i="8"/>
  <c r="AF9593" i="8"/>
  <c r="M9594" i="8"/>
  <c r="O9594" i="8"/>
  <c r="AF9594" i="8"/>
  <c r="M9595" i="8"/>
  <c r="O9595" i="8"/>
  <c r="AF9595" i="8"/>
  <c r="M9596" i="8"/>
  <c r="O9596" i="8"/>
  <c r="AF9596" i="8"/>
  <c r="M9597" i="8"/>
  <c r="O9597" i="8"/>
  <c r="AF9597" i="8"/>
  <c r="M9598" i="8"/>
  <c r="O9598" i="8"/>
  <c r="AF9598" i="8"/>
  <c r="M9599" i="8"/>
  <c r="O9599" i="8"/>
  <c r="AF9599" i="8"/>
  <c r="M9600" i="8"/>
  <c r="O9600" i="8"/>
  <c r="AF9600" i="8"/>
  <c r="M9601" i="8"/>
  <c r="O9601" i="8"/>
  <c r="AF9601" i="8"/>
  <c r="M9602" i="8"/>
  <c r="O9602" i="8"/>
  <c r="AF9602" i="8"/>
  <c r="M9603" i="8"/>
  <c r="O9603" i="8"/>
  <c r="AF9603" i="8"/>
  <c r="M9604" i="8"/>
  <c r="O9604" i="8"/>
  <c r="AF9604" i="8"/>
  <c r="M9605" i="8"/>
  <c r="O9605" i="8"/>
  <c r="AF9605" i="8"/>
  <c r="M9606" i="8"/>
  <c r="O9606" i="8"/>
  <c r="AF9606" i="8"/>
  <c r="M9607" i="8"/>
  <c r="O9607" i="8"/>
  <c r="AF9607" i="8"/>
  <c r="M9608" i="8"/>
  <c r="O9608" i="8"/>
  <c r="AF9608" i="8"/>
  <c r="M9609" i="8"/>
  <c r="O9609" i="8"/>
  <c r="AF9609" i="8"/>
  <c r="M9610" i="8"/>
  <c r="O9610" i="8"/>
  <c r="AF9610" i="8"/>
  <c r="M9611" i="8"/>
  <c r="O9611" i="8"/>
  <c r="AF9611" i="8"/>
  <c r="M9612" i="8"/>
  <c r="O9612" i="8"/>
  <c r="AF9612" i="8"/>
  <c r="M9613" i="8"/>
  <c r="O9613" i="8"/>
  <c r="AF9613" i="8"/>
  <c r="M9614" i="8"/>
  <c r="O9614" i="8"/>
  <c r="AF9614" i="8"/>
  <c r="M9615" i="8"/>
  <c r="O9615" i="8"/>
  <c r="AF9615" i="8"/>
  <c r="M9616" i="8"/>
  <c r="O9616" i="8"/>
  <c r="AF9616" i="8"/>
  <c r="M9617" i="8"/>
  <c r="O9617" i="8"/>
  <c r="AF9617" i="8"/>
  <c r="M9618" i="8"/>
  <c r="O9618" i="8"/>
  <c r="AF9618" i="8"/>
  <c r="M9619" i="8"/>
  <c r="O9619" i="8"/>
  <c r="AF9619" i="8"/>
  <c r="M9620" i="8"/>
  <c r="O9620" i="8"/>
  <c r="AF9620" i="8"/>
  <c r="M9621" i="8"/>
  <c r="O9621" i="8"/>
  <c r="AF9621" i="8"/>
  <c r="M9622" i="8"/>
  <c r="O9622" i="8"/>
  <c r="AF9622" i="8"/>
  <c r="M9623" i="8"/>
  <c r="O9623" i="8"/>
  <c r="AF9623" i="8"/>
  <c r="M9624" i="8"/>
  <c r="O9624" i="8"/>
  <c r="AF9624" i="8"/>
  <c r="M9625" i="8"/>
  <c r="O9625" i="8"/>
  <c r="AF9625" i="8"/>
  <c r="M9626" i="8"/>
  <c r="O9626" i="8"/>
  <c r="AF9626" i="8"/>
  <c r="M9627" i="8"/>
  <c r="O9627" i="8"/>
  <c r="AF9627" i="8"/>
  <c r="M9628" i="8"/>
  <c r="O9628" i="8"/>
  <c r="AF9628" i="8"/>
  <c r="M9629" i="8"/>
  <c r="O9629" i="8"/>
  <c r="AF9629" i="8"/>
  <c r="M9630" i="8"/>
  <c r="O9630" i="8"/>
  <c r="AF9630" i="8"/>
  <c r="M9631" i="8"/>
  <c r="O9631" i="8"/>
  <c r="AF9631" i="8"/>
  <c r="M9632" i="8"/>
  <c r="O9632" i="8"/>
  <c r="AF9632" i="8"/>
  <c r="M9633" i="8"/>
  <c r="O9633" i="8"/>
  <c r="AF9633" i="8"/>
  <c r="M9634" i="8"/>
  <c r="O9634" i="8"/>
  <c r="AF9634" i="8"/>
  <c r="M9635" i="8"/>
  <c r="O9635" i="8"/>
  <c r="AF9635" i="8"/>
  <c r="M9636" i="8"/>
  <c r="O9636" i="8"/>
  <c r="AF9636" i="8"/>
  <c r="M9637" i="8"/>
  <c r="O9637" i="8"/>
  <c r="AF9637" i="8"/>
  <c r="M9638" i="8"/>
  <c r="O9638" i="8"/>
  <c r="AF9638" i="8"/>
  <c r="M9639" i="8"/>
  <c r="O9639" i="8"/>
  <c r="AF9639" i="8"/>
  <c r="M9640" i="8"/>
  <c r="O9640" i="8"/>
  <c r="AF9640" i="8"/>
  <c r="M9641" i="8"/>
  <c r="O9641" i="8"/>
  <c r="AF9641" i="8"/>
  <c r="M9642" i="8"/>
  <c r="O9642" i="8"/>
  <c r="AF9642" i="8"/>
  <c r="M9643" i="8"/>
  <c r="O9643" i="8"/>
  <c r="AF9643" i="8"/>
  <c r="M9644" i="8"/>
  <c r="O9644" i="8"/>
  <c r="AF9644" i="8"/>
  <c r="M9645" i="8"/>
  <c r="O9645" i="8"/>
  <c r="AF9645" i="8"/>
  <c r="M9646" i="8"/>
  <c r="O9646" i="8"/>
  <c r="AF9646" i="8"/>
  <c r="M9647" i="8"/>
  <c r="O9647" i="8"/>
  <c r="AF9647" i="8"/>
  <c r="M9648" i="8"/>
  <c r="O9648" i="8"/>
  <c r="AF9648" i="8"/>
  <c r="M9649" i="8"/>
  <c r="O9649" i="8"/>
  <c r="AF9649" i="8"/>
  <c r="M9650" i="8"/>
  <c r="O9650" i="8"/>
  <c r="AF9650" i="8"/>
  <c r="M9651" i="8"/>
  <c r="O9651" i="8"/>
  <c r="AF9651" i="8"/>
  <c r="M9652" i="8"/>
  <c r="O9652" i="8"/>
  <c r="AF9652" i="8"/>
  <c r="M9653" i="8"/>
  <c r="O9653" i="8"/>
  <c r="AF9653" i="8"/>
  <c r="M9654" i="8"/>
  <c r="O9654" i="8"/>
  <c r="AF9654" i="8"/>
  <c r="M9655" i="8"/>
  <c r="O9655" i="8"/>
  <c r="AF9655" i="8"/>
  <c r="M9656" i="8"/>
  <c r="O9656" i="8"/>
  <c r="AF9656" i="8"/>
  <c r="M9657" i="8"/>
  <c r="O9657" i="8"/>
  <c r="AF9657" i="8"/>
  <c r="M9658" i="8"/>
  <c r="O9658" i="8"/>
  <c r="AF9658" i="8"/>
  <c r="M9659" i="8"/>
  <c r="O9659" i="8"/>
  <c r="AF9659" i="8"/>
  <c r="M9660" i="8"/>
  <c r="O9660" i="8"/>
  <c r="AF9660" i="8"/>
  <c r="M9661" i="8"/>
  <c r="O9661" i="8"/>
  <c r="AF9661" i="8"/>
  <c r="M9662" i="8"/>
  <c r="O9662" i="8"/>
  <c r="AF9662" i="8"/>
  <c r="M9663" i="8"/>
  <c r="O9663" i="8"/>
  <c r="AF9663" i="8"/>
  <c r="M9664" i="8"/>
  <c r="O9664" i="8"/>
  <c r="AF9664" i="8"/>
  <c r="M9665" i="8"/>
  <c r="O9665" i="8"/>
  <c r="AF9665" i="8"/>
  <c r="M9666" i="8"/>
  <c r="O9666" i="8"/>
  <c r="AF9666" i="8"/>
  <c r="M9667" i="8"/>
  <c r="O9667" i="8"/>
  <c r="AF9667" i="8"/>
  <c r="M9668" i="8"/>
  <c r="O9668" i="8"/>
  <c r="AF9668" i="8"/>
  <c r="M9669" i="8"/>
  <c r="O9669" i="8"/>
  <c r="AF9669" i="8"/>
  <c r="M9670" i="8"/>
  <c r="O9670" i="8"/>
  <c r="AF9670" i="8"/>
  <c r="M9671" i="8"/>
  <c r="O9671" i="8"/>
  <c r="AF9671" i="8"/>
  <c r="M9672" i="8"/>
  <c r="O9672" i="8"/>
  <c r="AF9672" i="8"/>
  <c r="M9673" i="8"/>
  <c r="O9673" i="8"/>
  <c r="AF9673" i="8"/>
  <c r="M9674" i="8"/>
  <c r="O9674" i="8"/>
  <c r="AF9674" i="8"/>
  <c r="M9675" i="8"/>
  <c r="O9675" i="8"/>
  <c r="AF9675" i="8"/>
  <c r="M9676" i="8"/>
  <c r="O9676" i="8"/>
  <c r="AF9676" i="8"/>
  <c r="M9677" i="8"/>
  <c r="O9677" i="8"/>
  <c r="AF9677" i="8"/>
  <c r="M9678" i="8"/>
  <c r="O9678" i="8"/>
  <c r="AF9678" i="8"/>
  <c r="M9679" i="8"/>
  <c r="O9679" i="8"/>
  <c r="AF9679" i="8"/>
  <c r="M9680" i="8"/>
  <c r="O9680" i="8"/>
  <c r="AF9680" i="8"/>
  <c r="M9681" i="8"/>
  <c r="O9681" i="8"/>
  <c r="AF9681" i="8"/>
  <c r="M9682" i="8"/>
  <c r="O9682" i="8"/>
  <c r="AF9682" i="8"/>
  <c r="M9683" i="8"/>
  <c r="O9683" i="8"/>
  <c r="AF9683" i="8"/>
  <c r="M9684" i="8"/>
  <c r="O9684" i="8"/>
  <c r="AF9684" i="8"/>
  <c r="M9685" i="8"/>
  <c r="O9685" i="8"/>
  <c r="AF9685" i="8"/>
  <c r="M9686" i="8"/>
  <c r="O9686" i="8"/>
  <c r="AF9686" i="8"/>
  <c r="M9687" i="8"/>
  <c r="O9687" i="8"/>
  <c r="AF9687" i="8"/>
  <c r="M9688" i="8"/>
  <c r="O9688" i="8"/>
  <c r="AF9688" i="8"/>
  <c r="M9689" i="8"/>
  <c r="O9689" i="8"/>
  <c r="AF9689" i="8"/>
  <c r="M9690" i="8"/>
  <c r="O9690" i="8"/>
  <c r="AF9690" i="8"/>
  <c r="M9691" i="8"/>
  <c r="O9691" i="8"/>
  <c r="AF9691" i="8"/>
  <c r="M9692" i="8"/>
  <c r="O9692" i="8"/>
  <c r="AF9692" i="8"/>
  <c r="M9693" i="8"/>
  <c r="O9693" i="8"/>
  <c r="AF9693" i="8"/>
  <c r="M9694" i="8"/>
  <c r="O9694" i="8"/>
  <c r="AF9694" i="8"/>
  <c r="M9695" i="8"/>
  <c r="O9695" i="8"/>
  <c r="AF9695" i="8"/>
  <c r="M9696" i="8"/>
  <c r="O9696" i="8"/>
  <c r="AF9696" i="8"/>
  <c r="M9697" i="8"/>
  <c r="O9697" i="8"/>
  <c r="AF9697" i="8"/>
  <c r="M9698" i="8"/>
  <c r="O9698" i="8"/>
  <c r="AF9698" i="8"/>
  <c r="M9699" i="8"/>
  <c r="O9699" i="8"/>
  <c r="AF9699" i="8"/>
  <c r="M9700" i="8"/>
  <c r="O9700" i="8"/>
  <c r="AF9700" i="8"/>
  <c r="M9701" i="8"/>
  <c r="O9701" i="8"/>
  <c r="AF9701" i="8"/>
  <c r="M9702" i="8"/>
  <c r="O9702" i="8"/>
  <c r="AF9702" i="8"/>
  <c r="M9703" i="8"/>
  <c r="O9703" i="8"/>
  <c r="AF9703" i="8"/>
  <c r="M9704" i="8"/>
  <c r="O9704" i="8"/>
  <c r="AF9704" i="8"/>
  <c r="M9705" i="8"/>
  <c r="O9705" i="8"/>
  <c r="AF9705" i="8"/>
  <c r="M9706" i="8"/>
  <c r="O9706" i="8"/>
  <c r="AF9706" i="8"/>
  <c r="M9707" i="8"/>
  <c r="O9707" i="8"/>
  <c r="AF9707" i="8"/>
  <c r="M9708" i="8"/>
  <c r="O9708" i="8"/>
  <c r="AF9708" i="8"/>
  <c r="M9709" i="8"/>
  <c r="O9709" i="8"/>
  <c r="AF9709" i="8"/>
  <c r="M9710" i="8"/>
  <c r="O9710" i="8"/>
  <c r="AF9710" i="8"/>
  <c r="M9711" i="8"/>
  <c r="O9711" i="8"/>
  <c r="AF9711" i="8"/>
  <c r="M9712" i="8"/>
  <c r="N9712" i="8"/>
  <c r="O9712" i="8"/>
  <c r="AF9712" i="8"/>
  <c r="M9713" i="8"/>
  <c r="O9713" i="8"/>
  <c r="AF9713" i="8"/>
  <c r="M9714" i="8"/>
  <c r="O9714" i="8"/>
  <c r="AF9714" i="8"/>
  <c r="M9715" i="8"/>
  <c r="O9715" i="8"/>
  <c r="AF9715" i="8"/>
  <c r="M9716" i="8"/>
  <c r="O9716" i="8"/>
  <c r="AF9716" i="8"/>
  <c r="M9717" i="8"/>
  <c r="O9717" i="8"/>
  <c r="AF9717" i="8"/>
  <c r="M9718" i="8"/>
  <c r="O9718" i="8"/>
  <c r="AF9718" i="8"/>
  <c r="M9719" i="8"/>
  <c r="O9719" i="8"/>
  <c r="AF9719" i="8"/>
  <c r="M9720" i="8"/>
  <c r="O9720" i="8"/>
  <c r="AF9720" i="8"/>
  <c r="M9721" i="8"/>
  <c r="O9721" i="8"/>
  <c r="AF9721" i="8"/>
  <c r="M9722" i="8"/>
  <c r="O9722" i="8"/>
  <c r="AF9722" i="8"/>
  <c r="M9723" i="8"/>
  <c r="O9723" i="8"/>
  <c r="AF9723" i="8"/>
  <c r="M9724" i="8"/>
  <c r="O9724" i="8"/>
  <c r="AF9724" i="8"/>
  <c r="M9725" i="8"/>
  <c r="O9725" i="8"/>
  <c r="AF9725" i="8"/>
  <c r="M9726" i="8"/>
  <c r="O9726" i="8"/>
  <c r="AF9726" i="8"/>
  <c r="M9727" i="8"/>
  <c r="O9727" i="8"/>
  <c r="AF9727" i="8"/>
  <c r="M9728" i="8"/>
  <c r="O9728" i="8"/>
  <c r="AF9728" i="8"/>
  <c r="M9729" i="8"/>
  <c r="O9729" i="8"/>
  <c r="AF9729" i="8"/>
  <c r="M9730" i="8"/>
  <c r="O9730" i="8"/>
  <c r="AF9730" i="8"/>
  <c r="M9731" i="8"/>
  <c r="O9731" i="8"/>
  <c r="AF9731" i="8"/>
  <c r="M9732" i="8"/>
  <c r="O9732" i="8"/>
  <c r="AF9732" i="8"/>
  <c r="M9733" i="8"/>
  <c r="O9733" i="8"/>
  <c r="AF9733" i="8"/>
  <c r="M9734" i="8"/>
  <c r="O9734" i="8"/>
  <c r="AF9734" i="8"/>
  <c r="M9735" i="8"/>
  <c r="O9735" i="8"/>
  <c r="AF9735" i="8"/>
  <c r="M9736" i="8"/>
  <c r="O9736" i="8"/>
  <c r="AF9736" i="8"/>
  <c r="M9737" i="8"/>
  <c r="O9737" i="8"/>
  <c r="AF9737" i="8"/>
  <c r="M9738" i="8"/>
  <c r="O9738" i="8"/>
  <c r="AF9738" i="8"/>
  <c r="M9739" i="8"/>
  <c r="O9739" i="8"/>
  <c r="AF9739" i="8"/>
  <c r="M9740" i="8"/>
  <c r="O9740" i="8"/>
  <c r="AF9740" i="8"/>
  <c r="M9741" i="8"/>
  <c r="O9741" i="8"/>
  <c r="AF9741" i="8"/>
  <c r="M9742" i="8"/>
  <c r="O9742" i="8"/>
  <c r="AF9742" i="8"/>
  <c r="M9743" i="8"/>
  <c r="O9743" i="8"/>
  <c r="AF9743" i="8"/>
  <c r="M9744" i="8"/>
  <c r="O9744" i="8"/>
  <c r="AF9744" i="8"/>
  <c r="M9745" i="8"/>
  <c r="O9745" i="8"/>
  <c r="AF9745" i="8"/>
  <c r="M9746" i="8"/>
  <c r="O9746" i="8"/>
  <c r="AF9746" i="8"/>
  <c r="M9747" i="8"/>
  <c r="O9747" i="8"/>
  <c r="AF9747" i="8"/>
  <c r="M9748" i="8"/>
  <c r="O9748" i="8"/>
  <c r="AF9748" i="8"/>
  <c r="M9749" i="8"/>
  <c r="O9749" i="8"/>
  <c r="AF9749" i="8"/>
  <c r="M9750" i="8"/>
  <c r="O9750" i="8"/>
  <c r="AF9750" i="8"/>
  <c r="M9751" i="8"/>
  <c r="O9751" i="8"/>
  <c r="AF9751" i="8"/>
  <c r="M9752" i="8"/>
  <c r="O9752" i="8"/>
  <c r="AF9752" i="8"/>
  <c r="M9753" i="8"/>
  <c r="O9753" i="8"/>
  <c r="AF9753" i="8"/>
  <c r="M9754" i="8"/>
  <c r="O9754" i="8"/>
  <c r="AF9754" i="8"/>
  <c r="M9755" i="8"/>
  <c r="O9755" i="8"/>
  <c r="AF9755" i="8"/>
  <c r="M9756" i="8"/>
  <c r="O9756" i="8"/>
  <c r="AF9756" i="8"/>
  <c r="M9757" i="8"/>
  <c r="O9757" i="8"/>
  <c r="AF9757" i="8"/>
  <c r="M9758" i="8"/>
  <c r="O9758" i="8"/>
  <c r="AF9758" i="8"/>
  <c r="M9759" i="8"/>
  <c r="O9759" i="8"/>
  <c r="AF9759" i="8"/>
  <c r="M9760" i="8"/>
  <c r="O9760" i="8"/>
  <c r="AF9760" i="8"/>
  <c r="M9761" i="8"/>
  <c r="O9761" i="8"/>
  <c r="AF9761" i="8"/>
  <c r="M9762" i="8"/>
  <c r="O9762" i="8"/>
  <c r="AF9762" i="8"/>
  <c r="M9763" i="8"/>
  <c r="O9763" i="8"/>
  <c r="AF9763" i="8"/>
  <c r="M9764" i="8"/>
  <c r="O9764" i="8"/>
  <c r="AF9764" i="8"/>
  <c r="M9765" i="8"/>
  <c r="O9765" i="8"/>
  <c r="AF9765" i="8"/>
  <c r="M9766" i="8"/>
  <c r="O9766" i="8"/>
  <c r="AF9766" i="8"/>
  <c r="M9767" i="8"/>
  <c r="O9767" i="8"/>
  <c r="AF9767" i="8"/>
  <c r="M9768" i="8"/>
  <c r="O9768" i="8"/>
  <c r="AF9768" i="8"/>
  <c r="M9769" i="8"/>
  <c r="O9769" i="8"/>
  <c r="AF9769" i="8"/>
  <c r="M9770" i="8"/>
  <c r="O9770" i="8"/>
  <c r="AF9770" i="8"/>
  <c r="M9771" i="8"/>
  <c r="O9771" i="8"/>
  <c r="AF9771" i="8"/>
  <c r="M9772" i="8"/>
  <c r="O9772" i="8"/>
  <c r="AF9772" i="8"/>
  <c r="M9773" i="8"/>
  <c r="O9773" i="8"/>
  <c r="AF9773" i="8"/>
  <c r="M9774" i="8"/>
  <c r="O9774" i="8"/>
  <c r="AF9774" i="8"/>
  <c r="M9775" i="8"/>
  <c r="O9775" i="8"/>
  <c r="AF9775" i="8"/>
  <c r="M9776" i="8"/>
  <c r="O9776" i="8"/>
  <c r="AF9776" i="8"/>
  <c r="M9777" i="8"/>
  <c r="O9777" i="8"/>
  <c r="AF9777" i="8"/>
  <c r="M9778" i="8"/>
  <c r="O9778" i="8"/>
  <c r="AF9778" i="8"/>
  <c r="M9779" i="8"/>
  <c r="O9779" i="8"/>
  <c r="AF9779" i="8"/>
  <c r="M9780" i="8"/>
  <c r="O9780" i="8"/>
  <c r="AF9780" i="8"/>
  <c r="M9781" i="8"/>
  <c r="O9781" i="8"/>
  <c r="AF9781" i="8"/>
  <c r="M9782" i="8"/>
  <c r="O9782" i="8"/>
  <c r="AF9782" i="8"/>
  <c r="M9783" i="8"/>
  <c r="O9783" i="8"/>
  <c r="AF9783" i="8"/>
  <c r="M9784" i="8"/>
  <c r="O9784" i="8"/>
  <c r="AF9784" i="8"/>
  <c r="M9785" i="8"/>
  <c r="O9785" i="8"/>
  <c r="AF9785" i="8"/>
  <c r="M9786" i="8"/>
  <c r="O9786" i="8"/>
  <c r="AF9786" i="8"/>
  <c r="M9787" i="8"/>
  <c r="O9787" i="8"/>
  <c r="AF9787" i="8"/>
  <c r="M9788" i="8"/>
  <c r="O9788" i="8"/>
  <c r="AF9788" i="8"/>
  <c r="M9789" i="8"/>
  <c r="O9789" i="8"/>
  <c r="AF9789" i="8"/>
  <c r="M9790" i="8"/>
  <c r="O9790" i="8"/>
  <c r="AF9790" i="8"/>
  <c r="M9791" i="8"/>
  <c r="O9791" i="8"/>
  <c r="AF9791" i="8"/>
  <c r="M9792" i="8"/>
  <c r="O9792" i="8"/>
  <c r="AF9792" i="8"/>
  <c r="M9793" i="8"/>
  <c r="O9793" i="8"/>
  <c r="AF9793" i="8"/>
  <c r="M9794" i="8"/>
  <c r="O9794" i="8"/>
  <c r="AF9794" i="8"/>
  <c r="M9795" i="8"/>
  <c r="O9795" i="8"/>
  <c r="AF9795" i="8"/>
  <c r="M9796" i="8"/>
  <c r="O9796" i="8"/>
  <c r="AF9796" i="8"/>
  <c r="M9797" i="8"/>
  <c r="O9797" i="8"/>
  <c r="AF9797" i="8"/>
  <c r="M9798" i="8"/>
  <c r="O9798" i="8"/>
  <c r="AF9798" i="8"/>
  <c r="M9799" i="8"/>
  <c r="O9799" i="8"/>
  <c r="AF9799" i="8"/>
  <c r="M9800" i="8"/>
  <c r="O9800" i="8"/>
  <c r="AF9800" i="8"/>
  <c r="M9801" i="8"/>
  <c r="O9801" i="8"/>
  <c r="AF9801" i="8"/>
  <c r="M9802" i="8"/>
  <c r="O9802" i="8"/>
  <c r="AF9802" i="8"/>
  <c r="M9803" i="8"/>
  <c r="O9803" i="8"/>
  <c r="AF9803" i="8"/>
  <c r="M9804" i="8"/>
  <c r="O9804" i="8"/>
  <c r="AF9804" i="8"/>
  <c r="M9805" i="8"/>
  <c r="O9805" i="8"/>
  <c r="AF9805" i="8"/>
  <c r="M9806" i="8"/>
  <c r="O9806" i="8"/>
  <c r="AF9806" i="8"/>
  <c r="M9807" i="8"/>
  <c r="O9807" i="8"/>
  <c r="AF9807" i="8"/>
  <c r="M9808" i="8"/>
  <c r="O9808" i="8"/>
  <c r="AF9808" i="8"/>
  <c r="M9809" i="8"/>
  <c r="O9809" i="8"/>
  <c r="AF9809" i="8"/>
  <c r="M9810" i="8"/>
  <c r="O9810" i="8"/>
  <c r="AF9810" i="8"/>
  <c r="M9811" i="8"/>
  <c r="O9811" i="8"/>
  <c r="AF9811" i="8"/>
  <c r="M9812" i="8"/>
  <c r="O9812" i="8"/>
  <c r="AF9812" i="8"/>
  <c r="M9813" i="8"/>
  <c r="O9813" i="8"/>
  <c r="AF9813" i="8"/>
  <c r="M9814" i="8"/>
  <c r="O9814" i="8"/>
  <c r="AF9814" i="8"/>
  <c r="M9815" i="8"/>
  <c r="O9815" i="8"/>
  <c r="AF9815" i="8"/>
  <c r="M9816" i="8"/>
  <c r="O9816" i="8"/>
  <c r="AF9816" i="8"/>
  <c r="M9817" i="8"/>
  <c r="O9817" i="8"/>
  <c r="AF9817" i="8"/>
  <c r="M9818" i="8"/>
  <c r="O9818" i="8"/>
  <c r="AF9818" i="8"/>
  <c r="M9819" i="8"/>
  <c r="O9819" i="8"/>
  <c r="AF9819" i="8"/>
  <c r="M9820" i="8"/>
  <c r="O9820" i="8"/>
  <c r="AF9820" i="8"/>
  <c r="M9821" i="8"/>
  <c r="O9821" i="8"/>
  <c r="AF9821" i="8"/>
  <c r="M9822" i="8"/>
  <c r="O9822" i="8"/>
  <c r="AF9822" i="8"/>
  <c r="M9823" i="8"/>
  <c r="O9823" i="8"/>
  <c r="AF9823" i="8"/>
  <c r="M9824" i="8"/>
  <c r="O9824" i="8"/>
  <c r="AF9824" i="8"/>
  <c r="M9825" i="8"/>
  <c r="O9825" i="8"/>
  <c r="AF9825" i="8"/>
  <c r="M9826" i="8"/>
  <c r="O9826" i="8"/>
  <c r="AF9826" i="8"/>
  <c r="M9827" i="8"/>
  <c r="O9827" i="8"/>
  <c r="AF9827" i="8"/>
  <c r="M9828" i="8"/>
  <c r="O9828" i="8"/>
  <c r="AF9828" i="8"/>
  <c r="M9829" i="8"/>
  <c r="O9829" i="8"/>
  <c r="AF9829" i="8"/>
  <c r="M9830" i="8"/>
  <c r="O9830" i="8"/>
  <c r="AF9830" i="8"/>
  <c r="M9831" i="8"/>
  <c r="O9831" i="8"/>
  <c r="AF9831" i="8"/>
  <c r="M9832" i="8"/>
  <c r="O9832" i="8"/>
  <c r="AF9832" i="8"/>
  <c r="M9833" i="8"/>
  <c r="O9833" i="8"/>
  <c r="AF9833" i="8"/>
  <c r="M9834" i="8"/>
  <c r="O9834" i="8"/>
  <c r="AF9834" i="8"/>
  <c r="M9835" i="8"/>
  <c r="O9835" i="8"/>
  <c r="AF9835" i="8"/>
  <c r="M9836" i="8"/>
  <c r="O9836" i="8"/>
  <c r="AF9836" i="8"/>
  <c r="M9837" i="8"/>
  <c r="O9837" i="8"/>
  <c r="AF9837" i="8"/>
  <c r="M9838" i="8"/>
  <c r="O9838" i="8"/>
  <c r="AF9838" i="8"/>
  <c r="M9839" i="8"/>
  <c r="O9839" i="8"/>
  <c r="AF9839" i="8"/>
  <c r="M9840" i="8"/>
  <c r="O9840" i="8"/>
  <c r="AF9840" i="8"/>
  <c r="M9841" i="8"/>
  <c r="O9841" i="8"/>
  <c r="AF9841" i="8"/>
  <c r="M9842" i="8"/>
  <c r="O9842" i="8"/>
  <c r="AF9842" i="8"/>
  <c r="M9843" i="8"/>
  <c r="O9843" i="8"/>
  <c r="AF9843" i="8"/>
  <c r="M9844" i="8"/>
  <c r="O9844" i="8"/>
  <c r="AF9844" i="8"/>
  <c r="M9845" i="8"/>
  <c r="O9845" i="8"/>
  <c r="AF9845" i="8"/>
  <c r="M9846" i="8"/>
  <c r="O9846" i="8"/>
  <c r="AF9846" i="8"/>
  <c r="M9847" i="8"/>
  <c r="O9847" i="8"/>
  <c r="AF9847" i="8"/>
  <c r="M9848" i="8"/>
  <c r="O9848" i="8"/>
  <c r="AF9848" i="8"/>
  <c r="M9849" i="8"/>
  <c r="O9849" i="8"/>
  <c r="AF9849" i="8"/>
  <c r="M9850" i="8"/>
  <c r="O9850" i="8"/>
  <c r="AF9850" i="8"/>
  <c r="M9851" i="8"/>
  <c r="O9851" i="8"/>
  <c r="AF9851" i="8"/>
  <c r="M9852" i="8"/>
  <c r="O9852" i="8"/>
  <c r="AF9852" i="8"/>
  <c r="M9853" i="8"/>
  <c r="O9853" i="8"/>
  <c r="AF9853" i="8"/>
  <c r="M9854" i="8"/>
  <c r="O9854" i="8"/>
  <c r="AF9854" i="8"/>
  <c r="M9855" i="8"/>
  <c r="O9855" i="8"/>
  <c r="AF9855" i="8"/>
  <c r="M9856" i="8"/>
  <c r="O9856" i="8"/>
  <c r="AF9856" i="8"/>
  <c r="M9857" i="8"/>
  <c r="O9857" i="8"/>
  <c r="AF9857" i="8"/>
  <c r="M9858" i="8"/>
  <c r="O9858" i="8"/>
  <c r="AF9858" i="8"/>
  <c r="M9859" i="8"/>
  <c r="O9859" i="8"/>
  <c r="AF9859" i="8"/>
  <c r="M9860" i="8"/>
  <c r="O9860" i="8"/>
  <c r="AF9860" i="8"/>
  <c r="M9861" i="8"/>
  <c r="O9861" i="8"/>
  <c r="AF9861" i="8"/>
  <c r="M9862" i="8"/>
  <c r="O9862" i="8"/>
  <c r="AF9862" i="8"/>
  <c r="M9863" i="8"/>
  <c r="O9863" i="8"/>
  <c r="AF9863" i="8"/>
  <c r="M9864" i="8"/>
  <c r="O9864" i="8"/>
  <c r="AF9864" i="8"/>
  <c r="M9865" i="8"/>
  <c r="O9865" i="8"/>
  <c r="AF9865" i="8"/>
  <c r="M9866" i="8"/>
  <c r="O9866" i="8"/>
  <c r="AF9866" i="8"/>
  <c r="M9867" i="8"/>
  <c r="O9867" i="8"/>
  <c r="AF9867" i="8"/>
  <c r="M9868" i="8"/>
  <c r="O9868" i="8"/>
  <c r="AF9868" i="8"/>
  <c r="M9869" i="8"/>
  <c r="O9869" i="8"/>
  <c r="AF9869" i="8"/>
  <c r="M9870" i="8"/>
  <c r="O9870" i="8"/>
  <c r="AF9870" i="8"/>
  <c r="M9871" i="8"/>
  <c r="O9871" i="8"/>
  <c r="AF9871" i="8"/>
  <c r="M9872" i="8"/>
  <c r="O9872" i="8"/>
  <c r="AF9872" i="8"/>
  <c r="M9873" i="8"/>
  <c r="O9873" i="8"/>
  <c r="AF9873" i="8"/>
  <c r="M9874" i="8"/>
  <c r="O9874" i="8"/>
  <c r="AF9874" i="8"/>
  <c r="M9875" i="8"/>
  <c r="O9875" i="8"/>
  <c r="AF9875" i="8"/>
  <c r="M9876" i="8"/>
  <c r="O9876" i="8"/>
  <c r="AF9876" i="8"/>
  <c r="M9877" i="8"/>
  <c r="O9877" i="8"/>
  <c r="AF9877" i="8"/>
  <c r="M9878" i="8"/>
  <c r="O9878" i="8"/>
  <c r="AF9878" i="8"/>
  <c r="M9879" i="8"/>
  <c r="O9879" i="8"/>
  <c r="AF9879" i="8"/>
  <c r="M9880" i="8"/>
  <c r="O9880" i="8"/>
  <c r="AF9880" i="8"/>
  <c r="M9881" i="8"/>
  <c r="O9881" i="8"/>
  <c r="AF9881" i="8"/>
  <c r="M9882" i="8"/>
  <c r="O9882" i="8"/>
  <c r="AF9882" i="8"/>
  <c r="M9883" i="8"/>
  <c r="O9883" i="8"/>
  <c r="AF9883" i="8"/>
  <c r="M9884" i="8"/>
  <c r="O9884" i="8"/>
  <c r="AF9884" i="8"/>
  <c r="M9885" i="8"/>
  <c r="O9885" i="8"/>
  <c r="AF9885" i="8"/>
  <c r="M9886" i="8"/>
  <c r="O9886" i="8"/>
  <c r="AF9886" i="8"/>
  <c r="M9887" i="8"/>
  <c r="O9887" i="8"/>
  <c r="AF9887" i="8"/>
  <c r="M9888" i="8"/>
  <c r="O9888" i="8"/>
  <c r="AF9888" i="8"/>
  <c r="M9889" i="8"/>
  <c r="O9889" i="8"/>
  <c r="AF9889" i="8"/>
  <c r="M9890" i="8"/>
  <c r="O9890" i="8"/>
  <c r="AF9890" i="8"/>
  <c r="M9891" i="8"/>
  <c r="O9891" i="8"/>
  <c r="AF9891" i="8"/>
  <c r="M9892" i="8"/>
  <c r="O9892" i="8"/>
  <c r="AF9892" i="8"/>
  <c r="M9893" i="8"/>
  <c r="O9893" i="8"/>
  <c r="AF9893" i="8"/>
  <c r="M9894" i="8"/>
  <c r="O9894" i="8"/>
  <c r="AF9894" i="8"/>
  <c r="M9895" i="8"/>
  <c r="N9895" i="8"/>
  <c r="O9895" i="8"/>
  <c r="AF9895" i="8"/>
  <c r="M9896" i="8"/>
  <c r="O9896" i="8"/>
  <c r="AF9896" i="8"/>
  <c r="M9897" i="8"/>
  <c r="O9897" i="8"/>
  <c r="AF9897" i="8"/>
  <c r="M9898" i="8"/>
  <c r="O9898" i="8"/>
  <c r="AF9898" i="8"/>
  <c r="M9899" i="8"/>
  <c r="O9899" i="8"/>
  <c r="AF9899" i="8"/>
  <c r="M9900" i="8"/>
  <c r="O9900" i="8"/>
  <c r="AF9900" i="8"/>
  <c r="M9901" i="8"/>
  <c r="O9901" i="8"/>
  <c r="AF9901" i="8"/>
  <c r="M9902" i="8"/>
  <c r="O9902" i="8"/>
  <c r="AF9902" i="8"/>
  <c r="M9903" i="8"/>
  <c r="O9903" i="8"/>
  <c r="AF9903" i="8"/>
  <c r="M9904" i="8"/>
  <c r="O9904" i="8"/>
  <c r="AF9904" i="8"/>
  <c r="M9905" i="8"/>
  <c r="O9905" i="8"/>
  <c r="AF9905" i="8"/>
  <c r="M9906" i="8"/>
  <c r="O9906" i="8"/>
  <c r="AF9906" i="8"/>
  <c r="M9907" i="8"/>
  <c r="O9907" i="8"/>
  <c r="AF9907" i="8"/>
  <c r="M9908" i="8"/>
  <c r="O9908" i="8"/>
  <c r="AF9908" i="8"/>
  <c r="M9909" i="8"/>
  <c r="O9909" i="8"/>
  <c r="AF9909" i="8"/>
  <c r="M9910" i="8"/>
  <c r="O9910" i="8"/>
  <c r="AF9910" i="8"/>
  <c r="M9911" i="8"/>
  <c r="O9911" i="8"/>
  <c r="AF9911" i="8"/>
  <c r="M9912" i="8"/>
  <c r="O9912" i="8"/>
  <c r="AF9912" i="8"/>
  <c r="M9913" i="8"/>
  <c r="O9913" i="8"/>
  <c r="AF9913" i="8"/>
  <c r="M9914" i="8"/>
  <c r="O9914" i="8"/>
  <c r="AF9914" i="8"/>
  <c r="M9915" i="8"/>
  <c r="O9915" i="8"/>
  <c r="AF9915" i="8"/>
  <c r="M9916" i="8"/>
  <c r="O9916" i="8"/>
  <c r="AF9916" i="8"/>
  <c r="M9917" i="8"/>
  <c r="O9917" i="8"/>
  <c r="AF9917" i="8"/>
  <c r="M9918" i="8"/>
  <c r="O9918" i="8"/>
  <c r="AF9918" i="8"/>
  <c r="M9919" i="8"/>
  <c r="O9919" i="8"/>
  <c r="AF9919" i="8"/>
  <c r="M9920" i="8"/>
  <c r="O9920" i="8"/>
  <c r="AF9920" i="8"/>
  <c r="M9921" i="8"/>
  <c r="O9921" i="8"/>
  <c r="AF9921" i="8"/>
  <c r="M9922" i="8"/>
  <c r="O9922" i="8"/>
  <c r="AF9922" i="8"/>
  <c r="M9923" i="8"/>
  <c r="O9923" i="8"/>
  <c r="AF9923" i="8"/>
  <c r="M9924" i="8"/>
  <c r="O9924" i="8"/>
  <c r="AF9924" i="8"/>
  <c r="M9925" i="8"/>
  <c r="O9925" i="8"/>
  <c r="AF9925" i="8"/>
  <c r="M9926" i="8"/>
  <c r="O9926" i="8"/>
  <c r="AF9926" i="8"/>
  <c r="M9927" i="8"/>
  <c r="O9927" i="8"/>
  <c r="AF9927" i="8"/>
  <c r="M9928" i="8"/>
  <c r="O9928" i="8"/>
  <c r="AF9928" i="8"/>
  <c r="M9929" i="8"/>
  <c r="O9929" i="8"/>
  <c r="AF9929" i="8"/>
  <c r="M9930" i="8"/>
  <c r="O9930" i="8"/>
  <c r="AF9930" i="8"/>
  <c r="M9931" i="8"/>
  <c r="O9931" i="8"/>
  <c r="AF9931" i="8"/>
  <c r="M9932" i="8"/>
  <c r="O9932" i="8"/>
  <c r="AF9932" i="8"/>
  <c r="M9933" i="8"/>
  <c r="O9933" i="8"/>
  <c r="AF9933" i="8"/>
  <c r="M9934" i="8"/>
  <c r="O9934" i="8"/>
  <c r="AF9934" i="8"/>
  <c r="M9935" i="8"/>
  <c r="O9935" i="8"/>
  <c r="AF9935" i="8"/>
  <c r="M9936" i="8"/>
  <c r="O9936" i="8"/>
  <c r="AF9936" i="8"/>
  <c r="M9937" i="8"/>
  <c r="O9937" i="8"/>
  <c r="AF9937" i="8"/>
  <c r="M9938" i="8"/>
  <c r="O9938" i="8"/>
  <c r="AF9938" i="8"/>
  <c r="M9939" i="8"/>
  <c r="O9939" i="8"/>
  <c r="AF9939" i="8"/>
  <c r="M9940" i="8"/>
  <c r="O9940" i="8"/>
  <c r="AF9940" i="8"/>
  <c r="M9941" i="8"/>
  <c r="O9941" i="8"/>
  <c r="AF9941" i="8"/>
  <c r="M9942" i="8"/>
  <c r="O9942" i="8"/>
  <c r="AF9942" i="8"/>
  <c r="M9943" i="8"/>
  <c r="O9943" i="8"/>
  <c r="AF9943" i="8"/>
  <c r="M9944" i="8"/>
  <c r="O9944" i="8"/>
  <c r="AF9944" i="8"/>
  <c r="M9945" i="8"/>
  <c r="O9945" i="8"/>
  <c r="AF9945" i="8"/>
  <c r="M9946" i="8"/>
  <c r="O9946" i="8"/>
  <c r="AF9946" i="8"/>
  <c r="M9947" i="8"/>
  <c r="O9947" i="8"/>
  <c r="AF9947" i="8"/>
  <c r="M9948" i="8"/>
  <c r="O9948" i="8"/>
  <c r="AF9948" i="8"/>
  <c r="M9949" i="8"/>
  <c r="O9949" i="8"/>
  <c r="AF9949" i="8"/>
  <c r="M9950" i="8"/>
  <c r="O9950" i="8"/>
  <c r="AF9950" i="8"/>
  <c r="M9951" i="8"/>
  <c r="O9951" i="8"/>
  <c r="AF9951" i="8"/>
  <c r="M9952" i="8"/>
  <c r="O9952" i="8"/>
  <c r="AF9952" i="8"/>
  <c r="M9953" i="8"/>
  <c r="O9953" i="8"/>
  <c r="AF9953" i="8"/>
  <c r="M9954" i="8"/>
  <c r="O9954" i="8"/>
  <c r="AF9954" i="8"/>
  <c r="M9955" i="8"/>
  <c r="O9955" i="8"/>
  <c r="AF9955" i="8"/>
  <c r="M9956" i="8"/>
  <c r="O9956" i="8"/>
  <c r="AF9956" i="8"/>
  <c r="M9957" i="8"/>
  <c r="O9957" i="8"/>
  <c r="AF9957" i="8"/>
  <c r="M9958" i="8"/>
  <c r="O9958" i="8"/>
  <c r="AF9958" i="8"/>
  <c r="M9959" i="8"/>
  <c r="O9959" i="8"/>
  <c r="AF9959" i="8"/>
  <c r="M9960" i="8"/>
  <c r="O9960" i="8"/>
  <c r="AF9960" i="8"/>
  <c r="M9961" i="8"/>
  <c r="O9961" i="8"/>
  <c r="AF9961" i="8"/>
  <c r="M9962" i="8"/>
  <c r="O9962" i="8"/>
  <c r="AF9962" i="8"/>
  <c r="M9963" i="8"/>
  <c r="O9963" i="8"/>
  <c r="AF9963" i="8"/>
  <c r="M9964" i="8"/>
  <c r="O9964" i="8"/>
  <c r="AF9964" i="8"/>
  <c r="M9965" i="8"/>
  <c r="O9965" i="8"/>
  <c r="AF9965" i="8"/>
  <c r="M9966" i="8"/>
  <c r="O9966" i="8"/>
  <c r="AF9966" i="8"/>
  <c r="M9967" i="8"/>
  <c r="O9967" i="8"/>
  <c r="AF9967" i="8"/>
  <c r="M9968" i="8"/>
  <c r="O9968" i="8"/>
  <c r="AF9968" i="8"/>
  <c r="M9969" i="8"/>
  <c r="O9969" i="8"/>
  <c r="AF9969" i="8"/>
  <c r="M9970" i="8"/>
  <c r="O9970" i="8"/>
  <c r="AF9970" i="8"/>
  <c r="M9971" i="8"/>
  <c r="O9971" i="8"/>
  <c r="AF9971" i="8"/>
  <c r="M9972" i="8"/>
  <c r="O9972" i="8"/>
  <c r="AF9972" i="8"/>
  <c r="M9973" i="8"/>
  <c r="O9973" i="8"/>
  <c r="AF9973" i="8"/>
  <c r="M9974" i="8"/>
  <c r="O9974" i="8"/>
  <c r="AF9974" i="8"/>
  <c r="M9975" i="8"/>
  <c r="O9975" i="8"/>
  <c r="AF9975" i="8"/>
  <c r="M9976" i="8"/>
  <c r="O9976" i="8"/>
  <c r="AF9976" i="8"/>
  <c r="M9977" i="8"/>
  <c r="O9977" i="8"/>
  <c r="AF9977" i="8"/>
  <c r="M9978" i="8"/>
  <c r="O9978" i="8"/>
  <c r="AF9978" i="8"/>
  <c r="M9979" i="8"/>
  <c r="O9979" i="8"/>
  <c r="AF9979" i="8"/>
  <c r="M9980" i="8"/>
  <c r="O9980" i="8"/>
  <c r="AF9980" i="8"/>
  <c r="M9981" i="8"/>
  <c r="O9981" i="8"/>
  <c r="AF9981" i="8"/>
  <c r="M9982" i="8"/>
  <c r="O9982" i="8"/>
  <c r="AF9982" i="8"/>
  <c r="M9983" i="8"/>
  <c r="O9983" i="8"/>
  <c r="AF9983" i="8"/>
  <c r="M9984" i="8"/>
  <c r="O9984" i="8"/>
  <c r="AF9984" i="8"/>
  <c r="M9985" i="8"/>
  <c r="O9985" i="8"/>
  <c r="AF9985" i="8"/>
  <c r="M9986" i="8"/>
  <c r="N9986" i="8"/>
  <c r="O9986" i="8"/>
  <c r="AF9986" i="8"/>
  <c r="M9987" i="8"/>
  <c r="O9987" i="8"/>
  <c r="AF9987" i="8"/>
  <c r="M9988" i="8"/>
  <c r="O9988" i="8"/>
  <c r="AF9988" i="8"/>
  <c r="M9989" i="8"/>
  <c r="O9989" i="8"/>
  <c r="AF9989" i="8"/>
  <c r="M9990" i="8"/>
  <c r="O9990" i="8"/>
  <c r="AF9990" i="8"/>
  <c r="M9991" i="8"/>
  <c r="O9991" i="8"/>
  <c r="AF9991" i="8"/>
  <c r="M9992" i="8"/>
  <c r="O9992" i="8"/>
  <c r="AF9992" i="8"/>
  <c r="M9993" i="8"/>
  <c r="O9993" i="8"/>
  <c r="AF9993" i="8"/>
  <c r="M9994" i="8"/>
  <c r="O9994" i="8"/>
  <c r="AF9994" i="8"/>
  <c r="M9995" i="8"/>
  <c r="O9995" i="8"/>
  <c r="AF9995" i="8"/>
  <c r="M9996" i="8"/>
  <c r="O9996" i="8"/>
  <c r="AF9996" i="8"/>
  <c r="M9997" i="8"/>
  <c r="O9997" i="8"/>
  <c r="AF9997" i="8"/>
  <c r="M9998" i="8"/>
  <c r="O9998" i="8"/>
  <c r="AF9998" i="8"/>
  <c r="M9999" i="8"/>
  <c r="O9999" i="8"/>
  <c r="AF9999" i="8"/>
  <c r="M10000" i="8"/>
  <c r="O10000" i="8"/>
  <c r="AF10000" i="8"/>
  <c r="M10001" i="8"/>
  <c r="O10001" i="8"/>
  <c r="AF10001" i="8"/>
  <c r="M10002" i="8"/>
  <c r="O10002" i="8"/>
  <c r="AF10002" i="8"/>
  <c r="M10003" i="8"/>
  <c r="O10003" i="8"/>
  <c r="AF10003" i="8"/>
  <c r="M10004" i="8"/>
  <c r="O10004" i="8"/>
  <c r="AF10004" i="8"/>
  <c r="M10005" i="8"/>
  <c r="O10005" i="8"/>
  <c r="AF10005" i="8"/>
  <c r="M10006" i="8"/>
  <c r="O10006" i="8"/>
  <c r="AF10006" i="8"/>
  <c r="M10007" i="8"/>
  <c r="O10007" i="8"/>
  <c r="AF10007" i="8"/>
  <c r="M10008" i="8"/>
  <c r="O10008" i="8"/>
  <c r="AF10008" i="8"/>
  <c r="M10009" i="8"/>
  <c r="O10009" i="8"/>
  <c r="AF10009" i="8"/>
  <c r="M10010" i="8"/>
  <c r="O10010" i="8"/>
  <c r="AF10010" i="8"/>
  <c r="M10011" i="8"/>
  <c r="O10011" i="8"/>
  <c r="AF10011" i="8"/>
  <c r="M10012" i="8"/>
  <c r="O10012" i="8"/>
  <c r="AF10012" i="8"/>
  <c r="M10013" i="8"/>
  <c r="O10013" i="8"/>
  <c r="AF10013" i="8"/>
  <c r="M10014" i="8"/>
  <c r="O10014" i="8"/>
  <c r="AF10014" i="8"/>
  <c r="M10015" i="8"/>
  <c r="O10015" i="8"/>
  <c r="AF10015" i="8"/>
  <c r="M10016" i="8"/>
  <c r="O10016" i="8"/>
  <c r="AF10016" i="8"/>
  <c r="M10017" i="8"/>
  <c r="O10017" i="8"/>
  <c r="AF10017" i="8"/>
  <c r="M10018" i="8"/>
  <c r="O10018" i="8"/>
  <c r="AF10018" i="8"/>
  <c r="M10019" i="8"/>
  <c r="O10019" i="8"/>
  <c r="AF10019" i="8"/>
  <c r="M10020" i="8"/>
  <c r="O10020" i="8"/>
  <c r="AF10020" i="8"/>
  <c r="M10021" i="8"/>
  <c r="O10021" i="8"/>
  <c r="AF10021" i="8"/>
  <c r="M10022" i="8"/>
  <c r="O10022" i="8"/>
  <c r="AF10022" i="8"/>
  <c r="M10023" i="8"/>
  <c r="O10023" i="8"/>
  <c r="AF10023" i="8"/>
  <c r="M10024" i="8"/>
  <c r="O10024" i="8"/>
  <c r="AF10024" i="8"/>
  <c r="M10025" i="8"/>
  <c r="O10025" i="8"/>
  <c r="AF10025" i="8"/>
  <c r="M10026" i="8"/>
  <c r="O10026" i="8"/>
  <c r="AF10026" i="8"/>
  <c r="M10027" i="8"/>
  <c r="O10027" i="8"/>
  <c r="AF10027" i="8"/>
  <c r="M10028" i="8"/>
  <c r="O10028" i="8"/>
  <c r="AF10028" i="8"/>
  <c r="M10029" i="8"/>
  <c r="O10029" i="8"/>
  <c r="AF10029" i="8"/>
  <c r="M10030" i="8"/>
  <c r="O10030" i="8"/>
  <c r="AF10030" i="8"/>
  <c r="M10031" i="8"/>
  <c r="O10031" i="8"/>
  <c r="AF10031" i="8"/>
  <c r="M10032" i="8"/>
  <c r="O10032" i="8"/>
  <c r="AF10032" i="8"/>
  <c r="M10033" i="8"/>
  <c r="O10033" i="8"/>
  <c r="AF10033" i="8"/>
  <c r="M10034" i="8"/>
  <c r="O10034" i="8"/>
  <c r="AF10034" i="8"/>
  <c r="M10035" i="8"/>
  <c r="O10035" i="8"/>
  <c r="AF10035" i="8"/>
  <c r="M10036" i="8"/>
  <c r="O10036" i="8"/>
  <c r="AF10036" i="8"/>
  <c r="M10037" i="8"/>
  <c r="O10037" i="8"/>
  <c r="AF10037" i="8"/>
  <c r="M10038" i="8"/>
  <c r="O10038" i="8"/>
  <c r="AF10038" i="8"/>
  <c r="M10039" i="8"/>
  <c r="O10039" i="8"/>
  <c r="AF10039" i="8"/>
  <c r="M10040" i="8"/>
  <c r="O10040" i="8"/>
  <c r="AF10040" i="8"/>
  <c r="M10041" i="8"/>
  <c r="O10041" i="8"/>
  <c r="AF10041" i="8"/>
  <c r="M10042" i="8"/>
  <c r="O10042" i="8"/>
  <c r="AF10042" i="8"/>
  <c r="M10043" i="8"/>
  <c r="O10043" i="8"/>
  <c r="AF10043" i="8"/>
  <c r="M10044" i="8"/>
  <c r="O10044" i="8"/>
  <c r="AF10044" i="8"/>
  <c r="M10045" i="8"/>
  <c r="O10045" i="8"/>
  <c r="AF10045" i="8"/>
  <c r="M10046" i="8"/>
  <c r="O10046" i="8"/>
  <c r="AF10046" i="8"/>
  <c r="M10047" i="8"/>
  <c r="O10047" i="8"/>
  <c r="AF10047" i="8"/>
  <c r="M10048" i="8"/>
  <c r="O10048" i="8"/>
  <c r="AF10048" i="8"/>
  <c r="M10049" i="8"/>
  <c r="O10049" i="8"/>
  <c r="AF10049" i="8"/>
  <c r="M10050" i="8"/>
  <c r="O10050" i="8"/>
  <c r="AF10050" i="8"/>
  <c r="M10051" i="8"/>
  <c r="O10051" i="8"/>
  <c r="AF10051" i="8"/>
  <c r="M10052" i="8"/>
  <c r="O10052" i="8"/>
  <c r="AF10052" i="8"/>
  <c r="M10053" i="8"/>
  <c r="O10053" i="8"/>
  <c r="AF10053" i="8"/>
  <c r="M10054" i="8"/>
  <c r="O10054" i="8"/>
  <c r="AF10054" i="8"/>
  <c r="M10055" i="8"/>
  <c r="O10055" i="8"/>
  <c r="AF10055" i="8"/>
  <c r="M10056" i="8"/>
  <c r="O10056" i="8"/>
  <c r="AF10056" i="8"/>
  <c r="M10057" i="8"/>
  <c r="O10057" i="8"/>
  <c r="AF10057" i="8"/>
  <c r="M10058" i="8"/>
  <c r="O10058" i="8"/>
  <c r="AF10058" i="8"/>
  <c r="M10059" i="8"/>
  <c r="O10059" i="8"/>
  <c r="AF10059" i="8"/>
  <c r="M10060" i="8"/>
  <c r="O10060" i="8"/>
  <c r="AF10060" i="8"/>
  <c r="M10061" i="8"/>
  <c r="O10061" i="8"/>
  <c r="AF10061" i="8"/>
  <c r="M10062" i="8"/>
  <c r="O10062" i="8"/>
  <c r="AF10062" i="8"/>
  <c r="M10063" i="8"/>
  <c r="O10063" i="8"/>
  <c r="AF10063" i="8"/>
  <c r="M10064" i="8"/>
  <c r="O10064" i="8"/>
  <c r="AF10064" i="8"/>
  <c r="M10065" i="8"/>
  <c r="O10065" i="8"/>
  <c r="AF10065" i="8"/>
  <c r="M10066" i="8"/>
  <c r="O10066" i="8"/>
  <c r="AF10066" i="8"/>
  <c r="M10067" i="8"/>
  <c r="O10067" i="8"/>
  <c r="AF10067" i="8"/>
  <c r="M10068" i="8"/>
  <c r="O10068" i="8"/>
  <c r="AF10068" i="8"/>
  <c r="M10069" i="8"/>
  <c r="O10069" i="8"/>
  <c r="AF10069" i="8"/>
  <c r="M10070" i="8"/>
  <c r="O10070" i="8"/>
  <c r="AF10070" i="8"/>
  <c r="M10071" i="8"/>
  <c r="O10071" i="8"/>
  <c r="AF10071" i="8"/>
  <c r="M10072" i="8"/>
  <c r="O10072" i="8"/>
  <c r="AF10072" i="8"/>
  <c r="M10073" i="8"/>
  <c r="O10073" i="8"/>
  <c r="AF10073" i="8"/>
  <c r="M10074" i="8"/>
  <c r="O10074" i="8"/>
  <c r="AF10074" i="8"/>
  <c r="M10075" i="8"/>
  <c r="O10075" i="8"/>
  <c r="AF10075" i="8"/>
  <c r="M10076" i="8"/>
  <c r="O10076" i="8"/>
  <c r="AF10076" i="8"/>
  <c r="M10077" i="8"/>
  <c r="O10077" i="8"/>
  <c r="AF10077" i="8"/>
  <c r="M10078" i="8"/>
  <c r="O10078" i="8"/>
  <c r="AF10078" i="8"/>
  <c r="M10079" i="8"/>
  <c r="O10079" i="8"/>
  <c r="AF10079" i="8"/>
  <c r="M10080" i="8"/>
  <c r="O10080" i="8"/>
  <c r="AF10080" i="8"/>
  <c r="M10081" i="8"/>
  <c r="O10081" i="8"/>
  <c r="AF10081" i="8"/>
  <c r="M10082" i="8"/>
  <c r="O10082" i="8"/>
  <c r="AF10082" i="8"/>
  <c r="M10083" i="8"/>
  <c r="O10083" i="8"/>
  <c r="AF10083" i="8"/>
  <c r="M10084" i="8"/>
  <c r="O10084" i="8"/>
  <c r="AF10084" i="8"/>
  <c r="M10085" i="8"/>
  <c r="O10085" i="8"/>
  <c r="AF10085" i="8"/>
  <c r="M10086" i="8"/>
  <c r="O10086" i="8"/>
  <c r="AF10086" i="8"/>
  <c r="M10087" i="8"/>
  <c r="O10087" i="8"/>
  <c r="AF10087" i="8"/>
  <c r="M10088" i="8"/>
  <c r="O10088" i="8"/>
  <c r="AF10088" i="8"/>
  <c r="M10089" i="8"/>
  <c r="O10089" i="8"/>
  <c r="AF10089" i="8"/>
  <c r="M10090" i="8"/>
  <c r="O10090" i="8"/>
  <c r="AF10090" i="8"/>
  <c r="M10091" i="8"/>
  <c r="O10091" i="8"/>
  <c r="AF10091" i="8"/>
  <c r="M10092" i="8"/>
  <c r="O10092" i="8"/>
  <c r="AF10092" i="8"/>
  <c r="M10093" i="8"/>
  <c r="O10093" i="8"/>
  <c r="AF10093" i="8"/>
  <c r="M10094" i="8"/>
  <c r="O10094" i="8"/>
  <c r="AF10094" i="8"/>
  <c r="M10095" i="8"/>
  <c r="O10095" i="8"/>
  <c r="AF10095" i="8"/>
  <c r="M10096" i="8"/>
  <c r="O10096" i="8"/>
  <c r="AF10096" i="8"/>
  <c r="M10097" i="8"/>
  <c r="O10097" i="8"/>
  <c r="AF10097" i="8"/>
  <c r="M10098" i="8"/>
  <c r="O10098" i="8"/>
  <c r="AF10098" i="8"/>
  <c r="M10099" i="8"/>
  <c r="O10099" i="8"/>
  <c r="AF10099" i="8"/>
  <c r="M10100" i="8"/>
  <c r="O10100" i="8"/>
  <c r="AF10100" i="8"/>
  <c r="M10101" i="8"/>
  <c r="O10101" i="8"/>
  <c r="AF10101" i="8"/>
  <c r="M10102" i="8"/>
  <c r="O10102" i="8"/>
  <c r="AF10102" i="8"/>
  <c r="M10103" i="8"/>
  <c r="O10103" i="8"/>
  <c r="AF10103" i="8"/>
  <c r="M10104" i="8"/>
  <c r="O10104" i="8"/>
  <c r="AF10104" i="8"/>
  <c r="M10105" i="8"/>
  <c r="O10105" i="8"/>
  <c r="AF10105" i="8"/>
  <c r="M10106" i="8"/>
  <c r="O10106" i="8"/>
  <c r="AF10106" i="8"/>
  <c r="M10107" i="8"/>
  <c r="O10107" i="8"/>
  <c r="AF10107" i="8"/>
  <c r="M10108" i="8"/>
  <c r="O10108" i="8"/>
  <c r="AF10108" i="8"/>
  <c r="M10109" i="8"/>
  <c r="O10109" i="8"/>
  <c r="AF10109" i="8"/>
  <c r="M10110" i="8"/>
  <c r="O10110" i="8"/>
  <c r="AF10110" i="8"/>
  <c r="M10111" i="8"/>
  <c r="O10111" i="8"/>
  <c r="AF10111" i="8"/>
  <c r="M10112" i="8"/>
  <c r="O10112" i="8"/>
  <c r="AF10112" i="8"/>
  <c r="M10113" i="8"/>
  <c r="O10113" i="8"/>
  <c r="AF10113" i="8"/>
  <c r="M10114" i="8"/>
  <c r="O10114" i="8"/>
  <c r="AF10114" i="8"/>
  <c r="M10115" i="8"/>
  <c r="O10115" i="8"/>
  <c r="AF10115" i="8"/>
  <c r="M10116" i="8"/>
  <c r="O10116" i="8"/>
  <c r="AF10116" i="8"/>
  <c r="M10117" i="8"/>
  <c r="O10117" i="8"/>
  <c r="AF10117" i="8"/>
  <c r="M10118" i="8"/>
  <c r="O10118" i="8"/>
  <c r="AF10118" i="8"/>
  <c r="M10119" i="8"/>
  <c r="O10119" i="8"/>
  <c r="AF10119" i="8"/>
  <c r="M10120" i="8"/>
  <c r="O10120" i="8"/>
  <c r="AF10120" i="8"/>
  <c r="M10121" i="8"/>
  <c r="O10121" i="8"/>
  <c r="AF10121" i="8"/>
  <c r="M10122" i="8"/>
  <c r="O10122" i="8"/>
  <c r="AF10122" i="8"/>
  <c r="M10123" i="8"/>
  <c r="O10123" i="8"/>
  <c r="AF10123" i="8"/>
  <c r="M10124" i="8"/>
  <c r="O10124" i="8"/>
  <c r="AF10124" i="8"/>
  <c r="M10125" i="8"/>
  <c r="O10125" i="8"/>
  <c r="AF10125" i="8"/>
  <c r="M10126" i="8"/>
  <c r="O10126" i="8"/>
  <c r="AF10126" i="8"/>
  <c r="M10127" i="8"/>
  <c r="O10127" i="8"/>
  <c r="AF10127" i="8"/>
  <c r="M10128" i="8"/>
  <c r="O10128" i="8"/>
  <c r="AF10128" i="8"/>
  <c r="M10129" i="8"/>
  <c r="O10129" i="8"/>
  <c r="AF10129" i="8"/>
  <c r="M10130" i="8"/>
  <c r="O10130" i="8"/>
  <c r="AF10130" i="8"/>
  <c r="M10131" i="8"/>
  <c r="O10131" i="8"/>
  <c r="AF10131" i="8"/>
  <c r="M10132" i="8"/>
  <c r="O10132" i="8"/>
  <c r="AF10132" i="8"/>
  <c r="M10133" i="8"/>
  <c r="O10133" i="8"/>
  <c r="AF10133" i="8"/>
  <c r="M10134" i="8"/>
  <c r="O10134" i="8"/>
  <c r="AF10134" i="8"/>
  <c r="M10135" i="8"/>
  <c r="O10135" i="8"/>
  <c r="AF10135" i="8"/>
  <c r="M10136" i="8"/>
  <c r="O10136" i="8"/>
  <c r="AF10136" i="8"/>
  <c r="M10137" i="8"/>
  <c r="O10137" i="8"/>
  <c r="AF10137" i="8"/>
  <c r="M10138" i="8"/>
  <c r="O10138" i="8"/>
  <c r="AF10138" i="8"/>
  <c r="M10139" i="8"/>
  <c r="O10139" i="8"/>
  <c r="AF10139" i="8"/>
  <c r="M10140" i="8"/>
  <c r="O10140" i="8"/>
  <c r="AF10140" i="8"/>
  <c r="M10141" i="8"/>
  <c r="O10141" i="8"/>
  <c r="AF10141" i="8"/>
  <c r="M10142" i="8"/>
  <c r="O10142" i="8"/>
  <c r="AF10142" i="8"/>
  <c r="M10143" i="8"/>
  <c r="O10143" i="8"/>
  <c r="AF10143" i="8"/>
  <c r="M10144" i="8"/>
  <c r="O10144" i="8"/>
  <c r="AF10144" i="8"/>
  <c r="M10145" i="8"/>
  <c r="O10145" i="8"/>
  <c r="AF10145" i="8"/>
  <c r="M10146" i="8"/>
  <c r="O10146" i="8"/>
  <c r="AF10146" i="8"/>
  <c r="M10147" i="8"/>
  <c r="O10147" i="8"/>
  <c r="AF10147" i="8"/>
  <c r="M10148" i="8"/>
  <c r="O10148" i="8"/>
  <c r="AF10148" i="8"/>
  <c r="M10149" i="8"/>
  <c r="O10149" i="8"/>
  <c r="AF10149" i="8"/>
  <c r="M10150" i="8"/>
  <c r="O10150" i="8"/>
  <c r="AF10150" i="8"/>
  <c r="M10151" i="8"/>
  <c r="O10151" i="8"/>
  <c r="AF10151" i="8"/>
  <c r="M10152" i="8"/>
  <c r="O10152" i="8"/>
  <c r="AF10152" i="8"/>
  <c r="M10153" i="8"/>
  <c r="O10153" i="8"/>
  <c r="AF10153" i="8"/>
  <c r="M10154" i="8"/>
  <c r="O10154" i="8"/>
  <c r="AF10154" i="8"/>
  <c r="M10155" i="8"/>
  <c r="O10155" i="8"/>
  <c r="AF10155" i="8"/>
  <c r="M10156" i="8"/>
  <c r="O10156" i="8"/>
  <c r="AF10156" i="8"/>
  <c r="M10157" i="8"/>
  <c r="O10157" i="8"/>
  <c r="AF10157" i="8"/>
  <c r="M10158" i="8"/>
  <c r="O10158" i="8"/>
  <c r="AF10158" i="8"/>
  <c r="M10159" i="8"/>
  <c r="O10159" i="8"/>
  <c r="AF10159" i="8"/>
  <c r="M10160" i="8"/>
  <c r="O10160" i="8"/>
  <c r="AF10160" i="8"/>
  <c r="M10161" i="8"/>
  <c r="O10161" i="8"/>
  <c r="AF10161" i="8"/>
  <c r="M10162" i="8"/>
  <c r="O10162" i="8"/>
  <c r="AF10162" i="8"/>
  <c r="M10163" i="8"/>
  <c r="O10163" i="8"/>
  <c r="AF10163" i="8"/>
  <c r="M10164" i="8"/>
  <c r="O10164" i="8"/>
  <c r="AF10164" i="8"/>
  <c r="M10165" i="8"/>
  <c r="O10165" i="8"/>
  <c r="AF10165" i="8"/>
  <c r="M10166" i="8"/>
  <c r="O10166" i="8"/>
  <c r="AF10166" i="8"/>
  <c r="M10167" i="8"/>
  <c r="O10167" i="8"/>
  <c r="AF10167" i="8"/>
  <c r="M10168" i="8"/>
  <c r="O10168" i="8"/>
  <c r="AF10168" i="8"/>
  <c r="M10169" i="8"/>
  <c r="O10169" i="8"/>
  <c r="AF10169" i="8"/>
  <c r="M10170" i="8"/>
  <c r="O10170" i="8"/>
  <c r="AF10170" i="8"/>
  <c r="M10171" i="8"/>
  <c r="O10171" i="8"/>
  <c r="AF10171" i="8"/>
  <c r="M10172" i="8"/>
  <c r="O10172" i="8"/>
  <c r="AF10172" i="8"/>
  <c r="M10173" i="8"/>
  <c r="O10173" i="8"/>
  <c r="AF10173" i="8"/>
  <c r="M10174" i="8"/>
  <c r="O10174" i="8"/>
  <c r="AF10174" i="8"/>
  <c r="M10175" i="8"/>
  <c r="O10175" i="8"/>
  <c r="AF10175" i="8"/>
  <c r="M10176" i="8"/>
  <c r="O10176" i="8"/>
  <c r="AF10176" i="8"/>
  <c r="M10177" i="8"/>
  <c r="O10177" i="8"/>
  <c r="AF10177" i="8"/>
  <c r="M10178" i="8"/>
  <c r="O10178" i="8"/>
  <c r="AF10178" i="8"/>
  <c r="M10179" i="8"/>
  <c r="O10179" i="8"/>
  <c r="AF10179" i="8"/>
  <c r="M10180" i="8"/>
  <c r="O10180" i="8"/>
  <c r="AF10180" i="8"/>
  <c r="M10181" i="8"/>
  <c r="O10181" i="8"/>
  <c r="AF10181" i="8"/>
  <c r="M10182" i="8"/>
  <c r="O10182" i="8"/>
  <c r="AF10182" i="8"/>
  <c r="M10183" i="8"/>
  <c r="O10183" i="8"/>
  <c r="AF10183" i="8"/>
  <c r="M10184" i="8"/>
  <c r="O10184" i="8"/>
  <c r="AF10184" i="8"/>
  <c r="M10185" i="8"/>
  <c r="O10185" i="8"/>
  <c r="AF10185" i="8"/>
  <c r="M10186" i="8"/>
  <c r="O10186" i="8"/>
  <c r="AF10186" i="8"/>
  <c r="M10187" i="8"/>
  <c r="O10187" i="8"/>
  <c r="AF10187" i="8"/>
  <c r="M10188" i="8"/>
  <c r="O10188" i="8"/>
  <c r="AF10188" i="8"/>
  <c r="M10189" i="8"/>
  <c r="O10189" i="8"/>
  <c r="AF10189" i="8"/>
  <c r="M10190" i="8"/>
  <c r="O10190" i="8"/>
  <c r="AF10190" i="8"/>
  <c r="M10191" i="8"/>
  <c r="O10191" i="8"/>
  <c r="AF10191" i="8"/>
  <c r="M10192" i="8"/>
  <c r="O10192" i="8"/>
  <c r="AF10192" i="8"/>
  <c r="M10193" i="8"/>
  <c r="O10193" i="8"/>
  <c r="AF10193" i="8"/>
  <c r="M10194" i="8"/>
  <c r="O10194" i="8"/>
  <c r="AF10194" i="8"/>
  <c r="M10195" i="8"/>
  <c r="O10195" i="8"/>
  <c r="AF10195" i="8"/>
  <c r="M10196" i="8"/>
  <c r="O10196" i="8"/>
  <c r="AF10196" i="8"/>
  <c r="M10197" i="8"/>
  <c r="O10197" i="8"/>
  <c r="AF10197" i="8"/>
  <c r="M10198" i="8"/>
  <c r="O10198" i="8"/>
  <c r="AF10198" i="8"/>
  <c r="M10199" i="8"/>
  <c r="O10199" i="8"/>
  <c r="AF10199" i="8"/>
  <c r="M10200" i="8"/>
  <c r="O10200" i="8"/>
  <c r="AF10200" i="8"/>
  <c r="M10201" i="8"/>
  <c r="O10201" i="8"/>
  <c r="AF10201" i="8"/>
  <c r="M10202" i="8"/>
  <c r="O10202" i="8"/>
  <c r="AF10202" i="8"/>
  <c r="M10203" i="8"/>
  <c r="O10203" i="8"/>
  <c r="AF10203" i="8"/>
  <c r="M10204" i="8"/>
  <c r="O10204" i="8"/>
  <c r="AF10204" i="8"/>
  <c r="M10205" i="8"/>
  <c r="O10205" i="8"/>
  <c r="AF10205" i="8"/>
  <c r="M10206" i="8"/>
  <c r="O10206" i="8"/>
  <c r="AF10206" i="8"/>
  <c r="M10207" i="8"/>
  <c r="O10207" i="8"/>
  <c r="AF10207" i="8"/>
  <c r="M10208" i="8"/>
  <c r="O10208" i="8"/>
  <c r="AF10208" i="8"/>
  <c r="M10209" i="8"/>
  <c r="O10209" i="8"/>
  <c r="AF10209" i="8"/>
  <c r="M10210" i="8"/>
  <c r="O10210" i="8"/>
  <c r="AF10210" i="8"/>
  <c r="M10211" i="8"/>
  <c r="O10211" i="8"/>
  <c r="AF10211" i="8"/>
  <c r="M10212" i="8"/>
  <c r="O10212" i="8"/>
  <c r="AF10212" i="8"/>
  <c r="M10213" i="8"/>
  <c r="O10213" i="8"/>
  <c r="AF10213" i="8"/>
  <c r="M10214" i="8"/>
  <c r="O10214" i="8"/>
  <c r="AF10214" i="8"/>
  <c r="M10215" i="8"/>
  <c r="O10215" i="8"/>
  <c r="AF10215" i="8"/>
  <c r="M10216" i="8"/>
  <c r="O10216" i="8"/>
  <c r="AF10216" i="8"/>
  <c r="M10217" i="8"/>
  <c r="O10217" i="8"/>
  <c r="AF10217" i="8"/>
  <c r="M10218" i="8"/>
  <c r="O10218" i="8"/>
  <c r="AF10218" i="8"/>
  <c r="M10219" i="8"/>
  <c r="O10219" i="8"/>
  <c r="AF10219" i="8"/>
  <c r="M10220" i="8"/>
  <c r="O10220" i="8"/>
  <c r="AF10220" i="8"/>
  <c r="M10221" i="8"/>
  <c r="O10221" i="8"/>
  <c r="AF10221" i="8"/>
  <c r="M10222" i="8"/>
  <c r="O10222" i="8"/>
  <c r="AF10222" i="8"/>
  <c r="M10223" i="8"/>
  <c r="O10223" i="8"/>
  <c r="AF10223" i="8"/>
  <c r="M10224" i="8"/>
  <c r="O10224" i="8"/>
  <c r="AF10224" i="8"/>
  <c r="M10225" i="8"/>
  <c r="O10225" i="8"/>
  <c r="AF10225" i="8"/>
  <c r="M10226" i="8"/>
  <c r="O10226" i="8"/>
  <c r="AF10226" i="8"/>
  <c r="M10227" i="8"/>
  <c r="O10227" i="8"/>
  <c r="AF10227" i="8"/>
  <c r="M10228" i="8"/>
  <c r="O10228" i="8"/>
  <c r="AF10228" i="8"/>
  <c r="M10229" i="8"/>
  <c r="O10229" i="8"/>
  <c r="AF10229" i="8"/>
  <c r="M10230" i="8"/>
  <c r="O10230" i="8"/>
  <c r="AF10230" i="8"/>
  <c r="M10231" i="8"/>
  <c r="O10231" i="8"/>
  <c r="AF10231" i="8"/>
  <c r="M10232" i="8"/>
  <c r="O10232" i="8"/>
  <c r="AF10232" i="8"/>
  <c r="M10233" i="8"/>
  <c r="O10233" i="8"/>
  <c r="AF10233" i="8"/>
  <c r="M10234" i="8"/>
  <c r="O10234" i="8"/>
  <c r="AF10234" i="8"/>
  <c r="M10235" i="8"/>
  <c r="O10235" i="8"/>
  <c r="AF10235" i="8"/>
  <c r="M10236" i="8"/>
  <c r="O10236" i="8"/>
  <c r="AF10236" i="8"/>
  <c r="M10237" i="8"/>
  <c r="O10237" i="8"/>
  <c r="AF10237" i="8"/>
  <c r="M10238" i="8"/>
  <c r="O10238" i="8"/>
  <c r="AF10238" i="8"/>
  <c r="M10239" i="8"/>
  <c r="O10239" i="8"/>
  <c r="AF10239" i="8"/>
  <c r="M10240" i="8"/>
  <c r="O10240" i="8"/>
  <c r="AF10240" i="8"/>
  <c r="M10241" i="8"/>
  <c r="O10241" i="8"/>
  <c r="AF10241" i="8"/>
  <c r="M10242" i="8"/>
  <c r="O10242" i="8"/>
  <c r="AF10242" i="8"/>
  <c r="M10243" i="8"/>
  <c r="O10243" i="8"/>
  <c r="AF10243" i="8"/>
  <c r="M10244" i="8"/>
  <c r="O10244" i="8"/>
  <c r="AF10244" i="8"/>
  <c r="M10245" i="8"/>
  <c r="O10245" i="8"/>
  <c r="AF10245" i="8"/>
  <c r="M10246" i="8"/>
  <c r="O10246" i="8"/>
  <c r="AF10246" i="8"/>
  <c r="M10247" i="8"/>
  <c r="O10247" i="8"/>
  <c r="AF10247" i="8"/>
  <c r="M10248" i="8"/>
  <c r="O10248" i="8"/>
  <c r="AF10248" i="8"/>
  <c r="M10249" i="8"/>
  <c r="O10249" i="8"/>
  <c r="AF10249" i="8"/>
  <c r="M10250" i="8"/>
  <c r="O10250" i="8"/>
  <c r="AF10250" i="8"/>
  <c r="M10251" i="8"/>
  <c r="O10251" i="8"/>
  <c r="AF10251" i="8"/>
  <c r="M10252" i="8"/>
  <c r="O10252" i="8"/>
  <c r="AF10252" i="8"/>
  <c r="M10253" i="8"/>
  <c r="O10253" i="8"/>
  <c r="AF10253" i="8"/>
  <c r="M10254" i="8"/>
  <c r="O10254" i="8"/>
  <c r="AF10254" i="8"/>
  <c r="M10255" i="8"/>
  <c r="O10255" i="8"/>
  <c r="AF10255" i="8"/>
  <c r="M10256" i="8"/>
  <c r="O10256" i="8"/>
  <c r="AF10256" i="8"/>
  <c r="M10257" i="8"/>
  <c r="O10257" i="8"/>
  <c r="AF10257" i="8"/>
  <c r="M10258" i="8"/>
  <c r="O10258" i="8"/>
  <c r="AF10258" i="8"/>
  <c r="M10259" i="8"/>
  <c r="O10259" i="8"/>
  <c r="AF10259" i="8"/>
  <c r="M10260" i="8"/>
  <c r="O10260" i="8"/>
  <c r="AF10260" i="8"/>
  <c r="M10261" i="8"/>
  <c r="O10261" i="8"/>
  <c r="AF10261" i="8"/>
  <c r="M10262" i="8"/>
  <c r="O10262" i="8"/>
  <c r="AF10262" i="8"/>
  <c r="M10263" i="8"/>
  <c r="O10263" i="8"/>
  <c r="AF10263" i="8"/>
  <c r="M10264" i="8"/>
  <c r="O10264" i="8"/>
  <c r="AF10264" i="8"/>
  <c r="M10265" i="8"/>
  <c r="O10265" i="8"/>
  <c r="AF10265" i="8"/>
  <c r="M10266" i="8"/>
  <c r="O10266" i="8"/>
  <c r="AF10266" i="8"/>
  <c r="M10267" i="8"/>
  <c r="O10267" i="8"/>
  <c r="AF10267" i="8"/>
  <c r="M10268" i="8"/>
  <c r="O10268" i="8"/>
  <c r="AF10268" i="8"/>
  <c r="M10269" i="8"/>
  <c r="O10269" i="8"/>
  <c r="AF10269" i="8"/>
  <c r="M10270" i="8"/>
  <c r="O10270" i="8"/>
  <c r="AF10270" i="8"/>
  <c r="M10271" i="8"/>
  <c r="O10271" i="8"/>
  <c r="AF10271" i="8"/>
  <c r="M10272" i="8"/>
  <c r="O10272" i="8"/>
  <c r="AF10272" i="8"/>
  <c r="M10273" i="8"/>
  <c r="O10273" i="8"/>
  <c r="AF10273" i="8"/>
  <c r="M10274" i="8"/>
  <c r="O10274" i="8"/>
  <c r="AF10274" i="8"/>
  <c r="M10275" i="8"/>
  <c r="O10275" i="8"/>
  <c r="AF10275" i="8"/>
  <c r="M10276" i="8"/>
  <c r="O10276" i="8"/>
  <c r="AF10276" i="8"/>
  <c r="M10277" i="8"/>
  <c r="O10277" i="8"/>
  <c r="AF10277" i="8"/>
  <c r="M10278" i="8"/>
  <c r="O10278" i="8"/>
  <c r="AF10278" i="8"/>
  <c r="M10279" i="8"/>
  <c r="O10279" i="8"/>
  <c r="AF10279" i="8"/>
  <c r="M10280" i="8"/>
  <c r="O10280" i="8"/>
  <c r="AF10280" i="8"/>
  <c r="M10281" i="8"/>
  <c r="O10281" i="8"/>
  <c r="AF10281" i="8"/>
  <c r="M10282" i="8"/>
  <c r="O10282" i="8"/>
  <c r="AF10282" i="8"/>
  <c r="M10283" i="8"/>
  <c r="O10283" i="8"/>
  <c r="AF10283" i="8"/>
  <c r="M10284" i="8"/>
  <c r="O10284" i="8"/>
  <c r="AF10284" i="8"/>
  <c r="M10285" i="8"/>
  <c r="O10285" i="8"/>
  <c r="AF10285" i="8"/>
  <c r="M10286" i="8"/>
  <c r="O10286" i="8"/>
  <c r="AF10286" i="8"/>
  <c r="M10287" i="8"/>
  <c r="O10287" i="8"/>
  <c r="AF10287" i="8"/>
  <c r="M10288" i="8"/>
  <c r="O10288" i="8"/>
  <c r="AF10288" i="8"/>
  <c r="M10289" i="8"/>
  <c r="O10289" i="8"/>
  <c r="AF10289" i="8"/>
  <c r="M10290" i="8"/>
  <c r="O10290" i="8"/>
  <c r="AF10290" i="8"/>
  <c r="M10291" i="8"/>
  <c r="O10291" i="8"/>
  <c r="AF10291" i="8"/>
  <c r="M10292" i="8"/>
  <c r="O10292" i="8"/>
  <c r="AF10292" i="8"/>
  <c r="M10293" i="8"/>
  <c r="O10293" i="8"/>
  <c r="AF10293" i="8"/>
  <c r="M10294" i="8"/>
  <c r="O10294" i="8"/>
  <c r="AF10294" i="8"/>
  <c r="M10295" i="8"/>
  <c r="O10295" i="8"/>
  <c r="AF10295" i="8"/>
  <c r="M10296" i="8"/>
  <c r="O10296" i="8"/>
  <c r="AF10296" i="8"/>
  <c r="M10297" i="8"/>
  <c r="O10297" i="8"/>
  <c r="AF10297" i="8"/>
  <c r="M10298" i="8"/>
  <c r="O10298" i="8"/>
  <c r="AF10298" i="8"/>
  <c r="M10299" i="8"/>
  <c r="O10299" i="8"/>
  <c r="AF10299" i="8"/>
  <c r="M10300" i="8"/>
  <c r="O10300" i="8"/>
  <c r="AF10300" i="8"/>
  <c r="M10301" i="8"/>
  <c r="O10301" i="8"/>
  <c r="AF10301" i="8"/>
  <c r="M10302" i="8"/>
  <c r="O10302" i="8"/>
  <c r="AF10302" i="8"/>
  <c r="M10303" i="8"/>
  <c r="O10303" i="8"/>
  <c r="AF10303" i="8"/>
  <c r="M10304" i="8"/>
  <c r="O10304" i="8"/>
  <c r="AF10304" i="8"/>
  <c r="M10305" i="8"/>
  <c r="O10305" i="8"/>
  <c r="AF10305" i="8"/>
  <c r="M10306" i="8"/>
  <c r="O10306" i="8"/>
  <c r="AF10306" i="8"/>
  <c r="M10307" i="8"/>
  <c r="O10307" i="8"/>
  <c r="AF10307" i="8"/>
  <c r="M10308" i="8"/>
  <c r="O10308" i="8"/>
  <c r="AF10308" i="8"/>
  <c r="M10309" i="8"/>
  <c r="O10309" i="8"/>
  <c r="AF10309" i="8"/>
  <c r="M10310" i="8"/>
  <c r="O10310" i="8"/>
  <c r="AF10310" i="8"/>
  <c r="M10311" i="8"/>
  <c r="O10311" i="8"/>
  <c r="AF10311" i="8"/>
  <c r="M10312" i="8"/>
  <c r="O10312" i="8"/>
  <c r="AF10312" i="8"/>
  <c r="M10313" i="8"/>
  <c r="O10313" i="8"/>
  <c r="AF10313" i="8"/>
  <c r="M10314" i="8"/>
  <c r="O10314" i="8"/>
  <c r="AF10314" i="8"/>
  <c r="M10315" i="8"/>
  <c r="O10315" i="8"/>
  <c r="AF10315" i="8"/>
  <c r="M10316" i="8"/>
  <c r="O10316" i="8"/>
  <c r="AF10316" i="8"/>
  <c r="M10317" i="8"/>
  <c r="O10317" i="8"/>
  <c r="AF10317" i="8"/>
  <c r="M10318" i="8"/>
  <c r="O10318" i="8"/>
  <c r="AF10318" i="8"/>
  <c r="M10319" i="8"/>
  <c r="O10319" i="8"/>
  <c r="AF10319" i="8"/>
  <c r="M10320" i="8"/>
  <c r="O10320" i="8"/>
  <c r="AF10320" i="8"/>
  <c r="M10321" i="8"/>
  <c r="O10321" i="8"/>
  <c r="AF10321" i="8"/>
  <c r="M10322" i="8"/>
  <c r="O10322" i="8"/>
  <c r="AF10322" i="8"/>
  <c r="M10323" i="8"/>
  <c r="O10323" i="8"/>
  <c r="AF10323" i="8"/>
  <c r="M10324" i="8"/>
  <c r="O10324" i="8"/>
  <c r="AF10324" i="8"/>
  <c r="M10325" i="8"/>
  <c r="O10325" i="8"/>
  <c r="AF10325" i="8"/>
  <c r="M10326" i="8"/>
  <c r="O10326" i="8"/>
  <c r="AF10326" i="8"/>
  <c r="M10327" i="8"/>
  <c r="O10327" i="8"/>
  <c r="AF10327" i="8"/>
  <c r="M10328" i="8"/>
  <c r="O10328" i="8"/>
  <c r="AF10328" i="8"/>
  <c r="M10329" i="8"/>
  <c r="O10329" i="8"/>
  <c r="AF10329" i="8"/>
  <c r="M10330" i="8"/>
  <c r="O10330" i="8"/>
  <c r="AF10330" i="8"/>
  <c r="M10331" i="8"/>
  <c r="O10331" i="8"/>
  <c r="AF10331" i="8"/>
  <c r="M10332" i="8"/>
  <c r="O10332" i="8"/>
  <c r="AF10332" i="8"/>
  <c r="M10333" i="8"/>
  <c r="N10333" i="8"/>
  <c r="O10333" i="8"/>
  <c r="AF10333" i="8"/>
  <c r="M10334" i="8"/>
  <c r="O10334" i="8"/>
  <c r="AF10334" i="8"/>
  <c r="M10335" i="8"/>
  <c r="O10335" i="8"/>
  <c r="AF10335" i="8"/>
  <c r="M10336" i="8"/>
  <c r="O10336" i="8"/>
  <c r="AF10336" i="8"/>
  <c r="M10337" i="8"/>
  <c r="O10337" i="8"/>
  <c r="AF10337" i="8"/>
  <c r="M10338" i="8"/>
  <c r="O10338" i="8"/>
  <c r="AF10338" i="8"/>
  <c r="M10339" i="8"/>
  <c r="O10339" i="8"/>
  <c r="AF10339" i="8"/>
  <c r="M10340" i="8"/>
  <c r="O10340" i="8"/>
  <c r="AF10340" i="8"/>
  <c r="M10341" i="8"/>
  <c r="O10341" i="8"/>
  <c r="AF10341" i="8"/>
  <c r="M10342" i="8"/>
  <c r="O10342" i="8"/>
  <c r="AF10342" i="8"/>
  <c r="M10343" i="8"/>
  <c r="O10343" i="8"/>
  <c r="AF10343" i="8"/>
  <c r="M10344" i="8"/>
  <c r="O10344" i="8"/>
  <c r="AF10344" i="8"/>
  <c r="M10345" i="8"/>
  <c r="O10345" i="8"/>
  <c r="AF10345" i="8"/>
  <c r="M10346" i="8"/>
  <c r="O10346" i="8"/>
  <c r="AF10346" i="8"/>
  <c r="M10347" i="8"/>
  <c r="O10347" i="8"/>
  <c r="AF10347" i="8"/>
  <c r="M10348" i="8"/>
  <c r="O10348" i="8"/>
  <c r="AF10348" i="8"/>
  <c r="M10349" i="8"/>
  <c r="O10349" i="8"/>
  <c r="AF10349" i="8"/>
  <c r="M10350" i="8"/>
  <c r="O10350" i="8"/>
  <c r="AF10350" i="8"/>
  <c r="M10351" i="8"/>
  <c r="O10351" i="8"/>
  <c r="AF10351" i="8"/>
  <c r="M10352" i="8"/>
  <c r="O10352" i="8"/>
  <c r="AF10352" i="8"/>
  <c r="M10353" i="8"/>
  <c r="O10353" i="8"/>
  <c r="AF10353" i="8"/>
  <c r="M10354" i="8"/>
  <c r="O10354" i="8"/>
  <c r="AF10354" i="8"/>
  <c r="M10355" i="8"/>
  <c r="O10355" i="8"/>
  <c r="AF10355" i="8"/>
  <c r="M10356" i="8"/>
  <c r="O10356" i="8"/>
  <c r="AF10356" i="8"/>
  <c r="M10357" i="8"/>
  <c r="O10357" i="8"/>
  <c r="AF10357" i="8"/>
  <c r="M10358" i="8"/>
  <c r="O10358" i="8"/>
  <c r="AF10358" i="8"/>
  <c r="M10359" i="8"/>
  <c r="O10359" i="8"/>
  <c r="AF10359" i="8"/>
  <c r="M10360" i="8"/>
  <c r="O10360" i="8"/>
  <c r="AF10360" i="8"/>
  <c r="M10361" i="8"/>
  <c r="O10361" i="8"/>
  <c r="AF10361" i="8"/>
  <c r="M10362" i="8"/>
  <c r="O10362" i="8"/>
  <c r="AF10362" i="8"/>
  <c r="M10363" i="8"/>
  <c r="O10363" i="8"/>
  <c r="AF10363" i="8"/>
  <c r="M10364" i="8"/>
  <c r="O10364" i="8"/>
  <c r="AF10364" i="8"/>
  <c r="M10365" i="8"/>
  <c r="O10365" i="8"/>
  <c r="AF10365" i="8"/>
  <c r="M10366" i="8"/>
  <c r="O10366" i="8"/>
  <c r="AF10366" i="8"/>
  <c r="M10367" i="8"/>
  <c r="O10367" i="8"/>
  <c r="AF10367" i="8"/>
  <c r="M10368" i="8"/>
  <c r="O10368" i="8"/>
  <c r="AF10368" i="8"/>
  <c r="M10369" i="8"/>
  <c r="O10369" i="8"/>
  <c r="AF10369" i="8"/>
  <c r="M10370" i="8"/>
  <c r="O10370" i="8"/>
  <c r="AF10370" i="8"/>
  <c r="M10371" i="8"/>
  <c r="O10371" i="8"/>
  <c r="AF10371" i="8"/>
  <c r="M10372" i="8"/>
  <c r="O10372" i="8"/>
  <c r="AF10372" i="8"/>
  <c r="M10373" i="8"/>
  <c r="O10373" i="8"/>
  <c r="AF10373" i="8"/>
  <c r="M10374" i="8"/>
  <c r="O10374" i="8"/>
  <c r="AF10374" i="8"/>
  <c r="M10375" i="8"/>
  <c r="O10375" i="8"/>
  <c r="AF10375" i="8"/>
  <c r="M10376" i="8"/>
  <c r="O10376" i="8"/>
  <c r="AF10376" i="8"/>
  <c r="M10377" i="8"/>
  <c r="O10377" i="8"/>
  <c r="AF10377" i="8"/>
  <c r="M10378" i="8"/>
  <c r="O10378" i="8"/>
  <c r="AF10378" i="8"/>
  <c r="M10379" i="8"/>
  <c r="O10379" i="8"/>
  <c r="AF10379" i="8"/>
  <c r="M10380" i="8"/>
  <c r="O10380" i="8"/>
  <c r="AF10380" i="8"/>
  <c r="M10381" i="8"/>
  <c r="O10381" i="8"/>
  <c r="AF10381" i="8"/>
  <c r="M10382" i="8"/>
  <c r="O10382" i="8"/>
  <c r="AF10382" i="8"/>
  <c r="M10383" i="8"/>
  <c r="O10383" i="8"/>
  <c r="AF10383" i="8"/>
  <c r="M10384" i="8"/>
  <c r="O10384" i="8"/>
  <c r="AF10384" i="8"/>
  <c r="M10385" i="8"/>
  <c r="O10385" i="8"/>
  <c r="AF10385" i="8"/>
  <c r="M10386" i="8"/>
  <c r="O10386" i="8"/>
  <c r="AF10386" i="8"/>
  <c r="M10387" i="8"/>
  <c r="O10387" i="8"/>
  <c r="AF10387" i="8"/>
  <c r="M10388" i="8"/>
  <c r="O10388" i="8"/>
  <c r="AF10388" i="8"/>
  <c r="M10389" i="8"/>
  <c r="O10389" i="8"/>
  <c r="AF10389" i="8"/>
  <c r="M10390" i="8"/>
  <c r="O10390" i="8"/>
  <c r="AF10390" i="8"/>
  <c r="M10391" i="8"/>
  <c r="O10391" i="8"/>
  <c r="AF10391" i="8"/>
  <c r="M10392" i="8"/>
  <c r="O10392" i="8"/>
  <c r="AF10392" i="8"/>
  <c r="M10393" i="8"/>
  <c r="O10393" i="8"/>
  <c r="AF10393" i="8"/>
  <c r="M10394" i="8"/>
  <c r="O10394" i="8"/>
  <c r="AF10394" i="8"/>
  <c r="M10395" i="8"/>
  <c r="O10395" i="8"/>
  <c r="AF10395" i="8"/>
  <c r="M10396" i="8"/>
  <c r="O10396" i="8"/>
  <c r="AF10396" i="8"/>
  <c r="M10397" i="8"/>
  <c r="O10397" i="8"/>
  <c r="AF10397" i="8"/>
  <c r="M10398" i="8"/>
  <c r="O10398" i="8"/>
  <c r="AF10398" i="8"/>
  <c r="M10399" i="8"/>
  <c r="O10399" i="8"/>
  <c r="AF10399" i="8"/>
  <c r="M10400" i="8"/>
  <c r="O10400" i="8"/>
  <c r="AF10400" i="8"/>
  <c r="M10401" i="8"/>
  <c r="O10401" i="8"/>
  <c r="AF10401" i="8"/>
  <c r="M10402" i="8"/>
  <c r="O10402" i="8"/>
  <c r="AF10402" i="8"/>
  <c r="M10403" i="8"/>
  <c r="O10403" i="8"/>
  <c r="AF10403" i="8"/>
  <c r="M10404" i="8"/>
  <c r="O10404" i="8"/>
  <c r="AF10404" i="8"/>
  <c r="M10405" i="8"/>
  <c r="O10405" i="8"/>
  <c r="AF10405" i="8"/>
  <c r="M10406" i="8"/>
  <c r="O10406" i="8"/>
  <c r="AF10406" i="8"/>
  <c r="M10407" i="8"/>
  <c r="O10407" i="8"/>
  <c r="AF10407" i="8"/>
  <c r="M10408" i="8"/>
  <c r="O10408" i="8"/>
  <c r="AF10408" i="8"/>
  <c r="M10409" i="8"/>
  <c r="O10409" i="8"/>
  <c r="AF10409" i="8"/>
  <c r="M10410" i="8"/>
  <c r="O10410" i="8"/>
  <c r="AF10410" i="8"/>
  <c r="M10411" i="8"/>
  <c r="O10411" i="8"/>
  <c r="AF10411" i="8"/>
  <c r="M10412" i="8"/>
  <c r="O10412" i="8"/>
  <c r="AF10412" i="8"/>
  <c r="M10413" i="8"/>
  <c r="O10413" i="8"/>
  <c r="AF10413" i="8"/>
  <c r="M10414" i="8"/>
  <c r="O10414" i="8"/>
  <c r="AF10414" i="8"/>
  <c r="M10415" i="8"/>
  <c r="O10415" i="8"/>
  <c r="AF10415" i="8"/>
  <c r="M10416" i="8"/>
  <c r="O10416" i="8"/>
  <c r="AF10416" i="8"/>
  <c r="M10417" i="8"/>
  <c r="O10417" i="8"/>
  <c r="AF10417" i="8"/>
  <c r="M10418" i="8"/>
  <c r="O10418" i="8"/>
  <c r="AF10418" i="8"/>
  <c r="M10419" i="8"/>
  <c r="O10419" i="8"/>
  <c r="AF10419" i="8"/>
  <c r="M10420" i="8"/>
  <c r="O10420" i="8"/>
  <c r="AF10420" i="8"/>
  <c r="M10421" i="8"/>
  <c r="O10421" i="8"/>
  <c r="AF10421" i="8"/>
  <c r="M10422" i="8"/>
  <c r="O10422" i="8"/>
  <c r="AF10422" i="8"/>
  <c r="M10423" i="8"/>
  <c r="O10423" i="8"/>
  <c r="AF10423" i="8"/>
  <c r="M10424" i="8"/>
  <c r="O10424" i="8"/>
  <c r="AF10424" i="8"/>
  <c r="M10425" i="8"/>
  <c r="O10425" i="8"/>
  <c r="AF10425" i="8"/>
  <c r="M10426" i="8"/>
  <c r="O10426" i="8"/>
  <c r="AF10426" i="8"/>
  <c r="M10427" i="8"/>
  <c r="O10427" i="8"/>
  <c r="AF10427" i="8"/>
  <c r="M10428" i="8"/>
  <c r="O10428" i="8"/>
  <c r="AF10428" i="8"/>
  <c r="M10429" i="8"/>
  <c r="O10429" i="8"/>
  <c r="AF10429" i="8"/>
  <c r="M10430" i="8"/>
  <c r="O10430" i="8"/>
  <c r="AF10430" i="8"/>
  <c r="M10431" i="8"/>
  <c r="O10431" i="8"/>
  <c r="AF10431" i="8"/>
  <c r="M10432" i="8"/>
  <c r="O10432" i="8"/>
  <c r="AF10432" i="8"/>
  <c r="M10433" i="8"/>
  <c r="O10433" i="8"/>
  <c r="AF10433" i="8"/>
  <c r="M10434" i="8"/>
  <c r="O10434" i="8"/>
  <c r="AF10434" i="8"/>
  <c r="M10435" i="8"/>
  <c r="O10435" i="8"/>
  <c r="AF10435" i="8"/>
  <c r="M10436" i="8"/>
  <c r="O10436" i="8"/>
  <c r="AF10436" i="8"/>
  <c r="M10437" i="8"/>
  <c r="O10437" i="8"/>
  <c r="AF10437" i="8"/>
  <c r="M10438" i="8"/>
  <c r="O10438" i="8"/>
  <c r="AF10438" i="8"/>
  <c r="M10439" i="8"/>
  <c r="O10439" i="8"/>
  <c r="AF10439" i="8"/>
  <c r="M10440" i="8"/>
  <c r="O10440" i="8"/>
  <c r="AF10440" i="8"/>
  <c r="M10441" i="8"/>
  <c r="O10441" i="8"/>
  <c r="AF10441" i="8"/>
  <c r="M10442" i="8"/>
  <c r="O10442" i="8"/>
  <c r="AF10442" i="8"/>
  <c r="M10443" i="8"/>
  <c r="O10443" i="8"/>
  <c r="AF10443" i="8"/>
  <c r="M10444" i="8"/>
  <c r="O10444" i="8"/>
  <c r="AF10444" i="8"/>
  <c r="M10445" i="8"/>
  <c r="O10445" i="8"/>
  <c r="AF10445" i="8"/>
  <c r="M10446" i="8"/>
  <c r="O10446" i="8"/>
  <c r="AF10446" i="8"/>
  <c r="M10447" i="8"/>
  <c r="O10447" i="8"/>
  <c r="AF10447" i="8"/>
  <c r="M10448" i="8"/>
  <c r="O10448" i="8"/>
  <c r="AF10448" i="8"/>
  <c r="M10449" i="8"/>
  <c r="O10449" i="8"/>
  <c r="AF10449" i="8"/>
  <c r="M10450" i="8"/>
  <c r="O10450" i="8"/>
  <c r="AF10450" i="8"/>
  <c r="M10451" i="8"/>
  <c r="O10451" i="8"/>
  <c r="AF10451" i="8"/>
  <c r="M10452" i="8"/>
  <c r="O10452" i="8"/>
  <c r="AF10452" i="8"/>
  <c r="M10453" i="8"/>
  <c r="O10453" i="8"/>
  <c r="AF10453" i="8"/>
  <c r="M10454" i="8"/>
  <c r="O10454" i="8"/>
  <c r="AF10454" i="8"/>
  <c r="M10455" i="8"/>
  <c r="O10455" i="8"/>
  <c r="AF10455" i="8"/>
  <c r="M10456" i="8"/>
  <c r="O10456" i="8"/>
  <c r="AF10456" i="8"/>
  <c r="M10457" i="8"/>
  <c r="O10457" i="8"/>
  <c r="AF10457" i="8"/>
  <c r="M10458" i="8"/>
  <c r="O10458" i="8"/>
  <c r="AF10458" i="8"/>
  <c r="M10459" i="8"/>
  <c r="O10459" i="8"/>
  <c r="AF10459" i="8"/>
  <c r="M10460" i="8"/>
  <c r="O10460" i="8"/>
  <c r="AF10460" i="8"/>
  <c r="M10461" i="8"/>
  <c r="O10461" i="8"/>
  <c r="AF10461" i="8"/>
  <c r="M10462" i="8"/>
  <c r="O10462" i="8"/>
  <c r="AF10462" i="8"/>
  <c r="M10463" i="8"/>
  <c r="O10463" i="8"/>
  <c r="AF10463" i="8"/>
  <c r="M10464" i="8"/>
  <c r="O10464" i="8"/>
  <c r="AF10464" i="8"/>
  <c r="M10465" i="8"/>
  <c r="O10465" i="8"/>
  <c r="AF10465" i="8"/>
  <c r="M10466" i="8"/>
  <c r="O10466" i="8"/>
  <c r="AF10466" i="8"/>
  <c r="M10467" i="8"/>
  <c r="O10467" i="8"/>
  <c r="AF10467" i="8"/>
  <c r="M10468" i="8"/>
  <c r="O10468" i="8"/>
  <c r="AF10468" i="8"/>
  <c r="M10469" i="8"/>
  <c r="O10469" i="8"/>
  <c r="AF10469" i="8"/>
  <c r="M10470" i="8"/>
  <c r="O10470" i="8"/>
  <c r="AF10470" i="8"/>
  <c r="M10471" i="8"/>
  <c r="O10471" i="8"/>
  <c r="AF10471" i="8"/>
  <c r="M10472" i="8"/>
  <c r="O10472" i="8"/>
  <c r="AF10472" i="8"/>
  <c r="M10473" i="8"/>
  <c r="O10473" i="8"/>
  <c r="AF10473" i="8"/>
  <c r="M10474" i="8"/>
  <c r="O10474" i="8"/>
  <c r="AF10474" i="8"/>
  <c r="M10475" i="8"/>
  <c r="O10475" i="8"/>
  <c r="AF10475" i="8"/>
  <c r="M10476" i="8"/>
  <c r="O10476" i="8"/>
  <c r="AF10476" i="8"/>
  <c r="M10477" i="8"/>
  <c r="O10477" i="8"/>
  <c r="AF10477" i="8"/>
  <c r="M10478" i="8"/>
  <c r="O10478" i="8"/>
  <c r="AF10478" i="8"/>
  <c r="M10479" i="8"/>
  <c r="O10479" i="8"/>
  <c r="AF10479" i="8"/>
  <c r="M10480" i="8"/>
  <c r="O10480" i="8"/>
  <c r="AF10480" i="8"/>
  <c r="M10481" i="8"/>
  <c r="O10481" i="8"/>
  <c r="AF10481" i="8"/>
  <c r="M10482" i="8"/>
  <c r="O10482" i="8"/>
  <c r="AF10482" i="8"/>
  <c r="M10483" i="8"/>
  <c r="O10483" i="8"/>
  <c r="AF10483" i="8"/>
  <c r="M10484" i="8"/>
  <c r="O10484" i="8"/>
  <c r="AF10484" i="8"/>
  <c r="M10485" i="8"/>
  <c r="O10485" i="8"/>
  <c r="AF10485" i="8"/>
  <c r="M10486" i="8"/>
  <c r="O10486" i="8"/>
  <c r="AF10486" i="8"/>
  <c r="M10487" i="8"/>
  <c r="O10487" i="8"/>
  <c r="AF10487" i="8"/>
  <c r="M10488" i="8"/>
  <c r="O10488" i="8"/>
  <c r="AF10488" i="8"/>
  <c r="M10489" i="8"/>
  <c r="O10489" i="8"/>
  <c r="AF10489" i="8"/>
  <c r="M10490" i="8"/>
  <c r="O10490" i="8"/>
  <c r="AF10490" i="8"/>
  <c r="M10491" i="8"/>
  <c r="O10491" i="8"/>
  <c r="AF10491" i="8"/>
  <c r="M10492" i="8"/>
  <c r="O10492" i="8"/>
  <c r="AF10492" i="8"/>
  <c r="M10493" i="8"/>
  <c r="O10493" i="8"/>
  <c r="AF10493" i="8"/>
  <c r="M10494" i="8"/>
  <c r="O10494" i="8"/>
  <c r="AF10494" i="8"/>
  <c r="M10495" i="8"/>
  <c r="O10495" i="8"/>
  <c r="AF10495" i="8"/>
  <c r="M10496" i="8"/>
  <c r="O10496" i="8"/>
  <c r="AF10496" i="8"/>
  <c r="M10497" i="8"/>
  <c r="O10497" i="8"/>
  <c r="AF10497" i="8"/>
  <c r="M10498" i="8"/>
  <c r="O10498" i="8"/>
  <c r="AF10498" i="8"/>
  <c r="M10499" i="8"/>
  <c r="O10499" i="8"/>
  <c r="AF10499" i="8"/>
  <c r="M10500" i="8"/>
  <c r="O10500" i="8"/>
  <c r="AF10500" i="8"/>
  <c r="M10501" i="8"/>
  <c r="O10501" i="8"/>
  <c r="AF10501" i="8"/>
  <c r="M10502" i="8"/>
  <c r="O10502" i="8"/>
  <c r="AF10502" i="8"/>
  <c r="M10503" i="8"/>
  <c r="O10503" i="8"/>
  <c r="AF10503" i="8"/>
  <c r="M10504" i="8"/>
  <c r="O10504" i="8"/>
  <c r="AF10504" i="8"/>
  <c r="M10505" i="8"/>
  <c r="O10505" i="8"/>
  <c r="AF10505" i="8"/>
  <c r="M10506" i="8"/>
  <c r="O10506" i="8"/>
  <c r="AF10506" i="8"/>
  <c r="M10507" i="8"/>
  <c r="O10507" i="8"/>
  <c r="AF10507" i="8"/>
  <c r="M10508" i="8"/>
  <c r="O10508" i="8"/>
  <c r="AF10508" i="8"/>
  <c r="M10509" i="8"/>
  <c r="O10509" i="8"/>
  <c r="AF10509" i="8"/>
  <c r="M10510" i="8"/>
  <c r="O10510" i="8"/>
  <c r="AF10510" i="8"/>
  <c r="M10511" i="8"/>
  <c r="O10511" i="8"/>
  <c r="AF10511" i="8"/>
  <c r="M10512" i="8"/>
  <c r="O10512" i="8"/>
  <c r="AF10512" i="8"/>
  <c r="M10513" i="8"/>
  <c r="O10513" i="8"/>
  <c r="AF10513" i="8"/>
  <c r="M10514" i="8"/>
  <c r="O10514" i="8"/>
  <c r="AF10514" i="8"/>
  <c r="M10515" i="8"/>
  <c r="O10515" i="8"/>
  <c r="AF10515" i="8"/>
  <c r="M10516" i="8"/>
  <c r="O10516" i="8"/>
  <c r="AF10516" i="8"/>
  <c r="M10517" i="8"/>
  <c r="O10517" i="8"/>
  <c r="AF10517" i="8"/>
  <c r="M10518" i="8"/>
  <c r="O10518" i="8"/>
  <c r="AF10518" i="8"/>
  <c r="M10519" i="8"/>
  <c r="O10519" i="8"/>
  <c r="AF10519" i="8"/>
  <c r="M10520" i="8"/>
  <c r="O10520" i="8"/>
  <c r="AF10520" i="8"/>
  <c r="M10521" i="8"/>
  <c r="O10521" i="8"/>
  <c r="AF10521" i="8"/>
  <c r="M10522" i="8"/>
  <c r="O10522" i="8"/>
  <c r="AF10522" i="8"/>
  <c r="M10523" i="8"/>
  <c r="O10523" i="8"/>
  <c r="AF10523" i="8"/>
  <c r="M10524" i="8"/>
  <c r="O10524" i="8"/>
  <c r="AF10524" i="8"/>
  <c r="M10525" i="8"/>
  <c r="O10525" i="8"/>
  <c r="AF10525" i="8"/>
  <c r="M10526" i="8"/>
  <c r="O10526" i="8"/>
  <c r="AF10526" i="8"/>
  <c r="M10527" i="8"/>
  <c r="O10527" i="8"/>
  <c r="AF10527" i="8"/>
  <c r="M10528" i="8"/>
  <c r="O10528" i="8"/>
  <c r="AF10528" i="8"/>
  <c r="M10529" i="8"/>
  <c r="O10529" i="8"/>
  <c r="AF10529" i="8"/>
  <c r="M10530" i="8"/>
  <c r="O10530" i="8"/>
  <c r="AF10530" i="8"/>
  <c r="M10531" i="8"/>
  <c r="O10531" i="8"/>
  <c r="AF10531" i="8"/>
  <c r="M10532" i="8"/>
  <c r="O10532" i="8"/>
  <c r="AF10532" i="8"/>
  <c r="M10533" i="8"/>
  <c r="O10533" i="8"/>
  <c r="AF10533" i="8"/>
  <c r="M10534" i="8"/>
  <c r="O10534" i="8"/>
  <c r="AF10534" i="8"/>
  <c r="M10535" i="8"/>
  <c r="O10535" i="8"/>
  <c r="AF10535" i="8"/>
  <c r="M10536" i="8"/>
  <c r="O10536" i="8"/>
  <c r="AF10536" i="8"/>
  <c r="M10537" i="8"/>
  <c r="O10537" i="8"/>
  <c r="AF10537" i="8"/>
  <c r="M10538" i="8"/>
  <c r="O10538" i="8"/>
  <c r="AF10538" i="8"/>
  <c r="M10539" i="8"/>
  <c r="O10539" i="8"/>
  <c r="AF10539" i="8"/>
  <c r="M10540" i="8"/>
  <c r="O10540" i="8"/>
  <c r="AF10540" i="8"/>
  <c r="M10541" i="8"/>
  <c r="O10541" i="8"/>
  <c r="AF10541" i="8"/>
  <c r="M10542" i="8"/>
  <c r="O10542" i="8"/>
  <c r="AF10542" i="8"/>
  <c r="M10543" i="8"/>
  <c r="O10543" i="8"/>
  <c r="AF10543" i="8"/>
  <c r="M10544" i="8"/>
  <c r="O10544" i="8"/>
  <c r="AF10544" i="8"/>
  <c r="M10545" i="8"/>
  <c r="O10545" i="8"/>
  <c r="AF10545" i="8"/>
  <c r="M10546" i="8"/>
  <c r="O10546" i="8"/>
  <c r="AF10546" i="8"/>
  <c r="M10547" i="8"/>
  <c r="N10547" i="8"/>
  <c r="O10547" i="8"/>
  <c r="AF10547" i="8"/>
  <c r="M10548" i="8"/>
  <c r="O10548" i="8"/>
  <c r="AF10548" i="8"/>
  <c r="M10549" i="8"/>
  <c r="O10549" i="8"/>
  <c r="AF10549" i="8"/>
  <c r="M10550" i="8"/>
  <c r="O10550" i="8"/>
  <c r="AF10550" i="8"/>
  <c r="M10551" i="8"/>
  <c r="O10551" i="8"/>
  <c r="AF10551" i="8"/>
  <c r="M10552" i="8"/>
  <c r="O10552" i="8"/>
  <c r="AF10552" i="8"/>
  <c r="M10553" i="8"/>
  <c r="O10553" i="8"/>
  <c r="AF10553" i="8"/>
  <c r="M10554" i="8"/>
  <c r="O10554" i="8"/>
  <c r="AF10554" i="8"/>
  <c r="M10555" i="8"/>
  <c r="O10555" i="8"/>
  <c r="AF10555" i="8"/>
  <c r="M10556" i="8"/>
  <c r="O10556" i="8"/>
  <c r="AF10556" i="8"/>
  <c r="M10557" i="8"/>
  <c r="O10557" i="8"/>
  <c r="AF10557" i="8"/>
  <c r="M10558" i="8"/>
  <c r="O10558" i="8"/>
  <c r="AF10558" i="8"/>
  <c r="M10559" i="8"/>
  <c r="O10559" i="8"/>
  <c r="AF10559" i="8"/>
  <c r="M10560" i="8"/>
  <c r="O10560" i="8"/>
  <c r="AF10560" i="8"/>
  <c r="M10561" i="8"/>
  <c r="O10561" i="8"/>
  <c r="AF10561" i="8"/>
  <c r="M10562" i="8"/>
  <c r="O10562" i="8"/>
  <c r="AF10562" i="8"/>
  <c r="M10563" i="8"/>
  <c r="O10563" i="8"/>
  <c r="AF10563" i="8"/>
  <c r="M10564" i="8"/>
  <c r="O10564" i="8"/>
  <c r="AF10564" i="8"/>
  <c r="M10565" i="8"/>
  <c r="O10565" i="8"/>
  <c r="AF10565" i="8"/>
  <c r="M10566" i="8"/>
  <c r="O10566" i="8"/>
  <c r="AF10566" i="8"/>
  <c r="M10567" i="8"/>
  <c r="O10567" i="8"/>
  <c r="AF10567" i="8"/>
  <c r="M10568" i="8"/>
  <c r="O10568" i="8"/>
  <c r="AF10568" i="8"/>
  <c r="M10569" i="8"/>
  <c r="O10569" i="8"/>
  <c r="AF10569" i="8"/>
  <c r="M10570" i="8"/>
  <c r="O10570" i="8"/>
  <c r="AF10570" i="8"/>
  <c r="M10571" i="8"/>
  <c r="O10571" i="8"/>
  <c r="AF10571" i="8"/>
  <c r="M10572" i="8"/>
  <c r="O10572" i="8"/>
  <c r="AF10572" i="8"/>
  <c r="M10573" i="8"/>
  <c r="O10573" i="8"/>
  <c r="AF10573" i="8"/>
  <c r="M10574" i="8"/>
  <c r="O10574" i="8"/>
  <c r="AF10574" i="8"/>
  <c r="M10575" i="8"/>
  <c r="O10575" i="8"/>
  <c r="AF10575" i="8"/>
  <c r="M10576" i="8"/>
  <c r="O10576" i="8"/>
  <c r="AF10576" i="8"/>
  <c r="M10577" i="8"/>
  <c r="O10577" i="8"/>
  <c r="AF10577" i="8"/>
  <c r="M10578" i="8"/>
  <c r="O10578" i="8"/>
  <c r="AF10578" i="8"/>
  <c r="M10579" i="8"/>
  <c r="O10579" i="8"/>
  <c r="AF10579" i="8"/>
  <c r="M10580" i="8"/>
  <c r="O10580" i="8"/>
  <c r="AF10580" i="8"/>
  <c r="M10581" i="8"/>
  <c r="O10581" i="8"/>
  <c r="AF10581" i="8"/>
  <c r="M10582" i="8"/>
  <c r="O10582" i="8"/>
  <c r="AF10582" i="8"/>
  <c r="M10583" i="8"/>
  <c r="O10583" i="8"/>
  <c r="AF10583" i="8"/>
  <c r="M10584" i="8"/>
  <c r="O10584" i="8"/>
  <c r="AF10584" i="8"/>
  <c r="M10585" i="8"/>
  <c r="O10585" i="8"/>
  <c r="AF10585" i="8"/>
  <c r="M10586" i="8"/>
  <c r="O10586" i="8"/>
  <c r="AF10586" i="8"/>
  <c r="M10587" i="8"/>
  <c r="O10587" i="8"/>
  <c r="AF10587" i="8"/>
  <c r="M10588" i="8"/>
  <c r="O10588" i="8"/>
  <c r="AF10588" i="8"/>
  <c r="M10589" i="8"/>
  <c r="O10589" i="8"/>
  <c r="AF10589" i="8"/>
  <c r="M10590" i="8"/>
  <c r="O10590" i="8"/>
  <c r="AF10590" i="8"/>
  <c r="M10591" i="8"/>
  <c r="O10591" i="8"/>
  <c r="AF10591" i="8"/>
  <c r="M10592" i="8"/>
  <c r="O10592" i="8"/>
  <c r="AF10592" i="8"/>
  <c r="M10593" i="8"/>
  <c r="O10593" i="8"/>
  <c r="AF10593" i="8"/>
  <c r="M10594" i="8"/>
  <c r="O10594" i="8"/>
  <c r="AF10594" i="8"/>
  <c r="M10595" i="8"/>
  <c r="O10595" i="8"/>
  <c r="AF10595" i="8"/>
  <c r="M10596" i="8"/>
  <c r="O10596" i="8"/>
  <c r="AF10596" i="8"/>
  <c r="M10597" i="8"/>
  <c r="O10597" i="8"/>
  <c r="AF10597" i="8"/>
  <c r="M10598" i="8"/>
  <c r="O10598" i="8"/>
  <c r="AF10598" i="8"/>
  <c r="M10599" i="8"/>
  <c r="O10599" i="8"/>
  <c r="AF10599" i="8"/>
  <c r="M10600" i="8"/>
  <c r="O10600" i="8"/>
  <c r="AF10600" i="8"/>
  <c r="M10601" i="8"/>
  <c r="O10601" i="8"/>
  <c r="AF10601" i="8"/>
  <c r="M10602" i="8"/>
  <c r="O10602" i="8"/>
  <c r="AF10602" i="8"/>
  <c r="M10603" i="8"/>
  <c r="O10603" i="8"/>
  <c r="AF10603" i="8"/>
  <c r="M10604" i="8"/>
  <c r="O10604" i="8"/>
  <c r="AF10604" i="8"/>
  <c r="M10605" i="8"/>
  <c r="O10605" i="8"/>
  <c r="AF10605" i="8"/>
  <c r="M10606" i="8"/>
  <c r="O10606" i="8"/>
  <c r="AF10606" i="8"/>
  <c r="M10607" i="8"/>
  <c r="O10607" i="8"/>
  <c r="AF10607" i="8"/>
  <c r="M10608" i="8"/>
  <c r="O10608" i="8"/>
  <c r="AF10608" i="8"/>
  <c r="M10609" i="8"/>
  <c r="O10609" i="8"/>
  <c r="AF10609" i="8"/>
  <c r="M10610" i="8"/>
  <c r="O10610" i="8"/>
  <c r="AF10610" i="8"/>
  <c r="M10611" i="8"/>
  <c r="O10611" i="8"/>
  <c r="AF10611" i="8"/>
  <c r="M10612" i="8"/>
  <c r="O10612" i="8"/>
  <c r="AF10612" i="8"/>
  <c r="M10613" i="8"/>
  <c r="O10613" i="8"/>
  <c r="AF10613" i="8"/>
  <c r="M10614" i="8"/>
  <c r="O10614" i="8"/>
  <c r="AF10614" i="8"/>
  <c r="M10615" i="8"/>
  <c r="O10615" i="8"/>
  <c r="AF10615" i="8"/>
  <c r="M10616" i="8"/>
  <c r="O10616" i="8"/>
  <c r="AF10616" i="8"/>
  <c r="M10617" i="8"/>
  <c r="O10617" i="8"/>
  <c r="AF10617" i="8"/>
  <c r="M10618" i="8"/>
  <c r="O10618" i="8"/>
  <c r="AF10618" i="8"/>
  <c r="M10619" i="8"/>
  <c r="O10619" i="8"/>
  <c r="AF10619" i="8"/>
  <c r="M10620" i="8"/>
  <c r="O10620" i="8"/>
  <c r="AF10620" i="8"/>
  <c r="M10621" i="8"/>
  <c r="O10621" i="8"/>
  <c r="AF10621" i="8"/>
  <c r="M10622" i="8"/>
  <c r="O10622" i="8"/>
  <c r="AF10622" i="8"/>
  <c r="M10623" i="8"/>
  <c r="O10623" i="8"/>
  <c r="AF10623" i="8"/>
  <c r="M10624" i="8"/>
  <c r="O10624" i="8"/>
  <c r="AF10624" i="8"/>
  <c r="M10625" i="8"/>
  <c r="O10625" i="8"/>
  <c r="AF10625" i="8"/>
  <c r="M10626" i="8"/>
  <c r="O10626" i="8"/>
  <c r="AF10626" i="8"/>
  <c r="M10627" i="8"/>
  <c r="O10627" i="8"/>
  <c r="AF10627" i="8"/>
  <c r="M10628" i="8"/>
  <c r="O10628" i="8"/>
  <c r="AF10628" i="8"/>
  <c r="M10629" i="8"/>
  <c r="O10629" i="8"/>
  <c r="AF10629" i="8"/>
  <c r="M10630" i="8"/>
  <c r="O10630" i="8"/>
  <c r="AF10630" i="8"/>
  <c r="M10631" i="8"/>
  <c r="O10631" i="8"/>
  <c r="AF10631" i="8"/>
  <c r="M10632" i="8"/>
  <c r="O10632" i="8"/>
  <c r="AF10632" i="8"/>
  <c r="M10633" i="8"/>
  <c r="O10633" i="8"/>
  <c r="AF10633" i="8"/>
  <c r="M10634" i="8"/>
  <c r="O10634" i="8"/>
  <c r="AF10634" i="8"/>
  <c r="M10635" i="8"/>
  <c r="O10635" i="8"/>
  <c r="AF10635" i="8"/>
  <c r="M10636" i="8"/>
  <c r="O10636" i="8"/>
  <c r="AF10636" i="8"/>
  <c r="M10637" i="8"/>
  <c r="O10637" i="8"/>
  <c r="AF10637" i="8"/>
  <c r="M10638" i="8"/>
  <c r="O10638" i="8"/>
  <c r="AF10638" i="8"/>
  <c r="M10639" i="8"/>
  <c r="O10639" i="8"/>
  <c r="AF10639" i="8"/>
  <c r="M10640" i="8"/>
  <c r="O10640" i="8"/>
  <c r="AF10640" i="8"/>
  <c r="M10641" i="8"/>
  <c r="O10641" i="8"/>
  <c r="AF10641" i="8"/>
  <c r="M10642" i="8"/>
  <c r="O10642" i="8"/>
  <c r="AF10642" i="8"/>
  <c r="M10643" i="8"/>
  <c r="O10643" i="8"/>
  <c r="AF10643" i="8"/>
  <c r="M10644" i="8"/>
  <c r="O10644" i="8"/>
  <c r="AF10644" i="8"/>
  <c r="M10645" i="8"/>
  <c r="O10645" i="8"/>
  <c r="AF10645" i="8"/>
  <c r="M10646" i="8"/>
  <c r="O10646" i="8"/>
  <c r="AF10646" i="8"/>
  <c r="M10647" i="8"/>
  <c r="O10647" i="8"/>
  <c r="AF10647" i="8"/>
  <c r="M10648" i="8"/>
  <c r="O10648" i="8"/>
  <c r="AF10648" i="8"/>
  <c r="M10649" i="8"/>
  <c r="O10649" i="8"/>
  <c r="AF10649" i="8"/>
  <c r="M10650" i="8"/>
  <c r="O10650" i="8"/>
  <c r="AF10650" i="8"/>
  <c r="M10651" i="8"/>
  <c r="O10651" i="8"/>
  <c r="AF10651" i="8"/>
  <c r="M10652" i="8"/>
  <c r="O10652" i="8"/>
  <c r="AF10652" i="8"/>
  <c r="M10653" i="8"/>
  <c r="O10653" i="8"/>
  <c r="AF10653" i="8"/>
  <c r="M10654" i="8"/>
  <c r="O10654" i="8"/>
  <c r="AF10654" i="8"/>
  <c r="M10655" i="8"/>
  <c r="O10655" i="8"/>
  <c r="AF10655" i="8"/>
  <c r="M10656" i="8"/>
  <c r="O10656" i="8"/>
  <c r="AF10656" i="8"/>
  <c r="M10657" i="8"/>
  <c r="O10657" i="8"/>
  <c r="AF10657" i="8"/>
  <c r="M10658" i="8"/>
  <c r="O10658" i="8"/>
  <c r="AF10658" i="8"/>
  <c r="M10659" i="8"/>
  <c r="O10659" i="8"/>
  <c r="AF10659" i="8"/>
  <c r="M10660" i="8"/>
  <c r="O10660" i="8"/>
  <c r="AF10660" i="8"/>
  <c r="M10661" i="8"/>
  <c r="O10661" i="8"/>
  <c r="AF10661" i="8"/>
  <c r="M10662" i="8"/>
  <c r="O10662" i="8"/>
  <c r="AF10662" i="8"/>
  <c r="M10663" i="8"/>
  <c r="O10663" i="8"/>
  <c r="AF10663" i="8"/>
  <c r="M10664" i="8"/>
  <c r="O10664" i="8"/>
  <c r="AF10664" i="8"/>
  <c r="M10665" i="8"/>
  <c r="O10665" i="8"/>
  <c r="AF10665" i="8"/>
  <c r="M10666" i="8"/>
  <c r="O10666" i="8"/>
  <c r="AF10666" i="8"/>
  <c r="M10667" i="8"/>
  <c r="O10667" i="8"/>
  <c r="AF10667" i="8"/>
  <c r="M10668" i="8"/>
  <c r="O10668" i="8"/>
  <c r="AF10668" i="8"/>
  <c r="M10669" i="8"/>
  <c r="O10669" i="8"/>
  <c r="AF10669" i="8"/>
  <c r="M10670" i="8"/>
  <c r="O10670" i="8"/>
  <c r="AF10670" i="8"/>
  <c r="M10671" i="8"/>
  <c r="O10671" i="8"/>
  <c r="AF10671" i="8"/>
  <c r="M10672" i="8"/>
  <c r="O10672" i="8"/>
  <c r="AF10672" i="8"/>
  <c r="M10673" i="8"/>
  <c r="O10673" i="8"/>
  <c r="AF10673" i="8"/>
  <c r="M10674" i="8"/>
  <c r="O10674" i="8"/>
  <c r="AF10674" i="8"/>
  <c r="M10675" i="8"/>
  <c r="O10675" i="8"/>
  <c r="AF10675" i="8"/>
  <c r="M10676" i="8"/>
  <c r="O10676" i="8"/>
  <c r="AF10676" i="8"/>
  <c r="M10677" i="8"/>
  <c r="O10677" i="8"/>
  <c r="AF10677" i="8"/>
  <c r="M10678" i="8"/>
  <c r="O10678" i="8"/>
  <c r="AF10678" i="8"/>
  <c r="M10679" i="8"/>
  <c r="O10679" i="8"/>
  <c r="AF10679" i="8"/>
  <c r="M10680" i="8"/>
  <c r="O10680" i="8"/>
  <c r="AF10680" i="8"/>
  <c r="M10681" i="8"/>
  <c r="O10681" i="8"/>
  <c r="AF10681" i="8"/>
  <c r="M10682" i="8"/>
  <c r="O10682" i="8"/>
  <c r="AF10682" i="8"/>
  <c r="M10683" i="8"/>
  <c r="O10683" i="8"/>
  <c r="AF10683" i="8"/>
  <c r="M10684" i="8"/>
  <c r="O10684" i="8"/>
  <c r="AF10684" i="8"/>
  <c r="M10685" i="8"/>
  <c r="O10685" i="8"/>
  <c r="AF10685" i="8"/>
  <c r="M10686" i="8"/>
  <c r="O10686" i="8"/>
  <c r="AF10686" i="8"/>
  <c r="M10687" i="8"/>
  <c r="O10687" i="8"/>
  <c r="AF10687" i="8"/>
  <c r="M10688" i="8"/>
  <c r="O10688" i="8"/>
  <c r="AF10688" i="8"/>
  <c r="M10689" i="8"/>
  <c r="O10689" i="8"/>
  <c r="AF10689" i="8"/>
  <c r="M10690" i="8"/>
  <c r="O10690" i="8"/>
  <c r="AF10690" i="8"/>
  <c r="M10691" i="8"/>
  <c r="O10691" i="8"/>
  <c r="AF10691" i="8"/>
  <c r="M10692" i="8"/>
  <c r="O10692" i="8"/>
  <c r="AF10692" i="8"/>
  <c r="M10693" i="8"/>
  <c r="O10693" i="8"/>
  <c r="AF10693" i="8"/>
  <c r="M10694" i="8"/>
  <c r="O10694" i="8"/>
  <c r="AF10694" i="8"/>
  <c r="M10695" i="8"/>
  <c r="O10695" i="8"/>
  <c r="AF10695" i="8"/>
  <c r="M10696" i="8"/>
  <c r="O10696" i="8"/>
  <c r="AF10696" i="8"/>
  <c r="M10697" i="8"/>
  <c r="O10697" i="8"/>
  <c r="AF10697" i="8"/>
  <c r="M10698" i="8"/>
  <c r="O10698" i="8"/>
  <c r="AF10698" i="8"/>
  <c r="M10699" i="8"/>
  <c r="O10699" i="8"/>
  <c r="AF10699" i="8"/>
  <c r="M10700" i="8"/>
  <c r="O10700" i="8"/>
  <c r="AF10700" i="8"/>
  <c r="M10701" i="8"/>
  <c r="O10701" i="8"/>
  <c r="AF10701" i="8"/>
  <c r="M10702" i="8"/>
  <c r="O10702" i="8"/>
  <c r="AF10702" i="8"/>
  <c r="M10703" i="8"/>
  <c r="O10703" i="8"/>
  <c r="AF10703" i="8"/>
  <c r="M10704" i="8"/>
  <c r="O10704" i="8"/>
  <c r="AF10704" i="8"/>
  <c r="M10705" i="8"/>
  <c r="O10705" i="8"/>
  <c r="AF10705" i="8"/>
  <c r="M10706" i="8"/>
  <c r="O10706" i="8"/>
  <c r="AF10706" i="8"/>
  <c r="M10707" i="8"/>
  <c r="O10707" i="8"/>
  <c r="AF10707" i="8"/>
  <c r="M10708" i="8"/>
  <c r="O10708" i="8"/>
  <c r="AF10708" i="8"/>
  <c r="M10709" i="8"/>
  <c r="O10709" i="8"/>
  <c r="AF10709" i="8"/>
  <c r="M10710" i="8"/>
  <c r="O10710" i="8"/>
  <c r="AF10710" i="8"/>
  <c r="M10711" i="8"/>
  <c r="O10711" i="8"/>
  <c r="AF10711" i="8"/>
  <c r="M10712" i="8"/>
  <c r="O10712" i="8"/>
  <c r="AF10712" i="8"/>
  <c r="M10713" i="8"/>
  <c r="O10713" i="8"/>
  <c r="AF10713" i="8"/>
  <c r="M10714" i="8"/>
  <c r="O10714" i="8"/>
  <c r="AF10714" i="8"/>
  <c r="M10715" i="8"/>
  <c r="O10715" i="8"/>
  <c r="AF10715" i="8"/>
  <c r="M10716" i="8"/>
  <c r="O10716" i="8"/>
  <c r="AF10716" i="8"/>
  <c r="M10717" i="8"/>
  <c r="O10717" i="8"/>
  <c r="AF10717" i="8"/>
  <c r="M10718" i="8"/>
  <c r="O10718" i="8"/>
  <c r="AF10718" i="8"/>
  <c r="M10719" i="8"/>
  <c r="O10719" i="8"/>
  <c r="AF10719" i="8"/>
  <c r="M10720" i="8"/>
  <c r="O10720" i="8"/>
  <c r="AF10720" i="8"/>
  <c r="M10721" i="8"/>
  <c r="O10721" i="8"/>
  <c r="AF10721" i="8"/>
  <c r="M10722" i="8"/>
  <c r="O10722" i="8"/>
  <c r="AF10722" i="8"/>
  <c r="M10723" i="8"/>
  <c r="O10723" i="8"/>
  <c r="AF10723" i="8"/>
  <c r="M10724" i="8"/>
  <c r="O10724" i="8"/>
  <c r="AF10724" i="8"/>
  <c r="M10725" i="8"/>
  <c r="O10725" i="8"/>
  <c r="AF10725" i="8"/>
  <c r="M10726" i="8"/>
  <c r="O10726" i="8"/>
  <c r="AF10726" i="8"/>
  <c r="M10727" i="8"/>
  <c r="O10727" i="8"/>
  <c r="AF10727" i="8"/>
  <c r="M10728" i="8"/>
  <c r="O10728" i="8"/>
  <c r="AF10728" i="8"/>
  <c r="M10729" i="8"/>
  <c r="O10729" i="8"/>
  <c r="AF10729" i="8"/>
  <c r="M10730" i="8"/>
  <c r="O10730" i="8"/>
  <c r="AF10730" i="8"/>
  <c r="M10731" i="8"/>
  <c r="O10731" i="8"/>
  <c r="AF10731" i="8"/>
  <c r="M10732" i="8"/>
  <c r="O10732" i="8"/>
  <c r="AF10732" i="8"/>
  <c r="M10733" i="8"/>
  <c r="O10733" i="8"/>
  <c r="AF10733" i="8"/>
  <c r="M10734" i="8"/>
  <c r="O10734" i="8"/>
  <c r="AF10734" i="8"/>
  <c r="M10735" i="8"/>
  <c r="O10735" i="8"/>
  <c r="AF10735" i="8"/>
  <c r="M10736" i="8"/>
  <c r="O10736" i="8"/>
  <c r="AF10736" i="8"/>
  <c r="M10737" i="8"/>
  <c r="O10737" i="8"/>
  <c r="AF10737" i="8"/>
  <c r="M10738" i="8"/>
  <c r="O10738" i="8"/>
  <c r="AF10738" i="8"/>
  <c r="M10739" i="8"/>
  <c r="O10739" i="8"/>
  <c r="AF10739" i="8"/>
  <c r="M10740" i="8"/>
  <c r="O10740" i="8"/>
  <c r="AF10740" i="8"/>
  <c r="M10741" i="8"/>
  <c r="O10741" i="8"/>
  <c r="AF10741" i="8"/>
  <c r="M10742" i="8"/>
  <c r="O10742" i="8"/>
  <c r="AF10742" i="8"/>
  <c r="M10743" i="8"/>
  <c r="O10743" i="8"/>
  <c r="AF10743" i="8"/>
  <c r="M10744" i="8"/>
  <c r="N10744" i="8"/>
  <c r="O10744" i="8"/>
  <c r="AF10744" i="8"/>
  <c r="M10745" i="8"/>
  <c r="O10745" i="8"/>
  <c r="AF10745" i="8"/>
  <c r="M10746" i="8"/>
  <c r="O10746" i="8"/>
  <c r="AF10746" i="8"/>
  <c r="M10747" i="8"/>
  <c r="O10747" i="8"/>
  <c r="AF10747" i="8"/>
  <c r="M10748" i="8"/>
  <c r="O10748" i="8"/>
  <c r="AF10748" i="8"/>
  <c r="M10749" i="8"/>
  <c r="O10749" i="8"/>
  <c r="AF10749" i="8"/>
  <c r="M10750" i="8"/>
  <c r="O10750" i="8"/>
  <c r="AF10750" i="8"/>
  <c r="M10751" i="8"/>
  <c r="O10751" i="8"/>
  <c r="AF10751" i="8"/>
  <c r="M10752" i="8"/>
  <c r="O10752" i="8"/>
  <c r="AF10752" i="8"/>
  <c r="M10753" i="8"/>
  <c r="O10753" i="8"/>
  <c r="AF10753" i="8"/>
  <c r="M10754" i="8"/>
  <c r="O10754" i="8"/>
  <c r="AF10754" i="8"/>
  <c r="M10755" i="8"/>
  <c r="O10755" i="8"/>
  <c r="AF10755" i="8"/>
  <c r="M10756" i="8"/>
  <c r="O10756" i="8"/>
  <c r="AF10756" i="8"/>
  <c r="M10757" i="8"/>
  <c r="O10757" i="8"/>
  <c r="AF10757" i="8"/>
  <c r="M10758" i="8"/>
  <c r="O10758" i="8"/>
  <c r="AF10758" i="8"/>
  <c r="M10759" i="8"/>
  <c r="O10759" i="8"/>
  <c r="AF10759" i="8"/>
  <c r="M10760" i="8"/>
  <c r="O10760" i="8"/>
  <c r="AF10760" i="8"/>
  <c r="M10761" i="8"/>
  <c r="O10761" i="8"/>
  <c r="AF10761" i="8"/>
  <c r="M10762" i="8"/>
  <c r="O10762" i="8"/>
  <c r="AF10762" i="8"/>
  <c r="M10763" i="8"/>
  <c r="O10763" i="8"/>
  <c r="AF10763" i="8"/>
  <c r="M10764" i="8"/>
  <c r="O10764" i="8"/>
  <c r="AF10764" i="8"/>
  <c r="M10765" i="8"/>
  <c r="O10765" i="8"/>
  <c r="AF10765" i="8"/>
  <c r="M10766" i="8"/>
  <c r="O10766" i="8"/>
  <c r="AF10766" i="8"/>
  <c r="M10767" i="8"/>
  <c r="O10767" i="8"/>
  <c r="AF10767" i="8"/>
  <c r="M10768" i="8"/>
  <c r="O10768" i="8"/>
  <c r="AF10768" i="8"/>
  <c r="M10769" i="8"/>
  <c r="O10769" i="8"/>
  <c r="AF10769" i="8"/>
  <c r="M10770" i="8"/>
  <c r="O10770" i="8"/>
  <c r="AF10770" i="8"/>
  <c r="M10771" i="8"/>
  <c r="O10771" i="8"/>
  <c r="AF10771" i="8"/>
  <c r="M10772" i="8"/>
  <c r="O10772" i="8"/>
  <c r="AF10772" i="8"/>
  <c r="M10773" i="8"/>
  <c r="O10773" i="8"/>
  <c r="AF10773" i="8"/>
  <c r="M10774" i="8"/>
  <c r="O10774" i="8"/>
  <c r="AF10774" i="8"/>
  <c r="M10775" i="8"/>
  <c r="O10775" i="8"/>
  <c r="AF10775" i="8"/>
  <c r="M10776" i="8"/>
  <c r="O10776" i="8"/>
  <c r="AF10776" i="8"/>
  <c r="M10777" i="8"/>
  <c r="O10777" i="8"/>
  <c r="AF10777" i="8"/>
  <c r="M10778" i="8"/>
  <c r="O10778" i="8"/>
  <c r="AF10778" i="8"/>
  <c r="M10779" i="8"/>
  <c r="O10779" i="8"/>
  <c r="AF10779" i="8"/>
  <c r="M10780" i="8"/>
  <c r="O10780" i="8"/>
  <c r="AF10780" i="8"/>
  <c r="M10781" i="8"/>
  <c r="O10781" i="8"/>
  <c r="AF10781" i="8"/>
  <c r="M10782" i="8"/>
  <c r="O10782" i="8"/>
  <c r="AF10782" i="8"/>
  <c r="M10783" i="8"/>
  <c r="O10783" i="8"/>
  <c r="AF10783" i="8"/>
  <c r="M10784" i="8"/>
  <c r="O10784" i="8"/>
  <c r="AF10784" i="8"/>
  <c r="M10785" i="8"/>
  <c r="O10785" i="8"/>
  <c r="AF10785" i="8"/>
  <c r="M10786" i="8"/>
  <c r="O10786" i="8"/>
  <c r="AF10786" i="8"/>
  <c r="M10787" i="8"/>
  <c r="O10787" i="8"/>
  <c r="AF10787" i="8"/>
  <c r="M10788" i="8"/>
  <c r="O10788" i="8"/>
  <c r="AF10788" i="8"/>
  <c r="M10789" i="8"/>
  <c r="O10789" i="8"/>
  <c r="AF10789" i="8"/>
  <c r="M10790" i="8"/>
  <c r="O10790" i="8"/>
  <c r="AF10790" i="8"/>
  <c r="M10791" i="8"/>
  <c r="O10791" i="8"/>
  <c r="AF10791" i="8"/>
  <c r="M10792" i="8"/>
  <c r="O10792" i="8"/>
  <c r="AF10792" i="8"/>
  <c r="M10793" i="8"/>
  <c r="O10793" i="8"/>
  <c r="AF10793" i="8"/>
  <c r="M10794" i="8"/>
  <c r="O10794" i="8"/>
  <c r="AF10794" i="8"/>
  <c r="M10795" i="8"/>
  <c r="O10795" i="8"/>
  <c r="AF10795" i="8"/>
  <c r="M10796" i="8"/>
  <c r="O10796" i="8"/>
  <c r="AF10796" i="8"/>
  <c r="M10797" i="8"/>
  <c r="O10797" i="8"/>
  <c r="AF10797" i="8"/>
  <c r="M10798" i="8"/>
  <c r="O10798" i="8"/>
  <c r="AF10798" i="8"/>
  <c r="M10799" i="8"/>
  <c r="O10799" i="8"/>
  <c r="AF10799" i="8"/>
  <c r="M10800" i="8"/>
  <c r="O10800" i="8"/>
  <c r="AF10800" i="8"/>
  <c r="M10801" i="8"/>
  <c r="O10801" i="8"/>
  <c r="AF10801" i="8"/>
  <c r="M10802" i="8"/>
  <c r="O10802" i="8"/>
  <c r="AF10802" i="8"/>
  <c r="M10803" i="8"/>
  <c r="O10803" i="8"/>
  <c r="AF10803" i="8"/>
  <c r="M10804" i="8"/>
  <c r="O10804" i="8"/>
  <c r="AF10804" i="8"/>
  <c r="M10805" i="8"/>
  <c r="O10805" i="8"/>
  <c r="AF10805" i="8"/>
  <c r="M10806" i="8"/>
  <c r="O10806" i="8"/>
  <c r="AF10806" i="8"/>
  <c r="M10807" i="8"/>
  <c r="O10807" i="8"/>
  <c r="AF10807" i="8"/>
  <c r="M10808" i="8"/>
  <c r="O10808" i="8"/>
  <c r="AF10808" i="8"/>
  <c r="M10809" i="8"/>
  <c r="O10809" i="8"/>
  <c r="AF10809" i="8"/>
  <c r="M10810" i="8"/>
  <c r="O10810" i="8"/>
  <c r="AF10810" i="8"/>
  <c r="M10811" i="8"/>
  <c r="O10811" i="8"/>
  <c r="AF10811" i="8"/>
  <c r="M10812" i="8"/>
  <c r="O10812" i="8"/>
  <c r="AF10812" i="8"/>
  <c r="M10813" i="8"/>
  <c r="O10813" i="8"/>
  <c r="AF10813" i="8"/>
  <c r="M10814" i="8"/>
  <c r="O10814" i="8"/>
  <c r="AF10814" i="8"/>
  <c r="M10815" i="8"/>
  <c r="O10815" i="8"/>
  <c r="AF10815" i="8"/>
  <c r="M10816" i="8"/>
  <c r="O10816" i="8"/>
  <c r="AF10816" i="8"/>
  <c r="M10817" i="8"/>
  <c r="O10817" i="8"/>
  <c r="AF10817" i="8"/>
  <c r="M10818" i="8"/>
  <c r="O10818" i="8"/>
  <c r="AF10818" i="8"/>
  <c r="M10819" i="8"/>
  <c r="O10819" i="8"/>
  <c r="AF10819" i="8"/>
  <c r="M10820" i="8"/>
  <c r="O10820" i="8"/>
  <c r="AF10820" i="8"/>
  <c r="M10821" i="8"/>
  <c r="O10821" i="8"/>
  <c r="AF10821" i="8"/>
  <c r="M10822" i="8"/>
  <c r="O10822" i="8"/>
  <c r="AF10822" i="8"/>
  <c r="M10823" i="8"/>
  <c r="O10823" i="8"/>
  <c r="AF10823" i="8"/>
  <c r="M10824" i="8"/>
  <c r="O10824" i="8"/>
  <c r="AF10824" i="8"/>
  <c r="M10825" i="8"/>
  <c r="O10825" i="8"/>
  <c r="AF10825" i="8"/>
  <c r="M10826" i="8"/>
  <c r="O10826" i="8"/>
  <c r="AF10826" i="8"/>
  <c r="M10827" i="8"/>
  <c r="O10827" i="8"/>
  <c r="AF10827" i="8"/>
  <c r="M10828" i="8"/>
  <c r="O10828" i="8"/>
  <c r="AF10828" i="8"/>
  <c r="M10829" i="8"/>
  <c r="O10829" i="8"/>
  <c r="AF10829" i="8"/>
  <c r="M10830" i="8"/>
  <c r="O10830" i="8"/>
  <c r="AF10830" i="8"/>
  <c r="M10831" i="8"/>
  <c r="O10831" i="8"/>
  <c r="AF10831" i="8"/>
  <c r="M10832" i="8"/>
  <c r="O10832" i="8"/>
  <c r="AF10832" i="8"/>
  <c r="M10833" i="8"/>
  <c r="O10833" i="8"/>
  <c r="AF10833" i="8"/>
  <c r="M10834" i="8"/>
  <c r="O10834" i="8"/>
  <c r="AF10834" i="8"/>
  <c r="M10835" i="8"/>
  <c r="O10835" i="8"/>
  <c r="AF10835" i="8"/>
  <c r="M10836" i="8"/>
  <c r="O10836" i="8"/>
  <c r="AF10836" i="8"/>
  <c r="M10837" i="8"/>
  <c r="O10837" i="8"/>
  <c r="AF10837" i="8"/>
  <c r="M10838" i="8"/>
  <c r="O10838" i="8"/>
  <c r="AF10838" i="8"/>
  <c r="M10839" i="8"/>
  <c r="O10839" i="8"/>
  <c r="AF10839" i="8"/>
  <c r="M10840" i="8"/>
  <c r="O10840" i="8"/>
  <c r="AF10840" i="8"/>
  <c r="M10841" i="8"/>
  <c r="O10841" i="8"/>
  <c r="AF10841" i="8"/>
  <c r="M10842" i="8"/>
  <c r="O10842" i="8"/>
  <c r="AF10842" i="8"/>
  <c r="M10843" i="8"/>
  <c r="O10843" i="8"/>
  <c r="AF10843" i="8"/>
  <c r="M10844" i="8"/>
  <c r="O10844" i="8"/>
  <c r="AF10844" i="8"/>
  <c r="M10845" i="8"/>
  <c r="O10845" i="8"/>
  <c r="AF10845" i="8"/>
  <c r="M10846" i="8"/>
  <c r="O10846" i="8"/>
  <c r="AF10846" i="8"/>
  <c r="M10847" i="8"/>
  <c r="O10847" i="8"/>
  <c r="AF10847" i="8"/>
  <c r="M10848" i="8"/>
  <c r="O10848" i="8"/>
  <c r="AF10848" i="8"/>
  <c r="M10849" i="8"/>
  <c r="O10849" i="8"/>
  <c r="AF10849" i="8"/>
  <c r="M10850" i="8"/>
  <c r="O10850" i="8"/>
  <c r="AF10850" i="8"/>
  <c r="M10851" i="8"/>
  <c r="O10851" i="8"/>
  <c r="AF10851" i="8"/>
  <c r="M10852" i="8"/>
  <c r="O10852" i="8"/>
  <c r="AF10852" i="8"/>
  <c r="M10853" i="8"/>
  <c r="O10853" i="8"/>
  <c r="AF10853" i="8"/>
  <c r="M10854" i="8"/>
  <c r="O10854" i="8"/>
  <c r="AF10854" i="8"/>
  <c r="M10855" i="8"/>
  <c r="O10855" i="8"/>
  <c r="AF10855" i="8"/>
  <c r="M10856" i="8"/>
  <c r="O10856" i="8"/>
  <c r="AF10856" i="8"/>
  <c r="M10857" i="8"/>
  <c r="O10857" i="8"/>
  <c r="AF10857" i="8"/>
  <c r="M10858" i="8"/>
  <c r="O10858" i="8"/>
  <c r="AF10858" i="8"/>
  <c r="M10859" i="8"/>
  <c r="O10859" i="8"/>
  <c r="AF10859" i="8"/>
  <c r="M10860" i="8"/>
  <c r="O10860" i="8"/>
  <c r="AF10860" i="8"/>
  <c r="M10861" i="8"/>
  <c r="O10861" i="8"/>
  <c r="AF10861" i="8"/>
  <c r="M10862" i="8"/>
  <c r="O10862" i="8"/>
  <c r="AF10862" i="8"/>
  <c r="M10863" i="8"/>
  <c r="O10863" i="8"/>
  <c r="AF10863" i="8"/>
  <c r="M10864" i="8"/>
  <c r="O10864" i="8"/>
  <c r="AF10864" i="8"/>
  <c r="M10865" i="8"/>
  <c r="O10865" i="8"/>
  <c r="AF10865" i="8"/>
  <c r="M10866" i="8"/>
  <c r="O10866" i="8"/>
  <c r="AF10866" i="8"/>
  <c r="M10867" i="8"/>
  <c r="O10867" i="8"/>
  <c r="AF10867" i="8"/>
  <c r="M10868" i="8"/>
  <c r="O10868" i="8"/>
  <c r="AF10868" i="8"/>
  <c r="M10869" i="8"/>
  <c r="O10869" i="8"/>
  <c r="AF10869" i="8"/>
  <c r="M10870" i="8"/>
  <c r="O10870" i="8"/>
  <c r="AF10870" i="8"/>
  <c r="M10871" i="8"/>
  <c r="O10871" i="8"/>
  <c r="AF10871" i="8"/>
  <c r="M10872" i="8"/>
  <c r="O10872" i="8"/>
  <c r="AF10872" i="8"/>
  <c r="M10873" i="8"/>
  <c r="O10873" i="8"/>
  <c r="AF10873" i="8"/>
  <c r="M10874" i="8"/>
  <c r="O10874" i="8"/>
  <c r="AF10874" i="8"/>
  <c r="M10875" i="8"/>
  <c r="O10875" i="8"/>
  <c r="AF10875" i="8"/>
  <c r="M10876" i="8"/>
  <c r="O10876" i="8"/>
  <c r="AF10876" i="8"/>
  <c r="M10877" i="8"/>
  <c r="O10877" i="8"/>
  <c r="AF10877" i="8"/>
  <c r="M10878" i="8"/>
  <c r="O10878" i="8"/>
  <c r="AF10878" i="8"/>
  <c r="M10879" i="8"/>
  <c r="O10879" i="8"/>
  <c r="AF10879" i="8"/>
  <c r="M10880" i="8"/>
  <c r="O10880" i="8"/>
  <c r="AF10880" i="8"/>
  <c r="M10881" i="8"/>
  <c r="O10881" i="8"/>
  <c r="AF10881" i="8"/>
  <c r="M10882" i="8"/>
  <c r="O10882" i="8"/>
  <c r="AF10882" i="8"/>
  <c r="M10883" i="8"/>
  <c r="O10883" i="8"/>
  <c r="AF10883" i="8"/>
  <c r="M10884" i="8"/>
  <c r="O10884" i="8"/>
  <c r="AF10884" i="8"/>
  <c r="M10885" i="8"/>
  <c r="O10885" i="8"/>
  <c r="AF10885" i="8"/>
  <c r="M10886" i="8"/>
  <c r="O10886" i="8"/>
  <c r="AF10886" i="8"/>
  <c r="M10887" i="8"/>
  <c r="O10887" i="8"/>
  <c r="AF10887" i="8"/>
  <c r="M10888" i="8"/>
  <c r="O10888" i="8"/>
  <c r="AF10888" i="8"/>
  <c r="M10889" i="8"/>
  <c r="O10889" i="8"/>
  <c r="AF10889" i="8"/>
  <c r="M10890" i="8"/>
  <c r="O10890" i="8"/>
  <c r="AF10890" i="8"/>
  <c r="M10891" i="8"/>
  <c r="O10891" i="8"/>
  <c r="AF10891" i="8"/>
  <c r="M10892" i="8"/>
  <c r="O10892" i="8"/>
  <c r="AF10892" i="8"/>
  <c r="M10893" i="8"/>
  <c r="O10893" i="8"/>
  <c r="AF10893" i="8"/>
  <c r="M10894" i="8"/>
  <c r="O10894" i="8"/>
  <c r="AF10894" i="8"/>
  <c r="M10895" i="8"/>
  <c r="O10895" i="8"/>
  <c r="AF10895" i="8"/>
  <c r="M10896" i="8"/>
  <c r="O10896" i="8"/>
  <c r="AF10896" i="8"/>
  <c r="M10897" i="8"/>
  <c r="O10897" i="8"/>
  <c r="AF10897" i="8"/>
  <c r="M10898" i="8"/>
  <c r="O10898" i="8"/>
  <c r="AF10898" i="8"/>
  <c r="M10899" i="8"/>
  <c r="O10899" i="8"/>
  <c r="AF10899" i="8"/>
  <c r="M10900" i="8"/>
  <c r="O10900" i="8"/>
  <c r="AF10900" i="8"/>
  <c r="M10901" i="8"/>
  <c r="O10901" i="8"/>
  <c r="AF10901" i="8"/>
  <c r="M10902" i="8"/>
  <c r="O10902" i="8"/>
  <c r="AF10902" i="8"/>
  <c r="M10903" i="8"/>
  <c r="O10903" i="8"/>
  <c r="AF10903" i="8"/>
  <c r="M10904" i="8"/>
  <c r="O10904" i="8"/>
  <c r="AF10904" i="8"/>
  <c r="M10905" i="8"/>
  <c r="O10905" i="8"/>
  <c r="AF10905" i="8"/>
  <c r="M10906" i="8"/>
  <c r="O10906" i="8"/>
  <c r="AF10906" i="8"/>
  <c r="M10907" i="8"/>
  <c r="O10907" i="8"/>
  <c r="AF10907" i="8"/>
  <c r="M10908" i="8"/>
  <c r="O10908" i="8"/>
  <c r="AF10908" i="8"/>
  <c r="M10909" i="8"/>
  <c r="O10909" i="8"/>
  <c r="AF10909" i="8"/>
  <c r="M10910" i="8"/>
  <c r="O10910" i="8"/>
  <c r="AF10910" i="8"/>
  <c r="M10911" i="8"/>
  <c r="O10911" i="8"/>
  <c r="AF10911" i="8"/>
  <c r="M10912" i="8"/>
  <c r="O10912" i="8"/>
  <c r="AF10912" i="8"/>
  <c r="M10913" i="8"/>
  <c r="O10913" i="8"/>
  <c r="AF10913" i="8"/>
  <c r="M10914" i="8"/>
  <c r="O10914" i="8"/>
  <c r="AF10914" i="8"/>
  <c r="M10915" i="8"/>
  <c r="O10915" i="8"/>
  <c r="AF10915" i="8"/>
  <c r="M10916" i="8"/>
  <c r="O10916" i="8"/>
  <c r="AF10916" i="8"/>
  <c r="M10917" i="8"/>
  <c r="O10917" i="8"/>
  <c r="AF10917" i="8"/>
  <c r="M10918" i="8"/>
  <c r="O10918" i="8"/>
  <c r="AF10918" i="8"/>
  <c r="M10919" i="8"/>
  <c r="N10919" i="8"/>
  <c r="O10919" i="8"/>
  <c r="AF10919" i="8"/>
  <c r="M10920" i="8"/>
  <c r="O10920" i="8"/>
  <c r="AF10920" i="8"/>
  <c r="M10921" i="8"/>
  <c r="O10921" i="8"/>
  <c r="AF10921" i="8"/>
  <c r="M10922" i="8"/>
  <c r="O10922" i="8"/>
  <c r="AF10922" i="8"/>
  <c r="M10923" i="8"/>
  <c r="O10923" i="8"/>
  <c r="AF10923" i="8"/>
  <c r="M10924" i="8"/>
  <c r="O10924" i="8"/>
  <c r="AF10924" i="8"/>
  <c r="M10925" i="8"/>
  <c r="O10925" i="8"/>
  <c r="AF10925" i="8"/>
  <c r="M10926" i="8"/>
  <c r="O10926" i="8"/>
  <c r="AF10926" i="8"/>
  <c r="M10927" i="8"/>
  <c r="O10927" i="8"/>
  <c r="AF10927" i="8"/>
  <c r="M10928" i="8"/>
  <c r="O10928" i="8"/>
  <c r="AF10928" i="8"/>
  <c r="M10929" i="8"/>
  <c r="O10929" i="8"/>
  <c r="AF10929" i="8"/>
  <c r="M10930" i="8"/>
  <c r="O10930" i="8"/>
  <c r="AF10930" i="8"/>
  <c r="M10931" i="8"/>
  <c r="O10931" i="8"/>
  <c r="AF10931" i="8"/>
  <c r="M10932" i="8"/>
  <c r="O10932" i="8"/>
  <c r="AF10932" i="8"/>
  <c r="M10933" i="8"/>
  <c r="O10933" i="8"/>
  <c r="AF10933" i="8"/>
  <c r="M10934" i="8"/>
  <c r="O10934" i="8"/>
  <c r="AF10934" i="8"/>
  <c r="M10935" i="8"/>
  <c r="O10935" i="8"/>
  <c r="AF10935" i="8"/>
  <c r="M10936" i="8"/>
  <c r="O10936" i="8"/>
  <c r="AF10936" i="8"/>
  <c r="M10937" i="8"/>
  <c r="O10937" i="8"/>
  <c r="AF10937" i="8"/>
  <c r="M10938" i="8"/>
  <c r="O10938" i="8"/>
  <c r="AF10938" i="8"/>
  <c r="M10939" i="8"/>
  <c r="O10939" i="8"/>
  <c r="AF10939" i="8"/>
  <c r="M10940" i="8"/>
  <c r="O10940" i="8"/>
  <c r="AF10940" i="8"/>
  <c r="M10941" i="8"/>
  <c r="O10941" i="8"/>
  <c r="AF10941" i="8"/>
  <c r="M10942" i="8"/>
  <c r="O10942" i="8"/>
  <c r="AF10942" i="8"/>
  <c r="M10943" i="8"/>
  <c r="O10943" i="8"/>
  <c r="AF10943" i="8"/>
  <c r="M10944" i="8"/>
  <c r="O10944" i="8"/>
  <c r="AF10944" i="8"/>
  <c r="M10945" i="8"/>
  <c r="O10945" i="8"/>
  <c r="AF10945" i="8"/>
  <c r="M10946" i="8"/>
  <c r="O10946" i="8"/>
  <c r="AF10946" i="8"/>
  <c r="M10947" i="8"/>
  <c r="O10947" i="8"/>
  <c r="AF10947" i="8"/>
  <c r="M10948" i="8"/>
  <c r="O10948" i="8"/>
  <c r="AF10948" i="8"/>
  <c r="M10949" i="8"/>
  <c r="O10949" i="8"/>
  <c r="AF10949" i="8"/>
  <c r="M10950" i="8"/>
  <c r="O10950" i="8"/>
  <c r="AF10950" i="8"/>
  <c r="M10951" i="8"/>
  <c r="O10951" i="8"/>
  <c r="AF10951" i="8"/>
  <c r="M10952" i="8"/>
  <c r="O10952" i="8"/>
  <c r="AF10952" i="8"/>
  <c r="M10953" i="8"/>
  <c r="O10953" i="8"/>
  <c r="AF10953" i="8"/>
  <c r="M10954" i="8"/>
  <c r="O10954" i="8"/>
  <c r="AF10954" i="8"/>
  <c r="M10955" i="8"/>
  <c r="O10955" i="8"/>
  <c r="AF10955" i="8"/>
  <c r="M10956" i="8"/>
  <c r="O10956" i="8"/>
  <c r="AF10956" i="8"/>
  <c r="M10957" i="8"/>
  <c r="O10957" i="8"/>
  <c r="AF10957" i="8"/>
  <c r="M10958" i="8"/>
  <c r="O10958" i="8"/>
  <c r="AF10958" i="8"/>
  <c r="M10959" i="8"/>
  <c r="O10959" i="8"/>
  <c r="AF10959" i="8"/>
  <c r="M10960" i="8"/>
  <c r="O10960" i="8"/>
  <c r="AF10960" i="8"/>
  <c r="M10961" i="8"/>
  <c r="O10961" i="8"/>
  <c r="AF10961" i="8"/>
  <c r="M10962" i="8"/>
  <c r="O10962" i="8"/>
  <c r="AF10962" i="8"/>
  <c r="M10963" i="8"/>
  <c r="O10963" i="8"/>
  <c r="AF10963" i="8"/>
  <c r="M10964" i="8"/>
  <c r="O10964" i="8"/>
  <c r="AF10964" i="8"/>
  <c r="M10965" i="8"/>
  <c r="O10965" i="8"/>
  <c r="AF10965" i="8"/>
  <c r="M10966" i="8"/>
  <c r="O10966" i="8"/>
  <c r="AF10966" i="8"/>
  <c r="M10967" i="8"/>
  <c r="O10967" i="8"/>
  <c r="AF10967" i="8"/>
  <c r="M10968" i="8"/>
  <c r="O10968" i="8"/>
  <c r="AF10968" i="8"/>
  <c r="M10969" i="8"/>
  <c r="O10969" i="8"/>
  <c r="AF10969" i="8"/>
  <c r="M10970" i="8"/>
  <c r="O10970" i="8"/>
  <c r="AF10970" i="8"/>
  <c r="M10971" i="8"/>
  <c r="O10971" i="8"/>
  <c r="AF10971" i="8"/>
  <c r="M10972" i="8"/>
  <c r="O10972" i="8"/>
  <c r="AF10972" i="8"/>
  <c r="M10973" i="8"/>
  <c r="O10973" i="8"/>
  <c r="AF10973" i="8"/>
  <c r="M10974" i="8"/>
  <c r="O10974" i="8"/>
  <c r="AF10974" i="8"/>
  <c r="M10975" i="8"/>
  <c r="O10975" i="8"/>
  <c r="AF10975" i="8"/>
  <c r="M10976" i="8"/>
  <c r="O10976" i="8"/>
  <c r="AF10976" i="8"/>
  <c r="M10977" i="8"/>
  <c r="O10977" i="8"/>
  <c r="AF10977" i="8"/>
  <c r="M10978" i="8"/>
  <c r="O10978" i="8"/>
  <c r="AF10978" i="8"/>
  <c r="M10979" i="8"/>
  <c r="O10979" i="8"/>
  <c r="AF10979" i="8"/>
  <c r="M10980" i="8"/>
  <c r="O10980" i="8"/>
  <c r="AF10980" i="8"/>
  <c r="M10981" i="8"/>
  <c r="O10981" i="8"/>
  <c r="AF10981" i="8"/>
  <c r="M10982" i="8"/>
  <c r="O10982" i="8"/>
  <c r="AF10982" i="8"/>
  <c r="M10983" i="8"/>
  <c r="O10983" i="8"/>
  <c r="AF10983" i="8"/>
  <c r="M10984" i="8"/>
  <c r="O10984" i="8"/>
  <c r="AF10984" i="8"/>
  <c r="M10985" i="8"/>
  <c r="O10985" i="8"/>
  <c r="AF10985" i="8"/>
  <c r="M10986" i="8"/>
  <c r="O10986" i="8"/>
  <c r="AF10986" i="8"/>
  <c r="M10987" i="8"/>
  <c r="O10987" i="8"/>
  <c r="AF10987" i="8"/>
  <c r="M10988" i="8"/>
  <c r="O10988" i="8"/>
  <c r="AF10988" i="8"/>
  <c r="M10989" i="8"/>
  <c r="O10989" i="8"/>
  <c r="AF10989" i="8"/>
  <c r="M10990" i="8"/>
  <c r="O10990" i="8"/>
  <c r="AF10990" i="8"/>
  <c r="M10991" i="8"/>
  <c r="O10991" i="8"/>
  <c r="AF10991" i="8"/>
  <c r="M10992" i="8"/>
  <c r="O10992" i="8"/>
  <c r="AF10992" i="8"/>
  <c r="M10993" i="8"/>
  <c r="O10993" i="8"/>
  <c r="AF10993" i="8"/>
  <c r="M10994" i="8"/>
  <c r="O10994" i="8"/>
  <c r="AF10994" i="8"/>
  <c r="M10995" i="8"/>
  <c r="O10995" i="8"/>
  <c r="AF10995" i="8"/>
  <c r="M10996" i="8"/>
  <c r="O10996" i="8"/>
  <c r="AF10996" i="8"/>
  <c r="M10997" i="8"/>
  <c r="O10997" i="8"/>
  <c r="AF10997" i="8"/>
  <c r="M10998" i="8"/>
  <c r="O10998" i="8"/>
  <c r="AF10998" i="8"/>
  <c r="M10999" i="8"/>
  <c r="O10999" i="8"/>
  <c r="AF10999" i="8"/>
  <c r="M11000" i="8"/>
  <c r="O11000" i="8"/>
  <c r="AF11000" i="8"/>
  <c r="M11001" i="8"/>
  <c r="O11001" i="8"/>
  <c r="AF11001" i="8"/>
  <c r="M11002" i="8"/>
  <c r="O11002" i="8"/>
  <c r="AF11002" i="8"/>
  <c r="M11003" i="8"/>
  <c r="O11003" i="8"/>
  <c r="AF11003" i="8"/>
  <c r="M11004" i="8"/>
  <c r="O11004" i="8"/>
  <c r="AF11004" i="8"/>
  <c r="M11005" i="8"/>
  <c r="O11005" i="8"/>
  <c r="AF11005" i="8"/>
  <c r="M11006" i="8"/>
  <c r="O11006" i="8"/>
  <c r="AF11006" i="8"/>
  <c r="M11007" i="8"/>
  <c r="O11007" i="8"/>
  <c r="AF11007" i="8"/>
  <c r="M11008" i="8"/>
  <c r="O11008" i="8"/>
  <c r="AF11008" i="8"/>
  <c r="M11009" i="8"/>
  <c r="O11009" i="8"/>
  <c r="AF11009" i="8"/>
  <c r="M11010" i="8"/>
  <c r="O11010" i="8"/>
  <c r="AF11010" i="8"/>
  <c r="M11011" i="8"/>
  <c r="O11011" i="8"/>
  <c r="AF11011" i="8"/>
  <c r="M11012" i="8"/>
  <c r="O11012" i="8"/>
  <c r="AF11012" i="8"/>
  <c r="M11013" i="8"/>
  <c r="O11013" i="8"/>
  <c r="AF11013" i="8"/>
  <c r="M11014" i="8"/>
  <c r="O11014" i="8"/>
  <c r="AF11014" i="8"/>
  <c r="M11015" i="8"/>
  <c r="O11015" i="8"/>
  <c r="AF11015" i="8"/>
  <c r="M11016" i="8"/>
  <c r="O11016" i="8"/>
  <c r="AF11016" i="8"/>
  <c r="M11017" i="8"/>
  <c r="O11017" i="8"/>
  <c r="AF11017" i="8"/>
  <c r="M11018" i="8"/>
  <c r="O11018" i="8"/>
  <c r="AF11018" i="8"/>
  <c r="M11019" i="8"/>
  <c r="O11019" i="8"/>
  <c r="AF11019" i="8"/>
  <c r="M11020" i="8"/>
  <c r="O11020" i="8"/>
  <c r="AF11020" i="8"/>
  <c r="M11021" i="8"/>
  <c r="O11021" i="8"/>
  <c r="AF11021" i="8"/>
  <c r="M11022" i="8"/>
  <c r="O11022" i="8"/>
  <c r="AF11022" i="8"/>
  <c r="M11023" i="8"/>
  <c r="O11023" i="8"/>
  <c r="AF11023" i="8"/>
  <c r="M11024" i="8"/>
  <c r="O11024" i="8"/>
  <c r="AF11024" i="8"/>
  <c r="M11025" i="8"/>
  <c r="O11025" i="8"/>
  <c r="AF11025" i="8"/>
  <c r="M11026" i="8"/>
  <c r="O11026" i="8"/>
  <c r="AF11026" i="8"/>
  <c r="M11027" i="8"/>
  <c r="O11027" i="8"/>
  <c r="AF11027" i="8"/>
  <c r="M11028" i="8"/>
  <c r="O11028" i="8"/>
  <c r="AF11028" i="8"/>
  <c r="M11029" i="8"/>
  <c r="O11029" i="8"/>
  <c r="AF11029" i="8"/>
  <c r="M11030" i="8"/>
  <c r="O11030" i="8"/>
  <c r="AF11030" i="8"/>
  <c r="M11031" i="8"/>
  <c r="O11031" i="8"/>
  <c r="AF11031" i="8"/>
  <c r="M11032" i="8"/>
  <c r="O11032" i="8"/>
  <c r="AF11032" i="8"/>
  <c r="M11033" i="8"/>
  <c r="O11033" i="8"/>
  <c r="AF11033" i="8"/>
  <c r="M11034" i="8"/>
  <c r="O11034" i="8"/>
  <c r="AF11034" i="8"/>
  <c r="M11035" i="8"/>
  <c r="O11035" i="8"/>
  <c r="AF11035" i="8"/>
  <c r="M11036" i="8"/>
  <c r="O11036" i="8"/>
  <c r="AF11036" i="8"/>
  <c r="M11037" i="8"/>
  <c r="O11037" i="8"/>
  <c r="AF11037" i="8"/>
  <c r="M11038" i="8"/>
  <c r="O11038" i="8"/>
  <c r="AF11038" i="8"/>
  <c r="M11039" i="8"/>
  <c r="O11039" i="8"/>
  <c r="AF11039" i="8"/>
  <c r="M11040" i="8"/>
  <c r="O11040" i="8"/>
  <c r="AF11040" i="8"/>
  <c r="M11041" i="8"/>
  <c r="O11041" i="8"/>
  <c r="AF11041" i="8"/>
  <c r="M11042" i="8"/>
  <c r="O11042" i="8"/>
  <c r="AF11042" i="8"/>
  <c r="M11043" i="8"/>
  <c r="N11043" i="8"/>
  <c r="O11043" i="8"/>
  <c r="AF11043" i="8"/>
  <c r="M11044" i="8"/>
  <c r="O11044" i="8"/>
  <c r="AF11044" i="8"/>
  <c r="M11045" i="8"/>
  <c r="O11045" i="8"/>
  <c r="AF11045" i="8"/>
  <c r="M11046" i="8"/>
  <c r="O11046" i="8"/>
  <c r="AF11046" i="8"/>
  <c r="M11047" i="8"/>
  <c r="O11047" i="8"/>
  <c r="AF11047" i="8"/>
  <c r="M11048" i="8"/>
  <c r="O11048" i="8"/>
  <c r="AF11048" i="8"/>
  <c r="M11049" i="8"/>
  <c r="O11049" i="8"/>
  <c r="AF11049" i="8"/>
  <c r="M11050" i="8"/>
  <c r="O11050" i="8"/>
  <c r="AF11050" i="8"/>
  <c r="M11051" i="8"/>
  <c r="O11051" i="8"/>
  <c r="AF11051" i="8"/>
  <c r="M11052" i="8"/>
  <c r="O11052" i="8"/>
  <c r="AF11052" i="8"/>
  <c r="M11053" i="8"/>
  <c r="O11053" i="8"/>
  <c r="AF11053" i="8"/>
  <c r="M11054" i="8"/>
  <c r="O11054" i="8"/>
  <c r="AF11054" i="8"/>
  <c r="M11055" i="8"/>
  <c r="O11055" i="8"/>
  <c r="AF11055" i="8"/>
  <c r="M11056" i="8"/>
  <c r="O11056" i="8"/>
  <c r="AF11056" i="8"/>
  <c r="M11057" i="8"/>
  <c r="O11057" i="8"/>
  <c r="AF11057" i="8"/>
  <c r="M11058" i="8"/>
  <c r="O11058" i="8"/>
  <c r="AF11058" i="8"/>
  <c r="M11059" i="8"/>
  <c r="O11059" i="8"/>
  <c r="AF11059" i="8"/>
  <c r="M11060" i="8"/>
  <c r="O11060" i="8"/>
  <c r="AF11060" i="8"/>
  <c r="M11061" i="8"/>
  <c r="O11061" i="8"/>
  <c r="AF11061" i="8"/>
  <c r="M11062" i="8"/>
  <c r="O11062" i="8"/>
  <c r="AF11062" i="8"/>
  <c r="M11063" i="8"/>
  <c r="O11063" i="8"/>
  <c r="AF11063" i="8"/>
  <c r="M11064" i="8"/>
  <c r="O11064" i="8"/>
  <c r="AF11064" i="8"/>
  <c r="M11065" i="8"/>
  <c r="O11065" i="8"/>
  <c r="AF11065" i="8"/>
  <c r="M11066" i="8"/>
  <c r="O11066" i="8"/>
  <c r="AF11066" i="8"/>
  <c r="M11067" i="8"/>
  <c r="O11067" i="8"/>
  <c r="AF11067" i="8"/>
  <c r="M11068" i="8"/>
  <c r="O11068" i="8"/>
  <c r="AF11068" i="8"/>
  <c r="M11069" i="8"/>
  <c r="O11069" i="8"/>
  <c r="AF11069" i="8"/>
  <c r="M11070" i="8"/>
  <c r="O11070" i="8"/>
  <c r="AF11070" i="8"/>
  <c r="M11071" i="8"/>
  <c r="O11071" i="8"/>
  <c r="AF11071" i="8"/>
  <c r="M11072" i="8"/>
  <c r="O11072" i="8"/>
  <c r="AF11072" i="8"/>
  <c r="M11073" i="8"/>
  <c r="O11073" i="8"/>
  <c r="AF11073" i="8"/>
  <c r="M11074" i="8"/>
  <c r="O11074" i="8"/>
  <c r="AF11074" i="8"/>
  <c r="M11075" i="8"/>
  <c r="O11075" i="8"/>
  <c r="AF11075" i="8"/>
  <c r="M11076" i="8"/>
  <c r="O11076" i="8"/>
  <c r="AF11076" i="8"/>
  <c r="M11077" i="8"/>
  <c r="O11077" i="8"/>
  <c r="AF11077" i="8"/>
  <c r="M11078" i="8"/>
  <c r="O11078" i="8"/>
  <c r="AF11078" i="8"/>
  <c r="M11079" i="8"/>
  <c r="O11079" i="8"/>
  <c r="AF11079" i="8"/>
  <c r="M11080" i="8"/>
  <c r="O11080" i="8"/>
  <c r="AF11080" i="8"/>
  <c r="M11081" i="8"/>
  <c r="O11081" i="8"/>
  <c r="AF11081" i="8"/>
  <c r="M11082" i="8"/>
  <c r="O11082" i="8"/>
  <c r="AF11082" i="8"/>
  <c r="M11083" i="8"/>
  <c r="O11083" i="8"/>
  <c r="AF11083" i="8"/>
  <c r="M11084" i="8"/>
  <c r="O11084" i="8"/>
  <c r="AF11084" i="8"/>
  <c r="M11085" i="8"/>
  <c r="O11085" i="8"/>
  <c r="AF11085" i="8"/>
  <c r="M11086" i="8"/>
  <c r="O11086" i="8"/>
  <c r="AF11086" i="8"/>
  <c r="M11087" i="8"/>
  <c r="O11087" i="8"/>
  <c r="AF11087" i="8"/>
  <c r="M11088" i="8"/>
  <c r="O11088" i="8"/>
  <c r="AF11088" i="8"/>
  <c r="M11089" i="8"/>
  <c r="O11089" i="8"/>
  <c r="AF11089" i="8"/>
  <c r="M11090" i="8"/>
  <c r="O11090" i="8"/>
  <c r="AF11090" i="8"/>
  <c r="M11091" i="8"/>
  <c r="O11091" i="8"/>
  <c r="AF11091" i="8"/>
  <c r="M11092" i="8"/>
  <c r="O11092" i="8"/>
  <c r="AF11092" i="8"/>
  <c r="M11093" i="8"/>
  <c r="O11093" i="8"/>
  <c r="AF11093" i="8"/>
  <c r="M11094" i="8"/>
  <c r="O11094" i="8"/>
  <c r="AF11094" i="8"/>
  <c r="M11095" i="8"/>
  <c r="O11095" i="8"/>
  <c r="AF11095" i="8"/>
  <c r="M11096" i="8"/>
  <c r="O11096" i="8"/>
  <c r="AF11096" i="8"/>
  <c r="M11097" i="8"/>
  <c r="O11097" i="8"/>
  <c r="AF11097" i="8"/>
  <c r="M11098" i="8"/>
  <c r="O11098" i="8"/>
  <c r="AF11098" i="8"/>
  <c r="M11099" i="8"/>
  <c r="O11099" i="8"/>
  <c r="AF11099" i="8"/>
  <c r="M11100" i="8"/>
  <c r="O11100" i="8"/>
  <c r="AF11100" i="8"/>
  <c r="M11101" i="8"/>
  <c r="O11101" i="8"/>
  <c r="AF11101" i="8"/>
  <c r="M11102" i="8"/>
  <c r="O11102" i="8"/>
  <c r="AF11102" i="8"/>
  <c r="M11103" i="8"/>
  <c r="O11103" i="8"/>
  <c r="AF11103" i="8"/>
  <c r="M11104" i="8"/>
  <c r="O11104" i="8"/>
  <c r="AF11104" i="8"/>
  <c r="M11105" i="8"/>
  <c r="O11105" i="8"/>
  <c r="AF11105" i="8"/>
  <c r="M11106" i="8"/>
  <c r="O11106" i="8"/>
  <c r="AF11106" i="8"/>
  <c r="M11107" i="8"/>
  <c r="O11107" i="8"/>
  <c r="AF11107" i="8"/>
  <c r="M11108" i="8"/>
  <c r="O11108" i="8"/>
  <c r="AF11108" i="8"/>
  <c r="M11109" i="8"/>
  <c r="O11109" i="8"/>
  <c r="AF11109" i="8"/>
  <c r="M11110" i="8"/>
  <c r="O11110" i="8"/>
  <c r="AF11110" i="8"/>
  <c r="M11111" i="8"/>
  <c r="O11111" i="8"/>
  <c r="AF11111" i="8"/>
  <c r="M11112" i="8"/>
  <c r="O11112" i="8"/>
  <c r="AF11112" i="8"/>
  <c r="M11113" i="8"/>
  <c r="O11113" i="8"/>
  <c r="AF11113" i="8"/>
  <c r="M11114" i="8"/>
  <c r="O11114" i="8"/>
  <c r="AF11114" i="8"/>
  <c r="M11115" i="8"/>
  <c r="O11115" i="8"/>
  <c r="AF11115" i="8"/>
  <c r="M11116" i="8"/>
  <c r="O11116" i="8"/>
  <c r="AF11116" i="8"/>
  <c r="M11117" i="8"/>
  <c r="O11117" i="8"/>
  <c r="AF11117" i="8"/>
  <c r="M11118" i="8"/>
  <c r="O11118" i="8"/>
  <c r="AF11118" i="8"/>
  <c r="M11119" i="8"/>
  <c r="O11119" i="8"/>
  <c r="AF11119" i="8"/>
  <c r="M11120" i="8"/>
  <c r="O11120" i="8"/>
  <c r="AF11120" i="8"/>
  <c r="M11121" i="8"/>
  <c r="O11121" i="8"/>
  <c r="AF11121" i="8"/>
  <c r="M11122" i="8"/>
  <c r="O11122" i="8"/>
  <c r="AF11122" i="8"/>
  <c r="M11123" i="8"/>
  <c r="O11123" i="8"/>
  <c r="AF11123" i="8"/>
  <c r="M11124" i="8"/>
  <c r="O11124" i="8"/>
  <c r="AF11124" i="8"/>
  <c r="M11125" i="8"/>
  <c r="O11125" i="8"/>
  <c r="AF11125" i="8"/>
  <c r="M11126" i="8"/>
  <c r="O11126" i="8"/>
  <c r="AF11126" i="8"/>
  <c r="M11127" i="8"/>
  <c r="O11127" i="8"/>
  <c r="AF11127" i="8"/>
  <c r="M11128" i="8"/>
  <c r="O11128" i="8"/>
  <c r="AF11128" i="8"/>
  <c r="M11129" i="8"/>
  <c r="O11129" i="8"/>
  <c r="AF11129" i="8"/>
  <c r="M11130" i="8"/>
  <c r="O11130" i="8"/>
  <c r="AF11130" i="8"/>
  <c r="M11131" i="8"/>
  <c r="O11131" i="8"/>
  <c r="AF11131" i="8"/>
  <c r="M11132" i="8"/>
  <c r="O11132" i="8"/>
  <c r="AF11132" i="8"/>
  <c r="M11133" i="8"/>
  <c r="O11133" i="8"/>
  <c r="AF11133" i="8"/>
  <c r="M11134" i="8"/>
  <c r="O11134" i="8"/>
  <c r="AF11134" i="8"/>
  <c r="M11135" i="8"/>
  <c r="O11135" i="8"/>
  <c r="AF11135" i="8"/>
  <c r="M11136" i="8"/>
  <c r="O11136" i="8"/>
  <c r="AF11136" i="8"/>
  <c r="M11137" i="8"/>
  <c r="O11137" i="8"/>
  <c r="AF11137" i="8"/>
  <c r="M11138" i="8"/>
  <c r="O11138" i="8"/>
  <c r="AF11138" i="8"/>
  <c r="M11139" i="8"/>
  <c r="O11139" i="8"/>
  <c r="AF11139" i="8"/>
  <c r="M11140" i="8"/>
  <c r="O11140" i="8"/>
  <c r="AF11140" i="8"/>
  <c r="M11141" i="8"/>
  <c r="O11141" i="8"/>
  <c r="AF11141" i="8"/>
  <c r="M11142" i="8"/>
  <c r="O11142" i="8"/>
  <c r="AF11142" i="8"/>
  <c r="M11143" i="8"/>
  <c r="O11143" i="8"/>
  <c r="AF11143" i="8"/>
  <c r="M11144" i="8"/>
  <c r="O11144" i="8"/>
  <c r="AF11144" i="8"/>
  <c r="M11145" i="8"/>
  <c r="O11145" i="8"/>
  <c r="AF11145" i="8"/>
  <c r="M11146" i="8"/>
  <c r="O11146" i="8"/>
  <c r="AF11146" i="8"/>
  <c r="M11147" i="8"/>
  <c r="O11147" i="8"/>
  <c r="AF11147" i="8"/>
  <c r="M11148" i="8"/>
  <c r="O11148" i="8"/>
  <c r="AF11148" i="8"/>
  <c r="M11149" i="8"/>
  <c r="O11149" i="8"/>
  <c r="AF11149" i="8"/>
  <c r="M11150" i="8"/>
  <c r="O11150" i="8"/>
  <c r="AF11150" i="8"/>
  <c r="M11151" i="8"/>
  <c r="O11151" i="8"/>
  <c r="AF11151" i="8"/>
  <c r="M11152" i="8"/>
  <c r="O11152" i="8"/>
  <c r="AF11152" i="8"/>
  <c r="M11153" i="8"/>
  <c r="O11153" i="8"/>
  <c r="AF11153" i="8"/>
  <c r="M11154" i="8"/>
  <c r="O11154" i="8"/>
  <c r="AF11154" i="8"/>
  <c r="M11155" i="8"/>
  <c r="O11155" i="8"/>
  <c r="AF11155" i="8"/>
  <c r="M11156" i="8"/>
  <c r="O11156" i="8"/>
  <c r="AF11156" i="8"/>
  <c r="M11157" i="8"/>
  <c r="O11157" i="8"/>
  <c r="AF11157" i="8"/>
  <c r="M11158" i="8"/>
  <c r="O11158" i="8"/>
  <c r="AF11158" i="8"/>
  <c r="M11159" i="8"/>
  <c r="O11159" i="8"/>
  <c r="AF11159" i="8"/>
  <c r="M11160" i="8"/>
  <c r="O11160" i="8"/>
  <c r="AF11160" i="8"/>
  <c r="M11161" i="8"/>
  <c r="N11161" i="8"/>
  <c r="O11161" i="8"/>
  <c r="AF11161" i="8"/>
  <c r="M11162" i="8"/>
  <c r="O11162" i="8"/>
  <c r="AF11162" i="8"/>
  <c r="M11163" i="8"/>
  <c r="O11163" i="8"/>
  <c r="AF11163" i="8"/>
  <c r="M11164" i="8"/>
  <c r="O11164" i="8"/>
  <c r="AF11164" i="8"/>
  <c r="M11165" i="8"/>
  <c r="O11165" i="8"/>
  <c r="AF11165" i="8"/>
  <c r="M11166" i="8"/>
  <c r="O11166" i="8"/>
  <c r="AF11166" i="8"/>
  <c r="M11167" i="8"/>
  <c r="O11167" i="8"/>
  <c r="AF11167" i="8"/>
  <c r="M11168" i="8"/>
  <c r="O11168" i="8"/>
  <c r="AF11168" i="8"/>
  <c r="M11169" i="8"/>
  <c r="O11169" i="8"/>
  <c r="AF11169" i="8"/>
  <c r="M11170" i="8"/>
  <c r="O11170" i="8"/>
  <c r="AF11170" i="8"/>
  <c r="M11171" i="8"/>
  <c r="O11171" i="8"/>
  <c r="AF11171" i="8"/>
  <c r="M11172" i="8"/>
  <c r="O11172" i="8"/>
  <c r="AF11172" i="8"/>
  <c r="M11173" i="8"/>
  <c r="O11173" i="8"/>
  <c r="AF11173" i="8"/>
  <c r="M11174" i="8"/>
  <c r="O11174" i="8"/>
  <c r="AF11174" i="8"/>
  <c r="M11175" i="8"/>
  <c r="O11175" i="8"/>
  <c r="AF11175" i="8"/>
  <c r="M11176" i="8"/>
  <c r="O11176" i="8"/>
  <c r="AF11176" i="8"/>
  <c r="M11177" i="8"/>
  <c r="O11177" i="8"/>
  <c r="AF11177" i="8"/>
  <c r="M11178" i="8"/>
  <c r="O11178" i="8"/>
  <c r="AF11178" i="8"/>
  <c r="M11179" i="8"/>
  <c r="O11179" i="8"/>
  <c r="AF11179" i="8"/>
  <c r="M11180" i="8"/>
  <c r="O11180" i="8"/>
  <c r="AF11180" i="8"/>
  <c r="M11181" i="8"/>
  <c r="O11181" i="8"/>
  <c r="AF11181" i="8"/>
  <c r="M11182" i="8"/>
  <c r="O11182" i="8"/>
  <c r="AF11182" i="8"/>
  <c r="M11183" i="8"/>
  <c r="O11183" i="8"/>
  <c r="AF11183" i="8"/>
  <c r="M11184" i="8"/>
  <c r="O11184" i="8"/>
  <c r="AF11184" i="8"/>
  <c r="M11185" i="8"/>
  <c r="O11185" i="8"/>
  <c r="AF11185" i="8"/>
  <c r="M11186" i="8"/>
  <c r="O11186" i="8"/>
  <c r="AF11186" i="8"/>
  <c r="M11187" i="8"/>
  <c r="O11187" i="8"/>
  <c r="AF11187" i="8"/>
  <c r="M11188" i="8"/>
  <c r="O11188" i="8"/>
  <c r="AF11188" i="8"/>
  <c r="M11189" i="8"/>
  <c r="O11189" i="8"/>
  <c r="AF11189" i="8"/>
  <c r="M11190" i="8"/>
  <c r="O11190" i="8"/>
  <c r="AF11190" i="8"/>
  <c r="M11191" i="8"/>
  <c r="O11191" i="8"/>
  <c r="AF11191" i="8"/>
  <c r="M11192" i="8"/>
  <c r="O11192" i="8"/>
  <c r="AF11192" i="8"/>
  <c r="M11193" i="8"/>
  <c r="O11193" i="8"/>
  <c r="AF11193" i="8"/>
  <c r="M11194" i="8"/>
  <c r="O11194" i="8"/>
  <c r="AF11194" i="8"/>
  <c r="M11195" i="8"/>
  <c r="O11195" i="8"/>
  <c r="AF11195" i="8"/>
  <c r="M11196" i="8"/>
  <c r="O11196" i="8"/>
  <c r="AF11196" i="8"/>
  <c r="M11197" i="8"/>
  <c r="O11197" i="8"/>
  <c r="AF11197" i="8"/>
  <c r="M11198" i="8"/>
  <c r="O11198" i="8"/>
  <c r="AF11198" i="8"/>
  <c r="M11199" i="8"/>
  <c r="O11199" i="8"/>
  <c r="AF11199" i="8"/>
  <c r="M11200" i="8"/>
  <c r="O11200" i="8"/>
  <c r="AF11200" i="8"/>
  <c r="M11201" i="8"/>
  <c r="O11201" i="8"/>
  <c r="AF11201" i="8"/>
  <c r="M11202" i="8"/>
  <c r="O11202" i="8"/>
  <c r="AF11202" i="8"/>
  <c r="M11203" i="8"/>
  <c r="O11203" i="8"/>
  <c r="AF11203" i="8"/>
  <c r="M11204" i="8"/>
  <c r="O11204" i="8"/>
  <c r="AF11204" i="8"/>
  <c r="M11205" i="8"/>
  <c r="O11205" i="8"/>
  <c r="AF11205" i="8"/>
  <c r="M11206" i="8"/>
  <c r="O11206" i="8"/>
  <c r="AF11206" i="8"/>
  <c r="M11207" i="8"/>
  <c r="O11207" i="8"/>
  <c r="AF11207" i="8"/>
  <c r="M11208" i="8"/>
  <c r="O11208" i="8"/>
  <c r="AF11208" i="8"/>
  <c r="M11209" i="8"/>
  <c r="O11209" i="8"/>
  <c r="AF11209" i="8"/>
  <c r="M11210" i="8"/>
  <c r="O11210" i="8"/>
  <c r="AF11210" i="8"/>
  <c r="M11211" i="8"/>
  <c r="O11211" i="8"/>
  <c r="AF11211" i="8"/>
  <c r="M11212" i="8"/>
  <c r="O11212" i="8"/>
  <c r="AF11212" i="8"/>
  <c r="M11213" i="8"/>
  <c r="O11213" i="8"/>
  <c r="AF11213" i="8"/>
  <c r="M11214" i="8"/>
  <c r="O11214" i="8"/>
  <c r="AF11214" i="8"/>
  <c r="M11215" i="8"/>
  <c r="O11215" i="8"/>
  <c r="AF11215" i="8"/>
  <c r="M11216" i="8"/>
  <c r="O11216" i="8"/>
  <c r="AF11216" i="8"/>
  <c r="M11217" i="8"/>
  <c r="O11217" i="8"/>
  <c r="AF11217" i="8"/>
  <c r="M11218" i="8"/>
  <c r="O11218" i="8"/>
  <c r="AF11218" i="8"/>
  <c r="M11219" i="8"/>
  <c r="O11219" i="8"/>
  <c r="AF11219" i="8"/>
  <c r="M11220" i="8"/>
  <c r="O11220" i="8"/>
  <c r="AF11220" i="8"/>
  <c r="M11221" i="8"/>
  <c r="O11221" i="8"/>
  <c r="AF11221" i="8"/>
  <c r="M11222" i="8"/>
  <c r="O11222" i="8"/>
  <c r="AF11222" i="8"/>
  <c r="M11223" i="8"/>
  <c r="O11223" i="8"/>
  <c r="AF11223" i="8"/>
  <c r="M11224" i="8"/>
  <c r="O11224" i="8"/>
  <c r="AF11224" i="8"/>
  <c r="M11225" i="8"/>
  <c r="O11225" i="8"/>
  <c r="AF11225" i="8"/>
  <c r="M11226" i="8"/>
  <c r="O11226" i="8"/>
  <c r="AF11226" i="8"/>
  <c r="M11227" i="8"/>
  <c r="O11227" i="8"/>
  <c r="AF11227" i="8"/>
  <c r="M11228" i="8"/>
  <c r="O11228" i="8"/>
  <c r="AF11228" i="8"/>
  <c r="M11229" i="8"/>
  <c r="O11229" i="8"/>
  <c r="AF11229" i="8"/>
  <c r="M11230" i="8"/>
  <c r="O11230" i="8"/>
  <c r="AF11230" i="8"/>
  <c r="M11231" i="8"/>
  <c r="O11231" i="8"/>
  <c r="AF11231" i="8"/>
  <c r="M11232" i="8"/>
  <c r="O11232" i="8"/>
  <c r="AF11232" i="8"/>
  <c r="M11233" i="8"/>
  <c r="O11233" i="8"/>
  <c r="AF11233" i="8"/>
  <c r="M11234" i="8"/>
  <c r="O11234" i="8"/>
  <c r="AF11234" i="8"/>
  <c r="M11235" i="8"/>
  <c r="O11235" i="8"/>
  <c r="AF11235" i="8"/>
  <c r="M11236" i="8"/>
  <c r="O11236" i="8"/>
  <c r="AF11236" i="8"/>
  <c r="M11237" i="8"/>
  <c r="O11237" i="8"/>
  <c r="AF11237" i="8"/>
  <c r="M11238" i="8"/>
  <c r="O11238" i="8"/>
  <c r="AF11238" i="8"/>
  <c r="M11239" i="8"/>
  <c r="O11239" i="8"/>
  <c r="AF11239" i="8"/>
  <c r="M11240" i="8"/>
  <c r="O11240" i="8"/>
  <c r="AF11240" i="8"/>
  <c r="M11241" i="8"/>
  <c r="O11241" i="8"/>
  <c r="AF11241" i="8"/>
  <c r="M11242" i="8"/>
  <c r="O11242" i="8"/>
  <c r="AF11242" i="8"/>
  <c r="M11243" i="8"/>
  <c r="O11243" i="8"/>
  <c r="AF11243" i="8"/>
  <c r="M11244" i="8"/>
  <c r="O11244" i="8"/>
  <c r="AF11244" i="8"/>
  <c r="M11245" i="8"/>
  <c r="O11245" i="8"/>
  <c r="AF11245" i="8"/>
  <c r="M11246" i="8"/>
  <c r="O11246" i="8"/>
  <c r="AF11246" i="8"/>
  <c r="M11247" i="8"/>
  <c r="O11247" i="8"/>
  <c r="AF11247" i="8"/>
  <c r="M11248" i="8"/>
  <c r="O11248" i="8"/>
  <c r="AF11248" i="8"/>
  <c r="M11249" i="8"/>
  <c r="O11249" i="8"/>
  <c r="AF11249" i="8"/>
  <c r="M11250" i="8"/>
  <c r="O11250" i="8"/>
  <c r="AF11250" i="8"/>
  <c r="M11251" i="8"/>
  <c r="O11251" i="8"/>
  <c r="AF11251" i="8"/>
  <c r="M11252" i="8"/>
  <c r="O11252" i="8"/>
  <c r="AF11252" i="8"/>
  <c r="M11253" i="8"/>
  <c r="O11253" i="8"/>
  <c r="AF11253" i="8"/>
  <c r="M11254" i="8"/>
  <c r="O11254" i="8"/>
  <c r="AF11254" i="8"/>
  <c r="M11255" i="8"/>
  <c r="O11255" i="8"/>
  <c r="AF11255" i="8"/>
  <c r="M11256" i="8"/>
  <c r="O11256" i="8"/>
  <c r="AF11256" i="8"/>
  <c r="M11257" i="8"/>
  <c r="O11257" i="8"/>
  <c r="AF11257" i="8"/>
  <c r="M11258" i="8"/>
  <c r="O11258" i="8"/>
  <c r="AF11258" i="8"/>
  <c r="M11259" i="8"/>
  <c r="O11259" i="8"/>
  <c r="AF11259" i="8"/>
  <c r="M11260" i="8"/>
  <c r="O11260" i="8"/>
  <c r="AF11260" i="8"/>
  <c r="M11261" i="8"/>
  <c r="O11261" i="8"/>
  <c r="AF11261" i="8"/>
  <c r="M11262" i="8"/>
  <c r="O11262" i="8"/>
  <c r="AF11262" i="8"/>
  <c r="M11263" i="8"/>
  <c r="O11263" i="8"/>
  <c r="AF11263" i="8"/>
  <c r="M11264" i="8"/>
  <c r="O11264" i="8"/>
  <c r="AF11264" i="8"/>
  <c r="M11265" i="8"/>
  <c r="O11265" i="8"/>
  <c r="AF11265" i="8"/>
  <c r="M11266" i="8"/>
  <c r="O11266" i="8"/>
  <c r="AF11266" i="8"/>
  <c r="M11267" i="8"/>
  <c r="O11267" i="8"/>
  <c r="AF11267" i="8"/>
  <c r="M11268" i="8"/>
  <c r="O11268" i="8"/>
  <c r="AF11268" i="8"/>
  <c r="M11269" i="8"/>
  <c r="O11269" i="8"/>
  <c r="AF11269" i="8"/>
  <c r="M11270" i="8"/>
  <c r="O11270" i="8"/>
  <c r="AF11270" i="8"/>
  <c r="M11271" i="8"/>
  <c r="O11271" i="8"/>
  <c r="AF11271" i="8"/>
  <c r="M11272" i="8"/>
  <c r="O11272" i="8"/>
  <c r="AF11272" i="8"/>
  <c r="M11273" i="8"/>
  <c r="O11273" i="8"/>
  <c r="AF11273" i="8"/>
  <c r="M11274" i="8"/>
  <c r="O11274" i="8"/>
  <c r="AF11274" i="8"/>
  <c r="M11275" i="8"/>
  <c r="O11275" i="8"/>
  <c r="AF11275" i="8"/>
  <c r="M11276" i="8"/>
  <c r="O11276" i="8"/>
  <c r="AF11276" i="8"/>
  <c r="M11277" i="8"/>
  <c r="O11277" i="8"/>
  <c r="AF11277" i="8"/>
  <c r="M11278" i="8"/>
  <c r="O11278" i="8"/>
  <c r="AF11278" i="8"/>
  <c r="M11279" i="8"/>
  <c r="O11279" i="8"/>
  <c r="AF11279" i="8"/>
  <c r="M11280" i="8"/>
  <c r="O11280" i="8"/>
  <c r="AF11280" i="8"/>
  <c r="M11281" i="8"/>
  <c r="O11281" i="8"/>
  <c r="AF11281" i="8"/>
  <c r="M11282" i="8"/>
  <c r="O11282" i="8"/>
  <c r="AF11282" i="8"/>
  <c r="M11283" i="8"/>
  <c r="O11283" i="8"/>
  <c r="AF11283" i="8"/>
  <c r="M11284" i="8"/>
  <c r="O11284" i="8"/>
  <c r="AF11284" i="8"/>
  <c r="M11285" i="8"/>
  <c r="O11285" i="8"/>
  <c r="AF11285" i="8"/>
  <c r="M11286" i="8"/>
  <c r="O11286" i="8"/>
  <c r="AF11286" i="8"/>
  <c r="M11287" i="8"/>
  <c r="O11287" i="8"/>
  <c r="AF11287" i="8"/>
  <c r="M11288" i="8"/>
  <c r="O11288" i="8"/>
  <c r="AF11288" i="8"/>
  <c r="M11289" i="8"/>
  <c r="O11289" i="8"/>
  <c r="AF11289" i="8"/>
  <c r="M11290" i="8"/>
  <c r="O11290" i="8"/>
  <c r="AF11290" i="8"/>
  <c r="M11291" i="8"/>
  <c r="O11291" i="8"/>
  <c r="AF11291" i="8"/>
  <c r="M11292" i="8"/>
  <c r="O11292" i="8"/>
  <c r="AF11292" i="8"/>
  <c r="M11293" i="8"/>
  <c r="O11293" i="8"/>
  <c r="AF11293" i="8"/>
  <c r="M11294" i="8"/>
  <c r="O11294" i="8"/>
  <c r="AF11294" i="8"/>
  <c r="M11295" i="8"/>
  <c r="O11295" i="8"/>
  <c r="AF11295" i="8"/>
  <c r="M11296" i="8"/>
  <c r="O11296" i="8"/>
  <c r="AF11296" i="8"/>
  <c r="M11297" i="8"/>
  <c r="O11297" i="8"/>
  <c r="AF11297" i="8"/>
  <c r="M11298" i="8"/>
  <c r="O11298" i="8"/>
  <c r="AF11298" i="8"/>
  <c r="M11299" i="8"/>
  <c r="O11299" i="8"/>
  <c r="AF11299" i="8"/>
  <c r="M11300" i="8"/>
  <c r="O11300" i="8"/>
  <c r="AF11300" i="8"/>
  <c r="M11301" i="8"/>
  <c r="O11301" i="8"/>
  <c r="AF11301" i="8"/>
  <c r="M11302" i="8"/>
  <c r="O11302" i="8"/>
  <c r="AF11302" i="8"/>
  <c r="M11303" i="8"/>
  <c r="O11303" i="8"/>
  <c r="AF11303" i="8"/>
  <c r="M11304" i="8"/>
  <c r="O11304" i="8"/>
  <c r="AF11304" i="8"/>
  <c r="M11305" i="8"/>
  <c r="O11305" i="8"/>
  <c r="AF11305" i="8"/>
  <c r="M11306" i="8"/>
  <c r="O11306" i="8"/>
  <c r="AF11306" i="8"/>
  <c r="M11307" i="8"/>
  <c r="O11307" i="8"/>
  <c r="AF11307" i="8"/>
  <c r="M11308" i="8"/>
  <c r="O11308" i="8"/>
  <c r="AF11308" i="8"/>
  <c r="M11309" i="8"/>
  <c r="O11309" i="8"/>
  <c r="AF11309" i="8"/>
  <c r="M11310" i="8"/>
  <c r="O11310" i="8"/>
  <c r="AF11310" i="8"/>
  <c r="M11311" i="8"/>
  <c r="O11311" i="8"/>
  <c r="AF11311" i="8"/>
  <c r="M11312" i="8"/>
  <c r="O11312" i="8"/>
  <c r="AF11312" i="8"/>
  <c r="M11313" i="8"/>
  <c r="O11313" i="8"/>
  <c r="AF11313" i="8"/>
  <c r="M11314" i="8"/>
  <c r="O11314" i="8"/>
  <c r="AF11314" i="8"/>
  <c r="M11315" i="8"/>
  <c r="O11315" i="8"/>
  <c r="AF11315" i="8"/>
  <c r="M11316" i="8"/>
  <c r="O11316" i="8"/>
  <c r="AF11316" i="8"/>
  <c r="M11317" i="8"/>
  <c r="O11317" i="8"/>
  <c r="AF11317" i="8"/>
  <c r="M11318" i="8"/>
  <c r="O11318" i="8"/>
  <c r="AF11318" i="8"/>
  <c r="M11319" i="8"/>
  <c r="N11319" i="8"/>
  <c r="O11319" i="8"/>
  <c r="AF11319" i="8"/>
  <c r="M11320" i="8"/>
  <c r="O11320" i="8"/>
  <c r="AF11320" i="8"/>
  <c r="M11321" i="8"/>
  <c r="O11321" i="8"/>
  <c r="AF11321" i="8"/>
  <c r="M11322" i="8"/>
  <c r="O11322" i="8"/>
  <c r="AF11322" i="8"/>
  <c r="M11323" i="8"/>
  <c r="O11323" i="8"/>
  <c r="AF11323" i="8"/>
  <c r="M11324" i="8"/>
  <c r="O11324" i="8"/>
  <c r="AF11324" i="8"/>
  <c r="M11325" i="8"/>
  <c r="O11325" i="8"/>
  <c r="AF11325" i="8"/>
  <c r="M11326" i="8"/>
  <c r="O11326" i="8"/>
  <c r="AF11326" i="8"/>
  <c r="M11327" i="8"/>
  <c r="O11327" i="8"/>
  <c r="AF11327" i="8"/>
  <c r="M11328" i="8"/>
  <c r="O11328" i="8"/>
  <c r="AF11328" i="8"/>
  <c r="M11329" i="8"/>
  <c r="O11329" i="8"/>
  <c r="AF11329" i="8"/>
  <c r="M11330" i="8"/>
  <c r="O11330" i="8"/>
  <c r="AF11330" i="8"/>
  <c r="M11331" i="8"/>
  <c r="O11331" i="8"/>
  <c r="AF11331" i="8"/>
  <c r="M11332" i="8"/>
  <c r="O11332" i="8"/>
  <c r="AF11332" i="8"/>
  <c r="M11333" i="8"/>
  <c r="O11333" i="8"/>
  <c r="AF11333" i="8"/>
  <c r="M11334" i="8"/>
  <c r="O11334" i="8"/>
  <c r="AF11334" i="8"/>
  <c r="M11335" i="8"/>
  <c r="O11335" i="8"/>
  <c r="AF11335" i="8"/>
  <c r="M11336" i="8"/>
  <c r="O11336" i="8"/>
  <c r="AF11336" i="8"/>
  <c r="M11337" i="8"/>
  <c r="O11337" i="8"/>
  <c r="AF11337" i="8"/>
  <c r="M11338" i="8"/>
  <c r="O11338" i="8"/>
  <c r="AF11338" i="8"/>
  <c r="M11339" i="8"/>
  <c r="O11339" i="8"/>
  <c r="AF11339" i="8"/>
  <c r="M11340" i="8"/>
  <c r="O11340" i="8"/>
  <c r="AF11340" i="8"/>
  <c r="M11341" i="8"/>
  <c r="O11341" i="8"/>
  <c r="AF11341" i="8"/>
  <c r="M11342" i="8"/>
  <c r="O11342" i="8"/>
  <c r="AF11342" i="8"/>
  <c r="M11343" i="8"/>
  <c r="O11343" i="8"/>
  <c r="AF11343" i="8"/>
  <c r="M11344" i="8"/>
  <c r="O11344" i="8"/>
  <c r="AF11344" i="8"/>
  <c r="M11345" i="8"/>
  <c r="O11345" i="8"/>
  <c r="AF11345" i="8"/>
  <c r="M11346" i="8"/>
  <c r="O11346" i="8"/>
  <c r="AF11346" i="8"/>
  <c r="M11347" i="8"/>
  <c r="O11347" i="8"/>
  <c r="AF11347" i="8"/>
  <c r="M11348" i="8"/>
  <c r="O11348" i="8"/>
  <c r="AF11348" i="8"/>
  <c r="M11349" i="8"/>
  <c r="O11349" i="8"/>
  <c r="AF11349" i="8"/>
  <c r="M11350" i="8"/>
  <c r="O11350" i="8"/>
  <c r="AF11350" i="8"/>
  <c r="M11351" i="8"/>
  <c r="O11351" i="8"/>
  <c r="AF11351" i="8"/>
  <c r="M11352" i="8"/>
  <c r="O11352" i="8"/>
  <c r="AF11352" i="8"/>
  <c r="M11353" i="8"/>
  <c r="O11353" i="8"/>
  <c r="AF11353" i="8"/>
  <c r="M11354" i="8"/>
  <c r="O11354" i="8"/>
  <c r="AF11354" i="8"/>
  <c r="M11355" i="8"/>
  <c r="O11355" i="8"/>
  <c r="AF11355" i="8"/>
  <c r="M11356" i="8"/>
  <c r="O11356" i="8"/>
  <c r="AF11356" i="8"/>
  <c r="M11357" i="8"/>
  <c r="O11357" i="8"/>
  <c r="AF11357" i="8"/>
  <c r="M11358" i="8"/>
  <c r="O11358" i="8"/>
  <c r="AF11358" i="8"/>
  <c r="M11359" i="8"/>
  <c r="O11359" i="8"/>
  <c r="AF11359" i="8"/>
  <c r="M11360" i="8"/>
  <c r="O11360" i="8"/>
  <c r="AF11360" i="8"/>
  <c r="M11361" i="8"/>
  <c r="O11361" i="8"/>
  <c r="AF11361" i="8"/>
  <c r="M11362" i="8"/>
  <c r="O11362" i="8"/>
  <c r="AF11362" i="8"/>
  <c r="M11363" i="8"/>
  <c r="O11363" i="8"/>
  <c r="AF11363" i="8"/>
  <c r="M11364" i="8"/>
  <c r="O11364" i="8"/>
  <c r="AF11364" i="8"/>
  <c r="M11365" i="8"/>
  <c r="O11365" i="8"/>
  <c r="AF11365" i="8"/>
  <c r="M11366" i="8"/>
  <c r="O11366" i="8"/>
  <c r="AF11366" i="8"/>
  <c r="M11367" i="8"/>
  <c r="O11367" i="8"/>
  <c r="AF11367" i="8"/>
  <c r="M11368" i="8"/>
  <c r="O11368" i="8"/>
  <c r="AF11368" i="8"/>
  <c r="M11369" i="8"/>
  <c r="O11369" i="8"/>
  <c r="AF11369" i="8"/>
  <c r="M11370" i="8"/>
  <c r="O11370" i="8"/>
  <c r="AF11370" i="8"/>
  <c r="M11371" i="8"/>
  <c r="O11371" i="8"/>
  <c r="AF11371" i="8"/>
  <c r="M11372" i="8"/>
  <c r="O11372" i="8"/>
  <c r="AF11372" i="8"/>
  <c r="M11373" i="8"/>
  <c r="O11373" i="8"/>
  <c r="M11374" i="8"/>
  <c r="O11374" i="8"/>
  <c r="M11375" i="8"/>
  <c r="O11375" i="8"/>
  <c r="M11376" i="8"/>
  <c r="O11376" i="8"/>
  <c r="M11377" i="8"/>
  <c r="O11377" i="8"/>
  <c r="M11378" i="8"/>
  <c r="O11378" i="8"/>
  <c r="M11379" i="8"/>
  <c r="O11379" i="8"/>
  <c r="M11380" i="8"/>
  <c r="O11380" i="8"/>
  <c r="M11381" i="8"/>
  <c r="O11381" i="8"/>
  <c r="M11382" i="8"/>
  <c r="O11382" i="8"/>
  <c r="M11383" i="8"/>
  <c r="O11383" i="8"/>
  <c r="M11384" i="8"/>
  <c r="O11384" i="8"/>
  <c r="M11385" i="8"/>
  <c r="O11385" i="8"/>
  <c r="M11386" i="8"/>
  <c r="O11386" i="8"/>
  <c r="M11387" i="8"/>
  <c r="O11387" i="8"/>
  <c r="M11388" i="8"/>
  <c r="O11388" i="8"/>
  <c r="M11389" i="8"/>
  <c r="O11389" i="8"/>
  <c r="M11390" i="8"/>
  <c r="O11390" i="8"/>
  <c r="M11391" i="8"/>
  <c r="O11391" i="8"/>
  <c r="M11392" i="8"/>
  <c r="O11392" i="8"/>
  <c r="M11393" i="8"/>
  <c r="O11393" i="8"/>
  <c r="M11394" i="8"/>
  <c r="O11394" i="8"/>
  <c r="M11395" i="8"/>
  <c r="O11395" i="8"/>
  <c r="M11396" i="8"/>
  <c r="O11396" i="8"/>
  <c r="M11397" i="8"/>
  <c r="O11397" i="8"/>
  <c r="M11398" i="8"/>
  <c r="O11398" i="8"/>
  <c r="M11399" i="8"/>
  <c r="O11399" i="8"/>
  <c r="M11400" i="8"/>
  <c r="O11400" i="8"/>
  <c r="M11401" i="8"/>
  <c r="O11401" i="8"/>
  <c r="M11402" i="8"/>
  <c r="O11402" i="8"/>
  <c r="M11403" i="8"/>
  <c r="O11403" i="8"/>
  <c r="M11404" i="8"/>
  <c r="O11404" i="8"/>
  <c r="M11405" i="8"/>
  <c r="O11405" i="8"/>
  <c r="M11406" i="8"/>
  <c r="O11406" i="8"/>
  <c r="M11407" i="8"/>
  <c r="O11407" i="8"/>
  <c r="M11408" i="8"/>
  <c r="O11408" i="8"/>
  <c r="M11409" i="8"/>
  <c r="O11409" i="8"/>
  <c r="M11410" i="8"/>
  <c r="O11410" i="8"/>
  <c r="M11411" i="8"/>
  <c r="O11411" i="8"/>
  <c r="M11412" i="8"/>
  <c r="O11412" i="8"/>
  <c r="M11413" i="8"/>
  <c r="O11413" i="8"/>
  <c r="M11414" i="8"/>
  <c r="O11414" i="8"/>
  <c r="M11415" i="8"/>
  <c r="O11415" i="8"/>
  <c r="M11416" i="8"/>
  <c r="O11416" i="8"/>
  <c r="M11417" i="8"/>
  <c r="O11417" i="8"/>
  <c r="M11418" i="8"/>
  <c r="O11418" i="8"/>
  <c r="M11419" i="8"/>
  <c r="O11419" i="8"/>
  <c r="M11420" i="8"/>
  <c r="O11420" i="8"/>
  <c r="M11421" i="8"/>
  <c r="O11421" i="8"/>
  <c r="M11422" i="8"/>
  <c r="O11422" i="8"/>
  <c r="M11423" i="8"/>
  <c r="O11423" i="8"/>
  <c r="M11424" i="8"/>
  <c r="O11424" i="8"/>
  <c r="M11425" i="8"/>
  <c r="O11425" i="8"/>
  <c r="M11426" i="8"/>
  <c r="O11426" i="8"/>
  <c r="M11427" i="8"/>
  <c r="O11427" i="8"/>
  <c r="M11428" i="8"/>
  <c r="O11428" i="8"/>
  <c r="M11429" i="8"/>
  <c r="O11429" i="8"/>
  <c r="M11430" i="8"/>
  <c r="O11430" i="8"/>
  <c r="M11431" i="8"/>
  <c r="O11431" i="8"/>
  <c r="M11432" i="8"/>
  <c r="O11432" i="8"/>
  <c r="M11433" i="8"/>
  <c r="O11433" i="8"/>
  <c r="M11434" i="8"/>
  <c r="O11434" i="8"/>
  <c r="M11435" i="8"/>
  <c r="O11435" i="8"/>
  <c r="M11436" i="8"/>
  <c r="O11436" i="8"/>
  <c r="M11437" i="8"/>
  <c r="O11437" i="8"/>
  <c r="M11438" i="8"/>
  <c r="O11438" i="8"/>
  <c r="M11439" i="8"/>
  <c r="O11439" i="8"/>
  <c r="M11440" i="8"/>
  <c r="O11440" i="8"/>
  <c r="M11441" i="8"/>
  <c r="O11441" i="8"/>
  <c r="M11442" i="8"/>
  <c r="O11442" i="8"/>
  <c r="M11443" i="8"/>
  <c r="O11443" i="8"/>
  <c r="M11444" i="8"/>
  <c r="O11444" i="8"/>
  <c r="M11445" i="8"/>
  <c r="O11445" i="8"/>
  <c r="M11446" i="8"/>
  <c r="O11446" i="8"/>
  <c r="M11447" i="8"/>
  <c r="O11447" i="8"/>
  <c r="M11448" i="8"/>
  <c r="O11448" i="8"/>
  <c r="M11449" i="8"/>
  <c r="O11449" i="8"/>
  <c r="M11450" i="8"/>
  <c r="O11450" i="8"/>
  <c r="M11451" i="8"/>
  <c r="O11451" i="8"/>
  <c r="M11452" i="8"/>
  <c r="O11452" i="8"/>
  <c r="M11453" i="8"/>
  <c r="O11453" i="8"/>
  <c r="M11454" i="8"/>
  <c r="O11454" i="8"/>
  <c r="M11455" i="8"/>
  <c r="O11455" i="8"/>
  <c r="M11456" i="8"/>
  <c r="O11456" i="8"/>
  <c r="M11457" i="8"/>
  <c r="O11457" i="8"/>
  <c r="M11458" i="8"/>
  <c r="O11458" i="8"/>
  <c r="M11459" i="8"/>
  <c r="O11459" i="8"/>
  <c r="M11460" i="8"/>
  <c r="O11460" i="8"/>
  <c r="M11461" i="8"/>
  <c r="O11461" i="8"/>
  <c r="M11462" i="8"/>
  <c r="O11462" i="8"/>
  <c r="M11463" i="8"/>
  <c r="O11463" i="8"/>
  <c r="M11464" i="8"/>
  <c r="O11464" i="8"/>
  <c r="M11465" i="8"/>
  <c r="O11465" i="8"/>
  <c r="M11466" i="8"/>
  <c r="O11466" i="8"/>
  <c r="M11467" i="8"/>
  <c r="O11467" i="8"/>
  <c r="M11468" i="8"/>
  <c r="O11468" i="8"/>
  <c r="M11469" i="8"/>
  <c r="O11469" i="8"/>
  <c r="M11470" i="8"/>
  <c r="O11470" i="8"/>
  <c r="M11471" i="8"/>
  <c r="O11471" i="8"/>
  <c r="M11472" i="8"/>
  <c r="O11472" i="8"/>
  <c r="M11473" i="8"/>
  <c r="O11473" i="8"/>
  <c r="M11474" i="8"/>
  <c r="O11474" i="8"/>
  <c r="M11475" i="8"/>
  <c r="O11475" i="8"/>
  <c r="M11476" i="8"/>
  <c r="O11476" i="8"/>
  <c r="M11477" i="8"/>
  <c r="O11477" i="8"/>
  <c r="M11478" i="8"/>
  <c r="O11478" i="8"/>
  <c r="M11479" i="8"/>
  <c r="O11479" i="8"/>
  <c r="M11480" i="8"/>
  <c r="O11480" i="8"/>
  <c r="M11481" i="8"/>
  <c r="O11481" i="8"/>
  <c r="M11482" i="8"/>
  <c r="O11482" i="8"/>
  <c r="M11483" i="8"/>
  <c r="O11483" i="8"/>
  <c r="M11484" i="8"/>
  <c r="O11484" i="8"/>
  <c r="M11485" i="8"/>
  <c r="O11485" i="8"/>
  <c r="M11486" i="8"/>
  <c r="O11486" i="8"/>
  <c r="M11487" i="8"/>
  <c r="N11487" i="8"/>
  <c r="O11487" i="8"/>
  <c r="M11488" i="8"/>
  <c r="O11488" i="8"/>
  <c r="M11489" i="8"/>
  <c r="O11489" i="8"/>
  <c r="M11490" i="8"/>
  <c r="O11490" i="8"/>
  <c r="M11491" i="8"/>
  <c r="O11491" i="8"/>
  <c r="M11492" i="8"/>
  <c r="O11492" i="8"/>
  <c r="M11493" i="8"/>
  <c r="O11493" i="8"/>
  <c r="M11494" i="8"/>
  <c r="O11494" i="8"/>
  <c r="M11495" i="8"/>
  <c r="O11495" i="8"/>
  <c r="M11496" i="8"/>
  <c r="O11496" i="8"/>
  <c r="M11497" i="8"/>
  <c r="O11497" i="8"/>
  <c r="M11498" i="8"/>
  <c r="O11498" i="8"/>
  <c r="M11499" i="8"/>
  <c r="O11499" i="8"/>
  <c r="M11500" i="8"/>
  <c r="O11500" i="8"/>
  <c r="M11501" i="8"/>
  <c r="O11501" i="8"/>
  <c r="M11502" i="8"/>
  <c r="O11502" i="8"/>
  <c r="M11503" i="8"/>
  <c r="O11503" i="8"/>
  <c r="M11504" i="8"/>
  <c r="O11504" i="8"/>
  <c r="M11505" i="8"/>
  <c r="O11505" i="8"/>
  <c r="M11506" i="8"/>
  <c r="O11506" i="8"/>
  <c r="M11507" i="8"/>
  <c r="O11507" i="8"/>
  <c r="M11508" i="8"/>
  <c r="O11508" i="8"/>
  <c r="M11509" i="8"/>
  <c r="O11509" i="8"/>
  <c r="M11510" i="8"/>
  <c r="O11510" i="8"/>
  <c r="M11511" i="8"/>
  <c r="O11511" i="8"/>
  <c r="M11512" i="8"/>
  <c r="O11512" i="8"/>
  <c r="M11513" i="8"/>
  <c r="O11513" i="8"/>
  <c r="M11514" i="8"/>
  <c r="O11514" i="8"/>
  <c r="M11515" i="8"/>
  <c r="O11515" i="8"/>
  <c r="M11516" i="8"/>
  <c r="O11516" i="8"/>
  <c r="M11517" i="8"/>
  <c r="O11517" i="8"/>
  <c r="M11518" i="8"/>
  <c r="O11518" i="8"/>
  <c r="M11519" i="8"/>
  <c r="O11519" i="8"/>
  <c r="M11520" i="8"/>
  <c r="O11520" i="8"/>
  <c r="M11521" i="8"/>
  <c r="O11521" i="8"/>
  <c r="M11522" i="8"/>
  <c r="O11522" i="8"/>
  <c r="M11523" i="8"/>
  <c r="O11523" i="8"/>
  <c r="M11524" i="8"/>
  <c r="O11524" i="8"/>
  <c r="M11525" i="8"/>
  <c r="O11525" i="8"/>
  <c r="M11526" i="8"/>
  <c r="O11526" i="8"/>
  <c r="M11527" i="8"/>
  <c r="O11527" i="8"/>
  <c r="M11528" i="8"/>
  <c r="O11528" i="8"/>
  <c r="M11529" i="8"/>
  <c r="O11529" i="8"/>
  <c r="M11530" i="8"/>
  <c r="O11530" i="8"/>
  <c r="M11531" i="8"/>
  <c r="O11531" i="8"/>
  <c r="M11532" i="8"/>
  <c r="O11532" i="8"/>
  <c r="M11533" i="8"/>
  <c r="O11533" i="8"/>
  <c r="M11534" i="8"/>
  <c r="O11534" i="8"/>
  <c r="M11535" i="8"/>
  <c r="O11535" i="8"/>
  <c r="M11536" i="8"/>
  <c r="O11536" i="8"/>
  <c r="M11537" i="8"/>
  <c r="O11537" i="8"/>
  <c r="M11538" i="8"/>
  <c r="O11538" i="8"/>
  <c r="M11539" i="8"/>
  <c r="O11539" i="8"/>
  <c r="M11540" i="8"/>
  <c r="O11540" i="8"/>
  <c r="M11541" i="8"/>
  <c r="O11541" i="8"/>
  <c r="M11542" i="8"/>
  <c r="O11542" i="8"/>
  <c r="M11543" i="8"/>
  <c r="O11543" i="8"/>
  <c r="M11544" i="8"/>
  <c r="O11544" i="8"/>
  <c r="M11545" i="8"/>
  <c r="O11545" i="8"/>
  <c r="M11546" i="8"/>
  <c r="O11546" i="8"/>
  <c r="M11547" i="8"/>
  <c r="O11547" i="8"/>
  <c r="M11548" i="8"/>
  <c r="O11548" i="8"/>
  <c r="M11549" i="8"/>
  <c r="O11549" i="8"/>
  <c r="M11550" i="8"/>
  <c r="O11550" i="8"/>
  <c r="M11551" i="8"/>
  <c r="O11551" i="8"/>
  <c r="M11552" i="8"/>
  <c r="O11552" i="8"/>
  <c r="M11553" i="8"/>
  <c r="O11553" i="8"/>
  <c r="M11554" i="8"/>
  <c r="O11554" i="8"/>
  <c r="M11555" i="8"/>
  <c r="O11555" i="8"/>
  <c r="M11556" i="8"/>
  <c r="O11556" i="8"/>
  <c r="M11557" i="8"/>
  <c r="O11557" i="8"/>
  <c r="M11558" i="8"/>
  <c r="O11558" i="8"/>
  <c r="M11559" i="8"/>
  <c r="O11559" i="8"/>
  <c r="M11560" i="8"/>
  <c r="O11560" i="8"/>
  <c r="M11561" i="8"/>
  <c r="O11561" i="8"/>
  <c r="M11562" i="8"/>
  <c r="O11562" i="8"/>
  <c r="M11563" i="8"/>
  <c r="O11563" i="8"/>
  <c r="M11564" i="8"/>
  <c r="O11564" i="8"/>
  <c r="M11565" i="8"/>
  <c r="O11565" i="8"/>
  <c r="M11566" i="8"/>
  <c r="O11566" i="8"/>
  <c r="M11567" i="8"/>
  <c r="O11567" i="8"/>
  <c r="M11568" i="8"/>
  <c r="O11568" i="8"/>
  <c r="M11569" i="8"/>
  <c r="O11569" i="8"/>
  <c r="M11570" i="8"/>
  <c r="O11570" i="8"/>
  <c r="M11571" i="8"/>
  <c r="O11571" i="8"/>
  <c r="M11572" i="8"/>
  <c r="O11572" i="8"/>
  <c r="M11573" i="8"/>
  <c r="O11573" i="8"/>
  <c r="M11574" i="8"/>
  <c r="O11574" i="8"/>
  <c r="M11575" i="8"/>
  <c r="O11575" i="8"/>
  <c r="M11576" i="8"/>
  <c r="O11576" i="8"/>
  <c r="M11577" i="8"/>
  <c r="O11577" i="8"/>
  <c r="M11578" i="8"/>
  <c r="O11578" i="8"/>
  <c r="M11579" i="8"/>
  <c r="O11579" i="8"/>
  <c r="M11580" i="8"/>
  <c r="O11580" i="8"/>
  <c r="M11581" i="8"/>
  <c r="O11581" i="8"/>
  <c r="M11582" i="8"/>
  <c r="O11582" i="8"/>
  <c r="M11583" i="8"/>
  <c r="O11583" i="8"/>
  <c r="M11584" i="8"/>
  <c r="O11584" i="8"/>
  <c r="M11585" i="8"/>
  <c r="O11585" i="8"/>
  <c r="M11586" i="8"/>
  <c r="O11586" i="8"/>
  <c r="M11587" i="8"/>
  <c r="O11587" i="8"/>
  <c r="M11588" i="8"/>
  <c r="O11588" i="8"/>
  <c r="M11589" i="8"/>
  <c r="O11589" i="8"/>
  <c r="M11590" i="8"/>
  <c r="O11590" i="8"/>
  <c r="M11591" i="8"/>
  <c r="O11591" i="8"/>
  <c r="M11592" i="8"/>
  <c r="O11592" i="8"/>
  <c r="M11593" i="8"/>
  <c r="O11593" i="8"/>
  <c r="M11594" i="8"/>
  <c r="O11594" i="8"/>
  <c r="M11595" i="8"/>
  <c r="O11595" i="8"/>
  <c r="M11596" i="8"/>
  <c r="O11596" i="8"/>
  <c r="M11597" i="8"/>
  <c r="O11597" i="8"/>
  <c r="M11598" i="8"/>
  <c r="O11598" i="8"/>
  <c r="M11599" i="8"/>
  <c r="O11599" i="8"/>
  <c r="M11600" i="8"/>
  <c r="O11600" i="8"/>
  <c r="M11601" i="8"/>
  <c r="O11601" i="8"/>
  <c r="M11602" i="8"/>
  <c r="O11602" i="8"/>
  <c r="M11603" i="8"/>
  <c r="O11603" i="8"/>
  <c r="M11604" i="8"/>
  <c r="O11604" i="8"/>
  <c r="M11605" i="8"/>
  <c r="O11605" i="8"/>
  <c r="M11606" i="8"/>
  <c r="O11606" i="8"/>
  <c r="M11607" i="8"/>
  <c r="O11607" i="8"/>
  <c r="M11608" i="8"/>
  <c r="O11608" i="8"/>
  <c r="M11609" i="8"/>
  <c r="O11609" i="8"/>
  <c r="M11610" i="8"/>
  <c r="O11610" i="8"/>
  <c r="M11611" i="8"/>
  <c r="O11611" i="8"/>
  <c r="M11612" i="8"/>
  <c r="O11612" i="8"/>
  <c r="M11613" i="8"/>
  <c r="O11613" i="8"/>
  <c r="M11614" i="8"/>
  <c r="O11614" i="8"/>
  <c r="M11615" i="8"/>
  <c r="O11615" i="8"/>
  <c r="M11616" i="8"/>
  <c r="O11616" i="8"/>
  <c r="M11617" i="8"/>
  <c r="O11617" i="8"/>
  <c r="M11618" i="8"/>
  <c r="O11618" i="8"/>
  <c r="M11619" i="8"/>
  <c r="O11619" i="8"/>
  <c r="M11620" i="8"/>
  <c r="O11620" i="8"/>
  <c r="M11621" i="8"/>
  <c r="O11621" i="8"/>
  <c r="M11622" i="8"/>
  <c r="O11622" i="8"/>
  <c r="M11623" i="8"/>
  <c r="O11623" i="8"/>
  <c r="M11624" i="8"/>
  <c r="O11624" i="8"/>
  <c r="M11625" i="8"/>
  <c r="O11625" i="8"/>
  <c r="M11626" i="8"/>
  <c r="O11626" i="8"/>
  <c r="M11627" i="8"/>
  <c r="O11627" i="8"/>
  <c r="M11628" i="8"/>
  <c r="O11628" i="8"/>
  <c r="M11629" i="8"/>
  <c r="O11629" i="8"/>
  <c r="M11630" i="8"/>
  <c r="O11630" i="8"/>
  <c r="M11631" i="8"/>
  <c r="O11631" i="8"/>
  <c r="M11632" i="8"/>
  <c r="O11632" i="8"/>
  <c r="M11633" i="8"/>
  <c r="O11633" i="8"/>
  <c r="M11634" i="8"/>
  <c r="O11634" i="8"/>
  <c r="M11635" i="8"/>
  <c r="O11635" i="8"/>
  <c r="M11636" i="8"/>
  <c r="O11636" i="8"/>
  <c r="M11637" i="8"/>
  <c r="O11637" i="8"/>
  <c r="M11638" i="8"/>
  <c r="O11638" i="8"/>
  <c r="M11639" i="8"/>
  <c r="O11639" i="8"/>
  <c r="M11640" i="8"/>
  <c r="O11640" i="8"/>
  <c r="M11641" i="8"/>
  <c r="O11641" i="8"/>
  <c r="M11642" i="8"/>
  <c r="O11642" i="8"/>
  <c r="M11643" i="8"/>
  <c r="O11643" i="8"/>
  <c r="M11644" i="8"/>
  <c r="O11644" i="8"/>
  <c r="M11645" i="8"/>
  <c r="O11645" i="8"/>
  <c r="M11646" i="8"/>
  <c r="N11646" i="8"/>
  <c r="O11646" i="8"/>
  <c r="M11647" i="8"/>
  <c r="O11647" i="8"/>
  <c r="M11648" i="8"/>
  <c r="O11648" i="8"/>
  <c r="M11649" i="8"/>
  <c r="O11649" i="8"/>
  <c r="M11650" i="8"/>
  <c r="O11650" i="8"/>
  <c r="M11651" i="8"/>
  <c r="O11651" i="8"/>
  <c r="M11652" i="8"/>
  <c r="O11652" i="8"/>
  <c r="M11653" i="8"/>
  <c r="O11653" i="8"/>
  <c r="M11654" i="8"/>
  <c r="O11654" i="8"/>
  <c r="M11655" i="8"/>
  <c r="O11655" i="8"/>
  <c r="M11656" i="8"/>
  <c r="O11656" i="8"/>
  <c r="M11657" i="8"/>
  <c r="O11657" i="8"/>
  <c r="M11658" i="8"/>
  <c r="O11658" i="8"/>
  <c r="M11659" i="8"/>
  <c r="O11659" i="8"/>
  <c r="M11660" i="8"/>
  <c r="O11660" i="8"/>
  <c r="M11661" i="8"/>
  <c r="O11661" i="8"/>
  <c r="M11662" i="8"/>
  <c r="O11662" i="8"/>
  <c r="M11663" i="8"/>
  <c r="O11663" i="8"/>
  <c r="M11664" i="8"/>
  <c r="O11664" i="8"/>
  <c r="M11665" i="8"/>
  <c r="O11665" i="8"/>
  <c r="M11666" i="8"/>
  <c r="O11666" i="8"/>
  <c r="M11667" i="8"/>
  <c r="O11667" i="8"/>
  <c r="M11668" i="8"/>
  <c r="O11668" i="8"/>
  <c r="M11669" i="8"/>
  <c r="O11669" i="8"/>
  <c r="M11670" i="8"/>
  <c r="O11670" i="8"/>
  <c r="M11671" i="8"/>
  <c r="O11671" i="8"/>
  <c r="M11672" i="8"/>
  <c r="O11672" i="8"/>
  <c r="M11673" i="8"/>
  <c r="O11673" i="8"/>
  <c r="M11674" i="8"/>
  <c r="O11674" i="8"/>
  <c r="M11675" i="8"/>
  <c r="O11675" i="8"/>
  <c r="M11676" i="8"/>
  <c r="O11676" i="8"/>
  <c r="M11677" i="8"/>
  <c r="O11677" i="8"/>
  <c r="M11678" i="8"/>
  <c r="O11678" i="8"/>
  <c r="M11679" i="8"/>
  <c r="O11679" i="8"/>
  <c r="M11680" i="8"/>
  <c r="O11680" i="8"/>
  <c r="M11681" i="8"/>
  <c r="O11681" i="8"/>
  <c r="M11682" i="8"/>
  <c r="O11682" i="8"/>
  <c r="M11683" i="8"/>
  <c r="O11683" i="8"/>
  <c r="M11684" i="8"/>
  <c r="O11684" i="8"/>
  <c r="M11685" i="8"/>
  <c r="O11685" i="8"/>
  <c r="M11686" i="8"/>
  <c r="O11686" i="8"/>
  <c r="M11687" i="8"/>
  <c r="O11687" i="8"/>
  <c r="M11688" i="8"/>
  <c r="O11688" i="8"/>
  <c r="M11689" i="8"/>
  <c r="O11689" i="8"/>
  <c r="M11690" i="8"/>
  <c r="O11690" i="8"/>
  <c r="M11691" i="8"/>
  <c r="O11691" i="8"/>
  <c r="M11692" i="8"/>
  <c r="O11692" i="8"/>
  <c r="M11693" i="8"/>
  <c r="O11693" i="8"/>
  <c r="M11694" i="8"/>
  <c r="O11694" i="8"/>
  <c r="M11695" i="8"/>
  <c r="O11695" i="8"/>
  <c r="M11696" i="8"/>
  <c r="O11696" i="8"/>
  <c r="M11697" i="8"/>
  <c r="O11697" i="8"/>
  <c r="M11698" i="8"/>
  <c r="O11698" i="8"/>
  <c r="M11699" i="8"/>
  <c r="O11699" i="8"/>
  <c r="M11700" i="8"/>
  <c r="O11700" i="8"/>
  <c r="M11701" i="8"/>
  <c r="O11701" i="8"/>
  <c r="M11702" i="8"/>
  <c r="O11702" i="8"/>
  <c r="M11703" i="8"/>
  <c r="O11703" i="8"/>
  <c r="M11704" i="8"/>
  <c r="O11704" i="8"/>
  <c r="M11705" i="8"/>
  <c r="O11705" i="8"/>
  <c r="M11706" i="8"/>
  <c r="O11706" i="8"/>
  <c r="M11707" i="8"/>
  <c r="O11707" i="8"/>
  <c r="M11708" i="8"/>
  <c r="O11708" i="8"/>
  <c r="M11709" i="8"/>
  <c r="O11709" i="8"/>
  <c r="M11710" i="8"/>
  <c r="O11710" i="8"/>
  <c r="M11711" i="8"/>
  <c r="O11711" i="8"/>
  <c r="M11712" i="8"/>
  <c r="O11712" i="8"/>
  <c r="M11713" i="8"/>
  <c r="O11713" i="8"/>
  <c r="M11714" i="8"/>
  <c r="O11714" i="8"/>
  <c r="M11715" i="8"/>
  <c r="O11715" i="8"/>
  <c r="M11716" i="8"/>
  <c r="O11716" i="8"/>
  <c r="M11717" i="8"/>
  <c r="O11717" i="8"/>
  <c r="M11718" i="8"/>
  <c r="O11718" i="8"/>
  <c r="M11719" i="8"/>
  <c r="O11719" i="8"/>
  <c r="M11720" i="8"/>
  <c r="O11720" i="8"/>
  <c r="M11721" i="8"/>
  <c r="O11721" i="8"/>
  <c r="M11722" i="8"/>
  <c r="O11722" i="8"/>
  <c r="M11723" i="8"/>
  <c r="O11723" i="8"/>
  <c r="M11724" i="8"/>
  <c r="O11724" i="8"/>
  <c r="M11725" i="8"/>
  <c r="O11725" i="8"/>
  <c r="M11726" i="8"/>
  <c r="O11726" i="8"/>
  <c r="M11727" i="8"/>
  <c r="O11727" i="8"/>
  <c r="M11728" i="8"/>
  <c r="O11728" i="8"/>
  <c r="M11729" i="8"/>
  <c r="O11729" i="8"/>
  <c r="M11730" i="8"/>
  <c r="O11730" i="8"/>
  <c r="M11731" i="8"/>
  <c r="O11731" i="8"/>
  <c r="M11732" i="8"/>
  <c r="O11732" i="8"/>
  <c r="M11733" i="8"/>
  <c r="O11733" i="8"/>
  <c r="M11734" i="8"/>
  <c r="O11734" i="8"/>
  <c r="M11735" i="8"/>
  <c r="O11735" i="8"/>
  <c r="M11736" i="8"/>
  <c r="O11736" i="8"/>
  <c r="M11737" i="8"/>
  <c r="O11737" i="8"/>
  <c r="M11738" i="8"/>
  <c r="O11738" i="8"/>
  <c r="M11739" i="8"/>
  <c r="O11739" i="8"/>
  <c r="M11740" i="8"/>
  <c r="O11740" i="8"/>
  <c r="M11741" i="8"/>
  <c r="N11741" i="8"/>
  <c r="O11741" i="8"/>
  <c r="M11742" i="8"/>
  <c r="O11742" i="8"/>
  <c r="M11743" i="8"/>
  <c r="O11743" i="8"/>
  <c r="M11744" i="8"/>
  <c r="O11744" i="8"/>
  <c r="M11745" i="8"/>
  <c r="O11745" i="8"/>
  <c r="M11746" i="8"/>
  <c r="O11746" i="8"/>
  <c r="M11747" i="8"/>
  <c r="O11747" i="8"/>
  <c r="M11748" i="8"/>
  <c r="O11748" i="8"/>
  <c r="M11749" i="8"/>
  <c r="O11749" i="8"/>
  <c r="M11750" i="8"/>
  <c r="O11750" i="8"/>
  <c r="M11751" i="8"/>
  <c r="O11751" i="8"/>
  <c r="M11752" i="8"/>
  <c r="O11752" i="8"/>
  <c r="M11753" i="8"/>
  <c r="O11753" i="8"/>
  <c r="M11754" i="8"/>
  <c r="O11754" i="8"/>
  <c r="M11755" i="8"/>
  <c r="O11755" i="8"/>
  <c r="M11756" i="8"/>
  <c r="O11756" i="8"/>
  <c r="M11757" i="8"/>
  <c r="O11757" i="8"/>
  <c r="M11758" i="8"/>
  <c r="O11758" i="8"/>
  <c r="M11759" i="8"/>
  <c r="O11759" i="8"/>
  <c r="M11760" i="8"/>
  <c r="O11760" i="8"/>
  <c r="M11761" i="8"/>
  <c r="O11761" i="8"/>
  <c r="M11762" i="8"/>
  <c r="O11762" i="8"/>
  <c r="M11763" i="8"/>
  <c r="O11763" i="8"/>
  <c r="M11764" i="8"/>
  <c r="O11764" i="8"/>
  <c r="M11765" i="8"/>
  <c r="O11765" i="8"/>
  <c r="M11766" i="8"/>
  <c r="O11766" i="8"/>
  <c r="M11767" i="8"/>
  <c r="O11767" i="8"/>
  <c r="M11768" i="8"/>
  <c r="O11768" i="8"/>
  <c r="M11769" i="8"/>
  <c r="O11769" i="8"/>
  <c r="M11770" i="8"/>
  <c r="O11770" i="8"/>
  <c r="M11771" i="8"/>
  <c r="O11771" i="8"/>
  <c r="M11772" i="8"/>
  <c r="O11772" i="8"/>
  <c r="M11773" i="8"/>
  <c r="O11773" i="8"/>
  <c r="M11774" i="8"/>
  <c r="O11774" i="8"/>
  <c r="M11775" i="8"/>
  <c r="O11775" i="8"/>
  <c r="M11776" i="8"/>
  <c r="O11776" i="8"/>
  <c r="M11777" i="8"/>
  <c r="O11777" i="8"/>
  <c r="M11778" i="8"/>
  <c r="O11778" i="8"/>
  <c r="M11779" i="8"/>
  <c r="O11779" i="8"/>
  <c r="M11780" i="8"/>
  <c r="O11780" i="8"/>
  <c r="M11781" i="8"/>
  <c r="O11781" i="8"/>
  <c r="M11782" i="8"/>
  <c r="O11782" i="8"/>
  <c r="M11783" i="8"/>
  <c r="O11783" i="8"/>
  <c r="M11784" i="8"/>
  <c r="O11784" i="8"/>
  <c r="M11785" i="8"/>
  <c r="O11785" i="8"/>
  <c r="M11786" i="8"/>
  <c r="O11786" i="8"/>
  <c r="M11787" i="8"/>
  <c r="O11787" i="8"/>
  <c r="M11788" i="8"/>
  <c r="O11788" i="8"/>
  <c r="M11789" i="8"/>
  <c r="O11789" i="8"/>
  <c r="M11790" i="8"/>
  <c r="O11790" i="8"/>
  <c r="M11791" i="8"/>
  <c r="O11791" i="8"/>
  <c r="M11792" i="8"/>
  <c r="O11792" i="8"/>
  <c r="M11793" i="8"/>
  <c r="O11793" i="8"/>
  <c r="M11794" i="8"/>
  <c r="O11794" i="8"/>
  <c r="M11795" i="8"/>
  <c r="O11795" i="8"/>
  <c r="M11796" i="8"/>
  <c r="O11796" i="8"/>
  <c r="M11797" i="8"/>
  <c r="O11797" i="8"/>
  <c r="M11798" i="8"/>
  <c r="O11798" i="8"/>
  <c r="M11799" i="8"/>
  <c r="O11799" i="8"/>
  <c r="M11800" i="8"/>
  <c r="O11800" i="8"/>
  <c r="M11801" i="8"/>
  <c r="O11801" i="8"/>
  <c r="M11802" i="8"/>
  <c r="O11802" i="8"/>
  <c r="M11803" i="8"/>
  <c r="O11803" i="8"/>
  <c r="M11804" i="8"/>
  <c r="O11804" i="8"/>
  <c r="M11805" i="8"/>
  <c r="O11805" i="8"/>
  <c r="M11806" i="8"/>
  <c r="O11806" i="8"/>
  <c r="M11807" i="8"/>
  <c r="O11807" i="8"/>
  <c r="M11808" i="8"/>
  <c r="O11808" i="8"/>
  <c r="M11809" i="8"/>
  <c r="O11809" i="8"/>
  <c r="M11810" i="8"/>
  <c r="O11810" i="8"/>
  <c r="M11811" i="8"/>
  <c r="O11811" i="8"/>
  <c r="M11812" i="8"/>
  <c r="O11812" i="8"/>
  <c r="M11813" i="8"/>
  <c r="O11813" i="8"/>
  <c r="M11814" i="8"/>
  <c r="O11814" i="8"/>
  <c r="M11815" i="8"/>
  <c r="O11815" i="8"/>
  <c r="M11816" i="8"/>
  <c r="O11816" i="8"/>
  <c r="M11817" i="8"/>
  <c r="O11817" i="8"/>
  <c r="M11818" i="8"/>
  <c r="O11818" i="8"/>
  <c r="M11819" i="8"/>
  <c r="O11819" i="8"/>
  <c r="M11820" i="8"/>
  <c r="O11820" i="8"/>
  <c r="M11821" i="8"/>
  <c r="O11821" i="8"/>
  <c r="M11822" i="8"/>
  <c r="O11822" i="8"/>
  <c r="M11823" i="8"/>
  <c r="O11823" i="8"/>
  <c r="M11824" i="8"/>
  <c r="O11824" i="8"/>
  <c r="M11825" i="8"/>
  <c r="O11825" i="8"/>
  <c r="M11826" i="8"/>
  <c r="O11826" i="8"/>
  <c r="M11827" i="8"/>
  <c r="O11827" i="8"/>
  <c r="M11828" i="8"/>
  <c r="O11828" i="8"/>
  <c r="M11829" i="8"/>
  <c r="O11829" i="8"/>
  <c r="M11830" i="8"/>
  <c r="O11830" i="8"/>
  <c r="M11831" i="8"/>
  <c r="O11831" i="8"/>
  <c r="M11832" i="8"/>
  <c r="O11832" i="8"/>
  <c r="M11833" i="8"/>
  <c r="O11833" i="8"/>
  <c r="M11834" i="8"/>
  <c r="O11834" i="8"/>
  <c r="M11835" i="8"/>
  <c r="O11835" i="8"/>
  <c r="M11836" i="8"/>
  <c r="O11836" i="8"/>
  <c r="M11837" i="8"/>
  <c r="O11837" i="8"/>
  <c r="M11838" i="8"/>
  <c r="O11838" i="8"/>
  <c r="M11839" i="8"/>
  <c r="O11839" i="8"/>
  <c r="M11840" i="8"/>
  <c r="O11840" i="8"/>
  <c r="M11841" i="8"/>
  <c r="O11841" i="8"/>
  <c r="M11842" i="8"/>
  <c r="O11842" i="8"/>
  <c r="M11843" i="8"/>
  <c r="O11843" i="8"/>
  <c r="M11844" i="8"/>
  <c r="N11844" i="8"/>
  <c r="O11844" i="8"/>
  <c r="M11845" i="8"/>
  <c r="O11845" i="8"/>
  <c r="M11846" i="8"/>
  <c r="O11846" i="8"/>
  <c r="M11847" i="8"/>
  <c r="O11847" i="8"/>
  <c r="M11848" i="8"/>
  <c r="O11848" i="8"/>
  <c r="M11849" i="8"/>
  <c r="O11849" i="8"/>
  <c r="M11850" i="8"/>
  <c r="O11850" i="8"/>
  <c r="M11851" i="8"/>
  <c r="O11851" i="8"/>
  <c r="M11852" i="8"/>
  <c r="O11852" i="8"/>
  <c r="M11853" i="8"/>
  <c r="O11853" i="8"/>
  <c r="M11854" i="8"/>
  <c r="O11854" i="8"/>
  <c r="M11855" i="8"/>
  <c r="O11855" i="8"/>
  <c r="M11856" i="8"/>
  <c r="O11856" i="8"/>
  <c r="M11857" i="8"/>
  <c r="O11857" i="8"/>
  <c r="M11858" i="8"/>
  <c r="O11858" i="8"/>
  <c r="M11859" i="8"/>
  <c r="O11859" i="8"/>
  <c r="M11860" i="8"/>
  <c r="O11860" i="8"/>
  <c r="M11861" i="8"/>
  <c r="O11861" i="8"/>
  <c r="M11862" i="8"/>
  <c r="O11862" i="8"/>
  <c r="M11863" i="8"/>
  <c r="O11863" i="8"/>
  <c r="M11864" i="8"/>
  <c r="O11864" i="8"/>
  <c r="M11865" i="8"/>
  <c r="O11865" i="8"/>
  <c r="M11866" i="8"/>
  <c r="O11866" i="8"/>
  <c r="M11867" i="8"/>
  <c r="O11867" i="8"/>
  <c r="M11868" i="8"/>
  <c r="O11868" i="8"/>
  <c r="M11869" i="8"/>
  <c r="O11869" i="8"/>
  <c r="M11870" i="8"/>
  <c r="O11870" i="8"/>
  <c r="M11871" i="8"/>
  <c r="O11871" i="8"/>
  <c r="M11872" i="8"/>
  <c r="O11872" i="8"/>
  <c r="M11873" i="8"/>
  <c r="O11873" i="8"/>
  <c r="M11874" i="8"/>
  <c r="O11874" i="8"/>
  <c r="M11875" i="8"/>
  <c r="O11875" i="8"/>
  <c r="M11876" i="8"/>
  <c r="O11876" i="8"/>
  <c r="M11877" i="8"/>
  <c r="O11877" i="8"/>
  <c r="M11878" i="8"/>
  <c r="O11878" i="8"/>
  <c r="M11879" i="8"/>
  <c r="O11879" i="8"/>
  <c r="M11880" i="8"/>
  <c r="O11880" i="8"/>
  <c r="M11881" i="8"/>
  <c r="O11881" i="8"/>
  <c r="M11882" i="8"/>
  <c r="O11882" i="8"/>
  <c r="M11883" i="8"/>
  <c r="O11883" i="8"/>
  <c r="M11884" i="8"/>
  <c r="O11884" i="8"/>
  <c r="M11885" i="8"/>
  <c r="O11885" i="8"/>
  <c r="M11886" i="8"/>
  <c r="O11886" i="8"/>
  <c r="M11887" i="8"/>
  <c r="O11887" i="8"/>
  <c r="M11888" i="8"/>
  <c r="O11888" i="8"/>
  <c r="M11889" i="8"/>
  <c r="O11889" i="8"/>
  <c r="M11890" i="8"/>
  <c r="O11890" i="8"/>
  <c r="M11891" i="8"/>
  <c r="O11891" i="8"/>
  <c r="M11892" i="8"/>
  <c r="O11892" i="8"/>
  <c r="M11893" i="8"/>
  <c r="O11893" i="8"/>
  <c r="M11894" i="8"/>
  <c r="O11894" i="8"/>
  <c r="M11895" i="8"/>
  <c r="O11895" i="8"/>
  <c r="M11896" i="8"/>
  <c r="O11896" i="8"/>
  <c r="M11897" i="8"/>
  <c r="O11897" i="8"/>
  <c r="M11898" i="8"/>
  <c r="O11898" i="8"/>
  <c r="M11899" i="8"/>
  <c r="O11899" i="8"/>
  <c r="M11900" i="8"/>
  <c r="O11900" i="8"/>
  <c r="M11901" i="8"/>
  <c r="O11901" i="8"/>
  <c r="M11902" i="8"/>
  <c r="O11902" i="8"/>
  <c r="M11903" i="8"/>
  <c r="O11903" i="8"/>
  <c r="M11904" i="8"/>
  <c r="O11904" i="8"/>
  <c r="M11905" i="8"/>
  <c r="O11905" i="8"/>
  <c r="M11906" i="8"/>
  <c r="O11906" i="8"/>
  <c r="M11907" i="8"/>
  <c r="O11907" i="8"/>
  <c r="M11908" i="8"/>
  <c r="O11908" i="8"/>
  <c r="M11909" i="8"/>
  <c r="O11909" i="8"/>
  <c r="M11910" i="8"/>
  <c r="O11910" i="8"/>
  <c r="M11911" i="8"/>
  <c r="O11911" i="8"/>
  <c r="M11912" i="8"/>
  <c r="O11912" i="8"/>
  <c r="M11913" i="8"/>
  <c r="O11913" i="8"/>
  <c r="M11914" i="8"/>
  <c r="O11914" i="8"/>
  <c r="M11915" i="8"/>
  <c r="O11915" i="8"/>
  <c r="M11916" i="8"/>
  <c r="O11916" i="8"/>
  <c r="M11917" i="8"/>
  <c r="O11917" i="8"/>
  <c r="M11918" i="8"/>
  <c r="O11918" i="8"/>
  <c r="M11919" i="8"/>
  <c r="O11919" i="8"/>
  <c r="M11920" i="8"/>
  <c r="O11920" i="8"/>
  <c r="M11921" i="8"/>
  <c r="O11921" i="8"/>
  <c r="M11922" i="8"/>
  <c r="O11922" i="8"/>
  <c r="M11923" i="8"/>
  <c r="O11923" i="8"/>
  <c r="M11924" i="8"/>
  <c r="O11924" i="8"/>
  <c r="M11925" i="8"/>
  <c r="O11925" i="8"/>
  <c r="M11926" i="8"/>
  <c r="O11926" i="8"/>
  <c r="M11927" i="8"/>
  <c r="O11927" i="8"/>
  <c r="M11928" i="8"/>
  <c r="O11928" i="8"/>
  <c r="M11929" i="8"/>
  <c r="O11929" i="8"/>
  <c r="M11930" i="8"/>
  <c r="O11930" i="8"/>
  <c r="M11931" i="8"/>
  <c r="O11931" i="8"/>
  <c r="M11932" i="8"/>
  <c r="O11932" i="8"/>
  <c r="M11933" i="8"/>
  <c r="O11933" i="8"/>
  <c r="M11934" i="8"/>
  <c r="O11934" i="8"/>
  <c r="M11935" i="8"/>
  <c r="O11935" i="8"/>
  <c r="M11936" i="8"/>
  <c r="O11936" i="8"/>
  <c r="M11937" i="8"/>
  <c r="O11937" i="8"/>
  <c r="M11938" i="8"/>
  <c r="O11938" i="8"/>
  <c r="M11939" i="8"/>
  <c r="O11939" i="8"/>
  <c r="M11940" i="8"/>
  <c r="O11940" i="8"/>
  <c r="M11941" i="8"/>
  <c r="O11941" i="8"/>
  <c r="M11942" i="8"/>
  <c r="O11942" i="8"/>
  <c r="M11943" i="8"/>
  <c r="O11943" i="8"/>
  <c r="M11944" i="8"/>
  <c r="O11944" i="8"/>
  <c r="M11945" i="8"/>
  <c r="O11945" i="8"/>
  <c r="M11946" i="8"/>
  <c r="O11946" i="8"/>
  <c r="M11947" i="8"/>
  <c r="O11947" i="8"/>
  <c r="M11948" i="8"/>
  <c r="O11948" i="8"/>
  <c r="M11949" i="8"/>
  <c r="O11949" i="8"/>
  <c r="M11950" i="8"/>
  <c r="O11950" i="8"/>
  <c r="M11951" i="8"/>
  <c r="O11951" i="8"/>
  <c r="M11952" i="8"/>
  <c r="O11952" i="8"/>
  <c r="M11953" i="8"/>
  <c r="O11953" i="8"/>
  <c r="M11954" i="8"/>
  <c r="O11954" i="8"/>
  <c r="M11955" i="8"/>
  <c r="O11955" i="8"/>
  <c r="M11956" i="8"/>
  <c r="O11956" i="8"/>
  <c r="M11957" i="8"/>
  <c r="O11957" i="8"/>
  <c r="M11958" i="8"/>
  <c r="O11958" i="8"/>
  <c r="M11959" i="8"/>
  <c r="O11959" i="8"/>
  <c r="M11960" i="8"/>
  <c r="O11960" i="8"/>
  <c r="M11961" i="8"/>
  <c r="O11961" i="8"/>
  <c r="M11962" i="8"/>
  <c r="O11962" i="8"/>
  <c r="M11963" i="8"/>
  <c r="O11963" i="8"/>
  <c r="M11964" i="8"/>
  <c r="N11964" i="8"/>
  <c r="O11964" i="8"/>
  <c r="M11965" i="8"/>
  <c r="O11965" i="8"/>
  <c r="M11966" i="8"/>
  <c r="O11966" i="8"/>
  <c r="M11967" i="8"/>
  <c r="O11967" i="8"/>
  <c r="M11968" i="8"/>
  <c r="O11968" i="8"/>
  <c r="M11969" i="8"/>
  <c r="O11969" i="8"/>
  <c r="M11970" i="8"/>
  <c r="O11970" i="8"/>
  <c r="M11971" i="8"/>
  <c r="O11971" i="8"/>
  <c r="M11972" i="8"/>
  <c r="O11972" i="8"/>
  <c r="M11973" i="8"/>
  <c r="O11973" i="8"/>
  <c r="M11974" i="8"/>
  <c r="O11974" i="8"/>
  <c r="M11975" i="8"/>
  <c r="O11975" i="8"/>
  <c r="M11976" i="8"/>
  <c r="O11976" i="8"/>
  <c r="M11977" i="8"/>
  <c r="O11977" i="8"/>
  <c r="M11978" i="8"/>
  <c r="O11978" i="8"/>
  <c r="M11979" i="8"/>
  <c r="O11979" i="8"/>
  <c r="M11980" i="8"/>
  <c r="O11980" i="8"/>
  <c r="M11981" i="8"/>
  <c r="O11981" i="8"/>
  <c r="M11982" i="8"/>
  <c r="O11982" i="8"/>
  <c r="M11983" i="8"/>
  <c r="O11983" i="8"/>
  <c r="M11984" i="8"/>
  <c r="O11984" i="8"/>
  <c r="M11985" i="8"/>
  <c r="O11985" i="8"/>
  <c r="M11986" i="8"/>
  <c r="O11986" i="8"/>
  <c r="M11987" i="8"/>
  <c r="O11987" i="8"/>
  <c r="M11988" i="8"/>
  <c r="O11988" i="8"/>
  <c r="M11989" i="8"/>
  <c r="O11989" i="8"/>
  <c r="M11990" i="8"/>
  <c r="O11990" i="8"/>
  <c r="M11991" i="8"/>
  <c r="O11991" i="8"/>
  <c r="M11992" i="8"/>
  <c r="O11992" i="8"/>
  <c r="M11993" i="8"/>
  <c r="O11993" i="8"/>
  <c r="M11994" i="8"/>
  <c r="O11994" i="8"/>
  <c r="M11995" i="8"/>
  <c r="O11995" i="8"/>
  <c r="M11996" i="8"/>
  <c r="O11996" i="8"/>
  <c r="M11997" i="8"/>
  <c r="O11997" i="8"/>
  <c r="M11998" i="8"/>
  <c r="O11998" i="8"/>
  <c r="M11999" i="8"/>
  <c r="O11999" i="8"/>
  <c r="M12000" i="8"/>
  <c r="O12000" i="8"/>
  <c r="M12001" i="8"/>
  <c r="O12001" i="8"/>
  <c r="M12002" i="8"/>
  <c r="O12002" i="8"/>
  <c r="M12003" i="8"/>
  <c r="O12003" i="8"/>
  <c r="M12004" i="8"/>
  <c r="O12004" i="8"/>
  <c r="M12005" i="8"/>
  <c r="O12005" i="8"/>
  <c r="M12006" i="8"/>
  <c r="O12006" i="8"/>
  <c r="M12007" i="8"/>
  <c r="O12007" i="8"/>
  <c r="M12008" i="8"/>
  <c r="O12008" i="8"/>
  <c r="M12009" i="8"/>
  <c r="O12009" i="8"/>
  <c r="M12010" i="8"/>
  <c r="O12010" i="8"/>
  <c r="M12011" i="8"/>
  <c r="O12011" i="8"/>
  <c r="M12012" i="8"/>
  <c r="O12012" i="8"/>
  <c r="M12013" i="8"/>
  <c r="O12013" i="8"/>
  <c r="M12014" i="8"/>
  <c r="O12014" i="8"/>
  <c r="M12015" i="8"/>
  <c r="O12015" i="8"/>
  <c r="M12016" i="8"/>
  <c r="O12016" i="8"/>
  <c r="M12017" i="8"/>
  <c r="O12017" i="8"/>
  <c r="M12018" i="8"/>
  <c r="O12018" i="8"/>
  <c r="M12019" i="8"/>
  <c r="O12019" i="8"/>
  <c r="M12020" i="8"/>
  <c r="O12020" i="8"/>
  <c r="M12021" i="8"/>
  <c r="O12021" i="8"/>
  <c r="M12022" i="8"/>
  <c r="O12022" i="8"/>
  <c r="M12023" i="8"/>
  <c r="O12023" i="8"/>
  <c r="M12024" i="8"/>
  <c r="O12024" i="8"/>
  <c r="M12025" i="8"/>
  <c r="O12025" i="8"/>
  <c r="M12026" i="8"/>
  <c r="O12026" i="8"/>
  <c r="M12027" i="8"/>
  <c r="O12027" i="8"/>
  <c r="M12028" i="8"/>
  <c r="O12028" i="8"/>
  <c r="M12029" i="8"/>
  <c r="O12029" i="8"/>
  <c r="M12030" i="8"/>
  <c r="O12030" i="8"/>
  <c r="M12031" i="8"/>
  <c r="O12031" i="8"/>
  <c r="M12032" i="8"/>
  <c r="O12032" i="8"/>
  <c r="M12033" i="8"/>
  <c r="O12033" i="8"/>
  <c r="M12034" i="8"/>
  <c r="O12034" i="8"/>
  <c r="M12035" i="8"/>
  <c r="O12035" i="8"/>
  <c r="M12036" i="8"/>
  <c r="O12036" i="8"/>
  <c r="M12037" i="8"/>
  <c r="N12037" i="8"/>
  <c r="O12037" i="8"/>
  <c r="M12038" i="8"/>
  <c r="O12038" i="8"/>
  <c r="M12039" i="8"/>
  <c r="O12039" i="8"/>
  <c r="M12040" i="8"/>
  <c r="O12040" i="8"/>
  <c r="M12041" i="8"/>
  <c r="O12041" i="8"/>
  <c r="M12042" i="8"/>
  <c r="O12042" i="8"/>
  <c r="M12043" i="8"/>
  <c r="O12043" i="8"/>
  <c r="M12044" i="8"/>
  <c r="O12044" i="8"/>
  <c r="M12045" i="8"/>
  <c r="O12045" i="8"/>
  <c r="M12046" i="8"/>
  <c r="O12046" i="8"/>
  <c r="M12047" i="8"/>
  <c r="O12047" i="8"/>
  <c r="M12048" i="8"/>
  <c r="O12048" i="8"/>
  <c r="M12049" i="8"/>
  <c r="O12049" i="8"/>
  <c r="M12050" i="8"/>
  <c r="O12050" i="8"/>
  <c r="M12051" i="8"/>
  <c r="O12051" i="8"/>
  <c r="M12052" i="8"/>
  <c r="O12052" i="8"/>
  <c r="M12053" i="8"/>
  <c r="O12053" i="8"/>
  <c r="M12054" i="8"/>
  <c r="O12054" i="8"/>
  <c r="M12055" i="8"/>
  <c r="O12055" i="8"/>
  <c r="M12056" i="8"/>
  <c r="O12056" i="8"/>
  <c r="M12057" i="8"/>
  <c r="O12057" i="8"/>
  <c r="M12058" i="8"/>
  <c r="O12058" i="8"/>
  <c r="M12059" i="8"/>
  <c r="O12059" i="8"/>
  <c r="M12060" i="8"/>
  <c r="O12060" i="8"/>
  <c r="M12061" i="8"/>
  <c r="O12061" i="8"/>
  <c r="M12062" i="8"/>
  <c r="O12062" i="8"/>
  <c r="M12063" i="8"/>
  <c r="O12063" i="8"/>
  <c r="M12064" i="8"/>
  <c r="O12064" i="8"/>
  <c r="M12065" i="8"/>
  <c r="O12065" i="8"/>
  <c r="M12066" i="8"/>
  <c r="O12066" i="8"/>
  <c r="M12067" i="8"/>
  <c r="O12067" i="8"/>
  <c r="M12068" i="8"/>
  <c r="O12068" i="8"/>
  <c r="M12069" i="8"/>
  <c r="O12069" i="8"/>
  <c r="M12070" i="8"/>
  <c r="O12070" i="8"/>
  <c r="M12071" i="8"/>
  <c r="O12071" i="8"/>
  <c r="M12072" i="8"/>
  <c r="O12072" i="8"/>
  <c r="M12073" i="8"/>
  <c r="O12073" i="8"/>
  <c r="M12074" i="8"/>
  <c r="O12074" i="8"/>
  <c r="M12075" i="8"/>
  <c r="O12075" i="8"/>
  <c r="M12076" i="8"/>
  <c r="O12076" i="8"/>
  <c r="M12077" i="8"/>
  <c r="O12077" i="8"/>
  <c r="M12078" i="8"/>
  <c r="O12078" i="8"/>
  <c r="M12079" i="8"/>
  <c r="O12079" i="8"/>
  <c r="M12080" i="8"/>
  <c r="O12080" i="8"/>
  <c r="M12081" i="8"/>
  <c r="O12081" i="8"/>
  <c r="M12082" i="8"/>
  <c r="O12082" i="8"/>
  <c r="M12083" i="8"/>
  <c r="O12083" i="8"/>
  <c r="M12084" i="8"/>
  <c r="O12084" i="8"/>
  <c r="M12085" i="8"/>
  <c r="O12085" i="8"/>
  <c r="M12086" i="8"/>
  <c r="O12086" i="8"/>
  <c r="M12087" i="8"/>
  <c r="O12087" i="8"/>
  <c r="M12088" i="8"/>
  <c r="O12088" i="8"/>
  <c r="M12089" i="8"/>
  <c r="O12089" i="8"/>
  <c r="M12090" i="8"/>
  <c r="O12090" i="8"/>
  <c r="M12091" i="8"/>
  <c r="O12091" i="8"/>
  <c r="M12092" i="8"/>
  <c r="O12092" i="8"/>
  <c r="M12093" i="8"/>
  <c r="O12093" i="8"/>
  <c r="M12094" i="8"/>
  <c r="O12094" i="8"/>
  <c r="M12095" i="8"/>
  <c r="O12095" i="8"/>
  <c r="M12096" i="8"/>
  <c r="O12096" i="8"/>
  <c r="M12097" i="8"/>
  <c r="O12097" i="8"/>
  <c r="M12098" i="8"/>
  <c r="O12098" i="8"/>
  <c r="M12099" i="8"/>
  <c r="O12099" i="8"/>
  <c r="M12100" i="8"/>
  <c r="O12100" i="8"/>
  <c r="M12101" i="8"/>
  <c r="O12101" i="8"/>
  <c r="M12102" i="8"/>
  <c r="O12102" i="8"/>
  <c r="M12103" i="8"/>
  <c r="O12103" i="8"/>
  <c r="M12104" i="8"/>
  <c r="O12104" i="8"/>
  <c r="M12105" i="8"/>
  <c r="O12105" i="8"/>
  <c r="M12106" i="8"/>
  <c r="O12106" i="8"/>
  <c r="M12107" i="8"/>
  <c r="O12107" i="8"/>
  <c r="M12108" i="8"/>
  <c r="O12108" i="8"/>
  <c r="M12109" i="8"/>
  <c r="O12109" i="8"/>
  <c r="M12110" i="8"/>
  <c r="O12110" i="8"/>
  <c r="M12111" i="8"/>
  <c r="O12111" i="8"/>
  <c r="M12112" i="8"/>
  <c r="O12112" i="8"/>
  <c r="M12113" i="8"/>
  <c r="O12113" i="8"/>
  <c r="M12114" i="8"/>
  <c r="O12114" i="8"/>
  <c r="M12115" i="8"/>
  <c r="O12115" i="8"/>
  <c r="M12116" i="8"/>
  <c r="O12116" i="8"/>
  <c r="M12117" i="8"/>
  <c r="O12117" i="8"/>
  <c r="M12118" i="8"/>
  <c r="O12118" i="8"/>
  <c r="M12119" i="8"/>
  <c r="O12119" i="8"/>
  <c r="M12120" i="8"/>
  <c r="O12120" i="8"/>
  <c r="M12121" i="8"/>
  <c r="O12121" i="8"/>
  <c r="M12122" i="8"/>
  <c r="O12122" i="8"/>
  <c r="M12123" i="8"/>
  <c r="O12123" i="8"/>
  <c r="M12124" i="8"/>
  <c r="O12124" i="8"/>
  <c r="M12125" i="8"/>
  <c r="O12125" i="8"/>
  <c r="M12126" i="8"/>
  <c r="O12126" i="8"/>
  <c r="M12127" i="8"/>
  <c r="O12127" i="8"/>
  <c r="M12128" i="8"/>
  <c r="O12128" i="8"/>
  <c r="M12129" i="8"/>
  <c r="O12129" i="8"/>
  <c r="M12130" i="8"/>
  <c r="O12130" i="8"/>
  <c r="M12131" i="8"/>
  <c r="O12131" i="8"/>
  <c r="M12132" i="8"/>
  <c r="O12132" i="8"/>
  <c r="M12133" i="8"/>
  <c r="O12133" i="8"/>
  <c r="M12134" i="8"/>
  <c r="O12134" i="8"/>
  <c r="M12135" i="8"/>
  <c r="O12135" i="8"/>
  <c r="M12136" i="8"/>
  <c r="O12136" i="8"/>
  <c r="M12137" i="8"/>
  <c r="O12137" i="8"/>
  <c r="M12138" i="8"/>
  <c r="O12138" i="8"/>
  <c r="M12139" i="8"/>
  <c r="O12139" i="8"/>
  <c r="M12140" i="8"/>
  <c r="O12140" i="8"/>
  <c r="M12141" i="8"/>
  <c r="O12141" i="8"/>
  <c r="M12142" i="8"/>
  <c r="O12142" i="8"/>
  <c r="M12143" i="8"/>
  <c r="O12143" i="8"/>
  <c r="M12144" i="8"/>
  <c r="O12144" i="8"/>
  <c r="M12145" i="8"/>
  <c r="O12145" i="8"/>
  <c r="M12146" i="8"/>
  <c r="O12146" i="8"/>
  <c r="M12147" i="8"/>
  <c r="O12147" i="8"/>
  <c r="M12148" i="8"/>
  <c r="N12148" i="8"/>
  <c r="O12148" i="8"/>
  <c r="M12149" i="8"/>
  <c r="O12149" i="8"/>
  <c r="L4" i="8" l="1"/>
  <c r="L8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N6" i="8"/>
  <c r="N5" i="8"/>
  <c r="N9" i="8"/>
  <c r="N13" i="8"/>
  <c r="N17" i="8"/>
  <c r="N21" i="8"/>
  <c r="N25" i="8"/>
  <c r="N29" i="8"/>
  <c r="N33" i="8"/>
  <c r="N37" i="8"/>
  <c r="N41" i="8"/>
  <c r="N45" i="8"/>
  <c r="N49" i="8"/>
  <c r="N53" i="8"/>
  <c r="N57" i="8"/>
  <c r="N61" i="8"/>
  <c r="N65" i="8"/>
  <c r="N69" i="8"/>
  <c r="N73" i="8"/>
  <c r="N77" i="8"/>
  <c r="N81" i="8"/>
  <c r="N85" i="8"/>
  <c r="N89" i="8"/>
  <c r="N93" i="8"/>
  <c r="N97" i="8"/>
  <c r="N101" i="8"/>
  <c r="N105" i="8"/>
  <c r="N109" i="8"/>
  <c r="N113" i="8"/>
  <c r="N117" i="8"/>
  <c r="N121" i="8"/>
  <c r="N125" i="8"/>
  <c r="L3" i="8"/>
  <c r="L7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N255" i="8"/>
  <c r="N259" i="8"/>
  <c r="L2" i="8"/>
  <c r="L6" i="8"/>
  <c r="L10" i="8"/>
  <c r="L14" i="8"/>
  <c r="L18" i="8"/>
  <c r="L22" i="8"/>
  <c r="L26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N4" i="8"/>
  <c r="N8" i="8"/>
  <c r="N12" i="8"/>
  <c r="N16" i="8"/>
  <c r="N20" i="8"/>
  <c r="N24" i="8"/>
  <c r="N28" i="8"/>
  <c r="N32" i="8"/>
  <c r="N36" i="8"/>
  <c r="N40" i="8"/>
  <c r="N44" i="8"/>
  <c r="N48" i="8"/>
  <c r="N52" i="8"/>
  <c r="N56" i="8"/>
  <c r="N60" i="8"/>
  <c r="N64" i="8"/>
  <c r="N68" i="8"/>
  <c r="N72" i="8"/>
  <c r="N76" i="8"/>
  <c r="N80" i="8"/>
  <c r="N84" i="8"/>
  <c r="N88" i="8"/>
  <c r="N92" i="8"/>
  <c r="N96" i="8"/>
  <c r="N100" i="8"/>
  <c r="N104" i="8"/>
  <c r="N108" i="8"/>
  <c r="N112" i="8"/>
  <c r="N116" i="8"/>
  <c r="N120" i="8"/>
  <c r="N124" i="8"/>
  <c r="N129" i="8"/>
  <c r="N133" i="8"/>
  <c r="N137" i="8"/>
  <c r="N141" i="8"/>
  <c r="N145" i="8"/>
  <c r="N149" i="8"/>
  <c r="N153" i="8"/>
  <c r="N157" i="8"/>
  <c r="N161" i="8"/>
  <c r="N165" i="8"/>
  <c r="N169" i="8"/>
  <c r="N173" i="8"/>
  <c r="N177" i="8"/>
  <c r="N181" i="8"/>
  <c r="N185" i="8"/>
  <c r="N189" i="8"/>
  <c r="N193" i="8"/>
  <c r="N197" i="8"/>
  <c r="N201" i="8"/>
  <c r="N205" i="8"/>
  <c r="N209" i="8"/>
  <c r="N213" i="8"/>
  <c r="N217" i="8"/>
  <c r="N221" i="8"/>
  <c r="N225" i="8"/>
  <c r="N229" i="8"/>
  <c r="N233" i="8"/>
  <c r="N237" i="8"/>
  <c r="N241" i="8"/>
  <c r="N245" i="8"/>
  <c r="N249" i="8"/>
  <c r="N130" i="8"/>
  <c r="N134" i="8"/>
  <c r="N138" i="8"/>
  <c r="N142" i="8"/>
  <c r="N146" i="8"/>
  <c r="N150" i="8"/>
  <c r="N154" i="8"/>
  <c r="N158" i="8"/>
  <c r="N162" i="8"/>
  <c r="N166" i="8"/>
  <c r="N170" i="8"/>
  <c r="N174" i="8"/>
  <c r="N178" i="8"/>
  <c r="N182" i="8"/>
  <c r="N186" i="8"/>
  <c r="N3" i="8"/>
  <c r="N7" i="8"/>
  <c r="N23" i="8"/>
  <c r="N39" i="8"/>
  <c r="N55" i="8"/>
  <c r="N71" i="8"/>
  <c r="N87" i="8"/>
  <c r="N103" i="8"/>
  <c r="N119" i="8"/>
  <c r="L9" i="8"/>
  <c r="L17" i="8"/>
  <c r="L25" i="8"/>
  <c r="L33" i="8"/>
  <c r="L41" i="8"/>
  <c r="L49" i="8"/>
  <c r="L57" i="8"/>
  <c r="L65" i="8"/>
  <c r="L73" i="8"/>
  <c r="L81" i="8"/>
  <c r="L89" i="8"/>
  <c r="L97" i="8"/>
  <c r="L105" i="8"/>
  <c r="L113" i="8"/>
  <c r="L121" i="8"/>
  <c r="L130" i="8"/>
  <c r="L138" i="8"/>
  <c r="L146" i="8"/>
  <c r="L154" i="8"/>
  <c r="L162" i="8"/>
  <c r="L170" i="8"/>
  <c r="L178" i="8"/>
  <c r="L186" i="8"/>
  <c r="L194" i="8"/>
  <c r="L202" i="8"/>
  <c r="L210" i="8"/>
  <c r="L218" i="8"/>
  <c r="L226" i="8"/>
  <c r="L234" i="8"/>
  <c r="L242" i="8"/>
  <c r="L250" i="8"/>
  <c r="L135" i="8"/>
  <c r="L143" i="8"/>
  <c r="L151" i="8"/>
  <c r="L159" i="8"/>
  <c r="L167" i="8"/>
  <c r="L175" i="8"/>
  <c r="L183" i="8"/>
  <c r="N190" i="8"/>
  <c r="L195" i="8"/>
  <c r="N200" i="8"/>
  <c r="N206" i="8"/>
  <c r="L211" i="8"/>
  <c r="N216" i="8"/>
  <c r="N222" i="8"/>
  <c r="L227" i="8"/>
  <c r="N232" i="8"/>
  <c r="N238" i="8"/>
  <c r="L243" i="8"/>
  <c r="N248" i="8"/>
  <c r="N254" i="8"/>
  <c r="N257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N253" i="8"/>
  <c r="L259" i="8"/>
  <c r="L267" i="8"/>
  <c r="L275" i="8"/>
  <c r="L283" i="8"/>
  <c r="L291" i="8"/>
  <c r="L299" i="8"/>
  <c r="L307" i="8"/>
  <c r="L315" i="8"/>
  <c r="L323" i="8"/>
  <c r="L331" i="8"/>
  <c r="L339" i="8"/>
  <c r="L347" i="8"/>
  <c r="L355" i="8"/>
  <c r="L363" i="8"/>
  <c r="L371" i="8"/>
  <c r="L379" i="8"/>
  <c r="L385" i="8"/>
  <c r="L389" i="8"/>
  <c r="L393" i="8"/>
  <c r="L397" i="8"/>
  <c r="L401" i="8"/>
  <c r="L405" i="8"/>
  <c r="L409" i="8"/>
  <c r="L413" i="8"/>
  <c r="L417" i="8"/>
  <c r="L421" i="8"/>
  <c r="L425" i="8"/>
  <c r="L429" i="8"/>
  <c r="L433" i="8"/>
  <c r="L437" i="8"/>
  <c r="L441" i="8"/>
  <c r="L445" i="8"/>
  <c r="L449" i="8"/>
  <c r="L453" i="8"/>
  <c r="L457" i="8"/>
  <c r="L461" i="8"/>
  <c r="N11" i="8"/>
  <c r="N27" i="8"/>
  <c r="N43" i="8"/>
  <c r="N59" i="8"/>
  <c r="N75" i="8"/>
  <c r="N91" i="8"/>
  <c r="N107" i="8"/>
  <c r="N123" i="8"/>
  <c r="N10" i="8"/>
  <c r="N18" i="8"/>
  <c r="N26" i="8"/>
  <c r="N34" i="8"/>
  <c r="N42" i="8"/>
  <c r="N50" i="8"/>
  <c r="N58" i="8"/>
  <c r="N66" i="8"/>
  <c r="N74" i="8"/>
  <c r="N82" i="8"/>
  <c r="N90" i="8"/>
  <c r="N98" i="8"/>
  <c r="N106" i="8"/>
  <c r="N114" i="8"/>
  <c r="N122" i="8"/>
  <c r="N131" i="8"/>
  <c r="N139" i="8"/>
  <c r="N147" i="8"/>
  <c r="N155" i="8"/>
  <c r="N163" i="8"/>
  <c r="N171" i="8"/>
  <c r="N179" i="8"/>
  <c r="N187" i="8"/>
  <c r="N195" i="8"/>
  <c r="N203" i="8"/>
  <c r="N211" i="8"/>
  <c r="N219" i="8"/>
  <c r="N227" i="8"/>
  <c r="N235" i="8"/>
  <c r="N243" i="8"/>
  <c r="N128" i="8"/>
  <c r="N136" i="8"/>
  <c r="N144" i="8"/>
  <c r="N152" i="8"/>
  <c r="N160" i="8"/>
  <c r="N168" i="8"/>
  <c r="N176" i="8"/>
  <c r="N184" i="8"/>
  <c r="L191" i="8"/>
  <c r="N196" i="8"/>
  <c r="N202" i="8"/>
  <c r="L207" i="8"/>
  <c r="N212" i="8"/>
  <c r="N218" i="8"/>
  <c r="L223" i="8"/>
  <c r="N228" i="8"/>
  <c r="N234" i="8"/>
  <c r="L239" i="8"/>
  <c r="N244" i="8"/>
  <c r="N250" i="8"/>
  <c r="N251" i="8"/>
  <c r="L258" i="8"/>
  <c r="N263" i="8"/>
  <c r="N267" i="8"/>
  <c r="N271" i="8"/>
  <c r="N275" i="8"/>
  <c r="N279" i="8"/>
  <c r="N283" i="8"/>
  <c r="N287" i="8"/>
  <c r="N291" i="8"/>
  <c r="N295" i="8"/>
  <c r="N299" i="8"/>
  <c r="N303" i="8"/>
  <c r="N307" i="8"/>
  <c r="N311" i="8"/>
  <c r="N315" i="8"/>
  <c r="N319" i="8"/>
  <c r="N323" i="8"/>
  <c r="N327" i="8"/>
  <c r="N331" i="8"/>
  <c r="N335" i="8"/>
  <c r="N339" i="8"/>
  <c r="N343" i="8"/>
  <c r="N347" i="8"/>
  <c r="N351" i="8"/>
  <c r="N15" i="8"/>
  <c r="N47" i="8"/>
  <c r="N79" i="8"/>
  <c r="N111" i="8"/>
  <c r="L13" i="8"/>
  <c r="L29" i="8"/>
  <c r="L45" i="8"/>
  <c r="L61" i="8"/>
  <c r="L77" i="8"/>
  <c r="L93" i="8"/>
  <c r="L109" i="8"/>
  <c r="L125" i="8"/>
  <c r="L142" i="8"/>
  <c r="L158" i="8"/>
  <c r="L174" i="8"/>
  <c r="L190" i="8"/>
  <c r="L206" i="8"/>
  <c r="L222" i="8"/>
  <c r="L238" i="8"/>
  <c r="L131" i="8"/>
  <c r="L147" i="8"/>
  <c r="L163" i="8"/>
  <c r="L179" i="8"/>
  <c r="N192" i="8"/>
  <c r="L203" i="8"/>
  <c r="N214" i="8"/>
  <c r="N224" i="8"/>
  <c r="L235" i="8"/>
  <c r="N246" i="8"/>
  <c r="L252" i="8"/>
  <c r="L264" i="8"/>
  <c r="L272" i="8"/>
  <c r="L280" i="8"/>
  <c r="L288" i="8"/>
  <c r="L296" i="8"/>
  <c r="L304" i="8"/>
  <c r="L312" i="8"/>
  <c r="L320" i="8"/>
  <c r="L328" i="8"/>
  <c r="L336" i="8"/>
  <c r="L344" i="8"/>
  <c r="L352" i="8"/>
  <c r="N357" i="8"/>
  <c r="N363" i="8"/>
  <c r="L368" i="8"/>
  <c r="N373" i="8"/>
  <c r="N379" i="8"/>
  <c r="L255" i="8"/>
  <c r="N266" i="8"/>
  <c r="N278" i="8"/>
  <c r="L287" i="8"/>
  <c r="N298" i="8"/>
  <c r="N310" i="8"/>
  <c r="L319" i="8"/>
  <c r="N330" i="8"/>
  <c r="N342" i="8"/>
  <c r="L351" i="8"/>
  <c r="N362" i="8"/>
  <c r="N374" i="8"/>
  <c r="L383" i="8"/>
  <c r="N388" i="8"/>
  <c r="N394" i="8"/>
  <c r="L399" i="8"/>
  <c r="N404" i="8"/>
  <c r="N410" i="8"/>
  <c r="L415" i="8"/>
  <c r="N420" i="8"/>
  <c r="N426" i="8"/>
  <c r="L431" i="8"/>
  <c r="N436" i="8"/>
  <c r="N442" i="8"/>
  <c r="L447" i="8"/>
  <c r="N452" i="8"/>
  <c r="N458" i="8"/>
  <c r="L463" i="8"/>
  <c r="L467" i="8"/>
  <c r="L471" i="8"/>
  <c r="L475" i="8"/>
  <c r="L479" i="8"/>
  <c r="L483" i="8"/>
  <c r="L487" i="8"/>
  <c r="L491" i="8"/>
  <c r="L495" i="8"/>
  <c r="L499" i="8"/>
  <c r="L503" i="8"/>
  <c r="L507" i="8"/>
  <c r="L511" i="8"/>
  <c r="L515" i="8"/>
  <c r="L519" i="8"/>
  <c r="L523" i="8"/>
  <c r="L527" i="8"/>
  <c r="L531" i="8"/>
  <c r="L535" i="8"/>
  <c r="L539" i="8"/>
  <c r="L543" i="8"/>
  <c r="L547" i="8"/>
  <c r="L551" i="8"/>
  <c r="L555" i="8"/>
  <c r="L559" i="8"/>
  <c r="L563" i="8"/>
  <c r="L567" i="8"/>
  <c r="L571" i="8"/>
  <c r="L575" i="8"/>
  <c r="L579" i="8"/>
  <c r="L583" i="8"/>
  <c r="L587" i="8"/>
  <c r="L591" i="8"/>
  <c r="L595" i="8"/>
  <c r="L599" i="8"/>
  <c r="L603" i="8"/>
  <c r="L607" i="8"/>
  <c r="L611" i="8"/>
  <c r="L615" i="8"/>
  <c r="L619" i="8"/>
  <c r="L623" i="8"/>
  <c r="L627" i="8"/>
  <c r="L631" i="8"/>
  <c r="L635" i="8"/>
  <c r="N260" i="8"/>
  <c r="N268" i="8"/>
  <c r="N276" i="8"/>
  <c r="N284" i="8"/>
  <c r="N292" i="8"/>
  <c r="N300" i="8"/>
  <c r="N308" i="8"/>
  <c r="N316" i="8"/>
  <c r="N324" i="8"/>
  <c r="N332" i="8"/>
  <c r="N340" i="8"/>
  <c r="N348" i="8"/>
  <c r="N356" i="8"/>
  <c r="N364" i="8"/>
  <c r="N372" i="8"/>
  <c r="N380" i="8"/>
  <c r="L639" i="8"/>
  <c r="L643" i="8"/>
  <c r="L647" i="8"/>
  <c r="L651" i="8"/>
  <c r="L655" i="8"/>
  <c r="L659" i="8"/>
  <c r="L663" i="8"/>
  <c r="L667" i="8"/>
  <c r="L671" i="8"/>
  <c r="L675" i="8"/>
  <c r="L679" i="8"/>
  <c r="L386" i="8"/>
  <c r="L394" i="8"/>
  <c r="L402" i="8"/>
  <c r="L410" i="8"/>
  <c r="L418" i="8"/>
  <c r="L426" i="8"/>
  <c r="L434" i="8"/>
  <c r="L442" i="8"/>
  <c r="L450" i="8"/>
  <c r="L458" i="8"/>
  <c r="L466" i="8"/>
  <c r="L474" i="8"/>
  <c r="L482" i="8"/>
  <c r="L490" i="8"/>
  <c r="L498" i="8"/>
  <c r="L506" i="8"/>
  <c r="L514" i="8"/>
  <c r="L522" i="8"/>
  <c r="L530" i="8"/>
  <c r="L538" i="8"/>
  <c r="L546" i="8"/>
  <c r="L554" i="8"/>
  <c r="L562" i="8"/>
  <c r="L570" i="8"/>
  <c r="L578" i="8"/>
  <c r="L586" i="8"/>
  <c r="L594" i="8"/>
  <c r="L602" i="8"/>
  <c r="L610" i="8"/>
  <c r="L618" i="8"/>
  <c r="L626" i="8"/>
  <c r="L634" i="8"/>
  <c r="L388" i="8"/>
  <c r="L396" i="8"/>
  <c r="L404" i="8"/>
  <c r="L412" i="8"/>
  <c r="L420" i="8"/>
  <c r="L428" i="8"/>
  <c r="L436" i="8"/>
  <c r="L444" i="8"/>
  <c r="L452" i="8"/>
  <c r="L460" i="8"/>
  <c r="L468" i="8"/>
  <c r="L476" i="8"/>
  <c r="L484" i="8"/>
  <c r="L492" i="8"/>
  <c r="L500" i="8"/>
  <c r="L508" i="8"/>
  <c r="L516" i="8"/>
  <c r="L524" i="8"/>
  <c r="L532" i="8"/>
  <c r="L540" i="8"/>
  <c r="L548" i="8"/>
  <c r="L556" i="8"/>
  <c r="L564" i="8"/>
  <c r="L572" i="8"/>
  <c r="L580" i="8"/>
  <c r="L588" i="8"/>
  <c r="L596" i="8"/>
  <c r="L604" i="8"/>
  <c r="L612" i="8"/>
  <c r="L620" i="8"/>
  <c r="N631" i="8"/>
  <c r="L681" i="8"/>
  <c r="L685" i="8"/>
  <c r="L689" i="8"/>
  <c r="L693" i="8"/>
  <c r="L697" i="8"/>
  <c r="L701" i="8"/>
  <c r="L705" i="8"/>
  <c r="L709" i="8"/>
  <c r="L713" i="8"/>
  <c r="L720" i="8"/>
  <c r="L728" i="8"/>
  <c r="L736" i="8"/>
  <c r="L744" i="8"/>
  <c r="L752" i="8"/>
  <c r="L760" i="8"/>
  <c r="L768" i="8"/>
  <c r="L776" i="8"/>
  <c r="L784" i="8"/>
  <c r="L792" i="8"/>
  <c r="L800" i="8"/>
  <c r="L808" i="8"/>
  <c r="L816" i="8"/>
  <c r="L824" i="8"/>
  <c r="L832" i="8"/>
  <c r="N842" i="8"/>
  <c r="N850" i="8"/>
  <c r="N858" i="8"/>
  <c r="N866" i="8"/>
  <c r="N874" i="8"/>
  <c r="N882" i="8"/>
  <c r="N890" i="8"/>
  <c r="N898" i="8"/>
  <c r="N906" i="8"/>
  <c r="N914" i="8"/>
  <c r="N922" i="8"/>
  <c r="N930" i="8"/>
  <c r="N938" i="8"/>
  <c r="N946" i="8"/>
  <c r="N954" i="8"/>
  <c r="N962" i="8"/>
  <c r="N970" i="8"/>
  <c r="N978" i="8"/>
  <c r="N986" i="8"/>
  <c r="N994" i="8"/>
  <c r="N1002" i="8"/>
  <c r="N1010" i="8"/>
  <c r="N1018" i="8"/>
  <c r="N19" i="8"/>
  <c r="N51" i="8"/>
  <c r="N83" i="8"/>
  <c r="N115" i="8"/>
  <c r="N14" i="8"/>
  <c r="N30" i="8"/>
  <c r="N46" i="8"/>
  <c r="N62" i="8"/>
  <c r="N78" i="8"/>
  <c r="N94" i="8"/>
  <c r="N110" i="8"/>
  <c r="N126" i="8"/>
  <c r="N143" i="8"/>
  <c r="N159" i="8"/>
  <c r="N175" i="8"/>
  <c r="N191" i="8"/>
  <c r="N207" i="8"/>
  <c r="N223" i="8"/>
  <c r="N239" i="8"/>
  <c r="N132" i="8"/>
  <c r="N148" i="8"/>
  <c r="N164" i="8"/>
  <c r="N180" i="8"/>
  <c r="N194" i="8"/>
  <c r="N204" i="8"/>
  <c r="L215" i="8"/>
  <c r="N226" i="8"/>
  <c r="N236" i="8"/>
  <c r="L247" i="8"/>
  <c r="L256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59" i="8"/>
  <c r="L364" i="8"/>
  <c r="N369" i="8"/>
  <c r="N375" i="8"/>
  <c r="L380" i="8"/>
  <c r="N258" i="8"/>
  <c r="N270" i="8"/>
  <c r="L279" i="8"/>
  <c r="N290" i="8"/>
  <c r="N302" i="8"/>
  <c r="L311" i="8"/>
  <c r="N322" i="8"/>
  <c r="N334" i="8"/>
  <c r="L343" i="8"/>
  <c r="N354" i="8"/>
  <c r="N366" i="8"/>
  <c r="L375" i="8"/>
  <c r="N384" i="8"/>
  <c r="N390" i="8"/>
  <c r="L395" i="8"/>
  <c r="N400" i="8"/>
  <c r="N406" i="8"/>
  <c r="L411" i="8"/>
  <c r="N416" i="8"/>
  <c r="N422" i="8"/>
  <c r="L427" i="8"/>
  <c r="N432" i="8"/>
  <c r="N438" i="8"/>
  <c r="L443" i="8"/>
  <c r="N448" i="8"/>
  <c r="N454" i="8"/>
  <c r="L459" i="8"/>
  <c r="N464" i="8"/>
  <c r="N468" i="8"/>
  <c r="N472" i="8"/>
  <c r="N476" i="8"/>
  <c r="N480" i="8"/>
  <c r="N484" i="8"/>
  <c r="N488" i="8"/>
  <c r="N492" i="8"/>
  <c r="N496" i="8"/>
  <c r="N500" i="8"/>
  <c r="N504" i="8"/>
  <c r="N508" i="8"/>
  <c r="N512" i="8"/>
  <c r="N516" i="8"/>
  <c r="N520" i="8"/>
  <c r="N524" i="8"/>
  <c r="N528" i="8"/>
  <c r="N532" i="8"/>
  <c r="N536" i="8"/>
  <c r="N540" i="8"/>
  <c r="N544" i="8"/>
  <c r="N548" i="8"/>
  <c r="N552" i="8"/>
  <c r="N556" i="8"/>
  <c r="N560" i="8"/>
  <c r="N564" i="8"/>
  <c r="N568" i="8"/>
  <c r="N572" i="8"/>
  <c r="N576" i="8"/>
  <c r="N580" i="8"/>
  <c r="N584" i="8"/>
  <c r="N588" i="8"/>
  <c r="N592" i="8"/>
  <c r="N596" i="8"/>
  <c r="N600" i="8"/>
  <c r="N604" i="8"/>
  <c r="N608" i="8"/>
  <c r="N612" i="8"/>
  <c r="N616" i="8"/>
  <c r="N620" i="8"/>
  <c r="N624" i="8"/>
  <c r="N628" i="8"/>
  <c r="N632" i="8"/>
  <c r="N636" i="8"/>
  <c r="L261" i="8"/>
  <c r="L269" i="8"/>
  <c r="L277" i="8"/>
  <c r="L285" i="8"/>
  <c r="L293" i="8"/>
  <c r="L301" i="8"/>
  <c r="L309" i="8"/>
  <c r="L317" i="8"/>
  <c r="L325" i="8"/>
  <c r="L333" i="8"/>
  <c r="L341" i="8"/>
  <c r="L349" i="8"/>
  <c r="L357" i="8"/>
  <c r="L365" i="8"/>
  <c r="L373" i="8"/>
  <c r="L381" i="8"/>
  <c r="N640" i="8"/>
  <c r="N644" i="8"/>
  <c r="N648" i="8"/>
  <c r="N652" i="8"/>
  <c r="N656" i="8"/>
  <c r="N660" i="8"/>
  <c r="N664" i="8"/>
  <c r="N668" i="8"/>
  <c r="N672" i="8"/>
  <c r="N676" i="8"/>
  <c r="N680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N501" i="8"/>
  <c r="N509" i="8"/>
  <c r="N517" i="8"/>
  <c r="N525" i="8"/>
  <c r="N533" i="8"/>
  <c r="N541" i="8"/>
  <c r="N549" i="8"/>
  <c r="N557" i="8"/>
  <c r="N565" i="8"/>
  <c r="N573" i="8"/>
  <c r="N581" i="8"/>
  <c r="N589" i="8"/>
  <c r="N597" i="8"/>
  <c r="N605" i="8"/>
  <c r="N613" i="8"/>
  <c r="N621" i="8"/>
  <c r="N629" i="8"/>
  <c r="N383" i="8"/>
  <c r="N391" i="8"/>
  <c r="N399" i="8"/>
  <c r="N407" i="8"/>
  <c r="N415" i="8"/>
  <c r="N423" i="8"/>
  <c r="N431" i="8"/>
  <c r="N439" i="8"/>
  <c r="N447" i="8"/>
  <c r="N455" i="8"/>
  <c r="N463" i="8"/>
  <c r="N471" i="8"/>
  <c r="N479" i="8"/>
  <c r="N487" i="8"/>
  <c r="N495" i="8"/>
  <c r="N503" i="8"/>
  <c r="N511" i="8"/>
  <c r="N519" i="8"/>
  <c r="N31" i="8"/>
  <c r="N95" i="8"/>
  <c r="L21" i="8"/>
  <c r="L53" i="8"/>
  <c r="L85" i="8"/>
  <c r="L117" i="8"/>
  <c r="L150" i="8"/>
  <c r="L182" i="8"/>
  <c r="L214" i="8"/>
  <c r="L246" i="8"/>
  <c r="L155" i="8"/>
  <c r="L187" i="8"/>
  <c r="N208" i="8"/>
  <c r="N230" i="8"/>
  <c r="L251" i="8"/>
  <c r="L268" i="8"/>
  <c r="L284" i="8"/>
  <c r="L300" i="8"/>
  <c r="L316" i="8"/>
  <c r="L332" i="8"/>
  <c r="L348" i="8"/>
  <c r="L360" i="8"/>
  <c r="N371" i="8"/>
  <c r="N381" i="8"/>
  <c r="L271" i="8"/>
  <c r="N294" i="8"/>
  <c r="N314" i="8"/>
  <c r="L335" i="8"/>
  <c r="N358" i="8"/>
  <c r="N378" i="8"/>
  <c r="L391" i="8"/>
  <c r="N402" i="8"/>
  <c r="N412" i="8"/>
  <c r="L423" i="8"/>
  <c r="N434" i="8"/>
  <c r="N444" i="8"/>
  <c r="L455" i="8"/>
  <c r="L465" i="8"/>
  <c r="L473" i="8"/>
  <c r="L481" i="8"/>
  <c r="L489" i="8"/>
  <c r="L497" i="8"/>
  <c r="L505" i="8"/>
  <c r="L513" i="8"/>
  <c r="L521" i="8"/>
  <c r="L529" i="8"/>
  <c r="L537" i="8"/>
  <c r="L545" i="8"/>
  <c r="L553" i="8"/>
  <c r="L561" i="8"/>
  <c r="L569" i="8"/>
  <c r="L577" i="8"/>
  <c r="L585" i="8"/>
  <c r="L593" i="8"/>
  <c r="L601" i="8"/>
  <c r="L609" i="8"/>
  <c r="L617" i="8"/>
  <c r="L625" i="8"/>
  <c r="L633" i="8"/>
  <c r="N264" i="8"/>
  <c r="N280" i="8"/>
  <c r="N296" i="8"/>
  <c r="N312" i="8"/>
  <c r="N328" i="8"/>
  <c r="N344" i="8"/>
  <c r="N360" i="8"/>
  <c r="N376" i="8"/>
  <c r="L641" i="8"/>
  <c r="L649" i="8"/>
  <c r="L657" i="8"/>
  <c r="L665" i="8"/>
  <c r="L673" i="8"/>
  <c r="L382" i="8"/>
  <c r="L398" i="8"/>
  <c r="L414" i="8"/>
  <c r="L430" i="8"/>
  <c r="L446" i="8"/>
  <c r="L462" i="8"/>
  <c r="L478" i="8"/>
  <c r="L494" i="8"/>
  <c r="L510" i="8"/>
  <c r="L526" i="8"/>
  <c r="L542" i="8"/>
  <c r="L558" i="8"/>
  <c r="L574" i="8"/>
  <c r="L590" i="8"/>
  <c r="L606" i="8"/>
  <c r="L622" i="8"/>
  <c r="L384" i="8"/>
  <c r="L400" i="8"/>
  <c r="L416" i="8"/>
  <c r="L432" i="8"/>
  <c r="L448" i="8"/>
  <c r="L464" i="8"/>
  <c r="L480" i="8"/>
  <c r="L496" i="8"/>
  <c r="L512" i="8"/>
  <c r="N527" i="8"/>
  <c r="L536" i="8"/>
  <c r="N547" i="8"/>
  <c r="N559" i="8"/>
  <c r="L568" i="8"/>
  <c r="N579" i="8"/>
  <c r="N591" i="8"/>
  <c r="L600" i="8"/>
  <c r="N611" i="8"/>
  <c r="N623" i="8"/>
  <c r="N635" i="8"/>
  <c r="N684" i="8"/>
  <c r="N690" i="8"/>
  <c r="L695" i="8"/>
  <c r="N700" i="8"/>
  <c r="N706" i="8"/>
  <c r="L711" i="8"/>
  <c r="N718" i="8"/>
  <c r="N730" i="8"/>
  <c r="L740" i="8"/>
  <c r="N750" i="8"/>
  <c r="N762" i="8"/>
  <c r="L772" i="8"/>
  <c r="N782" i="8"/>
  <c r="N794" i="8"/>
  <c r="L804" i="8"/>
  <c r="N814" i="8"/>
  <c r="N826" i="8"/>
  <c r="N838" i="8"/>
  <c r="L848" i="8"/>
  <c r="L860" i="8"/>
  <c r="N870" i="8"/>
  <c r="L880" i="8"/>
  <c r="L892" i="8"/>
  <c r="N902" i="8"/>
  <c r="L912" i="8"/>
  <c r="L924" i="8"/>
  <c r="N934" i="8"/>
  <c r="L944" i="8"/>
  <c r="L956" i="8"/>
  <c r="N966" i="8"/>
  <c r="L976" i="8"/>
  <c r="L988" i="8"/>
  <c r="N998" i="8"/>
  <c r="L1008" i="8"/>
  <c r="L1020" i="8"/>
  <c r="L1028" i="8"/>
  <c r="L1036" i="8"/>
  <c r="L1044" i="8"/>
  <c r="L1052" i="8"/>
  <c r="L1060" i="8"/>
  <c r="L1068" i="8"/>
  <c r="L1076" i="8"/>
  <c r="L1084" i="8"/>
  <c r="L1092" i="8"/>
  <c r="L1100" i="8"/>
  <c r="L1108" i="8"/>
  <c r="L1116" i="8"/>
  <c r="L1124" i="8"/>
  <c r="L1132" i="8"/>
  <c r="L1140" i="8"/>
  <c r="L1148" i="8"/>
  <c r="L1156" i="8"/>
  <c r="N641" i="8"/>
  <c r="N649" i="8"/>
  <c r="N657" i="8"/>
  <c r="N665" i="8"/>
  <c r="N673" i="8"/>
  <c r="N715" i="8"/>
  <c r="N723" i="8"/>
  <c r="N731" i="8"/>
  <c r="N739" i="8"/>
  <c r="N747" i="8"/>
  <c r="N755" i="8"/>
  <c r="N763" i="8"/>
  <c r="N771" i="8"/>
  <c r="N779" i="8"/>
  <c r="N787" i="8"/>
  <c r="N795" i="8"/>
  <c r="N803" i="8"/>
  <c r="N811" i="8"/>
  <c r="N819" i="8"/>
  <c r="N827" i="8"/>
  <c r="N835" i="8"/>
  <c r="N843" i="8"/>
  <c r="N851" i="8"/>
  <c r="N859" i="8"/>
  <c r="N867" i="8"/>
  <c r="N875" i="8"/>
  <c r="N883" i="8"/>
  <c r="N891" i="8"/>
  <c r="N899" i="8"/>
  <c r="N907" i="8"/>
  <c r="N915" i="8"/>
  <c r="N923" i="8"/>
  <c r="N931" i="8"/>
  <c r="N939" i="8"/>
  <c r="N947" i="8"/>
  <c r="N955" i="8"/>
  <c r="N963" i="8"/>
  <c r="N971" i="8"/>
  <c r="N979" i="8"/>
  <c r="N987" i="8"/>
  <c r="N995" i="8"/>
  <c r="N1003" i="8"/>
  <c r="N1011" i="8"/>
  <c r="N1019" i="8"/>
  <c r="N1027" i="8"/>
  <c r="N1035" i="8"/>
  <c r="N1043" i="8"/>
  <c r="L1053" i="8"/>
  <c r="L1061" i="8"/>
  <c r="L1069" i="8"/>
  <c r="L1077" i="8"/>
  <c r="L1085" i="8"/>
  <c r="L1093" i="8"/>
  <c r="L1101" i="8"/>
  <c r="L1109" i="8"/>
  <c r="L1117" i="8"/>
  <c r="L1125" i="8"/>
  <c r="L1133" i="8"/>
  <c r="L1141" i="8"/>
  <c r="L1149" i="8"/>
  <c r="L1157" i="8"/>
  <c r="L1165" i="8"/>
  <c r="L1173" i="8"/>
  <c r="L684" i="8"/>
  <c r="L688" i="8"/>
  <c r="L692" i="8"/>
  <c r="L696" i="8"/>
  <c r="L700" i="8"/>
  <c r="L704" i="8"/>
  <c r="L708" i="8"/>
  <c r="L712" i="8"/>
  <c r="L718" i="8"/>
  <c r="L726" i="8"/>
  <c r="L734" i="8"/>
  <c r="L742" i="8"/>
  <c r="L750" i="8"/>
  <c r="L758" i="8"/>
  <c r="L766" i="8"/>
  <c r="L774" i="8"/>
  <c r="L782" i="8"/>
  <c r="L790" i="8"/>
  <c r="L798" i="8"/>
  <c r="L806" i="8"/>
  <c r="L814" i="8"/>
  <c r="L822" i="8"/>
  <c r="L830" i="8"/>
  <c r="L838" i="8"/>
  <c r="L846" i="8"/>
  <c r="L854" i="8"/>
  <c r="L862" i="8"/>
  <c r="L870" i="8"/>
  <c r="L878" i="8"/>
  <c r="L886" i="8"/>
  <c r="L894" i="8"/>
  <c r="N651" i="8"/>
  <c r="N667" i="8"/>
  <c r="L719" i="8"/>
  <c r="L735" i="8"/>
  <c r="L751" i="8"/>
  <c r="L767" i="8"/>
  <c r="L783" i="8"/>
  <c r="L799" i="8"/>
  <c r="L815" i="8"/>
  <c r="L831" i="8"/>
  <c r="L902" i="8"/>
  <c r="L910" i="8"/>
  <c r="L918" i="8"/>
  <c r="L926" i="8"/>
  <c r="L934" i="8"/>
  <c r="L942" i="8"/>
  <c r="L950" i="8"/>
  <c r="L958" i="8"/>
  <c r="L966" i="8"/>
  <c r="L974" i="8"/>
  <c r="L982" i="8"/>
  <c r="L990" i="8"/>
  <c r="L998" i="8"/>
  <c r="L1006" i="8"/>
  <c r="L1014" i="8"/>
  <c r="L1022" i="8"/>
  <c r="L1030" i="8"/>
  <c r="L1038" i="8"/>
  <c r="L1046" i="8"/>
  <c r="N1170" i="8"/>
  <c r="N1180" i="8"/>
  <c r="N1188" i="8"/>
  <c r="N1196" i="8"/>
  <c r="N1204" i="8"/>
  <c r="N1212" i="8"/>
  <c r="N35" i="8"/>
  <c r="N99" i="8"/>
  <c r="N22" i="8"/>
  <c r="N54" i="8"/>
  <c r="N86" i="8"/>
  <c r="N118" i="8"/>
  <c r="N151" i="8"/>
  <c r="N183" i="8"/>
  <c r="N215" i="8"/>
  <c r="N247" i="8"/>
  <c r="N156" i="8"/>
  <c r="N188" i="8"/>
  <c r="N210" i="8"/>
  <c r="L231" i="8"/>
  <c r="N252" i="8"/>
  <c r="N269" i="8"/>
  <c r="N285" i="8"/>
  <c r="N301" i="8"/>
  <c r="N317" i="8"/>
  <c r="N333" i="8"/>
  <c r="N349" i="8"/>
  <c r="N361" i="8"/>
  <c r="L372" i="8"/>
  <c r="L254" i="8"/>
  <c r="N274" i="8"/>
  <c r="L295" i="8"/>
  <c r="N318" i="8"/>
  <c r="N338" i="8"/>
  <c r="L359" i="8"/>
  <c r="N382" i="8"/>
  <c r="N392" i="8"/>
  <c r="L403" i="8"/>
  <c r="N414" i="8"/>
  <c r="N424" i="8"/>
  <c r="L435" i="8"/>
  <c r="N446" i="8"/>
  <c r="N456" i="8"/>
  <c r="N466" i="8"/>
  <c r="N474" i="8"/>
  <c r="N482" i="8"/>
  <c r="N490" i="8"/>
  <c r="N498" i="8"/>
  <c r="N506" i="8"/>
  <c r="N514" i="8"/>
  <c r="N522" i="8"/>
  <c r="N530" i="8"/>
  <c r="N538" i="8"/>
  <c r="N546" i="8"/>
  <c r="N554" i="8"/>
  <c r="N562" i="8"/>
  <c r="N570" i="8"/>
  <c r="N578" i="8"/>
  <c r="N586" i="8"/>
  <c r="N594" i="8"/>
  <c r="N602" i="8"/>
  <c r="N610" i="8"/>
  <c r="N618" i="8"/>
  <c r="N626" i="8"/>
  <c r="N634" i="8"/>
  <c r="L265" i="8"/>
  <c r="L281" i="8"/>
  <c r="L297" i="8"/>
  <c r="L313" i="8"/>
  <c r="L329" i="8"/>
  <c r="L345" i="8"/>
  <c r="L361" i="8"/>
  <c r="L377" i="8"/>
  <c r="N642" i="8"/>
  <c r="N650" i="8"/>
  <c r="N658" i="8"/>
  <c r="N666" i="8"/>
  <c r="N674" i="8"/>
  <c r="N385" i="8"/>
  <c r="N401" i="8"/>
  <c r="N417" i="8"/>
  <c r="N433" i="8"/>
  <c r="N449" i="8"/>
  <c r="N465" i="8"/>
  <c r="N481" i="8"/>
  <c r="N497" i="8"/>
  <c r="N513" i="8"/>
  <c r="N529" i="8"/>
  <c r="N545" i="8"/>
  <c r="N561" i="8"/>
  <c r="N577" i="8"/>
  <c r="N593" i="8"/>
  <c r="N609" i="8"/>
  <c r="N625" i="8"/>
  <c r="N387" i="8"/>
  <c r="N403" i="8"/>
  <c r="N419" i="8"/>
  <c r="N435" i="8"/>
  <c r="N451" i="8"/>
  <c r="N467" i="8"/>
  <c r="N483" i="8"/>
  <c r="N499" i="8"/>
  <c r="N515" i="8"/>
  <c r="L528" i="8"/>
  <c r="N539" i="8"/>
  <c r="N551" i="8"/>
  <c r="L560" i="8"/>
  <c r="N571" i="8"/>
  <c r="N583" i="8"/>
  <c r="L592" i="8"/>
  <c r="N603" i="8"/>
  <c r="N615" i="8"/>
  <c r="L624" i="8"/>
  <c r="L636" i="8"/>
  <c r="N686" i="8"/>
  <c r="L691" i="8"/>
  <c r="N696" i="8"/>
  <c r="N702" i="8"/>
  <c r="L707" i="8"/>
  <c r="N712" i="8"/>
  <c r="N722" i="8"/>
  <c r="L732" i="8"/>
  <c r="N742" i="8"/>
  <c r="N754" i="8"/>
  <c r="L764" i="8"/>
  <c r="N774" i="8"/>
  <c r="N786" i="8"/>
  <c r="L796" i="8"/>
  <c r="N806" i="8"/>
  <c r="N818" i="8"/>
  <c r="L828" i="8"/>
  <c r="L840" i="8"/>
  <c r="L852" i="8"/>
  <c r="N862" i="8"/>
  <c r="L872" i="8"/>
  <c r="L884" i="8"/>
  <c r="N894" i="8"/>
  <c r="L904" i="8"/>
  <c r="L916" i="8"/>
  <c r="N926" i="8"/>
  <c r="L936" i="8"/>
  <c r="L948" i="8"/>
  <c r="N958" i="8"/>
  <c r="L968" i="8"/>
  <c r="L980" i="8"/>
  <c r="N990" i="8"/>
  <c r="L1000" i="8"/>
  <c r="L1012" i="8"/>
  <c r="N1022" i="8"/>
  <c r="N1030" i="8"/>
  <c r="N1038" i="8"/>
  <c r="N1046" i="8"/>
  <c r="N1054" i="8"/>
  <c r="N1062" i="8"/>
  <c r="N1070" i="8"/>
  <c r="N1078" i="8"/>
  <c r="N1086" i="8"/>
  <c r="N1094" i="8"/>
  <c r="N1102" i="8"/>
  <c r="N1110" i="8"/>
  <c r="N1118" i="8"/>
  <c r="N1126" i="8"/>
  <c r="N1134" i="8"/>
  <c r="N1142" i="8"/>
  <c r="N1150" i="8"/>
  <c r="N1158" i="8"/>
  <c r="L642" i="8"/>
  <c r="L650" i="8"/>
  <c r="L658" i="8"/>
  <c r="L666" i="8"/>
  <c r="L674" i="8"/>
  <c r="L717" i="8"/>
  <c r="L725" i="8"/>
  <c r="L733" i="8"/>
  <c r="L741" i="8"/>
  <c r="L749" i="8"/>
  <c r="L757" i="8"/>
  <c r="L765" i="8"/>
  <c r="L773" i="8"/>
  <c r="L781" i="8"/>
  <c r="L789" i="8"/>
  <c r="L797" i="8"/>
  <c r="L805" i="8"/>
  <c r="L813" i="8"/>
  <c r="L821" i="8"/>
  <c r="L829" i="8"/>
  <c r="L837" i="8"/>
  <c r="L845" i="8"/>
  <c r="L853" i="8"/>
  <c r="L861" i="8"/>
  <c r="L869" i="8"/>
  <c r="L877" i="8"/>
  <c r="L885" i="8"/>
  <c r="L893" i="8"/>
  <c r="L901" i="8"/>
  <c r="L909" i="8"/>
  <c r="L917" i="8"/>
  <c r="L925" i="8"/>
  <c r="L933" i="8"/>
  <c r="L941" i="8"/>
  <c r="L949" i="8"/>
  <c r="L957" i="8"/>
  <c r="L965" i="8"/>
  <c r="L973" i="8"/>
  <c r="L981" i="8"/>
  <c r="L989" i="8"/>
  <c r="L997" i="8"/>
  <c r="L1005" i="8"/>
  <c r="L1013" i="8"/>
  <c r="L1021" i="8"/>
  <c r="L1029" i="8"/>
  <c r="L1037" i="8"/>
  <c r="L1045" i="8"/>
  <c r="N1055" i="8"/>
  <c r="N1063" i="8"/>
  <c r="N1071" i="8"/>
  <c r="N1079" i="8"/>
  <c r="N1087" i="8"/>
  <c r="N1095" i="8"/>
  <c r="N1103" i="8"/>
  <c r="N1111" i="8"/>
  <c r="N1119" i="8"/>
  <c r="N1127" i="8"/>
  <c r="N1135" i="8"/>
  <c r="N1143" i="8"/>
  <c r="N1151" i="8"/>
  <c r="N1159" i="8"/>
  <c r="N1167" i="8"/>
  <c r="N681" i="8"/>
  <c r="N685" i="8"/>
  <c r="N689" i="8"/>
  <c r="N693" i="8"/>
  <c r="N697" i="8"/>
  <c r="N701" i="8"/>
  <c r="N705" i="8"/>
  <c r="N709" i="8"/>
  <c r="N713" i="8"/>
  <c r="N720" i="8"/>
  <c r="N728" i="8"/>
  <c r="N736" i="8"/>
  <c r="N744" i="8"/>
  <c r="N752" i="8"/>
  <c r="N760" i="8"/>
  <c r="N768" i="8"/>
  <c r="N776" i="8"/>
  <c r="N784" i="8"/>
  <c r="N792" i="8"/>
  <c r="N800" i="8"/>
  <c r="N808" i="8"/>
  <c r="N816" i="8"/>
  <c r="N824" i="8"/>
  <c r="N832" i="8"/>
  <c r="N840" i="8"/>
  <c r="N848" i="8"/>
  <c r="N856" i="8"/>
  <c r="N864" i="8"/>
  <c r="N872" i="8"/>
  <c r="N880" i="8"/>
  <c r="N888" i="8"/>
  <c r="N896" i="8"/>
  <c r="L652" i="8"/>
  <c r="N63" i="8"/>
  <c r="L37" i="8"/>
  <c r="L101" i="8"/>
  <c r="L166" i="8"/>
  <c r="L230" i="8"/>
  <c r="L171" i="8"/>
  <c r="L219" i="8"/>
  <c r="L260" i="8"/>
  <c r="L292" i="8"/>
  <c r="L324" i="8"/>
  <c r="N355" i="8"/>
  <c r="L376" i="8"/>
  <c r="N282" i="8"/>
  <c r="N326" i="8"/>
  <c r="L367" i="8"/>
  <c r="N396" i="8"/>
  <c r="N418" i="8"/>
  <c r="L439" i="8"/>
  <c r="N460" i="8"/>
  <c r="L477" i="8"/>
  <c r="L493" i="8"/>
  <c r="L509" i="8"/>
  <c r="L525" i="8"/>
  <c r="L541" i="8"/>
  <c r="L557" i="8"/>
  <c r="L573" i="8"/>
  <c r="L589" i="8"/>
  <c r="L605" i="8"/>
  <c r="L621" i="8"/>
  <c r="N256" i="8"/>
  <c r="N288" i="8"/>
  <c r="N320" i="8"/>
  <c r="N352" i="8"/>
  <c r="L637" i="8"/>
  <c r="L653" i="8"/>
  <c r="L669" i="8"/>
  <c r="L390" i="8"/>
  <c r="L422" i="8"/>
  <c r="L454" i="8"/>
  <c r="L486" i="8"/>
  <c r="L518" i="8"/>
  <c r="L550" i="8"/>
  <c r="L582" i="8"/>
  <c r="L614" i="8"/>
  <c r="L392" i="8"/>
  <c r="L424" i="8"/>
  <c r="L456" i="8"/>
  <c r="L488" i="8"/>
  <c r="L520" i="8"/>
  <c r="N543" i="8"/>
  <c r="N563" i="8"/>
  <c r="L584" i="8"/>
  <c r="N607" i="8"/>
  <c r="L628" i="8"/>
  <c r="L687" i="8"/>
  <c r="N698" i="8"/>
  <c r="N708" i="8"/>
  <c r="L724" i="8"/>
  <c r="N746" i="8"/>
  <c r="N766" i="8"/>
  <c r="L788" i="8"/>
  <c r="N810" i="8"/>
  <c r="N830" i="8"/>
  <c r="N854" i="8"/>
  <c r="L876" i="8"/>
  <c r="L896" i="8"/>
  <c r="N918" i="8"/>
  <c r="L940" i="8"/>
  <c r="L960" i="8"/>
  <c r="N982" i="8"/>
  <c r="L1004" i="8"/>
  <c r="L1024" i="8"/>
  <c r="L1040" i="8"/>
  <c r="L1056" i="8"/>
  <c r="L1072" i="8"/>
  <c r="L1088" i="8"/>
  <c r="L1104" i="8"/>
  <c r="L1120" i="8"/>
  <c r="L1136" i="8"/>
  <c r="L1152" i="8"/>
  <c r="N645" i="8"/>
  <c r="N661" i="8"/>
  <c r="N677" i="8"/>
  <c r="N727" i="8"/>
  <c r="N743" i="8"/>
  <c r="N759" i="8"/>
  <c r="N775" i="8"/>
  <c r="N791" i="8"/>
  <c r="N807" i="8"/>
  <c r="N823" i="8"/>
  <c r="N839" i="8"/>
  <c r="N855" i="8"/>
  <c r="N871" i="8"/>
  <c r="N887" i="8"/>
  <c r="N903" i="8"/>
  <c r="N919" i="8"/>
  <c r="N935" i="8"/>
  <c r="N951" i="8"/>
  <c r="N967" i="8"/>
  <c r="N983" i="8"/>
  <c r="N999" i="8"/>
  <c r="N1015" i="8"/>
  <c r="N1031" i="8"/>
  <c r="L1049" i="8"/>
  <c r="L1065" i="8"/>
  <c r="L1081" i="8"/>
  <c r="L1097" i="8"/>
  <c r="L1113" i="8"/>
  <c r="L1129" i="8"/>
  <c r="L1145" i="8"/>
  <c r="L1161" i="8"/>
  <c r="L682" i="8"/>
  <c r="L690" i="8"/>
  <c r="L698" i="8"/>
  <c r="L706" i="8"/>
  <c r="L714" i="8"/>
  <c r="L730" i="8"/>
  <c r="L746" i="8"/>
  <c r="L762" i="8"/>
  <c r="L778" i="8"/>
  <c r="L794" i="8"/>
  <c r="L810" i="8"/>
  <c r="L826" i="8"/>
  <c r="L842" i="8"/>
  <c r="L858" i="8"/>
  <c r="L874" i="8"/>
  <c r="L890" i="8"/>
  <c r="N659" i="8"/>
  <c r="L676" i="8"/>
  <c r="N737" i="8"/>
  <c r="L759" i="8"/>
  <c r="N777" i="8"/>
  <c r="N801" i="8"/>
  <c r="L823" i="8"/>
  <c r="L899" i="8"/>
  <c r="L911" i="8"/>
  <c r="L922" i="8"/>
  <c r="L931" i="8"/>
  <c r="L943" i="8"/>
  <c r="L954" i="8"/>
  <c r="L963" i="8"/>
  <c r="L975" i="8"/>
  <c r="L986" i="8"/>
  <c r="L995" i="8"/>
  <c r="L1007" i="8"/>
  <c r="L1018" i="8"/>
  <c r="L1027" i="8"/>
  <c r="L1039" i="8"/>
  <c r="N1162" i="8"/>
  <c r="L1178" i="8"/>
  <c r="L1190" i="8"/>
  <c r="N1200" i="8"/>
  <c r="L1210" i="8"/>
  <c r="N1220" i="8"/>
  <c r="N1228" i="8"/>
  <c r="N1236" i="8"/>
  <c r="N1244" i="8"/>
  <c r="N1252" i="8"/>
  <c r="N1260" i="8"/>
  <c r="N1268" i="8"/>
  <c r="N1276" i="8"/>
  <c r="N1284" i="8"/>
  <c r="N1292" i="8"/>
  <c r="N1300" i="8"/>
  <c r="N1308" i="8"/>
  <c r="N1316" i="8"/>
  <c r="N1324" i="8"/>
  <c r="N1333" i="8"/>
  <c r="N1341" i="8"/>
  <c r="N1349" i="8"/>
  <c r="N1357" i="8"/>
  <c r="N1365" i="8"/>
  <c r="N1373" i="8"/>
  <c r="N1381" i="8"/>
  <c r="N1389" i="8"/>
  <c r="N1397" i="8"/>
  <c r="N1405" i="8"/>
  <c r="N1413" i="8"/>
  <c r="N1421" i="8"/>
  <c r="N1429" i="8"/>
  <c r="N1437" i="8"/>
  <c r="N1445" i="8"/>
  <c r="N1453" i="8"/>
  <c r="N1461" i="8"/>
  <c r="N1469" i="8"/>
  <c r="N1477" i="8"/>
  <c r="N1485" i="8"/>
  <c r="N1493" i="8"/>
  <c r="N1501" i="8"/>
  <c r="N1509" i="8"/>
  <c r="N1517" i="8"/>
  <c r="N1525" i="8"/>
  <c r="N1533" i="8"/>
  <c r="N1541" i="8"/>
  <c r="N1549" i="8"/>
  <c r="N1557" i="8"/>
  <c r="N1565" i="8"/>
  <c r="N1573" i="8"/>
  <c r="N1581" i="8"/>
  <c r="N1589" i="8"/>
  <c r="N1597" i="8"/>
  <c r="N1605" i="8"/>
  <c r="N1613" i="8"/>
  <c r="N1621" i="8"/>
  <c r="N1629" i="8"/>
  <c r="N1637" i="8"/>
  <c r="N1645" i="8"/>
  <c r="N1653" i="8"/>
  <c r="N1661" i="8"/>
  <c r="N1669" i="8"/>
  <c r="N1677" i="8"/>
  <c r="N1685" i="8"/>
  <c r="N1693" i="8"/>
  <c r="N1701" i="8"/>
  <c r="N1709" i="8"/>
  <c r="N1717" i="8"/>
  <c r="N1725" i="8"/>
  <c r="N1733" i="8"/>
  <c r="N1741" i="8"/>
  <c r="N1749" i="8"/>
  <c r="N1757" i="8"/>
  <c r="N1765" i="8"/>
  <c r="N1773" i="8"/>
  <c r="N1781" i="8"/>
  <c r="N1789" i="8"/>
  <c r="N1797" i="8"/>
  <c r="N1805" i="8"/>
  <c r="N849" i="8"/>
  <c r="N865" i="8"/>
  <c r="N881" i="8"/>
  <c r="N897" i="8"/>
  <c r="N905" i="8"/>
  <c r="N913" i="8"/>
  <c r="N921" i="8"/>
  <c r="N929" i="8"/>
  <c r="N937" i="8"/>
  <c r="N945" i="8"/>
  <c r="N953" i="8"/>
  <c r="N961" i="8"/>
  <c r="N969" i="8"/>
  <c r="N977" i="8"/>
  <c r="N985" i="8"/>
  <c r="N993" i="8"/>
  <c r="N1001" i="8"/>
  <c r="N1009" i="8"/>
  <c r="N1017" i="8"/>
  <c r="N1025" i="8"/>
  <c r="N1033" i="8"/>
  <c r="N1041" i="8"/>
  <c r="L1051" i="8"/>
  <c r="L1059" i="8"/>
  <c r="L1067" i="8"/>
  <c r="L1075" i="8"/>
  <c r="L1083" i="8"/>
  <c r="L1091" i="8"/>
  <c r="L1099" i="8"/>
  <c r="L1107" i="8"/>
  <c r="L1115" i="8"/>
  <c r="L1123" i="8"/>
  <c r="L1131" i="8"/>
  <c r="L1139" i="8"/>
  <c r="L1147" i="8"/>
  <c r="L1155" i="8"/>
  <c r="N1164" i="8"/>
  <c r="N1172" i="8"/>
  <c r="L1179" i="8"/>
  <c r="L1187" i="8"/>
  <c r="L1195" i="8"/>
  <c r="L1203" i="8"/>
  <c r="L1211" i="8"/>
  <c r="L1219" i="8"/>
  <c r="L1227" i="8"/>
  <c r="L1235" i="8"/>
  <c r="L1243" i="8"/>
  <c r="L1251" i="8"/>
  <c r="L1259" i="8"/>
  <c r="L1267" i="8"/>
  <c r="L1275" i="8"/>
  <c r="L1283" i="8"/>
  <c r="L1291" i="8"/>
  <c r="L1299" i="8"/>
  <c r="L1307" i="8"/>
  <c r="L1315" i="8"/>
  <c r="L1323" i="8"/>
  <c r="L1332" i="8"/>
  <c r="L1340" i="8"/>
  <c r="L1348" i="8"/>
  <c r="L1356" i="8"/>
  <c r="L1364" i="8"/>
  <c r="L1372" i="8"/>
  <c r="L1380" i="8"/>
  <c r="L1388" i="8"/>
  <c r="L1396" i="8"/>
  <c r="L1404" i="8"/>
  <c r="L1412" i="8"/>
  <c r="L1420" i="8"/>
  <c r="L1428" i="8"/>
  <c r="L1436" i="8"/>
  <c r="L1444" i="8"/>
  <c r="L1452" i="8"/>
  <c r="L1460" i="8"/>
  <c r="L1468" i="8"/>
  <c r="L1476" i="8"/>
  <c r="L1484" i="8"/>
  <c r="L1492" i="8"/>
  <c r="L1500" i="8"/>
  <c r="N1510" i="8"/>
  <c r="N1518" i="8"/>
  <c r="N1526" i="8"/>
  <c r="N1534" i="8"/>
  <c r="N1542" i="8"/>
  <c r="N1550" i="8"/>
  <c r="N1558" i="8"/>
  <c r="N1566" i="8"/>
  <c r="N1574" i="8"/>
  <c r="N1582" i="8"/>
  <c r="N1590" i="8"/>
  <c r="N1598" i="8"/>
  <c r="N1606" i="8"/>
  <c r="N1614" i="8"/>
  <c r="N1622" i="8"/>
  <c r="N1630" i="8"/>
  <c r="N1638" i="8"/>
  <c r="N1646" i="8"/>
  <c r="N1654" i="8"/>
  <c r="N1662" i="8"/>
  <c r="N1670" i="8"/>
  <c r="N1678" i="8"/>
  <c r="N1686" i="8"/>
  <c r="N1694" i="8"/>
  <c r="N1702" i="8"/>
  <c r="N1710" i="8"/>
  <c r="N1718" i="8"/>
  <c r="N1726" i="8"/>
  <c r="N1734" i="8"/>
  <c r="N1742" i="8"/>
  <c r="N1750" i="8"/>
  <c r="L648" i="8"/>
  <c r="L664" i="8"/>
  <c r="L680" i="8"/>
  <c r="N725" i="8"/>
  <c r="N741" i="8"/>
  <c r="N757" i="8"/>
  <c r="N773" i="8"/>
  <c r="N789" i="8"/>
  <c r="N805" i="8"/>
  <c r="N821" i="8"/>
  <c r="N1049" i="8"/>
  <c r="N1057" i="8"/>
  <c r="N1065" i="8"/>
  <c r="N1073" i="8"/>
  <c r="N1081" i="8"/>
  <c r="N1089" i="8"/>
  <c r="N1097" i="8"/>
  <c r="N1105" i="8"/>
  <c r="N1113" i="8"/>
  <c r="N1121" i="8"/>
  <c r="N1129" i="8"/>
  <c r="N1137" i="8"/>
  <c r="N1145" i="8"/>
  <c r="N1153" i="8"/>
  <c r="N1166" i="8"/>
  <c r="L1180" i="8"/>
  <c r="L1188" i="8"/>
  <c r="L1196" i="8"/>
  <c r="L1204" i="8"/>
  <c r="L1212" i="8"/>
  <c r="L1220" i="8"/>
  <c r="L1228" i="8"/>
  <c r="L1236" i="8"/>
  <c r="L1244" i="8"/>
  <c r="L1252" i="8"/>
  <c r="L1260" i="8"/>
  <c r="L1268" i="8"/>
  <c r="L1276" i="8"/>
  <c r="L1284" i="8"/>
  <c r="L1292" i="8"/>
  <c r="L1300" i="8"/>
  <c r="L1308" i="8"/>
  <c r="L1316" i="8"/>
  <c r="L1324" i="8"/>
  <c r="L1333" i="8"/>
  <c r="L1341" i="8"/>
  <c r="L1349" i="8"/>
  <c r="L1357" i="8"/>
  <c r="L1365" i="8"/>
  <c r="L1373" i="8"/>
  <c r="L1381" i="8"/>
  <c r="L1389" i="8"/>
  <c r="L1397" i="8"/>
  <c r="L1405" i="8"/>
  <c r="L1413" i="8"/>
  <c r="L1421" i="8"/>
  <c r="L1429" i="8"/>
  <c r="L1437" i="8"/>
  <c r="L1445" i="8"/>
  <c r="L1453" i="8"/>
  <c r="L1461" i="8"/>
  <c r="L1469" i="8"/>
  <c r="L1477" i="8"/>
  <c r="L843" i="8"/>
  <c r="L875" i="8"/>
  <c r="N1175" i="8"/>
  <c r="N1508" i="8"/>
  <c r="N1516" i="8"/>
  <c r="N1524" i="8"/>
  <c r="N1532" i="8"/>
  <c r="N1540" i="8"/>
  <c r="N1548" i="8"/>
  <c r="N1556" i="8"/>
  <c r="N1564" i="8"/>
  <c r="N1572" i="8"/>
  <c r="N1580" i="8"/>
  <c r="N1588" i="8"/>
  <c r="N1596" i="8"/>
  <c r="N1604" i="8"/>
  <c r="N1612" i="8"/>
  <c r="N1620" i="8"/>
  <c r="N1628" i="8"/>
  <c r="N1636" i="8"/>
  <c r="N1644" i="8"/>
  <c r="N1655" i="8"/>
  <c r="N1663" i="8"/>
  <c r="N1671" i="8"/>
  <c r="N1679" i="8"/>
  <c r="N1687" i="8"/>
  <c r="N1695" i="8"/>
  <c r="N1703" i="8"/>
  <c r="N1711" i="8"/>
  <c r="N1719" i="8"/>
  <c r="N1727" i="8"/>
  <c r="N1735" i="8"/>
  <c r="N1743" i="8"/>
  <c r="N1751" i="8"/>
  <c r="N1759" i="8"/>
  <c r="L1769" i="8"/>
  <c r="L1777" i="8"/>
  <c r="L1785" i="8"/>
  <c r="L1793" i="8"/>
  <c r="L1801" i="8"/>
  <c r="N1810" i="8"/>
  <c r="N1818" i="8"/>
  <c r="N1826" i="8"/>
  <c r="N1834" i="8"/>
  <c r="N1842" i="8"/>
  <c r="N1850" i="8"/>
  <c r="N1858" i="8"/>
  <c r="N1866" i="8"/>
  <c r="N1874" i="8"/>
  <c r="N1882" i="8"/>
  <c r="N1890" i="8"/>
  <c r="N1898" i="8"/>
  <c r="N1906" i="8"/>
  <c r="N1914" i="8"/>
  <c r="N1922" i="8"/>
  <c r="N1930" i="8"/>
  <c r="N1938" i="8"/>
  <c r="N1946" i="8"/>
  <c r="N1954" i="8"/>
  <c r="N1962" i="8"/>
  <c r="N1970" i="8"/>
  <c r="N1978" i="8"/>
  <c r="N1986" i="8"/>
  <c r="N1994" i="8"/>
  <c r="N2002" i="8"/>
  <c r="N2010" i="8"/>
  <c r="N2018" i="8"/>
  <c r="N2026" i="8"/>
  <c r="N2034" i="8"/>
  <c r="N2042" i="8"/>
  <c r="N2050" i="8"/>
  <c r="N2058" i="8"/>
  <c r="N2066" i="8"/>
  <c r="N2074" i="8"/>
  <c r="N2082" i="8"/>
  <c r="N2090" i="8"/>
  <c r="N2098" i="8"/>
  <c r="N2106" i="8"/>
  <c r="N2114" i="8"/>
  <c r="N2122" i="8"/>
  <c r="N2130" i="8"/>
  <c r="N2138" i="8"/>
  <c r="N2146" i="8"/>
  <c r="N2154" i="8"/>
  <c r="N2162" i="8"/>
  <c r="N2170" i="8"/>
  <c r="N2178" i="8"/>
  <c r="L1164" i="8"/>
  <c r="N1183" i="8"/>
  <c r="N1199" i="8"/>
  <c r="N1215" i="8"/>
  <c r="N1231" i="8"/>
  <c r="N1247" i="8"/>
  <c r="N1263" i="8"/>
  <c r="N1279" i="8"/>
  <c r="N1295" i="8"/>
  <c r="N1311" i="8"/>
  <c r="L1334" i="8"/>
  <c r="L1350" i="8"/>
  <c r="L1366" i="8"/>
  <c r="L1382" i="8"/>
  <c r="L1398" i="8"/>
  <c r="L1414" i="8"/>
  <c r="L1430" i="8"/>
  <c r="L1446" i="8"/>
  <c r="L1462" i="8"/>
  <c r="L1478" i="8"/>
  <c r="N1760" i="8"/>
  <c r="N1776" i="8"/>
  <c r="N1792" i="8"/>
  <c r="N1807" i="8"/>
  <c r="N67" i="8"/>
  <c r="N38" i="8"/>
  <c r="N102" i="8"/>
  <c r="N167" i="8"/>
  <c r="N231" i="8"/>
  <c r="N172" i="8"/>
  <c r="N220" i="8"/>
  <c r="N261" i="8"/>
  <c r="N293" i="8"/>
  <c r="N325" i="8"/>
  <c r="L356" i="8"/>
  <c r="N377" i="8"/>
  <c r="N286" i="8"/>
  <c r="L327" i="8"/>
  <c r="N370" i="8"/>
  <c r="N398" i="8"/>
  <c r="L419" i="8"/>
  <c r="N440" i="8"/>
  <c r="N462" i="8"/>
  <c r="N478" i="8"/>
  <c r="N494" i="8"/>
  <c r="N510" i="8"/>
  <c r="N526" i="8"/>
  <c r="N542" i="8"/>
  <c r="N558" i="8"/>
  <c r="N574" i="8"/>
  <c r="N590" i="8"/>
  <c r="N606" i="8"/>
  <c r="N622" i="8"/>
  <c r="L257" i="8"/>
  <c r="L289" i="8"/>
  <c r="L321" i="8"/>
  <c r="L353" i="8"/>
  <c r="N638" i="8"/>
  <c r="N654" i="8"/>
  <c r="N670" i="8"/>
  <c r="N393" i="8"/>
  <c r="N425" i="8"/>
  <c r="N457" i="8"/>
  <c r="N489" i="8"/>
  <c r="N521" i="8"/>
  <c r="N553" i="8"/>
  <c r="N585" i="8"/>
  <c r="N617" i="8"/>
  <c r="N395" i="8"/>
  <c r="N427" i="8"/>
  <c r="N459" i="8"/>
  <c r="N491" i="8"/>
  <c r="N523" i="8"/>
  <c r="L544" i="8"/>
  <c r="N567" i="8"/>
  <c r="N587" i="8"/>
  <c r="L608" i="8"/>
  <c r="L632" i="8"/>
  <c r="N688" i="8"/>
  <c r="L699" i="8"/>
  <c r="N710" i="8"/>
  <c r="N726" i="8"/>
  <c r="L748" i="8"/>
  <c r="N770" i="8"/>
  <c r="N790" i="8"/>
  <c r="L812" i="8"/>
  <c r="L836" i="8"/>
  <c r="L856" i="8"/>
  <c r="N878" i="8"/>
  <c r="L900" i="8"/>
  <c r="L920" i="8"/>
  <c r="N942" i="8"/>
  <c r="L964" i="8"/>
  <c r="L984" i="8"/>
  <c r="N1006" i="8"/>
  <c r="N1026" i="8"/>
  <c r="N1042" i="8"/>
  <c r="N1058" i="8"/>
  <c r="N1074" i="8"/>
  <c r="N1090" i="8"/>
  <c r="N1106" i="8"/>
  <c r="N1122" i="8"/>
  <c r="N1138" i="8"/>
  <c r="N1154" i="8"/>
  <c r="L646" i="8"/>
  <c r="L662" i="8"/>
  <c r="L678" i="8"/>
  <c r="L729" i="8"/>
  <c r="L745" i="8"/>
  <c r="L761" i="8"/>
  <c r="L777" i="8"/>
  <c r="L793" i="8"/>
  <c r="L809" i="8"/>
  <c r="L825" i="8"/>
  <c r="L841" i="8"/>
  <c r="L857" i="8"/>
  <c r="L873" i="8"/>
  <c r="L889" i="8"/>
  <c r="L905" i="8"/>
  <c r="L921" i="8"/>
  <c r="L937" i="8"/>
  <c r="L953" i="8"/>
  <c r="L969" i="8"/>
  <c r="L985" i="8"/>
  <c r="L1001" i="8"/>
  <c r="L1017" i="8"/>
  <c r="L1033" i="8"/>
  <c r="N1051" i="8"/>
  <c r="N1067" i="8"/>
  <c r="N1083" i="8"/>
  <c r="N1099" i="8"/>
  <c r="N1115" i="8"/>
  <c r="N1131" i="8"/>
  <c r="N1147" i="8"/>
  <c r="N1163" i="8"/>
  <c r="N683" i="8"/>
  <c r="N691" i="8"/>
  <c r="N699" i="8"/>
  <c r="N707" i="8"/>
  <c r="N716" i="8"/>
  <c r="N732" i="8"/>
  <c r="N748" i="8"/>
  <c r="N764" i="8"/>
  <c r="N780" i="8"/>
  <c r="N796" i="8"/>
  <c r="N812" i="8"/>
  <c r="N828" i="8"/>
  <c r="N844" i="8"/>
  <c r="N860" i="8"/>
  <c r="N876" i="8"/>
  <c r="N892" i="8"/>
  <c r="L660" i="8"/>
  <c r="N721" i="8"/>
  <c r="L743" i="8"/>
  <c r="N761" i="8"/>
  <c r="N785" i="8"/>
  <c r="L807" i="8"/>
  <c r="N825" i="8"/>
  <c r="L903" i="8"/>
  <c r="L914" i="8"/>
  <c r="L923" i="8"/>
  <c r="L935" i="8"/>
  <c r="L946" i="8"/>
  <c r="L955" i="8"/>
  <c r="L967" i="8"/>
  <c r="L978" i="8"/>
  <c r="L987" i="8"/>
  <c r="L999" i="8"/>
  <c r="L1010" i="8"/>
  <c r="L1019" i="8"/>
  <c r="L1031" i="8"/>
  <c r="L1042" i="8"/>
  <c r="L1166" i="8"/>
  <c r="L1182" i="8"/>
  <c r="N1192" i="8"/>
  <c r="L1202" i="8"/>
  <c r="L1214" i="8"/>
  <c r="L1222" i="8"/>
  <c r="L1230" i="8"/>
  <c r="L1238" i="8"/>
  <c r="L1246" i="8"/>
  <c r="L1254" i="8"/>
  <c r="L1262" i="8"/>
  <c r="L1270" i="8"/>
  <c r="L1278" i="8"/>
  <c r="L1286" i="8"/>
  <c r="L1294" i="8"/>
  <c r="L1302" i="8"/>
  <c r="L1310" i="8"/>
  <c r="L1318" i="8"/>
  <c r="L1326" i="8"/>
  <c r="L1335" i="8"/>
  <c r="L1343" i="8"/>
  <c r="L1351" i="8"/>
  <c r="L1359" i="8"/>
  <c r="L1367" i="8"/>
  <c r="L1375" i="8"/>
  <c r="L1383" i="8"/>
  <c r="L1391" i="8"/>
  <c r="L1399" i="8"/>
  <c r="L1407" i="8"/>
  <c r="L1415" i="8"/>
  <c r="L1423" i="8"/>
  <c r="L1431" i="8"/>
  <c r="L1439" i="8"/>
  <c r="L1447" i="8"/>
  <c r="L1455" i="8"/>
  <c r="L1463" i="8"/>
  <c r="L1471" i="8"/>
  <c r="L1479" i="8"/>
  <c r="L1487" i="8"/>
  <c r="L1495" i="8"/>
  <c r="L1503" i="8"/>
  <c r="L1511" i="8"/>
  <c r="L1519" i="8"/>
  <c r="L1527" i="8"/>
  <c r="L1535" i="8"/>
  <c r="L1543" i="8"/>
  <c r="L1551" i="8"/>
  <c r="L1559" i="8"/>
  <c r="L1567" i="8"/>
  <c r="L1575" i="8"/>
  <c r="L1583" i="8"/>
  <c r="L1591" i="8"/>
  <c r="L1599" i="8"/>
  <c r="L1607" i="8"/>
  <c r="L1615" i="8"/>
  <c r="L1623" i="8"/>
  <c r="L1631" i="8"/>
  <c r="L1639" i="8"/>
  <c r="L1647" i="8"/>
  <c r="L1655" i="8"/>
  <c r="L1663" i="8"/>
  <c r="L1671" i="8"/>
  <c r="L1679" i="8"/>
  <c r="L1687" i="8"/>
  <c r="L1695" i="8"/>
  <c r="L1703" i="8"/>
  <c r="L1711" i="8"/>
  <c r="L1719" i="8"/>
  <c r="L1727" i="8"/>
  <c r="L1735" i="8"/>
  <c r="L1743" i="8"/>
  <c r="L1751" i="8"/>
  <c r="L1759" i="8"/>
  <c r="L1767" i="8"/>
  <c r="L1775" i="8"/>
  <c r="L1783" i="8"/>
  <c r="L1791" i="8"/>
  <c r="L1799" i="8"/>
  <c r="L839" i="8"/>
  <c r="L855" i="8"/>
  <c r="L871" i="8"/>
  <c r="L887" i="8"/>
  <c r="N900" i="8"/>
  <c r="N908" i="8"/>
  <c r="N916" i="8"/>
  <c r="N924" i="8"/>
  <c r="N932" i="8"/>
  <c r="N940" i="8"/>
  <c r="N948" i="8"/>
  <c r="N956" i="8"/>
  <c r="N964" i="8"/>
  <c r="N972" i="8"/>
  <c r="N980" i="8"/>
  <c r="N988" i="8"/>
  <c r="N996" i="8"/>
  <c r="N1004" i="8"/>
  <c r="N1012" i="8"/>
  <c r="N1020" i="8"/>
  <c r="N1028" i="8"/>
  <c r="N1036" i="8"/>
  <c r="N1044" i="8"/>
  <c r="L1054" i="8"/>
  <c r="L1062" i="8"/>
  <c r="L1070" i="8"/>
  <c r="L1078" i="8"/>
  <c r="L1086" i="8"/>
  <c r="L1094" i="8"/>
  <c r="L1102" i="8"/>
  <c r="L1110" i="8"/>
  <c r="L1118" i="8"/>
  <c r="L1126" i="8"/>
  <c r="L1134" i="8"/>
  <c r="L1142" i="8"/>
  <c r="L1150" i="8"/>
  <c r="L1158" i="8"/>
  <c r="N1165" i="8"/>
  <c r="N1173" i="8"/>
  <c r="N1181" i="8"/>
  <c r="N1189" i="8"/>
  <c r="N1197" i="8"/>
  <c r="N1205" i="8"/>
  <c r="N1213" i="8"/>
  <c r="N1221" i="8"/>
  <c r="N1229" i="8"/>
  <c r="N1237" i="8"/>
  <c r="N1245" i="8"/>
  <c r="N1253" i="8"/>
  <c r="N1261" i="8"/>
  <c r="N1269" i="8"/>
  <c r="N1277" i="8"/>
  <c r="N1285" i="8"/>
  <c r="N1293" i="8"/>
  <c r="N1301" i="8"/>
  <c r="N1309" i="8"/>
  <c r="N1317" i="8"/>
  <c r="N1325" i="8"/>
  <c r="N1334" i="8"/>
  <c r="N1342" i="8"/>
  <c r="N1350" i="8"/>
  <c r="N1358" i="8"/>
  <c r="N1366" i="8"/>
  <c r="N1374" i="8"/>
  <c r="N1382" i="8"/>
  <c r="N1390" i="8"/>
  <c r="N1398" i="8"/>
  <c r="N1406" i="8"/>
  <c r="N1414" i="8"/>
  <c r="N1422" i="8"/>
  <c r="N1430" i="8"/>
  <c r="N1438" i="8"/>
  <c r="N1446" i="8"/>
  <c r="N1454" i="8"/>
  <c r="N1462" i="8"/>
  <c r="N1470" i="8"/>
  <c r="N1478" i="8"/>
  <c r="N1486" i="8"/>
  <c r="N1494" i="8"/>
  <c r="L1504" i="8"/>
  <c r="L1512" i="8"/>
  <c r="L1520" i="8"/>
  <c r="L1528" i="8"/>
  <c r="L1536" i="8"/>
  <c r="L1544" i="8"/>
  <c r="L1552" i="8"/>
  <c r="L1560" i="8"/>
  <c r="L1568" i="8"/>
  <c r="L1576" i="8"/>
  <c r="L1584" i="8"/>
  <c r="L1592" i="8"/>
  <c r="L1600" i="8"/>
  <c r="L1608" i="8"/>
  <c r="L1616" i="8"/>
  <c r="L1624" i="8"/>
  <c r="L1632" i="8"/>
  <c r="L1640" i="8"/>
  <c r="L1648" i="8"/>
  <c r="L1656" i="8"/>
  <c r="L1664" i="8"/>
  <c r="L1672" i="8"/>
  <c r="L1680" i="8"/>
  <c r="L1688" i="8"/>
  <c r="L1696" i="8"/>
  <c r="L1704" i="8"/>
  <c r="L1712" i="8"/>
  <c r="L1720" i="8"/>
  <c r="L1728" i="8"/>
  <c r="L1736" i="8"/>
  <c r="L1744" i="8"/>
  <c r="N639" i="8"/>
  <c r="N655" i="8"/>
  <c r="N671" i="8"/>
  <c r="L715" i="8"/>
  <c r="L731" i="8"/>
  <c r="L747" i="8"/>
  <c r="L763" i="8"/>
  <c r="L779" i="8"/>
  <c r="L795" i="8"/>
  <c r="L811" i="8"/>
  <c r="L827" i="8"/>
  <c r="N1052" i="8"/>
  <c r="N1060" i="8"/>
  <c r="N1068" i="8"/>
  <c r="N1076" i="8"/>
  <c r="N1084" i="8"/>
  <c r="N1092" i="8"/>
  <c r="N1100" i="8"/>
  <c r="N1108" i="8"/>
  <c r="N1116" i="8"/>
  <c r="N1124" i="8"/>
  <c r="N1132" i="8"/>
  <c r="N1140" i="8"/>
  <c r="N1148" i="8"/>
  <c r="N1156" i="8"/>
  <c r="L1170" i="8"/>
  <c r="N1182" i="8"/>
  <c r="N1190" i="8"/>
  <c r="N1198" i="8"/>
  <c r="N1206" i="8"/>
  <c r="N1214" i="8"/>
  <c r="N1222" i="8"/>
  <c r="N1230" i="8"/>
  <c r="N1238" i="8"/>
  <c r="N127" i="8"/>
  <c r="L134" i="8"/>
  <c r="L139" i="8"/>
  <c r="N240" i="8"/>
  <c r="L308" i="8"/>
  <c r="N365" i="8"/>
  <c r="L303" i="8"/>
  <c r="N386" i="8"/>
  <c r="N428" i="8"/>
  <c r="L469" i="8"/>
  <c r="L501" i="8"/>
  <c r="L533" i="8"/>
  <c r="L565" i="8"/>
  <c r="L597" i="8"/>
  <c r="L629" i="8"/>
  <c r="N304" i="8"/>
  <c r="N368" i="8"/>
  <c r="L661" i="8"/>
  <c r="L406" i="8"/>
  <c r="L470" i="8"/>
  <c r="L534" i="8"/>
  <c r="L598" i="8"/>
  <c r="L408" i="8"/>
  <c r="L472" i="8"/>
  <c r="N531" i="8"/>
  <c r="N575" i="8"/>
  <c r="L616" i="8"/>
  <c r="N692" i="8"/>
  <c r="N714" i="8"/>
  <c r="L756" i="8"/>
  <c r="N798" i="8"/>
  <c r="L844" i="8"/>
  <c r="N886" i="8"/>
  <c r="L928" i="8"/>
  <c r="L972" i="8"/>
  <c r="N1014" i="8"/>
  <c r="L1048" i="8"/>
  <c r="L1080" i="8"/>
  <c r="L1112" i="8"/>
  <c r="L1144" i="8"/>
  <c r="N653" i="8"/>
  <c r="N719" i="8"/>
  <c r="N751" i="8"/>
  <c r="N783" i="8"/>
  <c r="N815" i="8"/>
  <c r="N847" i="8"/>
  <c r="N879" i="8"/>
  <c r="N911" i="8"/>
  <c r="N943" i="8"/>
  <c r="N975" i="8"/>
  <c r="N1007" i="8"/>
  <c r="N1039" i="8"/>
  <c r="L1073" i="8"/>
  <c r="L1105" i="8"/>
  <c r="L1137" i="8"/>
  <c r="L1169" i="8"/>
  <c r="L694" i="8"/>
  <c r="L710" i="8"/>
  <c r="L738" i="8"/>
  <c r="L770" i="8"/>
  <c r="L802" i="8"/>
  <c r="L834" i="8"/>
  <c r="L866" i="8"/>
  <c r="N643" i="8"/>
  <c r="L727" i="8"/>
  <c r="N769" i="8"/>
  <c r="N809" i="8"/>
  <c r="L906" i="8"/>
  <c r="L927" i="8"/>
  <c r="L947" i="8"/>
  <c r="L970" i="8"/>
  <c r="L991" i="8"/>
  <c r="L1011" i="8"/>
  <c r="L1034" i="8"/>
  <c r="L1174" i="8"/>
  <c r="L1194" i="8"/>
  <c r="N1216" i="8"/>
  <c r="N1232" i="8"/>
  <c r="N1248" i="8"/>
  <c r="N1264" i="8"/>
  <c r="N1280" i="8"/>
  <c r="N1296" i="8"/>
  <c r="N1312" i="8"/>
  <c r="N1329" i="8"/>
  <c r="N1345" i="8"/>
  <c r="N1361" i="8"/>
  <c r="N1377" i="8"/>
  <c r="N1393" i="8"/>
  <c r="N1409" i="8"/>
  <c r="N1425" i="8"/>
  <c r="N1441" i="8"/>
  <c r="N1457" i="8"/>
  <c r="N1473" i="8"/>
  <c r="N1489" i="8"/>
  <c r="N1505" i="8"/>
  <c r="N1521" i="8"/>
  <c r="N1537" i="8"/>
  <c r="N1553" i="8"/>
  <c r="N1569" i="8"/>
  <c r="N1585" i="8"/>
  <c r="N1601" i="8"/>
  <c r="N1617" i="8"/>
  <c r="N1633" i="8"/>
  <c r="N1649" i="8"/>
  <c r="N1665" i="8"/>
  <c r="N1681" i="8"/>
  <c r="N1697" i="8"/>
  <c r="N1713" i="8"/>
  <c r="N1729" i="8"/>
  <c r="N1745" i="8"/>
  <c r="N1761" i="8"/>
  <c r="N1777" i="8"/>
  <c r="N1793" i="8"/>
  <c r="N841" i="8"/>
  <c r="N873" i="8"/>
  <c r="N901" i="8"/>
  <c r="N917" i="8"/>
  <c r="N933" i="8"/>
  <c r="N949" i="8"/>
  <c r="N965" i="8"/>
  <c r="N981" i="8"/>
  <c r="N997" i="8"/>
  <c r="N1013" i="8"/>
  <c r="N1029" i="8"/>
  <c r="N1045" i="8"/>
  <c r="L1063" i="8"/>
  <c r="L1079" i="8"/>
  <c r="L1095" i="8"/>
  <c r="L1111" i="8"/>
  <c r="L1127" i="8"/>
  <c r="L1143" i="8"/>
  <c r="L1159" i="8"/>
  <c r="L1175" i="8"/>
  <c r="L1191" i="8"/>
  <c r="L1207" i="8"/>
  <c r="L1223" i="8"/>
  <c r="L1239" i="8"/>
  <c r="L1255" i="8"/>
  <c r="L1271" i="8"/>
  <c r="L1287" i="8"/>
  <c r="L1303" i="8"/>
  <c r="L1319" i="8"/>
  <c r="L1336" i="8"/>
  <c r="L1352" i="8"/>
  <c r="L1368" i="8"/>
  <c r="L1384" i="8"/>
  <c r="L1400" i="8"/>
  <c r="L1416" i="8"/>
  <c r="L1432" i="8"/>
  <c r="L1448" i="8"/>
  <c r="L1464" i="8"/>
  <c r="L1480" i="8"/>
  <c r="L1496" i="8"/>
  <c r="N1514" i="8"/>
  <c r="N1530" i="8"/>
  <c r="N1546" i="8"/>
  <c r="N1562" i="8"/>
  <c r="N1578" i="8"/>
  <c r="N1594" i="8"/>
  <c r="N1610" i="8"/>
  <c r="N1626" i="8"/>
  <c r="N1642" i="8"/>
  <c r="N1658" i="8"/>
  <c r="N1674" i="8"/>
  <c r="N1690" i="8"/>
  <c r="N1706" i="8"/>
  <c r="N1722" i="8"/>
  <c r="N1738" i="8"/>
  <c r="L640" i="8"/>
  <c r="L672" i="8"/>
  <c r="N733" i="8"/>
  <c r="N765" i="8"/>
  <c r="N797" i="8"/>
  <c r="N829" i="8"/>
  <c r="N1061" i="8"/>
  <c r="N1077" i="8"/>
  <c r="N1093" i="8"/>
  <c r="N1109" i="8"/>
  <c r="N1125" i="8"/>
  <c r="N1141" i="8"/>
  <c r="N1157" i="8"/>
  <c r="L1184" i="8"/>
  <c r="L1200" i="8"/>
  <c r="L1216" i="8"/>
  <c r="L1232" i="8"/>
  <c r="N1246" i="8"/>
  <c r="L1256" i="8"/>
  <c r="N1266" i="8"/>
  <c r="N1278" i="8"/>
  <c r="L1288" i="8"/>
  <c r="N1298" i="8"/>
  <c r="N1310" i="8"/>
  <c r="L1320" i="8"/>
  <c r="N1331" i="8"/>
  <c r="N1343" i="8"/>
  <c r="L1353" i="8"/>
  <c r="N1363" i="8"/>
  <c r="N1375" i="8"/>
  <c r="L1385" i="8"/>
  <c r="N1395" i="8"/>
  <c r="N1407" i="8"/>
  <c r="L1417" i="8"/>
  <c r="N1427" i="8"/>
  <c r="N1439" i="8"/>
  <c r="L1449" i="8"/>
  <c r="N1459" i="8"/>
  <c r="N1471" i="8"/>
  <c r="L1481" i="8"/>
  <c r="N861" i="8"/>
  <c r="N1503" i="8"/>
  <c r="N1512" i="8"/>
  <c r="N1523" i="8"/>
  <c r="N1535" i="8"/>
  <c r="N1544" i="8"/>
  <c r="N1555" i="8"/>
  <c r="N1567" i="8"/>
  <c r="N1576" i="8"/>
  <c r="N1587" i="8"/>
  <c r="N1599" i="8"/>
  <c r="N1608" i="8"/>
  <c r="N1619" i="8"/>
  <c r="N1631" i="8"/>
  <c r="N1640" i="8"/>
  <c r="N1652" i="8"/>
  <c r="N1664" i="8"/>
  <c r="N1675" i="8"/>
  <c r="N1684" i="8"/>
  <c r="N1696" i="8"/>
  <c r="N1707" i="8"/>
  <c r="N1716" i="8"/>
  <c r="N1728" i="8"/>
  <c r="N1739" i="8"/>
  <c r="N1748" i="8"/>
  <c r="L1761" i="8"/>
  <c r="N1774" i="8"/>
  <c r="N1783" i="8"/>
  <c r="L1794" i="8"/>
  <c r="N1806" i="8"/>
  <c r="L1816" i="8"/>
  <c r="L1828" i="8"/>
  <c r="N1838" i="8"/>
  <c r="L1848" i="8"/>
  <c r="L1860" i="8"/>
  <c r="N1870" i="8"/>
  <c r="L1880" i="8"/>
  <c r="L1892" i="8"/>
  <c r="N1902" i="8"/>
  <c r="L1912" i="8"/>
  <c r="L1924" i="8"/>
  <c r="N1934" i="8"/>
  <c r="L1944" i="8"/>
  <c r="L1956" i="8"/>
  <c r="N1966" i="8"/>
  <c r="L1976" i="8"/>
  <c r="L1988" i="8"/>
  <c r="N1998" i="8"/>
  <c r="L2008" i="8"/>
  <c r="L2020" i="8"/>
  <c r="N2030" i="8"/>
  <c r="L2040" i="8"/>
  <c r="L2052" i="8"/>
  <c r="N2062" i="8"/>
  <c r="L2072" i="8"/>
  <c r="L2084" i="8"/>
  <c r="N2094" i="8"/>
  <c r="L2104" i="8"/>
  <c r="L2116" i="8"/>
  <c r="N2126" i="8"/>
  <c r="L2136" i="8"/>
  <c r="L2148" i="8"/>
  <c r="N2158" i="8"/>
  <c r="L2168" i="8"/>
  <c r="L2180" i="8"/>
  <c r="L1172" i="8"/>
  <c r="L1197" i="8"/>
  <c r="L1221" i="8"/>
  <c r="N1239" i="8"/>
  <c r="L1261" i="8"/>
  <c r="L1285" i="8"/>
  <c r="N1303" i="8"/>
  <c r="L1325" i="8"/>
  <c r="N1352" i="8"/>
  <c r="L1374" i="8"/>
  <c r="N1392" i="8"/>
  <c r="N1416" i="8"/>
  <c r="L1438" i="8"/>
  <c r="N1456" i="8"/>
  <c r="N1480" i="8"/>
  <c r="N1768" i="8"/>
  <c r="L1788" i="8"/>
  <c r="L1809" i="8"/>
  <c r="L1817" i="8"/>
  <c r="L1825" i="8"/>
  <c r="L1833" i="8"/>
  <c r="L1841" i="8"/>
  <c r="L1849" i="8"/>
  <c r="L1857" i="8"/>
  <c r="L1865" i="8"/>
  <c r="L1873" i="8"/>
  <c r="L1881" i="8"/>
  <c r="L1889" i="8"/>
  <c r="L1897" i="8"/>
  <c r="L1905" i="8"/>
  <c r="L1913" i="8"/>
  <c r="L1921" i="8"/>
  <c r="L1929" i="8"/>
  <c r="L1937" i="8"/>
  <c r="L1945" i="8"/>
  <c r="L1953" i="8"/>
  <c r="L1961" i="8"/>
  <c r="L1969" i="8"/>
  <c r="L1977" i="8"/>
  <c r="L1985" i="8"/>
  <c r="L1993" i="8"/>
  <c r="L2001" i="8"/>
  <c r="L2009" i="8"/>
  <c r="L2017" i="8"/>
  <c r="L2025" i="8"/>
  <c r="L2033" i="8"/>
  <c r="L2041" i="8"/>
  <c r="L2049" i="8"/>
  <c r="L2057" i="8"/>
  <c r="L2065" i="8"/>
  <c r="L2073" i="8"/>
  <c r="L2081" i="8"/>
  <c r="L2089" i="8"/>
  <c r="L2097" i="8"/>
  <c r="L2105" i="8"/>
  <c r="L2113" i="8"/>
  <c r="L2121" i="8"/>
  <c r="L2129" i="8"/>
  <c r="L2137" i="8"/>
  <c r="L2145" i="8"/>
  <c r="L2153" i="8"/>
  <c r="L2161" i="8"/>
  <c r="L2169" i="8"/>
  <c r="L2177" i="8"/>
  <c r="L2185" i="8"/>
  <c r="N2195" i="8"/>
  <c r="N2203" i="8"/>
  <c r="N2211" i="8"/>
  <c r="N2219" i="8"/>
  <c r="N2227" i="8"/>
  <c r="N2235" i="8"/>
  <c r="L851" i="8"/>
  <c r="L883" i="8"/>
  <c r="L1486" i="8"/>
  <c r="L1494" i="8"/>
  <c r="L1502" i="8"/>
  <c r="L1758" i="8"/>
  <c r="L1766" i="8"/>
  <c r="L1774" i="8"/>
  <c r="L1782" i="8"/>
  <c r="L1790" i="8"/>
  <c r="L1798" i="8"/>
  <c r="L1806" i="8"/>
  <c r="L1814" i="8"/>
  <c r="L1822" i="8"/>
  <c r="L1830" i="8"/>
  <c r="L1838" i="8"/>
  <c r="L1846" i="8"/>
  <c r="L1854" i="8"/>
  <c r="L1862" i="8"/>
  <c r="L1870" i="8"/>
  <c r="L1878" i="8"/>
  <c r="L1886" i="8"/>
  <c r="L1894" i="8"/>
  <c r="L1902" i="8"/>
  <c r="L1910" i="8"/>
  <c r="L1918" i="8"/>
  <c r="L1926" i="8"/>
  <c r="L1934" i="8"/>
  <c r="L1942" i="8"/>
  <c r="L1950" i="8"/>
  <c r="L1958" i="8"/>
  <c r="L1966" i="8"/>
  <c r="L1974" i="8"/>
  <c r="L1982" i="8"/>
  <c r="L1990" i="8"/>
  <c r="L1998" i="8"/>
  <c r="L2006" i="8"/>
  <c r="L2014" i="8"/>
  <c r="L2022" i="8"/>
  <c r="L2030" i="8"/>
  <c r="L2038" i="8"/>
  <c r="L2046" i="8"/>
  <c r="L2054" i="8"/>
  <c r="L2062" i="8"/>
  <c r="L2070" i="8"/>
  <c r="L2078" i="8"/>
  <c r="L2086" i="8"/>
  <c r="L2094" i="8"/>
  <c r="L2102" i="8"/>
  <c r="L2110" i="8"/>
  <c r="L2118" i="8"/>
  <c r="L2126" i="8"/>
  <c r="L2134" i="8"/>
  <c r="L2142" i="8"/>
  <c r="L2150" i="8"/>
  <c r="L2158" i="8"/>
  <c r="L2166" i="8"/>
  <c r="L2174" i="8"/>
  <c r="L2182" i="8"/>
  <c r="L2190" i="8"/>
  <c r="L2198" i="8"/>
  <c r="L2206" i="8"/>
  <c r="L2214" i="8"/>
  <c r="L2222" i="8"/>
  <c r="L2230" i="8"/>
  <c r="L2238" i="8"/>
  <c r="N1169" i="8"/>
  <c r="L1193" i="8"/>
  <c r="L1209" i="8"/>
  <c r="L1225" i="8"/>
  <c r="L1241" i="8"/>
  <c r="L1257" i="8"/>
  <c r="L1273" i="8"/>
  <c r="L1289" i="8"/>
  <c r="L1305" i="8"/>
  <c r="L1321" i="8"/>
  <c r="L1338" i="8"/>
  <c r="L1354" i="8"/>
  <c r="L1370" i="8"/>
  <c r="L1386" i="8"/>
  <c r="L1402" i="8"/>
  <c r="L1418" i="8"/>
  <c r="L1434" i="8"/>
  <c r="L1450" i="8"/>
  <c r="L1466" i="8"/>
  <c r="L1482" i="8"/>
  <c r="N1491" i="8"/>
  <c r="N1499" i="8"/>
  <c r="L1509" i="8"/>
  <c r="L1517" i="8"/>
  <c r="L1525" i="8"/>
  <c r="L1533" i="8"/>
  <c r="L1541" i="8"/>
  <c r="L1549" i="8"/>
  <c r="L1557" i="8"/>
  <c r="L1565" i="8"/>
  <c r="L1573" i="8"/>
  <c r="L1581" i="8"/>
  <c r="L1589" i="8"/>
  <c r="L1597" i="8"/>
  <c r="L1605" i="8"/>
  <c r="L1613" i="8"/>
  <c r="L1621" i="8"/>
  <c r="L1629" i="8"/>
  <c r="L1637" i="8"/>
  <c r="L1645" i="8"/>
  <c r="L1653" i="8"/>
  <c r="L1661" i="8"/>
  <c r="L1669" i="8"/>
  <c r="L1677" i="8"/>
  <c r="L1685" i="8"/>
  <c r="L1693" i="8"/>
  <c r="L1701" i="8"/>
  <c r="L1709" i="8"/>
  <c r="L1717" i="8"/>
  <c r="L1725" i="8"/>
  <c r="L1733" i="8"/>
  <c r="L1741" i="8"/>
  <c r="L1749" i="8"/>
  <c r="L1760" i="8"/>
  <c r="L1776" i="8"/>
  <c r="L1792" i="8"/>
  <c r="L1807" i="8"/>
  <c r="L1815" i="8"/>
  <c r="L1823" i="8"/>
  <c r="L1831" i="8"/>
  <c r="L1839" i="8"/>
  <c r="L1847" i="8"/>
  <c r="L1855" i="8"/>
  <c r="N2185" i="8"/>
  <c r="L2192" i="8"/>
  <c r="L2200" i="8"/>
  <c r="L2208" i="8"/>
  <c r="L2216" i="8"/>
  <c r="L2224" i="8"/>
  <c r="L2232" i="8"/>
  <c r="N2241" i="8"/>
  <c r="N2249" i="8"/>
  <c r="N2257" i="8"/>
  <c r="N2265" i="8"/>
  <c r="N2273" i="8"/>
  <c r="N2281" i="8"/>
  <c r="N2289" i="8"/>
  <c r="N2297" i="8"/>
  <c r="N2305" i="8"/>
  <c r="N2313" i="8"/>
  <c r="N2321" i="8"/>
  <c r="N2329" i="8"/>
  <c r="N2337" i="8"/>
  <c r="N2345" i="8"/>
  <c r="N2353" i="8"/>
  <c r="N2361" i="8"/>
  <c r="N2369" i="8"/>
  <c r="N2377" i="8"/>
  <c r="N2385" i="8"/>
  <c r="N2393" i="8"/>
  <c r="N2401" i="8"/>
  <c r="L2411" i="8"/>
  <c r="L2419" i="8"/>
  <c r="L2427" i="8"/>
  <c r="L2435" i="8"/>
  <c r="L2443" i="8"/>
  <c r="L2451" i="8"/>
  <c r="L2459" i="8"/>
  <c r="L2467" i="8"/>
  <c r="L2475" i="8"/>
  <c r="L2483" i="8"/>
  <c r="L2491" i="8"/>
  <c r="L2499" i="8"/>
  <c r="L2507" i="8"/>
  <c r="L2515" i="8"/>
  <c r="L2523" i="8"/>
  <c r="L2531" i="8"/>
  <c r="L2539" i="8"/>
  <c r="L2547" i="8"/>
  <c r="L2555" i="8"/>
  <c r="L2563" i="8"/>
  <c r="L2571" i="8"/>
  <c r="L2579" i="8"/>
  <c r="L2587" i="8"/>
  <c r="L2595" i="8"/>
  <c r="L2603" i="8"/>
  <c r="L2611" i="8"/>
  <c r="L2619" i="8"/>
  <c r="L2627" i="8"/>
  <c r="L2635" i="8"/>
  <c r="L2643" i="8"/>
  <c r="L2651" i="8"/>
  <c r="L2659" i="8"/>
  <c r="L2667" i="8"/>
  <c r="L2675" i="8"/>
  <c r="L2683" i="8"/>
  <c r="L2691" i="8"/>
  <c r="L2699" i="8"/>
  <c r="L2707" i="8"/>
  <c r="L2715" i="8"/>
  <c r="L2723" i="8"/>
  <c r="L2731" i="8"/>
  <c r="L2739" i="8"/>
  <c r="L2747" i="8"/>
  <c r="L2755" i="8"/>
  <c r="L2763" i="8"/>
  <c r="L2771" i="8"/>
  <c r="L2779" i="8"/>
  <c r="L2787" i="8"/>
  <c r="L2795" i="8"/>
  <c r="L2803" i="8"/>
  <c r="L2811" i="8"/>
  <c r="L2819" i="8"/>
  <c r="L2827" i="8"/>
  <c r="L2835" i="8"/>
  <c r="L2843" i="8"/>
  <c r="N2853" i="8"/>
  <c r="N2861" i="8"/>
  <c r="N2869" i="8"/>
  <c r="N2877" i="8"/>
  <c r="N2885" i="8"/>
  <c r="N2893" i="8"/>
  <c r="N2901" i="8"/>
  <c r="N2909" i="8"/>
  <c r="N2917" i="8"/>
  <c r="N2925" i="8"/>
  <c r="N2933" i="8"/>
  <c r="N2941" i="8"/>
  <c r="N2949" i="8"/>
  <c r="L5" i="8"/>
  <c r="N135" i="8"/>
  <c r="N140" i="8"/>
  <c r="N242" i="8"/>
  <c r="N309" i="8"/>
  <c r="N367" i="8"/>
  <c r="N306" i="8"/>
  <c r="L387" i="8"/>
  <c r="N430" i="8"/>
  <c r="N470" i="8"/>
  <c r="N502" i="8"/>
  <c r="N534" i="8"/>
  <c r="N566" i="8"/>
  <c r="N598" i="8"/>
  <c r="N630" i="8"/>
  <c r="L305" i="8"/>
  <c r="L369" i="8"/>
  <c r="N662" i="8"/>
  <c r="N409" i="8"/>
  <c r="N473" i="8"/>
  <c r="N537" i="8"/>
  <c r="N601" i="8"/>
  <c r="N411" i="8"/>
  <c r="N475" i="8"/>
  <c r="N535" i="8"/>
  <c r="L576" i="8"/>
  <c r="N619" i="8"/>
  <c r="N694" i="8"/>
  <c r="L716" i="8"/>
  <c r="N758" i="8"/>
  <c r="N802" i="8"/>
  <c r="N846" i="8"/>
  <c r="L888" i="8"/>
  <c r="L932" i="8"/>
  <c r="N974" i="8"/>
  <c r="L1016" i="8"/>
  <c r="N1050" i="8"/>
  <c r="N1082" i="8"/>
  <c r="N1114" i="8"/>
  <c r="N1146" i="8"/>
  <c r="L654" i="8"/>
  <c r="L721" i="8"/>
  <c r="L753" i="8"/>
  <c r="L785" i="8"/>
  <c r="L817" i="8"/>
  <c r="L849" i="8"/>
  <c r="L881" i="8"/>
  <c r="L913" i="8"/>
  <c r="L945" i="8"/>
  <c r="L977" i="8"/>
  <c r="L1009" i="8"/>
  <c r="L1041" i="8"/>
  <c r="N1075" i="8"/>
  <c r="N1107" i="8"/>
  <c r="N1139" i="8"/>
  <c r="N1171" i="8"/>
  <c r="N695" i="8"/>
  <c r="N711" i="8"/>
  <c r="N740" i="8"/>
  <c r="N772" i="8"/>
  <c r="N804" i="8"/>
  <c r="N836" i="8"/>
  <c r="N868" i="8"/>
  <c r="L644" i="8"/>
  <c r="N729" i="8"/>
  <c r="L775" i="8"/>
  <c r="N817" i="8"/>
  <c r="L907" i="8"/>
  <c r="L930" i="8"/>
  <c r="L951" i="8"/>
  <c r="L971" i="8"/>
  <c r="L994" i="8"/>
  <c r="L1015" i="8"/>
  <c r="L1035" i="8"/>
  <c r="N1176" i="8"/>
  <c r="L1198" i="8"/>
  <c r="L1218" i="8"/>
  <c r="L1234" i="8"/>
  <c r="L1250" i="8"/>
  <c r="L1266" i="8"/>
  <c r="L1282" i="8"/>
  <c r="L1298" i="8"/>
  <c r="L1314" i="8"/>
  <c r="L1331" i="8"/>
  <c r="L1347" i="8"/>
  <c r="L1363" i="8"/>
  <c r="L1379" i="8"/>
  <c r="L1395" i="8"/>
  <c r="L1411" i="8"/>
  <c r="L1427" i="8"/>
  <c r="L1443" i="8"/>
  <c r="L1459" i="8"/>
  <c r="L1475" i="8"/>
  <c r="L1491" i="8"/>
  <c r="L1507" i="8"/>
  <c r="L1523" i="8"/>
  <c r="L1539" i="8"/>
  <c r="L1555" i="8"/>
  <c r="L1571" i="8"/>
  <c r="L1587" i="8"/>
  <c r="L1603" i="8"/>
  <c r="L1619" i="8"/>
  <c r="L1635" i="8"/>
  <c r="L1651" i="8"/>
  <c r="L1667" i="8"/>
  <c r="L1683" i="8"/>
  <c r="L1699" i="8"/>
  <c r="L1715" i="8"/>
  <c r="L1731" i="8"/>
  <c r="L1747" i="8"/>
  <c r="L1763" i="8"/>
  <c r="L1779" i="8"/>
  <c r="L1795" i="8"/>
  <c r="L847" i="8"/>
  <c r="L879" i="8"/>
  <c r="N904" i="8"/>
  <c r="N920" i="8"/>
  <c r="N936" i="8"/>
  <c r="N952" i="8"/>
  <c r="N968" i="8"/>
  <c r="N984" i="8"/>
  <c r="N1000" i="8"/>
  <c r="N1016" i="8"/>
  <c r="N1032" i="8"/>
  <c r="L1050" i="8"/>
  <c r="L1066" i="8"/>
  <c r="L1082" i="8"/>
  <c r="L1098" i="8"/>
  <c r="L1114" i="8"/>
  <c r="L1130" i="8"/>
  <c r="L1146" i="8"/>
  <c r="L1160" i="8"/>
  <c r="N1177" i="8"/>
  <c r="N1193" i="8"/>
  <c r="N1209" i="8"/>
  <c r="N1225" i="8"/>
  <c r="N1241" i="8"/>
  <c r="N1257" i="8"/>
  <c r="N1273" i="8"/>
  <c r="N1289" i="8"/>
  <c r="N1305" i="8"/>
  <c r="N1321" i="8"/>
  <c r="N1338" i="8"/>
  <c r="N1354" i="8"/>
  <c r="N1370" i="8"/>
  <c r="N1386" i="8"/>
  <c r="N1402" i="8"/>
  <c r="N1418" i="8"/>
  <c r="N1434" i="8"/>
  <c r="N1450" i="8"/>
  <c r="N1466" i="8"/>
  <c r="N1482" i="8"/>
  <c r="N1498" i="8"/>
  <c r="L1516" i="8"/>
  <c r="L1532" i="8"/>
  <c r="L1548" i="8"/>
  <c r="L1564" i="8"/>
  <c r="L1580" i="8"/>
  <c r="L1596" i="8"/>
  <c r="L1612" i="8"/>
  <c r="L1628" i="8"/>
  <c r="L1644" i="8"/>
  <c r="L1660" i="8"/>
  <c r="L1676" i="8"/>
  <c r="L1692" i="8"/>
  <c r="L1708" i="8"/>
  <c r="L1724" i="8"/>
  <c r="L1740" i="8"/>
  <c r="N647" i="8"/>
  <c r="N679" i="8"/>
  <c r="L739" i="8"/>
  <c r="L771" i="8"/>
  <c r="L803" i="8"/>
  <c r="N1048" i="8"/>
  <c r="N1064" i="8"/>
  <c r="N1080" i="8"/>
  <c r="N1096" i="8"/>
  <c r="N1112" i="8"/>
  <c r="N1128" i="8"/>
  <c r="N1144" i="8"/>
  <c r="L1162" i="8"/>
  <c r="N1186" i="8"/>
  <c r="N1202" i="8"/>
  <c r="N1218" i="8"/>
  <c r="N1234" i="8"/>
  <c r="L1248" i="8"/>
  <c r="N1258" i="8"/>
  <c r="N1270" i="8"/>
  <c r="L1280" i="8"/>
  <c r="N1290" i="8"/>
  <c r="N1302" i="8"/>
  <c r="L1312" i="8"/>
  <c r="N1322" i="8"/>
  <c r="N1335" i="8"/>
  <c r="L1345" i="8"/>
  <c r="N1355" i="8"/>
  <c r="N1367" i="8"/>
  <c r="L1377" i="8"/>
  <c r="N1387" i="8"/>
  <c r="N1399" i="8"/>
  <c r="L1409" i="8"/>
  <c r="N1419" i="8"/>
  <c r="N1431" i="8"/>
  <c r="L1441" i="8"/>
  <c r="N1451" i="8"/>
  <c r="N1463" i="8"/>
  <c r="L1473" i="8"/>
  <c r="N1483" i="8"/>
  <c r="N877" i="8"/>
  <c r="N1504" i="8"/>
  <c r="N1515" i="8"/>
  <c r="N1527" i="8"/>
  <c r="N1536" i="8"/>
  <c r="N1547" i="8"/>
  <c r="N1559" i="8"/>
  <c r="N1568" i="8"/>
  <c r="N1579" i="8"/>
  <c r="N1591" i="8"/>
  <c r="N1600" i="8"/>
  <c r="N1611" i="8"/>
  <c r="N1623" i="8"/>
  <c r="N1632" i="8"/>
  <c r="N1643" i="8"/>
  <c r="N1656" i="8"/>
  <c r="N1667" i="8"/>
  <c r="N1676" i="8"/>
  <c r="N1688" i="8"/>
  <c r="N1699" i="8"/>
  <c r="N1708" i="8"/>
  <c r="N1720" i="8"/>
  <c r="N1731" i="8"/>
  <c r="N1740" i="8"/>
  <c r="L1753" i="8"/>
  <c r="L1762" i="8"/>
  <c r="N1775" i="8"/>
  <c r="L1786" i="8"/>
  <c r="N1798" i="8"/>
  <c r="L1808" i="8"/>
  <c r="L1820" i="8"/>
  <c r="N1830" i="8"/>
  <c r="L1840" i="8"/>
  <c r="L1852" i="8"/>
  <c r="N1862" i="8"/>
  <c r="L1872" i="8"/>
  <c r="L1884" i="8"/>
  <c r="N1894" i="8"/>
  <c r="L1904" i="8"/>
  <c r="L1916" i="8"/>
  <c r="N1926" i="8"/>
  <c r="L1936" i="8"/>
  <c r="L1948" i="8"/>
  <c r="N1958" i="8"/>
  <c r="L1968" i="8"/>
  <c r="L1980" i="8"/>
  <c r="N1990" i="8"/>
  <c r="L2000" i="8"/>
  <c r="L2012" i="8"/>
  <c r="N2022" i="8"/>
  <c r="L2032" i="8"/>
  <c r="L2044" i="8"/>
  <c r="N2054" i="8"/>
  <c r="L2064" i="8"/>
  <c r="L2076" i="8"/>
  <c r="N2086" i="8"/>
  <c r="L2096" i="8"/>
  <c r="L2108" i="8"/>
  <c r="N2118" i="8"/>
  <c r="L2128" i="8"/>
  <c r="L2140" i="8"/>
  <c r="N2150" i="8"/>
  <c r="L2160" i="8"/>
  <c r="L2172" i="8"/>
  <c r="N2182" i="8"/>
  <c r="L1181" i="8"/>
  <c r="L1205" i="8"/>
  <c r="N1223" i="8"/>
  <c r="L1245" i="8"/>
  <c r="L1269" i="8"/>
  <c r="N1287" i="8"/>
  <c r="L1309" i="8"/>
  <c r="N1336" i="8"/>
  <c r="L1358" i="8"/>
  <c r="N1376" i="8"/>
  <c r="N1400" i="8"/>
  <c r="L1422" i="8"/>
  <c r="N1440" i="8"/>
  <c r="N1464" i="8"/>
  <c r="N1752" i="8"/>
  <c r="L1772" i="8"/>
  <c r="L1796" i="8"/>
  <c r="N1811" i="8"/>
  <c r="N1819" i="8"/>
  <c r="N1827" i="8"/>
  <c r="N1835" i="8"/>
  <c r="N1843" i="8"/>
  <c r="N1851" i="8"/>
  <c r="N1859" i="8"/>
  <c r="N1867" i="8"/>
  <c r="N1875" i="8"/>
  <c r="N1883" i="8"/>
  <c r="N1891" i="8"/>
  <c r="N1899" i="8"/>
  <c r="N1907" i="8"/>
  <c r="N1915" i="8"/>
  <c r="N1923" i="8"/>
  <c r="N1931" i="8"/>
  <c r="N1939" i="8"/>
  <c r="N1947" i="8"/>
  <c r="N1955" i="8"/>
  <c r="N1963" i="8"/>
  <c r="N1971" i="8"/>
  <c r="N1979" i="8"/>
  <c r="N1987" i="8"/>
  <c r="N1995" i="8"/>
  <c r="N2003" i="8"/>
  <c r="N2011" i="8"/>
  <c r="N2019" i="8"/>
  <c r="N2027" i="8"/>
  <c r="N2035" i="8"/>
  <c r="N2043" i="8"/>
  <c r="N2051" i="8"/>
  <c r="N2059" i="8"/>
  <c r="N2067" i="8"/>
  <c r="N2075" i="8"/>
  <c r="N2083" i="8"/>
  <c r="N2091" i="8"/>
  <c r="N2099" i="8"/>
  <c r="N2107" i="8"/>
  <c r="N2115" i="8"/>
  <c r="N2123" i="8"/>
  <c r="N2131" i="8"/>
  <c r="N2139" i="8"/>
  <c r="N2147" i="8"/>
  <c r="N2155" i="8"/>
  <c r="N2163" i="8"/>
  <c r="N2171" i="8"/>
  <c r="N2179" i="8"/>
  <c r="L2189" i="8"/>
  <c r="L2197" i="8"/>
  <c r="L2205" i="8"/>
  <c r="L2213" i="8"/>
  <c r="L2221" i="8"/>
  <c r="L2229" i="8"/>
  <c r="L2237" i="8"/>
  <c r="N853" i="8"/>
  <c r="N885" i="8"/>
  <c r="L1489" i="8"/>
  <c r="L1497" i="8"/>
  <c r="N1754" i="8"/>
  <c r="N1762" i="8"/>
  <c r="N1770" i="8"/>
  <c r="N1778" i="8"/>
  <c r="N1786" i="8"/>
  <c r="N1794" i="8"/>
  <c r="N1802" i="8"/>
  <c r="N1808" i="8"/>
  <c r="N1816" i="8"/>
  <c r="N1824" i="8"/>
  <c r="N1832" i="8"/>
  <c r="N1840" i="8"/>
  <c r="N1848" i="8"/>
  <c r="N1856" i="8"/>
  <c r="N1864" i="8"/>
  <c r="N1872" i="8"/>
  <c r="N1880" i="8"/>
  <c r="N1888" i="8"/>
  <c r="N1896" i="8"/>
  <c r="N1904" i="8"/>
  <c r="N1912" i="8"/>
  <c r="N1920" i="8"/>
  <c r="N1928" i="8"/>
  <c r="N1936" i="8"/>
  <c r="N1944" i="8"/>
  <c r="N1952" i="8"/>
  <c r="N1960" i="8"/>
  <c r="N1968" i="8"/>
  <c r="N1976" i="8"/>
  <c r="N1984" i="8"/>
  <c r="N1992" i="8"/>
  <c r="N2000" i="8"/>
  <c r="N2008" i="8"/>
  <c r="N2016" i="8"/>
  <c r="N2024" i="8"/>
  <c r="N2032" i="8"/>
  <c r="N2040" i="8"/>
  <c r="N2048" i="8"/>
  <c r="N2056" i="8"/>
  <c r="N2064" i="8"/>
  <c r="N2072" i="8"/>
  <c r="N2080" i="8"/>
  <c r="N2088" i="8"/>
  <c r="N2096" i="8"/>
  <c r="N2104" i="8"/>
  <c r="N2112" i="8"/>
  <c r="N2120" i="8"/>
  <c r="N2128" i="8"/>
  <c r="N2136" i="8"/>
  <c r="N2144" i="8"/>
  <c r="N2152" i="8"/>
  <c r="N2160" i="8"/>
  <c r="N2168" i="8"/>
  <c r="N2176" i="8"/>
  <c r="N2184" i="8"/>
  <c r="N2192" i="8"/>
  <c r="N2200" i="8"/>
  <c r="N2208" i="8"/>
  <c r="N2216" i="8"/>
  <c r="N2224" i="8"/>
  <c r="N2232" i="8"/>
  <c r="N1160" i="8"/>
  <c r="N1179" i="8"/>
  <c r="N1195" i="8"/>
  <c r="N1211" i="8"/>
  <c r="N1227" i="8"/>
  <c r="N1243" i="8"/>
  <c r="N1259" i="8"/>
  <c r="N1275" i="8"/>
  <c r="N1291" i="8"/>
  <c r="N1307" i="8"/>
  <c r="N1323" i="8"/>
  <c r="N1340" i="8"/>
  <c r="N1356" i="8"/>
  <c r="N1372" i="8"/>
  <c r="N1388" i="8"/>
  <c r="N1404" i="8"/>
  <c r="N1420" i="8"/>
  <c r="N1436" i="8"/>
  <c r="N1452" i="8"/>
  <c r="N1468" i="8"/>
  <c r="N1484" i="8"/>
  <c r="N1492" i="8"/>
  <c r="N1500" i="8"/>
  <c r="L1510" i="8"/>
  <c r="L1518" i="8"/>
  <c r="L1526" i="8"/>
  <c r="L1534" i="8"/>
  <c r="L1542" i="8"/>
  <c r="L1550" i="8"/>
  <c r="L1558" i="8"/>
  <c r="L1566" i="8"/>
  <c r="L1574" i="8"/>
  <c r="L1582" i="8"/>
  <c r="L1590" i="8"/>
  <c r="L1598" i="8"/>
  <c r="L1606" i="8"/>
  <c r="L1614" i="8"/>
  <c r="L1622" i="8"/>
  <c r="L1630" i="8"/>
  <c r="L1638" i="8"/>
  <c r="L1646" i="8"/>
  <c r="L1654" i="8"/>
  <c r="L1662" i="8"/>
  <c r="L1670" i="8"/>
  <c r="L1678" i="8"/>
  <c r="L1686" i="8"/>
  <c r="L1694" i="8"/>
  <c r="L1702" i="8"/>
  <c r="L1710" i="8"/>
  <c r="L1718" i="8"/>
  <c r="L1726" i="8"/>
  <c r="L1734" i="8"/>
  <c r="L1742" i="8"/>
  <c r="L1750" i="8"/>
  <c r="N1764" i="8"/>
  <c r="N1780" i="8"/>
  <c r="N1796" i="8"/>
  <c r="N1809" i="8"/>
  <c r="N1817" i="8"/>
  <c r="N1825" i="8"/>
  <c r="N1833" i="8"/>
  <c r="N1841" i="8"/>
  <c r="N1849" i="8"/>
  <c r="N1857" i="8"/>
  <c r="N2186" i="8"/>
  <c r="L2195" i="8"/>
  <c r="L2203" i="8"/>
  <c r="L2211" i="8"/>
  <c r="L2219" i="8"/>
  <c r="L2227" i="8"/>
  <c r="L2235" i="8"/>
  <c r="L2243" i="8"/>
  <c r="L2251" i="8"/>
  <c r="L2259" i="8"/>
  <c r="L2267" i="8"/>
  <c r="L2275" i="8"/>
  <c r="L2283" i="8"/>
  <c r="L2291" i="8"/>
  <c r="L2299" i="8"/>
  <c r="L2307" i="8"/>
  <c r="L2315" i="8"/>
  <c r="L2323" i="8"/>
  <c r="L2331" i="8"/>
  <c r="L2339" i="8"/>
  <c r="L2347" i="8"/>
  <c r="L2355" i="8"/>
  <c r="L2363" i="8"/>
  <c r="L2371" i="8"/>
  <c r="L2379" i="8"/>
  <c r="L2387" i="8"/>
  <c r="L2395" i="8"/>
  <c r="L2403" i="8"/>
  <c r="N2413" i="8"/>
  <c r="N2421" i="8"/>
  <c r="N2429" i="8"/>
  <c r="N2437" i="8"/>
  <c r="N2445" i="8"/>
  <c r="N2453" i="8"/>
  <c r="N2461" i="8"/>
  <c r="N2469" i="8"/>
  <c r="N2477" i="8"/>
  <c r="N2485" i="8"/>
  <c r="L69" i="8"/>
  <c r="N198" i="8"/>
  <c r="L340" i="8"/>
  <c r="N346" i="8"/>
  <c r="N450" i="8"/>
  <c r="L517" i="8"/>
  <c r="L581" i="8"/>
  <c r="N272" i="8"/>
  <c r="L645" i="8"/>
  <c r="L438" i="8"/>
  <c r="L566" i="8"/>
  <c r="L440" i="8"/>
  <c r="L552" i="8"/>
  <c r="N682" i="8"/>
  <c r="N734" i="8"/>
  <c r="L820" i="8"/>
  <c r="L908" i="8"/>
  <c r="L992" i="8"/>
  <c r="L1064" i="8"/>
  <c r="L1128" i="8"/>
  <c r="N669" i="8"/>
  <c r="N767" i="8"/>
  <c r="N831" i="8"/>
  <c r="N895" i="8"/>
  <c r="N959" i="8"/>
  <c r="N1023" i="8"/>
  <c r="L1089" i="8"/>
  <c r="L1153" i="8"/>
  <c r="L702" i="8"/>
  <c r="L754" i="8"/>
  <c r="L818" i="8"/>
  <c r="L882" i="8"/>
  <c r="N745" i="8"/>
  <c r="N833" i="8"/>
  <c r="L938" i="8"/>
  <c r="L979" i="8"/>
  <c r="L1023" i="8"/>
  <c r="N1184" i="8"/>
  <c r="N1224" i="8"/>
  <c r="N1256" i="8"/>
  <c r="N1288" i="8"/>
  <c r="N1320" i="8"/>
  <c r="N1353" i="8"/>
  <c r="N1385" i="8"/>
  <c r="N1417" i="8"/>
  <c r="N1449" i="8"/>
  <c r="N1481" i="8"/>
  <c r="N1513" i="8"/>
  <c r="N1545" i="8"/>
  <c r="N1577" i="8"/>
  <c r="N1609" i="8"/>
  <c r="N1641" i="8"/>
  <c r="N1673" i="8"/>
  <c r="N1705" i="8"/>
  <c r="N1737" i="8"/>
  <c r="N1769" i="8"/>
  <c r="N1801" i="8"/>
  <c r="N889" i="8"/>
  <c r="N925" i="8"/>
  <c r="N957" i="8"/>
  <c r="N989" i="8"/>
  <c r="N1021" i="8"/>
  <c r="L1055" i="8"/>
  <c r="L1087" i="8"/>
  <c r="L1119" i="8"/>
  <c r="L1151" i="8"/>
  <c r="L1183" i="8"/>
  <c r="L1215" i="8"/>
  <c r="L1247" i="8"/>
  <c r="L1279" i="8"/>
  <c r="L1311" i="8"/>
  <c r="L1344" i="8"/>
  <c r="L1376" i="8"/>
  <c r="L1408" i="8"/>
  <c r="L1440" i="8"/>
  <c r="L1472" i="8"/>
  <c r="N1506" i="8"/>
  <c r="N1538" i="8"/>
  <c r="N1570" i="8"/>
  <c r="N1602" i="8"/>
  <c r="N1634" i="8"/>
  <c r="N1666" i="8"/>
  <c r="N1698" i="8"/>
  <c r="N1730" i="8"/>
  <c r="L656" i="8"/>
  <c r="N749" i="8"/>
  <c r="N813" i="8"/>
  <c r="N1069" i="8"/>
  <c r="N1101" i="8"/>
  <c r="N1133" i="8"/>
  <c r="N1174" i="8"/>
  <c r="L1208" i="8"/>
  <c r="L1240" i="8"/>
  <c r="N1262" i="8"/>
  <c r="N1282" i="8"/>
  <c r="L1304" i="8"/>
  <c r="N1326" i="8"/>
  <c r="N1347" i="8"/>
  <c r="L1369" i="8"/>
  <c r="N1391" i="8"/>
  <c r="N1411" i="8"/>
  <c r="L1433" i="8"/>
  <c r="N1455" i="8"/>
  <c r="N1475" i="8"/>
  <c r="L891" i="8"/>
  <c r="N1519" i="8"/>
  <c r="N1539" i="8"/>
  <c r="N1560" i="8"/>
  <c r="N1583" i="8"/>
  <c r="N1603" i="8"/>
  <c r="N1624" i="8"/>
  <c r="N1647" i="8"/>
  <c r="N1668" i="8"/>
  <c r="N1691" i="8"/>
  <c r="N1712" i="8"/>
  <c r="N1732" i="8"/>
  <c r="L1754" i="8"/>
  <c r="L1778" i="8"/>
  <c r="N1799" i="8"/>
  <c r="N1822" i="8"/>
  <c r="L1844" i="8"/>
  <c r="L1864" i="8"/>
  <c r="N1886" i="8"/>
  <c r="L1908" i="8"/>
  <c r="L1928" i="8"/>
  <c r="N1950" i="8"/>
  <c r="L1972" i="8"/>
  <c r="L1992" i="8"/>
  <c r="N2014" i="8"/>
  <c r="L2036" i="8"/>
  <c r="L2056" i="8"/>
  <c r="N2078" i="8"/>
  <c r="L2100" i="8"/>
  <c r="L2120" i="8"/>
  <c r="N2142" i="8"/>
  <c r="L2164" i="8"/>
  <c r="L1163" i="8"/>
  <c r="N1207" i="8"/>
  <c r="L1253" i="8"/>
  <c r="L1293" i="8"/>
  <c r="L1342" i="8"/>
  <c r="N1384" i="8"/>
  <c r="N1424" i="8"/>
  <c r="L1470" i="8"/>
  <c r="L1780" i="8"/>
  <c r="L1813" i="8"/>
  <c r="L1829" i="8"/>
  <c r="L1845" i="8"/>
  <c r="L1861" i="8"/>
  <c r="L1877" i="8"/>
  <c r="L1893" i="8"/>
  <c r="L1909" i="8"/>
  <c r="L1925" i="8"/>
  <c r="L1941" i="8"/>
  <c r="L1957" i="8"/>
  <c r="L1973" i="8"/>
  <c r="L1989" i="8"/>
  <c r="L2005" i="8"/>
  <c r="L2021" i="8"/>
  <c r="L2037" i="8"/>
  <c r="L2053" i="8"/>
  <c r="L2069" i="8"/>
  <c r="L2085" i="8"/>
  <c r="L2101" i="8"/>
  <c r="L2117" i="8"/>
  <c r="L2133" i="8"/>
  <c r="L2149" i="8"/>
  <c r="L2165" i="8"/>
  <c r="L2181" i="8"/>
  <c r="N2199" i="8"/>
  <c r="N2215" i="8"/>
  <c r="N2231" i="8"/>
  <c r="L867" i="8"/>
  <c r="L1490" i="8"/>
  <c r="N1755" i="8"/>
  <c r="N1771" i="8"/>
  <c r="N1787" i="8"/>
  <c r="N1803" i="8"/>
  <c r="L1818" i="8"/>
  <c r="L1834" i="8"/>
  <c r="L1850" i="8"/>
  <c r="L1866" i="8"/>
  <c r="L1882" i="8"/>
  <c r="L1898" i="8"/>
  <c r="L1914" i="8"/>
  <c r="L1930" i="8"/>
  <c r="L1946" i="8"/>
  <c r="L1962" i="8"/>
  <c r="L1978" i="8"/>
  <c r="L1994" i="8"/>
  <c r="L2010" i="8"/>
  <c r="L2026" i="8"/>
  <c r="L2042" i="8"/>
  <c r="L2058" i="8"/>
  <c r="L2074" i="8"/>
  <c r="L2090" i="8"/>
  <c r="L2106" i="8"/>
  <c r="L2122" i="8"/>
  <c r="L2138" i="8"/>
  <c r="L2154" i="8"/>
  <c r="L2170" i="8"/>
  <c r="L2186" i="8"/>
  <c r="L2202" i="8"/>
  <c r="L2218" i="8"/>
  <c r="L2234" i="8"/>
  <c r="L1185" i="8"/>
  <c r="L1217" i="8"/>
  <c r="L1249" i="8"/>
  <c r="L1281" i="8"/>
  <c r="L1313" i="8"/>
  <c r="L1346" i="8"/>
  <c r="L1378" i="8"/>
  <c r="L1410" i="8"/>
  <c r="L1442" i="8"/>
  <c r="L1474" i="8"/>
  <c r="N1495" i="8"/>
  <c r="L1513" i="8"/>
  <c r="L1529" i="8"/>
  <c r="L1545" i="8"/>
  <c r="L1561" i="8"/>
  <c r="L1577" i="8"/>
  <c r="L1593" i="8"/>
  <c r="L1609" i="8"/>
  <c r="L1625" i="8"/>
  <c r="L1641" i="8"/>
  <c r="L1657" i="8"/>
  <c r="L1673" i="8"/>
  <c r="L1689" i="8"/>
  <c r="L1705" i="8"/>
  <c r="L1721" i="8"/>
  <c r="L1737" i="8"/>
  <c r="L1752" i="8"/>
  <c r="L1784" i="8"/>
  <c r="L1811" i="8"/>
  <c r="L1827" i="8"/>
  <c r="L1843" i="8"/>
  <c r="L1859" i="8"/>
  <c r="L2196" i="8"/>
  <c r="L2212" i="8"/>
  <c r="L2228" i="8"/>
  <c r="N2245" i="8"/>
  <c r="N2261" i="8"/>
  <c r="N2277" i="8"/>
  <c r="N2293" i="8"/>
  <c r="N2309" i="8"/>
  <c r="N2325" i="8"/>
  <c r="N2341" i="8"/>
  <c r="N2357" i="8"/>
  <c r="N2373" i="8"/>
  <c r="N2389" i="8"/>
  <c r="N2405" i="8"/>
  <c r="L2423" i="8"/>
  <c r="L2439" i="8"/>
  <c r="L2455" i="8"/>
  <c r="L2471" i="8"/>
  <c r="L2487" i="8"/>
  <c r="N2497" i="8"/>
  <c r="N2509" i="8"/>
  <c r="L2519" i="8"/>
  <c r="N2529" i="8"/>
  <c r="N2541" i="8"/>
  <c r="L2551" i="8"/>
  <c r="N2561" i="8"/>
  <c r="N2573" i="8"/>
  <c r="L2583" i="8"/>
  <c r="N2593" i="8"/>
  <c r="N2605" i="8"/>
  <c r="L2615" i="8"/>
  <c r="N2625" i="8"/>
  <c r="N2637" i="8"/>
  <c r="L2647" i="8"/>
  <c r="N2657" i="8"/>
  <c r="N2669" i="8"/>
  <c r="L2679" i="8"/>
  <c r="N2689" i="8"/>
  <c r="N2701" i="8"/>
  <c r="L2711" i="8"/>
  <c r="N2721" i="8"/>
  <c r="N2733" i="8"/>
  <c r="L2743" i="8"/>
  <c r="N2753" i="8"/>
  <c r="N2765" i="8"/>
  <c r="L2775" i="8"/>
  <c r="N2785" i="8"/>
  <c r="N2797" i="8"/>
  <c r="L2807" i="8"/>
  <c r="N2817" i="8"/>
  <c r="N2829" i="8"/>
  <c r="L2839" i="8"/>
  <c r="L2851" i="8"/>
  <c r="L2863" i="8"/>
  <c r="N2873" i="8"/>
  <c r="L2883" i="8"/>
  <c r="L2895" i="8"/>
  <c r="N2905" i="8"/>
  <c r="L2915" i="8"/>
  <c r="L2927" i="8"/>
  <c r="N2937" i="8"/>
  <c r="L2947" i="8"/>
  <c r="N2957" i="8"/>
  <c r="N2965" i="8"/>
  <c r="N2973" i="8"/>
  <c r="N2981" i="8"/>
  <c r="N2989" i="8"/>
  <c r="N2997" i="8"/>
  <c r="N3005" i="8"/>
  <c r="N3013" i="8"/>
  <c r="N3021" i="8"/>
  <c r="N3029" i="8"/>
  <c r="N3037" i="8"/>
  <c r="N3045" i="8"/>
  <c r="N1869" i="8"/>
  <c r="N1885" i="8"/>
  <c r="N1901" i="8"/>
  <c r="N1917" i="8"/>
  <c r="N1933" i="8"/>
  <c r="N1949" i="8"/>
  <c r="N1965" i="8"/>
  <c r="N1981" i="8"/>
  <c r="L2003" i="8"/>
  <c r="L2019" i="8"/>
  <c r="L2035" i="8"/>
  <c r="L2051" i="8"/>
  <c r="L2067" i="8"/>
  <c r="L2083" i="8"/>
  <c r="L2099" i="8"/>
  <c r="L2115" i="8"/>
  <c r="L2131" i="8"/>
  <c r="L2147" i="8"/>
  <c r="L2163" i="8"/>
  <c r="L2179" i="8"/>
  <c r="N2193" i="8"/>
  <c r="N2201" i="8"/>
  <c r="N2209" i="8"/>
  <c r="N2217" i="8"/>
  <c r="N2225" i="8"/>
  <c r="N2233" i="8"/>
  <c r="L2240" i="8"/>
  <c r="L2248" i="8"/>
  <c r="L2256" i="8"/>
  <c r="L2264" i="8"/>
  <c r="L2272" i="8"/>
  <c r="L2280" i="8"/>
  <c r="L2288" i="8"/>
  <c r="L2296" i="8"/>
  <c r="L2304" i="8"/>
  <c r="L2312" i="8"/>
  <c r="L2320" i="8"/>
  <c r="L2328" i="8"/>
  <c r="L2336" i="8"/>
  <c r="L2344" i="8"/>
  <c r="L2352" i="8"/>
  <c r="L2360" i="8"/>
  <c r="L2368" i="8"/>
  <c r="L2376" i="8"/>
  <c r="L2384" i="8"/>
  <c r="L2392" i="8"/>
  <c r="L2400" i="8"/>
  <c r="L2408" i="8"/>
  <c r="L2416" i="8"/>
  <c r="L2424" i="8"/>
  <c r="L2432" i="8"/>
  <c r="L2440" i="8"/>
  <c r="L2448" i="8"/>
  <c r="L2456" i="8"/>
  <c r="L2464" i="8"/>
  <c r="L2472" i="8"/>
  <c r="L2480" i="8"/>
  <c r="L2488" i="8"/>
  <c r="L2496" i="8"/>
  <c r="L2504" i="8"/>
  <c r="L2512" i="8"/>
  <c r="L2520" i="8"/>
  <c r="L2528" i="8"/>
  <c r="L2536" i="8"/>
  <c r="L2544" i="8"/>
  <c r="L2552" i="8"/>
  <c r="L2560" i="8"/>
  <c r="L2568" i="8"/>
  <c r="L2576" i="8"/>
  <c r="L2584" i="8"/>
  <c r="L2592" i="8"/>
  <c r="L2600" i="8"/>
  <c r="L2608" i="8"/>
  <c r="L2616" i="8"/>
  <c r="L2624" i="8"/>
  <c r="L2632" i="8"/>
  <c r="L2640" i="8"/>
  <c r="L2648" i="8"/>
  <c r="L2656" i="8"/>
  <c r="L2664" i="8"/>
  <c r="L2672" i="8"/>
  <c r="L2680" i="8"/>
  <c r="L2688" i="8"/>
  <c r="L2696" i="8"/>
  <c r="L2704" i="8"/>
  <c r="L2712" i="8"/>
  <c r="L2720" i="8"/>
  <c r="L2728" i="8"/>
  <c r="L2736" i="8"/>
  <c r="L2744" i="8"/>
  <c r="L2752" i="8"/>
  <c r="L2760" i="8"/>
  <c r="L2768" i="8"/>
  <c r="L2776" i="8"/>
  <c r="L2784" i="8"/>
  <c r="L2792" i="8"/>
  <c r="L2800" i="8"/>
  <c r="L2808" i="8"/>
  <c r="L2816" i="8"/>
  <c r="L2824" i="8"/>
  <c r="L2832" i="8"/>
  <c r="L2840" i="8"/>
  <c r="L2848" i="8"/>
  <c r="L2856" i="8"/>
  <c r="L2864" i="8"/>
  <c r="L2872" i="8"/>
  <c r="L2880" i="8"/>
  <c r="L2888" i="8"/>
  <c r="L2896" i="8"/>
  <c r="L2904" i="8"/>
  <c r="L2912" i="8"/>
  <c r="L2920" i="8"/>
  <c r="L2928" i="8"/>
  <c r="L2936" i="8"/>
  <c r="L2944" i="8"/>
  <c r="L2952" i="8"/>
  <c r="L2960" i="8"/>
  <c r="L2968" i="8"/>
  <c r="L2976" i="8"/>
  <c r="L2984" i="8"/>
  <c r="L2992" i="8"/>
  <c r="L3000" i="8"/>
  <c r="L3008" i="8"/>
  <c r="L3016" i="8"/>
  <c r="L3024" i="8"/>
  <c r="L3032" i="8"/>
  <c r="L3040" i="8"/>
  <c r="N3050" i="8"/>
  <c r="N2243" i="8"/>
  <c r="N2251" i="8"/>
  <c r="N2259" i="8"/>
  <c r="N2267" i="8"/>
  <c r="N2275" i="8"/>
  <c r="N2283" i="8"/>
  <c r="N2291" i="8"/>
  <c r="N2299" i="8"/>
  <c r="N2307" i="8"/>
  <c r="N2315" i="8"/>
  <c r="N2323" i="8"/>
  <c r="N2331" i="8"/>
  <c r="N2339" i="8"/>
  <c r="N2347" i="8"/>
  <c r="N2355" i="8"/>
  <c r="N2363" i="8"/>
  <c r="N2371" i="8"/>
  <c r="N2379" i="8"/>
  <c r="N2387" i="8"/>
  <c r="N2395" i="8"/>
  <c r="N2403" i="8"/>
  <c r="N2411" i="8"/>
  <c r="N2419" i="8"/>
  <c r="N2427" i="8"/>
  <c r="N2435" i="8"/>
  <c r="N2443" i="8"/>
  <c r="N2451" i="8"/>
  <c r="N2459" i="8"/>
  <c r="N2467" i="8"/>
  <c r="N2475" i="8"/>
  <c r="N2483" i="8"/>
  <c r="N2491" i="8"/>
  <c r="N2499" i="8"/>
  <c r="N2507" i="8"/>
  <c r="N2515" i="8"/>
  <c r="N2523" i="8"/>
  <c r="N2531" i="8"/>
  <c r="N2539" i="8"/>
  <c r="N2547" i="8"/>
  <c r="N2555" i="8"/>
  <c r="N2563" i="8"/>
  <c r="N2571" i="8"/>
  <c r="N2579" i="8"/>
  <c r="N2587" i="8"/>
  <c r="N2595" i="8"/>
  <c r="N2603" i="8"/>
  <c r="L2613" i="8"/>
  <c r="L2621" i="8"/>
  <c r="L2629" i="8"/>
  <c r="L2637" i="8"/>
  <c r="L2645" i="8"/>
  <c r="L2653" i="8"/>
  <c r="L2661" i="8"/>
  <c r="L2669" i="8"/>
  <c r="L2677" i="8"/>
  <c r="L2685" i="8"/>
  <c r="L2693" i="8"/>
  <c r="L2701" i="8"/>
  <c r="L2709" i="8"/>
  <c r="L2717" i="8"/>
  <c r="L2725" i="8"/>
  <c r="L2733" i="8"/>
  <c r="L2741" i="8"/>
  <c r="L2749" i="8"/>
  <c r="L2757" i="8"/>
  <c r="L2765" i="8"/>
  <c r="L2773" i="8"/>
  <c r="L2781" i="8"/>
  <c r="L2789" i="8"/>
  <c r="L2797" i="8"/>
  <c r="L2805" i="8"/>
  <c r="L2813" i="8"/>
  <c r="L2821" i="8"/>
  <c r="L2829" i="8"/>
  <c r="L2837" i="8"/>
  <c r="L2845" i="8"/>
  <c r="L2853" i="8"/>
  <c r="L2861" i="8"/>
  <c r="L2869" i="8"/>
  <c r="L2877" i="8"/>
  <c r="L2885" i="8"/>
  <c r="L2893" i="8"/>
  <c r="L2901" i="8"/>
  <c r="L2909" i="8"/>
  <c r="L2917" i="8"/>
  <c r="L2925" i="8"/>
  <c r="L2933" i="8"/>
  <c r="L2941" i="8"/>
  <c r="L2949" i="8"/>
  <c r="L2957" i="8"/>
  <c r="L2965" i="8"/>
  <c r="L2973" i="8"/>
  <c r="L2981" i="8"/>
  <c r="L2989" i="8"/>
  <c r="L2997" i="8"/>
  <c r="L3005" i="8"/>
  <c r="L1871" i="8"/>
  <c r="L1887" i="8"/>
  <c r="L1903" i="8"/>
  <c r="L1919" i="8"/>
  <c r="L1935" i="8"/>
  <c r="L1951" i="8"/>
  <c r="L1967" i="8"/>
  <c r="L1983" i="8"/>
  <c r="L1999" i="8"/>
  <c r="L2015" i="8"/>
  <c r="L2031" i="8"/>
  <c r="L2047" i="8"/>
  <c r="L2063" i="8"/>
  <c r="L2079" i="8"/>
  <c r="L2095" i="8"/>
  <c r="L2111" i="8"/>
  <c r="L2127" i="8"/>
  <c r="L2143" i="8"/>
  <c r="L2159" i="8"/>
  <c r="L2175" i="8"/>
  <c r="L2187" i="8"/>
  <c r="L2246" i="8"/>
  <c r="L2254" i="8"/>
  <c r="L2262" i="8"/>
  <c r="L2270" i="8"/>
  <c r="L2278" i="8"/>
  <c r="L2286" i="8"/>
  <c r="L2294" i="8"/>
  <c r="L2302" i="8"/>
  <c r="L2310" i="8"/>
  <c r="L2318" i="8"/>
  <c r="L2326" i="8"/>
  <c r="L2334" i="8"/>
  <c r="L2342" i="8"/>
  <c r="L2350" i="8"/>
  <c r="L2358" i="8"/>
  <c r="L2366" i="8"/>
  <c r="L2374" i="8"/>
  <c r="L2382" i="8"/>
  <c r="L2390" i="8"/>
  <c r="L2398" i="8"/>
  <c r="L2406" i="8"/>
  <c r="L2414" i="8"/>
  <c r="L2422" i="8"/>
  <c r="L2430" i="8"/>
  <c r="L2438" i="8"/>
  <c r="L2446" i="8"/>
  <c r="L2454" i="8"/>
  <c r="L2462" i="8"/>
  <c r="L2470" i="8"/>
  <c r="L2478" i="8"/>
  <c r="L2486" i="8"/>
  <c r="L2494" i="8"/>
  <c r="L2502" i="8"/>
  <c r="L2510" i="8"/>
  <c r="L2518" i="8"/>
  <c r="L2526" i="8"/>
  <c r="L2534" i="8"/>
  <c r="L2542" i="8"/>
  <c r="L2550" i="8"/>
  <c r="L2558" i="8"/>
  <c r="L2566" i="8"/>
  <c r="L2574" i="8"/>
  <c r="L2582" i="8"/>
  <c r="L2590" i="8"/>
  <c r="L2598" i="8"/>
  <c r="L2606" i="8"/>
  <c r="L2614" i="8"/>
  <c r="L2622" i="8"/>
  <c r="L2630" i="8"/>
  <c r="L2638" i="8"/>
  <c r="L2646" i="8"/>
  <c r="L2654" i="8"/>
  <c r="L2662" i="8"/>
  <c r="L2670" i="8"/>
  <c r="L2678" i="8"/>
  <c r="L2686" i="8"/>
  <c r="L2694" i="8"/>
  <c r="L2702" i="8"/>
  <c r="L2710" i="8"/>
  <c r="L2718" i="8"/>
  <c r="L2726" i="8"/>
  <c r="L2734" i="8"/>
  <c r="L2742" i="8"/>
  <c r="L2750" i="8"/>
  <c r="L2758" i="8"/>
  <c r="L2766" i="8"/>
  <c r="L2774" i="8"/>
  <c r="L2782" i="8"/>
  <c r="L2790" i="8"/>
  <c r="L2798" i="8"/>
  <c r="L2806" i="8"/>
  <c r="L2814" i="8"/>
  <c r="L2822" i="8"/>
  <c r="L2830" i="8"/>
  <c r="L2838" i="8"/>
  <c r="L2846" i="8"/>
  <c r="L2854" i="8"/>
  <c r="L2862" i="8"/>
  <c r="L2870" i="8"/>
  <c r="L2878" i="8"/>
  <c r="L2886" i="8"/>
  <c r="L2894" i="8"/>
  <c r="L2902" i="8"/>
  <c r="L2910" i="8"/>
  <c r="L2918" i="8"/>
  <c r="L2926" i="8"/>
  <c r="L2934" i="8"/>
  <c r="L2942" i="8"/>
  <c r="L2950" i="8"/>
  <c r="L2958" i="8"/>
  <c r="L2966" i="8"/>
  <c r="L2974" i="8"/>
  <c r="L2982" i="8"/>
  <c r="L2990" i="8"/>
  <c r="L2998" i="8"/>
  <c r="L3006" i="8"/>
  <c r="L3014" i="8"/>
  <c r="L3022" i="8"/>
  <c r="L3030" i="8"/>
  <c r="L3038" i="8"/>
  <c r="L3046" i="8"/>
  <c r="L3054" i="8"/>
  <c r="N3019" i="8"/>
  <c r="N3035" i="8"/>
  <c r="L3053" i="8"/>
  <c r="L3062" i="8"/>
  <c r="L3070" i="8"/>
  <c r="L3078" i="8"/>
  <c r="L3086" i="8"/>
  <c r="L3094" i="8"/>
  <c r="L3102" i="8"/>
  <c r="L3110" i="8"/>
  <c r="L3118" i="8"/>
  <c r="L3126" i="8"/>
  <c r="L3134" i="8"/>
  <c r="L3142" i="8"/>
  <c r="L3150" i="8"/>
  <c r="L3158" i="8"/>
  <c r="L3166" i="8"/>
  <c r="L3174" i="8"/>
  <c r="L3182" i="8"/>
  <c r="L3190" i="8"/>
  <c r="L3198" i="8"/>
  <c r="L3206" i="8"/>
  <c r="L3214" i="8"/>
  <c r="L3222" i="8"/>
  <c r="L3230" i="8"/>
  <c r="L3238" i="8"/>
  <c r="L3246" i="8"/>
  <c r="L3254" i="8"/>
  <c r="L3262" i="8"/>
  <c r="L3270" i="8"/>
  <c r="L3278" i="8"/>
  <c r="L3286" i="8"/>
  <c r="L3294" i="8"/>
  <c r="L3302" i="8"/>
  <c r="L3310" i="8"/>
  <c r="L3318" i="8"/>
  <c r="L3326" i="8"/>
  <c r="L3334" i="8"/>
  <c r="L3342" i="8"/>
  <c r="L3350" i="8"/>
  <c r="L3358" i="8"/>
  <c r="L3366" i="8"/>
  <c r="L3374" i="8"/>
  <c r="L3382" i="8"/>
  <c r="L3390" i="8"/>
  <c r="L3398" i="8"/>
  <c r="L3406" i="8"/>
  <c r="L3414" i="8"/>
  <c r="L3422" i="8"/>
  <c r="L3430" i="8"/>
  <c r="L3438" i="8"/>
  <c r="L3446" i="8"/>
  <c r="L3454" i="8"/>
  <c r="L3462" i="8"/>
  <c r="L3470" i="8"/>
  <c r="L3478" i="8"/>
  <c r="L3486" i="8"/>
  <c r="L3494" i="8"/>
  <c r="L3502" i="8"/>
  <c r="L3510" i="8"/>
  <c r="L3518" i="8"/>
  <c r="L3526" i="8"/>
  <c r="L3534" i="8"/>
  <c r="L3542" i="8"/>
  <c r="L3550" i="8"/>
  <c r="L3558" i="8"/>
  <c r="L3566" i="8"/>
  <c r="L3574" i="8"/>
  <c r="N3584" i="8"/>
  <c r="N3592" i="8"/>
  <c r="N3600" i="8"/>
  <c r="N3608" i="8"/>
  <c r="N3616" i="8"/>
  <c r="N3624" i="8"/>
  <c r="N3632" i="8"/>
  <c r="N3640" i="8"/>
  <c r="N3648" i="8"/>
  <c r="N3656" i="8"/>
  <c r="N3664" i="8"/>
  <c r="N3672" i="8"/>
  <c r="N3680" i="8"/>
  <c r="N3688" i="8"/>
  <c r="N3696" i="8"/>
  <c r="N3704" i="8"/>
  <c r="N3712" i="8"/>
  <c r="N3720" i="8"/>
  <c r="N3728" i="8"/>
  <c r="N3736" i="8"/>
  <c r="N3744" i="8"/>
  <c r="N3752" i="8"/>
  <c r="N3760" i="8"/>
  <c r="N3768" i="8"/>
  <c r="N3776" i="8"/>
  <c r="N3784" i="8"/>
  <c r="N3792" i="8"/>
  <c r="N3800" i="8"/>
  <c r="N3808" i="8"/>
  <c r="N3816" i="8"/>
  <c r="N3824" i="8"/>
  <c r="N3832" i="8"/>
  <c r="N3840" i="8"/>
  <c r="N3848" i="8"/>
  <c r="N3856" i="8"/>
  <c r="N3864" i="8"/>
  <c r="N3872" i="8"/>
  <c r="N3880" i="8"/>
  <c r="N3888" i="8"/>
  <c r="N3896" i="8"/>
  <c r="N3904" i="8"/>
  <c r="N3912" i="8"/>
  <c r="N3920" i="8"/>
  <c r="N3928" i="8"/>
  <c r="N3936" i="8"/>
  <c r="N3944" i="8"/>
  <c r="N3952" i="8"/>
  <c r="N3960" i="8"/>
  <c r="N3968" i="8"/>
  <c r="N3976" i="8"/>
  <c r="N3984" i="8"/>
  <c r="N3992" i="8"/>
  <c r="N4000" i="8"/>
  <c r="N4008" i="8"/>
  <c r="N4016" i="8"/>
  <c r="N4024" i="8"/>
  <c r="N4032" i="8"/>
  <c r="N4040" i="8"/>
  <c r="N4048" i="8"/>
  <c r="L3049" i="8"/>
  <c r="N3061" i="8"/>
  <c r="N3069" i="8"/>
  <c r="N3077" i="8"/>
  <c r="N3085" i="8"/>
  <c r="N3093" i="8"/>
  <c r="N3101" i="8"/>
  <c r="N3109" i="8"/>
  <c r="N3117" i="8"/>
  <c r="N3125" i="8"/>
  <c r="N3133" i="8"/>
  <c r="N3141" i="8"/>
  <c r="N3149" i="8"/>
  <c r="N3157" i="8"/>
  <c r="N3165" i="8"/>
  <c r="N3173" i="8"/>
  <c r="N3181" i="8"/>
  <c r="N3189" i="8"/>
  <c r="N3197" i="8"/>
  <c r="N3205" i="8"/>
  <c r="N3213" i="8"/>
  <c r="N3221" i="8"/>
  <c r="N3229" i="8"/>
  <c r="N3237" i="8"/>
  <c r="N3245" i="8"/>
  <c r="N3253" i="8"/>
  <c r="N3261" i="8"/>
  <c r="N3269" i="8"/>
  <c r="N3277" i="8"/>
  <c r="N3285" i="8"/>
  <c r="N3293" i="8"/>
  <c r="N3301" i="8"/>
  <c r="N3309" i="8"/>
  <c r="N3317" i="8"/>
  <c r="N3325" i="8"/>
  <c r="N3333" i="8"/>
  <c r="N3341" i="8"/>
  <c r="N3349" i="8"/>
  <c r="N3357" i="8"/>
  <c r="N3365" i="8"/>
  <c r="N3373" i="8"/>
  <c r="N3381" i="8"/>
  <c r="N3389" i="8"/>
  <c r="N3397" i="8"/>
  <c r="N3405" i="8"/>
  <c r="N3413" i="8"/>
  <c r="N3421" i="8"/>
  <c r="N3429" i="8"/>
  <c r="N3437" i="8"/>
  <c r="N3445" i="8"/>
  <c r="N3453" i="8"/>
  <c r="N3461" i="8"/>
  <c r="N3469" i="8"/>
  <c r="N3477" i="8"/>
  <c r="N3485" i="8"/>
  <c r="N3493" i="8"/>
  <c r="N3501" i="8"/>
  <c r="N3509" i="8"/>
  <c r="N3517" i="8"/>
  <c r="N3525" i="8"/>
  <c r="N3533" i="8"/>
  <c r="N3541" i="8"/>
  <c r="N3549" i="8"/>
  <c r="N3557" i="8"/>
  <c r="N3565" i="8"/>
  <c r="N3573" i="8"/>
  <c r="N3581" i="8"/>
  <c r="N3589" i="8"/>
  <c r="N3597" i="8"/>
  <c r="N3605" i="8"/>
  <c r="N3613" i="8"/>
  <c r="N3621" i="8"/>
  <c r="N3629" i="8"/>
  <c r="N3637" i="8"/>
  <c r="N3645" i="8"/>
  <c r="N3653" i="8"/>
  <c r="N3661" i="8"/>
  <c r="N3669" i="8"/>
  <c r="N3677" i="8"/>
  <c r="N3685" i="8"/>
  <c r="N3693" i="8"/>
  <c r="N3701" i="8"/>
  <c r="N3709" i="8"/>
  <c r="N3717" i="8"/>
  <c r="N3725" i="8"/>
  <c r="N3733" i="8"/>
  <c r="N3741" i="8"/>
  <c r="N3749" i="8"/>
  <c r="N3757" i="8"/>
  <c r="N3765" i="8"/>
  <c r="N3773" i="8"/>
  <c r="N3781" i="8"/>
  <c r="N3789" i="8"/>
  <c r="N3797" i="8"/>
  <c r="N3805" i="8"/>
  <c r="N3813" i="8"/>
  <c r="N3821" i="8"/>
  <c r="N3829" i="8"/>
  <c r="N3837" i="8"/>
  <c r="N3845" i="8"/>
  <c r="N3853" i="8"/>
  <c r="N3861" i="8"/>
  <c r="N3869" i="8"/>
  <c r="N3877" i="8"/>
  <c r="N3885" i="8"/>
  <c r="N3893" i="8"/>
  <c r="N3901" i="8"/>
  <c r="N3909" i="8"/>
  <c r="N3917" i="8"/>
  <c r="N3925" i="8"/>
  <c r="N3933" i="8"/>
  <c r="N3941" i="8"/>
  <c r="N3949" i="8"/>
  <c r="N3957" i="8"/>
  <c r="N3965" i="8"/>
  <c r="N3973" i="8"/>
  <c r="N3981" i="8"/>
  <c r="N3989" i="8"/>
  <c r="N3997" i="8"/>
  <c r="N4005" i="8"/>
  <c r="L3021" i="8"/>
  <c r="L3037" i="8"/>
  <c r="N3053" i="8"/>
  <c r="L3060" i="8"/>
  <c r="L3068" i="8"/>
  <c r="L3076" i="8"/>
  <c r="L3084" i="8"/>
  <c r="L3092" i="8"/>
  <c r="L3100" i="8"/>
  <c r="L3108" i="8"/>
  <c r="L3116" i="8"/>
  <c r="L3124" i="8"/>
  <c r="L3132" i="8"/>
  <c r="L3140" i="8"/>
  <c r="L3148" i="8"/>
  <c r="L3156" i="8"/>
  <c r="L3164" i="8"/>
  <c r="L3172" i="8"/>
  <c r="L3180" i="8"/>
  <c r="L3188" i="8"/>
  <c r="L3196" i="8"/>
  <c r="L3204" i="8"/>
  <c r="L3212" i="8"/>
  <c r="L3220" i="8"/>
  <c r="L3228" i="8"/>
  <c r="L3236" i="8"/>
  <c r="L3244" i="8"/>
  <c r="L3252" i="8"/>
  <c r="L3260" i="8"/>
  <c r="L3268" i="8"/>
  <c r="L3276" i="8"/>
  <c r="L3284" i="8"/>
  <c r="L3292" i="8"/>
  <c r="L3300" i="8"/>
  <c r="L3308" i="8"/>
  <c r="L3316" i="8"/>
  <c r="L3324" i="8"/>
  <c r="L3332" i="8"/>
  <c r="L3340" i="8"/>
  <c r="L3348" i="8"/>
  <c r="L3356" i="8"/>
  <c r="L3364" i="8"/>
  <c r="L3372" i="8"/>
  <c r="L3380" i="8"/>
  <c r="L3388" i="8"/>
  <c r="L3396" i="8"/>
  <c r="L3404" i="8"/>
  <c r="L3412" i="8"/>
  <c r="L3420" i="8"/>
  <c r="L3428" i="8"/>
  <c r="L3436" i="8"/>
  <c r="L3444" i="8"/>
  <c r="L3452" i="8"/>
  <c r="L3460" i="8"/>
  <c r="L3468" i="8"/>
  <c r="L3476" i="8"/>
  <c r="L3484" i="8"/>
  <c r="L3492" i="8"/>
  <c r="L3500" i="8"/>
  <c r="L3508" i="8"/>
  <c r="L3516" i="8"/>
  <c r="L3524" i="8"/>
  <c r="L3532" i="8"/>
  <c r="L3540" i="8"/>
  <c r="L3548" i="8"/>
  <c r="L3556" i="8"/>
  <c r="L3564" i="8"/>
  <c r="L3572" i="8"/>
  <c r="L3580" i="8"/>
  <c r="L3588" i="8"/>
  <c r="L3596" i="8"/>
  <c r="L3604" i="8"/>
  <c r="L3612" i="8"/>
  <c r="L3620" i="8"/>
  <c r="L3628" i="8"/>
  <c r="L3636" i="8"/>
  <c r="L3644" i="8"/>
  <c r="L3652" i="8"/>
  <c r="L3660" i="8"/>
  <c r="L3668" i="8"/>
  <c r="L3676" i="8"/>
  <c r="L3684" i="8"/>
  <c r="L3692" i="8"/>
  <c r="L3700" i="8"/>
  <c r="L3708" i="8"/>
  <c r="L3716" i="8"/>
  <c r="L3724" i="8"/>
  <c r="L3732" i="8"/>
  <c r="L3740" i="8"/>
  <c r="L3748" i="8"/>
  <c r="L3756" i="8"/>
  <c r="L3764" i="8"/>
  <c r="L3772" i="8"/>
  <c r="L3780" i="8"/>
  <c r="L3788" i="8"/>
  <c r="L3796" i="8"/>
  <c r="L3804" i="8"/>
  <c r="L3812" i="8"/>
  <c r="L3820" i="8"/>
  <c r="L3828" i="8"/>
  <c r="L3836" i="8"/>
  <c r="L3844" i="8"/>
  <c r="L3852" i="8"/>
  <c r="N3862" i="8"/>
  <c r="N3870" i="8"/>
  <c r="N3878" i="8"/>
  <c r="N3886" i="8"/>
  <c r="N3894" i="8"/>
  <c r="N3902" i="8"/>
  <c r="N3910" i="8"/>
  <c r="N3918" i="8"/>
  <c r="N3926" i="8"/>
  <c r="N3934" i="8"/>
  <c r="N3942" i="8"/>
  <c r="N3950" i="8"/>
  <c r="N3958" i="8"/>
  <c r="N3966" i="8"/>
  <c r="N3974" i="8"/>
  <c r="N70" i="8"/>
  <c r="L199" i="8"/>
  <c r="N341" i="8"/>
  <c r="N350" i="8"/>
  <c r="L451" i="8"/>
  <c r="N518" i="8"/>
  <c r="N582" i="8"/>
  <c r="L273" i="8"/>
  <c r="N646" i="8"/>
  <c r="N441" i="8"/>
  <c r="N569" i="8"/>
  <c r="N443" i="8"/>
  <c r="N555" i="8"/>
  <c r="L683" i="8"/>
  <c r="N738" i="8"/>
  <c r="N822" i="8"/>
  <c r="N910" i="8"/>
  <c r="L996" i="8"/>
  <c r="N1066" i="8"/>
  <c r="N1130" i="8"/>
  <c r="L670" i="8"/>
  <c r="L769" i="8"/>
  <c r="L833" i="8"/>
  <c r="L897" i="8"/>
  <c r="L961" i="8"/>
  <c r="L1025" i="8"/>
  <c r="N1091" i="8"/>
  <c r="N1155" i="8"/>
  <c r="N703" i="8"/>
  <c r="N756" i="8"/>
  <c r="N820" i="8"/>
  <c r="N884" i="8"/>
  <c r="N753" i="8"/>
  <c r="L898" i="8"/>
  <c r="L939" i="8"/>
  <c r="L983" i="8"/>
  <c r="L1026" i="8"/>
  <c r="L1186" i="8"/>
  <c r="L1226" i="8"/>
  <c r="L1258" i="8"/>
  <c r="L1290" i="8"/>
  <c r="L1322" i="8"/>
  <c r="L1355" i="8"/>
  <c r="L1387" i="8"/>
  <c r="L1419" i="8"/>
  <c r="L1451" i="8"/>
  <c r="L1483" i="8"/>
  <c r="L1515" i="8"/>
  <c r="L1547" i="8"/>
  <c r="L1579" i="8"/>
  <c r="L1611" i="8"/>
  <c r="L1643" i="8"/>
  <c r="L1675" i="8"/>
  <c r="L1707" i="8"/>
  <c r="L1739" i="8"/>
  <c r="L1771" i="8"/>
  <c r="L1803" i="8"/>
  <c r="L895" i="8"/>
  <c r="N928" i="8"/>
  <c r="N960" i="8"/>
  <c r="N992" i="8"/>
  <c r="N1024" i="8"/>
  <c r="L1058" i="8"/>
  <c r="L1090" i="8"/>
  <c r="L1122" i="8"/>
  <c r="L1154" i="8"/>
  <c r="N1185" i="8"/>
  <c r="N1217" i="8"/>
  <c r="N1249" i="8"/>
  <c r="N1281" i="8"/>
  <c r="N1313" i="8"/>
  <c r="N1346" i="8"/>
  <c r="N1378" i="8"/>
  <c r="N1410" i="8"/>
  <c r="N1442" i="8"/>
  <c r="N1474" i="8"/>
  <c r="L1508" i="8"/>
  <c r="L1540" i="8"/>
  <c r="L1572" i="8"/>
  <c r="L1604" i="8"/>
  <c r="L1636" i="8"/>
  <c r="L1668" i="8"/>
  <c r="L1700" i="8"/>
  <c r="L1732" i="8"/>
  <c r="N663" i="8"/>
  <c r="L755" i="8"/>
  <c r="L819" i="8"/>
  <c r="N1072" i="8"/>
  <c r="N1104" i="8"/>
  <c r="N1136" i="8"/>
  <c r="L1176" i="8"/>
  <c r="N1210" i="8"/>
  <c r="N1242" i="8"/>
  <c r="L1264" i="8"/>
  <c r="N1286" i="8"/>
  <c r="N1306" i="8"/>
  <c r="L1329" i="8"/>
  <c r="N1351" i="8"/>
  <c r="N1371" i="8"/>
  <c r="L1393" i="8"/>
  <c r="N1415" i="8"/>
  <c r="N1435" i="8"/>
  <c r="L1457" i="8"/>
  <c r="N1479" i="8"/>
  <c r="N893" i="8"/>
  <c r="N1520" i="8"/>
  <c r="N1543" i="8"/>
  <c r="N1563" i="8"/>
  <c r="N1584" i="8"/>
  <c r="N1607" i="8"/>
  <c r="N1627" i="8"/>
  <c r="N1651" i="8"/>
  <c r="N1672" i="8"/>
  <c r="N1692" i="8"/>
  <c r="N1715" i="8"/>
  <c r="N1736" i="8"/>
  <c r="N1758" i="8"/>
  <c r="N1782" i="8"/>
  <c r="L1802" i="8"/>
  <c r="L1824" i="8"/>
  <c r="N1846" i="8"/>
  <c r="L1868" i="8"/>
  <c r="L1888" i="8"/>
  <c r="N1910" i="8"/>
  <c r="L1932" i="8"/>
  <c r="L1952" i="8"/>
  <c r="N1974" i="8"/>
  <c r="L1996" i="8"/>
  <c r="L2016" i="8"/>
  <c r="N2038" i="8"/>
  <c r="L2060" i="8"/>
  <c r="L2080" i="8"/>
  <c r="N2102" i="8"/>
  <c r="L2124" i="8"/>
  <c r="L2144" i="8"/>
  <c r="N2166" i="8"/>
  <c r="L1171" i="8"/>
  <c r="L1213" i="8"/>
  <c r="N1255" i="8"/>
  <c r="L1301" i="8"/>
  <c r="N1344" i="8"/>
  <c r="L1390" i="8"/>
  <c r="N1432" i="8"/>
  <c r="N1472" i="8"/>
  <c r="N1784" i="8"/>
  <c r="N1815" i="8"/>
  <c r="N1831" i="8"/>
  <c r="N1847" i="8"/>
  <c r="N1863" i="8"/>
  <c r="N1879" i="8"/>
  <c r="N1895" i="8"/>
  <c r="N1911" i="8"/>
  <c r="N1927" i="8"/>
  <c r="N1943" i="8"/>
  <c r="N1959" i="8"/>
  <c r="N1975" i="8"/>
  <c r="N1991" i="8"/>
  <c r="N2007" i="8"/>
  <c r="N2023" i="8"/>
  <c r="N2039" i="8"/>
  <c r="N2055" i="8"/>
  <c r="N2071" i="8"/>
  <c r="N2087" i="8"/>
  <c r="N2103" i="8"/>
  <c r="N2119" i="8"/>
  <c r="N2135" i="8"/>
  <c r="N2151" i="8"/>
  <c r="N2167" i="8"/>
  <c r="N2183" i="8"/>
  <c r="L2201" i="8"/>
  <c r="L2217" i="8"/>
  <c r="L2233" i="8"/>
  <c r="N869" i="8"/>
  <c r="L1493" i="8"/>
  <c r="L1757" i="8"/>
  <c r="L1773" i="8"/>
  <c r="L1789" i="8"/>
  <c r="L1805" i="8"/>
  <c r="N1820" i="8"/>
  <c r="N1836" i="8"/>
  <c r="N1852" i="8"/>
  <c r="N1868" i="8"/>
  <c r="N1884" i="8"/>
  <c r="N1900" i="8"/>
  <c r="N1916" i="8"/>
  <c r="N1932" i="8"/>
  <c r="N1948" i="8"/>
  <c r="N1964" i="8"/>
  <c r="N1980" i="8"/>
  <c r="N1996" i="8"/>
  <c r="N2012" i="8"/>
  <c r="N2028" i="8"/>
  <c r="N2044" i="8"/>
  <c r="N2060" i="8"/>
  <c r="N2076" i="8"/>
  <c r="N2092" i="8"/>
  <c r="N2108" i="8"/>
  <c r="N2124" i="8"/>
  <c r="N2140" i="8"/>
  <c r="N2156" i="8"/>
  <c r="N2172" i="8"/>
  <c r="N2188" i="8"/>
  <c r="N2204" i="8"/>
  <c r="N2220" i="8"/>
  <c r="N2236" i="8"/>
  <c r="N1187" i="8"/>
  <c r="N1219" i="8"/>
  <c r="N1251" i="8"/>
  <c r="N1283" i="8"/>
  <c r="N1315" i="8"/>
  <c r="N1348" i="8"/>
  <c r="N1380" i="8"/>
  <c r="N1412" i="8"/>
  <c r="N1444" i="8"/>
  <c r="N1476" i="8"/>
  <c r="N1496" i="8"/>
  <c r="L1514" i="8"/>
  <c r="L1530" i="8"/>
  <c r="L1546" i="8"/>
  <c r="L1562" i="8"/>
  <c r="L1578" i="8"/>
  <c r="L1594" i="8"/>
  <c r="L1610" i="8"/>
  <c r="L1626" i="8"/>
  <c r="L1642" i="8"/>
  <c r="L1658" i="8"/>
  <c r="L1674" i="8"/>
  <c r="L1690" i="8"/>
  <c r="L1706" i="8"/>
  <c r="L1722" i="8"/>
  <c r="L1738" i="8"/>
  <c r="N1756" i="8"/>
  <c r="N1788" i="8"/>
  <c r="N1813" i="8"/>
  <c r="N1829" i="8"/>
  <c r="N1845" i="8"/>
  <c r="N1861" i="8"/>
  <c r="L2199" i="8"/>
  <c r="L2215" i="8"/>
  <c r="L2231" i="8"/>
  <c r="L2247" i="8"/>
  <c r="L2263" i="8"/>
  <c r="L2279" i="8"/>
  <c r="L2295" i="8"/>
  <c r="L2311" i="8"/>
  <c r="L2327" i="8"/>
  <c r="L2343" i="8"/>
  <c r="L2359" i="8"/>
  <c r="L2375" i="8"/>
  <c r="L2391" i="8"/>
  <c r="L2407" i="8"/>
  <c r="N2425" i="8"/>
  <c r="N2441" i="8"/>
  <c r="N2457" i="8"/>
  <c r="N2473" i="8"/>
  <c r="N2489" i="8"/>
  <c r="N2501" i="8"/>
  <c r="L2511" i="8"/>
  <c r="N2521" i="8"/>
  <c r="N2533" i="8"/>
  <c r="L2543" i="8"/>
  <c r="N2553" i="8"/>
  <c r="N2565" i="8"/>
  <c r="L2575" i="8"/>
  <c r="N2585" i="8"/>
  <c r="N2597" i="8"/>
  <c r="L2607" i="8"/>
  <c r="N2617" i="8"/>
  <c r="N2629" i="8"/>
  <c r="L2639" i="8"/>
  <c r="N2649" i="8"/>
  <c r="N2661" i="8"/>
  <c r="L2671" i="8"/>
  <c r="N2681" i="8"/>
  <c r="N2693" i="8"/>
  <c r="L2703" i="8"/>
  <c r="N2713" i="8"/>
  <c r="N2725" i="8"/>
  <c r="L2735" i="8"/>
  <c r="N2745" i="8"/>
  <c r="N2757" i="8"/>
  <c r="L2767" i="8"/>
  <c r="N2777" i="8"/>
  <c r="N2789" i="8"/>
  <c r="L2799" i="8"/>
  <c r="N2809" i="8"/>
  <c r="N2821" i="8"/>
  <c r="L2831" i="8"/>
  <c r="N2841" i="8"/>
  <c r="L2855" i="8"/>
  <c r="N2865" i="8"/>
  <c r="L2875" i="8"/>
  <c r="L2887" i="8"/>
  <c r="N2897" i="8"/>
  <c r="L2907" i="8"/>
  <c r="L2919" i="8"/>
  <c r="N2929" i="8"/>
  <c r="L2939" i="8"/>
  <c r="L2951" i="8"/>
  <c r="L2959" i="8"/>
  <c r="L2967" i="8"/>
  <c r="L2975" i="8"/>
  <c r="L2983" i="8"/>
  <c r="L2991" i="8"/>
  <c r="L2999" i="8"/>
  <c r="L3007" i="8"/>
  <c r="L3015" i="8"/>
  <c r="L3023" i="8"/>
  <c r="L3031" i="8"/>
  <c r="L3039" i="8"/>
  <c r="L3047" i="8"/>
  <c r="L1875" i="8"/>
  <c r="L1891" i="8"/>
  <c r="L1907" i="8"/>
  <c r="L1923" i="8"/>
  <c r="L1939" i="8"/>
  <c r="L1955" i="8"/>
  <c r="L1971" i="8"/>
  <c r="L1987" i="8"/>
  <c r="N2005" i="8"/>
  <c r="N2021" i="8"/>
  <c r="N2037" i="8"/>
  <c r="N2053" i="8"/>
  <c r="N2069" i="8"/>
  <c r="N2085" i="8"/>
  <c r="N2101" i="8"/>
  <c r="N2117" i="8"/>
  <c r="N2133" i="8"/>
  <c r="N2149" i="8"/>
  <c r="N2165" i="8"/>
  <c r="N2181" i="8"/>
  <c r="N2194" i="8"/>
  <c r="N2202" i="8"/>
  <c r="N2210" i="8"/>
  <c r="N2218" i="8"/>
  <c r="N2226" i="8"/>
  <c r="N2234" i="8"/>
  <c r="N2242" i="8"/>
  <c r="N2250" i="8"/>
  <c r="N2258" i="8"/>
  <c r="N2266" i="8"/>
  <c r="N2274" i="8"/>
  <c r="N2282" i="8"/>
  <c r="N2290" i="8"/>
  <c r="N2298" i="8"/>
  <c r="N2306" i="8"/>
  <c r="N2314" i="8"/>
  <c r="N2322" i="8"/>
  <c r="N2330" i="8"/>
  <c r="N2338" i="8"/>
  <c r="N2346" i="8"/>
  <c r="N2354" i="8"/>
  <c r="N2362" i="8"/>
  <c r="N2370" i="8"/>
  <c r="N2378" i="8"/>
  <c r="N2386" i="8"/>
  <c r="N2394" i="8"/>
  <c r="N2402" i="8"/>
  <c r="N2410" i="8"/>
  <c r="N2418" i="8"/>
  <c r="N2426" i="8"/>
  <c r="N2434" i="8"/>
  <c r="N2442" i="8"/>
  <c r="N2450" i="8"/>
  <c r="N2458" i="8"/>
  <c r="N2466" i="8"/>
  <c r="N2474" i="8"/>
  <c r="N2482" i="8"/>
  <c r="N2490" i="8"/>
  <c r="N2498" i="8"/>
  <c r="N2506" i="8"/>
  <c r="N2514" i="8"/>
  <c r="N2522" i="8"/>
  <c r="N2530" i="8"/>
  <c r="N2538" i="8"/>
  <c r="N2546" i="8"/>
  <c r="N2554" i="8"/>
  <c r="N2562" i="8"/>
  <c r="N2570" i="8"/>
  <c r="N2578" i="8"/>
  <c r="N2586" i="8"/>
  <c r="N2594" i="8"/>
  <c r="N2602" i="8"/>
  <c r="N2610" i="8"/>
  <c r="N2618" i="8"/>
  <c r="N2626" i="8"/>
  <c r="N2634" i="8"/>
  <c r="N2642" i="8"/>
  <c r="N2650" i="8"/>
  <c r="N2658" i="8"/>
  <c r="N2666" i="8"/>
  <c r="N2674" i="8"/>
  <c r="N2682" i="8"/>
  <c r="N2690" i="8"/>
  <c r="N2698" i="8"/>
  <c r="N2706" i="8"/>
  <c r="N2714" i="8"/>
  <c r="N2722" i="8"/>
  <c r="N2730" i="8"/>
  <c r="N2738" i="8"/>
  <c r="N2746" i="8"/>
  <c r="N2754" i="8"/>
  <c r="N2762" i="8"/>
  <c r="N2770" i="8"/>
  <c r="N2778" i="8"/>
  <c r="N2786" i="8"/>
  <c r="N2794" i="8"/>
  <c r="N2802" i="8"/>
  <c r="N2810" i="8"/>
  <c r="N2818" i="8"/>
  <c r="N2826" i="8"/>
  <c r="N2834" i="8"/>
  <c r="N2842" i="8"/>
  <c r="N2850" i="8"/>
  <c r="N2858" i="8"/>
  <c r="N2866" i="8"/>
  <c r="N2874" i="8"/>
  <c r="N2882" i="8"/>
  <c r="N2890" i="8"/>
  <c r="N2898" i="8"/>
  <c r="N2906" i="8"/>
  <c r="N2914" i="8"/>
  <c r="N2922" i="8"/>
  <c r="N2930" i="8"/>
  <c r="N2938" i="8"/>
  <c r="N2946" i="8"/>
  <c r="N2954" i="8"/>
  <c r="N2962" i="8"/>
  <c r="N2970" i="8"/>
  <c r="N2978" i="8"/>
  <c r="N2986" i="8"/>
  <c r="N2994" i="8"/>
  <c r="N3002" i="8"/>
  <c r="N3010" i="8"/>
  <c r="N3018" i="8"/>
  <c r="N3026" i="8"/>
  <c r="N3034" i="8"/>
  <c r="N3042" i="8"/>
  <c r="L3052" i="8"/>
  <c r="L2245" i="8"/>
  <c r="L2253" i="8"/>
  <c r="L2261" i="8"/>
  <c r="L2269" i="8"/>
  <c r="L2277" i="8"/>
  <c r="L2285" i="8"/>
  <c r="L2293" i="8"/>
  <c r="L2301" i="8"/>
  <c r="L2309" i="8"/>
  <c r="L2317" i="8"/>
  <c r="L2325" i="8"/>
  <c r="L2333" i="8"/>
  <c r="L2341" i="8"/>
  <c r="L2349" i="8"/>
  <c r="L2357" i="8"/>
  <c r="L2365" i="8"/>
  <c r="L2373" i="8"/>
  <c r="L2381" i="8"/>
  <c r="L2389" i="8"/>
  <c r="L2397" i="8"/>
  <c r="L2405" i="8"/>
  <c r="L2413" i="8"/>
  <c r="L2421" i="8"/>
  <c r="L2429" i="8"/>
  <c r="L2437" i="8"/>
  <c r="L2445" i="8"/>
  <c r="L2453" i="8"/>
  <c r="L2461" i="8"/>
  <c r="L2469" i="8"/>
  <c r="L2477" i="8"/>
  <c r="L2485" i="8"/>
  <c r="L2493" i="8"/>
  <c r="L2501" i="8"/>
  <c r="L2509" i="8"/>
  <c r="L2517" i="8"/>
  <c r="L2525" i="8"/>
  <c r="L2533" i="8"/>
  <c r="L2541" i="8"/>
  <c r="L2549" i="8"/>
  <c r="L2557" i="8"/>
  <c r="L2565" i="8"/>
  <c r="L2573" i="8"/>
  <c r="L2581" i="8"/>
  <c r="L2589" i="8"/>
  <c r="L2597" i="8"/>
  <c r="L2605" i="8"/>
  <c r="N2615" i="8"/>
  <c r="N2623" i="8"/>
  <c r="N2631" i="8"/>
  <c r="N2639" i="8"/>
  <c r="N2647" i="8"/>
  <c r="N2655" i="8"/>
  <c r="N2663" i="8"/>
  <c r="N2671" i="8"/>
  <c r="N2679" i="8"/>
  <c r="N2687" i="8"/>
  <c r="N2695" i="8"/>
  <c r="N2703" i="8"/>
  <c r="N2711" i="8"/>
  <c r="N2719" i="8"/>
  <c r="N2727" i="8"/>
  <c r="N2735" i="8"/>
  <c r="N2743" i="8"/>
  <c r="N2751" i="8"/>
  <c r="N2759" i="8"/>
  <c r="N2767" i="8"/>
  <c r="N2775" i="8"/>
  <c r="N2783" i="8"/>
  <c r="N2791" i="8"/>
  <c r="N2799" i="8"/>
  <c r="N2807" i="8"/>
  <c r="N2815" i="8"/>
  <c r="N2823" i="8"/>
  <c r="N2831" i="8"/>
  <c r="N2839" i="8"/>
  <c r="N2847" i="8"/>
  <c r="N2855" i="8"/>
  <c r="N2863" i="8"/>
  <c r="N2871" i="8"/>
  <c r="N2879" i="8"/>
  <c r="N2887" i="8"/>
  <c r="N2895" i="8"/>
  <c r="N2903" i="8"/>
  <c r="N2911" i="8"/>
  <c r="N2919" i="8"/>
  <c r="N2927" i="8"/>
  <c r="N2935" i="8"/>
  <c r="N2943" i="8"/>
  <c r="N2951" i="8"/>
  <c r="N2959" i="8"/>
  <c r="N2967" i="8"/>
  <c r="N2975" i="8"/>
  <c r="N2983" i="8"/>
  <c r="N2991" i="8"/>
  <c r="N2999" i="8"/>
  <c r="N3007" i="8"/>
  <c r="N1873" i="8"/>
  <c r="N1889" i="8"/>
  <c r="N1905" i="8"/>
  <c r="N1921" i="8"/>
  <c r="N1937" i="8"/>
  <c r="N1953" i="8"/>
  <c r="N1969" i="8"/>
  <c r="N1985" i="8"/>
  <c r="N2001" i="8"/>
  <c r="N2017" i="8"/>
  <c r="N2033" i="8"/>
  <c r="N2049" i="8"/>
  <c r="N2065" i="8"/>
  <c r="N2081" i="8"/>
  <c r="N2097" i="8"/>
  <c r="N2113" i="8"/>
  <c r="N2129" i="8"/>
  <c r="N2145" i="8"/>
  <c r="N2161" i="8"/>
  <c r="N2177" i="8"/>
  <c r="N2240" i="8"/>
  <c r="N2248" i="8"/>
  <c r="N2256" i="8"/>
  <c r="N2264" i="8"/>
  <c r="N2272" i="8"/>
  <c r="N2280" i="8"/>
  <c r="N2288" i="8"/>
  <c r="N2296" i="8"/>
  <c r="N2304" i="8"/>
  <c r="N2312" i="8"/>
  <c r="N2320" i="8"/>
  <c r="N2328" i="8"/>
  <c r="N2336" i="8"/>
  <c r="N2344" i="8"/>
  <c r="N2352" i="8"/>
  <c r="N2360" i="8"/>
  <c r="N2368" i="8"/>
  <c r="N2376" i="8"/>
  <c r="N2384" i="8"/>
  <c r="N2392" i="8"/>
  <c r="N2400" i="8"/>
  <c r="N2408" i="8"/>
  <c r="N2416" i="8"/>
  <c r="N2424" i="8"/>
  <c r="N2432" i="8"/>
  <c r="N2440" i="8"/>
  <c r="N2448" i="8"/>
  <c r="N2456" i="8"/>
  <c r="N2464" i="8"/>
  <c r="N2472" i="8"/>
  <c r="N2480" i="8"/>
  <c r="N2488" i="8"/>
  <c r="N2496" i="8"/>
  <c r="N2504" i="8"/>
  <c r="N2512" i="8"/>
  <c r="N2520" i="8"/>
  <c r="N2528" i="8"/>
  <c r="N2536" i="8"/>
  <c r="N2544" i="8"/>
  <c r="N2552" i="8"/>
  <c r="N2560" i="8"/>
  <c r="N2568" i="8"/>
  <c r="N2576" i="8"/>
  <c r="N2584" i="8"/>
  <c r="N2592" i="8"/>
  <c r="N2600" i="8"/>
  <c r="N2608" i="8"/>
  <c r="N2616" i="8"/>
  <c r="N2624" i="8"/>
  <c r="N2632" i="8"/>
  <c r="N2640" i="8"/>
  <c r="N2648" i="8"/>
  <c r="N2656" i="8"/>
  <c r="N2664" i="8"/>
  <c r="N2672" i="8"/>
  <c r="N2680" i="8"/>
  <c r="N2688" i="8"/>
  <c r="N2696" i="8"/>
  <c r="N2704" i="8"/>
  <c r="N2712" i="8"/>
  <c r="N2720" i="8"/>
  <c r="N2728" i="8"/>
  <c r="N2736" i="8"/>
  <c r="N2744" i="8"/>
  <c r="N2752" i="8"/>
  <c r="N2760" i="8"/>
  <c r="N2768" i="8"/>
  <c r="N2776" i="8"/>
  <c r="N2784" i="8"/>
  <c r="N2792" i="8"/>
  <c r="N2800" i="8"/>
  <c r="N2808" i="8"/>
  <c r="N2816" i="8"/>
  <c r="N2824" i="8"/>
  <c r="N2832" i="8"/>
  <c r="N2840" i="8"/>
  <c r="N2848" i="8"/>
  <c r="N2856" i="8"/>
  <c r="N2864" i="8"/>
  <c r="N2872" i="8"/>
  <c r="N2880" i="8"/>
  <c r="N2888" i="8"/>
  <c r="N2896" i="8"/>
  <c r="N2904" i="8"/>
  <c r="N2912" i="8"/>
  <c r="N2920" i="8"/>
  <c r="N2928" i="8"/>
  <c r="N2936" i="8"/>
  <c r="N2944" i="8"/>
  <c r="N2952" i="8"/>
  <c r="N2960" i="8"/>
  <c r="N2968" i="8"/>
  <c r="N2976" i="8"/>
  <c r="N2984" i="8"/>
  <c r="N2992" i="8"/>
  <c r="N3000" i="8"/>
  <c r="N3008" i="8"/>
  <c r="N3016" i="8"/>
  <c r="N3024" i="8"/>
  <c r="N3032" i="8"/>
  <c r="N3040" i="8"/>
  <c r="N3048" i="8"/>
  <c r="L3009" i="8"/>
  <c r="L3025" i="8"/>
  <c r="L3041" i="8"/>
  <c r="N3056" i="8"/>
  <c r="N3064" i="8"/>
  <c r="N3072" i="8"/>
  <c r="N3080" i="8"/>
  <c r="N3088" i="8"/>
  <c r="N3096" i="8"/>
  <c r="N3104" i="8"/>
  <c r="N3112" i="8"/>
  <c r="N3120" i="8"/>
  <c r="N3128" i="8"/>
  <c r="N3136" i="8"/>
  <c r="N3144" i="8"/>
  <c r="N3152" i="8"/>
  <c r="N3160" i="8"/>
  <c r="N3168" i="8"/>
  <c r="N3176" i="8"/>
  <c r="N3184" i="8"/>
  <c r="N3192" i="8"/>
  <c r="N3200" i="8"/>
  <c r="N3208" i="8"/>
  <c r="N3216" i="8"/>
  <c r="N3224" i="8"/>
  <c r="N3232" i="8"/>
  <c r="N3240" i="8"/>
  <c r="N3248" i="8"/>
  <c r="N3256" i="8"/>
  <c r="N3264" i="8"/>
  <c r="N3272" i="8"/>
  <c r="N3280" i="8"/>
  <c r="N3288" i="8"/>
  <c r="N3296" i="8"/>
  <c r="N3304" i="8"/>
  <c r="N3312" i="8"/>
  <c r="N3320" i="8"/>
  <c r="N3328" i="8"/>
  <c r="N3336" i="8"/>
  <c r="N3344" i="8"/>
  <c r="N3352" i="8"/>
  <c r="N3360" i="8"/>
  <c r="N3368" i="8"/>
  <c r="N3376" i="8"/>
  <c r="N3384" i="8"/>
  <c r="N3392" i="8"/>
  <c r="N3400" i="8"/>
  <c r="N3408" i="8"/>
  <c r="N3416" i="8"/>
  <c r="N3424" i="8"/>
  <c r="N3432" i="8"/>
  <c r="N3440" i="8"/>
  <c r="N3448" i="8"/>
  <c r="N3456" i="8"/>
  <c r="N3464" i="8"/>
  <c r="N3472" i="8"/>
  <c r="N3480" i="8"/>
  <c r="N3488" i="8"/>
  <c r="N3496" i="8"/>
  <c r="N3504" i="8"/>
  <c r="N3512" i="8"/>
  <c r="N3520" i="8"/>
  <c r="N3528" i="8"/>
  <c r="N3536" i="8"/>
  <c r="N3544" i="8"/>
  <c r="N3552" i="8"/>
  <c r="N3560" i="8"/>
  <c r="N3568" i="8"/>
  <c r="L3578" i="8"/>
  <c r="L3586" i="8"/>
  <c r="L3594" i="8"/>
  <c r="L3602" i="8"/>
  <c r="L3610" i="8"/>
  <c r="L3618" i="8"/>
  <c r="L3626" i="8"/>
  <c r="L3634" i="8"/>
  <c r="L3642" i="8"/>
  <c r="L3650" i="8"/>
  <c r="L3658" i="8"/>
  <c r="L3666" i="8"/>
  <c r="L3674" i="8"/>
  <c r="L3682" i="8"/>
  <c r="L3690" i="8"/>
  <c r="L3698" i="8"/>
  <c r="L3706" i="8"/>
  <c r="L3714" i="8"/>
  <c r="L3722" i="8"/>
  <c r="L3730" i="8"/>
  <c r="L3738" i="8"/>
  <c r="L3746" i="8"/>
  <c r="L3754" i="8"/>
  <c r="L3762" i="8"/>
  <c r="L3770" i="8"/>
  <c r="L3778" i="8"/>
  <c r="L3786" i="8"/>
  <c r="L3794" i="8"/>
  <c r="L3802" i="8"/>
  <c r="L3810" i="8"/>
  <c r="L3818" i="8"/>
  <c r="L3826" i="8"/>
  <c r="L3834" i="8"/>
  <c r="L3842" i="8"/>
  <c r="L3850" i="8"/>
  <c r="L3858" i="8"/>
  <c r="L3866" i="8"/>
  <c r="L3874" i="8"/>
  <c r="L3882" i="8"/>
  <c r="L3890" i="8"/>
  <c r="L3898" i="8"/>
  <c r="L3906" i="8"/>
  <c r="L3914" i="8"/>
  <c r="L3922" i="8"/>
  <c r="L3930" i="8"/>
  <c r="L3938" i="8"/>
  <c r="L3946" i="8"/>
  <c r="L3954" i="8"/>
  <c r="L3962" i="8"/>
  <c r="L3970" i="8"/>
  <c r="L3978" i="8"/>
  <c r="L3986" i="8"/>
  <c r="L3994" i="8"/>
  <c r="L4002" i="8"/>
  <c r="L4010" i="8"/>
  <c r="L4018" i="8"/>
  <c r="L4026" i="8"/>
  <c r="L4034" i="8"/>
  <c r="L4042" i="8"/>
  <c r="L4050" i="8"/>
  <c r="L3055" i="8"/>
  <c r="L3063" i="8"/>
  <c r="L3071" i="8"/>
  <c r="L3079" i="8"/>
  <c r="L3087" i="8"/>
  <c r="L3095" i="8"/>
  <c r="L3103" i="8"/>
  <c r="L3111" i="8"/>
  <c r="L3119" i="8"/>
  <c r="L3127" i="8"/>
  <c r="L3135" i="8"/>
  <c r="L3143" i="8"/>
  <c r="L3151" i="8"/>
  <c r="L3159" i="8"/>
  <c r="L3167" i="8"/>
  <c r="L3175" i="8"/>
  <c r="L3183" i="8"/>
  <c r="L3191" i="8"/>
  <c r="L3199" i="8"/>
  <c r="L3207" i="8"/>
  <c r="L3215" i="8"/>
  <c r="L3223" i="8"/>
  <c r="L3231" i="8"/>
  <c r="L3239" i="8"/>
  <c r="L3247" i="8"/>
  <c r="L3255" i="8"/>
  <c r="L3263" i="8"/>
  <c r="L3271" i="8"/>
  <c r="L3279" i="8"/>
  <c r="L3287" i="8"/>
  <c r="L3295" i="8"/>
  <c r="L3303" i="8"/>
  <c r="L3311" i="8"/>
  <c r="L3319" i="8"/>
  <c r="L3327" i="8"/>
  <c r="L3335" i="8"/>
  <c r="L3343" i="8"/>
  <c r="L3351" i="8"/>
  <c r="L3359" i="8"/>
  <c r="L3367" i="8"/>
  <c r="L3375" i="8"/>
  <c r="L3383" i="8"/>
  <c r="L3391" i="8"/>
  <c r="L3399" i="8"/>
  <c r="L3407" i="8"/>
  <c r="L3415" i="8"/>
  <c r="L3423" i="8"/>
  <c r="L3431" i="8"/>
  <c r="L3439" i="8"/>
  <c r="L3447" i="8"/>
  <c r="L3455" i="8"/>
  <c r="L3463" i="8"/>
  <c r="L3471" i="8"/>
  <c r="L3479" i="8"/>
  <c r="L3487" i="8"/>
  <c r="L3495" i="8"/>
  <c r="L3503" i="8"/>
  <c r="L3511" i="8"/>
  <c r="L3519" i="8"/>
  <c r="L3527" i="8"/>
  <c r="L3535" i="8"/>
  <c r="L3543" i="8"/>
  <c r="L3551" i="8"/>
  <c r="L3559" i="8"/>
  <c r="L3567" i="8"/>
  <c r="L3575" i="8"/>
  <c r="L3583" i="8"/>
  <c r="L3591" i="8"/>
  <c r="L3599" i="8"/>
  <c r="L3607" i="8"/>
  <c r="L3615" i="8"/>
  <c r="L3623" i="8"/>
  <c r="L3631" i="8"/>
  <c r="L3639" i="8"/>
  <c r="L3647" i="8"/>
  <c r="L3655" i="8"/>
  <c r="L3663" i="8"/>
  <c r="L3671" i="8"/>
  <c r="L3679" i="8"/>
  <c r="L3687" i="8"/>
  <c r="L3695" i="8"/>
  <c r="L3703" i="8"/>
  <c r="L3711" i="8"/>
  <c r="L3719" i="8"/>
  <c r="L3727" i="8"/>
  <c r="L3735" i="8"/>
  <c r="L3743" i="8"/>
  <c r="L3751" i="8"/>
  <c r="L3759" i="8"/>
  <c r="L3767" i="8"/>
  <c r="L3775" i="8"/>
  <c r="L3783" i="8"/>
  <c r="L3791" i="8"/>
  <c r="L3799" i="8"/>
  <c r="L3807" i="8"/>
  <c r="L3815" i="8"/>
  <c r="L3823" i="8"/>
  <c r="L3831" i="8"/>
  <c r="L3839" i="8"/>
  <c r="L3847" i="8"/>
  <c r="L3855" i="8"/>
  <c r="L3863" i="8"/>
  <c r="L3871" i="8"/>
  <c r="L3879" i="8"/>
  <c r="L3887" i="8"/>
  <c r="L3895" i="8"/>
  <c r="L3903" i="8"/>
  <c r="L3911" i="8"/>
  <c r="L3919" i="8"/>
  <c r="L3927" i="8"/>
  <c r="L3935" i="8"/>
  <c r="L3943" i="8"/>
  <c r="L3951" i="8"/>
  <c r="L3959" i="8"/>
  <c r="L3967" i="8"/>
  <c r="L3975" i="8"/>
  <c r="L3983" i="8"/>
  <c r="L3991" i="8"/>
  <c r="L3999" i="8"/>
  <c r="L4007" i="8"/>
  <c r="N3023" i="8"/>
  <c r="N3039" i="8"/>
  <c r="N3054" i="8"/>
  <c r="N3062" i="8"/>
  <c r="N3070" i="8"/>
  <c r="N3078" i="8"/>
  <c r="N3086" i="8"/>
  <c r="N3094" i="8"/>
  <c r="N3102" i="8"/>
  <c r="N3110" i="8"/>
  <c r="N3118" i="8"/>
  <c r="N3126" i="8"/>
  <c r="N3134" i="8"/>
  <c r="N3142" i="8"/>
  <c r="N3150" i="8"/>
  <c r="N3158" i="8"/>
  <c r="N3166" i="8"/>
  <c r="N3174" i="8"/>
  <c r="N3182" i="8"/>
  <c r="N3190" i="8"/>
  <c r="N3198" i="8"/>
  <c r="N3206" i="8"/>
  <c r="N3214" i="8"/>
  <c r="N3222" i="8"/>
  <c r="N3230" i="8"/>
  <c r="N3238" i="8"/>
  <c r="N3246" i="8"/>
  <c r="N3254" i="8"/>
  <c r="N3262" i="8"/>
  <c r="N3270" i="8"/>
  <c r="N3278" i="8"/>
  <c r="N3286" i="8"/>
  <c r="N3294" i="8"/>
  <c r="N3302" i="8"/>
  <c r="N3310" i="8"/>
  <c r="N3318" i="8"/>
  <c r="N3326" i="8"/>
  <c r="N3334" i="8"/>
  <c r="L198" i="8"/>
  <c r="N262" i="8"/>
  <c r="L485" i="8"/>
  <c r="L613" i="8"/>
  <c r="L677" i="8"/>
  <c r="L630" i="8"/>
  <c r="N595" i="8"/>
  <c r="N778" i="8"/>
  <c r="N950" i="8"/>
  <c r="L1096" i="8"/>
  <c r="N735" i="8"/>
  <c r="N863" i="8"/>
  <c r="N991" i="8"/>
  <c r="L1121" i="8"/>
  <c r="L722" i="8"/>
  <c r="L850" i="8"/>
  <c r="L791" i="8"/>
  <c r="L959" i="8"/>
  <c r="L1043" i="8"/>
  <c r="N1240" i="8"/>
  <c r="N1304" i="8"/>
  <c r="N1369" i="8"/>
  <c r="N1433" i="8"/>
  <c r="N1497" i="8"/>
  <c r="N1561" i="8"/>
  <c r="N1625" i="8"/>
  <c r="N1689" i="8"/>
  <c r="N1753" i="8"/>
  <c r="N857" i="8"/>
  <c r="N941" i="8"/>
  <c r="N1005" i="8"/>
  <c r="L1071" i="8"/>
  <c r="L1135" i="8"/>
  <c r="L1199" i="8"/>
  <c r="L1263" i="8"/>
  <c r="L1328" i="8"/>
  <c r="L1392" i="8"/>
  <c r="L1456" i="8"/>
  <c r="N1522" i="8"/>
  <c r="N1586" i="8"/>
  <c r="N1650" i="8"/>
  <c r="N1714" i="8"/>
  <c r="N717" i="8"/>
  <c r="N1053" i="8"/>
  <c r="N1117" i="8"/>
  <c r="L1192" i="8"/>
  <c r="N1250" i="8"/>
  <c r="N1294" i="8"/>
  <c r="L1337" i="8"/>
  <c r="N1379" i="8"/>
  <c r="N1423" i="8"/>
  <c r="L1465" i="8"/>
  <c r="N1507" i="8"/>
  <c r="N1551" i="8"/>
  <c r="N1592" i="8"/>
  <c r="N1635" i="8"/>
  <c r="N1680" i="8"/>
  <c r="N1723" i="8"/>
  <c r="N1767" i="8"/>
  <c r="L1812" i="8"/>
  <c r="N1854" i="8"/>
  <c r="L1896" i="8"/>
  <c r="L1940" i="8"/>
  <c r="N1982" i="8"/>
  <c r="L2024" i="8"/>
  <c r="L2068" i="8"/>
  <c r="N2110" i="8"/>
  <c r="L2152" i="8"/>
  <c r="L1189" i="8"/>
  <c r="N1271" i="8"/>
  <c r="N1360" i="8"/>
  <c r="N1448" i="8"/>
  <c r="N1800" i="8"/>
  <c r="L1837" i="8"/>
  <c r="L1869" i="8"/>
  <c r="L1901" i="8"/>
  <c r="L1933" i="8"/>
  <c r="L1965" i="8"/>
  <c r="L1997" i="8"/>
  <c r="L2029" i="8"/>
  <c r="L2061" i="8"/>
  <c r="L2093" i="8"/>
  <c r="L2125" i="8"/>
  <c r="L2157" i="8"/>
  <c r="N2191" i="8"/>
  <c r="N277" i="8"/>
  <c r="N408" i="8"/>
  <c r="N550" i="8"/>
  <c r="L337" i="8"/>
  <c r="N505" i="8"/>
  <c r="N507" i="8"/>
  <c r="N704" i="8"/>
  <c r="L868" i="8"/>
  <c r="N1034" i="8"/>
  <c r="L638" i="8"/>
  <c r="L801" i="8"/>
  <c r="L929" i="8"/>
  <c r="N1059" i="8"/>
  <c r="N687" i="8"/>
  <c r="N788" i="8"/>
  <c r="N675" i="8"/>
  <c r="L919" i="8"/>
  <c r="L1003" i="8"/>
  <c r="N1208" i="8"/>
  <c r="L1274" i="8"/>
  <c r="L1339" i="8"/>
  <c r="L1403" i="8"/>
  <c r="L1467" i="8"/>
  <c r="L1531" i="8"/>
  <c r="L1595" i="8"/>
  <c r="L1659" i="8"/>
  <c r="L1723" i="8"/>
  <c r="L1787" i="8"/>
  <c r="N912" i="8"/>
  <c r="N976" i="8"/>
  <c r="N1040" i="8"/>
  <c r="L1106" i="8"/>
  <c r="L1168" i="8"/>
  <c r="N1233" i="8"/>
  <c r="N1297" i="8"/>
  <c r="N1362" i="8"/>
  <c r="N1426" i="8"/>
  <c r="N1490" i="8"/>
  <c r="L1556" i="8"/>
  <c r="L1620" i="8"/>
  <c r="L1684" i="8"/>
  <c r="L1748" i="8"/>
  <c r="L787" i="8"/>
  <c r="N1088" i="8"/>
  <c r="N1152" i="8"/>
  <c r="N1226" i="8"/>
  <c r="N1274" i="8"/>
  <c r="N1318" i="8"/>
  <c r="L1361" i="8"/>
  <c r="N1403" i="8"/>
  <c r="N1447" i="8"/>
  <c r="L859" i="8"/>
  <c r="N1531" i="8"/>
  <c r="N1575" i="8"/>
  <c r="N1616" i="8"/>
  <c r="N1660" i="8"/>
  <c r="N1704" i="8"/>
  <c r="N1747" i="8"/>
  <c r="N1791" i="8"/>
  <c r="L1836" i="8"/>
  <c r="N1878" i="8"/>
  <c r="L1920" i="8"/>
  <c r="L1964" i="8"/>
  <c r="N2006" i="8"/>
  <c r="L2048" i="8"/>
  <c r="L2092" i="8"/>
  <c r="N2134" i="8"/>
  <c r="L2176" i="8"/>
  <c r="L1237" i="8"/>
  <c r="N1319" i="8"/>
  <c r="N1408" i="8"/>
  <c r="L1764" i="8"/>
  <c r="N1823" i="8"/>
  <c r="N1855" i="8"/>
  <c r="N1887" i="8"/>
  <c r="N1919" i="8"/>
  <c r="N1951" i="8"/>
  <c r="N1983" i="8"/>
  <c r="N2015" i="8"/>
  <c r="N2047" i="8"/>
  <c r="N2079" i="8"/>
  <c r="N2111" i="8"/>
  <c r="N2143" i="8"/>
  <c r="N2175" i="8"/>
  <c r="L2209" i="8"/>
  <c r="N837" i="8"/>
  <c r="L1501" i="8"/>
  <c r="L1781" i="8"/>
  <c r="N1812" i="8"/>
  <c r="N1844" i="8"/>
  <c r="N1876" i="8"/>
  <c r="N1908" i="8"/>
  <c r="N1940" i="8"/>
  <c r="N1972" i="8"/>
  <c r="N2004" i="8"/>
  <c r="N2036" i="8"/>
  <c r="N2068" i="8"/>
  <c r="N2100" i="8"/>
  <c r="N2132" i="8"/>
  <c r="N2164" i="8"/>
  <c r="N2196" i="8"/>
  <c r="N2228" i="8"/>
  <c r="N1203" i="8"/>
  <c r="N1267" i="8"/>
  <c r="N1332" i="8"/>
  <c r="N1396" i="8"/>
  <c r="N1460" i="8"/>
  <c r="L1506" i="8"/>
  <c r="L1538" i="8"/>
  <c r="L1570" i="8"/>
  <c r="L1602" i="8"/>
  <c r="L1634" i="8"/>
  <c r="L1666" i="8"/>
  <c r="L1698" i="8"/>
  <c r="L1730" i="8"/>
  <c r="N1772" i="8"/>
  <c r="N1821" i="8"/>
  <c r="N1853" i="8"/>
  <c r="L2207" i="8"/>
  <c r="L2239" i="8"/>
  <c r="L2271" i="8"/>
  <c r="L2303" i="8"/>
  <c r="L2335" i="8"/>
  <c r="L2367" i="8"/>
  <c r="L2399" i="8"/>
  <c r="N2433" i="8"/>
  <c r="N2465" i="8"/>
  <c r="N199" i="8"/>
  <c r="N486" i="8"/>
  <c r="N678" i="8"/>
  <c r="N599" i="8"/>
  <c r="L952" i="8"/>
  <c r="L737" i="8"/>
  <c r="L993" i="8"/>
  <c r="N724" i="8"/>
  <c r="N793" i="8"/>
  <c r="L1047" i="8"/>
  <c r="L1306" i="8"/>
  <c r="L1435" i="8"/>
  <c r="L1563" i="8"/>
  <c r="L1691" i="8"/>
  <c r="L863" i="8"/>
  <c r="N1008" i="8"/>
  <c r="L1138" i="8"/>
  <c r="N1265" i="8"/>
  <c r="N1394" i="8"/>
  <c r="L1524" i="8"/>
  <c r="L1652" i="8"/>
  <c r="L723" i="8"/>
  <c r="N1120" i="8"/>
  <c r="N1254" i="8"/>
  <c r="N1339" i="8"/>
  <c r="L1425" i="8"/>
  <c r="N1511" i="8"/>
  <c r="N1595" i="8"/>
  <c r="N1683" i="8"/>
  <c r="L1770" i="8"/>
  <c r="L1856" i="8"/>
  <c r="N1942" i="8"/>
  <c r="L2028" i="8"/>
  <c r="L2112" i="8"/>
  <c r="N1191" i="8"/>
  <c r="N1368" i="8"/>
  <c r="L1804" i="8"/>
  <c r="N1871" i="8"/>
  <c r="N1935" i="8"/>
  <c r="N1999" i="8"/>
  <c r="N2063" i="8"/>
  <c r="N2127" i="8"/>
  <c r="L2193" i="8"/>
  <c r="L835" i="8"/>
  <c r="N1763" i="8"/>
  <c r="L1797" i="8"/>
  <c r="L1842" i="8"/>
  <c r="L1890" i="8"/>
  <c r="N1924" i="8"/>
  <c r="L1970" i="8"/>
  <c r="L2018" i="8"/>
  <c r="N2052" i="8"/>
  <c r="L2098" i="8"/>
  <c r="L2146" i="8"/>
  <c r="N2180" i="8"/>
  <c r="L2226" i="8"/>
  <c r="L1233" i="8"/>
  <c r="N1299" i="8"/>
  <c r="L1394" i="8"/>
  <c r="N1487" i="8"/>
  <c r="L1522" i="8"/>
  <c r="L1569" i="8"/>
  <c r="L1617" i="8"/>
  <c r="L1650" i="8"/>
  <c r="L1697" i="8"/>
  <c r="L1745" i="8"/>
  <c r="N1804" i="8"/>
  <c r="L1851" i="8"/>
  <c r="L2220" i="8"/>
  <c r="L2255" i="8"/>
  <c r="N2301" i="8"/>
  <c r="N2349" i="8"/>
  <c r="L2383" i="8"/>
  <c r="L2431" i="8"/>
  <c r="L2479" i="8"/>
  <c r="L2503" i="8"/>
  <c r="N2525" i="8"/>
  <c r="N2545" i="8"/>
  <c r="L2567" i="8"/>
  <c r="N2589" i="8"/>
  <c r="N2609" i="8"/>
  <c r="L2631" i="8"/>
  <c r="N2653" i="8"/>
  <c r="N2673" i="8"/>
  <c r="L2695" i="8"/>
  <c r="N2717" i="8"/>
  <c r="N2737" i="8"/>
  <c r="L2759" i="8"/>
  <c r="N2781" i="8"/>
  <c r="N2801" i="8"/>
  <c r="L2823" i="8"/>
  <c r="L2847" i="8"/>
  <c r="L2867" i="8"/>
  <c r="N2889" i="8"/>
  <c r="L2911" i="8"/>
  <c r="L2931" i="8"/>
  <c r="N2953" i="8"/>
  <c r="N2969" i="8"/>
  <c r="N2985" i="8"/>
  <c r="N3001" i="8"/>
  <c r="N3017" i="8"/>
  <c r="N3033" i="8"/>
  <c r="N3049" i="8"/>
  <c r="N1893" i="8"/>
  <c r="N1925" i="8"/>
  <c r="N1957" i="8"/>
  <c r="N1989" i="8"/>
  <c r="L2027" i="8"/>
  <c r="L2059" i="8"/>
  <c r="L2091" i="8"/>
  <c r="L2123" i="8"/>
  <c r="L2155" i="8"/>
  <c r="N2189" i="8"/>
  <c r="N2205" i="8"/>
  <c r="N2221" i="8"/>
  <c r="N2237" i="8"/>
  <c r="L2252" i="8"/>
  <c r="L2268" i="8"/>
  <c r="L2284" i="8"/>
  <c r="L2300" i="8"/>
  <c r="L2316" i="8"/>
  <c r="L2332" i="8"/>
  <c r="L2348" i="8"/>
  <c r="L2364" i="8"/>
  <c r="L2380" i="8"/>
  <c r="L2396" i="8"/>
  <c r="L2412" i="8"/>
  <c r="L2428" i="8"/>
  <c r="L2444" i="8"/>
  <c r="L2460" i="8"/>
  <c r="L2476" i="8"/>
  <c r="L2492" i="8"/>
  <c r="L2508" i="8"/>
  <c r="L2524" i="8"/>
  <c r="L2540" i="8"/>
  <c r="L2556" i="8"/>
  <c r="L2572" i="8"/>
  <c r="L2588" i="8"/>
  <c r="L2604" i="8"/>
  <c r="L2620" i="8"/>
  <c r="L2636" i="8"/>
  <c r="L2652" i="8"/>
  <c r="L2668" i="8"/>
  <c r="L2684" i="8"/>
  <c r="L2700" i="8"/>
  <c r="L2716" i="8"/>
  <c r="L2732" i="8"/>
  <c r="L2748" i="8"/>
  <c r="L2764" i="8"/>
  <c r="L2780" i="8"/>
  <c r="L2796" i="8"/>
  <c r="L2812" i="8"/>
  <c r="L2828" i="8"/>
  <c r="L2844" i="8"/>
  <c r="L2860" i="8"/>
  <c r="L2876" i="8"/>
  <c r="L2892" i="8"/>
  <c r="L2908" i="8"/>
  <c r="L2924" i="8"/>
  <c r="L2940" i="8"/>
  <c r="L2956" i="8"/>
  <c r="L2972" i="8"/>
  <c r="L2988" i="8"/>
  <c r="L3004" i="8"/>
  <c r="L3020" i="8"/>
  <c r="L3036" i="8"/>
  <c r="N2239" i="8"/>
  <c r="N2255" i="8"/>
  <c r="N2271" i="8"/>
  <c r="N2287" i="8"/>
  <c r="N2303" i="8"/>
  <c r="N2319" i="8"/>
  <c r="N2335" i="8"/>
  <c r="N2351" i="8"/>
  <c r="N2367" i="8"/>
  <c r="N2383" i="8"/>
  <c r="N2399" i="8"/>
  <c r="N2415" i="8"/>
  <c r="N2431" i="8"/>
  <c r="N2447" i="8"/>
  <c r="N2463" i="8"/>
  <c r="N2479" i="8"/>
  <c r="N2495" i="8"/>
  <c r="N2511" i="8"/>
  <c r="N2527" i="8"/>
  <c r="N2543" i="8"/>
  <c r="N2559" i="8"/>
  <c r="N2575" i="8"/>
  <c r="N2591" i="8"/>
  <c r="L2609" i="8"/>
  <c r="L2625" i="8"/>
  <c r="L2641" i="8"/>
  <c r="L2657" i="8"/>
  <c r="L2673" i="8"/>
  <c r="L2689" i="8"/>
  <c r="L2705" i="8"/>
  <c r="L2721" i="8"/>
  <c r="L2737" i="8"/>
  <c r="L2753" i="8"/>
  <c r="L2769" i="8"/>
  <c r="L2785" i="8"/>
  <c r="L2801" i="8"/>
  <c r="L2817" i="8"/>
  <c r="L2833" i="8"/>
  <c r="L2849" i="8"/>
  <c r="L2865" i="8"/>
  <c r="L2881" i="8"/>
  <c r="L2897" i="8"/>
  <c r="L2913" i="8"/>
  <c r="L2929" i="8"/>
  <c r="L2945" i="8"/>
  <c r="L2961" i="8"/>
  <c r="L2977" i="8"/>
  <c r="L2993" i="8"/>
  <c r="L1863" i="8"/>
  <c r="L1895" i="8"/>
  <c r="L1927" i="8"/>
  <c r="L1959" i="8"/>
  <c r="L1991" i="8"/>
  <c r="L2023" i="8"/>
  <c r="L2055" i="8"/>
  <c r="L2087" i="8"/>
  <c r="L2119" i="8"/>
  <c r="L2151" i="8"/>
  <c r="L2183" i="8"/>
  <c r="L2250" i="8"/>
  <c r="L2266" i="8"/>
  <c r="L2282" i="8"/>
  <c r="L2298" i="8"/>
  <c r="L2314" i="8"/>
  <c r="L2330" i="8"/>
  <c r="L2346" i="8"/>
  <c r="L2362" i="8"/>
  <c r="L2378" i="8"/>
  <c r="L2394" i="8"/>
  <c r="L2410" i="8"/>
  <c r="L2426" i="8"/>
  <c r="L2442" i="8"/>
  <c r="L2458" i="8"/>
  <c r="L2474" i="8"/>
  <c r="L2490" i="8"/>
  <c r="L2506" i="8"/>
  <c r="L2522" i="8"/>
  <c r="L2538" i="8"/>
  <c r="L2554" i="8"/>
  <c r="L2570" i="8"/>
  <c r="L2586" i="8"/>
  <c r="L2602" i="8"/>
  <c r="L2618" i="8"/>
  <c r="L2634" i="8"/>
  <c r="L2650" i="8"/>
  <c r="L2666" i="8"/>
  <c r="L2682" i="8"/>
  <c r="L2698" i="8"/>
  <c r="L2714" i="8"/>
  <c r="L2730" i="8"/>
  <c r="L2746" i="8"/>
  <c r="L2762" i="8"/>
  <c r="L2778" i="8"/>
  <c r="L2794" i="8"/>
  <c r="L2810" i="8"/>
  <c r="L2826" i="8"/>
  <c r="L2842" i="8"/>
  <c r="L2858" i="8"/>
  <c r="L2874" i="8"/>
  <c r="L2890" i="8"/>
  <c r="L2906" i="8"/>
  <c r="L2922" i="8"/>
  <c r="L2938" i="8"/>
  <c r="L2954" i="8"/>
  <c r="L2970" i="8"/>
  <c r="L2986" i="8"/>
  <c r="L3002" i="8"/>
  <c r="L3018" i="8"/>
  <c r="L3034" i="8"/>
  <c r="L3050" i="8"/>
  <c r="N3027" i="8"/>
  <c r="L3058" i="8"/>
  <c r="L3074" i="8"/>
  <c r="L3090" i="8"/>
  <c r="L3106" i="8"/>
  <c r="L3122" i="8"/>
  <c r="L3138" i="8"/>
  <c r="L3154" i="8"/>
  <c r="L3170" i="8"/>
  <c r="L3186" i="8"/>
  <c r="L3202" i="8"/>
  <c r="L3218" i="8"/>
  <c r="L3234" i="8"/>
  <c r="L3250" i="8"/>
  <c r="L3266" i="8"/>
  <c r="L3282" i="8"/>
  <c r="L3298" i="8"/>
  <c r="L3314" i="8"/>
  <c r="L3330" i="8"/>
  <c r="L3346" i="8"/>
  <c r="L3362" i="8"/>
  <c r="L3378" i="8"/>
  <c r="L3394" i="8"/>
  <c r="L3410" i="8"/>
  <c r="L3426" i="8"/>
  <c r="L3442" i="8"/>
  <c r="L3458" i="8"/>
  <c r="L3474" i="8"/>
  <c r="L3490" i="8"/>
  <c r="L3506" i="8"/>
  <c r="L3522" i="8"/>
  <c r="L3538" i="8"/>
  <c r="L3554" i="8"/>
  <c r="L3570" i="8"/>
  <c r="N3588" i="8"/>
  <c r="N3604" i="8"/>
  <c r="N3620" i="8"/>
  <c r="N3636" i="8"/>
  <c r="N3652" i="8"/>
  <c r="N3668" i="8"/>
  <c r="N3684" i="8"/>
  <c r="N3700" i="8"/>
  <c r="N3716" i="8"/>
  <c r="N3732" i="8"/>
  <c r="N3748" i="8"/>
  <c r="N3764" i="8"/>
  <c r="N3780" i="8"/>
  <c r="N3796" i="8"/>
  <c r="N3812" i="8"/>
  <c r="N3828" i="8"/>
  <c r="N3844" i="8"/>
  <c r="N3860" i="8"/>
  <c r="N3876" i="8"/>
  <c r="N3892" i="8"/>
  <c r="N3908" i="8"/>
  <c r="N3924" i="8"/>
  <c r="N3940" i="8"/>
  <c r="N3956" i="8"/>
  <c r="N3972" i="8"/>
  <c r="N3988" i="8"/>
  <c r="N4004" i="8"/>
  <c r="N4020" i="8"/>
  <c r="N4036" i="8"/>
  <c r="N4052" i="8"/>
  <c r="N3065" i="8"/>
  <c r="N3081" i="8"/>
  <c r="N3097" i="8"/>
  <c r="N3113" i="8"/>
  <c r="N3129" i="8"/>
  <c r="N3145" i="8"/>
  <c r="N3161" i="8"/>
  <c r="N3177" i="8"/>
  <c r="N3193" i="8"/>
  <c r="N3209" i="8"/>
  <c r="N3225" i="8"/>
  <c r="N3241" i="8"/>
  <c r="N3257" i="8"/>
  <c r="N3273" i="8"/>
  <c r="N3289" i="8"/>
  <c r="N3305" i="8"/>
  <c r="N3321" i="8"/>
  <c r="N3337" i="8"/>
  <c r="N3353" i="8"/>
  <c r="N3369" i="8"/>
  <c r="N3385" i="8"/>
  <c r="N3401" i="8"/>
  <c r="N3417" i="8"/>
  <c r="N3433" i="8"/>
  <c r="N3449" i="8"/>
  <c r="N3465" i="8"/>
  <c r="N3481" i="8"/>
  <c r="N3497" i="8"/>
  <c r="N3513" i="8"/>
  <c r="N3529" i="8"/>
  <c r="N3545" i="8"/>
  <c r="N3561" i="8"/>
  <c r="L407" i="8"/>
  <c r="N336" i="8"/>
  <c r="L504" i="8"/>
  <c r="L864" i="8"/>
  <c r="N637" i="8"/>
  <c r="N927" i="8"/>
  <c r="L686" i="8"/>
  <c r="L668" i="8"/>
  <c r="L1002" i="8"/>
  <c r="N1272" i="8"/>
  <c r="N1401" i="8"/>
  <c r="N1529" i="8"/>
  <c r="N1657" i="8"/>
  <c r="N1785" i="8"/>
  <c r="N973" i="8"/>
  <c r="L1103" i="8"/>
  <c r="L1231" i="8"/>
  <c r="L1360" i="8"/>
  <c r="L1488" i="8"/>
  <c r="N1618" i="8"/>
  <c r="N1746" i="8"/>
  <c r="N1085" i="8"/>
  <c r="L1224" i="8"/>
  <c r="N1314" i="8"/>
  <c r="L1401" i="8"/>
  <c r="N845" i="8"/>
  <c r="N1571" i="8"/>
  <c r="N1659" i="8"/>
  <c r="N1744" i="8"/>
  <c r="L1832" i="8"/>
  <c r="N1918" i="8"/>
  <c r="L2004" i="8"/>
  <c r="L2088" i="8"/>
  <c r="N2174" i="8"/>
  <c r="L1317" i="8"/>
  <c r="L1756" i="8"/>
  <c r="L1853" i="8"/>
  <c r="L1917" i="8"/>
  <c r="L1981" i="8"/>
  <c r="L2045" i="8"/>
  <c r="L2109" i="8"/>
  <c r="L2173" i="8"/>
  <c r="L2225" i="8"/>
  <c r="L1498" i="8"/>
  <c r="N1795" i="8"/>
  <c r="N1828" i="8"/>
  <c r="L1874" i="8"/>
  <c r="L1922" i="8"/>
  <c r="N1956" i="8"/>
  <c r="L2002" i="8"/>
  <c r="L2050" i="8"/>
  <c r="N2084" i="8"/>
  <c r="L2130" i="8"/>
  <c r="L2178" i="8"/>
  <c r="N2212" i="8"/>
  <c r="L1201" i="8"/>
  <c r="L1297" i="8"/>
  <c r="N1364" i="8"/>
  <c r="L1458" i="8"/>
  <c r="L1521" i="8"/>
  <c r="L1554" i="8"/>
  <c r="L1601" i="8"/>
  <c r="L1649" i="8"/>
  <c r="L1682" i="8"/>
  <c r="L1729" i="8"/>
  <c r="L1800" i="8"/>
  <c r="N1837" i="8"/>
  <c r="L2204" i="8"/>
  <c r="N2253" i="8"/>
  <c r="L2287" i="8"/>
  <c r="N2333" i="8"/>
  <c r="N2381" i="8"/>
  <c r="N2417" i="8"/>
  <c r="L2463" i="8"/>
  <c r="L2495" i="8"/>
  <c r="N2517" i="8"/>
  <c r="N2537" i="8"/>
  <c r="L2559" i="8"/>
  <c r="N2581" i="8"/>
  <c r="N2601" i="8"/>
  <c r="L2623" i="8"/>
  <c r="N2645" i="8"/>
  <c r="N2665" i="8"/>
  <c r="L2687" i="8"/>
  <c r="N2709" i="8"/>
  <c r="N2729" i="8"/>
  <c r="L2751" i="8"/>
  <c r="N2773" i="8"/>
  <c r="N2793" i="8"/>
  <c r="L2815" i="8"/>
  <c r="N2837" i="8"/>
  <c r="L2859" i="8"/>
  <c r="N2881" i="8"/>
  <c r="L2903" i="8"/>
  <c r="L2923" i="8"/>
  <c r="N2945" i="8"/>
  <c r="L2963" i="8"/>
  <c r="L2979" i="8"/>
  <c r="L2995" i="8"/>
  <c r="L3011" i="8"/>
  <c r="L3027" i="8"/>
  <c r="L3043" i="8"/>
  <c r="L1883" i="8"/>
  <c r="L1915" i="8"/>
  <c r="L1947" i="8"/>
  <c r="L1979" i="8"/>
  <c r="N2013" i="8"/>
  <c r="N2045" i="8"/>
  <c r="N2077" i="8"/>
  <c r="N2109" i="8"/>
  <c r="N2141" i="8"/>
  <c r="N2173" i="8"/>
  <c r="N2198" i="8"/>
  <c r="N2214" i="8"/>
  <c r="N2230" i="8"/>
  <c r="N2246" i="8"/>
  <c r="N2262" i="8"/>
  <c r="N2278" i="8"/>
  <c r="N2294" i="8"/>
  <c r="N2310" i="8"/>
  <c r="N2326" i="8"/>
  <c r="N2342" i="8"/>
  <c r="N2358" i="8"/>
  <c r="N2374" i="8"/>
  <c r="N2390" i="8"/>
  <c r="N2406" i="8"/>
  <c r="N2422" i="8"/>
  <c r="N2438" i="8"/>
  <c r="N2454" i="8"/>
  <c r="N2470" i="8"/>
  <c r="N2486" i="8"/>
  <c r="N2502" i="8"/>
  <c r="N2518" i="8"/>
  <c r="N2534" i="8"/>
  <c r="N2550" i="8"/>
  <c r="N2566" i="8"/>
  <c r="N2582" i="8"/>
  <c r="N2598" i="8"/>
  <c r="N2614" i="8"/>
  <c r="N2630" i="8"/>
  <c r="N2646" i="8"/>
  <c r="N2662" i="8"/>
  <c r="N2678" i="8"/>
  <c r="N2694" i="8"/>
  <c r="N2710" i="8"/>
  <c r="N2726" i="8"/>
  <c r="N2742" i="8"/>
  <c r="N2758" i="8"/>
  <c r="N2774" i="8"/>
  <c r="N2790" i="8"/>
  <c r="N2806" i="8"/>
  <c r="N2822" i="8"/>
  <c r="N2838" i="8"/>
  <c r="N2854" i="8"/>
  <c r="N2870" i="8"/>
  <c r="N2886" i="8"/>
  <c r="N2902" i="8"/>
  <c r="N2918" i="8"/>
  <c r="N2934" i="8"/>
  <c r="N2950" i="8"/>
  <c r="N2966" i="8"/>
  <c r="N2982" i="8"/>
  <c r="N2998" i="8"/>
  <c r="N3014" i="8"/>
  <c r="N3030" i="8"/>
  <c r="L3048" i="8"/>
  <c r="L2249" i="8"/>
  <c r="L2265" i="8"/>
  <c r="L2281" i="8"/>
  <c r="L2297" i="8"/>
  <c r="L2313" i="8"/>
  <c r="L2329" i="8"/>
  <c r="L2345" i="8"/>
  <c r="L2361" i="8"/>
  <c r="L2377" i="8"/>
  <c r="L2393" i="8"/>
  <c r="L2409" i="8"/>
  <c r="L2425" i="8"/>
  <c r="L2441" i="8"/>
  <c r="L2457" i="8"/>
  <c r="L2473" i="8"/>
  <c r="L2489" i="8"/>
  <c r="L2505" i="8"/>
  <c r="L2521" i="8"/>
  <c r="L2537" i="8"/>
  <c r="L2553" i="8"/>
  <c r="L2569" i="8"/>
  <c r="L2585" i="8"/>
  <c r="L2601" i="8"/>
  <c r="N2619" i="8"/>
  <c r="N2635" i="8"/>
  <c r="N2651" i="8"/>
  <c r="N2667" i="8"/>
  <c r="N2683" i="8"/>
  <c r="N2699" i="8"/>
  <c r="N2715" i="8"/>
  <c r="N2731" i="8"/>
  <c r="N2747" i="8"/>
  <c r="N2763" i="8"/>
  <c r="N2779" i="8"/>
  <c r="N2795" i="8"/>
  <c r="N2811" i="8"/>
  <c r="N2827" i="8"/>
  <c r="N2843" i="8"/>
  <c r="N2859" i="8"/>
  <c r="N2875" i="8"/>
  <c r="N2891" i="8"/>
  <c r="N2907" i="8"/>
  <c r="N2923" i="8"/>
  <c r="N2939" i="8"/>
  <c r="N2955" i="8"/>
  <c r="N2971" i="8"/>
  <c r="N2987" i="8"/>
  <c r="N3003" i="8"/>
  <c r="N1881" i="8"/>
  <c r="N1913" i="8"/>
  <c r="N1945" i="8"/>
  <c r="N1977" i="8"/>
  <c r="N2009" i="8"/>
  <c r="N2041" i="8"/>
  <c r="N2073" i="8"/>
  <c r="N2105" i="8"/>
  <c r="N2137" i="8"/>
  <c r="N2169" i="8"/>
  <c r="N2244" i="8"/>
  <c r="N2260" i="8"/>
  <c r="N2276" i="8"/>
  <c r="N2292" i="8"/>
  <c r="N2308" i="8"/>
  <c r="N2324" i="8"/>
  <c r="N2340" i="8"/>
  <c r="N2356" i="8"/>
  <c r="N2372" i="8"/>
  <c r="N2388" i="8"/>
  <c r="N2404" i="8"/>
  <c r="N2420" i="8"/>
  <c r="N2436" i="8"/>
  <c r="N2452" i="8"/>
  <c r="N2468" i="8"/>
  <c r="N2484" i="8"/>
  <c r="N2500" i="8"/>
  <c r="N2516" i="8"/>
  <c r="N2532" i="8"/>
  <c r="N2548" i="8"/>
  <c r="N2564" i="8"/>
  <c r="N2580" i="8"/>
  <c r="N2596" i="8"/>
  <c r="N2612" i="8"/>
  <c r="N2628" i="8"/>
  <c r="N2644" i="8"/>
  <c r="N2660" i="8"/>
  <c r="N2676" i="8"/>
  <c r="N2692" i="8"/>
  <c r="N2708" i="8"/>
  <c r="N2724" i="8"/>
  <c r="L276" i="8"/>
  <c r="L502" i="8"/>
  <c r="L1032" i="8"/>
  <c r="L1057" i="8"/>
  <c r="L915" i="8"/>
  <c r="N1337" i="8"/>
  <c r="N1593" i="8"/>
  <c r="N909" i="8"/>
  <c r="L1167" i="8"/>
  <c r="L1424" i="8"/>
  <c r="N1682" i="8"/>
  <c r="N1149" i="8"/>
  <c r="N1359" i="8"/>
  <c r="N1528" i="8"/>
  <c r="N1700" i="8"/>
  <c r="L1876" i="8"/>
  <c r="N2046" i="8"/>
  <c r="L1229" i="8"/>
  <c r="L1821" i="8"/>
  <c r="L1949" i="8"/>
  <c r="L2077" i="8"/>
  <c r="N2207" i="8"/>
  <c r="L1765" i="8"/>
  <c r="L1858" i="8"/>
  <c r="L1938" i="8"/>
  <c r="N2020" i="8"/>
  <c r="L2114" i="8"/>
  <c r="L2194" i="8"/>
  <c r="N1235" i="8"/>
  <c r="L1426" i="8"/>
  <c r="L1537" i="8"/>
  <c r="L1618" i="8"/>
  <c r="L1713" i="8"/>
  <c r="L1819" i="8"/>
  <c r="L2223" i="8"/>
  <c r="N2317" i="8"/>
  <c r="N2397" i="8"/>
  <c r="N2481" i="8"/>
  <c r="L2527" i="8"/>
  <c r="N2569" i="8"/>
  <c r="N2613" i="8"/>
  <c r="L2655" i="8"/>
  <c r="N2697" i="8"/>
  <c r="N2741" i="8"/>
  <c r="L2783" i="8"/>
  <c r="N2825" i="8"/>
  <c r="L2871" i="8"/>
  <c r="N2913" i="8"/>
  <c r="L2955" i="8"/>
  <c r="L2987" i="8"/>
  <c r="L3019" i="8"/>
  <c r="L1867" i="8"/>
  <c r="L1931" i="8"/>
  <c r="L1995" i="8"/>
  <c r="N2061" i="8"/>
  <c r="N2125" i="8"/>
  <c r="N2190" i="8"/>
  <c r="N2222" i="8"/>
  <c r="N2254" i="8"/>
  <c r="N2286" i="8"/>
  <c r="N2318" i="8"/>
  <c r="N2350" i="8"/>
  <c r="N2382" i="8"/>
  <c r="N2414" i="8"/>
  <c r="N2446" i="8"/>
  <c r="N2478" i="8"/>
  <c r="N2510" i="8"/>
  <c r="N2542" i="8"/>
  <c r="N2574" i="8"/>
  <c r="N2606" i="8"/>
  <c r="N2638" i="8"/>
  <c r="N2670" i="8"/>
  <c r="N2702" i="8"/>
  <c r="N2734" i="8"/>
  <c r="N2766" i="8"/>
  <c r="N2798" i="8"/>
  <c r="N2830" i="8"/>
  <c r="N2862" i="8"/>
  <c r="N2894" i="8"/>
  <c r="N2926" i="8"/>
  <c r="N2958" i="8"/>
  <c r="N2990" i="8"/>
  <c r="N3022" i="8"/>
  <c r="L2241" i="8"/>
  <c r="L2273" i="8"/>
  <c r="L2305" i="8"/>
  <c r="L2337" i="8"/>
  <c r="L2369" i="8"/>
  <c r="L2401" i="8"/>
  <c r="L2433" i="8"/>
  <c r="L2465" i="8"/>
  <c r="L2497" i="8"/>
  <c r="L2529" i="8"/>
  <c r="L2561" i="8"/>
  <c r="L2593" i="8"/>
  <c r="N2627" i="8"/>
  <c r="N2659" i="8"/>
  <c r="N2691" i="8"/>
  <c r="N2723" i="8"/>
  <c r="N2755" i="8"/>
  <c r="N2787" i="8"/>
  <c r="N2819" i="8"/>
  <c r="N2851" i="8"/>
  <c r="N2883" i="8"/>
  <c r="N2915" i="8"/>
  <c r="N2947" i="8"/>
  <c r="N2979" i="8"/>
  <c r="N1865" i="8"/>
  <c r="N1929" i="8"/>
  <c r="N1993" i="8"/>
  <c r="N2057" i="8"/>
  <c r="N2121" i="8"/>
  <c r="L2184" i="8"/>
  <c r="N2268" i="8"/>
  <c r="N2300" i="8"/>
  <c r="N2332" i="8"/>
  <c r="N2364" i="8"/>
  <c r="N2396" i="8"/>
  <c r="N2428" i="8"/>
  <c r="N2460" i="8"/>
  <c r="N2492" i="8"/>
  <c r="N2524" i="8"/>
  <c r="N2556" i="8"/>
  <c r="N2588" i="8"/>
  <c r="N2620" i="8"/>
  <c r="N2652" i="8"/>
  <c r="N2684" i="8"/>
  <c r="N2716" i="8"/>
  <c r="N2740" i="8"/>
  <c r="N2764" i="8"/>
  <c r="L2786" i="8"/>
  <c r="N2804" i="8"/>
  <c r="N2828" i="8"/>
  <c r="L2850" i="8"/>
  <c r="N2868" i="8"/>
  <c r="N2892" i="8"/>
  <c r="L2914" i="8"/>
  <c r="N2932" i="8"/>
  <c r="N2956" i="8"/>
  <c r="L2978" i="8"/>
  <c r="N2996" i="8"/>
  <c r="N3020" i="8"/>
  <c r="L3042" i="8"/>
  <c r="L3017" i="8"/>
  <c r="N3060" i="8"/>
  <c r="L3082" i="8"/>
  <c r="N3100" i="8"/>
  <c r="N3124" i="8"/>
  <c r="L3146" i="8"/>
  <c r="N3164" i="8"/>
  <c r="N3188" i="8"/>
  <c r="L3210" i="8"/>
  <c r="N3228" i="8"/>
  <c r="N3252" i="8"/>
  <c r="L3274" i="8"/>
  <c r="N3292" i="8"/>
  <c r="N3316" i="8"/>
  <c r="L3338" i="8"/>
  <c r="N3356" i="8"/>
  <c r="N3380" i="8"/>
  <c r="L3402" i="8"/>
  <c r="N3420" i="8"/>
  <c r="N3444" i="8"/>
  <c r="L3466" i="8"/>
  <c r="N3484" i="8"/>
  <c r="N3508" i="8"/>
  <c r="L3530" i="8"/>
  <c r="N3548" i="8"/>
  <c r="N3572" i="8"/>
  <c r="N3596" i="8"/>
  <c r="L3614" i="8"/>
  <c r="L3638" i="8"/>
  <c r="N3660" i="8"/>
  <c r="L3678" i="8"/>
  <c r="L3702" i="8"/>
  <c r="N3724" i="8"/>
  <c r="L3742" i="8"/>
  <c r="L3766" i="8"/>
  <c r="N3788" i="8"/>
  <c r="L3806" i="8"/>
  <c r="L3830" i="8"/>
  <c r="N3852" i="8"/>
  <c r="L3870" i="8"/>
  <c r="L3894" i="8"/>
  <c r="N3916" i="8"/>
  <c r="L3934" i="8"/>
  <c r="L3958" i="8"/>
  <c r="N3980" i="8"/>
  <c r="L3998" i="8"/>
  <c r="L4022" i="8"/>
  <c r="N4044" i="8"/>
  <c r="L3059" i="8"/>
  <c r="L3083" i="8"/>
  <c r="N3105" i="8"/>
  <c r="L3123" i="8"/>
  <c r="L3147" i="8"/>
  <c r="N3169" i="8"/>
  <c r="L3187" i="8"/>
  <c r="L3211" i="8"/>
  <c r="N3233" i="8"/>
  <c r="L3251" i="8"/>
  <c r="L3275" i="8"/>
  <c r="N3297" i="8"/>
  <c r="L3315" i="8"/>
  <c r="L3339" i="8"/>
  <c r="N3361" i="8"/>
  <c r="L3379" i="8"/>
  <c r="L3403" i="8"/>
  <c r="N3425" i="8"/>
  <c r="L3443" i="8"/>
  <c r="L3467" i="8"/>
  <c r="N3489" i="8"/>
  <c r="L3507" i="8"/>
  <c r="L3531" i="8"/>
  <c r="N3553" i="8"/>
  <c r="L3571" i="8"/>
  <c r="L3587" i="8"/>
  <c r="L3603" i="8"/>
  <c r="L3619" i="8"/>
  <c r="L3635" i="8"/>
  <c r="L3651" i="8"/>
  <c r="L3667" i="8"/>
  <c r="L3683" i="8"/>
  <c r="L3699" i="8"/>
  <c r="L3715" i="8"/>
  <c r="L3731" i="8"/>
  <c r="L3747" i="8"/>
  <c r="L3763" i="8"/>
  <c r="L3779" i="8"/>
  <c r="L3795" i="8"/>
  <c r="L3811" i="8"/>
  <c r="L3827" i="8"/>
  <c r="L3843" i="8"/>
  <c r="L3859" i="8"/>
  <c r="L3875" i="8"/>
  <c r="L3891" i="8"/>
  <c r="L3907" i="8"/>
  <c r="L3923" i="8"/>
  <c r="L3939" i="8"/>
  <c r="L3955" i="8"/>
  <c r="L3971" i="8"/>
  <c r="L3987" i="8"/>
  <c r="L4003" i="8"/>
  <c r="N3031" i="8"/>
  <c r="N3058" i="8"/>
  <c r="N3074" i="8"/>
  <c r="N3090" i="8"/>
  <c r="N3106" i="8"/>
  <c r="N3122" i="8"/>
  <c r="N3138" i="8"/>
  <c r="N3154" i="8"/>
  <c r="N3170" i="8"/>
  <c r="N3186" i="8"/>
  <c r="N3202" i="8"/>
  <c r="N3218" i="8"/>
  <c r="N3234" i="8"/>
  <c r="N3250" i="8"/>
  <c r="N3266" i="8"/>
  <c r="N3282" i="8"/>
  <c r="N3298" i="8"/>
  <c r="N3314" i="8"/>
  <c r="N3330" i="8"/>
  <c r="L3344" i="8"/>
  <c r="N3354" i="8"/>
  <c r="N3366" i="8"/>
  <c r="L3376" i="8"/>
  <c r="N3386" i="8"/>
  <c r="N3398" i="8"/>
  <c r="L3408" i="8"/>
  <c r="N3418" i="8"/>
  <c r="N3430" i="8"/>
  <c r="L3440" i="8"/>
  <c r="N3450" i="8"/>
  <c r="N3462" i="8"/>
  <c r="L3472" i="8"/>
  <c r="N3482" i="8"/>
  <c r="N3494" i="8"/>
  <c r="L3504" i="8"/>
  <c r="N3514" i="8"/>
  <c r="N3526" i="8"/>
  <c r="L3536" i="8"/>
  <c r="N3546" i="8"/>
  <c r="N3558" i="8"/>
  <c r="L3568" i="8"/>
  <c r="N3578" i="8"/>
  <c r="N3590" i="8"/>
  <c r="L3600" i="8"/>
  <c r="N3610" i="8"/>
  <c r="N3622" i="8"/>
  <c r="L3632" i="8"/>
  <c r="N3642" i="8"/>
  <c r="N3654" i="8"/>
  <c r="L3664" i="8"/>
  <c r="N3674" i="8"/>
  <c r="N3686" i="8"/>
  <c r="L3696" i="8"/>
  <c r="N3706" i="8"/>
  <c r="N3718" i="8"/>
  <c r="L3728" i="8"/>
  <c r="N3738" i="8"/>
  <c r="N3750" i="8"/>
  <c r="L3760" i="8"/>
  <c r="N3770" i="8"/>
  <c r="N3782" i="8"/>
  <c r="L3792" i="8"/>
  <c r="N3802" i="8"/>
  <c r="N3814" i="8"/>
  <c r="L3824" i="8"/>
  <c r="N3834" i="8"/>
  <c r="N3846" i="8"/>
  <c r="L3856" i="8"/>
  <c r="L3868" i="8"/>
  <c r="L3880" i="8"/>
  <c r="N3890" i="8"/>
  <c r="L3900" i="8"/>
  <c r="L3912" i="8"/>
  <c r="N3922" i="8"/>
  <c r="L3932" i="8"/>
  <c r="L3944" i="8"/>
  <c r="N3954" i="8"/>
  <c r="L3964" i="8"/>
  <c r="L3976" i="8"/>
  <c r="L3984" i="8"/>
  <c r="L3992" i="8"/>
  <c r="L4000" i="8"/>
  <c r="N3059" i="8"/>
  <c r="N3067" i="8"/>
  <c r="N3075" i="8"/>
  <c r="N3083" i="8"/>
  <c r="N3091" i="8"/>
  <c r="N3099" i="8"/>
  <c r="N3107" i="8"/>
  <c r="N3115" i="8"/>
  <c r="N3123" i="8"/>
  <c r="N3131" i="8"/>
  <c r="N3139" i="8"/>
  <c r="N3147" i="8"/>
  <c r="N3155" i="8"/>
  <c r="N3163" i="8"/>
  <c r="N3171" i="8"/>
  <c r="N3179" i="8"/>
  <c r="N3187" i="8"/>
  <c r="N3195" i="8"/>
  <c r="N3203" i="8"/>
  <c r="N3211" i="8"/>
  <c r="N3219" i="8"/>
  <c r="N3227" i="8"/>
  <c r="N3235" i="8"/>
  <c r="N3243" i="8"/>
  <c r="N3251" i="8"/>
  <c r="N3259" i="8"/>
  <c r="N3267" i="8"/>
  <c r="N3275" i="8"/>
  <c r="N3283" i="8"/>
  <c r="L3293" i="8"/>
  <c r="L3301" i="8"/>
  <c r="L3309" i="8"/>
  <c r="L3317" i="8"/>
  <c r="L3325" i="8"/>
  <c r="L3333" i="8"/>
  <c r="L3341" i="8"/>
  <c r="L3349" i="8"/>
  <c r="L3357" i="8"/>
  <c r="L3365" i="8"/>
  <c r="L3373" i="8"/>
  <c r="L3381" i="8"/>
  <c r="L3389" i="8"/>
  <c r="L3397" i="8"/>
  <c r="L3405" i="8"/>
  <c r="L3413" i="8"/>
  <c r="L3421" i="8"/>
  <c r="L3429" i="8"/>
  <c r="L3437" i="8"/>
  <c r="L3445" i="8"/>
  <c r="L3453" i="8"/>
  <c r="L3461" i="8"/>
  <c r="L3469" i="8"/>
  <c r="L3477" i="8"/>
  <c r="L3485" i="8"/>
  <c r="L3493" i="8"/>
  <c r="L3501" i="8"/>
  <c r="L3509" i="8"/>
  <c r="L3517" i="8"/>
  <c r="L3525" i="8"/>
  <c r="L3533" i="8"/>
  <c r="L3541" i="8"/>
  <c r="L3549" i="8"/>
  <c r="L3557" i="8"/>
  <c r="L3565" i="8"/>
  <c r="L3573" i="8"/>
  <c r="L3581" i="8"/>
  <c r="L3589" i="8"/>
  <c r="L3597" i="8"/>
  <c r="L3605" i="8"/>
  <c r="L3613" i="8"/>
  <c r="L3621" i="8"/>
  <c r="L3629" i="8"/>
  <c r="L3637" i="8"/>
  <c r="L3645" i="8"/>
  <c r="L3653" i="8"/>
  <c r="L3661" i="8"/>
  <c r="L3669" i="8"/>
  <c r="L3677" i="8"/>
  <c r="L3685" i="8"/>
  <c r="L3693" i="8"/>
  <c r="L3701" i="8"/>
  <c r="L3709" i="8"/>
  <c r="L3717" i="8"/>
  <c r="N3727" i="8"/>
  <c r="N3735" i="8"/>
  <c r="N3743" i="8"/>
  <c r="N3751" i="8"/>
  <c r="N3759" i="8"/>
  <c r="N3767" i="8"/>
  <c r="N3775" i="8"/>
  <c r="N3783" i="8"/>
  <c r="N3791" i="8"/>
  <c r="N3799" i="8"/>
  <c r="N3807" i="8"/>
  <c r="N3815" i="8"/>
  <c r="N3823" i="8"/>
  <c r="N3831" i="8"/>
  <c r="N3839" i="8"/>
  <c r="N3847" i="8"/>
  <c r="N3855" i="8"/>
  <c r="N3863" i="8"/>
  <c r="N3871" i="8"/>
  <c r="N3879" i="8"/>
  <c r="N3887" i="8"/>
  <c r="N3895" i="8"/>
  <c r="N3903" i="8"/>
  <c r="N3911" i="8"/>
  <c r="N3919" i="8"/>
  <c r="N3927" i="8"/>
  <c r="N3935" i="8"/>
  <c r="N3943" i="8"/>
  <c r="N3951" i="8"/>
  <c r="N3959" i="8"/>
  <c r="N3967" i="8"/>
  <c r="N3975" i="8"/>
  <c r="N3983" i="8"/>
  <c r="N3991" i="8"/>
  <c r="N3999" i="8"/>
  <c r="L4008" i="8"/>
  <c r="L4016" i="8"/>
  <c r="L4024" i="8"/>
  <c r="L4032" i="8"/>
  <c r="L4040" i="8"/>
  <c r="L4048" i="8"/>
  <c r="L4056" i="8"/>
  <c r="L4064" i="8"/>
  <c r="L4072" i="8"/>
  <c r="L4080" i="8"/>
  <c r="L4088" i="8"/>
  <c r="L4096" i="8"/>
  <c r="L4104" i="8"/>
  <c r="L4112" i="8"/>
  <c r="L4120" i="8"/>
  <c r="L4128" i="8"/>
  <c r="L4136" i="8"/>
  <c r="L4144" i="8"/>
  <c r="L4152" i="8"/>
  <c r="L4160" i="8"/>
  <c r="L4168" i="8"/>
  <c r="L4176" i="8"/>
  <c r="L4184" i="8"/>
  <c r="L4192" i="8"/>
  <c r="L4200" i="8"/>
  <c r="L4208" i="8"/>
  <c r="L4216" i="8"/>
  <c r="L4224" i="8"/>
  <c r="L4232" i="8"/>
  <c r="L4240" i="8"/>
  <c r="L4248" i="8"/>
  <c r="L4256" i="8"/>
  <c r="L4264" i="8"/>
  <c r="L4272" i="8"/>
  <c r="L4280" i="8"/>
  <c r="L4288" i="8"/>
  <c r="L4296" i="8"/>
  <c r="L4304" i="8"/>
  <c r="L4312" i="8"/>
  <c r="L4320" i="8"/>
  <c r="L4328" i="8"/>
  <c r="L4336" i="8"/>
  <c r="L4344" i="8"/>
  <c r="L4352" i="8"/>
  <c r="L4360" i="8"/>
  <c r="L4368" i="8"/>
  <c r="L4376" i="8"/>
  <c r="L4384" i="8"/>
  <c r="L4392" i="8"/>
  <c r="L4400" i="8"/>
  <c r="L4408" i="8"/>
  <c r="L4416" i="8"/>
  <c r="L4424" i="8"/>
  <c r="L4432" i="8"/>
  <c r="L4440" i="8"/>
  <c r="L4448" i="8"/>
  <c r="L4456" i="8"/>
  <c r="L4464" i="8"/>
  <c r="L4472" i="8"/>
  <c r="L4480" i="8"/>
  <c r="L4488" i="8"/>
  <c r="L4496" i="8"/>
  <c r="L4504" i="8"/>
  <c r="L4512" i="8"/>
  <c r="L4520" i="8"/>
  <c r="L4528" i="8"/>
  <c r="L4536" i="8"/>
  <c r="L4544" i="8"/>
  <c r="L4552" i="8"/>
  <c r="L4560" i="8"/>
  <c r="L4568" i="8"/>
  <c r="L4576" i="8"/>
  <c r="L4584" i="8"/>
  <c r="L4592" i="8"/>
  <c r="L4600" i="8"/>
  <c r="L4608" i="8"/>
  <c r="L4616" i="8"/>
  <c r="L4624" i="8"/>
  <c r="L4632" i="8"/>
  <c r="L4640" i="8"/>
  <c r="L4648" i="8"/>
  <c r="L4656" i="8"/>
  <c r="L4664" i="8"/>
  <c r="L4672" i="8"/>
  <c r="L4680" i="8"/>
  <c r="L4688" i="8"/>
  <c r="L4696" i="8"/>
  <c r="L4704" i="8"/>
  <c r="L4712" i="8"/>
  <c r="L4720" i="8"/>
  <c r="L4728" i="8"/>
  <c r="L4736" i="8"/>
  <c r="L4744" i="8"/>
  <c r="L4752" i="8"/>
  <c r="L4760" i="8"/>
  <c r="L4768" i="8"/>
  <c r="L4776" i="8"/>
  <c r="L4784" i="8"/>
  <c r="L4792" i="8"/>
  <c r="L4800" i="8"/>
  <c r="L4808" i="8"/>
  <c r="L4816" i="8"/>
  <c r="L4824" i="8"/>
  <c r="L4832" i="8"/>
  <c r="L4840" i="8"/>
  <c r="L4848" i="8"/>
  <c r="L4856" i="8"/>
  <c r="L4864" i="8"/>
  <c r="L4872" i="8"/>
  <c r="L4880" i="8"/>
  <c r="L4888" i="8"/>
  <c r="L4896" i="8"/>
  <c r="L4904" i="8"/>
  <c r="L4912" i="8"/>
  <c r="L4920" i="8"/>
  <c r="L4928" i="8"/>
  <c r="L4936" i="8"/>
  <c r="L4944" i="8"/>
  <c r="L4952" i="8"/>
  <c r="L4960" i="8"/>
  <c r="L4968" i="8"/>
  <c r="L4976" i="8"/>
  <c r="L4984" i="8"/>
  <c r="L4992" i="8"/>
  <c r="L5000" i="8"/>
  <c r="L5008" i="8"/>
  <c r="L5016" i="8"/>
  <c r="L5024" i="8"/>
  <c r="L4011" i="8"/>
  <c r="L4027" i="8"/>
  <c r="L4043" i="8"/>
  <c r="L4057" i="8"/>
  <c r="L4065" i="8"/>
  <c r="L4073" i="8"/>
  <c r="L4081" i="8"/>
  <c r="L4089" i="8"/>
  <c r="L4097" i="8"/>
  <c r="L4105" i="8"/>
  <c r="L4113" i="8"/>
  <c r="L4121" i="8"/>
  <c r="L4129" i="8"/>
  <c r="L4137" i="8"/>
  <c r="L4145" i="8"/>
  <c r="L4153" i="8"/>
  <c r="L4161" i="8"/>
  <c r="L4169" i="8"/>
  <c r="L4177" i="8"/>
  <c r="L4185" i="8"/>
  <c r="L4193" i="8"/>
  <c r="L4201" i="8"/>
  <c r="L4209" i="8"/>
  <c r="L4217" i="8"/>
  <c r="L4225" i="8"/>
  <c r="L4233" i="8"/>
  <c r="L4241" i="8"/>
  <c r="L4249" i="8"/>
  <c r="L4257" i="8"/>
  <c r="L4265" i="8"/>
  <c r="L4273" i="8"/>
  <c r="L4281" i="8"/>
  <c r="L4289" i="8"/>
  <c r="L4297" i="8"/>
  <c r="L4305" i="8"/>
  <c r="L4313" i="8"/>
  <c r="L4321" i="8"/>
  <c r="L4329" i="8"/>
  <c r="L4337" i="8"/>
  <c r="L4345" i="8"/>
  <c r="L4353" i="8"/>
  <c r="L4361" i="8"/>
  <c r="L4369" i="8"/>
  <c r="N4379" i="8"/>
  <c r="N4387" i="8"/>
  <c r="N4395" i="8"/>
  <c r="N4403" i="8"/>
  <c r="N4411" i="8"/>
  <c r="N4419" i="8"/>
  <c r="N4427" i="8"/>
  <c r="N4435" i="8"/>
  <c r="N4443" i="8"/>
  <c r="N4451" i="8"/>
  <c r="N4459" i="8"/>
  <c r="N4467" i="8"/>
  <c r="N4475" i="8"/>
  <c r="N4483" i="8"/>
  <c r="N4491" i="8"/>
  <c r="N4499" i="8"/>
  <c r="N4507" i="8"/>
  <c r="N4515" i="8"/>
  <c r="N4523" i="8"/>
  <c r="N4531" i="8"/>
  <c r="N4539" i="8"/>
  <c r="N4547" i="8"/>
  <c r="N4555" i="8"/>
  <c r="N4563" i="8"/>
  <c r="N4571" i="8"/>
  <c r="N4579" i="8"/>
  <c r="N4587" i="8"/>
  <c r="N4595" i="8"/>
  <c r="N4603" i="8"/>
  <c r="N4611" i="8"/>
  <c r="N4619" i="8"/>
  <c r="N4627" i="8"/>
  <c r="N4635" i="8"/>
  <c r="N4643" i="8"/>
  <c r="N4651" i="8"/>
  <c r="N4659" i="8"/>
  <c r="N4667" i="8"/>
  <c r="N4675" i="8"/>
  <c r="N4683" i="8"/>
  <c r="N4691" i="8"/>
  <c r="N4699" i="8"/>
  <c r="N4707" i="8"/>
  <c r="N4715" i="8"/>
  <c r="N4723" i="8"/>
  <c r="N4731" i="8"/>
  <c r="N4739" i="8"/>
  <c r="N4747" i="8"/>
  <c r="N4755" i="8"/>
  <c r="N4763" i="8"/>
  <c r="N4771" i="8"/>
  <c r="N4779" i="8"/>
  <c r="N4787" i="8"/>
  <c r="N4795" i="8"/>
  <c r="N4803" i="8"/>
  <c r="N4811" i="8"/>
  <c r="N4819" i="8"/>
  <c r="N4827" i="8"/>
  <c r="N4835" i="8"/>
  <c r="N4843" i="8"/>
  <c r="L4853" i="8"/>
  <c r="L4861" i="8"/>
  <c r="L4869" i="8"/>
  <c r="L4877" i="8"/>
  <c r="L4885" i="8"/>
  <c r="L4893" i="8"/>
  <c r="L4901" i="8"/>
  <c r="L4909" i="8"/>
  <c r="L4917" i="8"/>
  <c r="L4925" i="8"/>
  <c r="L4933" i="8"/>
  <c r="L4941" i="8"/>
  <c r="L4949" i="8"/>
  <c r="L4957" i="8"/>
  <c r="L4965" i="8"/>
  <c r="L4973" i="8"/>
  <c r="N4983" i="8"/>
  <c r="N4991" i="8"/>
  <c r="N4999" i="8"/>
  <c r="N4009" i="8"/>
  <c r="N4017" i="8"/>
  <c r="N4025" i="8"/>
  <c r="N4033" i="8"/>
  <c r="N4041" i="8"/>
  <c r="N4049" i="8"/>
  <c r="N4056" i="8"/>
  <c r="N4064" i="8"/>
  <c r="N4072" i="8"/>
  <c r="N4080" i="8"/>
  <c r="N4088" i="8"/>
  <c r="N4096" i="8"/>
  <c r="N4104" i="8"/>
  <c r="N4112" i="8"/>
  <c r="N4120" i="8"/>
  <c r="N4128" i="8"/>
  <c r="L4138" i="8"/>
  <c r="L4146" i="8"/>
  <c r="L4154" i="8"/>
  <c r="L4162" i="8"/>
  <c r="L4170" i="8"/>
  <c r="L4178" i="8"/>
  <c r="L4186" i="8"/>
  <c r="L4194" i="8"/>
  <c r="L4202" i="8"/>
  <c r="L4210" i="8"/>
  <c r="L4218" i="8"/>
  <c r="L4226" i="8"/>
  <c r="L4234" i="8"/>
  <c r="L4242" i="8"/>
  <c r="L4250" i="8"/>
  <c r="L4258" i="8"/>
  <c r="L4266" i="8"/>
  <c r="L4274" i="8"/>
  <c r="L4282" i="8"/>
  <c r="L4290" i="8"/>
  <c r="L4298" i="8"/>
  <c r="L4306" i="8"/>
  <c r="L4314" i="8"/>
  <c r="L4322" i="8"/>
  <c r="L4330" i="8"/>
  <c r="L4338" i="8"/>
  <c r="L4346" i="8"/>
  <c r="L4354" i="8"/>
  <c r="L4362" i="8"/>
  <c r="L4370" i="8"/>
  <c r="L4378" i="8"/>
  <c r="L4386" i="8"/>
  <c r="L4394" i="8"/>
  <c r="L4402" i="8"/>
  <c r="L4410" i="8"/>
  <c r="L4418" i="8"/>
  <c r="L4426" i="8"/>
  <c r="L4434" i="8"/>
  <c r="L4442" i="8"/>
  <c r="L4450" i="8"/>
  <c r="L4458" i="8"/>
  <c r="L4466" i="8"/>
  <c r="L4474" i="8"/>
  <c r="L4482" i="8"/>
  <c r="L4490" i="8"/>
  <c r="L4498" i="8"/>
  <c r="L4506" i="8"/>
  <c r="L4514" i="8"/>
  <c r="L4522" i="8"/>
  <c r="L4530" i="8"/>
  <c r="L4538" i="8"/>
  <c r="L4546" i="8"/>
  <c r="N4556" i="8"/>
  <c r="N4564" i="8"/>
  <c r="N4572" i="8"/>
  <c r="N4580" i="8"/>
  <c r="N4588" i="8"/>
  <c r="N4596" i="8"/>
  <c r="N4604" i="8"/>
  <c r="N4612" i="8"/>
  <c r="N4620" i="8"/>
  <c r="N4628" i="8"/>
  <c r="N4636" i="8"/>
  <c r="N4644" i="8"/>
  <c r="N4652" i="8"/>
  <c r="N4660" i="8"/>
  <c r="N4668" i="8"/>
  <c r="N4676" i="8"/>
  <c r="N4684" i="8"/>
  <c r="N4692" i="8"/>
  <c r="N4700" i="8"/>
  <c r="N4708" i="8"/>
  <c r="N4716" i="8"/>
  <c r="N4724" i="8"/>
  <c r="N4732" i="8"/>
  <c r="N4740" i="8"/>
  <c r="N4748" i="8"/>
  <c r="N4756" i="8"/>
  <c r="N4764" i="8"/>
  <c r="N4772" i="8"/>
  <c r="N4780" i="8"/>
  <c r="N4788" i="8"/>
  <c r="N4796" i="8"/>
  <c r="N4804" i="8"/>
  <c r="N4812" i="8"/>
  <c r="N4820" i="8"/>
  <c r="N4828" i="8"/>
  <c r="N4836" i="8"/>
  <c r="N4844" i="8"/>
  <c r="N4852" i="8"/>
  <c r="N4860" i="8"/>
  <c r="N4868" i="8"/>
  <c r="N4876" i="8"/>
  <c r="N4884" i="8"/>
  <c r="N4892" i="8"/>
  <c r="N4900" i="8"/>
  <c r="N4908" i="8"/>
  <c r="N4916" i="8"/>
  <c r="N4924" i="8"/>
  <c r="N4932" i="8"/>
  <c r="N4940" i="8"/>
  <c r="N4948" i="8"/>
  <c r="N4956" i="8"/>
  <c r="N4964" i="8"/>
  <c r="N4972" i="8"/>
  <c r="N4980" i="8"/>
  <c r="N4988" i="8"/>
  <c r="N4996" i="8"/>
  <c r="N5004" i="8"/>
  <c r="N5012" i="8"/>
  <c r="N5020" i="8"/>
  <c r="N5028" i="8"/>
  <c r="N4011" i="8"/>
  <c r="N4027" i="8"/>
  <c r="N4043" i="8"/>
  <c r="N4057" i="8"/>
  <c r="N4065" i="8"/>
  <c r="N4073" i="8"/>
  <c r="N4081" i="8"/>
  <c r="N4089" i="8"/>
  <c r="N4097" i="8"/>
  <c r="N4105" i="8"/>
  <c r="N4113" i="8"/>
  <c r="N4121" i="8"/>
  <c r="N4129" i="8"/>
  <c r="N4137" i="8"/>
  <c r="N4145" i="8"/>
  <c r="N4153" i="8"/>
  <c r="N4161" i="8"/>
  <c r="N4169" i="8"/>
  <c r="N4177" i="8"/>
  <c r="N4185" i="8"/>
  <c r="N4193" i="8"/>
  <c r="N4201" i="8"/>
  <c r="N4209" i="8"/>
  <c r="N4217" i="8"/>
  <c r="N4225" i="8"/>
  <c r="N4233" i="8"/>
  <c r="N4241" i="8"/>
  <c r="N4249" i="8"/>
  <c r="N4257" i="8"/>
  <c r="N4265" i="8"/>
  <c r="N4273" i="8"/>
  <c r="N4281" i="8"/>
  <c r="N4289" i="8"/>
  <c r="N4297" i="8"/>
  <c r="N4305" i="8"/>
  <c r="N4313" i="8"/>
  <c r="N4321" i="8"/>
  <c r="N4329" i="8"/>
  <c r="N4337" i="8"/>
  <c r="N4345" i="8"/>
  <c r="N4353" i="8"/>
  <c r="N4361" i="8"/>
  <c r="N4369" i="8"/>
  <c r="N4377" i="8"/>
  <c r="N4385" i="8"/>
  <c r="N4393" i="8"/>
  <c r="N4401" i="8"/>
  <c r="N4409" i="8"/>
  <c r="N4417" i="8"/>
  <c r="N4425" i="8"/>
  <c r="N4433" i="8"/>
  <c r="N4441" i="8"/>
  <c r="N4449" i="8"/>
  <c r="N4457" i="8"/>
  <c r="N4465" i="8"/>
  <c r="N4473" i="8"/>
  <c r="N4481" i="8"/>
  <c r="N4489" i="8"/>
  <c r="N4497" i="8"/>
  <c r="N4505" i="8"/>
  <c r="N4513" i="8"/>
  <c r="N4521" i="8"/>
  <c r="N4529" i="8"/>
  <c r="N4537" i="8"/>
  <c r="N4545" i="8"/>
  <c r="N4553" i="8"/>
  <c r="N4561" i="8"/>
  <c r="N4569" i="8"/>
  <c r="N4577" i="8"/>
  <c r="N4585" i="8"/>
  <c r="N4593" i="8"/>
  <c r="N4601" i="8"/>
  <c r="N4609" i="8"/>
  <c r="N4617" i="8"/>
  <c r="N4625" i="8"/>
  <c r="N4633" i="8"/>
  <c r="N4641" i="8"/>
  <c r="N4649" i="8"/>
  <c r="N4657" i="8"/>
  <c r="N4665" i="8"/>
  <c r="N4673" i="8"/>
  <c r="N4681" i="8"/>
  <c r="N4689" i="8"/>
  <c r="N4697" i="8"/>
  <c r="N4705" i="8"/>
  <c r="N4713" i="8"/>
  <c r="N4721" i="8"/>
  <c r="N4729" i="8"/>
  <c r="N4737" i="8"/>
  <c r="N4745" i="8"/>
  <c r="N4753" i="8"/>
  <c r="N4761" i="8"/>
  <c r="N4769" i="8"/>
  <c r="N4777" i="8"/>
  <c r="N4785" i="8"/>
  <c r="N4793" i="8"/>
  <c r="N4801" i="8"/>
  <c r="N4809" i="8"/>
  <c r="N4817" i="8"/>
  <c r="N4825" i="8"/>
  <c r="N4833" i="8"/>
  <c r="N4841" i="8"/>
  <c r="N4849" i="8"/>
  <c r="N4857" i="8"/>
  <c r="N4865" i="8"/>
  <c r="N4873" i="8"/>
  <c r="N4881" i="8"/>
  <c r="N4889" i="8"/>
  <c r="N4897" i="8"/>
  <c r="N4905" i="8"/>
  <c r="N4913" i="8"/>
  <c r="N4921" i="8"/>
  <c r="N4929" i="8"/>
  <c r="N4937" i="8"/>
  <c r="N4945" i="8"/>
  <c r="N4953" i="8"/>
  <c r="N4961" i="8"/>
  <c r="N4969" i="8"/>
  <c r="N4977" i="8"/>
  <c r="N4985" i="8"/>
  <c r="N4993" i="8"/>
  <c r="N5001" i="8"/>
  <c r="N5009" i="8"/>
  <c r="N5017" i="8"/>
  <c r="N5025" i="8"/>
  <c r="L5013" i="8"/>
  <c r="N5031" i="8"/>
  <c r="N5040" i="8"/>
  <c r="N5048" i="8"/>
  <c r="N5056" i="8"/>
  <c r="N5064" i="8"/>
  <c r="N5072" i="8"/>
  <c r="N5080" i="8"/>
  <c r="N5088" i="8"/>
  <c r="N5096" i="8"/>
  <c r="L263" i="8"/>
  <c r="N633" i="8"/>
  <c r="N1098" i="8"/>
  <c r="N1123" i="8"/>
  <c r="L962" i="8"/>
  <c r="L1371" i="8"/>
  <c r="L1627" i="8"/>
  <c r="N944" i="8"/>
  <c r="N1201" i="8"/>
  <c r="N1458" i="8"/>
  <c r="L1716" i="8"/>
  <c r="N1194" i="8"/>
  <c r="N1383" i="8"/>
  <c r="N1552" i="8"/>
  <c r="N1724" i="8"/>
  <c r="L1900" i="8"/>
  <c r="N2070" i="8"/>
  <c r="L1277" i="8"/>
  <c r="N1839" i="8"/>
  <c r="N1967" i="8"/>
  <c r="N2095" i="8"/>
  <c r="N2223" i="8"/>
  <c r="N1779" i="8"/>
  <c r="N1860" i="8"/>
  <c r="L1954" i="8"/>
  <c r="L2034" i="8"/>
  <c r="N2116" i="8"/>
  <c r="L2210" i="8"/>
  <c r="L1265" i="8"/>
  <c r="N1428" i="8"/>
  <c r="L1553" i="8"/>
  <c r="L1633" i="8"/>
  <c r="L1714" i="8"/>
  <c r="L1835" i="8"/>
  <c r="L2236" i="8"/>
  <c r="L2319" i="8"/>
  <c r="L2415" i="8"/>
  <c r="N2493" i="8"/>
  <c r="L2535" i="8"/>
  <c r="N2577" i="8"/>
  <c r="N2621" i="8"/>
  <c r="L2663" i="8"/>
  <c r="N2705" i="8"/>
  <c r="N2749" i="8"/>
  <c r="L2791" i="8"/>
  <c r="N2833" i="8"/>
  <c r="L2879" i="8"/>
  <c r="N2921" i="8"/>
  <c r="N2961" i="8"/>
  <c r="N2993" i="8"/>
  <c r="N3025" i="8"/>
  <c r="N1877" i="8"/>
  <c r="N1941" i="8"/>
  <c r="L2011" i="8"/>
  <c r="L2075" i="8"/>
  <c r="L2139" i="8"/>
  <c r="N2197" i="8"/>
  <c r="N2229" i="8"/>
  <c r="L2260" i="8"/>
  <c r="L2292" i="8"/>
  <c r="L2324" i="8"/>
  <c r="L2356" i="8"/>
  <c r="L2388" i="8"/>
  <c r="L2420" i="8"/>
  <c r="L2452" i="8"/>
  <c r="L2484" i="8"/>
  <c r="L2516" i="8"/>
  <c r="L2548" i="8"/>
  <c r="L2580" i="8"/>
  <c r="L2612" i="8"/>
  <c r="L2644" i="8"/>
  <c r="L2676" i="8"/>
  <c r="L2708" i="8"/>
  <c r="L2740" i="8"/>
  <c r="L2772" i="8"/>
  <c r="L2804" i="8"/>
  <c r="L2836" i="8"/>
  <c r="L2868" i="8"/>
  <c r="L2900" i="8"/>
  <c r="L2932" i="8"/>
  <c r="L2964" i="8"/>
  <c r="L2996" i="8"/>
  <c r="L3028" i="8"/>
  <c r="N2247" i="8"/>
  <c r="N2279" i="8"/>
  <c r="N2311" i="8"/>
  <c r="N2343" i="8"/>
  <c r="N2375" i="8"/>
  <c r="N2407" i="8"/>
  <c r="N2439" i="8"/>
  <c r="N2471" i="8"/>
  <c r="N2503" i="8"/>
  <c r="N2535" i="8"/>
  <c r="N2567" i="8"/>
  <c r="N2599" i="8"/>
  <c r="L2633" i="8"/>
  <c r="L2665" i="8"/>
  <c r="L2697" i="8"/>
  <c r="L2729" i="8"/>
  <c r="L2761" i="8"/>
  <c r="L2793" i="8"/>
  <c r="L2825" i="8"/>
  <c r="L2857" i="8"/>
  <c r="L2889" i="8"/>
  <c r="L2921" i="8"/>
  <c r="L2953" i="8"/>
  <c r="L2985" i="8"/>
  <c r="L1879" i="8"/>
  <c r="L1943" i="8"/>
  <c r="L2007" i="8"/>
  <c r="L2071" i="8"/>
  <c r="L2135" i="8"/>
  <c r="L2242" i="8"/>
  <c r="L2274" i="8"/>
  <c r="L2306" i="8"/>
  <c r="L2338" i="8"/>
  <c r="L2370" i="8"/>
  <c r="L2402" i="8"/>
  <c r="L2434" i="8"/>
  <c r="L2466" i="8"/>
  <c r="L2498" i="8"/>
  <c r="L2530" i="8"/>
  <c r="L2562" i="8"/>
  <c r="L2594" i="8"/>
  <c r="L2626" i="8"/>
  <c r="L2658" i="8"/>
  <c r="L2690" i="8"/>
  <c r="L2722" i="8"/>
  <c r="N2748" i="8"/>
  <c r="L2770" i="8"/>
  <c r="N2788" i="8"/>
  <c r="N2812" i="8"/>
  <c r="L2834" i="8"/>
  <c r="N2852" i="8"/>
  <c r="N2876" i="8"/>
  <c r="L2898" i="8"/>
  <c r="N2916" i="8"/>
  <c r="N2940" i="8"/>
  <c r="L2962" i="8"/>
  <c r="N2980" i="8"/>
  <c r="N3004" i="8"/>
  <c r="L3026" i="8"/>
  <c r="N3044" i="8"/>
  <c r="L3033" i="8"/>
  <c r="L3066" i="8"/>
  <c r="N3084" i="8"/>
  <c r="N3108" i="8"/>
  <c r="L3130" i="8"/>
  <c r="N3148" i="8"/>
  <c r="N3172" i="8"/>
  <c r="L3194" i="8"/>
  <c r="N3212" i="8"/>
  <c r="N3236" i="8"/>
  <c r="L3258" i="8"/>
  <c r="N3276" i="8"/>
  <c r="N3300" i="8"/>
  <c r="L3322" i="8"/>
  <c r="N3340" i="8"/>
  <c r="N3364" i="8"/>
  <c r="L3386" i="8"/>
  <c r="N3404" i="8"/>
  <c r="N3428" i="8"/>
  <c r="L3450" i="8"/>
  <c r="N3468" i="8"/>
  <c r="N3492" i="8"/>
  <c r="L3514" i="8"/>
  <c r="N3532" i="8"/>
  <c r="N3556" i="8"/>
  <c r="N3580" i="8"/>
  <c r="L3598" i="8"/>
  <c r="L3622" i="8"/>
  <c r="N3644" i="8"/>
  <c r="L3662" i="8"/>
  <c r="L3686" i="8"/>
  <c r="N3708" i="8"/>
  <c r="L3726" i="8"/>
  <c r="L3750" i="8"/>
  <c r="N3772" i="8"/>
  <c r="L3790" i="8"/>
  <c r="L3814" i="8"/>
  <c r="N3836" i="8"/>
  <c r="L3854" i="8"/>
  <c r="L3878" i="8"/>
  <c r="N3900" i="8"/>
  <c r="L3918" i="8"/>
  <c r="L3942" i="8"/>
  <c r="N3964" i="8"/>
  <c r="L3982" i="8"/>
  <c r="L4006" i="8"/>
  <c r="N4028" i="8"/>
  <c r="L4046" i="8"/>
  <c r="L3067" i="8"/>
  <c r="N3089" i="8"/>
  <c r="L3107" i="8"/>
  <c r="L3131" i="8"/>
  <c r="N3153" i="8"/>
  <c r="L3171" i="8"/>
  <c r="L3195" i="8"/>
  <c r="N3217" i="8"/>
  <c r="L3235" i="8"/>
  <c r="L3259" i="8"/>
  <c r="N3281" i="8"/>
  <c r="L3299" i="8"/>
  <c r="L3323" i="8"/>
  <c r="N3345" i="8"/>
  <c r="L3363" i="8"/>
  <c r="L3387" i="8"/>
  <c r="N3409" i="8"/>
  <c r="L3427" i="8"/>
  <c r="L3451" i="8"/>
  <c r="N3473" i="8"/>
  <c r="L3491" i="8"/>
  <c r="L3515" i="8"/>
  <c r="N3537" i="8"/>
  <c r="L3555" i="8"/>
  <c r="N3577" i="8"/>
  <c r="N3593" i="8"/>
  <c r="N3609" i="8"/>
  <c r="N3625" i="8"/>
  <c r="N3641" i="8"/>
  <c r="N3657" i="8"/>
  <c r="N3673" i="8"/>
  <c r="N3689" i="8"/>
  <c r="N3705" i="8"/>
  <c r="N3721" i="8"/>
  <c r="N3737" i="8"/>
  <c r="N3753" i="8"/>
  <c r="N3769" i="8"/>
  <c r="N3785" i="8"/>
  <c r="N3801" i="8"/>
  <c r="N3817" i="8"/>
  <c r="N3833" i="8"/>
  <c r="N3849" i="8"/>
  <c r="N3865" i="8"/>
  <c r="N3881" i="8"/>
  <c r="N3897" i="8"/>
  <c r="N3913" i="8"/>
  <c r="N3929" i="8"/>
  <c r="N3945" i="8"/>
  <c r="N3961" i="8"/>
  <c r="N3977" i="8"/>
  <c r="N3993" i="8"/>
  <c r="L3013" i="8"/>
  <c r="L3045" i="8"/>
  <c r="L3064" i="8"/>
  <c r="L3080" i="8"/>
  <c r="L3096" i="8"/>
  <c r="L3112" i="8"/>
  <c r="L3128" i="8"/>
  <c r="L3144" i="8"/>
  <c r="L3160" i="8"/>
  <c r="L3176" i="8"/>
  <c r="L3192" i="8"/>
  <c r="L3208" i="8"/>
  <c r="L3224" i="8"/>
  <c r="L3240" i="8"/>
  <c r="L3256" i="8"/>
  <c r="L3272" i="8"/>
  <c r="L3288" i="8"/>
  <c r="L3304" i="8"/>
  <c r="L3320" i="8"/>
  <c r="L3336" i="8"/>
  <c r="N3346" i="8"/>
  <c r="N3358" i="8"/>
  <c r="L3368" i="8"/>
  <c r="N3378" i="8"/>
  <c r="N3390" i="8"/>
  <c r="L3400" i="8"/>
  <c r="N3410" i="8"/>
  <c r="N3422" i="8"/>
  <c r="L3432" i="8"/>
  <c r="N3442" i="8"/>
  <c r="N3454" i="8"/>
  <c r="L3464" i="8"/>
  <c r="N3474" i="8"/>
  <c r="N3486" i="8"/>
  <c r="L3496" i="8"/>
  <c r="N3506" i="8"/>
  <c r="N3518" i="8"/>
  <c r="L3528" i="8"/>
  <c r="N3538" i="8"/>
  <c r="N3550" i="8"/>
  <c r="L3560" i="8"/>
  <c r="N3570" i="8"/>
  <c r="N3582" i="8"/>
  <c r="L3592" i="8"/>
  <c r="N3602" i="8"/>
  <c r="N3614" i="8"/>
  <c r="L3624" i="8"/>
  <c r="N3634" i="8"/>
  <c r="N3646" i="8"/>
  <c r="L3656" i="8"/>
  <c r="N3666" i="8"/>
  <c r="N3678" i="8"/>
  <c r="L3688" i="8"/>
  <c r="N3698" i="8"/>
  <c r="N3710" i="8"/>
  <c r="L3720" i="8"/>
  <c r="N3730" i="8"/>
  <c r="N3742" i="8"/>
  <c r="L3752" i="8"/>
  <c r="N3762" i="8"/>
  <c r="N3774" i="8"/>
  <c r="L3784" i="8"/>
  <c r="N3794" i="8"/>
  <c r="N3806" i="8"/>
  <c r="L3816" i="8"/>
  <c r="N3826" i="8"/>
  <c r="N3838" i="8"/>
  <c r="L3848" i="8"/>
  <c r="L3860" i="8"/>
  <c r="L3872" i="8"/>
  <c r="N3882" i="8"/>
  <c r="L3892" i="8"/>
  <c r="L3904" i="8"/>
  <c r="N3914" i="8"/>
  <c r="L3924" i="8"/>
  <c r="L3936" i="8"/>
  <c r="N3946" i="8"/>
  <c r="L3956" i="8"/>
  <c r="L3968" i="8"/>
  <c r="N3978" i="8"/>
  <c r="N3986" i="8"/>
  <c r="N3994" i="8"/>
  <c r="N3047" i="8"/>
  <c r="L3061" i="8"/>
  <c r="L3069" i="8"/>
  <c r="L3077" i="8"/>
  <c r="L3085" i="8"/>
  <c r="L3093" i="8"/>
  <c r="L3101" i="8"/>
  <c r="L3109" i="8"/>
  <c r="L3117" i="8"/>
  <c r="L3125" i="8"/>
  <c r="L3133" i="8"/>
  <c r="L3141" i="8"/>
  <c r="L3149" i="8"/>
  <c r="L3157" i="8"/>
  <c r="L3165" i="8"/>
  <c r="L3173" i="8"/>
  <c r="L3181" i="8"/>
  <c r="L3189" i="8"/>
  <c r="L3197" i="8"/>
  <c r="L3205" i="8"/>
  <c r="L3213" i="8"/>
  <c r="L3221" i="8"/>
  <c r="L3229" i="8"/>
  <c r="L3237" i="8"/>
  <c r="L3245" i="8"/>
  <c r="L3253" i="8"/>
  <c r="L3261" i="8"/>
  <c r="L3269" i="8"/>
  <c r="L3277" i="8"/>
  <c r="L3285" i="8"/>
  <c r="N3295" i="8"/>
  <c r="N3303" i="8"/>
  <c r="N3311" i="8"/>
  <c r="N3319" i="8"/>
  <c r="N3327" i="8"/>
  <c r="N3335" i="8"/>
  <c r="N3343" i="8"/>
  <c r="N3351" i="8"/>
  <c r="N3359" i="8"/>
  <c r="N3367" i="8"/>
  <c r="N3375" i="8"/>
  <c r="N3383" i="8"/>
  <c r="N3391" i="8"/>
  <c r="N3399" i="8"/>
  <c r="N3407" i="8"/>
  <c r="N3415" i="8"/>
  <c r="N3423" i="8"/>
  <c r="N3431" i="8"/>
  <c r="N3439" i="8"/>
  <c r="N3447" i="8"/>
  <c r="N3455" i="8"/>
  <c r="N3463" i="8"/>
  <c r="N3471" i="8"/>
  <c r="N3479" i="8"/>
  <c r="N3487" i="8"/>
  <c r="N3495" i="8"/>
  <c r="N3503" i="8"/>
  <c r="N3511" i="8"/>
  <c r="N3519" i="8"/>
  <c r="N3527" i="8"/>
  <c r="N3535" i="8"/>
  <c r="N3543" i="8"/>
  <c r="N3551" i="8"/>
  <c r="N3559" i="8"/>
  <c r="N3567" i="8"/>
  <c r="N3575" i="8"/>
  <c r="N3583" i="8"/>
  <c r="N3591" i="8"/>
  <c r="N3599" i="8"/>
  <c r="N3607" i="8"/>
  <c r="N3615" i="8"/>
  <c r="N3623" i="8"/>
  <c r="N3631" i="8"/>
  <c r="N3639" i="8"/>
  <c r="N3647" i="8"/>
  <c r="N3655" i="8"/>
  <c r="N3663" i="8"/>
  <c r="N3671" i="8"/>
  <c r="N3679" i="8"/>
  <c r="N3687" i="8"/>
  <c r="N3695" i="8"/>
  <c r="N3703" i="8"/>
  <c r="N3711" i="8"/>
  <c r="N3719" i="8"/>
  <c r="L3729" i="8"/>
  <c r="L3737" i="8"/>
  <c r="L3745" i="8"/>
  <c r="L3753" i="8"/>
  <c r="L3761" i="8"/>
  <c r="L3769" i="8"/>
  <c r="L3777" i="8"/>
  <c r="L3785" i="8"/>
  <c r="L3793" i="8"/>
  <c r="L3801" i="8"/>
  <c r="L3809" i="8"/>
  <c r="L3817" i="8"/>
  <c r="L3825" i="8"/>
  <c r="L3833" i="8"/>
  <c r="L3841" i="8"/>
  <c r="L3849" i="8"/>
  <c r="L3857" i="8"/>
  <c r="L3865" i="8"/>
  <c r="L3873" i="8"/>
  <c r="L3881" i="8"/>
  <c r="L3889" i="8"/>
  <c r="L3897" i="8"/>
  <c r="L3905" i="8"/>
  <c r="L3913" i="8"/>
  <c r="L3921" i="8"/>
  <c r="L3929" i="8"/>
  <c r="L3937" i="8"/>
  <c r="L3945" i="8"/>
  <c r="L3953" i="8"/>
  <c r="L3961" i="8"/>
  <c r="L3969" i="8"/>
  <c r="L3977" i="8"/>
  <c r="L3985" i="8"/>
  <c r="L3993" i="8"/>
  <c r="L4001" i="8"/>
  <c r="L4009" i="8"/>
  <c r="L4017" i="8"/>
  <c r="L4025" i="8"/>
  <c r="L4033" i="8"/>
  <c r="L4041" i="8"/>
  <c r="L4049" i="8"/>
  <c r="N4058" i="8"/>
  <c r="N4066" i="8"/>
  <c r="N4074" i="8"/>
  <c r="N4082" i="8"/>
  <c r="N4090" i="8"/>
  <c r="N4098" i="8"/>
  <c r="N4106" i="8"/>
  <c r="N4114" i="8"/>
  <c r="N4122" i="8"/>
  <c r="N4130" i="8"/>
  <c r="N4138" i="8"/>
  <c r="N4146" i="8"/>
  <c r="N4154" i="8"/>
  <c r="N4162" i="8"/>
  <c r="N4170" i="8"/>
  <c r="N4178" i="8"/>
  <c r="N4186" i="8"/>
  <c r="N4194" i="8"/>
  <c r="N4202" i="8"/>
  <c r="N4210" i="8"/>
  <c r="N4218" i="8"/>
  <c r="N4226" i="8"/>
  <c r="N4234" i="8"/>
  <c r="N4242" i="8"/>
  <c r="N4250" i="8"/>
  <c r="N4258" i="8"/>
  <c r="N4266" i="8"/>
  <c r="N4274" i="8"/>
  <c r="N4282" i="8"/>
  <c r="N4290" i="8"/>
  <c r="N4298" i="8"/>
  <c r="N4306" i="8"/>
  <c r="N4314" i="8"/>
  <c r="N4322" i="8"/>
  <c r="N4330" i="8"/>
  <c r="N4338" i="8"/>
  <c r="N4346" i="8"/>
  <c r="N4354" i="8"/>
  <c r="N4362" i="8"/>
  <c r="N4370" i="8"/>
  <c r="N4378" i="8"/>
  <c r="N4386" i="8"/>
  <c r="N4394" i="8"/>
  <c r="N4402" i="8"/>
  <c r="N4410" i="8"/>
  <c r="N4418" i="8"/>
  <c r="N4426" i="8"/>
  <c r="N4434" i="8"/>
  <c r="N4442" i="8"/>
  <c r="N4450" i="8"/>
  <c r="N4458" i="8"/>
  <c r="N4466" i="8"/>
  <c r="N4474" i="8"/>
  <c r="N4482" i="8"/>
  <c r="N4490" i="8"/>
  <c r="N4498" i="8"/>
  <c r="N4506" i="8"/>
  <c r="N4514" i="8"/>
  <c r="N4522" i="8"/>
  <c r="N4530" i="8"/>
  <c r="N4538" i="8"/>
  <c r="N4546" i="8"/>
  <c r="N4554" i="8"/>
  <c r="N4562" i="8"/>
  <c r="N4570" i="8"/>
  <c r="N4578" i="8"/>
  <c r="N4586" i="8"/>
  <c r="N4594" i="8"/>
  <c r="N4602" i="8"/>
  <c r="N4610" i="8"/>
  <c r="N4618" i="8"/>
  <c r="N4626" i="8"/>
  <c r="N4634" i="8"/>
  <c r="N4642" i="8"/>
  <c r="N4650" i="8"/>
  <c r="N4658" i="8"/>
  <c r="N4666" i="8"/>
  <c r="N4674" i="8"/>
  <c r="N4682" i="8"/>
  <c r="N4690" i="8"/>
  <c r="N4698" i="8"/>
  <c r="N4706" i="8"/>
  <c r="N4714" i="8"/>
  <c r="N4722" i="8"/>
  <c r="N4730" i="8"/>
  <c r="N4738" i="8"/>
  <c r="N4746" i="8"/>
  <c r="N4754" i="8"/>
  <c r="N4762" i="8"/>
  <c r="N4770" i="8"/>
  <c r="N4778" i="8"/>
  <c r="N4786" i="8"/>
  <c r="N4794" i="8"/>
  <c r="N4802" i="8"/>
  <c r="N4810" i="8"/>
  <c r="N4818" i="8"/>
  <c r="N4826" i="8"/>
  <c r="N4834" i="8"/>
  <c r="N4842" i="8"/>
  <c r="N4850" i="8"/>
  <c r="N4858" i="8"/>
  <c r="N4866" i="8"/>
  <c r="N4874" i="8"/>
  <c r="N4882" i="8"/>
  <c r="N4890" i="8"/>
  <c r="N4898" i="8"/>
  <c r="N4906" i="8"/>
  <c r="N4914" i="8"/>
  <c r="N4922" i="8"/>
  <c r="N4930" i="8"/>
  <c r="N4938" i="8"/>
  <c r="N4946" i="8"/>
  <c r="N4954" i="8"/>
  <c r="N4962" i="8"/>
  <c r="N4970" i="8"/>
  <c r="N4978" i="8"/>
  <c r="N4986" i="8"/>
  <c r="N4994" i="8"/>
  <c r="N5002" i="8"/>
  <c r="N5010" i="8"/>
  <c r="N5018" i="8"/>
  <c r="L4004" i="8"/>
  <c r="N4015" i="8"/>
  <c r="N4031" i="8"/>
  <c r="N4047" i="8"/>
  <c r="N4059" i="8"/>
  <c r="N4067" i="8"/>
  <c r="N4075" i="8"/>
  <c r="N4083" i="8"/>
  <c r="N4091" i="8"/>
  <c r="N4099" i="8"/>
  <c r="N4107" i="8"/>
  <c r="N4115" i="8"/>
  <c r="N4123" i="8"/>
  <c r="N4131" i="8"/>
  <c r="N4139" i="8"/>
  <c r="N4147" i="8"/>
  <c r="N4155" i="8"/>
  <c r="N4163" i="8"/>
  <c r="N4171" i="8"/>
  <c r="N4179" i="8"/>
  <c r="N4187" i="8"/>
  <c r="N4195" i="8"/>
  <c r="N4203" i="8"/>
  <c r="N4211" i="8"/>
  <c r="N4219" i="8"/>
  <c r="N4227" i="8"/>
  <c r="N4235" i="8"/>
  <c r="N4243" i="8"/>
  <c r="N4251" i="8"/>
  <c r="N4259" i="8"/>
  <c r="N4267" i="8"/>
  <c r="N4275" i="8"/>
  <c r="N4283" i="8"/>
  <c r="N4291" i="8"/>
  <c r="N4299" i="8"/>
  <c r="N4307" i="8"/>
  <c r="N4315" i="8"/>
  <c r="N4323" i="8"/>
  <c r="N4331" i="8"/>
  <c r="N4339" i="8"/>
  <c r="N4347" i="8"/>
  <c r="N4355" i="8"/>
  <c r="N4363" i="8"/>
  <c r="N4371" i="8"/>
  <c r="L4381" i="8"/>
  <c r="L4389" i="8"/>
  <c r="L4397" i="8"/>
  <c r="L4405" i="8"/>
  <c r="L4413" i="8"/>
  <c r="L4421" i="8"/>
  <c r="L4429" i="8"/>
  <c r="L4437" i="8"/>
  <c r="L4445" i="8"/>
  <c r="L4453" i="8"/>
  <c r="L4461" i="8"/>
  <c r="L4469" i="8"/>
  <c r="L4477" i="8"/>
  <c r="L4485" i="8"/>
  <c r="L4493" i="8"/>
  <c r="L4501" i="8"/>
  <c r="L4509" i="8"/>
  <c r="L4517" i="8"/>
  <c r="L4525" i="8"/>
  <c r="L4533" i="8"/>
  <c r="L4541" i="8"/>
  <c r="L4549" i="8"/>
  <c r="L4557" i="8"/>
  <c r="L4565" i="8"/>
  <c r="L4573" i="8"/>
  <c r="L4581" i="8"/>
  <c r="L4589" i="8"/>
  <c r="L4597" i="8"/>
  <c r="L4605" i="8"/>
  <c r="L4613" i="8"/>
  <c r="L4621" i="8"/>
  <c r="L4629" i="8"/>
  <c r="L4637" i="8"/>
  <c r="L4645" i="8"/>
  <c r="L4653" i="8"/>
  <c r="L4661" i="8"/>
  <c r="L4669" i="8"/>
  <c r="L4677" i="8"/>
  <c r="L4685" i="8"/>
  <c r="L4693" i="8"/>
  <c r="L4701" i="8"/>
  <c r="L4709" i="8"/>
  <c r="L4717" i="8"/>
  <c r="L4725" i="8"/>
  <c r="L4733" i="8"/>
  <c r="L4741" i="8"/>
  <c r="L4749" i="8"/>
  <c r="L4757" i="8"/>
  <c r="L4765" i="8"/>
  <c r="L4773" i="8"/>
  <c r="L4781" i="8"/>
  <c r="L4789" i="8"/>
  <c r="L4797" i="8"/>
  <c r="L4805" i="8"/>
  <c r="L4813" i="8"/>
  <c r="L4821" i="8"/>
  <c r="L4829" i="8"/>
  <c r="L4837" i="8"/>
  <c r="L4845" i="8"/>
  <c r="N4855" i="8"/>
  <c r="N4863" i="8"/>
  <c r="N4871" i="8"/>
  <c r="N4879" i="8"/>
  <c r="N4887" i="8"/>
  <c r="N4895" i="8"/>
  <c r="N4903" i="8"/>
  <c r="N4911" i="8"/>
  <c r="N4919" i="8"/>
  <c r="N4927" i="8"/>
  <c r="N4935" i="8"/>
  <c r="N4943" i="8"/>
  <c r="N4951" i="8"/>
  <c r="N4959" i="8"/>
  <c r="N4967" i="8"/>
  <c r="N4975" i="8"/>
  <c r="L4985" i="8"/>
  <c r="L4993" i="8"/>
  <c r="L5001" i="8"/>
  <c r="N4010" i="8"/>
  <c r="N4018" i="8"/>
  <c r="N4026" i="8"/>
  <c r="N4034" i="8"/>
  <c r="N4042" i="8"/>
  <c r="N4050" i="8"/>
  <c r="L4058" i="8"/>
  <c r="L4066" i="8"/>
  <c r="L4074" i="8"/>
  <c r="L4082" i="8"/>
  <c r="L4090" i="8"/>
  <c r="L4098" i="8"/>
  <c r="L4106" i="8"/>
  <c r="L4114" i="8"/>
  <c r="L4122" i="8"/>
  <c r="L4130" i="8"/>
  <c r="N4140" i="8"/>
  <c r="N4148" i="8"/>
  <c r="N4156" i="8"/>
  <c r="N4164" i="8"/>
  <c r="N4172" i="8"/>
  <c r="N4180" i="8"/>
  <c r="N4188" i="8"/>
  <c r="N4196" i="8"/>
  <c r="N4204" i="8"/>
  <c r="N4212" i="8"/>
  <c r="N4220" i="8"/>
  <c r="N4228" i="8"/>
  <c r="N4236" i="8"/>
  <c r="N4244" i="8"/>
  <c r="N4252" i="8"/>
  <c r="N4260" i="8"/>
  <c r="N4268" i="8"/>
  <c r="N4276" i="8"/>
  <c r="N4284" i="8"/>
  <c r="N4292" i="8"/>
  <c r="N4300" i="8"/>
  <c r="N4308" i="8"/>
  <c r="N4316" i="8"/>
  <c r="N4324" i="8"/>
  <c r="N4332" i="8"/>
  <c r="N4340" i="8"/>
  <c r="N4348" i="8"/>
  <c r="N4356" i="8"/>
  <c r="N4364" i="8"/>
  <c r="N4372" i="8"/>
  <c r="N4380" i="8"/>
  <c r="N4388" i="8"/>
  <c r="N4396" i="8"/>
  <c r="N4404" i="8"/>
  <c r="N4412" i="8"/>
  <c r="N4420" i="8"/>
  <c r="N4428" i="8"/>
  <c r="N4436" i="8"/>
  <c r="N4444" i="8"/>
  <c r="N4452" i="8"/>
  <c r="N4460" i="8"/>
  <c r="N4468" i="8"/>
  <c r="N4476" i="8"/>
  <c r="N4484" i="8"/>
  <c r="N4492" i="8"/>
  <c r="N4500" i="8"/>
  <c r="N4508" i="8"/>
  <c r="N4516" i="8"/>
  <c r="N4524" i="8"/>
  <c r="N4532" i="8"/>
  <c r="N4540" i="8"/>
  <c r="N4548" i="8"/>
  <c r="L4558" i="8"/>
  <c r="L4566" i="8"/>
  <c r="L4574" i="8"/>
  <c r="L4582" i="8"/>
  <c r="L4590" i="8"/>
  <c r="L4598" i="8"/>
  <c r="L4606" i="8"/>
  <c r="L4614" i="8"/>
  <c r="L4622" i="8"/>
  <c r="L4630" i="8"/>
  <c r="L4638" i="8"/>
  <c r="L4646" i="8"/>
  <c r="L4654" i="8"/>
  <c r="L4662" i="8"/>
  <c r="L4670" i="8"/>
  <c r="L4678" i="8"/>
  <c r="L4686" i="8"/>
  <c r="L4694" i="8"/>
  <c r="L4702" i="8"/>
  <c r="L4710" i="8"/>
  <c r="L4718" i="8"/>
  <c r="L4726" i="8"/>
  <c r="L4734" i="8"/>
  <c r="L4742" i="8"/>
  <c r="L4750" i="8"/>
  <c r="L4758" i="8"/>
  <c r="L4766" i="8"/>
  <c r="L4774" i="8"/>
  <c r="L4782" i="8"/>
  <c r="L4790" i="8"/>
  <c r="L4798" i="8"/>
  <c r="L4806" i="8"/>
  <c r="L4814" i="8"/>
  <c r="L4822" i="8"/>
  <c r="L4830" i="8"/>
  <c r="L4838" i="8"/>
  <c r="L4846" i="8"/>
  <c r="L4854" i="8"/>
  <c r="L4862" i="8"/>
  <c r="L4870" i="8"/>
  <c r="L4878" i="8"/>
  <c r="L4886" i="8"/>
  <c r="L4894" i="8"/>
  <c r="L4902" i="8"/>
  <c r="L4910" i="8"/>
  <c r="L4918" i="8"/>
  <c r="L4926" i="8"/>
  <c r="L4934" i="8"/>
  <c r="L4942" i="8"/>
  <c r="L4950" i="8"/>
  <c r="L4958" i="8"/>
  <c r="L4966" i="8"/>
  <c r="L4974" i="8"/>
  <c r="L4982" i="8"/>
  <c r="L4990" i="8"/>
  <c r="L4998" i="8"/>
  <c r="L5006" i="8"/>
  <c r="L5014" i="8"/>
  <c r="L5022" i="8"/>
  <c r="L5030" i="8"/>
  <c r="L4015" i="8"/>
  <c r="L4031" i="8"/>
  <c r="L4047" i="8"/>
  <c r="L4059" i="8"/>
  <c r="L4067" i="8"/>
  <c r="L4075" i="8"/>
  <c r="L4083" i="8"/>
  <c r="L4091" i="8"/>
  <c r="L4099" i="8"/>
  <c r="L4107" i="8"/>
  <c r="L4115" i="8"/>
  <c r="L4123" i="8"/>
  <c r="L4131" i="8"/>
  <c r="L4139" i="8"/>
  <c r="L4147" i="8"/>
  <c r="L4155" i="8"/>
  <c r="L4163" i="8"/>
  <c r="L4171" i="8"/>
  <c r="L4179" i="8"/>
  <c r="L4187" i="8"/>
  <c r="L4195" i="8"/>
  <c r="L4203" i="8"/>
  <c r="L4211" i="8"/>
  <c r="L4219" i="8"/>
  <c r="L4227" i="8"/>
  <c r="L4235" i="8"/>
  <c r="L4243" i="8"/>
  <c r="L4251" i="8"/>
  <c r="L4259" i="8"/>
  <c r="L4267" i="8"/>
  <c r="L4275" i="8"/>
  <c r="L4283" i="8"/>
  <c r="L4291" i="8"/>
  <c r="L4299" i="8"/>
  <c r="L4307" i="8"/>
  <c r="L4315" i="8"/>
  <c r="L4323" i="8"/>
  <c r="L4331" i="8"/>
  <c r="L4339" i="8"/>
  <c r="L4347" i="8"/>
  <c r="L4355" i="8"/>
  <c r="L4363" i="8"/>
  <c r="L4371" i="8"/>
  <c r="L4379" i="8"/>
  <c r="L4387" i="8"/>
  <c r="L4395" i="8"/>
  <c r="L4403" i="8"/>
  <c r="L4411" i="8"/>
  <c r="L4419" i="8"/>
  <c r="L4427" i="8"/>
  <c r="L4435" i="8"/>
  <c r="L4443" i="8"/>
  <c r="L4451" i="8"/>
  <c r="L4459" i="8"/>
  <c r="L4467" i="8"/>
  <c r="L4475" i="8"/>
  <c r="L4483" i="8"/>
  <c r="L4491" i="8"/>
  <c r="L4499" i="8"/>
  <c r="L4507" i="8"/>
  <c r="L4515" i="8"/>
  <c r="L4523" i="8"/>
  <c r="L4531" i="8"/>
  <c r="L4539" i="8"/>
  <c r="L4547" i="8"/>
  <c r="L4555" i="8"/>
  <c r="L4563" i="8"/>
  <c r="L4571" i="8"/>
  <c r="L4579" i="8"/>
  <c r="L4587" i="8"/>
  <c r="L4595" i="8"/>
  <c r="L4603" i="8"/>
  <c r="L4611" i="8"/>
  <c r="L4619" i="8"/>
  <c r="L4627" i="8"/>
  <c r="L4635" i="8"/>
  <c r="L4643" i="8"/>
  <c r="L4651" i="8"/>
  <c r="L4659" i="8"/>
  <c r="L4667" i="8"/>
  <c r="L4675" i="8"/>
  <c r="L4683" i="8"/>
  <c r="L4691" i="8"/>
  <c r="L4699" i="8"/>
  <c r="L4707" i="8"/>
  <c r="L4715" i="8"/>
  <c r="L4723" i="8"/>
  <c r="L4731" i="8"/>
  <c r="L4739" i="8"/>
  <c r="L4747" i="8"/>
  <c r="L4755" i="8"/>
  <c r="L4763" i="8"/>
  <c r="L4771" i="8"/>
  <c r="L4779" i="8"/>
  <c r="L4787" i="8"/>
  <c r="L4795" i="8"/>
  <c r="L4803" i="8"/>
  <c r="L4811" i="8"/>
  <c r="L4819" i="8"/>
  <c r="L4827" i="8"/>
  <c r="L4835" i="8"/>
  <c r="L4843" i="8"/>
  <c r="L4851" i="8"/>
  <c r="L4859" i="8"/>
  <c r="L4867" i="8"/>
  <c r="L4875" i="8"/>
  <c r="L4883" i="8"/>
  <c r="L4891" i="8"/>
  <c r="L4899" i="8"/>
  <c r="L4907" i="8"/>
  <c r="L4915" i="8"/>
  <c r="L4923" i="8"/>
  <c r="L4931" i="8"/>
  <c r="L4939" i="8"/>
  <c r="L4947" i="8"/>
  <c r="L4955" i="8"/>
  <c r="L4963" i="8"/>
  <c r="L4971" i="8"/>
  <c r="L4979" i="8"/>
  <c r="L4987" i="8"/>
  <c r="L4995" i="8"/>
  <c r="L5003" i="8"/>
  <c r="L5011" i="8"/>
  <c r="L5019" i="8"/>
  <c r="L5027" i="8"/>
  <c r="N5015" i="8"/>
  <c r="L5034" i="8"/>
  <c r="L5042" i="8"/>
  <c r="L5050" i="8"/>
  <c r="L5058" i="8"/>
  <c r="L5066" i="8"/>
  <c r="L5074" i="8"/>
  <c r="L5082" i="8"/>
  <c r="L5090" i="8"/>
  <c r="L5098" i="8"/>
  <c r="L5106" i="8"/>
  <c r="L5114" i="8"/>
  <c r="L5122" i="8"/>
  <c r="L5130" i="8"/>
  <c r="L5138" i="8"/>
  <c r="L5146" i="8"/>
  <c r="L5154" i="8"/>
  <c r="L5162" i="8"/>
  <c r="L5170" i="8"/>
  <c r="L5178" i="8"/>
  <c r="L5186" i="8"/>
  <c r="L5194" i="8"/>
  <c r="L5202" i="8"/>
  <c r="L5210" i="8"/>
  <c r="L5218" i="8"/>
  <c r="L5226" i="8"/>
  <c r="L5234" i="8"/>
  <c r="L5242" i="8"/>
  <c r="L5250" i="8"/>
  <c r="L5258" i="8"/>
  <c r="L5266" i="8"/>
  <c r="L5274" i="8"/>
  <c r="L5282" i="8"/>
  <c r="L5290" i="8"/>
  <c r="L5298" i="8"/>
  <c r="L5306" i="8"/>
  <c r="L5314" i="8"/>
  <c r="L5322" i="8"/>
  <c r="L5330" i="8"/>
  <c r="L5338" i="8"/>
  <c r="L5346" i="8"/>
  <c r="L5354" i="8"/>
  <c r="L5362" i="8"/>
  <c r="L5370" i="8"/>
  <c r="L5378" i="8"/>
  <c r="L5386" i="8"/>
  <c r="L5394" i="8"/>
  <c r="L5402" i="8"/>
  <c r="L5410" i="8"/>
  <c r="L5418" i="8"/>
  <c r="L5426" i="8"/>
  <c r="L5434" i="8"/>
  <c r="L5442" i="8"/>
  <c r="L5450" i="8"/>
  <c r="L5458" i="8"/>
  <c r="L5466" i="8"/>
  <c r="L5474" i="8"/>
  <c r="L5482" i="8"/>
  <c r="L5490" i="8"/>
  <c r="L5498" i="8"/>
  <c r="L5506" i="8"/>
  <c r="L5514" i="8"/>
  <c r="L5522" i="8"/>
  <c r="L5530" i="8"/>
  <c r="L5538" i="8"/>
  <c r="L5546" i="8"/>
  <c r="L5554" i="8"/>
  <c r="L5562" i="8"/>
  <c r="L5570" i="8"/>
  <c r="L5578" i="8"/>
  <c r="L5586" i="8"/>
  <c r="L5594" i="8"/>
  <c r="L5602" i="8"/>
  <c r="L5610" i="8"/>
  <c r="L5618" i="8"/>
  <c r="L5626" i="8"/>
  <c r="L5634" i="8"/>
  <c r="L5642" i="8"/>
  <c r="L549" i="8"/>
  <c r="N799" i="8"/>
  <c r="L1206" i="8"/>
  <c r="N1721" i="8"/>
  <c r="L1295" i="8"/>
  <c r="N781" i="8"/>
  <c r="N1443" i="8"/>
  <c r="N1790" i="8"/>
  <c r="L2132" i="8"/>
  <c r="L1885" i="8"/>
  <c r="L2141" i="8"/>
  <c r="L1810" i="8"/>
  <c r="L1986" i="8"/>
  <c r="N2148" i="8"/>
  <c r="L1330" i="8"/>
  <c r="L1585" i="8"/>
  <c r="L1746" i="8"/>
  <c r="N2269" i="8"/>
  <c r="L2447" i="8"/>
  <c r="N2549" i="8"/>
  <c r="N2633" i="8"/>
  <c r="L2719" i="8"/>
  <c r="N2805" i="8"/>
  <c r="L2891" i="8"/>
  <c r="L2971" i="8"/>
  <c r="L3035" i="8"/>
  <c r="L1963" i="8"/>
  <c r="N2093" i="8"/>
  <c r="N2206" i="8"/>
  <c r="N2270" i="8"/>
  <c r="N2334" i="8"/>
  <c r="N2398" i="8"/>
  <c r="N2462" i="8"/>
  <c r="N2526" i="8"/>
  <c r="N2590" i="8"/>
  <c r="N2654" i="8"/>
  <c r="N2718" i="8"/>
  <c r="N2782" i="8"/>
  <c r="N2846" i="8"/>
  <c r="N2910" i="8"/>
  <c r="N2974" i="8"/>
  <c r="N3038" i="8"/>
  <c r="L2289" i="8"/>
  <c r="L2353" i="8"/>
  <c r="L2417" i="8"/>
  <c r="L2481" i="8"/>
  <c r="L2545" i="8"/>
  <c r="N2611" i="8"/>
  <c r="N2675" i="8"/>
  <c r="N2739" i="8"/>
  <c r="N2803" i="8"/>
  <c r="N2867" i="8"/>
  <c r="N2931" i="8"/>
  <c r="N2995" i="8"/>
  <c r="N1961" i="8"/>
  <c r="N2089" i="8"/>
  <c r="N2252" i="8"/>
  <c r="N2316" i="8"/>
  <c r="N2380" i="8"/>
  <c r="N2444" i="8"/>
  <c r="N2508" i="8"/>
  <c r="N2572" i="8"/>
  <c r="N2636" i="8"/>
  <c r="N2700" i="8"/>
  <c r="L2754" i="8"/>
  <c r="N2796" i="8"/>
  <c r="N2836" i="8"/>
  <c r="L2882" i="8"/>
  <c r="N2924" i="8"/>
  <c r="N2964" i="8"/>
  <c r="L3010" i="8"/>
  <c r="N3052" i="8"/>
  <c r="N3068" i="8"/>
  <c r="L3114" i="8"/>
  <c r="N3156" i="8"/>
  <c r="N3196" i="8"/>
  <c r="L3242" i="8"/>
  <c r="N3284" i="8"/>
  <c r="N3324" i="8"/>
  <c r="L3370" i="8"/>
  <c r="N3412" i="8"/>
  <c r="N3452" i="8"/>
  <c r="L3498" i="8"/>
  <c r="N3540" i="8"/>
  <c r="L3582" i="8"/>
  <c r="N3628" i="8"/>
  <c r="L3670" i="8"/>
  <c r="L3710" i="8"/>
  <c r="N3756" i="8"/>
  <c r="L3798" i="8"/>
  <c r="L3838" i="8"/>
  <c r="N3884" i="8"/>
  <c r="L3926" i="8"/>
  <c r="L3966" i="8"/>
  <c r="N4012" i="8"/>
  <c r="L4054" i="8"/>
  <c r="L3091" i="8"/>
  <c r="N3137" i="8"/>
  <c r="L3179" i="8"/>
  <c r="L3219" i="8"/>
  <c r="N3265" i="8"/>
  <c r="L3307" i="8"/>
  <c r="L3347" i="8"/>
  <c r="N3393" i="8"/>
  <c r="L3435" i="8"/>
  <c r="L3475" i="8"/>
  <c r="N3521" i="8"/>
  <c r="L3563" i="8"/>
  <c r="L3595" i="8"/>
  <c r="L3627" i="8"/>
  <c r="L3659" i="8"/>
  <c r="L3691" i="8"/>
  <c r="L3723" i="8"/>
  <c r="L3755" i="8"/>
  <c r="L3787" i="8"/>
  <c r="L3819" i="8"/>
  <c r="L3851" i="8"/>
  <c r="L3883" i="8"/>
  <c r="L3915" i="8"/>
  <c r="L3947" i="8"/>
  <c r="L3979" i="8"/>
  <c r="N3015" i="8"/>
  <c r="N3066" i="8"/>
  <c r="N3098" i="8"/>
  <c r="N3130" i="8"/>
  <c r="N3162" i="8"/>
  <c r="N3194" i="8"/>
  <c r="N3226" i="8"/>
  <c r="N3258" i="8"/>
  <c r="N3290" i="8"/>
  <c r="N3322" i="8"/>
  <c r="N3350" i="8"/>
  <c r="N3370" i="8"/>
  <c r="L3392" i="8"/>
  <c r="N3414" i="8"/>
  <c r="N3434" i="8"/>
  <c r="L3456" i="8"/>
  <c r="N3478" i="8"/>
  <c r="N3498" i="8"/>
  <c r="L3520" i="8"/>
  <c r="N3542" i="8"/>
  <c r="N3562" i="8"/>
  <c r="L3584" i="8"/>
  <c r="N3606" i="8"/>
  <c r="N3626" i="8"/>
  <c r="L3648" i="8"/>
  <c r="N3670" i="8"/>
  <c r="N3690" i="8"/>
  <c r="L3712" i="8"/>
  <c r="N3734" i="8"/>
  <c r="N3754" i="8"/>
  <c r="L3776" i="8"/>
  <c r="N3798" i="8"/>
  <c r="N3818" i="8"/>
  <c r="L3840" i="8"/>
  <c r="L3864" i="8"/>
  <c r="L3884" i="8"/>
  <c r="N3906" i="8"/>
  <c r="L3928" i="8"/>
  <c r="L3948" i="8"/>
  <c r="N3970" i="8"/>
  <c r="L3988" i="8"/>
  <c r="N3055" i="8"/>
  <c r="N3071" i="8"/>
  <c r="N3087" i="8"/>
  <c r="N3103" i="8"/>
  <c r="N3119" i="8"/>
  <c r="N3135" i="8"/>
  <c r="N3151" i="8"/>
  <c r="N3167" i="8"/>
  <c r="N3183" i="8"/>
  <c r="N3199" i="8"/>
  <c r="N3215" i="8"/>
  <c r="N3231" i="8"/>
  <c r="N3247" i="8"/>
  <c r="N3263" i="8"/>
  <c r="N3279" i="8"/>
  <c r="L3297" i="8"/>
  <c r="L3313" i="8"/>
  <c r="L3329" i="8"/>
  <c r="L3345" i="8"/>
  <c r="L3361" i="8"/>
  <c r="L3377" i="8"/>
  <c r="L3393" i="8"/>
  <c r="L3409" i="8"/>
  <c r="L3425" i="8"/>
  <c r="L3441" i="8"/>
  <c r="L3457" i="8"/>
  <c r="L3473" i="8"/>
  <c r="L3489" i="8"/>
  <c r="L3505" i="8"/>
  <c r="L3521" i="8"/>
  <c r="L3537" i="8"/>
  <c r="L3553" i="8"/>
  <c r="L3569" i="8"/>
  <c r="L3585" i="8"/>
  <c r="L3601" i="8"/>
  <c r="L3617" i="8"/>
  <c r="L3633" i="8"/>
  <c r="L3649" i="8"/>
  <c r="L3665" i="8"/>
  <c r="L3681" i="8"/>
  <c r="L3697" i="8"/>
  <c r="L3713" i="8"/>
  <c r="N3731" i="8"/>
  <c r="N3747" i="8"/>
  <c r="N3763" i="8"/>
  <c r="N3779" i="8"/>
  <c r="N3795" i="8"/>
  <c r="N3811" i="8"/>
  <c r="N3827" i="8"/>
  <c r="N3843" i="8"/>
  <c r="N3859" i="8"/>
  <c r="N3875" i="8"/>
  <c r="N3891" i="8"/>
  <c r="N3907" i="8"/>
  <c r="N3923" i="8"/>
  <c r="N3939" i="8"/>
  <c r="N3955" i="8"/>
  <c r="N3971" i="8"/>
  <c r="N3987" i="8"/>
  <c r="N4003" i="8"/>
  <c r="N4021" i="8"/>
  <c r="N4037" i="8"/>
  <c r="N4053" i="8"/>
  <c r="L4068" i="8"/>
  <c r="L4084" i="8"/>
  <c r="L4100" i="8"/>
  <c r="L4116" i="8"/>
  <c r="L4132" i="8"/>
  <c r="L4148" i="8"/>
  <c r="L4164" i="8"/>
  <c r="L4180" i="8"/>
  <c r="L4196" i="8"/>
  <c r="L4212" i="8"/>
  <c r="L4228" i="8"/>
  <c r="L4244" i="8"/>
  <c r="L4260" i="8"/>
  <c r="L4276" i="8"/>
  <c r="L4292" i="8"/>
  <c r="L4308" i="8"/>
  <c r="L4324" i="8"/>
  <c r="L4340" i="8"/>
  <c r="L4356" i="8"/>
  <c r="L4372" i="8"/>
  <c r="L4388" i="8"/>
  <c r="L4404" i="8"/>
  <c r="L4420" i="8"/>
  <c r="L4436" i="8"/>
  <c r="L4452" i="8"/>
  <c r="L4468" i="8"/>
  <c r="L4484" i="8"/>
  <c r="L4500" i="8"/>
  <c r="L4516" i="8"/>
  <c r="L4532" i="8"/>
  <c r="L4548" i="8"/>
  <c r="L4564" i="8"/>
  <c r="L4580" i="8"/>
  <c r="L4596" i="8"/>
  <c r="L4612" i="8"/>
  <c r="L4628" i="8"/>
  <c r="L4644" i="8"/>
  <c r="L4660" i="8"/>
  <c r="L4676" i="8"/>
  <c r="L4692" i="8"/>
  <c r="L4708" i="8"/>
  <c r="L4724" i="8"/>
  <c r="L4740" i="8"/>
  <c r="L4756" i="8"/>
  <c r="L4772" i="8"/>
  <c r="L4788" i="8"/>
  <c r="L4804" i="8"/>
  <c r="L4820" i="8"/>
  <c r="L4836" i="8"/>
  <c r="L4852" i="8"/>
  <c r="L4868" i="8"/>
  <c r="L4884" i="8"/>
  <c r="L4900" i="8"/>
  <c r="L4916" i="8"/>
  <c r="L4932" i="8"/>
  <c r="L4948" i="8"/>
  <c r="L4964" i="8"/>
  <c r="L4980" i="8"/>
  <c r="L4996" i="8"/>
  <c r="L5012" i="8"/>
  <c r="N4006" i="8"/>
  <c r="L4035" i="8"/>
  <c r="L4061" i="8"/>
  <c r="L4077" i="8"/>
  <c r="L4093" i="8"/>
  <c r="L4109" i="8"/>
  <c r="L4125" i="8"/>
  <c r="L4141" i="8"/>
  <c r="L4157" i="8"/>
  <c r="L4173" i="8"/>
  <c r="L4189" i="8"/>
  <c r="L4205" i="8"/>
  <c r="L4221" i="8"/>
  <c r="L4237" i="8"/>
  <c r="L4253" i="8"/>
  <c r="L4269" i="8"/>
  <c r="L4285" i="8"/>
  <c r="L4301" i="8"/>
  <c r="L4317" i="8"/>
  <c r="L4333" i="8"/>
  <c r="L4349" i="8"/>
  <c r="L4365" i="8"/>
  <c r="N4383" i="8"/>
  <c r="N4399" i="8"/>
  <c r="N4415" i="8"/>
  <c r="N4431" i="8"/>
  <c r="N4447" i="8"/>
  <c r="N4463" i="8"/>
  <c r="N4479" i="8"/>
  <c r="N4495" i="8"/>
  <c r="N4511" i="8"/>
  <c r="N4527" i="8"/>
  <c r="N4543" i="8"/>
  <c r="N4559" i="8"/>
  <c r="N4575" i="8"/>
  <c r="N4591" i="8"/>
  <c r="N4607" i="8"/>
  <c r="N4623" i="8"/>
  <c r="N4639" i="8"/>
  <c r="N4655" i="8"/>
  <c r="N4671" i="8"/>
  <c r="N4687" i="8"/>
  <c r="N4703" i="8"/>
  <c r="N4719" i="8"/>
  <c r="N4735" i="8"/>
  <c r="N4751" i="8"/>
  <c r="N4767" i="8"/>
  <c r="N4783" i="8"/>
  <c r="N4799" i="8"/>
  <c r="N4815" i="8"/>
  <c r="N4831" i="8"/>
  <c r="L4849" i="8"/>
  <c r="L4865" i="8"/>
  <c r="L4881" i="8"/>
  <c r="L4897" i="8"/>
  <c r="L4913" i="8"/>
  <c r="L4929" i="8"/>
  <c r="L4945" i="8"/>
  <c r="L4961" i="8"/>
  <c r="L4977" i="8"/>
  <c r="N4995" i="8"/>
  <c r="L4012" i="8"/>
  <c r="L4028" i="8"/>
  <c r="L4044" i="8"/>
  <c r="N4060" i="8"/>
  <c r="N4076" i="8"/>
  <c r="N4092" i="8"/>
  <c r="N4108" i="8"/>
  <c r="N4124" i="8"/>
  <c r="L4142" i="8"/>
  <c r="L4158" i="8"/>
  <c r="L4174" i="8"/>
  <c r="L4190" i="8"/>
  <c r="L4206" i="8"/>
  <c r="L4222" i="8"/>
  <c r="L4238" i="8"/>
  <c r="L4254" i="8"/>
  <c r="L4270" i="8"/>
  <c r="L4286" i="8"/>
  <c r="L4302" i="8"/>
  <c r="L4318" i="8"/>
  <c r="L4334" i="8"/>
  <c r="L4350" i="8"/>
  <c r="L4366" i="8"/>
  <c r="L4382" i="8"/>
  <c r="L4398" i="8"/>
  <c r="L4414" i="8"/>
  <c r="L4430" i="8"/>
  <c r="L4446" i="8"/>
  <c r="L4462" i="8"/>
  <c r="L4478" i="8"/>
  <c r="L4494" i="8"/>
  <c r="L4510" i="8"/>
  <c r="L4526" i="8"/>
  <c r="L4542" i="8"/>
  <c r="N4560" i="8"/>
  <c r="N4576" i="8"/>
  <c r="N4592" i="8"/>
  <c r="N4608" i="8"/>
  <c r="N4624" i="8"/>
  <c r="N4640" i="8"/>
  <c r="N4656" i="8"/>
  <c r="N4672" i="8"/>
  <c r="N4688" i="8"/>
  <c r="N4704" i="8"/>
  <c r="N4720" i="8"/>
  <c r="N4736" i="8"/>
  <c r="N4752" i="8"/>
  <c r="N4768" i="8"/>
  <c r="N4784" i="8"/>
  <c r="N4800" i="8"/>
  <c r="N4816" i="8"/>
  <c r="N4832" i="8"/>
  <c r="N4848" i="8"/>
  <c r="N4864" i="8"/>
  <c r="N4880" i="8"/>
  <c r="N4896" i="8"/>
  <c r="N4912" i="8"/>
  <c r="N4928" i="8"/>
  <c r="N4944" i="8"/>
  <c r="N4960" i="8"/>
  <c r="N4976" i="8"/>
  <c r="N4992" i="8"/>
  <c r="N5008" i="8"/>
  <c r="N5024" i="8"/>
  <c r="N4019" i="8"/>
  <c r="N4051" i="8"/>
  <c r="N4069" i="8"/>
  <c r="N4085" i="8"/>
  <c r="N4101" i="8"/>
  <c r="N4117" i="8"/>
  <c r="N4133" i="8"/>
  <c r="N4149" i="8"/>
  <c r="N4165" i="8"/>
  <c r="N4181" i="8"/>
  <c r="N4197" i="8"/>
  <c r="N4213" i="8"/>
  <c r="N4229" i="8"/>
  <c r="N4245" i="8"/>
  <c r="N4261" i="8"/>
  <c r="N4277" i="8"/>
  <c r="N4293" i="8"/>
  <c r="N4309" i="8"/>
  <c r="N4325" i="8"/>
  <c r="N4341" i="8"/>
  <c r="N4357" i="8"/>
  <c r="N4373" i="8"/>
  <c r="N4389" i="8"/>
  <c r="N4405" i="8"/>
  <c r="N4421" i="8"/>
  <c r="N4437" i="8"/>
  <c r="N4453" i="8"/>
  <c r="N4469" i="8"/>
  <c r="N4485" i="8"/>
  <c r="N4501" i="8"/>
  <c r="N4517" i="8"/>
  <c r="N4533" i="8"/>
  <c r="N4549" i="8"/>
  <c r="N4565" i="8"/>
  <c r="N4581" i="8"/>
  <c r="N4597" i="8"/>
  <c r="N4613" i="8"/>
  <c r="N4629" i="8"/>
  <c r="N4645" i="8"/>
  <c r="N4661" i="8"/>
  <c r="N4677" i="8"/>
  <c r="N4693" i="8"/>
  <c r="N4709" i="8"/>
  <c r="N4725" i="8"/>
  <c r="N4741" i="8"/>
  <c r="N4757" i="8"/>
  <c r="N4773" i="8"/>
  <c r="N4789" i="8"/>
  <c r="N4805" i="8"/>
  <c r="N4821" i="8"/>
  <c r="N4837" i="8"/>
  <c r="N4853" i="8"/>
  <c r="N4869" i="8"/>
  <c r="N4885" i="8"/>
  <c r="N4901" i="8"/>
  <c r="N4917" i="8"/>
  <c r="N4933" i="8"/>
  <c r="N4949" i="8"/>
  <c r="N4965" i="8"/>
  <c r="N4981" i="8"/>
  <c r="N4997" i="8"/>
  <c r="N5013" i="8"/>
  <c r="N5029" i="8"/>
  <c r="N5036" i="8"/>
  <c r="N5052" i="8"/>
  <c r="N5068" i="8"/>
  <c r="N5084" i="8"/>
  <c r="N5100" i="8"/>
  <c r="L5110" i="8"/>
  <c r="N5120" i="8"/>
  <c r="N5132" i="8"/>
  <c r="L5142" i="8"/>
  <c r="N5152" i="8"/>
  <c r="N5164" i="8"/>
  <c r="L5174" i="8"/>
  <c r="N5184" i="8"/>
  <c r="N5196" i="8"/>
  <c r="L5206" i="8"/>
  <c r="N5216" i="8"/>
  <c r="N5228" i="8"/>
  <c r="L5238" i="8"/>
  <c r="N5248" i="8"/>
  <c r="N5260" i="8"/>
  <c r="L5270" i="8"/>
  <c r="N5280" i="8"/>
  <c r="N5292" i="8"/>
  <c r="L5302" i="8"/>
  <c r="N5312" i="8"/>
  <c r="N5324" i="8"/>
  <c r="L5334" i="8"/>
  <c r="N5344" i="8"/>
  <c r="N5356" i="8"/>
  <c r="L5366" i="8"/>
  <c r="N5376" i="8"/>
  <c r="N5388" i="8"/>
  <c r="L5398" i="8"/>
  <c r="N5408" i="8"/>
  <c r="N5420" i="8"/>
  <c r="L5430" i="8"/>
  <c r="N5440" i="8"/>
  <c r="N5452" i="8"/>
  <c r="L5462" i="8"/>
  <c r="N5472" i="8"/>
  <c r="N5484" i="8"/>
  <c r="L5494" i="8"/>
  <c r="N5504" i="8"/>
  <c r="N5516" i="8"/>
  <c r="L5526" i="8"/>
  <c r="N5536" i="8"/>
  <c r="N5548" i="8"/>
  <c r="L5558" i="8"/>
  <c r="N5568" i="8"/>
  <c r="N5580" i="8"/>
  <c r="L5590" i="8"/>
  <c r="N5600" i="8"/>
  <c r="N5612" i="8"/>
  <c r="L5622" i="8"/>
  <c r="N5632" i="8"/>
  <c r="N5644" i="8"/>
  <c r="N5652" i="8"/>
  <c r="N5660" i="8"/>
  <c r="N5668" i="8"/>
  <c r="N5676" i="8"/>
  <c r="N5684" i="8"/>
  <c r="N5692" i="8"/>
  <c r="N5700" i="8"/>
  <c r="N5708" i="8"/>
  <c r="N5716" i="8"/>
  <c r="N5724" i="8"/>
  <c r="N5732" i="8"/>
  <c r="N5740" i="8"/>
  <c r="N5748" i="8"/>
  <c r="N5756" i="8"/>
  <c r="N5764" i="8"/>
  <c r="N5772" i="8"/>
  <c r="N5780" i="8"/>
  <c r="N5788" i="8"/>
  <c r="N5796" i="8"/>
  <c r="N5804" i="8"/>
  <c r="N5812" i="8"/>
  <c r="N5820" i="8"/>
  <c r="N5828" i="8"/>
  <c r="N5836" i="8"/>
  <c r="N5844" i="8"/>
  <c r="N5852" i="8"/>
  <c r="N5860" i="8"/>
  <c r="N5868" i="8"/>
  <c r="N5876" i="8"/>
  <c r="N5884" i="8"/>
  <c r="N5892" i="8"/>
  <c r="N5900" i="8"/>
  <c r="N5908" i="8"/>
  <c r="N5916" i="8"/>
  <c r="N5924" i="8"/>
  <c r="N5932" i="8"/>
  <c r="N5940" i="8"/>
  <c r="N5948" i="8"/>
  <c r="N5956" i="8"/>
  <c r="N5964" i="8"/>
  <c r="N5972" i="8"/>
  <c r="N5980" i="8"/>
  <c r="N5988" i="8"/>
  <c r="N5996" i="8"/>
  <c r="N6004" i="8"/>
  <c r="N6012" i="8"/>
  <c r="N6020" i="8"/>
  <c r="N6028" i="8"/>
  <c r="N6036" i="8"/>
  <c r="L5035" i="8"/>
  <c r="L5043" i="8"/>
  <c r="L5051" i="8"/>
  <c r="L5059" i="8"/>
  <c r="L5067" i="8"/>
  <c r="L5075" i="8"/>
  <c r="L5083" i="8"/>
  <c r="L5091" i="8"/>
  <c r="L5099" i="8"/>
  <c r="L5107" i="8"/>
  <c r="L5115" i="8"/>
  <c r="L5123" i="8"/>
  <c r="L5131" i="8"/>
  <c r="L5139" i="8"/>
  <c r="L5147" i="8"/>
  <c r="L5155" i="8"/>
  <c r="L5163" i="8"/>
  <c r="L5171" i="8"/>
  <c r="L5179" i="8"/>
  <c r="L5187" i="8"/>
  <c r="L5195" i="8"/>
  <c r="L5203" i="8"/>
  <c r="L5211" i="8"/>
  <c r="L5219" i="8"/>
  <c r="L5227" i="8"/>
  <c r="L5235" i="8"/>
  <c r="L5243" i="8"/>
  <c r="L5251" i="8"/>
  <c r="L5259" i="8"/>
  <c r="L5267" i="8"/>
  <c r="L5275" i="8"/>
  <c r="L5283" i="8"/>
  <c r="L5291" i="8"/>
  <c r="L5299" i="8"/>
  <c r="L5307" i="8"/>
  <c r="L5315" i="8"/>
  <c r="L5323" i="8"/>
  <c r="L5331" i="8"/>
  <c r="L5339" i="8"/>
  <c r="L5347" i="8"/>
  <c r="L5355" i="8"/>
  <c r="L5363" i="8"/>
  <c r="L5371" i="8"/>
  <c r="L5379" i="8"/>
  <c r="L5387" i="8"/>
  <c r="L5395" i="8"/>
  <c r="L5403" i="8"/>
  <c r="L5411" i="8"/>
  <c r="L5419" i="8"/>
  <c r="L5427" i="8"/>
  <c r="L5435" i="8"/>
  <c r="L5443" i="8"/>
  <c r="L5451" i="8"/>
  <c r="L5459" i="8"/>
  <c r="L5467" i="8"/>
  <c r="L5475" i="8"/>
  <c r="L5483" i="8"/>
  <c r="L5491" i="8"/>
  <c r="L5499" i="8"/>
  <c r="L5507" i="8"/>
  <c r="L5515" i="8"/>
  <c r="L5523" i="8"/>
  <c r="L5531" i="8"/>
  <c r="L5539" i="8"/>
  <c r="L5547" i="8"/>
  <c r="L5555" i="8"/>
  <c r="L5563" i="8"/>
  <c r="L5571" i="8"/>
  <c r="L5579" i="8"/>
  <c r="L5587" i="8"/>
  <c r="L5595" i="8"/>
  <c r="L5603" i="8"/>
  <c r="L5611" i="8"/>
  <c r="L5619" i="8"/>
  <c r="L5627" i="8"/>
  <c r="L5635" i="8"/>
  <c r="L5643" i="8"/>
  <c r="L5651" i="8"/>
  <c r="L5659" i="8"/>
  <c r="L5667" i="8"/>
  <c r="L5675" i="8"/>
  <c r="L5683" i="8"/>
  <c r="L5691" i="8"/>
  <c r="L5699" i="8"/>
  <c r="L5707" i="8"/>
  <c r="L5715" i="8"/>
  <c r="L5723" i="8"/>
  <c r="L5731" i="8"/>
  <c r="L5739" i="8"/>
  <c r="L5747" i="8"/>
  <c r="L5755" i="8"/>
  <c r="L5763" i="8"/>
  <c r="L5771" i="8"/>
  <c r="L5779" i="8"/>
  <c r="L5787" i="8"/>
  <c r="L5795" i="8"/>
  <c r="L5803" i="8"/>
  <c r="L5811" i="8"/>
  <c r="L5819" i="8"/>
  <c r="L5827" i="8"/>
  <c r="L5835" i="8"/>
  <c r="L5843" i="8"/>
  <c r="L5851" i="8"/>
  <c r="L5859" i="8"/>
  <c r="L5867" i="8"/>
  <c r="L5875" i="8"/>
  <c r="L5883" i="8"/>
  <c r="L5891" i="8"/>
  <c r="L5899" i="8"/>
  <c r="L5907" i="8"/>
  <c r="L5915" i="8"/>
  <c r="L5923" i="8"/>
  <c r="L5931" i="8"/>
  <c r="L5939" i="8"/>
  <c r="L5947" i="8"/>
  <c r="L5955" i="8"/>
  <c r="L5963" i="8"/>
  <c r="L5971" i="8"/>
  <c r="L5979" i="8"/>
  <c r="L5987" i="8"/>
  <c r="L5995" i="8"/>
  <c r="L6003" i="8"/>
  <c r="L6011" i="8"/>
  <c r="L6019" i="8"/>
  <c r="L6027" i="8"/>
  <c r="L6035" i="8"/>
  <c r="L6043" i="8"/>
  <c r="L6051" i="8"/>
  <c r="N5019" i="8"/>
  <c r="L5031" i="8"/>
  <c r="L5040" i="8"/>
  <c r="L5048" i="8"/>
  <c r="L5056" i="8"/>
  <c r="L5064" i="8"/>
  <c r="L5072" i="8"/>
  <c r="L5080" i="8"/>
  <c r="L5088" i="8"/>
  <c r="L5096" i="8"/>
  <c r="L5104" i="8"/>
  <c r="L5112" i="8"/>
  <c r="L5120" i="8"/>
  <c r="L5128" i="8"/>
  <c r="L5136" i="8"/>
  <c r="L5144" i="8"/>
  <c r="L5152" i="8"/>
  <c r="L5160" i="8"/>
  <c r="L5168" i="8"/>
  <c r="L5176" i="8"/>
  <c r="L5184" i="8"/>
  <c r="L5192" i="8"/>
  <c r="L5200" i="8"/>
  <c r="L5208" i="8"/>
  <c r="L5216" i="8"/>
  <c r="L5224" i="8"/>
  <c r="L5232" i="8"/>
  <c r="L5240" i="8"/>
  <c r="L5248" i="8"/>
  <c r="L5256" i="8"/>
  <c r="L5264" i="8"/>
  <c r="L5272" i="8"/>
  <c r="L5280" i="8"/>
  <c r="L5288" i="8"/>
  <c r="L5296" i="8"/>
  <c r="L5304" i="8"/>
  <c r="L5312" i="8"/>
  <c r="L5320" i="8"/>
  <c r="L5328" i="8"/>
  <c r="L5336" i="8"/>
  <c r="L5344" i="8"/>
  <c r="L5352" i="8"/>
  <c r="L5360" i="8"/>
  <c r="L5368" i="8"/>
  <c r="L5376" i="8"/>
  <c r="L5384" i="8"/>
  <c r="L5392" i="8"/>
  <c r="L5400" i="8"/>
  <c r="L5408" i="8"/>
  <c r="L5416" i="8"/>
  <c r="L5424" i="8"/>
  <c r="L5432" i="8"/>
  <c r="L5440" i="8"/>
  <c r="L5448" i="8"/>
  <c r="L5456" i="8"/>
  <c r="L5464" i="8"/>
  <c r="L5472" i="8"/>
  <c r="L5480" i="8"/>
  <c r="L5488" i="8"/>
  <c r="L5496" i="8"/>
  <c r="L5504" i="8"/>
  <c r="L5512" i="8"/>
  <c r="L5520" i="8"/>
  <c r="L5528" i="8"/>
  <c r="L5536" i="8"/>
  <c r="L5544" i="8"/>
  <c r="L5552" i="8"/>
  <c r="L5560" i="8"/>
  <c r="L5568" i="8"/>
  <c r="L5576" i="8"/>
  <c r="L5584" i="8"/>
  <c r="L5592" i="8"/>
  <c r="L5600" i="8"/>
  <c r="L5608" i="8"/>
  <c r="L5616" i="8"/>
  <c r="L5624" i="8"/>
  <c r="L5632" i="8"/>
  <c r="L5640" i="8"/>
  <c r="L5648" i="8"/>
  <c r="L5656" i="8"/>
  <c r="L5664" i="8"/>
  <c r="L5672" i="8"/>
  <c r="L5680" i="8"/>
  <c r="L5688" i="8"/>
  <c r="L5696" i="8"/>
  <c r="L5704" i="8"/>
  <c r="L5712" i="8"/>
  <c r="L5720" i="8"/>
  <c r="L5728" i="8"/>
  <c r="L5736" i="8"/>
  <c r="L5744" i="8"/>
  <c r="L5752" i="8"/>
  <c r="L5760" i="8"/>
  <c r="L5768" i="8"/>
  <c r="L5776" i="8"/>
  <c r="L5784" i="8"/>
  <c r="L5792" i="8"/>
  <c r="L5800" i="8"/>
  <c r="L5808" i="8"/>
  <c r="L5816" i="8"/>
  <c r="L5824" i="8"/>
  <c r="L5832" i="8"/>
  <c r="L5840" i="8"/>
  <c r="L5848" i="8"/>
  <c r="L5856" i="8"/>
  <c r="L5864" i="8"/>
  <c r="L5872" i="8"/>
  <c r="L5880" i="8"/>
  <c r="L5888" i="8"/>
  <c r="L5896" i="8"/>
  <c r="L5904" i="8"/>
  <c r="L5912" i="8"/>
  <c r="L5920" i="8"/>
  <c r="L5928" i="8"/>
  <c r="L5936" i="8"/>
  <c r="L5944" i="8"/>
  <c r="L5952" i="8"/>
  <c r="L5960" i="8"/>
  <c r="L5968" i="8"/>
  <c r="L5976" i="8"/>
  <c r="L5984" i="8"/>
  <c r="L5992" i="8"/>
  <c r="L6000" i="8"/>
  <c r="L6008" i="8"/>
  <c r="L6016" i="8"/>
  <c r="N5026" i="8"/>
  <c r="L5033" i="8"/>
  <c r="L5041" i="8"/>
  <c r="L5049" i="8"/>
  <c r="L5057" i="8"/>
  <c r="L5065" i="8"/>
  <c r="L5073" i="8"/>
  <c r="L5081" i="8"/>
  <c r="L5089" i="8"/>
  <c r="L5097" i="8"/>
  <c r="L5105" i="8"/>
  <c r="L5113" i="8"/>
  <c r="L5121" i="8"/>
  <c r="L5129" i="8"/>
  <c r="L5137" i="8"/>
  <c r="L5145" i="8"/>
  <c r="L5153" i="8"/>
  <c r="L5161" i="8"/>
  <c r="L5169" i="8"/>
  <c r="L5177" i="8"/>
  <c r="L5185" i="8"/>
  <c r="L5193" i="8"/>
  <c r="L5201" i="8"/>
  <c r="L5209" i="8"/>
  <c r="L5217" i="8"/>
  <c r="N5227" i="8"/>
  <c r="N5235" i="8"/>
  <c r="N5243" i="8"/>
  <c r="N5251" i="8"/>
  <c r="N5259" i="8"/>
  <c r="N5267" i="8"/>
  <c r="N5275" i="8"/>
  <c r="N5283" i="8"/>
  <c r="N5291" i="8"/>
  <c r="N5299" i="8"/>
  <c r="N5307" i="8"/>
  <c r="N5315" i="8"/>
  <c r="N5323" i="8"/>
  <c r="N5331" i="8"/>
  <c r="N5339" i="8"/>
  <c r="N5347" i="8"/>
  <c r="N5355" i="8"/>
  <c r="N5363" i="8"/>
  <c r="N5371" i="8"/>
  <c r="L5381" i="8"/>
  <c r="L5389" i="8"/>
  <c r="L5397" i="8"/>
  <c r="L5405" i="8"/>
  <c r="L5413" i="8"/>
  <c r="L5421" i="8"/>
  <c r="L5429" i="8"/>
  <c r="L5437" i="8"/>
  <c r="L5445" i="8"/>
  <c r="L5453" i="8"/>
  <c r="L5461" i="8"/>
  <c r="L5469" i="8"/>
  <c r="L5477" i="8"/>
  <c r="L5485" i="8"/>
  <c r="L5493" i="8"/>
  <c r="L5501" i="8"/>
  <c r="L5509" i="8"/>
  <c r="L5517" i="8"/>
  <c r="L5525" i="8"/>
  <c r="L5533" i="8"/>
  <c r="L5541" i="8"/>
  <c r="L5549" i="8"/>
  <c r="L5557" i="8"/>
  <c r="L5565" i="8"/>
  <c r="L5573" i="8"/>
  <c r="L5581" i="8"/>
  <c r="L5589" i="8"/>
  <c r="L5597" i="8"/>
  <c r="L5605" i="8"/>
  <c r="L5613" i="8"/>
  <c r="L5621" i="8"/>
  <c r="L5629" i="8"/>
  <c r="L5637" i="8"/>
  <c r="L5645" i="8"/>
  <c r="L5653" i="8"/>
  <c r="L5661" i="8"/>
  <c r="L5669" i="8"/>
  <c r="L5677" i="8"/>
  <c r="L5685" i="8"/>
  <c r="L5693" i="8"/>
  <c r="L5701" i="8"/>
  <c r="L5709" i="8"/>
  <c r="L5717" i="8"/>
  <c r="L5725" i="8"/>
  <c r="L5733" i="8"/>
  <c r="L5741" i="8"/>
  <c r="L5749" i="8"/>
  <c r="L5757" i="8"/>
  <c r="L5765" i="8"/>
  <c r="L5773" i="8"/>
  <c r="L5781" i="8"/>
  <c r="L5789" i="8"/>
  <c r="L5797" i="8"/>
  <c r="L5805" i="8"/>
  <c r="L5813" i="8"/>
  <c r="L5821" i="8"/>
  <c r="L5829" i="8"/>
  <c r="L5837" i="8"/>
  <c r="L5845" i="8"/>
  <c r="L5853" i="8"/>
  <c r="L5861" i="8"/>
  <c r="L5869" i="8"/>
  <c r="L5877" i="8"/>
  <c r="L5885" i="8"/>
  <c r="L5893" i="8"/>
  <c r="L5901" i="8"/>
  <c r="L5909" i="8"/>
  <c r="L5917" i="8"/>
  <c r="L5925" i="8"/>
  <c r="L5933" i="8"/>
  <c r="L5941" i="8"/>
  <c r="L5949" i="8"/>
  <c r="L5957" i="8"/>
  <c r="L5965" i="8"/>
  <c r="L5973" i="8"/>
  <c r="L5981" i="8"/>
  <c r="L5989" i="8"/>
  <c r="L5997" i="8"/>
  <c r="L6005" i="8"/>
  <c r="L6013" i="8"/>
  <c r="L6021" i="8"/>
  <c r="L6029" i="8"/>
  <c r="L6037" i="8"/>
  <c r="L6045" i="8"/>
  <c r="N6044" i="8"/>
  <c r="L6057" i="8"/>
  <c r="L6065" i="8"/>
  <c r="L6073" i="8"/>
  <c r="L6081" i="8"/>
  <c r="L6089" i="8"/>
  <c r="L6097" i="8"/>
  <c r="L6105" i="8"/>
  <c r="L6113" i="8"/>
  <c r="L6121" i="8"/>
  <c r="L6129" i="8"/>
  <c r="L6137" i="8"/>
  <c r="L6145" i="8"/>
  <c r="L6153" i="8"/>
  <c r="L6161" i="8"/>
  <c r="L6169" i="8"/>
  <c r="L6177" i="8"/>
  <c r="L6185" i="8"/>
  <c r="L6193" i="8"/>
  <c r="L6201" i="8"/>
  <c r="L6209" i="8"/>
  <c r="L6217" i="8"/>
  <c r="L6225" i="8"/>
  <c r="L6233" i="8"/>
  <c r="L6241" i="8"/>
  <c r="L6249" i="8"/>
  <c r="L6257" i="8"/>
  <c r="L6265" i="8"/>
  <c r="L6273" i="8"/>
  <c r="L6281" i="8"/>
  <c r="L6289" i="8"/>
  <c r="L6297" i="8"/>
  <c r="L6305" i="8"/>
  <c r="L6313" i="8"/>
  <c r="L6321" i="8"/>
  <c r="L6329" i="8"/>
  <c r="L6337" i="8"/>
  <c r="L6345" i="8"/>
  <c r="L6353" i="8"/>
  <c r="L6361" i="8"/>
  <c r="L6369" i="8"/>
  <c r="L6377" i="8"/>
  <c r="L6385" i="8"/>
  <c r="L6393" i="8"/>
  <c r="L6401" i="8"/>
  <c r="L6409" i="8"/>
  <c r="L6417" i="8"/>
  <c r="L6425" i="8"/>
  <c r="L6433" i="8"/>
  <c r="L6441" i="8"/>
  <c r="L6449" i="8"/>
  <c r="L6457" i="8"/>
  <c r="L6465" i="8"/>
  <c r="L6473" i="8"/>
  <c r="L6481" i="8"/>
  <c r="L6489" i="8"/>
  <c r="L6497" i="8"/>
  <c r="L6505" i="8"/>
  <c r="L6513" i="8"/>
  <c r="L6521" i="8"/>
  <c r="L6529" i="8"/>
  <c r="L6537" i="8"/>
  <c r="L6545" i="8"/>
  <c r="L6553" i="8"/>
  <c r="L6561" i="8"/>
  <c r="N6571" i="8"/>
  <c r="N6579" i="8"/>
  <c r="N6587" i="8"/>
  <c r="N6595" i="8"/>
  <c r="N6603" i="8"/>
  <c r="N6611" i="8"/>
  <c r="N6619" i="8"/>
  <c r="N6627" i="8"/>
  <c r="N6635" i="8"/>
  <c r="N6643" i="8"/>
  <c r="N6651" i="8"/>
  <c r="N6659" i="8"/>
  <c r="N6667" i="8"/>
  <c r="N6675" i="8"/>
  <c r="N6683" i="8"/>
  <c r="N6691" i="8"/>
  <c r="N6699" i="8"/>
  <c r="N6707" i="8"/>
  <c r="N6715" i="8"/>
  <c r="N6723" i="8"/>
  <c r="N6731" i="8"/>
  <c r="N6739" i="8"/>
  <c r="N6747" i="8"/>
  <c r="N6755" i="8"/>
  <c r="N6763" i="8"/>
  <c r="N6771" i="8"/>
  <c r="N6779" i="8"/>
  <c r="N6787" i="8"/>
  <c r="N6795" i="8"/>
  <c r="N6803" i="8"/>
  <c r="N6811" i="8"/>
  <c r="N6819" i="8"/>
  <c r="N6827" i="8"/>
  <c r="N6835" i="8"/>
  <c r="N6843" i="8"/>
  <c r="N6851" i="8"/>
  <c r="N6859" i="8"/>
  <c r="N6867" i="8"/>
  <c r="N6875" i="8"/>
  <c r="N6883" i="8"/>
  <c r="N6891" i="8"/>
  <c r="N6899" i="8"/>
  <c r="N6907" i="8"/>
  <c r="N6915" i="8"/>
  <c r="N6923" i="8"/>
  <c r="N6931" i="8"/>
  <c r="N6939" i="8"/>
  <c r="N6947" i="8"/>
  <c r="N6955" i="8"/>
  <c r="N6963" i="8"/>
  <c r="N6971" i="8"/>
  <c r="N6979" i="8"/>
  <c r="N6987" i="8"/>
  <c r="N6995" i="8"/>
  <c r="N7003" i="8"/>
  <c r="N7011" i="8"/>
  <c r="N7019" i="8"/>
  <c r="N7027" i="8"/>
  <c r="N7035" i="8"/>
  <c r="N7043" i="8"/>
  <c r="N7051" i="8"/>
  <c r="N7059" i="8"/>
  <c r="N7067" i="8"/>
  <c r="N7075" i="8"/>
  <c r="N7083" i="8"/>
  <c r="N7091" i="8"/>
  <c r="N7099" i="8"/>
  <c r="N7107" i="8"/>
  <c r="N7115" i="8"/>
  <c r="N7123" i="8"/>
  <c r="N7131" i="8"/>
  <c r="N7139" i="8"/>
  <c r="N7147" i="8"/>
  <c r="N7155" i="8"/>
  <c r="N7163" i="8"/>
  <c r="N7171" i="8"/>
  <c r="N7179" i="8"/>
  <c r="N7187" i="8"/>
  <c r="N7195" i="8"/>
  <c r="N7203" i="8"/>
  <c r="N7211" i="8"/>
  <c r="N7219" i="8"/>
  <c r="N7227" i="8"/>
  <c r="N7235" i="8"/>
  <c r="N7243" i="8"/>
  <c r="N7251" i="8"/>
  <c r="N7259" i="8"/>
  <c r="N7267" i="8"/>
  <c r="N7275" i="8"/>
  <c r="N7283" i="8"/>
  <c r="N7291" i="8"/>
  <c r="N7299" i="8"/>
  <c r="N7307" i="8"/>
  <c r="N7315" i="8"/>
  <c r="N7323" i="8"/>
  <c r="N7331" i="8"/>
  <c r="N7339" i="8"/>
  <c r="N7347" i="8"/>
  <c r="N7355" i="8"/>
  <c r="N7363" i="8"/>
  <c r="N7371" i="8"/>
  <c r="N7379" i="8"/>
  <c r="N7387" i="8"/>
  <c r="N7395" i="8"/>
  <c r="N7403" i="8"/>
  <c r="N7411" i="8"/>
  <c r="N7419" i="8"/>
  <c r="N7427" i="8"/>
  <c r="N7435" i="8"/>
  <c r="N7443" i="8"/>
  <c r="N7451" i="8"/>
  <c r="N7459" i="8"/>
  <c r="N7467" i="8"/>
  <c r="N7475" i="8"/>
  <c r="N7483" i="8"/>
  <c r="N7491" i="8"/>
  <c r="N7499" i="8"/>
  <c r="N7507" i="8"/>
  <c r="N7515" i="8"/>
  <c r="N7523" i="8"/>
  <c r="N7531" i="8"/>
  <c r="N7539" i="8"/>
  <c r="N7547" i="8"/>
  <c r="N7555" i="8"/>
  <c r="N7563" i="8"/>
  <c r="N7571" i="8"/>
  <c r="N7579" i="8"/>
  <c r="N7587" i="8"/>
  <c r="N7595" i="8"/>
  <c r="N7603" i="8"/>
  <c r="N7611" i="8"/>
  <c r="N7619" i="8"/>
  <c r="N7627" i="8"/>
  <c r="N7635" i="8"/>
  <c r="N7643" i="8"/>
  <c r="N7651" i="8"/>
  <c r="N7659" i="8"/>
  <c r="N7667" i="8"/>
  <c r="N7675" i="8"/>
  <c r="N7683" i="8"/>
  <c r="N7691" i="8"/>
  <c r="L7701" i="8"/>
  <c r="L7709" i="8"/>
  <c r="L7717" i="8"/>
  <c r="L7725" i="8"/>
  <c r="L7733" i="8"/>
  <c r="L7741" i="8"/>
  <c r="L7749" i="8"/>
  <c r="L7757" i="8"/>
  <c r="L7765" i="8"/>
  <c r="L7773" i="8"/>
  <c r="L7781" i="8"/>
  <c r="L7789" i="8"/>
  <c r="L7797" i="8"/>
  <c r="L7805" i="8"/>
  <c r="L7813" i="8"/>
  <c r="L7821" i="8"/>
  <c r="L7829" i="8"/>
  <c r="L7837" i="8"/>
  <c r="L7845" i="8"/>
  <c r="L7853" i="8"/>
  <c r="L7861" i="8"/>
  <c r="L7869" i="8"/>
  <c r="L7877" i="8"/>
  <c r="L7885" i="8"/>
  <c r="L7893" i="8"/>
  <c r="L7901" i="8"/>
  <c r="N7911" i="8"/>
  <c r="N7919" i="8"/>
  <c r="N7927" i="8"/>
  <c r="N7935" i="8"/>
  <c r="N7943" i="8"/>
  <c r="N7951" i="8"/>
  <c r="N7959" i="8"/>
  <c r="N7967" i="8"/>
  <c r="N7975" i="8"/>
  <c r="N7983" i="8"/>
  <c r="N7991" i="8"/>
  <c r="N7999" i="8"/>
  <c r="N8007" i="8"/>
  <c r="N8015" i="8"/>
  <c r="N8023" i="8"/>
  <c r="L6036" i="8"/>
  <c r="N6052" i="8"/>
  <c r="N6060" i="8"/>
  <c r="N6068" i="8"/>
  <c r="N6076" i="8"/>
  <c r="N6084" i="8"/>
  <c r="N6092" i="8"/>
  <c r="N6100" i="8"/>
  <c r="N6108" i="8"/>
  <c r="N6116" i="8"/>
  <c r="N6124" i="8"/>
  <c r="N6132" i="8"/>
  <c r="N6140" i="8"/>
  <c r="N6148" i="8"/>
  <c r="N6156" i="8"/>
  <c r="N6164" i="8"/>
  <c r="N6172" i="8"/>
  <c r="N6180" i="8"/>
  <c r="N6188" i="8"/>
  <c r="N6196" i="8"/>
  <c r="N6204" i="8"/>
  <c r="N6212" i="8"/>
  <c r="N6220" i="8"/>
  <c r="N6228" i="8"/>
  <c r="N6236" i="8"/>
  <c r="N6244" i="8"/>
  <c r="N6252" i="8"/>
  <c r="N6260" i="8"/>
  <c r="N6268" i="8"/>
  <c r="N6276" i="8"/>
  <c r="N6284" i="8"/>
  <c r="N6292" i="8"/>
  <c r="N6300" i="8"/>
  <c r="N6308" i="8"/>
  <c r="N6316" i="8"/>
  <c r="N6324" i="8"/>
  <c r="N6332" i="8"/>
  <c r="N6340" i="8"/>
  <c r="N6348" i="8"/>
  <c r="N6356" i="8"/>
  <c r="N6364" i="8"/>
  <c r="N6372" i="8"/>
  <c r="N6380" i="8"/>
  <c r="N6388" i="8"/>
  <c r="N6396" i="8"/>
  <c r="N6404" i="8"/>
  <c r="N6412" i="8"/>
  <c r="N6420" i="8"/>
  <c r="N6428" i="8"/>
  <c r="N6436" i="8"/>
  <c r="N6444" i="8"/>
  <c r="N6452" i="8"/>
  <c r="N6460" i="8"/>
  <c r="N6468" i="8"/>
  <c r="N6476" i="8"/>
  <c r="N6484" i="8"/>
  <c r="N6492" i="8"/>
  <c r="N6500" i="8"/>
  <c r="N6508" i="8"/>
  <c r="N6516" i="8"/>
  <c r="N6524" i="8"/>
  <c r="N6532" i="8"/>
  <c r="N6540" i="8"/>
  <c r="N6548" i="8"/>
  <c r="N6556" i="8"/>
  <c r="N6564" i="8"/>
  <c r="N6572" i="8"/>
  <c r="N6580" i="8"/>
  <c r="N6588" i="8"/>
  <c r="N6596" i="8"/>
  <c r="N6604" i="8"/>
  <c r="N6612" i="8"/>
  <c r="N6620" i="8"/>
  <c r="N6628" i="8"/>
  <c r="N6636" i="8"/>
  <c r="N6644" i="8"/>
  <c r="N6652" i="8"/>
  <c r="N6660" i="8"/>
  <c r="N6668" i="8"/>
  <c r="N6676" i="8"/>
  <c r="N6684" i="8"/>
  <c r="N6692" i="8"/>
  <c r="N6700" i="8"/>
  <c r="N6708" i="8"/>
  <c r="N6716" i="8"/>
  <c r="N6724" i="8"/>
  <c r="N6732" i="8"/>
  <c r="N6740" i="8"/>
  <c r="N6748" i="8"/>
  <c r="N6756" i="8"/>
  <c r="N6764" i="8"/>
  <c r="N6772" i="8"/>
  <c r="N6780" i="8"/>
  <c r="N6788" i="8"/>
  <c r="N6796" i="8"/>
  <c r="N6804" i="8"/>
  <c r="N6812" i="8"/>
  <c r="N6820" i="8"/>
  <c r="N6828" i="8"/>
  <c r="N6836" i="8"/>
  <c r="N6844" i="8"/>
  <c r="N6852" i="8"/>
  <c r="N6860" i="8"/>
  <c r="N6868" i="8"/>
  <c r="L6878" i="8"/>
  <c r="L6886" i="8"/>
  <c r="L6894" i="8"/>
  <c r="L6902" i="8"/>
  <c r="L6910" i="8"/>
  <c r="L6918" i="8"/>
  <c r="L6926" i="8"/>
  <c r="L6934" i="8"/>
  <c r="L6942" i="8"/>
  <c r="L6950" i="8"/>
  <c r="L6958" i="8"/>
  <c r="L6966" i="8"/>
  <c r="L6974" i="8"/>
  <c r="L6982" i="8"/>
  <c r="L6990" i="8"/>
  <c r="L6998" i="8"/>
  <c r="L7006" i="8"/>
  <c r="L7014" i="8"/>
  <c r="L7022" i="8"/>
  <c r="L7030" i="8"/>
  <c r="L7038" i="8"/>
  <c r="L7046" i="8"/>
  <c r="L7054" i="8"/>
  <c r="N7064" i="8"/>
  <c r="N7072" i="8"/>
  <c r="N7080" i="8"/>
  <c r="N7088" i="8"/>
  <c r="N7096" i="8"/>
  <c r="N7104" i="8"/>
  <c r="N7112" i="8"/>
  <c r="N7120" i="8"/>
  <c r="N7128" i="8"/>
  <c r="N7136" i="8"/>
  <c r="N7144" i="8"/>
  <c r="N7152" i="8"/>
  <c r="N7160" i="8"/>
  <c r="N7168" i="8"/>
  <c r="N7176" i="8"/>
  <c r="N7184" i="8"/>
  <c r="N7192" i="8"/>
  <c r="N7200" i="8"/>
  <c r="N7208" i="8"/>
  <c r="N7216" i="8"/>
  <c r="N7224" i="8"/>
  <c r="N7232" i="8"/>
  <c r="N7240" i="8"/>
  <c r="N7248" i="8"/>
  <c r="N7256" i="8"/>
  <c r="N7264" i="8"/>
  <c r="N7272" i="8"/>
  <c r="N7280" i="8"/>
  <c r="N7288" i="8"/>
  <c r="N7296" i="8"/>
  <c r="N7304" i="8"/>
  <c r="N7312" i="8"/>
  <c r="N7320" i="8"/>
  <c r="N7328" i="8"/>
  <c r="N7336" i="8"/>
  <c r="N7344" i="8"/>
  <c r="N7352" i="8"/>
  <c r="N7360" i="8"/>
  <c r="L7370" i="8"/>
  <c r="L7378" i="8"/>
  <c r="L7386" i="8"/>
  <c r="L7394" i="8"/>
  <c r="L7402" i="8"/>
  <c r="L7410" i="8"/>
  <c r="L7418" i="8"/>
  <c r="L7426" i="8"/>
  <c r="L7434" i="8"/>
  <c r="L7442" i="8"/>
  <c r="L7450" i="8"/>
  <c r="L7458" i="8"/>
  <c r="L7466" i="8"/>
  <c r="L7474" i="8"/>
  <c r="L7482" i="8"/>
  <c r="L7490" i="8"/>
  <c r="L7498" i="8"/>
  <c r="L7506" i="8"/>
  <c r="L7514" i="8"/>
  <c r="L7522" i="8"/>
  <c r="L7530" i="8"/>
  <c r="L7538" i="8"/>
  <c r="L7546" i="8"/>
  <c r="L7554" i="8"/>
  <c r="L7562" i="8"/>
  <c r="L7570" i="8"/>
  <c r="L7578" i="8"/>
  <c r="L7586" i="8"/>
  <c r="L7594" i="8"/>
  <c r="L7602" i="8"/>
  <c r="L7610" i="8"/>
  <c r="L7618" i="8"/>
  <c r="L7626" i="8"/>
  <c r="L7634" i="8"/>
  <c r="L7642" i="8"/>
  <c r="L7650" i="8"/>
  <c r="L7658" i="8"/>
  <c r="L7666" i="8"/>
  <c r="L7674" i="8"/>
  <c r="L7682" i="8"/>
  <c r="L7690" i="8"/>
  <c r="L7698" i="8"/>
  <c r="L7706" i="8"/>
  <c r="L7714" i="8"/>
  <c r="L7722" i="8"/>
  <c r="L7730" i="8"/>
  <c r="L7738" i="8"/>
  <c r="L7746" i="8"/>
  <c r="L7754" i="8"/>
  <c r="L7762" i="8"/>
  <c r="L7770" i="8"/>
  <c r="L7778" i="8"/>
  <c r="L7786" i="8"/>
  <c r="L7794" i="8"/>
  <c r="L7802" i="8"/>
  <c r="L7810" i="8"/>
  <c r="L7818" i="8"/>
  <c r="L7826" i="8"/>
  <c r="L7834" i="8"/>
  <c r="L7842" i="8"/>
  <c r="L7850" i="8"/>
  <c r="L7858" i="8"/>
  <c r="L7866" i="8"/>
  <c r="L7874" i="8"/>
  <c r="L7882" i="8"/>
  <c r="L7890" i="8"/>
  <c r="L7898" i="8"/>
  <c r="L7906" i="8"/>
  <c r="L7914" i="8"/>
  <c r="L7922" i="8"/>
  <c r="L7930" i="8"/>
  <c r="L7938" i="8"/>
  <c r="L7946" i="8"/>
  <c r="L7954" i="8"/>
  <c r="L7962" i="8"/>
  <c r="L7970" i="8"/>
  <c r="L7978" i="8"/>
  <c r="L7986" i="8"/>
  <c r="L7994" i="8"/>
  <c r="L8002" i="8"/>
  <c r="L8010" i="8"/>
  <c r="L8018" i="8"/>
  <c r="L8026" i="8"/>
  <c r="L8034" i="8"/>
  <c r="L8042" i="8"/>
  <c r="L8050" i="8"/>
  <c r="L8058" i="8"/>
  <c r="L8066" i="8"/>
  <c r="L8074" i="8"/>
  <c r="L8082" i="8"/>
  <c r="L8090" i="8"/>
  <c r="N6053" i="8"/>
  <c r="N6061" i="8"/>
  <c r="N6069" i="8"/>
  <c r="N6077" i="8"/>
  <c r="N6085" i="8"/>
  <c r="N6093" i="8"/>
  <c r="N6101" i="8"/>
  <c r="N6109" i="8"/>
  <c r="N6117" i="8"/>
  <c r="N6125" i="8"/>
  <c r="N6133" i="8"/>
  <c r="N6141" i="8"/>
  <c r="N6149" i="8"/>
  <c r="N6157" i="8"/>
  <c r="N6165" i="8"/>
  <c r="N6173" i="8"/>
  <c r="N6181" i="8"/>
  <c r="N6189" i="8"/>
  <c r="N6197" i="8"/>
  <c r="N6205" i="8"/>
  <c r="N6213" i="8"/>
  <c r="N6221" i="8"/>
  <c r="N6229" i="8"/>
  <c r="N6237" i="8"/>
  <c r="N6245" i="8"/>
  <c r="N6253" i="8"/>
  <c r="N6261" i="8"/>
  <c r="N6269" i="8"/>
  <c r="N6277" i="8"/>
  <c r="N6285" i="8"/>
  <c r="N6293" i="8"/>
  <c r="N6301" i="8"/>
  <c r="N6309" i="8"/>
  <c r="N6317" i="8"/>
  <c r="N6325" i="8"/>
  <c r="N6333" i="8"/>
  <c r="N6341" i="8"/>
  <c r="N6349" i="8"/>
  <c r="N6357" i="8"/>
  <c r="N6365" i="8"/>
  <c r="N6373" i="8"/>
  <c r="N6381" i="8"/>
  <c r="N6389" i="8"/>
  <c r="N6397" i="8"/>
  <c r="N6405" i="8"/>
  <c r="N6413" i="8"/>
  <c r="N6421" i="8"/>
  <c r="N6429" i="8"/>
  <c r="N6437" i="8"/>
  <c r="N6445" i="8"/>
  <c r="N6453" i="8"/>
  <c r="N6461" i="8"/>
  <c r="N6469" i="8"/>
  <c r="N6477" i="8"/>
  <c r="N6485" i="8"/>
  <c r="N6493" i="8"/>
  <c r="N6501" i="8"/>
  <c r="N6509" i="8"/>
  <c r="N6517" i="8"/>
  <c r="N6525" i="8"/>
  <c r="N6533" i="8"/>
  <c r="N6541" i="8"/>
  <c r="N6549" i="8"/>
  <c r="N6557" i="8"/>
  <c r="N6565" i="8"/>
  <c r="N6573" i="8"/>
  <c r="N6581" i="8"/>
  <c r="N6589" i="8"/>
  <c r="N6597" i="8"/>
  <c r="N6605" i="8"/>
  <c r="N6613" i="8"/>
  <c r="N6621" i="8"/>
  <c r="N6629" i="8"/>
  <c r="N6637" i="8"/>
  <c r="N6645" i="8"/>
  <c r="N6653" i="8"/>
  <c r="N6661" i="8"/>
  <c r="N6669" i="8"/>
  <c r="N6677" i="8"/>
  <c r="N6685" i="8"/>
  <c r="N6693" i="8"/>
  <c r="N6701" i="8"/>
  <c r="N6709" i="8"/>
  <c r="N6717" i="8"/>
  <c r="N6725" i="8"/>
  <c r="N6733" i="8"/>
  <c r="N6741" i="8"/>
  <c r="N6749" i="8"/>
  <c r="N6757" i="8"/>
  <c r="N6765" i="8"/>
  <c r="N6773" i="8"/>
  <c r="N6781" i="8"/>
  <c r="N6789" i="8"/>
  <c r="N6797" i="8"/>
  <c r="N6805" i="8"/>
  <c r="N6813" i="8"/>
  <c r="N6821" i="8"/>
  <c r="N6829" i="8"/>
  <c r="N6837" i="8"/>
  <c r="N6845" i="8"/>
  <c r="N6853" i="8"/>
  <c r="N6861" i="8"/>
  <c r="N6869" i="8"/>
  <c r="N6877" i="8"/>
  <c r="N6885" i="8"/>
  <c r="N6893" i="8"/>
  <c r="N6901" i="8"/>
  <c r="N6909" i="8"/>
  <c r="N6917" i="8"/>
  <c r="N6925" i="8"/>
  <c r="N6933" i="8"/>
  <c r="N6941" i="8"/>
  <c r="N6949" i="8"/>
  <c r="N6957" i="8"/>
  <c r="N6965" i="8"/>
  <c r="N6973" i="8"/>
  <c r="N6981" i="8"/>
  <c r="N6989" i="8"/>
  <c r="N6997" i="8"/>
  <c r="N7005" i="8"/>
  <c r="N7013" i="8"/>
  <c r="N7021" i="8"/>
  <c r="N7029" i="8"/>
  <c r="N7037" i="8"/>
  <c r="N7045" i="8"/>
  <c r="N7053" i="8"/>
  <c r="N7061" i="8"/>
  <c r="N7069" i="8"/>
  <c r="N7077" i="8"/>
  <c r="N7085" i="8"/>
  <c r="N7093" i="8"/>
  <c r="N7101" i="8"/>
  <c r="N7109" i="8"/>
  <c r="N7117" i="8"/>
  <c r="N7125" i="8"/>
  <c r="N7133" i="8"/>
  <c r="N7141" i="8"/>
  <c r="N7149" i="8"/>
  <c r="N7157" i="8"/>
  <c r="N7165" i="8"/>
  <c r="N7173" i="8"/>
  <c r="N7181" i="8"/>
  <c r="N7189" i="8"/>
  <c r="N7197" i="8"/>
  <c r="N7205" i="8"/>
  <c r="N7213" i="8"/>
  <c r="N7221" i="8"/>
  <c r="N7229" i="8"/>
  <c r="N7237" i="8"/>
  <c r="N7245" i="8"/>
  <c r="N7253" i="8"/>
  <c r="N7261" i="8"/>
  <c r="N7269" i="8"/>
  <c r="N7277" i="8"/>
  <c r="N7285" i="8"/>
  <c r="N7293" i="8"/>
  <c r="N7301" i="8"/>
  <c r="N7309" i="8"/>
  <c r="N7317" i="8"/>
  <c r="N7325" i="8"/>
  <c r="N7333" i="8"/>
  <c r="N7341" i="8"/>
  <c r="N7349" i="8"/>
  <c r="N7357" i="8"/>
  <c r="N7365" i="8"/>
  <c r="N7373" i="8"/>
  <c r="N7381" i="8"/>
  <c r="N7389" i="8"/>
  <c r="N7397" i="8"/>
  <c r="N7405" i="8"/>
  <c r="N7413" i="8"/>
  <c r="N7421" i="8"/>
  <c r="N7429" i="8"/>
  <c r="L7439" i="8"/>
  <c r="L7447" i="8"/>
  <c r="L7455" i="8"/>
  <c r="L7463" i="8"/>
  <c r="L7471" i="8"/>
  <c r="L7479" i="8"/>
  <c r="L7487" i="8"/>
  <c r="L7495" i="8"/>
  <c r="L7503" i="8"/>
  <c r="L7511" i="8"/>
  <c r="L7519" i="8"/>
  <c r="L7527" i="8"/>
  <c r="L7535" i="8"/>
  <c r="L7543" i="8"/>
  <c r="L7551" i="8"/>
  <c r="L7559" i="8"/>
  <c r="L7567" i="8"/>
  <c r="L7575" i="8"/>
  <c r="L7583" i="8"/>
  <c r="L7591" i="8"/>
  <c r="L7599" i="8"/>
  <c r="L7607" i="8"/>
  <c r="L7615" i="8"/>
  <c r="L7623" i="8"/>
  <c r="L7631" i="8"/>
  <c r="L7639" i="8"/>
  <c r="L7647" i="8"/>
  <c r="L7655" i="8"/>
  <c r="L7663" i="8"/>
  <c r="L7671" i="8"/>
  <c r="L7679" i="8"/>
  <c r="L7687" i="8"/>
  <c r="L7695" i="8"/>
  <c r="L7703" i="8"/>
  <c r="L7711" i="8"/>
  <c r="L7719" i="8"/>
  <c r="L7727" i="8"/>
  <c r="L7735" i="8"/>
  <c r="L7743" i="8"/>
  <c r="L7751" i="8"/>
  <c r="L7759" i="8"/>
  <c r="L7767" i="8"/>
  <c r="L7775" i="8"/>
  <c r="L7783" i="8"/>
  <c r="L7791" i="8"/>
  <c r="L7799" i="8"/>
  <c r="L7807" i="8"/>
  <c r="L7815" i="8"/>
  <c r="L7823" i="8"/>
  <c r="L7831" i="8"/>
  <c r="L7839" i="8"/>
  <c r="L7847" i="8"/>
  <c r="L7855" i="8"/>
  <c r="L7863" i="8"/>
  <c r="L7871" i="8"/>
  <c r="L7879" i="8"/>
  <c r="L7887" i="8"/>
  <c r="L7895" i="8"/>
  <c r="L7903" i="8"/>
  <c r="L7911" i="8"/>
  <c r="L7919" i="8"/>
  <c r="L7927" i="8"/>
  <c r="L7935" i="8"/>
  <c r="L7943" i="8"/>
  <c r="L7951" i="8"/>
  <c r="L7959" i="8"/>
  <c r="L7967" i="8"/>
  <c r="L7975" i="8"/>
  <c r="L7983" i="8"/>
  <c r="L7991" i="8"/>
  <c r="L7999" i="8"/>
  <c r="L8007" i="8"/>
  <c r="L8015" i="8"/>
  <c r="L6024" i="8"/>
  <c r="L6040" i="8"/>
  <c r="N6054" i="8"/>
  <c r="N6062" i="8"/>
  <c r="N6070" i="8"/>
  <c r="N6078" i="8"/>
  <c r="N6086" i="8"/>
  <c r="N6094" i="8"/>
  <c r="N6102" i="8"/>
  <c r="N6110" i="8"/>
  <c r="N6118" i="8"/>
  <c r="N6126" i="8"/>
  <c r="N6134" i="8"/>
  <c r="N6142" i="8"/>
  <c r="N6150" i="8"/>
  <c r="N6158" i="8"/>
  <c r="N6166" i="8"/>
  <c r="N6174" i="8"/>
  <c r="N6182" i="8"/>
  <c r="N6190" i="8"/>
  <c r="N6198" i="8"/>
  <c r="N6206" i="8"/>
  <c r="N6214" i="8"/>
  <c r="N6222" i="8"/>
  <c r="N6230" i="8"/>
  <c r="N6238" i="8"/>
  <c r="N6246" i="8"/>
  <c r="N6254" i="8"/>
  <c r="N6262" i="8"/>
  <c r="N6270" i="8"/>
  <c r="N6278" i="8"/>
  <c r="N6286" i="8"/>
  <c r="N6294" i="8"/>
  <c r="N6302" i="8"/>
  <c r="N6310" i="8"/>
  <c r="N6318" i="8"/>
  <c r="N6326" i="8"/>
  <c r="N6334" i="8"/>
  <c r="N6342" i="8"/>
  <c r="N6350" i="8"/>
  <c r="N6358" i="8"/>
  <c r="N6366" i="8"/>
  <c r="N6374" i="8"/>
  <c r="N6382" i="8"/>
  <c r="N6390" i="8"/>
  <c r="N6398" i="8"/>
  <c r="N6406" i="8"/>
  <c r="N6414" i="8"/>
  <c r="N6422" i="8"/>
  <c r="N6430" i="8"/>
  <c r="N6438" i="8"/>
  <c r="N6446" i="8"/>
  <c r="N6454" i="8"/>
  <c r="N6462" i="8"/>
  <c r="N6470" i="8"/>
  <c r="N6478" i="8"/>
  <c r="N6486" i="8"/>
  <c r="N6494" i="8"/>
  <c r="N6502" i="8"/>
  <c r="N6510" i="8"/>
  <c r="N6518" i="8"/>
  <c r="N6526" i="8"/>
  <c r="N6534" i="8"/>
  <c r="N6542" i="8"/>
  <c r="N6550" i="8"/>
  <c r="N6558" i="8"/>
  <c r="N6566" i="8"/>
  <c r="N6574" i="8"/>
  <c r="N6582" i="8"/>
  <c r="N6590" i="8"/>
  <c r="N6598" i="8"/>
  <c r="N6606" i="8"/>
  <c r="N6614" i="8"/>
  <c r="N6622" i="8"/>
  <c r="N6630" i="8"/>
  <c r="N6638" i="8"/>
  <c r="N6646" i="8"/>
  <c r="N6654" i="8"/>
  <c r="N6662" i="8"/>
  <c r="N6670" i="8"/>
  <c r="N6678" i="8"/>
  <c r="N6686" i="8"/>
  <c r="N6694" i="8"/>
  <c r="N6702" i="8"/>
  <c r="N6710" i="8"/>
  <c r="N6718" i="8"/>
  <c r="N6726" i="8"/>
  <c r="N6734" i="8"/>
  <c r="N6742" i="8"/>
  <c r="N6750" i="8"/>
  <c r="N6758" i="8"/>
  <c r="N6766" i="8"/>
  <c r="N6774" i="8"/>
  <c r="N6782" i="8"/>
  <c r="N6790" i="8"/>
  <c r="N6798" i="8"/>
  <c r="N6806" i="8"/>
  <c r="N6814" i="8"/>
  <c r="N6822" i="8"/>
  <c r="N6830" i="8"/>
  <c r="N6838" i="8"/>
  <c r="N6846" i="8"/>
  <c r="N6854" i="8"/>
  <c r="N6862" i="8"/>
  <c r="N6870" i="8"/>
  <c r="N6878" i="8"/>
  <c r="N6886" i="8"/>
  <c r="N6894" i="8"/>
  <c r="N6902" i="8"/>
  <c r="N6910" i="8"/>
  <c r="N6918" i="8"/>
  <c r="N6926" i="8"/>
  <c r="N6934" i="8"/>
  <c r="N6942" i="8"/>
  <c r="N6950" i="8"/>
  <c r="N6958" i="8"/>
  <c r="N6966" i="8"/>
  <c r="N6974" i="8"/>
  <c r="N6982" i="8"/>
  <c r="N6990" i="8"/>
  <c r="N6998" i="8"/>
  <c r="N7006" i="8"/>
  <c r="N7014" i="8"/>
  <c r="N7022" i="8"/>
  <c r="N7030" i="8"/>
  <c r="N7038" i="8"/>
  <c r="N7046" i="8"/>
  <c r="N7054" i="8"/>
  <c r="N7062" i="8"/>
  <c r="N7070" i="8"/>
  <c r="N7078" i="8"/>
  <c r="N7086" i="8"/>
  <c r="N7094" i="8"/>
  <c r="N7102" i="8"/>
  <c r="N7110" i="8"/>
  <c r="N7118" i="8"/>
  <c r="N7126" i="8"/>
  <c r="N7134" i="8"/>
  <c r="N7142" i="8"/>
  <c r="N7150" i="8"/>
  <c r="N7158" i="8"/>
  <c r="N7166" i="8"/>
  <c r="N7174" i="8"/>
  <c r="N7182" i="8"/>
  <c r="N7190" i="8"/>
  <c r="N7198" i="8"/>
  <c r="L7208" i="8"/>
  <c r="L7216" i="8"/>
  <c r="L7224" i="8"/>
  <c r="L7232" i="8"/>
  <c r="L7240" i="8"/>
  <c r="L7248" i="8"/>
  <c r="L7256" i="8"/>
  <c r="L7264" i="8"/>
  <c r="L7272" i="8"/>
  <c r="L7280" i="8"/>
  <c r="L7288" i="8"/>
  <c r="L7296" i="8"/>
  <c r="L7304" i="8"/>
  <c r="L7312" i="8"/>
  <c r="L7320" i="8"/>
  <c r="L7328" i="8"/>
  <c r="L7336" i="8"/>
  <c r="L7344" i="8"/>
  <c r="L7352" i="8"/>
  <c r="L7360" i="8"/>
  <c r="L7368" i="8"/>
  <c r="L7376" i="8"/>
  <c r="L7384" i="8"/>
  <c r="L7392" i="8"/>
  <c r="L7400" i="8"/>
  <c r="L7408" i="8"/>
  <c r="L7416" i="8"/>
  <c r="L7424" i="8"/>
  <c r="L7432" i="8"/>
  <c r="L7440" i="8"/>
  <c r="L7448" i="8"/>
  <c r="L7456" i="8"/>
  <c r="L7464" i="8"/>
  <c r="L7472" i="8"/>
  <c r="L7480" i="8"/>
  <c r="L7488" i="8"/>
  <c r="L7496" i="8"/>
  <c r="L7504" i="8"/>
  <c r="L7512" i="8"/>
  <c r="L7520" i="8"/>
  <c r="L7528" i="8"/>
  <c r="L7536" i="8"/>
  <c r="L7544" i="8"/>
  <c r="L7552" i="8"/>
  <c r="L7560" i="8"/>
  <c r="L7568" i="8"/>
  <c r="L7576" i="8"/>
  <c r="L7584" i="8"/>
  <c r="L7592" i="8"/>
  <c r="L7600" i="8"/>
  <c r="L7608" i="8"/>
  <c r="L7616" i="8"/>
  <c r="L7624" i="8"/>
  <c r="L7632" i="8"/>
  <c r="L7640" i="8"/>
  <c r="L7648" i="8"/>
  <c r="L7656" i="8"/>
  <c r="L7664" i="8"/>
  <c r="L7672" i="8"/>
  <c r="L7680" i="8"/>
  <c r="L7688" i="8"/>
  <c r="L7696" i="8"/>
  <c r="L7704" i="8"/>
  <c r="L7712" i="8"/>
  <c r="L7720" i="8"/>
  <c r="L7728" i="8"/>
  <c r="L7736" i="8"/>
  <c r="L7744" i="8"/>
  <c r="L7752" i="8"/>
  <c r="L7760" i="8"/>
  <c r="L7768" i="8"/>
  <c r="L7776" i="8"/>
  <c r="L7784" i="8"/>
  <c r="L7792" i="8"/>
  <c r="L7800" i="8"/>
  <c r="L7808" i="8"/>
  <c r="L7816" i="8"/>
  <c r="L7824" i="8"/>
  <c r="L7832" i="8"/>
  <c r="L7840" i="8"/>
  <c r="L7848" i="8"/>
  <c r="L7856" i="8"/>
  <c r="L7864" i="8"/>
  <c r="L7872" i="8"/>
  <c r="L7880" i="8"/>
  <c r="L7888" i="8"/>
  <c r="L7896" i="8"/>
  <c r="L7904" i="8"/>
  <c r="L7912" i="8"/>
  <c r="L7920" i="8"/>
  <c r="L7928" i="8"/>
  <c r="L7936" i="8"/>
  <c r="L7944" i="8"/>
  <c r="L7952" i="8"/>
  <c r="L7960" i="8"/>
  <c r="L7968" i="8"/>
  <c r="L7976" i="8"/>
  <c r="L7984" i="8"/>
  <c r="L7992" i="8"/>
  <c r="L8000" i="8"/>
  <c r="L8008" i="8"/>
  <c r="L8016" i="8"/>
  <c r="L8024" i="8"/>
  <c r="L8032" i="8"/>
  <c r="L8040" i="8"/>
  <c r="L8048" i="8"/>
  <c r="L8056" i="8"/>
  <c r="N8065" i="8"/>
  <c r="N8073" i="8"/>
  <c r="N8081" i="8"/>
  <c r="N8089" i="8"/>
  <c r="L8096" i="8"/>
  <c r="L8104" i="8"/>
  <c r="L8112" i="8"/>
  <c r="L8120" i="8"/>
  <c r="L8128" i="8"/>
  <c r="L8136" i="8"/>
  <c r="L8144" i="8"/>
  <c r="L8152" i="8"/>
  <c r="L8160" i="8"/>
  <c r="L8168" i="8"/>
  <c r="L8176" i="8"/>
  <c r="L8184" i="8"/>
  <c r="L8192" i="8"/>
  <c r="L8200" i="8"/>
  <c r="L8208" i="8"/>
  <c r="L8216" i="8"/>
  <c r="L8224" i="8"/>
  <c r="L8232" i="8"/>
  <c r="L8240" i="8"/>
  <c r="L8248" i="8"/>
  <c r="L8256" i="8"/>
  <c r="L8264" i="8"/>
  <c r="L8272" i="8"/>
  <c r="L8280" i="8"/>
  <c r="L8288" i="8"/>
  <c r="L8296" i="8"/>
  <c r="L8304" i="8"/>
  <c r="L8312" i="8"/>
  <c r="L8320" i="8"/>
  <c r="L8328" i="8"/>
  <c r="L8336" i="8"/>
  <c r="L8344" i="8"/>
  <c r="N8354" i="8"/>
  <c r="N8362" i="8"/>
  <c r="N8370" i="8"/>
  <c r="N8378" i="8"/>
  <c r="N8386" i="8"/>
  <c r="N8394" i="8"/>
  <c r="N8402" i="8"/>
  <c r="N8410" i="8"/>
  <c r="N8418" i="8"/>
  <c r="N8426" i="8"/>
  <c r="N8434" i="8"/>
  <c r="N8442" i="8"/>
  <c r="N8450" i="8"/>
  <c r="N8458" i="8"/>
  <c r="N8466" i="8"/>
  <c r="N8474" i="8"/>
  <c r="N8482" i="8"/>
  <c r="N8490" i="8"/>
  <c r="N8498" i="8"/>
  <c r="N8506" i="8"/>
  <c r="N8514" i="8"/>
  <c r="N8522" i="8"/>
  <c r="N8530" i="8"/>
  <c r="N8538" i="8"/>
  <c r="N8546" i="8"/>
  <c r="N8554" i="8"/>
  <c r="N8562" i="8"/>
  <c r="N8570" i="8"/>
  <c r="N8578" i="8"/>
  <c r="N8586" i="8"/>
  <c r="N8594" i="8"/>
  <c r="N8602" i="8"/>
  <c r="N8610" i="8"/>
  <c r="N8618" i="8"/>
  <c r="N8626" i="8"/>
  <c r="N8634" i="8"/>
  <c r="N8642" i="8"/>
  <c r="N8650" i="8"/>
  <c r="N8658" i="8"/>
  <c r="N8666" i="8"/>
  <c r="N8674" i="8"/>
  <c r="N8682" i="8"/>
  <c r="N8690" i="8"/>
  <c r="N8698" i="8"/>
  <c r="N8706" i="8"/>
  <c r="N8714" i="8"/>
  <c r="N8722" i="8"/>
  <c r="N8730" i="8"/>
  <c r="N8738" i="8"/>
  <c r="N8746" i="8"/>
  <c r="N614" i="8"/>
  <c r="L786" i="8"/>
  <c r="L1499" i="8"/>
  <c r="N1330" i="8"/>
  <c r="L1272" i="8"/>
  <c r="N1639" i="8"/>
  <c r="L2156" i="8"/>
  <c r="L2013" i="8"/>
  <c r="L1485" i="8"/>
  <c r="N1988" i="8"/>
  <c r="N1161" i="8"/>
  <c r="L1505" i="8"/>
  <c r="L1768" i="8"/>
  <c r="L2351" i="8"/>
  <c r="N2513" i="8"/>
  <c r="N2641" i="8"/>
  <c r="N2761" i="8"/>
  <c r="N2857" i="8"/>
  <c r="N2977" i="8"/>
  <c r="L1899" i="8"/>
  <c r="L2043" i="8"/>
  <c r="N2213" i="8"/>
  <c r="N2302" i="8"/>
  <c r="L2372" i="8"/>
  <c r="L2468" i="8"/>
  <c r="N2558" i="8"/>
  <c r="L2628" i="8"/>
  <c r="L2724" i="8"/>
  <c r="N2814" i="8"/>
  <c r="L2884" i="8"/>
  <c r="L2980" i="8"/>
  <c r="L2257" i="8"/>
  <c r="N2327" i="8"/>
  <c r="N2423" i="8"/>
  <c r="L2513" i="8"/>
  <c r="N2583" i="8"/>
  <c r="L2681" i="8"/>
  <c r="N2771" i="8"/>
  <c r="L2841" i="8"/>
  <c r="L2937" i="8"/>
  <c r="N1897" i="8"/>
  <c r="L2039" i="8"/>
  <c r="L2258" i="8"/>
  <c r="N2348" i="8"/>
  <c r="L2418" i="8"/>
  <c r="L2514" i="8"/>
  <c r="N2604" i="8"/>
  <c r="L2674" i="8"/>
  <c r="N2756" i="8"/>
  <c r="L2818" i="8"/>
  <c r="L2866" i="8"/>
  <c r="L2930" i="8"/>
  <c r="N2988" i="8"/>
  <c r="N3036" i="8"/>
  <c r="N3076" i="8"/>
  <c r="N3132" i="8"/>
  <c r="N3180" i="8"/>
  <c r="N3244" i="8"/>
  <c r="L3306" i="8"/>
  <c r="L3354" i="8"/>
  <c r="L3418" i="8"/>
  <c r="N3476" i="8"/>
  <c r="N3524" i="8"/>
  <c r="L3590" i="8"/>
  <c r="L3646" i="8"/>
  <c r="L3694" i="8"/>
  <c r="L3758" i="8"/>
  <c r="N3820" i="8"/>
  <c r="N3868" i="8"/>
  <c r="N3932" i="8"/>
  <c r="L3990" i="8"/>
  <c r="L4038" i="8"/>
  <c r="L3099" i="8"/>
  <c r="L3155" i="8"/>
  <c r="L3203" i="8"/>
  <c r="L3267" i="8"/>
  <c r="N3329" i="8"/>
  <c r="N3377" i="8"/>
  <c r="N3441" i="8"/>
  <c r="L3499" i="8"/>
  <c r="L3547" i="8"/>
  <c r="N3601" i="8"/>
  <c r="L3643" i="8"/>
  <c r="N3681" i="8"/>
  <c r="N3729" i="8"/>
  <c r="L3771" i="8"/>
  <c r="N3809" i="8"/>
  <c r="N3857" i="8"/>
  <c r="L3899" i="8"/>
  <c r="N3937" i="8"/>
  <c r="N3985" i="8"/>
  <c r="N3051" i="8"/>
  <c r="L3088" i="8"/>
  <c r="L3136" i="8"/>
  <c r="N3178" i="8"/>
  <c r="L3216" i="8"/>
  <c r="L3264" i="8"/>
  <c r="N3306" i="8"/>
  <c r="N3342" i="8"/>
  <c r="N3374" i="8"/>
  <c r="N3402" i="8"/>
  <c r="N3426" i="8"/>
  <c r="N3458" i="8"/>
  <c r="L3488" i="8"/>
  <c r="L3512" i="8"/>
  <c r="L3544" i="8"/>
  <c r="N3574" i="8"/>
  <c r="N3598" i="8"/>
  <c r="N3630" i="8"/>
  <c r="N3658" i="8"/>
  <c r="N3682" i="8"/>
  <c r="N3714" i="8"/>
  <c r="L3744" i="8"/>
  <c r="L3768" i="8"/>
  <c r="L3800" i="8"/>
  <c r="N3830" i="8"/>
  <c r="N3854" i="8"/>
  <c r="L3888" i="8"/>
  <c r="L3916" i="8"/>
  <c r="L3940" i="8"/>
  <c r="L3972" i="8"/>
  <c r="L3996" i="8"/>
  <c r="L3065" i="8"/>
  <c r="L3089" i="8"/>
  <c r="N3111" i="8"/>
  <c r="L3129" i="8"/>
  <c r="L3153" i="8"/>
  <c r="N3175" i="8"/>
  <c r="L3193" i="8"/>
  <c r="L3217" i="8"/>
  <c r="N3239" i="8"/>
  <c r="L3257" i="8"/>
  <c r="L3281" i="8"/>
  <c r="L3305" i="8"/>
  <c r="N3323" i="8"/>
  <c r="N3347" i="8"/>
  <c r="L3369" i="8"/>
  <c r="N3387" i="8"/>
  <c r="N3411" i="8"/>
  <c r="L3433" i="8"/>
  <c r="N3451" i="8"/>
  <c r="N3475" i="8"/>
  <c r="L3497" i="8"/>
  <c r="N3515" i="8"/>
  <c r="N3539" i="8"/>
  <c r="L3561" i="8"/>
  <c r="N3579" i="8"/>
  <c r="N3603" i="8"/>
  <c r="L3625" i="8"/>
  <c r="N3643" i="8"/>
  <c r="N3667" i="8"/>
  <c r="L3689" i="8"/>
  <c r="N3707" i="8"/>
  <c r="L3733" i="8"/>
  <c r="N3755" i="8"/>
  <c r="L3773" i="8"/>
  <c r="L3797" i="8"/>
  <c r="N3819" i="8"/>
  <c r="L3837" i="8"/>
  <c r="L3861" i="8"/>
  <c r="N3883" i="8"/>
  <c r="L3901" i="8"/>
  <c r="L3925" i="8"/>
  <c r="N3947" i="8"/>
  <c r="L3965" i="8"/>
  <c r="L3989" i="8"/>
  <c r="N4013" i="8"/>
  <c r="N4030" i="8"/>
  <c r="N4054" i="8"/>
  <c r="L4076" i="8"/>
  <c r="N4094" i="8"/>
  <c r="N4118" i="8"/>
  <c r="L4140" i="8"/>
  <c r="N4158" i="8"/>
  <c r="N4182" i="8"/>
  <c r="L4204" i="8"/>
  <c r="N4222" i="8"/>
  <c r="N4246" i="8"/>
  <c r="L4268" i="8"/>
  <c r="N4286" i="8"/>
  <c r="N4310" i="8"/>
  <c r="L4332" i="8"/>
  <c r="N4350" i="8"/>
  <c r="N4374" i="8"/>
  <c r="L4396" i="8"/>
  <c r="N4414" i="8"/>
  <c r="N4438" i="8"/>
  <c r="L4460" i="8"/>
  <c r="N4478" i="8"/>
  <c r="N4502" i="8"/>
  <c r="L4524" i="8"/>
  <c r="N4542" i="8"/>
  <c r="N4566" i="8"/>
  <c r="L4588" i="8"/>
  <c r="N4606" i="8"/>
  <c r="N4630" i="8"/>
  <c r="L4652" i="8"/>
  <c r="N4670" i="8"/>
  <c r="N4694" i="8"/>
  <c r="L4716" i="8"/>
  <c r="N4734" i="8"/>
  <c r="N4758" i="8"/>
  <c r="L4780" i="8"/>
  <c r="N4798" i="8"/>
  <c r="N4822" i="8"/>
  <c r="L4844" i="8"/>
  <c r="N4862" i="8"/>
  <c r="N4886" i="8"/>
  <c r="L4908" i="8"/>
  <c r="N4926" i="8"/>
  <c r="N4950" i="8"/>
  <c r="L4972" i="8"/>
  <c r="N4990" i="8"/>
  <c r="N5014" i="8"/>
  <c r="L4019" i="8"/>
  <c r="N4055" i="8"/>
  <c r="N4079" i="8"/>
  <c r="L4101" i="8"/>
  <c r="N4119" i="8"/>
  <c r="N4143" i="8"/>
  <c r="L4165" i="8"/>
  <c r="N4183" i="8"/>
  <c r="N4207" i="8"/>
  <c r="L4229" i="8"/>
  <c r="N4247" i="8"/>
  <c r="N4271" i="8"/>
  <c r="L4293" i="8"/>
  <c r="N4311" i="8"/>
  <c r="N4335" i="8"/>
  <c r="L4357" i="8"/>
  <c r="L4377" i="8"/>
  <c r="L4401" i="8"/>
  <c r="N4423" i="8"/>
  <c r="L4441" i="8"/>
  <c r="L4465" i="8"/>
  <c r="N4487" i="8"/>
  <c r="L4505" i="8"/>
  <c r="L4529" i="8"/>
  <c r="N4551" i="8"/>
  <c r="L4569" i="8"/>
  <c r="L4593" i="8"/>
  <c r="N4615" i="8"/>
  <c r="L4633" i="8"/>
  <c r="L4657" i="8"/>
  <c r="N4679" i="8"/>
  <c r="L4697" i="8"/>
  <c r="L4721" i="8"/>
  <c r="N4743" i="8"/>
  <c r="L4761" i="8"/>
  <c r="L4785" i="8"/>
  <c r="N4807" i="8"/>
  <c r="L4825" i="8"/>
  <c r="N4851" i="8"/>
  <c r="L4873" i="8"/>
  <c r="N4891" i="8"/>
  <c r="N4915" i="8"/>
  <c r="L4937" i="8"/>
  <c r="N4955" i="8"/>
  <c r="L4981" i="8"/>
  <c r="N5003" i="8"/>
  <c r="L4021" i="8"/>
  <c r="L4045" i="8"/>
  <c r="N4068" i="8"/>
  <c r="L4086" i="8"/>
  <c r="L4110" i="8"/>
  <c r="N4132" i="8"/>
  <c r="N4152" i="8"/>
  <c r="N4176" i="8"/>
  <c r="L4198" i="8"/>
  <c r="N4216" i="8"/>
  <c r="N4240" i="8"/>
  <c r="L4262" i="8"/>
  <c r="N4280" i="8"/>
  <c r="N4304" i="8"/>
  <c r="L4326" i="8"/>
  <c r="N4344" i="8"/>
  <c r="N4368" i="8"/>
  <c r="L4390" i="8"/>
  <c r="N4408" i="8"/>
  <c r="N4432" i="8"/>
  <c r="L4454" i="8"/>
  <c r="N4472" i="8"/>
  <c r="N4496" i="8"/>
  <c r="L4518" i="8"/>
  <c r="N4536" i="8"/>
  <c r="L4562" i="8"/>
  <c r="N4584" i="8"/>
  <c r="L4602" i="8"/>
  <c r="L4626" i="8"/>
  <c r="N4648" i="8"/>
  <c r="L4666" i="8"/>
  <c r="L4690" i="8"/>
  <c r="N4712" i="8"/>
  <c r="L4730" i="8"/>
  <c r="L4754" i="8"/>
  <c r="N4776" i="8"/>
  <c r="L4794" i="8"/>
  <c r="L4818" i="8"/>
  <c r="N4840" i="8"/>
  <c r="L4858" i="8"/>
  <c r="L4882" i="8"/>
  <c r="N4904" i="8"/>
  <c r="L4922" i="8"/>
  <c r="L4946" i="8"/>
  <c r="N4968" i="8"/>
  <c r="L4986" i="8"/>
  <c r="L5010" i="8"/>
  <c r="N5032" i="8"/>
  <c r="L4039" i="8"/>
  <c r="L4071" i="8"/>
  <c r="N4093" i="8"/>
  <c r="L4111" i="8"/>
  <c r="L4135" i="8"/>
  <c r="N4157" i="8"/>
  <c r="L4175" i="8"/>
  <c r="L4199" i="8"/>
  <c r="N4221" i="8"/>
  <c r="L4239" i="8"/>
  <c r="L4263" i="8"/>
  <c r="N4285" i="8"/>
  <c r="L4303" i="8"/>
  <c r="L4327" i="8"/>
  <c r="N4349" i="8"/>
  <c r="L4367" i="8"/>
  <c r="L4391" i="8"/>
  <c r="N4413" i="8"/>
  <c r="L4431" i="8"/>
  <c r="L4455" i="8"/>
  <c r="N4477" i="8"/>
  <c r="L4495" i="8"/>
  <c r="L4519" i="8"/>
  <c r="N4541" i="8"/>
  <c r="L4559" i="8"/>
  <c r="L4583" i="8"/>
  <c r="N4605" i="8"/>
  <c r="L4623" i="8"/>
  <c r="L4647" i="8"/>
  <c r="N4669" i="8"/>
  <c r="L4687" i="8"/>
  <c r="L4711" i="8"/>
  <c r="N4733" i="8"/>
  <c r="L4751" i="8"/>
  <c r="L4775" i="8"/>
  <c r="N4797" i="8"/>
  <c r="L4815" i="8"/>
  <c r="L4839" i="8"/>
  <c r="N4861" i="8"/>
  <c r="L4879" i="8"/>
  <c r="L4903" i="8"/>
  <c r="N4925" i="8"/>
  <c r="L4943" i="8"/>
  <c r="L4967" i="8"/>
  <c r="N4989" i="8"/>
  <c r="L5007" i="8"/>
  <c r="N5007" i="8"/>
  <c r="N5044" i="8"/>
  <c r="L5062" i="8"/>
  <c r="L5086" i="8"/>
  <c r="N5104" i="8"/>
  <c r="L5118" i="8"/>
  <c r="L5134" i="8"/>
  <c r="N5148" i="8"/>
  <c r="N5160" i="8"/>
  <c r="N5176" i="8"/>
  <c r="L5190" i="8"/>
  <c r="N5204" i="8"/>
  <c r="N5220" i="8"/>
  <c r="N5232" i="8"/>
  <c r="L5246" i="8"/>
  <c r="L5262" i="8"/>
  <c r="N5276" i="8"/>
  <c r="N5288" i="8"/>
  <c r="N5304" i="8"/>
  <c r="L5318" i="8"/>
  <c r="N5332" i="8"/>
  <c r="N5348" i="8"/>
  <c r="N5360" i="8"/>
  <c r="L5374" i="8"/>
  <c r="L5390" i="8"/>
  <c r="N5404" i="8"/>
  <c r="N5416" i="8"/>
  <c r="N5432" i="8"/>
  <c r="L5446" i="8"/>
  <c r="N5460" i="8"/>
  <c r="N5476" i="8"/>
  <c r="N5488" i="8"/>
  <c r="L5502" i="8"/>
  <c r="L5518" i="8"/>
  <c r="N5532" i="8"/>
  <c r="N5544" i="8"/>
  <c r="N5560" i="8"/>
  <c r="L5574" i="8"/>
  <c r="N5588" i="8"/>
  <c r="N5604" i="8"/>
  <c r="N5616" i="8"/>
  <c r="L5630" i="8"/>
  <c r="L5646" i="8"/>
  <c r="N5656" i="8"/>
  <c r="L5666" i="8"/>
  <c r="L5678" i="8"/>
  <c r="N5688" i="8"/>
  <c r="L5698" i="8"/>
  <c r="L5710" i="8"/>
  <c r="N5720" i="8"/>
  <c r="L5730" i="8"/>
  <c r="L5742" i="8"/>
  <c r="N5752" i="8"/>
  <c r="L5762" i="8"/>
  <c r="L5774" i="8"/>
  <c r="N5784" i="8"/>
  <c r="L5794" i="8"/>
  <c r="L5806" i="8"/>
  <c r="N5816" i="8"/>
  <c r="L5826" i="8"/>
  <c r="L5838" i="8"/>
  <c r="N5848" i="8"/>
  <c r="L5858" i="8"/>
  <c r="L5870" i="8"/>
  <c r="N5880" i="8"/>
  <c r="L5890" i="8"/>
  <c r="L5902" i="8"/>
  <c r="N5912" i="8"/>
  <c r="L5922" i="8"/>
  <c r="L5934" i="8"/>
  <c r="N5944" i="8"/>
  <c r="L5954" i="8"/>
  <c r="L5966" i="8"/>
  <c r="N5976" i="8"/>
  <c r="L5986" i="8"/>
  <c r="L5998" i="8"/>
  <c r="N6008" i="8"/>
  <c r="L6018" i="8"/>
  <c r="L6030" i="8"/>
  <c r="N6040" i="8"/>
  <c r="N5041" i="8"/>
  <c r="N5053" i="8"/>
  <c r="L5063" i="8"/>
  <c r="N5073" i="8"/>
  <c r="N5085" i="8"/>
  <c r="L5095" i="8"/>
  <c r="N5105" i="8"/>
  <c r="N5117" i="8"/>
  <c r="L5127" i="8"/>
  <c r="N5137" i="8"/>
  <c r="N5149" i="8"/>
  <c r="L5159" i="8"/>
  <c r="N5169" i="8"/>
  <c r="N5181" i="8"/>
  <c r="L5191" i="8"/>
  <c r="N5201" i="8"/>
  <c r="N5213" i="8"/>
  <c r="L5223" i="8"/>
  <c r="N5233" i="8"/>
  <c r="N5245" i="8"/>
  <c r="L5255" i="8"/>
  <c r="N5265" i="8"/>
  <c r="N5277" i="8"/>
  <c r="L5287" i="8"/>
  <c r="N5297" i="8"/>
  <c r="N5309" i="8"/>
  <c r="L5319" i="8"/>
  <c r="N5329" i="8"/>
  <c r="N5341" i="8"/>
  <c r="L5351" i="8"/>
  <c r="N5361" i="8"/>
  <c r="N5373" i="8"/>
  <c r="L5383" i="8"/>
  <c r="N5393" i="8"/>
  <c r="N5405" i="8"/>
  <c r="L5415" i="8"/>
  <c r="N5425" i="8"/>
  <c r="N5437" i="8"/>
  <c r="L5447" i="8"/>
  <c r="N5457" i="8"/>
  <c r="N5469" i="8"/>
  <c r="L5479" i="8"/>
  <c r="N5489" i="8"/>
  <c r="N5501" i="8"/>
  <c r="L5511" i="8"/>
  <c r="N5521" i="8"/>
  <c r="N5533" i="8"/>
  <c r="L5543" i="8"/>
  <c r="N5553" i="8"/>
  <c r="N5565" i="8"/>
  <c r="L5575" i="8"/>
  <c r="N5585" i="8"/>
  <c r="N5597" i="8"/>
  <c r="L5607" i="8"/>
  <c r="N5617" i="8"/>
  <c r="N5629" i="8"/>
  <c r="L5639" i="8"/>
  <c r="N5649" i="8"/>
  <c r="N5661" i="8"/>
  <c r="L5671" i="8"/>
  <c r="N5681" i="8"/>
  <c r="N5693" i="8"/>
  <c r="L5703" i="8"/>
  <c r="N5713" i="8"/>
  <c r="N5725" i="8"/>
  <c r="L5735" i="8"/>
  <c r="N5745" i="8"/>
  <c r="N5757" i="8"/>
  <c r="L5767" i="8"/>
  <c r="N5777" i="8"/>
  <c r="N5789" i="8"/>
  <c r="L5799" i="8"/>
  <c r="N5809" i="8"/>
  <c r="N5821" i="8"/>
  <c r="L5831" i="8"/>
  <c r="N5841" i="8"/>
  <c r="N5853" i="8"/>
  <c r="L5863" i="8"/>
  <c r="N5873" i="8"/>
  <c r="N5885" i="8"/>
  <c r="L5895" i="8"/>
  <c r="N5905" i="8"/>
  <c r="N5917" i="8"/>
  <c r="L5927" i="8"/>
  <c r="N5937" i="8"/>
  <c r="N5949" i="8"/>
  <c r="L5959" i="8"/>
  <c r="N5969" i="8"/>
  <c r="N5981" i="8"/>
  <c r="L5991" i="8"/>
  <c r="N6001" i="8"/>
  <c r="N6013" i="8"/>
  <c r="L6023" i="8"/>
  <c r="N6033" i="8"/>
  <c r="N6045" i="8"/>
  <c r="N5011" i="8"/>
  <c r="L5029" i="8"/>
  <c r="N5042" i="8"/>
  <c r="L5052" i="8"/>
  <c r="N5062" i="8"/>
  <c r="N5074" i="8"/>
  <c r="L5084" i="8"/>
  <c r="N5094" i="8"/>
  <c r="N5106" i="8"/>
  <c r="L5116" i="8"/>
  <c r="N5126" i="8"/>
  <c r="N5138" i="8"/>
  <c r="L5148" i="8"/>
  <c r="N5158" i="8"/>
  <c r="N5170" i="8"/>
  <c r="L5180" i="8"/>
  <c r="N5190" i="8"/>
  <c r="N5202" i="8"/>
  <c r="L5212" i="8"/>
  <c r="N5222" i="8"/>
  <c r="N5234" i="8"/>
  <c r="L5244" i="8"/>
  <c r="N5254" i="8"/>
  <c r="N5266" i="8"/>
  <c r="L5276" i="8"/>
  <c r="N5286" i="8"/>
  <c r="N5298" i="8"/>
  <c r="L5308" i="8"/>
  <c r="N5318" i="8"/>
  <c r="N5330" i="8"/>
  <c r="L5340" i="8"/>
  <c r="N5350" i="8"/>
  <c r="N5362" i="8"/>
  <c r="L5372" i="8"/>
  <c r="N5382" i="8"/>
  <c r="N5394" i="8"/>
  <c r="L5404" i="8"/>
  <c r="N5414" i="8"/>
  <c r="N5426" i="8"/>
  <c r="L5436" i="8"/>
  <c r="N5446" i="8"/>
  <c r="N5458" i="8"/>
  <c r="L5468" i="8"/>
  <c r="N5478" i="8"/>
  <c r="N5490" i="8"/>
  <c r="L5500" i="8"/>
  <c r="N5510" i="8"/>
  <c r="N5522" i="8"/>
  <c r="L5532" i="8"/>
  <c r="N5542" i="8"/>
  <c r="N5554" i="8"/>
  <c r="L5564" i="8"/>
  <c r="N5574" i="8"/>
  <c r="N5586" i="8"/>
  <c r="L5596" i="8"/>
  <c r="N5606" i="8"/>
  <c r="N5618" i="8"/>
  <c r="L5628" i="8"/>
  <c r="N5638" i="8"/>
  <c r="N5650" i="8"/>
  <c r="L5660" i="8"/>
  <c r="N5670" i="8"/>
  <c r="N5682" i="8"/>
  <c r="L5692" i="8"/>
  <c r="N5702" i="8"/>
  <c r="N5714" i="8"/>
  <c r="L5724" i="8"/>
  <c r="N5734" i="8"/>
  <c r="N5746" i="8"/>
  <c r="L5756" i="8"/>
  <c r="N5766" i="8"/>
  <c r="N5778" i="8"/>
  <c r="L5788" i="8"/>
  <c r="N5798" i="8"/>
  <c r="N5810" i="8"/>
  <c r="L5820" i="8"/>
  <c r="N5830" i="8"/>
  <c r="N5842" i="8"/>
  <c r="L5852" i="8"/>
  <c r="N5862" i="8"/>
  <c r="N5874" i="8"/>
  <c r="L5884" i="8"/>
  <c r="N5894" i="8"/>
  <c r="N5906" i="8"/>
  <c r="L5916" i="8"/>
  <c r="N5926" i="8"/>
  <c r="N5938" i="8"/>
  <c r="L5948" i="8"/>
  <c r="N5958" i="8"/>
  <c r="N5970" i="8"/>
  <c r="L5980" i="8"/>
  <c r="N5990" i="8"/>
  <c r="N6002" i="8"/>
  <c r="L6012" i="8"/>
  <c r="N6022" i="8"/>
  <c r="N5035" i="8"/>
  <c r="L5045" i="8"/>
  <c r="N5055" i="8"/>
  <c r="N5067" i="8"/>
  <c r="L5077" i="8"/>
  <c r="N5087" i="8"/>
  <c r="N5099" i="8"/>
  <c r="L5109" i="8"/>
  <c r="N5119" i="8"/>
  <c r="N5131" i="8"/>
  <c r="L5141" i="8"/>
  <c r="N5151" i="8"/>
  <c r="N5163" i="8"/>
  <c r="L5173" i="8"/>
  <c r="N5183" i="8"/>
  <c r="N5195" i="8"/>
  <c r="L5205" i="8"/>
  <c r="N5215" i="8"/>
  <c r="L5229" i="8"/>
  <c r="N5239" i="8"/>
  <c r="L5249" i="8"/>
  <c r="L5261" i="8"/>
  <c r="N5271" i="8"/>
  <c r="L5281" i="8"/>
  <c r="L5293" i="8"/>
  <c r="N5303" i="8"/>
  <c r="L5313" i="8"/>
  <c r="L5325" i="8"/>
  <c r="N5335" i="8"/>
  <c r="L5345" i="8"/>
  <c r="L5357" i="8"/>
  <c r="N5367" i="8"/>
  <c r="N5379" i="8"/>
  <c r="N5391" i="8"/>
  <c r="L5401" i="8"/>
  <c r="N5411" i="8"/>
  <c r="N5423" i="8"/>
  <c r="L5433" i="8"/>
  <c r="N5443" i="8"/>
  <c r="N5455" i="8"/>
  <c r="L5465" i="8"/>
  <c r="N5475" i="8"/>
  <c r="N5487" i="8"/>
  <c r="L5497" i="8"/>
  <c r="N5507" i="8"/>
  <c r="N5519" i="8"/>
  <c r="L5529" i="8"/>
  <c r="N5539" i="8"/>
  <c r="N5551" i="8"/>
  <c r="L5561" i="8"/>
  <c r="N5571" i="8"/>
  <c r="N5583" i="8"/>
  <c r="L5593" i="8"/>
  <c r="N5603" i="8"/>
  <c r="N5615" i="8"/>
  <c r="L5625" i="8"/>
  <c r="N5635" i="8"/>
  <c r="N5647" i="8"/>
  <c r="L5657" i="8"/>
  <c r="N5667" i="8"/>
  <c r="N5679" i="8"/>
  <c r="L5689" i="8"/>
  <c r="N5699" i="8"/>
  <c r="N5711" i="8"/>
  <c r="L5721" i="8"/>
  <c r="N5731" i="8"/>
  <c r="N5743" i="8"/>
  <c r="L5753" i="8"/>
  <c r="N5763" i="8"/>
  <c r="N5775" i="8"/>
  <c r="L5785" i="8"/>
  <c r="N5795" i="8"/>
  <c r="N5807" i="8"/>
  <c r="L5817" i="8"/>
  <c r="N5827" i="8"/>
  <c r="N5839" i="8"/>
  <c r="L5849" i="8"/>
  <c r="N5859" i="8"/>
  <c r="N5871" i="8"/>
  <c r="L5881" i="8"/>
  <c r="N5891" i="8"/>
  <c r="N5903" i="8"/>
  <c r="L5913" i="8"/>
  <c r="N5923" i="8"/>
  <c r="N5935" i="8"/>
  <c r="L5945" i="8"/>
  <c r="N5955" i="8"/>
  <c r="N5967" i="8"/>
  <c r="L5977" i="8"/>
  <c r="N5987" i="8"/>
  <c r="N5999" i="8"/>
  <c r="L6009" i="8"/>
  <c r="N6019" i="8"/>
  <c r="N6031" i="8"/>
  <c r="L6041" i="8"/>
  <c r="N6042" i="8"/>
  <c r="N6059" i="8"/>
  <c r="L6069" i="8"/>
  <c r="N6079" i="8"/>
  <c r="N6091" i="8"/>
  <c r="L6101" i="8"/>
  <c r="N6111" i="8"/>
  <c r="N6123" i="8"/>
  <c r="L6133" i="8"/>
  <c r="N6143" i="8"/>
  <c r="N6155" i="8"/>
  <c r="L6165" i="8"/>
  <c r="N6175" i="8"/>
  <c r="N6187" i="8"/>
  <c r="L6197" i="8"/>
  <c r="N6207" i="8"/>
  <c r="N6219" i="8"/>
  <c r="L6229" i="8"/>
  <c r="N6239" i="8"/>
  <c r="N6251" i="8"/>
  <c r="L6261" i="8"/>
  <c r="N6271" i="8"/>
  <c r="N6283" i="8"/>
  <c r="L6293" i="8"/>
  <c r="N6303" i="8"/>
  <c r="N6315" i="8"/>
  <c r="L6325" i="8"/>
  <c r="N6335" i="8"/>
  <c r="N6347" i="8"/>
  <c r="L6357" i="8"/>
  <c r="N6367" i="8"/>
  <c r="N6379" i="8"/>
  <c r="L6389" i="8"/>
  <c r="N6399" i="8"/>
  <c r="N6411" i="8"/>
  <c r="L6421" i="8"/>
  <c r="N6431" i="8"/>
  <c r="N6443" i="8"/>
  <c r="L6453" i="8"/>
  <c r="N6463" i="8"/>
  <c r="N6475" i="8"/>
  <c r="L6485" i="8"/>
  <c r="N6495" i="8"/>
  <c r="N6507" i="8"/>
  <c r="L6517" i="8"/>
  <c r="N6527" i="8"/>
  <c r="N6539" i="8"/>
  <c r="L6549" i="8"/>
  <c r="N6559" i="8"/>
  <c r="L6573" i="8"/>
  <c r="N6583" i="8"/>
  <c r="L6593" i="8"/>
  <c r="L6605" i="8"/>
  <c r="N6615" i="8"/>
  <c r="L6625" i="8"/>
  <c r="L6637" i="8"/>
  <c r="N6647" i="8"/>
  <c r="L6657" i="8"/>
  <c r="L6669" i="8"/>
  <c r="N6679" i="8"/>
  <c r="L6689" i="8"/>
  <c r="L6701" i="8"/>
  <c r="N6711" i="8"/>
  <c r="L6721" i="8"/>
  <c r="L6733" i="8"/>
  <c r="N6743" i="8"/>
  <c r="L6753" i="8"/>
  <c r="L6765" i="8"/>
  <c r="N6775" i="8"/>
  <c r="L6785" i="8"/>
  <c r="L6797" i="8"/>
  <c r="N6807" i="8"/>
  <c r="L6817" i="8"/>
  <c r="L6829" i="8"/>
  <c r="N6839" i="8"/>
  <c r="L6849" i="8"/>
  <c r="L6861" i="8"/>
  <c r="N6871" i="8"/>
  <c r="L6881" i="8"/>
  <c r="L6893" i="8"/>
  <c r="N6903" i="8"/>
  <c r="L6913" i="8"/>
  <c r="L6925" i="8"/>
  <c r="N6935" i="8"/>
  <c r="L6945" i="8"/>
  <c r="L6957" i="8"/>
  <c r="N6967" i="8"/>
  <c r="L6977" i="8"/>
  <c r="L6989" i="8"/>
  <c r="N6999" i="8"/>
  <c r="L7009" i="8"/>
  <c r="L7021" i="8"/>
  <c r="N7031" i="8"/>
  <c r="L7041" i="8"/>
  <c r="L7053" i="8"/>
  <c r="N7063" i="8"/>
  <c r="L7073" i="8"/>
  <c r="L7085" i="8"/>
  <c r="N7095" i="8"/>
  <c r="L7105" i="8"/>
  <c r="L7117" i="8"/>
  <c r="N7127" i="8"/>
  <c r="L7137" i="8"/>
  <c r="L7149" i="8"/>
  <c r="N7159" i="8"/>
  <c r="L7169" i="8"/>
  <c r="L7181" i="8"/>
  <c r="N7191" i="8"/>
  <c r="L7201" i="8"/>
  <c r="L7213" i="8"/>
  <c r="N7223" i="8"/>
  <c r="L7233" i="8"/>
  <c r="L7245" i="8"/>
  <c r="N7255" i="8"/>
  <c r="L7265" i="8"/>
  <c r="L7277" i="8"/>
  <c r="N7287" i="8"/>
  <c r="L7297" i="8"/>
  <c r="L7309" i="8"/>
  <c r="N7319" i="8"/>
  <c r="L7329" i="8"/>
  <c r="L7341" i="8"/>
  <c r="N7351" i="8"/>
  <c r="L7361" i="8"/>
  <c r="L7373" i="8"/>
  <c r="N7383" i="8"/>
  <c r="L7393" i="8"/>
  <c r="L7405" i="8"/>
  <c r="N7415" i="8"/>
  <c r="L7425" i="8"/>
  <c r="L7437" i="8"/>
  <c r="N7447" i="8"/>
  <c r="L7457" i="8"/>
  <c r="L7469" i="8"/>
  <c r="N7479" i="8"/>
  <c r="L7489" i="8"/>
  <c r="L7501" i="8"/>
  <c r="N7511" i="8"/>
  <c r="L7521" i="8"/>
  <c r="L7533" i="8"/>
  <c r="N7543" i="8"/>
  <c r="L7553" i="8"/>
  <c r="L7565" i="8"/>
  <c r="N7575" i="8"/>
  <c r="L7585" i="8"/>
  <c r="L7597" i="8"/>
  <c r="N7607" i="8"/>
  <c r="L7617" i="8"/>
  <c r="L7629" i="8"/>
  <c r="N7639" i="8"/>
  <c r="L7649" i="8"/>
  <c r="L7661" i="8"/>
  <c r="N7671" i="8"/>
  <c r="L7681" i="8"/>
  <c r="L7693" i="8"/>
  <c r="L7705" i="8"/>
  <c r="N7715" i="8"/>
  <c r="N7727" i="8"/>
  <c r="L7737" i="8"/>
  <c r="N7747" i="8"/>
  <c r="N7759" i="8"/>
  <c r="L7769" i="8"/>
  <c r="N7779" i="8"/>
  <c r="N7791" i="8"/>
  <c r="L7801" i="8"/>
  <c r="N7811" i="8"/>
  <c r="N7823" i="8"/>
  <c r="L7833" i="8"/>
  <c r="N7843" i="8"/>
  <c r="N7855" i="8"/>
  <c r="L7865" i="8"/>
  <c r="N7875" i="8"/>
  <c r="N7887" i="8"/>
  <c r="L7897" i="8"/>
  <c r="L7909" i="8"/>
  <c r="L7921" i="8"/>
  <c r="N7931" i="8"/>
  <c r="L7941" i="8"/>
  <c r="L7953" i="8"/>
  <c r="N7963" i="8"/>
  <c r="L7973" i="8"/>
  <c r="L7985" i="8"/>
  <c r="N7995" i="8"/>
  <c r="L8005" i="8"/>
  <c r="L8017" i="8"/>
  <c r="L6028" i="8"/>
  <c r="N6050" i="8"/>
  <c r="L6062" i="8"/>
  <c r="N6072" i="8"/>
  <c r="L6082" i="8"/>
  <c r="L6094" i="8"/>
  <c r="N6104" i="8"/>
  <c r="L6114" i="8"/>
  <c r="L6126" i="8"/>
  <c r="N6136" i="8"/>
  <c r="L6146" i="8"/>
  <c r="L6158" i="8"/>
  <c r="N6168" i="8"/>
  <c r="L6178" i="8"/>
  <c r="L6190" i="8"/>
  <c r="N6200" i="8"/>
  <c r="L6210" i="8"/>
  <c r="L6222" i="8"/>
  <c r="N6232" i="8"/>
  <c r="L6242" i="8"/>
  <c r="L6254" i="8"/>
  <c r="N6264" i="8"/>
  <c r="L6274" i="8"/>
  <c r="L6286" i="8"/>
  <c r="N6296" i="8"/>
  <c r="L6306" i="8"/>
  <c r="L6318" i="8"/>
  <c r="N6328" i="8"/>
  <c r="L6338" i="8"/>
  <c r="L6350" i="8"/>
  <c r="N6360" i="8"/>
  <c r="L6370" i="8"/>
  <c r="L6382" i="8"/>
  <c r="N6392" i="8"/>
  <c r="L6402" i="8"/>
  <c r="L6414" i="8"/>
  <c r="N6424" i="8"/>
  <c r="L6434" i="8"/>
  <c r="L6446" i="8"/>
  <c r="N6456" i="8"/>
  <c r="L6466" i="8"/>
  <c r="L6478" i="8"/>
  <c r="N6488" i="8"/>
  <c r="L6498" i="8"/>
  <c r="L6510" i="8"/>
  <c r="N6520" i="8"/>
  <c r="L6530" i="8"/>
  <c r="L6542" i="8"/>
  <c r="N6552" i="8"/>
  <c r="L6562" i="8"/>
  <c r="L6574" i="8"/>
  <c r="N6584" i="8"/>
  <c r="L6594" i="8"/>
  <c r="L6606" i="8"/>
  <c r="N6616" i="8"/>
  <c r="L6626" i="8"/>
  <c r="L6638" i="8"/>
  <c r="N6648" i="8"/>
  <c r="L6658" i="8"/>
  <c r="L6670" i="8"/>
  <c r="N6680" i="8"/>
  <c r="L6690" i="8"/>
  <c r="L6702" i="8"/>
  <c r="N6712" i="8"/>
  <c r="L6722" i="8"/>
  <c r="L6734" i="8"/>
  <c r="N6744" i="8"/>
  <c r="L6754" i="8"/>
  <c r="L6766" i="8"/>
  <c r="N6776" i="8"/>
  <c r="L6786" i="8"/>
  <c r="L6798" i="8"/>
  <c r="N6808" i="8"/>
  <c r="L6818" i="8"/>
  <c r="L6830" i="8"/>
  <c r="N6840" i="8"/>
  <c r="L6850" i="8"/>
  <c r="L6862" i="8"/>
  <c r="L6874" i="8"/>
  <c r="N6884" i="8"/>
  <c r="N6896" i="8"/>
  <c r="L6906" i="8"/>
  <c r="N6916" i="8"/>
  <c r="N6928" i="8"/>
  <c r="L6938" i="8"/>
  <c r="N6948" i="8"/>
  <c r="N6960" i="8"/>
  <c r="L6970" i="8"/>
  <c r="N6980" i="8"/>
  <c r="N6992" i="8"/>
  <c r="L7002" i="8"/>
  <c r="N7012" i="8"/>
  <c r="N7024" i="8"/>
  <c r="L7034" i="8"/>
  <c r="N7044" i="8"/>
  <c r="L7058" i="8"/>
  <c r="N7068" i="8"/>
  <c r="L7078" i="8"/>
  <c r="L7090" i="8"/>
  <c r="N7100" i="8"/>
  <c r="L7110" i="8"/>
  <c r="L7122" i="8"/>
  <c r="N7132" i="8"/>
  <c r="L7142" i="8"/>
  <c r="L7154" i="8"/>
  <c r="N7164" i="8"/>
  <c r="L7174" i="8"/>
  <c r="L7186" i="8"/>
  <c r="N7196" i="8"/>
  <c r="L7206" i="8"/>
  <c r="L7218" i="8"/>
  <c r="N7228" i="8"/>
  <c r="L7238" i="8"/>
  <c r="L7250" i="8"/>
  <c r="N7260" i="8"/>
  <c r="L7270" i="8"/>
  <c r="L7282" i="8"/>
  <c r="N7292" i="8"/>
  <c r="L7302" i="8"/>
  <c r="L7314" i="8"/>
  <c r="N7324" i="8"/>
  <c r="L7334" i="8"/>
  <c r="L7346" i="8"/>
  <c r="N7356" i="8"/>
  <c r="L7366" i="8"/>
  <c r="N7380" i="8"/>
  <c r="L7390" i="8"/>
  <c r="N7400" i="8"/>
  <c r="N7412" i="8"/>
  <c r="L7422" i="8"/>
  <c r="N7432" i="8"/>
  <c r="N7444" i="8"/>
  <c r="L7454" i="8"/>
  <c r="N7464" i="8"/>
  <c r="N7476" i="8"/>
  <c r="L7486" i="8"/>
  <c r="N7496" i="8"/>
  <c r="N7508" i="8"/>
  <c r="L7518" i="8"/>
  <c r="N7528" i="8"/>
  <c r="N7540" i="8"/>
  <c r="L7550" i="8"/>
  <c r="N7560" i="8"/>
  <c r="N7572" i="8"/>
  <c r="L7582" i="8"/>
  <c r="N7592" i="8"/>
  <c r="N7604" i="8"/>
  <c r="L7614" i="8"/>
  <c r="N7624" i="8"/>
  <c r="N7636" i="8"/>
  <c r="L7646" i="8"/>
  <c r="N7656" i="8"/>
  <c r="N7668" i="8"/>
  <c r="L7678" i="8"/>
  <c r="N7688" i="8"/>
  <c r="N7700" i="8"/>
  <c r="L7710" i="8"/>
  <c r="N7720" i="8"/>
  <c r="N7732" i="8"/>
  <c r="L7742" i="8"/>
  <c r="N7752" i="8"/>
  <c r="N7764" i="8"/>
  <c r="L7774" i="8"/>
  <c r="N7784" i="8"/>
  <c r="N7796" i="8"/>
  <c r="L7806" i="8"/>
  <c r="N7816" i="8"/>
  <c r="N7828" i="8"/>
  <c r="L7838" i="8"/>
  <c r="N7848" i="8"/>
  <c r="N7860" i="8"/>
  <c r="L7870" i="8"/>
  <c r="N7880" i="8"/>
  <c r="N7892" i="8"/>
  <c r="L7902" i="8"/>
  <c r="N7912" i="8"/>
  <c r="N7924" i="8"/>
  <c r="L7934" i="8"/>
  <c r="N7944" i="8"/>
  <c r="N7956" i="8"/>
  <c r="L7966" i="8"/>
  <c r="N7976" i="8"/>
  <c r="N7988" i="8"/>
  <c r="L7998" i="8"/>
  <c r="N8008" i="8"/>
  <c r="N8020" i="8"/>
  <c r="L8030" i="8"/>
  <c r="N8040" i="8"/>
  <c r="N8052" i="8"/>
  <c r="L8062" i="8"/>
  <c r="N8072" i="8"/>
  <c r="N8084" i="8"/>
  <c r="L6044" i="8"/>
  <c r="L6059" i="8"/>
  <c r="L6071" i="8"/>
  <c r="N6081" i="8"/>
  <c r="L6091" i="8"/>
  <c r="L6103" i="8"/>
  <c r="N6113" i="8"/>
  <c r="L6123" i="8"/>
  <c r="L6135" i="8"/>
  <c r="N6145" i="8"/>
  <c r="L6155" i="8"/>
  <c r="L6167" i="8"/>
  <c r="N6177" i="8"/>
  <c r="L6187" i="8"/>
  <c r="L6199" i="8"/>
  <c r="N6209" i="8"/>
  <c r="L6219" i="8"/>
  <c r="L6231" i="8"/>
  <c r="N6241" i="8"/>
  <c r="L6251" i="8"/>
  <c r="L6263" i="8"/>
  <c r="N6273" i="8"/>
  <c r="L6283" i="8"/>
  <c r="L6295" i="8"/>
  <c r="N6305" i="8"/>
  <c r="L6315" i="8"/>
  <c r="L6327" i="8"/>
  <c r="N6337" i="8"/>
  <c r="L6347" i="8"/>
  <c r="L6359" i="8"/>
  <c r="N6369" i="8"/>
  <c r="L6379" i="8"/>
  <c r="L6391" i="8"/>
  <c r="N6401" i="8"/>
  <c r="L6411" i="8"/>
  <c r="L6423" i="8"/>
  <c r="N6433" i="8"/>
  <c r="L6443" i="8"/>
  <c r="L6455" i="8"/>
  <c r="N6465" i="8"/>
  <c r="L6475" i="8"/>
  <c r="L6487" i="8"/>
  <c r="N6497" i="8"/>
  <c r="L6507" i="8"/>
  <c r="L6519" i="8"/>
  <c r="N6529" i="8"/>
  <c r="L6539" i="8"/>
  <c r="L6551" i="8"/>
  <c r="N6561" i="8"/>
  <c r="L6571" i="8"/>
  <c r="L6583" i="8"/>
  <c r="N6593" i="8"/>
  <c r="L6603" i="8"/>
  <c r="L6615" i="8"/>
  <c r="N6625" i="8"/>
  <c r="L6635" i="8"/>
  <c r="L6647" i="8"/>
  <c r="N6657" i="8"/>
  <c r="L6667" i="8"/>
  <c r="L6679" i="8"/>
  <c r="N6689" i="8"/>
  <c r="L6699" i="8"/>
  <c r="L6711" i="8"/>
  <c r="N6721" i="8"/>
  <c r="L6731" i="8"/>
  <c r="L6743" i="8"/>
  <c r="N6753" i="8"/>
  <c r="L6763" i="8"/>
  <c r="L6775" i="8"/>
  <c r="N6785" i="8"/>
  <c r="L6795" i="8"/>
  <c r="L6807" i="8"/>
  <c r="N6817" i="8"/>
  <c r="L6827" i="8"/>
  <c r="L6839" i="8"/>
  <c r="N6849" i="8"/>
  <c r="L6859" i="8"/>
  <c r="L6871" i="8"/>
  <c r="N6881" i="8"/>
  <c r="L6891" i="8"/>
  <c r="L6903" i="8"/>
  <c r="N6913" i="8"/>
  <c r="L6923" i="8"/>
  <c r="L6935" i="8"/>
  <c r="N6945" i="8"/>
  <c r="L6955" i="8"/>
  <c r="L6967" i="8"/>
  <c r="N6977" i="8"/>
  <c r="L6987" i="8"/>
  <c r="L6999" i="8"/>
  <c r="N7009" i="8"/>
  <c r="L7019" i="8"/>
  <c r="L7031" i="8"/>
  <c r="N7041" i="8"/>
  <c r="L7051" i="8"/>
  <c r="L7063" i="8"/>
  <c r="N7073" i="8"/>
  <c r="L7083" i="8"/>
  <c r="L7095" i="8"/>
  <c r="N7105" i="8"/>
  <c r="L7115" i="8"/>
  <c r="L7127" i="8"/>
  <c r="N7137" i="8"/>
  <c r="L7147" i="8"/>
  <c r="L7159" i="8"/>
  <c r="N7169" i="8"/>
  <c r="L7179" i="8"/>
  <c r="L7191" i="8"/>
  <c r="N7201" i="8"/>
  <c r="L7211" i="8"/>
  <c r="L7223" i="8"/>
  <c r="N7233" i="8"/>
  <c r="L7243" i="8"/>
  <c r="L7255" i="8"/>
  <c r="N7265" i="8"/>
  <c r="L7275" i="8"/>
  <c r="L7287" i="8"/>
  <c r="N7297" i="8"/>
  <c r="L7307" i="8"/>
  <c r="L7319" i="8"/>
  <c r="N7329" i="8"/>
  <c r="L7339" i="8"/>
  <c r="L7351" i="8"/>
  <c r="N7361" i="8"/>
  <c r="L7371" i="8"/>
  <c r="L7383" i="8"/>
  <c r="N7393" i="8"/>
  <c r="L7403" i="8"/>
  <c r="L7415" i="8"/>
  <c r="N7425" i="8"/>
  <c r="N7437" i="8"/>
  <c r="N7449" i="8"/>
  <c r="L7459" i="8"/>
  <c r="N7469" i="8"/>
  <c r="N7481" i="8"/>
  <c r="L7491" i="8"/>
  <c r="N7501" i="8"/>
  <c r="N7513" i="8"/>
  <c r="L7523" i="8"/>
  <c r="N7533" i="8"/>
  <c r="N7545" i="8"/>
  <c r="L7555" i="8"/>
  <c r="N7565" i="8"/>
  <c r="N7577" i="8"/>
  <c r="L7587" i="8"/>
  <c r="N7597" i="8"/>
  <c r="N7609" i="8"/>
  <c r="L7619" i="8"/>
  <c r="N7629" i="8"/>
  <c r="N7641" i="8"/>
  <c r="L7651" i="8"/>
  <c r="N7661" i="8"/>
  <c r="N7673" i="8"/>
  <c r="L7683" i="8"/>
  <c r="N7693" i="8"/>
  <c r="N7705" i="8"/>
  <c r="L7715" i="8"/>
  <c r="N7725" i="8"/>
  <c r="N7737" i="8"/>
  <c r="L7747" i="8"/>
  <c r="N7757" i="8"/>
  <c r="N7769" i="8"/>
  <c r="L7779" i="8"/>
  <c r="N7789" i="8"/>
  <c r="N7801" i="8"/>
  <c r="L7811" i="8"/>
  <c r="N7821" i="8"/>
  <c r="N7833" i="8"/>
  <c r="L7843" i="8"/>
  <c r="N7853" i="8"/>
  <c r="N7865" i="8"/>
  <c r="L7875" i="8"/>
  <c r="N7885" i="8"/>
  <c r="N7897" i="8"/>
  <c r="L7907" i="8"/>
  <c r="N7917" i="8"/>
  <c r="N7929" i="8"/>
  <c r="L7939" i="8"/>
  <c r="N7949" i="8"/>
  <c r="N7961" i="8"/>
  <c r="L7971" i="8"/>
  <c r="N7981" i="8"/>
  <c r="N7993" i="8"/>
  <c r="L8003" i="8"/>
  <c r="N8013" i="8"/>
  <c r="N6026" i="8"/>
  <c r="L6050" i="8"/>
  <c r="L6060" i="8"/>
  <c r="L6072" i="8"/>
  <c r="N6082" i="8"/>
  <c r="L6092" i="8"/>
  <c r="L6104" i="8"/>
  <c r="N6114" i="8"/>
  <c r="L6124" i="8"/>
  <c r="L6136" i="8"/>
  <c r="N6146" i="8"/>
  <c r="L6156" i="8"/>
  <c r="L6168" i="8"/>
  <c r="N6178" i="8"/>
  <c r="L6188" i="8"/>
  <c r="L6200" i="8"/>
  <c r="N6210" i="8"/>
  <c r="L6220" i="8"/>
  <c r="L6232" i="8"/>
  <c r="N6242" i="8"/>
  <c r="L6252" i="8"/>
  <c r="L6264" i="8"/>
  <c r="N6274" i="8"/>
  <c r="L6284" i="8"/>
  <c r="L6296" i="8"/>
  <c r="N6306" i="8"/>
  <c r="L6316" i="8"/>
  <c r="L6328" i="8"/>
  <c r="N6338" i="8"/>
  <c r="L6348" i="8"/>
  <c r="L6360" i="8"/>
  <c r="N6370" i="8"/>
  <c r="L6380" i="8"/>
  <c r="L6392" i="8"/>
  <c r="N6402" i="8"/>
  <c r="L6412" i="8"/>
  <c r="L6424" i="8"/>
  <c r="N6434" i="8"/>
  <c r="L6444" i="8"/>
  <c r="L6456" i="8"/>
  <c r="N6466" i="8"/>
  <c r="L6476" i="8"/>
  <c r="L6488" i="8"/>
  <c r="N6498" i="8"/>
  <c r="L6508" i="8"/>
  <c r="L6520" i="8"/>
  <c r="N6530" i="8"/>
  <c r="L6540" i="8"/>
  <c r="L6552" i="8"/>
  <c r="N6562" i="8"/>
  <c r="L6572" i="8"/>
  <c r="L6584" i="8"/>
  <c r="N6594" i="8"/>
  <c r="L6604" i="8"/>
  <c r="L6616" i="8"/>
  <c r="N6626" i="8"/>
  <c r="L6636" i="8"/>
  <c r="L6648" i="8"/>
  <c r="N6658" i="8"/>
  <c r="L6668" i="8"/>
  <c r="L6680" i="8"/>
  <c r="N6690" i="8"/>
  <c r="L6700" i="8"/>
  <c r="L6712" i="8"/>
  <c r="N6722" i="8"/>
  <c r="L6732" i="8"/>
  <c r="L6744" i="8"/>
  <c r="N6754" i="8"/>
  <c r="L6764" i="8"/>
  <c r="L6776" i="8"/>
  <c r="N6786" i="8"/>
  <c r="L6796" i="8"/>
  <c r="L6808" i="8"/>
  <c r="N6818" i="8"/>
  <c r="L6828" i="8"/>
  <c r="L6840" i="8"/>
  <c r="N6850" i="8"/>
  <c r="L6860" i="8"/>
  <c r="L6872" i="8"/>
  <c r="N6882" i="8"/>
  <c r="L6892" i="8"/>
  <c r="L6904" i="8"/>
  <c r="N6914" i="8"/>
  <c r="L6924" i="8"/>
  <c r="L6936" i="8"/>
  <c r="N6946" i="8"/>
  <c r="L6956" i="8"/>
  <c r="L6968" i="8"/>
  <c r="N6978" i="8"/>
  <c r="L6988" i="8"/>
  <c r="L7000" i="8"/>
  <c r="N7010" i="8"/>
  <c r="L7020" i="8"/>
  <c r="L7032" i="8"/>
  <c r="N7042" i="8"/>
  <c r="L7052" i="8"/>
  <c r="L7064" i="8"/>
  <c r="N7074" i="8"/>
  <c r="L7084" i="8"/>
  <c r="L7096" i="8"/>
  <c r="N7106" i="8"/>
  <c r="L7116" i="8"/>
  <c r="L7128" i="8"/>
  <c r="N7138" i="8"/>
  <c r="L7148" i="8"/>
  <c r="L7160" i="8"/>
  <c r="N7170" i="8"/>
  <c r="L7180" i="8"/>
  <c r="L7192" i="8"/>
  <c r="N7202" i="8"/>
  <c r="N7214" i="8"/>
  <c r="N7226" i="8"/>
  <c r="L7236" i="8"/>
  <c r="N7246" i="8"/>
  <c r="N7258" i="8"/>
  <c r="L7268" i="8"/>
  <c r="N7278" i="8"/>
  <c r="N7290" i="8"/>
  <c r="L7300" i="8"/>
  <c r="N7310" i="8"/>
  <c r="N7322" i="8"/>
  <c r="L7332" i="8"/>
  <c r="N7342" i="8"/>
  <c r="N7354" i="8"/>
  <c r="L7364" i="8"/>
  <c r="N7374" i="8"/>
  <c r="N7386" i="8"/>
  <c r="L7396" i="8"/>
  <c r="N7406" i="8"/>
  <c r="N7418" i="8"/>
  <c r="L7428" i="8"/>
  <c r="N7438" i="8"/>
  <c r="N7450" i="8"/>
  <c r="L7460" i="8"/>
  <c r="N7470" i="8"/>
  <c r="N7482" i="8"/>
  <c r="L7492" i="8"/>
  <c r="N7502" i="8"/>
  <c r="N7514" i="8"/>
  <c r="L7524" i="8"/>
  <c r="N7534" i="8"/>
  <c r="N7546" i="8"/>
  <c r="L7556" i="8"/>
  <c r="N7566" i="8"/>
  <c r="N7578" i="8"/>
  <c r="L7588" i="8"/>
  <c r="N7598" i="8"/>
  <c r="N7610" i="8"/>
  <c r="L7620" i="8"/>
  <c r="N7630" i="8"/>
  <c r="N7642" i="8"/>
  <c r="L7652" i="8"/>
  <c r="N7662" i="8"/>
  <c r="N7674" i="8"/>
  <c r="L7684" i="8"/>
  <c r="N7694" i="8"/>
  <c r="N7706" i="8"/>
  <c r="L7716" i="8"/>
  <c r="N7726" i="8"/>
  <c r="N7738" i="8"/>
  <c r="L7748" i="8"/>
  <c r="N7758" i="8"/>
  <c r="N7770" i="8"/>
  <c r="L7780" i="8"/>
  <c r="N7790" i="8"/>
  <c r="N7802" i="8"/>
  <c r="L7812" i="8"/>
  <c r="N7822" i="8"/>
  <c r="N7834" i="8"/>
  <c r="L7844" i="8"/>
  <c r="N7854" i="8"/>
  <c r="N7866" i="8"/>
  <c r="L7876" i="8"/>
  <c r="N7886" i="8"/>
  <c r="N7898" i="8"/>
  <c r="L7908" i="8"/>
  <c r="N7918" i="8"/>
  <c r="N7930" i="8"/>
  <c r="L7940" i="8"/>
  <c r="N7950" i="8"/>
  <c r="N7962" i="8"/>
  <c r="L7972" i="8"/>
  <c r="N7982" i="8"/>
  <c r="N7994" i="8"/>
  <c r="L8004" i="8"/>
  <c r="N8014" i="8"/>
  <c r="N8026" i="8"/>
  <c r="L8036" i="8"/>
  <c r="N8046" i="8"/>
  <c r="N8058" i="8"/>
  <c r="L8068" i="8"/>
  <c r="L8077" i="8"/>
  <c r="N8090" i="8"/>
  <c r="L8100" i="8"/>
  <c r="N8110" i="8"/>
  <c r="N8122" i="8"/>
  <c r="L8132" i="8"/>
  <c r="N8142" i="8"/>
  <c r="N8154" i="8"/>
  <c r="L8164" i="8"/>
  <c r="N8174" i="8"/>
  <c r="N8186" i="8"/>
  <c r="L8196" i="8"/>
  <c r="N8206" i="8"/>
  <c r="N8218" i="8"/>
  <c r="L8228" i="8"/>
  <c r="N8238" i="8"/>
  <c r="N8250" i="8"/>
  <c r="L8260" i="8"/>
  <c r="N8270" i="8"/>
  <c r="N8282" i="8"/>
  <c r="L8292" i="8"/>
  <c r="N8302" i="8"/>
  <c r="N8314" i="8"/>
  <c r="L8324" i="8"/>
  <c r="N8334" i="8"/>
  <c r="N8346" i="8"/>
  <c r="N8358" i="8"/>
  <c r="L8368" i="8"/>
  <c r="L8380" i="8"/>
  <c r="N8390" i="8"/>
  <c r="L8400" i="8"/>
  <c r="L8412" i="8"/>
  <c r="N8422" i="8"/>
  <c r="L8432" i="8"/>
  <c r="L8444" i="8"/>
  <c r="N8454" i="8"/>
  <c r="L8464" i="8"/>
  <c r="L8476" i="8"/>
  <c r="N8486" i="8"/>
  <c r="L8496" i="8"/>
  <c r="L8508" i="8"/>
  <c r="N8518" i="8"/>
  <c r="L8528" i="8"/>
  <c r="L8540" i="8"/>
  <c r="N8550" i="8"/>
  <c r="L8560" i="8"/>
  <c r="L8572" i="8"/>
  <c r="N8582" i="8"/>
  <c r="L8592" i="8"/>
  <c r="L8604" i="8"/>
  <c r="N8614" i="8"/>
  <c r="L8624" i="8"/>
  <c r="L8636" i="8"/>
  <c r="N8646" i="8"/>
  <c r="L8656" i="8"/>
  <c r="L8668" i="8"/>
  <c r="N8678" i="8"/>
  <c r="L8688" i="8"/>
  <c r="L8700" i="8"/>
  <c r="N8710" i="8"/>
  <c r="L8720" i="8"/>
  <c r="L8732" i="8"/>
  <c r="N8742" i="8"/>
  <c r="L8752" i="8"/>
  <c r="L8760" i="8"/>
  <c r="L8768" i="8"/>
  <c r="L8776" i="8"/>
  <c r="L8784" i="8"/>
  <c r="L8792" i="8"/>
  <c r="L8800" i="8"/>
  <c r="L8808" i="8"/>
  <c r="L8816" i="8"/>
  <c r="L8824" i="8"/>
  <c r="L8832" i="8"/>
  <c r="L8840" i="8"/>
  <c r="L8848" i="8"/>
  <c r="L8856" i="8"/>
  <c r="L8864" i="8"/>
  <c r="L8872" i="8"/>
  <c r="L8880" i="8"/>
  <c r="L8888" i="8"/>
  <c r="L8896" i="8"/>
  <c r="L8904" i="8"/>
  <c r="N8914" i="8"/>
  <c r="N8922" i="8"/>
  <c r="N8930" i="8"/>
  <c r="N8938" i="8"/>
  <c r="N8946" i="8"/>
  <c r="N8954" i="8"/>
  <c r="N8962" i="8"/>
  <c r="N8970" i="8"/>
  <c r="N8978" i="8"/>
  <c r="N8986" i="8"/>
  <c r="N8994" i="8"/>
  <c r="N9002" i="8"/>
  <c r="N9010" i="8"/>
  <c r="N9018" i="8"/>
  <c r="N9026" i="8"/>
  <c r="N9034" i="8"/>
  <c r="N9042" i="8"/>
  <c r="N9050" i="8"/>
  <c r="N9058" i="8"/>
  <c r="N9066" i="8"/>
  <c r="N9074" i="8"/>
  <c r="N9082" i="8"/>
  <c r="N9090" i="8"/>
  <c r="N9098" i="8"/>
  <c r="N9106" i="8"/>
  <c r="N9114" i="8"/>
  <c r="N9122" i="8"/>
  <c r="N9130" i="8"/>
  <c r="N9138" i="8"/>
  <c r="N9146" i="8"/>
  <c r="N9154" i="8"/>
  <c r="N9162" i="8"/>
  <c r="N9170" i="8"/>
  <c r="N9178" i="8"/>
  <c r="N9186" i="8"/>
  <c r="N9194" i="8"/>
  <c r="N9202" i="8"/>
  <c r="N9210" i="8"/>
  <c r="N9218" i="8"/>
  <c r="N9226" i="8"/>
  <c r="N9234" i="8"/>
  <c r="N9242" i="8"/>
  <c r="N9250" i="8"/>
  <c r="N9258" i="8"/>
  <c r="N9266" i="8"/>
  <c r="N9274" i="8"/>
  <c r="N9282" i="8"/>
  <c r="N9290" i="8"/>
  <c r="N9298" i="8"/>
  <c r="N9306" i="8"/>
  <c r="N9314" i="8"/>
  <c r="N9322" i="8"/>
  <c r="N9330" i="8"/>
  <c r="N9338" i="8"/>
  <c r="N9346" i="8"/>
  <c r="N9354" i="8"/>
  <c r="N9362" i="8"/>
  <c r="N9370" i="8"/>
  <c r="N9378" i="8"/>
  <c r="N9386" i="8"/>
  <c r="N9394" i="8"/>
  <c r="N9402" i="8"/>
  <c r="N9410" i="8"/>
  <c r="N9418" i="8"/>
  <c r="N9426" i="8"/>
  <c r="N9434" i="8"/>
  <c r="N9442" i="8"/>
  <c r="N9450" i="8"/>
  <c r="N9458" i="8"/>
  <c r="N9466" i="8"/>
  <c r="N9474" i="8"/>
  <c r="N9482" i="8"/>
  <c r="N9490" i="8"/>
  <c r="N9498" i="8"/>
  <c r="N9506" i="8"/>
  <c r="N9514" i="8"/>
  <c r="N9522" i="8"/>
  <c r="N9530" i="8"/>
  <c r="N9538" i="8"/>
  <c r="N9546" i="8"/>
  <c r="N9554" i="8"/>
  <c r="N9562" i="8"/>
  <c r="N9570" i="8"/>
  <c r="N9578" i="8"/>
  <c r="L9588" i="8"/>
  <c r="L9596" i="8"/>
  <c r="L9604" i="8"/>
  <c r="L9612" i="8"/>
  <c r="L9620" i="8"/>
  <c r="L9628" i="8"/>
  <c r="L9636" i="8"/>
  <c r="L9644" i="8"/>
  <c r="L9652" i="8"/>
  <c r="L9660" i="8"/>
  <c r="L9668" i="8"/>
  <c r="L9676" i="8"/>
  <c r="L9684" i="8"/>
  <c r="L9692" i="8"/>
  <c r="L9700" i="8"/>
  <c r="L9708" i="8"/>
  <c r="L9716" i="8"/>
  <c r="L9724" i="8"/>
  <c r="L9732" i="8"/>
  <c r="L9740" i="8"/>
  <c r="L9748" i="8"/>
  <c r="L9756" i="8"/>
  <c r="L9764" i="8"/>
  <c r="L9772" i="8"/>
  <c r="L9780" i="8"/>
  <c r="L9788" i="8"/>
  <c r="L9796" i="8"/>
  <c r="L9804" i="8"/>
  <c r="L9812" i="8"/>
  <c r="L9820" i="8"/>
  <c r="L9828" i="8"/>
  <c r="L9836" i="8"/>
  <c r="L9844" i="8"/>
  <c r="L9852" i="8"/>
  <c r="L9860" i="8"/>
  <c r="L9868" i="8"/>
  <c r="L9876" i="8"/>
  <c r="L9884" i="8"/>
  <c r="L9892" i="8"/>
  <c r="L9900" i="8"/>
  <c r="L9908" i="8"/>
  <c r="L9916" i="8"/>
  <c r="L9924" i="8"/>
  <c r="L9932" i="8"/>
  <c r="L9940" i="8"/>
  <c r="L9948" i="8"/>
  <c r="L9956" i="8"/>
  <c r="L9964" i="8"/>
  <c r="L9972" i="8"/>
  <c r="L9980" i="8"/>
  <c r="N9990" i="8"/>
  <c r="N9998" i="8"/>
  <c r="N10006" i="8"/>
  <c r="N10014" i="8"/>
  <c r="N10022" i="8"/>
  <c r="N10030" i="8"/>
  <c r="N10038" i="8"/>
  <c r="N10046" i="8"/>
  <c r="N10054" i="8"/>
  <c r="N10062" i="8"/>
  <c r="N10070" i="8"/>
  <c r="N10078" i="8"/>
  <c r="N10086" i="8"/>
  <c r="N10094" i="8"/>
  <c r="N10102" i="8"/>
  <c r="N10110" i="8"/>
  <c r="L8027" i="8"/>
  <c r="L8035" i="8"/>
  <c r="L8043" i="8"/>
  <c r="L8051" i="8"/>
  <c r="L8059" i="8"/>
  <c r="L8071" i="8"/>
  <c r="L8087" i="8"/>
  <c r="L8097" i="8"/>
  <c r="L8105" i="8"/>
  <c r="L8113" i="8"/>
  <c r="L8121" i="8"/>
  <c r="L8129" i="8"/>
  <c r="L8137" i="8"/>
  <c r="L8145" i="8"/>
  <c r="L8153" i="8"/>
  <c r="L8161" i="8"/>
  <c r="L8169" i="8"/>
  <c r="L8177" i="8"/>
  <c r="L8185" i="8"/>
  <c r="L8193" i="8"/>
  <c r="L8201" i="8"/>
  <c r="L8209" i="8"/>
  <c r="L8217" i="8"/>
  <c r="L8225" i="8"/>
  <c r="L8233" i="8"/>
  <c r="L8241" i="8"/>
  <c r="L8249" i="8"/>
  <c r="L8257" i="8"/>
  <c r="L8265" i="8"/>
  <c r="L8273" i="8"/>
  <c r="L8281" i="8"/>
  <c r="L8289" i="8"/>
  <c r="L8297" i="8"/>
  <c r="L8305" i="8"/>
  <c r="L8313" i="8"/>
  <c r="L8321" i="8"/>
  <c r="L8329" i="8"/>
  <c r="L8337" i="8"/>
  <c r="L8345" i="8"/>
  <c r="L8353" i="8"/>
  <c r="L8361" i="8"/>
  <c r="L8369" i="8"/>
  <c r="L8377" i="8"/>
  <c r="L8385" i="8"/>
  <c r="L8393" i="8"/>
  <c r="L8401" i="8"/>
  <c r="L8409" i="8"/>
  <c r="L8417" i="8"/>
  <c r="N8427" i="8"/>
  <c r="N8435" i="8"/>
  <c r="N8443" i="8"/>
  <c r="N8451" i="8"/>
  <c r="N8459" i="8"/>
  <c r="N8467" i="8"/>
  <c r="N8475" i="8"/>
  <c r="N8483" i="8"/>
  <c r="N8491" i="8"/>
  <c r="N8499" i="8"/>
  <c r="N8507" i="8"/>
  <c r="N8515" i="8"/>
  <c r="N8523" i="8"/>
  <c r="N8531" i="8"/>
  <c r="N8539" i="8"/>
  <c r="N8547" i="8"/>
  <c r="N8555" i="8"/>
  <c r="N8563" i="8"/>
  <c r="N8571" i="8"/>
  <c r="N8579" i="8"/>
  <c r="N8587" i="8"/>
  <c r="N8595" i="8"/>
  <c r="N8603" i="8"/>
  <c r="N8611" i="8"/>
  <c r="N8619" i="8"/>
  <c r="N8627" i="8"/>
  <c r="N8635" i="8"/>
  <c r="N8643" i="8"/>
  <c r="N8651" i="8"/>
  <c r="N8659" i="8"/>
  <c r="N8667" i="8"/>
  <c r="N8675" i="8"/>
  <c r="N8683" i="8"/>
  <c r="N8691" i="8"/>
  <c r="N8699" i="8"/>
  <c r="N8707" i="8"/>
  <c r="N8715" i="8"/>
  <c r="N8723" i="8"/>
  <c r="N8731" i="8"/>
  <c r="N8739" i="8"/>
  <c r="N8747" i="8"/>
  <c r="N8755" i="8"/>
  <c r="N8763" i="8"/>
  <c r="N8771" i="8"/>
  <c r="N8779" i="8"/>
  <c r="N8787" i="8"/>
  <c r="N8795" i="8"/>
  <c r="N8803" i="8"/>
  <c r="N8811" i="8"/>
  <c r="N8819" i="8"/>
  <c r="N8827" i="8"/>
  <c r="N8835" i="8"/>
  <c r="N8843" i="8"/>
  <c r="N8851" i="8"/>
  <c r="N8859" i="8"/>
  <c r="N8867" i="8"/>
  <c r="N8875" i="8"/>
  <c r="N8883" i="8"/>
  <c r="N8891" i="8"/>
  <c r="N8899" i="8"/>
  <c r="N8907" i="8"/>
  <c r="N8915" i="8"/>
  <c r="N8923" i="8"/>
  <c r="N8931" i="8"/>
  <c r="N8939" i="8"/>
  <c r="N8947" i="8"/>
  <c r="N8955" i="8"/>
  <c r="N8963" i="8"/>
  <c r="N8971" i="8"/>
  <c r="N8979" i="8"/>
  <c r="N8987" i="8"/>
  <c r="N8995" i="8"/>
  <c r="N9003" i="8"/>
  <c r="N9011" i="8"/>
  <c r="N9019" i="8"/>
  <c r="N9027" i="8"/>
  <c r="N9035" i="8"/>
  <c r="N9043" i="8"/>
  <c r="N9051" i="8"/>
  <c r="N9059" i="8"/>
  <c r="N9067" i="8"/>
  <c r="N9075" i="8"/>
  <c r="N9083" i="8"/>
  <c r="N9091" i="8"/>
  <c r="N9099" i="8"/>
  <c r="L9109" i="8"/>
  <c r="L9117" i="8"/>
  <c r="L9125" i="8"/>
  <c r="L9133" i="8"/>
  <c r="L9141" i="8"/>
  <c r="L9149" i="8"/>
  <c r="L9157" i="8"/>
  <c r="L9165" i="8"/>
  <c r="L9173" i="8"/>
  <c r="L9181" i="8"/>
  <c r="N9191" i="8"/>
  <c r="N9199" i="8"/>
  <c r="N9207" i="8"/>
  <c r="N9215" i="8"/>
  <c r="N9223" i="8"/>
  <c r="N9231" i="8"/>
  <c r="N9239" i="8"/>
  <c r="N9247" i="8"/>
  <c r="N9255" i="8"/>
  <c r="N9263" i="8"/>
  <c r="N9271" i="8"/>
  <c r="N9279" i="8"/>
  <c r="N9287" i="8"/>
  <c r="N9295" i="8"/>
  <c r="N9303" i="8"/>
  <c r="N9311" i="8"/>
  <c r="N9319" i="8"/>
  <c r="N9327" i="8"/>
  <c r="N9335" i="8"/>
  <c r="N9343" i="8"/>
  <c r="N9351" i="8"/>
  <c r="N9359" i="8"/>
  <c r="N9367" i="8"/>
  <c r="N9375" i="8"/>
  <c r="N9383" i="8"/>
  <c r="N9391" i="8"/>
  <c r="N9399" i="8"/>
  <c r="N9407" i="8"/>
  <c r="N9415" i="8"/>
  <c r="N9423" i="8"/>
  <c r="N9431" i="8"/>
  <c r="N9439" i="8"/>
  <c r="N9447" i="8"/>
  <c r="N9455" i="8"/>
  <c r="N9463" i="8"/>
  <c r="N9471" i="8"/>
  <c r="N9479" i="8"/>
  <c r="N9487" i="8"/>
  <c r="N9495" i="8"/>
  <c r="N9503" i="8"/>
  <c r="N9511" i="8"/>
  <c r="N9519" i="8"/>
  <c r="N9527" i="8"/>
  <c r="N9535" i="8"/>
  <c r="N9543" i="8"/>
  <c r="N9551" i="8"/>
  <c r="N9559" i="8"/>
  <c r="N9567" i="8"/>
  <c r="N9575" i="8"/>
  <c r="N9583" i="8"/>
  <c r="N9591" i="8"/>
  <c r="N9599" i="8"/>
  <c r="N9607" i="8"/>
  <c r="N9615" i="8"/>
  <c r="N9623" i="8"/>
  <c r="N9631" i="8"/>
  <c r="N9639" i="8"/>
  <c r="N9647" i="8"/>
  <c r="N9655" i="8"/>
  <c r="N9663" i="8"/>
  <c r="N9671" i="8"/>
  <c r="N9679" i="8"/>
  <c r="N9687" i="8"/>
  <c r="N9695" i="8"/>
  <c r="N9703" i="8"/>
  <c r="N9711" i="8"/>
  <c r="N9719" i="8"/>
  <c r="N9727" i="8"/>
  <c r="N9735" i="8"/>
  <c r="N9743" i="8"/>
  <c r="N9751" i="8"/>
  <c r="N9759" i="8"/>
  <c r="N9767" i="8"/>
  <c r="N9775" i="8"/>
  <c r="N9783" i="8"/>
  <c r="N9791" i="8"/>
  <c r="N9799" i="8"/>
  <c r="N9807" i="8"/>
  <c r="N9815" i="8"/>
  <c r="N9823" i="8"/>
  <c r="N9831" i="8"/>
  <c r="N9839" i="8"/>
  <c r="N9847" i="8"/>
  <c r="N9855" i="8"/>
  <c r="N9863" i="8"/>
  <c r="N9871" i="8"/>
  <c r="N9879" i="8"/>
  <c r="N9887" i="8"/>
  <c r="L9897" i="8"/>
  <c r="L9905" i="8"/>
  <c r="L9913" i="8"/>
  <c r="L9921" i="8"/>
  <c r="L9929" i="8"/>
  <c r="L9937" i="8"/>
  <c r="L9945" i="8"/>
  <c r="L9953" i="8"/>
  <c r="L9961" i="8"/>
  <c r="L9969" i="8"/>
  <c r="L9977" i="8"/>
  <c r="L9985" i="8"/>
  <c r="L9993" i="8"/>
  <c r="L10001" i="8"/>
  <c r="L10009" i="8"/>
  <c r="L10017" i="8"/>
  <c r="L10025" i="8"/>
  <c r="L10033" i="8"/>
  <c r="N8069" i="8"/>
  <c r="N8077" i="8"/>
  <c r="N8086" i="8"/>
  <c r="L8094" i="8"/>
  <c r="L8102" i="8"/>
  <c r="L8110" i="8"/>
  <c r="L8118" i="8"/>
  <c r="L8126" i="8"/>
  <c r="L8134" i="8"/>
  <c r="L8142" i="8"/>
  <c r="L8150" i="8"/>
  <c r="L8158" i="8"/>
  <c r="L8166" i="8"/>
  <c r="L8174" i="8"/>
  <c r="L8182" i="8"/>
  <c r="L8190" i="8"/>
  <c r="L8198" i="8"/>
  <c r="N8208" i="8"/>
  <c r="N8216" i="8"/>
  <c r="N8224" i="8"/>
  <c r="N8232" i="8"/>
  <c r="N8240" i="8"/>
  <c r="N8248" i="8"/>
  <c r="N8256" i="8"/>
  <c r="N8264" i="8"/>
  <c r="N8272" i="8"/>
  <c r="N8280" i="8"/>
  <c r="N8288" i="8"/>
  <c r="N8296" i="8"/>
  <c r="N8304" i="8"/>
  <c r="N8312" i="8"/>
  <c r="N8320" i="8"/>
  <c r="N8328" i="8"/>
  <c r="N8336" i="8"/>
  <c r="N8344" i="8"/>
  <c r="N8352" i="8"/>
  <c r="N8360" i="8"/>
  <c r="N8368" i="8"/>
  <c r="N8376" i="8"/>
  <c r="N8384" i="8"/>
  <c r="N8392" i="8"/>
  <c r="N8400" i="8"/>
  <c r="N8408" i="8"/>
  <c r="N8416" i="8"/>
  <c r="N8424" i="8"/>
  <c r="N8432" i="8"/>
  <c r="N8440" i="8"/>
  <c r="N8448" i="8"/>
  <c r="N8456" i="8"/>
  <c r="N8464" i="8"/>
  <c r="N8472" i="8"/>
  <c r="N8480" i="8"/>
  <c r="N8488" i="8"/>
  <c r="N8496" i="8"/>
  <c r="N8504" i="8"/>
  <c r="N8512" i="8"/>
  <c r="N8520" i="8"/>
  <c r="N8528" i="8"/>
  <c r="N8536" i="8"/>
  <c r="N8544" i="8"/>
  <c r="N8552" i="8"/>
  <c r="N8560" i="8"/>
  <c r="N8568" i="8"/>
  <c r="N8576" i="8"/>
  <c r="N8584" i="8"/>
  <c r="N8592" i="8"/>
  <c r="N8600" i="8"/>
  <c r="N8608" i="8"/>
  <c r="N8616" i="8"/>
  <c r="N8624" i="8"/>
  <c r="N8632" i="8"/>
  <c r="N8640" i="8"/>
  <c r="N8648" i="8"/>
  <c r="N8656" i="8"/>
  <c r="N8664" i="8"/>
  <c r="N8672" i="8"/>
  <c r="N8680" i="8"/>
  <c r="N8688" i="8"/>
  <c r="N8696" i="8"/>
  <c r="N8704" i="8"/>
  <c r="N8712" i="8"/>
  <c r="N8720" i="8"/>
  <c r="N8728" i="8"/>
  <c r="N8736" i="8"/>
  <c r="N8744" i="8"/>
  <c r="N8752" i="8"/>
  <c r="N8760" i="8"/>
  <c r="N8768" i="8"/>
  <c r="N8776" i="8"/>
  <c r="N8784" i="8"/>
  <c r="N8792" i="8"/>
  <c r="N8800" i="8"/>
  <c r="N8808" i="8"/>
  <c r="N8816" i="8"/>
  <c r="N8824" i="8"/>
  <c r="N8832" i="8"/>
  <c r="N8840" i="8"/>
  <c r="N8848" i="8"/>
  <c r="N8856" i="8"/>
  <c r="N8864" i="8"/>
  <c r="N8872" i="8"/>
  <c r="N8880" i="8"/>
  <c r="N8888" i="8"/>
  <c r="N8896" i="8"/>
  <c r="N8904" i="8"/>
  <c r="N8912" i="8"/>
  <c r="N8920" i="8"/>
  <c r="N8928" i="8"/>
  <c r="N8936" i="8"/>
  <c r="N8944" i="8"/>
  <c r="N8952" i="8"/>
  <c r="N8960" i="8"/>
  <c r="N8968" i="8"/>
  <c r="N8976" i="8"/>
  <c r="N8984" i="8"/>
  <c r="N8992" i="8"/>
  <c r="N9000" i="8"/>
  <c r="N9008" i="8"/>
  <c r="N9016" i="8"/>
  <c r="N9024" i="8"/>
  <c r="N9032" i="8"/>
  <c r="N9040" i="8"/>
  <c r="N9048" i="8"/>
  <c r="N9056" i="8"/>
  <c r="N9064" i="8"/>
  <c r="N9072" i="8"/>
  <c r="N9080" i="8"/>
  <c r="N9088" i="8"/>
  <c r="N9096" i="8"/>
  <c r="N9104" i="8"/>
  <c r="N9112" i="8"/>
  <c r="N9120" i="8"/>
  <c r="N9128" i="8"/>
  <c r="N9136" i="8"/>
  <c r="N9144" i="8"/>
  <c r="N9152" i="8"/>
  <c r="N9160" i="8"/>
  <c r="N9168" i="8"/>
  <c r="N9176" i="8"/>
  <c r="N9184" i="8"/>
  <c r="N9192" i="8"/>
  <c r="N9200" i="8"/>
  <c r="N9208" i="8"/>
  <c r="N9216" i="8"/>
  <c r="N9224" i="8"/>
  <c r="N9232" i="8"/>
  <c r="N9240" i="8"/>
  <c r="N9248" i="8"/>
  <c r="N9256" i="8"/>
  <c r="N9264" i="8"/>
  <c r="N9272" i="8"/>
  <c r="N9280" i="8"/>
  <c r="N9288" i="8"/>
  <c r="N9296" i="8"/>
  <c r="N9304" i="8"/>
  <c r="N9312" i="8"/>
  <c r="N9320" i="8"/>
  <c r="N9328" i="8"/>
  <c r="N9336" i="8"/>
  <c r="N9344" i="8"/>
  <c r="L9354" i="8"/>
  <c r="L9362" i="8"/>
  <c r="L9370" i="8"/>
  <c r="L9378" i="8"/>
  <c r="L9386" i="8"/>
  <c r="L9394" i="8"/>
  <c r="L9402" i="8"/>
  <c r="L9410" i="8"/>
  <c r="L9418" i="8"/>
  <c r="L9426" i="8"/>
  <c r="L9434" i="8"/>
  <c r="L9442" i="8"/>
  <c r="L9450" i="8"/>
  <c r="L9458" i="8"/>
  <c r="L9466" i="8"/>
  <c r="L9474" i="8"/>
  <c r="L9482" i="8"/>
  <c r="L9490" i="8"/>
  <c r="L9498" i="8"/>
  <c r="L9506" i="8"/>
  <c r="L9514" i="8"/>
  <c r="L9522" i="8"/>
  <c r="L9530" i="8"/>
  <c r="L9538" i="8"/>
  <c r="L9546" i="8"/>
  <c r="L9554" i="8"/>
  <c r="L9562" i="8"/>
  <c r="L9570" i="8"/>
  <c r="L9578" i="8"/>
  <c r="L9586" i="8"/>
  <c r="L9594" i="8"/>
  <c r="L9602" i="8"/>
  <c r="L9610" i="8"/>
  <c r="L9618" i="8"/>
  <c r="L9626" i="8"/>
  <c r="L9634" i="8"/>
  <c r="L9642" i="8"/>
  <c r="L9650" i="8"/>
  <c r="L9658" i="8"/>
  <c r="L9666" i="8"/>
  <c r="L9674" i="8"/>
  <c r="L9682" i="8"/>
  <c r="L9690" i="8"/>
  <c r="L9698" i="8"/>
  <c r="L9706" i="8"/>
  <c r="N9716" i="8"/>
  <c r="N9724" i="8"/>
  <c r="N9732" i="8"/>
  <c r="N9740" i="8"/>
  <c r="N9748" i="8"/>
  <c r="N9756" i="8"/>
  <c r="N9764" i="8"/>
  <c r="N9772" i="8"/>
  <c r="N9780" i="8"/>
  <c r="N9788" i="8"/>
  <c r="N9796" i="8"/>
  <c r="N9804" i="8"/>
  <c r="N9812" i="8"/>
  <c r="N9820" i="8"/>
  <c r="N9828" i="8"/>
  <c r="N9836" i="8"/>
  <c r="N9844" i="8"/>
  <c r="N9852" i="8"/>
  <c r="N9860" i="8"/>
  <c r="N9868" i="8"/>
  <c r="N9876" i="8"/>
  <c r="N9884" i="8"/>
  <c r="N9892" i="8"/>
  <c r="N9900" i="8"/>
  <c r="N9908" i="8"/>
  <c r="N9916" i="8"/>
  <c r="N9924" i="8"/>
  <c r="N9932" i="8"/>
  <c r="N9940" i="8"/>
  <c r="N9948" i="8"/>
  <c r="N9956" i="8"/>
  <c r="N9964" i="8"/>
  <c r="N9972" i="8"/>
  <c r="N9980" i="8"/>
  <c r="N9988" i="8"/>
  <c r="N9996" i="8"/>
  <c r="N10004" i="8"/>
  <c r="N10012" i="8"/>
  <c r="N10020" i="8"/>
  <c r="L8023" i="8"/>
  <c r="N8031" i="8"/>
  <c r="N8039" i="8"/>
  <c r="N8047" i="8"/>
  <c r="N8055" i="8"/>
  <c r="N8063" i="8"/>
  <c r="N8079" i="8"/>
  <c r="N8093" i="8"/>
  <c r="N8101" i="8"/>
  <c r="N8109" i="8"/>
  <c r="N8117" i="8"/>
  <c r="N8125" i="8"/>
  <c r="N8133" i="8"/>
  <c r="N8141" i="8"/>
  <c r="N8149" i="8"/>
  <c r="N8157" i="8"/>
  <c r="N8165" i="8"/>
  <c r="N8173" i="8"/>
  <c r="N8181" i="8"/>
  <c r="N8189" i="8"/>
  <c r="N8197" i="8"/>
  <c r="N8205" i="8"/>
  <c r="N8213" i="8"/>
  <c r="N8221" i="8"/>
  <c r="N8229" i="8"/>
  <c r="N8237" i="8"/>
  <c r="N8245" i="8"/>
  <c r="N8253" i="8"/>
  <c r="N8261" i="8"/>
  <c r="N8269" i="8"/>
  <c r="N8277" i="8"/>
  <c r="N8285" i="8"/>
  <c r="N8293" i="8"/>
  <c r="N8301" i="8"/>
  <c r="N8309" i="8"/>
  <c r="N8317" i="8"/>
  <c r="N8325" i="8"/>
  <c r="N8333" i="8"/>
  <c r="N8341" i="8"/>
  <c r="N8349" i="8"/>
  <c r="N8357" i="8"/>
  <c r="N8365" i="8"/>
  <c r="N8373" i="8"/>
  <c r="N8381" i="8"/>
  <c r="N8389" i="8"/>
  <c r="N8397" i="8"/>
  <c r="N8405" i="8"/>
  <c r="N8413" i="8"/>
  <c r="N8421" i="8"/>
  <c r="N8429" i="8"/>
  <c r="N8437" i="8"/>
  <c r="N8445" i="8"/>
  <c r="N8453" i="8"/>
  <c r="N8461" i="8"/>
  <c r="N8469" i="8"/>
  <c r="N8477" i="8"/>
  <c r="N8485" i="8"/>
  <c r="N8493" i="8"/>
  <c r="N8501" i="8"/>
  <c r="N8509" i="8"/>
  <c r="N8517" i="8"/>
  <c r="N8525" i="8"/>
  <c r="N8533" i="8"/>
  <c r="N8541" i="8"/>
  <c r="N8549" i="8"/>
  <c r="N8557" i="8"/>
  <c r="L8567" i="8"/>
  <c r="L8575" i="8"/>
  <c r="L8583" i="8"/>
  <c r="L8591" i="8"/>
  <c r="L8599" i="8"/>
  <c r="L8607" i="8"/>
  <c r="L8615" i="8"/>
  <c r="L8623" i="8"/>
  <c r="L8631" i="8"/>
  <c r="L8639" i="8"/>
  <c r="L8647" i="8"/>
  <c r="L8655" i="8"/>
  <c r="L8663" i="8"/>
  <c r="L8671" i="8"/>
  <c r="N8681" i="8"/>
  <c r="N8689" i="8"/>
  <c r="N8697" i="8"/>
  <c r="N8705" i="8"/>
  <c r="N8713" i="8"/>
  <c r="N8721" i="8"/>
  <c r="N8729" i="8"/>
  <c r="N8737" i="8"/>
  <c r="N8745" i="8"/>
  <c r="N8753" i="8"/>
  <c r="N8761" i="8"/>
  <c r="N8769" i="8"/>
  <c r="N8777" i="8"/>
  <c r="N8785" i="8"/>
  <c r="N8793" i="8"/>
  <c r="N8801" i="8"/>
  <c r="N8809" i="8"/>
  <c r="N8817" i="8"/>
  <c r="N8825" i="8"/>
  <c r="N8833" i="8"/>
  <c r="N8841" i="8"/>
  <c r="N8849" i="8"/>
  <c r="N8857" i="8"/>
  <c r="N8865" i="8"/>
  <c r="N8873" i="8"/>
  <c r="N8881" i="8"/>
  <c r="N8889" i="8"/>
  <c r="N8897" i="8"/>
  <c r="N8905" i="8"/>
  <c r="N8913" i="8"/>
  <c r="N8921" i="8"/>
  <c r="N8929" i="8"/>
  <c r="N8937" i="8"/>
  <c r="N8945" i="8"/>
  <c r="N8953" i="8"/>
  <c r="N8961" i="8"/>
  <c r="N8969" i="8"/>
  <c r="N8977" i="8"/>
  <c r="N8985" i="8"/>
  <c r="N8993" i="8"/>
  <c r="N9001" i="8"/>
  <c r="N9009" i="8"/>
  <c r="N9017" i="8"/>
  <c r="N9025" i="8"/>
  <c r="N9033" i="8"/>
  <c r="N9041" i="8"/>
  <c r="N9049" i="8"/>
  <c r="N9057" i="8"/>
  <c r="N9065" i="8"/>
  <c r="N9073" i="8"/>
  <c r="N9081" i="8"/>
  <c r="N9089" i="8"/>
  <c r="N9097" i="8"/>
  <c r="N9105" i="8"/>
  <c r="N9113" i="8"/>
  <c r="N9121" i="8"/>
  <c r="N9129" i="8"/>
  <c r="N9137" i="8"/>
  <c r="N9145" i="8"/>
  <c r="N9153" i="8"/>
  <c r="N9161" i="8"/>
  <c r="N9169" i="8"/>
  <c r="N9177" i="8"/>
  <c r="N9185" i="8"/>
  <c r="N9193" i="8"/>
  <c r="N9201" i="8"/>
  <c r="N9209" i="8"/>
  <c r="N9217" i="8"/>
  <c r="N9225" i="8"/>
  <c r="N9233" i="8"/>
  <c r="N9241" i="8"/>
  <c r="N9249" i="8"/>
  <c r="N9257" i="8"/>
  <c r="N9265" i="8"/>
  <c r="N9273" i="8"/>
  <c r="N9281" i="8"/>
  <c r="N9289" i="8"/>
  <c r="N9297" i="8"/>
  <c r="N9305" i="8"/>
  <c r="N9313" i="8"/>
  <c r="N9321" i="8"/>
  <c r="N9329" i="8"/>
  <c r="N9337" i="8"/>
  <c r="N9345" i="8"/>
  <c r="N9353" i="8"/>
  <c r="N9361" i="8"/>
  <c r="N9369" i="8"/>
  <c r="N9377" i="8"/>
  <c r="N9385" i="8"/>
  <c r="N9393" i="8"/>
  <c r="N9401" i="8"/>
  <c r="N9409" i="8"/>
  <c r="N9417" i="8"/>
  <c r="N9425" i="8"/>
  <c r="N9433" i="8"/>
  <c r="N9441" i="8"/>
  <c r="N9449" i="8"/>
  <c r="N9457" i="8"/>
  <c r="N9465" i="8"/>
  <c r="N9473" i="8"/>
  <c r="L9483" i="8"/>
  <c r="L9491" i="8"/>
  <c r="L9499" i="8"/>
  <c r="L9507" i="8"/>
  <c r="L9515" i="8"/>
  <c r="L9523" i="8"/>
  <c r="L9531" i="8"/>
  <c r="L9539" i="8"/>
  <c r="L9547" i="8"/>
  <c r="L9555" i="8"/>
  <c r="L9563" i="8"/>
  <c r="L9571" i="8"/>
  <c r="L9579" i="8"/>
  <c r="L9587" i="8"/>
  <c r="L9595" i="8"/>
  <c r="L9603" i="8"/>
  <c r="L9611" i="8"/>
  <c r="L9619" i="8"/>
  <c r="L9627" i="8"/>
  <c r="L9635" i="8"/>
  <c r="L9643" i="8"/>
  <c r="L9651" i="8"/>
  <c r="L9659" i="8"/>
  <c r="L9667" i="8"/>
  <c r="L9675" i="8"/>
  <c r="L9683" i="8"/>
  <c r="L9691" i="8"/>
  <c r="L9699" i="8"/>
  <c r="L9707" i="8"/>
  <c r="L9715" i="8"/>
  <c r="L9723" i="8"/>
  <c r="L9731" i="8"/>
  <c r="L9739" i="8"/>
  <c r="L9747" i="8"/>
  <c r="L9755" i="8"/>
  <c r="L9763" i="8"/>
  <c r="L9771" i="8"/>
  <c r="L9779" i="8"/>
  <c r="L9787" i="8"/>
  <c r="L9795" i="8"/>
  <c r="L9803" i="8"/>
  <c r="L9811" i="8"/>
  <c r="L9819" i="8"/>
  <c r="L9827" i="8"/>
  <c r="L9835" i="8"/>
  <c r="L9843" i="8"/>
  <c r="L9851" i="8"/>
  <c r="L9859" i="8"/>
  <c r="L9867" i="8"/>
  <c r="L9875" i="8"/>
  <c r="L9883" i="8"/>
  <c r="L9891" i="8"/>
  <c r="L9899" i="8"/>
  <c r="L9907" i="8"/>
  <c r="L9915" i="8"/>
  <c r="L9923" i="8"/>
  <c r="L9931" i="8"/>
  <c r="L9939" i="8"/>
  <c r="L9947" i="8"/>
  <c r="L9955" i="8"/>
  <c r="L9963" i="8"/>
  <c r="L9971" i="8"/>
  <c r="L9979" i="8"/>
  <c r="L9987" i="8"/>
  <c r="L9995" i="8"/>
  <c r="L10003" i="8"/>
  <c r="L10011" i="8"/>
  <c r="L10019" i="8"/>
  <c r="L10042" i="8"/>
  <c r="L10050" i="8"/>
  <c r="L10058" i="8"/>
  <c r="L10066" i="8"/>
  <c r="L10074" i="8"/>
  <c r="L10082" i="8"/>
  <c r="L10090" i="8"/>
  <c r="L10098" i="8"/>
  <c r="L10106" i="8"/>
  <c r="L10114" i="8"/>
  <c r="N10122" i="8"/>
  <c r="N10130" i="8"/>
  <c r="N10138" i="8"/>
  <c r="N10146" i="8"/>
  <c r="N10154" i="8"/>
  <c r="N10162" i="8"/>
  <c r="N10170" i="8"/>
  <c r="N10178" i="8"/>
  <c r="N10186" i="8"/>
  <c r="N10194" i="8"/>
  <c r="N10202" i="8"/>
  <c r="N10210" i="8"/>
  <c r="N10218" i="8"/>
  <c r="N10226" i="8"/>
  <c r="N10234" i="8"/>
  <c r="N10242" i="8"/>
  <c r="N10250" i="8"/>
  <c r="N10258" i="8"/>
  <c r="N10266" i="8"/>
  <c r="N10274" i="8"/>
  <c r="N10282" i="8"/>
  <c r="N10290" i="8"/>
  <c r="N10298" i="8"/>
  <c r="N10306" i="8"/>
  <c r="N10314" i="8"/>
  <c r="N10322" i="8"/>
  <c r="N10330" i="8"/>
  <c r="N10338" i="8"/>
  <c r="N10346" i="8"/>
  <c r="N10354" i="8"/>
  <c r="N10362" i="8"/>
  <c r="N10370" i="8"/>
  <c r="N10378" i="8"/>
  <c r="N10386" i="8"/>
  <c r="N10394" i="8"/>
  <c r="N10402" i="8"/>
  <c r="N10410" i="8"/>
  <c r="N10418" i="8"/>
  <c r="N10426" i="8"/>
  <c r="N10434" i="8"/>
  <c r="N10442" i="8"/>
  <c r="N10450" i="8"/>
  <c r="N10458" i="8"/>
  <c r="N10466" i="8"/>
  <c r="N10474" i="8"/>
  <c r="N10482" i="8"/>
  <c r="N10490" i="8"/>
  <c r="N10498" i="8"/>
  <c r="N10506" i="8"/>
  <c r="N10514" i="8"/>
  <c r="N10522" i="8"/>
  <c r="N10530" i="8"/>
  <c r="N10538" i="8"/>
  <c r="N10546" i="8"/>
  <c r="N10554" i="8"/>
  <c r="N10562" i="8"/>
  <c r="N10570" i="8"/>
  <c r="N10578" i="8"/>
  <c r="N10586" i="8"/>
  <c r="N10594" i="8"/>
  <c r="N10602" i="8"/>
  <c r="N10610" i="8"/>
  <c r="N10618" i="8"/>
  <c r="N10626" i="8"/>
  <c r="N10634" i="8"/>
  <c r="N10642" i="8"/>
  <c r="N10650" i="8"/>
  <c r="N10658" i="8"/>
  <c r="N10666" i="8"/>
  <c r="N10674" i="8"/>
  <c r="N10682" i="8"/>
  <c r="N10690" i="8"/>
  <c r="N10698" i="8"/>
  <c r="N10706" i="8"/>
  <c r="N10714" i="8"/>
  <c r="N10722" i="8"/>
  <c r="N10730" i="8"/>
  <c r="N10738" i="8"/>
  <c r="N10746" i="8"/>
  <c r="N10754" i="8"/>
  <c r="N10762" i="8"/>
  <c r="N10770" i="8"/>
  <c r="N10778" i="8"/>
  <c r="N10786" i="8"/>
  <c r="N10794" i="8"/>
  <c r="N10802" i="8"/>
  <c r="N10810" i="8"/>
  <c r="N10818" i="8"/>
  <c r="N10826" i="8"/>
  <c r="N10834" i="8"/>
  <c r="N10842" i="8"/>
  <c r="N10850" i="8"/>
  <c r="N10858" i="8"/>
  <c r="N10866" i="8"/>
  <c r="N10874" i="8"/>
  <c r="N10882" i="8"/>
  <c r="N10890" i="8"/>
  <c r="N10898" i="8"/>
  <c r="N10906" i="8"/>
  <c r="N10914" i="8"/>
  <c r="N10922" i="8"/>
  <c r="N10930" i="8"/>
  <c r="N10938" i="8"/>
  <c r="N10946" i="8"/>
  <c r="N10954" i="8"/>
  <c r="N10962" i="8"/>
  <c r="N10970" i="8"/>
  <c r="N10978" i="8"/>
  <c r="N10986" i="8"/>
  <c r="N10994" i="8"/>
  <c r="N11002" i="8"/>
  <c r="N11010" i="8"/>
  <c r="N11018" i="8"/>
  <c r="N11026" i="8"/>
  <c r="N11034" i="8"/>
  <c r="N11042" i="8"/>
  <c r="N11050" i="8"/>
  <c r="N11058" i="8"/>
  <c r="N11066" i="8"/>
  <c r="N11074" i="8"/>
  <c r="N11082" i="8"/>
  <c r="N11090" i="8"/>
  <c r="N11098" i="8"/>
  <c r="N11106" i="8"/>
  <c r="N11114" i="8"/>
  <c r="N11122" i="8"/>
  <c r="N11130" i="8"/>
  <c r="N11138" i="8"/>
  <c r="N11146" i="8"/>
  <c r="N11154" i="8"/>
  <c r="N11162" i="8"/>
  <c r="N11170" i="8"/>
  <c r="N11178" i="8"/>
  <c r="N11186" i="8"/>
  <c r="N11194" i="8"/>
  <c r="N11202" i="8"/>
  <c r="N11210" i="8"/>
  <c r="N11218" i="8"/>
  <c r="N11226" i="8"/>
  <c r="N11234" i="8"/>
  <c r="N11242" i="8"/>
  <c r="N11250" i="8"/>
  <c r="N11258" i="8"/>
  <c r="N11266" i="8"/>
  <c r="N11274" i="8"/>
  <c r="N11282" i="8"/>
  <c r="N11290" i="8"/>
  <c r="N11298" i="8"/>
  <c r="N11306" i="8"/>
  <c r="N11314" i="8"/>
  <c r="N11322" i="8"/>
  <c r="N11330" i="8"/>
  <c r="N11338" i="8"/>
  <c r="N11346" i="8"/>
  <c r="N11354" i="8"/>
  <c r="N11362" i="8"/>
  <c r="N11370" i="8"/>
  <c r="L10031" i="8"/>
  <c r="N10041" i="8"/>
  <c r="N10057" i="8"/>
  <c r="N10073" i="8"/>
  <c r="N10089" i="8"/>
  <c r="N10105" i="8"/>
  <c r="N10119" i="8"/>
  <c r="N10127" i="8"/>
  <c r="N10135" i="8"/>
  <c r="N10143" i="8"/>
  <c r="N10151" i="8"/>
  <c r="N10159" i="8"/>
  <c r="N10167" i="8"/>
  <c r="N10175" i="8"/>
  <c r="N10183" i="8"/>
  <c r="N10191" i="8"/>
  <c r="N10199" i="8"/>
  <c r="N10207" i="8"/>
  <c r="N10215" i="8"/>
  <c r="N10223" i="8"/>
  <c r="N10231" i="8"/>
  <c r="N10239" i="8"/>
  <c r="N10247" i="8"/>
  <c r="N10255" i="8"/>
  <c r="N10263" i="8"/>
  <c r="N10271" i="8"/>
  <c r="N10279" i="8"/>
  <c r="N10287" i="8"/>
  <c r="N10295" i="8"/>
  <c r="N10303" i="8"/>
  <c r="N10311" i="8"/>
  <c r="N10319" i="8"/>
  <c r="N10327" i="8"/>
  <c r="N10335" i="8"/>
  <c r="N10343" i="8"/>
  <c r="N10351" i="8"/>
  <c r="N10359" i="8"/>
  <c r="N10367" i="8"/>
  <c r="N10375" i="8"/>
  <c r="N10383" i="8"/>
  <c r="N10391" i="8"/>
  <c r="N10399" i="8"/>
  <c r="N10407" i="8"/>
  <c r="N10415" i="8"/>
  <c r="N10423" i="8"/>
  <c r="N10431" i="8"/>
  <c r="N10439" i="8"/>
  <c r="N10447" i="8"/>
  <c r="N10455" i="8"/>
  <c r="N10463" i="8"/>
  <c r="N10471" i="8"/>
  <c r="N10479" i="8"/>
  <c r="N10487" i="8"/>
  <c r="N10495" i="8"/>
  <c r="N10503" i="8"/>
  <c r="N10511" i="8"/>
  <c r="N10519" i="8"/>
  <c r="N10527" i="8"/>
  <c r="N10535" i="8"/>
  <c r="N10543" i="8"/>
  <c r="L10553" i="8"/>
  <c r="L10561" i="8"/>
  <c r="L10569" i="8"/>
  <c r="L10577" i="8"/>
  <c r="L10585" i="8"/>
  <c r="L10593" i="8"/>
  <c r="L10601" i="8"/>
  <c r="L10609" i="8"/>
  <c r="L10617" i="8"/>
  <c r="L10625" i="8"/>
  <c r="L10633" i="8"/>
  <c r="L10641" i="8"/>
  <c r="L10649" i="8"/>
  <c r="L10657" i="8"/>
  <c r="L10665" i="8"/>
  <c r="L10673" i="8"/>
  <c r="L10681" i="8"/>
  <c r="L10689" i="8"/>
  <c r="L10697" i="8"/>
  <c r="L10705" i="8"/>
  <c r="L10713" i="8"/>
  <c r="L10721" i="8"/>
  <c r="L10729" i="8"/>
  <c r="L10737" i="8"/>
  <c r="L10745" i="8"/>
  <c r="L10753" i="8"/>
  <c r="L10761" i="8"/>
  <c r="L10769" i="8"/>
  <c r="L10777" i="8"/>
  <c r="L10785" i="8"/>
  <c r="L10793" i="8"/>
  <c r="L10801" i="8"/>
  <c r="L10809" i="8"/>
  <c r="L10817" i="8"/>
  <c r="L10825" i="8"/>
  <c r="L10833" i="8"/>
  <c r="L10841" i="8"/>
  <c r="L10849" i="8"/>
  <c r="L10857" i="8"/>
  <c r="L10865" i="8"/>
  <c r="L10873" i="8"/>
  <c r="L10881" i="8"/>
  <c r="L10889" i="8"/>
  <c r="L10897" i="8"/>
  <c r="L10905" i="8"/>
  <c r="L10913" i="8"/>
  <c r="N10923" i="8"/>
  <c r="N10931" i="8"/>
  <c r="N10939" i="8"/>
  <c r="N10947" i="8"/>
  <c r="N10955" i="8"/>
  <c r="N10963" i="8"/>
  <c r="N10971" i="8"/>
  <c r="N10979" i="8"/>
  <c r="N10987" i="8"/>
  <c r="N10995" i="8"/>
  <c r="N11003" i="8"/>
  <c r="N11011" i="8"/>
  <c r="N11019" i="8"/>
  <c r="N11027" i="8"/>
  <c r="N11035" i="8"/>
  <c r="L11045" i="8"/>
  <c r="L11053" i="8"/>
  <c r="L11061" i="8"/>
  <c r="L11069" i="8"/>
  <c r="L11077" i="8"/>
  <c r="L11085" i="8"/>
  <c r="L11093" i="8"/>
  <c r="L11101" i="8"/>
  <c r="L11109" i="8"/>
  <c r="L11117" i="8"/>
  <c r="L11125" i="8"/>
  <c r="L11133" i="8"/>
  <c r="L11141" i="8"/>
  <c r="L11149" i="8"/>
  <c r="L11157" i="8"/>
  <c r="L11165" i="8"/>
  <c r="L11173" i="8"/>
  <c r="L11181" i="8"/>
  <c r="L11189" i="8"/>
  <c r="L11197" i="8"/>
  <c r="L11205" i="8"/>
  <c r="L11213" i="8"/>
  <c r="L11221" i="8"/>
  <c r="L11229" i="8"/>
  <c r="L11237" i="8"/>
  <c r="L11245" i="8"/>
  <c r="L11253" i="8"/>
  <c r="L11261" i="8"/>
  <c r="L11269" i="8"/>
  <c r="L11277" i="8"/>
  <c r="L11285" i="8"/>
  <c r="L11293" i="8"/>
  <c r="L11301" i="8"/>
  <c r="L11309" i="8"/>
  <c r="L11317" i="8"/>
  <c r="N11327" i="8"/>
  <c r="N11335" i="8"/>
  <c r="N11343" i="8"/>
  <c r="N11351" i="8"/>
  <c r="N11359" i="8"/>
  <c r="N11367" i="8"/>
  <c r="L11374" i="8"/>
  <c r="L11378" i="8"/>
  <c r="L11382" i="8"/>
  <c r="L11386" i="8"/>
  <c r="L11390" i="8"/>
  <c r="L11394" i="8"/>
  <c r="L11398" i="8"/>
  <c r="L11402" i="8"/>
  <c r="L11406" i="8"/>
  <c r="L11410" i="8"/>
  <c r="L11414" i="8"/>
  <c r="L11418" i="8"/>
  <c r="L11422" i="8"/>
  <c r="L11426" i="8"/>
  <c r="L11430" i="8"/>
  <c r="L11434" i="8"/>
  <c r="L11438" i="8"/>
  <c r="L11442" i="8"/>
  <c r="L11446" i="8"/>
  <c r="L11450" i="8"/>
  <c r="L11454" i="8"/>
  <c r="L11458" i="8"/>
  <c r="L11462" i="8"/>
  <c r="L11466" i="8"/>
  <c r="L11470" i="8"/>
  <c r="L11474" i="8"/>
  <c r="L11478" i="8"/>
  <c r="L11482" i="8"/>
  <c r="L11486" i="8"/>
  <c r="L11490" i="8"/>
  <c r="L11494" i="8"/>
  <c r="L11498" i="8"/>
  <c r="L11502" i="8"/>
  <c r="L11506" i="8"/>
  <c r="L11510" i="8"/>
  <c r="L11514" i="8"/>
  <c r="L11518" i="8"/>
  <c r="L11522" i="8"/>
  <c r="L11526" i="8"/>
  <c r="L11530" i="8"/>
  <c r="L11534" i="8"/>
  <c r="L11538" i="8"/>
  <c r="L11542" i="8"/>
  <c r="L11546" i="8"/>
  <c r="L11550" i="8"/>
  <c r="L11554" i="8"/>
  <c r="L11558" i="8"/>
  <c r="L11562" i="8"/>
  <c r="L11566" i="8"/>
  <c r="L11570" i="8"/>
  <c r="L11574" i="8"/>
  <c r="L11578" i="8"/>
  <c r="L11582" i="8"/>
  <c r="L11586" i="8"/>
  <c r="L11590" i="8"/>
  <c r="L11594" i="8"/>
  <c r="L11598" i="8"/>
  <c r="L11602" i="8"/>
  <c r="L11606" i="8"/>
  <c r="L11610" i="8"/>
  <c r="L11614" i="8"/>
  <c r="L11618" i="8"/>
  <c r="L11622" i="8"/>
  <c r="L11626" i="8"/>
  <c r="L11630" i="8"/>
  <c r="L11634" i="8"/>
  <c r="L11638" i="8"/>
  <c r="L11642" i="8"/>
  <c r="L11646" i="8"/>
  <c r="L11650" i="8"/>
  <c r="L11654" i="8"/>
  <c r="L11658" i="8"/>
  <c r="L11662" i="8"/>
  <c r="L11666" i="8"/>
  <c r="L11670" i="8"/>
  <c r="L11674" i="8"/>
  <c r="L11678" i="8"/>
  <c r="L11682" i="8"/>
  <c r="L11686" i="8"/>
  <c r="L11690" i="8"/>
  <c r="L11694" i="8"/>
  <c r="L11698" i="8"/>
  <c r="L11702" i="8"/>
  <c r="L11706" i="8"/>
  <c r="L11710" i="8"/>
  <c r="L11714" i="8"/>
  <c r="L11718" i="8"/>
  <c r="L11722" i="8"/>
  <c r="L11726" i="8"/>
  <c r="L11730" i="8"/>
  <c r="L11734" i="8"/>
  <c r="L11738" i="8"/>
  <c r="L11742" i="8"/>
  <c r="L11746" i="8"/>
  <c r="L11750" i="8"/>
  <c r="L11754" i="8"/>
  <c r="L11758" i="8"/>
  <c r="L11762" i="8"/>
  <c r="L11766" i="8"/>
  <c r="L11770" i="8"/>
  <c r="L11774" i="8"/>
  <c r="L11778" i="8"/>
  <c r="L11782" i="8"/>
  <c r="L11786" i="8"/>
  <c r="L11790" i="8"/>
  <c r="L11794" i="8"/>
  <c r="L11798" i="8"/>
  <c r="L11802" i="8"/>
  <c r="L11806" i="8"/>
  <c r="L11810" i="8"/>
  <c r="L11814" i="8"/>
  <c r="L11818" i="8"/>
  <c r="L11822" i="8"/>
  <c r="L11826" i="8"/>
  <c r="L11830" i="8"/>
  <c r="L11834" i="8"/>
  <c r="L11838" i="8"/>
  <c r="L11842" i="8"/>
  <c r="L11846" i="8"/>
  <c r="L11850" i="8"/>
  <c r="L11854" i="8"/>
  <c r="L11858" i="8"/>
  <c r="L11862" i="8"/>
  <c r="L11866" i="8"/>
  <c r="L11870" i="8"/>
  <c r="L11874" i="8"/>
  <c r="L11878" i="8"/>
  <c r="L11882" i="8"/>
  <c r="L11886" i="8"/>
  <c r="L11890" i="8"/>
  <c r="L11894" i="8"/>
  <c r="L11898" i="8"/>
  <c r="L11902" i="8"/>
  <c r="L11906" i="8"/>
  <c r="L11910" i="8"/>
  <c r="L11914" i="8"/>
  <c r="L11918" i="8"/>
  <c r="L11922" i="8"/>
  <c r="L11926" i="8"/>
  <c r="L11930" i="8"/>
  <c r="L11934" i="8"/>
  <c r="L11938" i="8"/>
  <c r="L11942" i="8"/>
  <c r="L11946" i="8"/>
  <c r="L11950" i="8"/>
  <c r="L11954" i="8"/>
  <c r="L11958" i="8"/>
  <c r="L11962" i="8"/>
  <c r="L11966" i="8"/>
  <c r="L11970" i="8"/>
  <c r="L11974" i="8"/>
  <c r="L11978" i="8"/>
  <c r="L11982" i="8"/>
  <c r="L11986" i="8"/>
  <c r="L11990" i="8"/>
  <c r="L11994" i="8"/>
  <c r="L11998" i="8"/>
  <c r="L12002" i="8"/>
  <c r="L12006" i="8"/>
  <c r="L12010" i="8"/>
  <c r="L12014" i="8"/>
  <c r="L12018" i="8"/>
  <c r="L12022" i="8"/>
  <c r="L12026" i="8"/>
  <c r="L12030" i="8"/>
  <c r="L12034" i="8"/>
  <c r="L12038" i="8"/>
  <c r="L12042" i="8"/>
  <c r="L12046" i="8"/>
  <c r="L12050" i="8"/>
  <c r="L12054" i="8"/>
  <c r="L12058" i="8"/>
  <c r="L12062" i="8"/>
  <c r="L12066" i="8"/>
  <c r="L12070" i="8"/>
  <c r="L12074" i="8"/>
  <c r="L12078" i="8"/>
  <c r="L12082" i="8"/>
  <c r="L12086" i="8"/>
  <c r="L12090" i="8"/>
  <c r="L12094" i="8"/>
  <c r="L12098" i="8"/>
  <c r="L12102" i="8"/>
  <c r="L12106" i="8"/>
  <c r="L12110" i="8"/>
  <c r="L12114" i="8"/>
  <c r="L12118" i="8"/>
  <c r="L12122" i="8"/>
  <c r="L12126" i="8"/>
  <c r="L12130" i="8"/>
  <c r="L12134" i="8"/>
  <c r="L12138" i="8"/>
  <c r="L12142" i="8"/>
  <c r="L12146" i="8"/>
  <c r="N11552" i="8"/>
  <c r="N11577" i="8"/>
  <c r="N11590" i="8"/>
  <c r="N11601" i="8"/>
  <c r="N11613" i="8"/>
  <c r="N11625" i="8"/>
  <c r="N11638" i="8"/>
  <c r="N11654" i="8"/>
  <c r="N11665" i="8"/>
  <c r="N11677" i="8"/>
  <c r="N11688" i="8"/>
  <c r="N11700" i="8"/>
  <c r="N11712" i="8"/>
  <c r="N11724" i="8"/>
  <c r="N11735" i="8"/>
  <c r="N11751" i="8"/>
  <c r="N11763" i="8"/>
  <c r="N11774" i="8"/>
  <c r="N11787" i="8"/>
  <c r="N11798" i="8"/>
  <c r="N11810" i="8"/>
  <c r="N11821" i="8"/>
  <c r="N11833" i="8"/>
  <c r="N11845" i="8"/>
  <c r="N11856" i="8"/>
  <c r="N11868" i="8"/>
  <c r="N11879" i="8"/>
  <c r="N11890" i="8"/>
  <c r="N11902" i="8"/>
  <c r="N11914" i="8"/>
  <c r="N11926" i="8"/>
  <c r="N11939" i="8"/>
  <c r="N11950" i="8"/>
  <c r="N11962" i="8"/>
  <c r="N11974" i="8"/>
  <c r="N11986" i="8"/>
  <c r="N11998" i="8"/>
  <c r="N12011" i="8"/>
  <c r="N12021" i="8"/>
  <c r="N12034" i="8"/>
  <c r="N12045" i="8"/>
  <c r="N12057" i="8"/>
  <c r="N12069" i="8"/>
  <c r="N12080" i="8"/>
  <c r="N12092" i="8"/>
  <c r="N12103" i="8"/>
  <c r="N12115" i="8"/>
  <c r="N12127" i="8"/>
  <c r="N12139" i="8"/>
  <c r="N10029" i="8"/>
  <c r="L10038" i="8"/>
  <c r="L10046" i="8"/>
  <c r="L10054" i="8"/>
  <c r="L10062" i="8"/>
  <c r="L10070" i="8"/>
  <c r="L10078" i="8"/>
  <c r="L10086" i="8"/>
  <c r="L10094" i="8"/>
  <c r="L10102" i="8"/>
  <c r="L10110" i="8"/>
  <c r="L10118" i="8"/>
  <c r="L10126" i="8"/>
  <c r="L10134" i="8"/>
  <c r="L10142" i="8"/>
  <c r="L10150" i="8"/>
  <c r="L10158" i="8"/>
  <c r="L10166" i="8"/>
  <c r="L10174" i="8"/>
  <c r="L10182" i="8"/>
  <c r="L10190" i="8"/>
  <c r="L10198" i="8"/>
  <c r="L10206" i="8"/>
  <c r="L10214" i="8"/>
  <c r="L10222" i="8"/>
  <c r="L10230" i="8"/>
  <c r="L10238" i="8"/>
  <c r="L10246" i="8"/>
  <c r="L10254" i="8"/>
  <c r="L10262" i="8"/>
  <c r="L10270" i="8"/>
  <c r="L10278" i="8"/>
  <c r="L10286" i="8"/>
  <c r="L10294" i="8"/>
  <c r="L10302" i="8"/>
  <c r="L10310" i="8"/>
  <c r="L10318" i="8"/>
  <c r="L10326" i="8"/>
  <c r="L10334" i="8"/>
  <c r="L10342" i="8"/>
  <c r="L10350" i="8"/>
  <c r="L10358" i="8"/>
  <c r="L10366" i="8"/>
  <c r="L10374" i="8"/>
  <c r="L10382" i="8"/>
  <c r="L10390" i="8"/>
  <c r="L10398" i="8"/>
  <c r="L10406" i="8"/>
  <c r="L10414" i="8"/>
  <c r="L10422" i="8"/>
  <c r="L10430" i="8"/>
  <c r="L10438" i="8"/>
  <c r="L10446" i="8"/>
  <c r="L10454" i="8"/>
  <c r="L10462" i="8"/>
  <c r="L10470" i="8"/>
  <c r="L10478" i="8"/>
  <c r="L10486" i="8"/>
  <c r="L10494" i="8"/>
  <c r="L10502" i="8"/>
  <c r="L10510" i="8"/>
  <c r="L10518" i="8"/>
  <c r="L10526" i="8"/>
  <c r="L10534" i="8"/>
  <c r="L10542" i="8"/>
  <c r="L10550" i="8"/>
  <c r="L10558" i="8"/>
  <c r="L10566" i="8"/>
  <c r="L10574" i="8"/>
  <c r="L10582" i="8"/>
  <c r="L10590" i="8"/>
  <c r="L10598" i="8"/>
  <c r="L10606" i="8"/>
  <c r="L10614" i="8"/>
  <c r="L10622" i="8"/>
  <c r="L10630" i="8"/>
  <c r="L10638" i="8"/>
  <c r="L10646" i="8"/>
  <c r="L10654" i="8"/>
  <c r="L10662" i="8"/>
  <c r="L10670" i="8"/>
  <c r="L10678" i="8"/>
  <c r="L10686" i="8"/>
  <c r="L10694" i="8"/>
  <c r="L10702" i="8"/>
  <c r="L10710" i="8"/>
  <c r="L10718" i="8"/>
  <c r="L10726" i="8"/>
  <c r="L10734" i="8"/>
  <c r="L10742" i="8"/>
  <c r="N10752" i="8"/>
  <c r="N10760" i="8"/>
  <c r="N10768" i="8"/>
  <c r="N10776" i="8"/>
  <c r="N10784" i="8"/>
  <c r="N10792" i="8"/>
  <c r="N10800" i="8"/>
  <c r="N10808" i="8"/>
  <c r="N10816" i="8"/>
  <c r="N10824" i="8"/>
  <c r="N10832" i="8"/>
  <c r="N10840" i="8"/>
  <c r="N10848" i="8"/>
  <c r="N10856" i="8"/>
  <c r="N10864" i="8"/>
  <c r="N10872" i="8"/>
  <c r="N10880" i="8"/>
  <c r="N10888" i="8"/>
  <c r="N10896" i="8"/>
  <c r="N10904" i="8"/>
  <c r="N10912" i="8"/>
  <c r="N10920" i="8"/>
  <c r="N10928" i="8"/>
  <c r="N10936" i="8"/>
  <c r="N10944" i="8"/>
  <c r="N10952" i="8"/>
  <c r="N10960" i="8"/>
  <c r="N10968" i="8"/>
  <c r="N10976" i="8"/>
  <c r="N10984" i="8"/>
  <c r="N10992" i="8"/>
  <c r="N11000" i="8"/>
  <c r="N11008" i="8"/>
  <c r="N11016" i="8"/>
  <c r="N11024" i="8"/>
  <c r="N11032" i="8"/>
  <c r="N11040" i="8"/>
  <c r="N11048" i="8"/>
  <c r="N11056" i="8"/>
  <c r="N11064" i="8"/>
  <c r="N11072" i="8"/>
  <c r="N11080" i="8"/>
  <c r="N11088" i="8"/>
  <c r="N11096" i="8"/>
  <c r="N11104" i="8"/>
  <c r="N11112" i="8"/>
  <c r="N11120" i="8"/>
  <c r="N11128" i="8"/>
  <c r="N11136" i="8"/>
  <c r="N11144" i="8"/>
  <c r="N11152" i="8"/>
  <c r="N11160" i="8"/>
  <c r="N11168" i="8"/>
  <c r="N11176" i="8"/>
  <c r="N11184" i="8"/>
  <c r="N11192" i="8"/>
  <c r="N11200" i="8"/>
  <c r="N11208" i="8"/>
  <c r="N11216" i="8"/>
  <c r="N11224" i="8"/>
  <c r="N11232" i="8"/>
  <c r="N11240" i="8"/>
  <c r="N11248" i="8"/>
  <c r="N11256" i="8"/>
  <c r="N11264" i="8"/>
  <c r="N11272" i="8"/>
  <c r="N11280" i="8"/>
  <c r="N11288" i="8"/>
  <c r="N11296" i="8"/>
  <c r="N11304" i="8"/>
  <c r="N11312" i="8"/>
  <c r="N11320" i="8"/>
  <c r="N11328" i="8"/>
  <c r="N11336" i="8"/>
  <c r="N11344" i="8"/>
  <c r="N11352" i="8"/>
  <c r="N11360" i="8"/>
  <c r="N11368" i="8"/>
  <c r="L11339" i="8"/>
  <c r="L11355" i="8"/>
  <c r="N11373" i="8"/>
  <c r="N11381" i="8"/>
  <c r="N11389" i="8"/>
  <c r="N11397" i="8"/>
  <c r="N11406" i="8"/>
  <c r="N11414" i="8"/>
  <c r="N11422" i="8"/>
  <c r="N11431" i="8"/>
  <c r="N11439" i="8"/>
  <c r="N11448" i="8"/>
  <c r="N11456" i="8"/>
  <c r="N11464" i="8"/>
  <c r="N11473" i="8"/>
  <c r="N11481" i="8"/>
  <c r="N11492" i="8"/>
  <c r="N11500" i="8"/>
  <c r="N11509" i="8"/>
  <c r="N11517" i="8"/>
  <c r="N11526" i="8"/>
  <c r="N11534" i="8"/>
  <c r="N11543" i="8"/>
  <c r="N11551" i="8"/>
  <c r="N11559" i="8"/>
  <c r="N11567" i="8"/>
  <c r="N11579" i="8"/>
  <c r="N11591" i="8"/>
  <c r="N11603" i="8"/>
  <c r="N11615" i="8"/>
  <c r="N11627" i="8"/>
  <c r="N11640" i="8"/>
  <c r="N11652" i="8"/>
  <c r="N11664" i="8"/>
  <c r="N11676" i="8"/>
  <c r="N11689" i="8"/>
  <c r="N11702" i="8"/>
  <c r="N11714" i="8"/>
  <c r="N11726" i="8"/>
  <c r="N11740" i="8"/>
  <c r="N11752" i="8"/>
  <c r="N11764" i="8"/>
  <c r="N11776" i="8"/>
  <c r="N11789" i="8"/>
  <c r="N11802" i="8"/>
  <c r="N11814" i="8"/>
  <c r="N11826" i="8"/>
  <c r="N11838" i="8"/>
  <c r="N11855" i="8"/>
  <c r="N11867" i="8"/>
  <c r="N11880" i="8"/>
  <c r="N11892" i="8"/>
  <c r="N11904" i="8"/>
  <c r="N11916" i="8"/>
  <c r="N11928" i="8"/>
  <c r="N11940" i="8"/>
  <c r="N11952" i="8"/>
  <c r="N11967" i="8"/>
  <c r="N11979" i="8"/>
  <c r="N11991" i="8"/>
  <c r="N12003" i="8"/>
  <c r="N12017" i="8"/>
  <c r="N12029" i="8"/>
  <c r="N12041" i="8"/>
  <c r="N12053" i="8"/>
  <c r="N12065" i="8"/>
  <c r="N12077" i="8"/>
  <c r="N12091" i="8"/>
  <c r="N12104" i="8"/>
  <c r="N12117" i="8"/>
  <c r="N12129" i="8"/>
  <c r="N12141" i="8"/>
  <c r="N10025" i="8"/>
  <c r="L10049" i="8"/>
  <c r="L10065" i="8"/>
  <c r="L10081" i="8"/>
  <c r="L10097" i="8"/>
  <c r="L10113" i="8"/>
  <c r="L10123" i="8"/>
  <c r="L10131" i="8"/>
  <c r="L10139" i="8"/>
  <c r="L10147" i="8"/>
  <c r="L10155" i="8"/>
  <c r="L10163" i="8"/>
  <c r="L10171" i="8"/>
  <c r="L10179" i="8"/>
  <c r="L10187" i="8"/>
  <c r="L10195" i="8"/>
  <c r="L10203" i="8"/>
  <c r="L10211" i="8"/>
  <c r="L10219" i="8"/>
  <c r="L10227" i="8"/>
  <c r="L10235" i="8"/>
  <c r="L10243" i="8"/>
  <c r="L10251" i="8"/>
  <c r="L10259" i="8"/>
  <c r="L10267" i="8"/>
  <c r="L10275" i="8"/>
  <c r="L10283" i="8"/>
  <c r="L10291" i="8"/>
  <c r="L10299" i="8"/>
  <c r="L10307" i="8"/>
  <c r="L10315" i="8"/>
  <c r="L10323" i="8"/>
  <c r="L10331" i="8"/>
  <c r="N10341" i="8"/>
  <c r="N10349" i="8"/>
  <c r="N10357" i="8"/>
  <c r="N10365" i="8"/>
  <c r="N10373" i="8"/>
  <c r="N10381" i="8"/>
  <c r="N10389" i="8"/>
  <c r="N10397" i="8"/>
  <c r="N10405" i="8"/>
  <c r="N10413" i="8"/>
  <c r="N10421" i="8"/>
  <c r="N10429" i="8"/>
  <c r="N10437" i="8"/>
  <c r="N10445" i="8"/>
  <c r="N10453" i="8"/>
  <c r="N10461" i="8"/>
  <c r="N10469" i="8"/>
  <c r="N10477" i="8"/>
  <c r="N10485" i="8"/>
  <c r="N10493" i="8"/>
  <c r="N10501" i="8"/>
  <c r="N10509" i="8"/>
  <c r="N10517" i="8"/>
  <c r="N10525" i="8"/>
  <c r="N10533" i="8"/>
  <c r="N10541" i="8"/>
  <c r="N10549" i="8"/>
  <c r="N10557" i="8"/>
  <c r="N10565" i="8"/>
  <c r="N10573" i="8"/>
  <c r="N10581" i="8"/>
  <c r="N10589" i="8"/>
  <c r="N10597" i="8"/>
  <c r="N10605" i="8"/>
  <c r="N10613" i="8"/>
  <c r="N10621" i="8"/>
  <c r="N10629" i="8"/>
  <c r="N10637" i="8"/>
  <c r="N10645" i="8"/>
  <c r="N10653" i="8"/>
  <c r="N10661" i="8"/>
  <c r="N10669" i="8"/>
  <c r="N10677" i="8"/>
  <c r="N10685" i="8"/>
  <c r="N10693" i="8"/>
  <c r="N10701" i="8"/>
  <c r="N10709" i="8"/>
  <c r="N10717" i="8"/>
  <c r="N10725" i="8"/>
  <c r="N10733" i="8"/>
  <c r="N10741" i="8"/>
  <c r="N10749" i="8"/>
  <c r="N10757" i="8"/>
  <c r="N10765" i="8"/>
  <c r="N10773" i="8"/>
  <c r="N10781" i="8"/>
  <c r="N10789" i="8"/>
  <c r="N10797" i="8"/>
  <c r="N10805" i="8"/>
  <c r="N10813" i="8"/>
  <c r="N10821" i="8"/>
  <c r="N10829" i="8"/>
  <c r="N10837" i="8"/>
  <c r="N10845" i="8"/>
  <c r="N10853" i="8"/>
  <c r="N10861" i="8"/>
  <c r="N10869" i="8"/>
  <c r="N10877" i="8"/>
  <c r="N10885" i="8"/>
  <c r="N10893" i="8"/>
  <c r="N10901" i="8"/>
  <c r="N10909" i="8"/>
  <c r="N10917" i="8"/>
  <c r="N10925" i="8"/>
  <c r="N10933" i="8"/>
  <c r="N10941" i="8"/>
  <c r="N10949" i="8"/>
  <c r="N10957" i="8"/>
  <c r="N10965" i="8"/>
  <c r="N10973" i="8"/>
  <c r="N10981" i="8"/>
  <c r="N10989" i="8"/>
  <c r="N10997" i="8"/>
  <c r="N11005" i="8"/>
  <c r="N11013" i="8"/>
  <c r="N11021" i="8"/>
  <c r="N11029" i="8"/>
  <c r="N11037" i="8"/>
  <c r="N11045" i="8"/>
  <c r="N11053" i="8"/>
  <c r="N11061" i="8"/>
  <c r="N11069" i="8"/>
  <c r="N11077" i="8"/>
  <c r="N11085" i="8"/>
  <c r="N11093" i="8"/>
  <c r="N11101" i="8"/>
  <c r="N11109" i="8"/>
  <c r="N11117" i="8"/>
  <c r="N11125" i="8"/>
  <c r="N11133" i="8"/>
  <c r="N11141" i="8"/>
  <c r="N11149" i="8"/>
  <c r="N11157" i="8"/>
  <c r="L11167" i="8"/>
  <c r="L11175" i="8"/>
  <c r="L11183" i="8"/>
  <c r="L11191" i="8"/>
  <c r="L11199" i="8"/>
  <c r="L11207" i="8"/>
  <c r="L11215" i="8"/>
  <c r="L11223" i="8"/>
  <c r="L11231" i="8"/>
  <c r="L11239" i="8"/>
  <c r="L11247" i="8"/>
  <c r="L11255" i="8"/>
  <c r="L11263" i="8"/>
  <c r="L11271" i="8"/>
  <c r="L11279" i="8"/>
  <c r="L11287" i="8"/>
  <c r="L11295" i="8"/>
  <c r="L11303" i="8"/>
  <c r="L11311" i="8"/>
  <c r="L11319" i="8"/>
  <c r="L11327" i="8"/>
  <c r="L11335" i="8"/>
  <c r="L11351" i="8"/>
  <c r="N11369" i="8"/>
  <c r="N11378" i="8"/>
  <c r="N11386" i="8"/>
  <c r="N11394" i="8"/>
  <c r="N11401" i="8"/>
  <c r="N11409" i="8"/>
  <c r="N11417" i="8"/>
  <c r="N11425" i="8"/>
  <c r="N11432" i="8"/>
  <c r="N11440" i="8"/>
  <c r="N11447" i="8"/>
  <c r="N11455" i="8"/>
  <c r="N11463" i="8"/>
  <c r="N11470" i="8"/>
  <c r="N11478" i="8"/>
  <c r="N11486" i="8"/>
  <c r="N11493" i="8"/>
  <c r="N11501" i="8"/>
  <c r="N11508" i="8"/>
  <c r="N11516" i="8"/>
  <c r="N11523" i="8"/>
  <c r="N11531" i="8"/>
  <c r="N11539" i="8"/>
  <c r="N11546" i="8"/>
  <c r="N11555" i="8"/>
  <c r="N11564" i="8"/>
  <c r="N11574" i="8"/>
  <c r="N11587" i="8"/>
  <c r="N11599" i="8"/>
  <c r="N11611" i="8"/>
  <c r="N11623" i="8"/>
  <c r="N11634" i="8"/>
  <c r="N11645" i="8"/>
  <c r="N11656" i="8"/>
  <c r="N11669" i="8"/>
  <c r="N11680" i="8"/>
  <c r="N11693" i="8"/>
  <c r="N11704" i="8"/>
  <c r="N11716" i="8"/>
  <c r="N11728" i="8"/>
  <c r="N11739" i="8"/>
  <c r="N11750" i="8"/>
  <c r="N11762" i="8"/>
  <c r="N11775" i="8"/>
  <c r="N11785" i="8"/>
  <c r="N11797" i="8"/>
  <c r="N11809" i="8"/>
  <c r="N11822" i="8"/>
  <c r="N11834" i="8"/>
  <c r="N11846" i="8"/>
  <c r="N11857" i="8"/>
  <c r="N11869" i="8"/>
  <c r="N11881" i="8"/>
  <c r="N11894" i="8"/>
  <c r="N11906" i="8"/>
  <c r="N11918" i="8"/>
  <c r="N11930" i="8"/>
  <c r="N11942" i="8"/>
  <c r="N11954" i="8"/>
  <c r="N11966" i="8"/>
  <c r="N11978" i="8"/>
  <c r="N11990" i="8"/>
  <c r="N12002" i="8"/>
  <c r="N12012" i="8"/>
  <c r="N12025" i="8"/>
  <c r="N12040" i="8"/>
  <c r="N12052" i="8"/>
  <c r="N12064" i="8"/>
  <c r="N12076" i="8"/>
  <c r="N12087" i="8"/>
  <c r="N12099" i="8"/>
  <c r="N12111" i="8"/>
  <c r="N12122" i="8"/>
  <c r="N12134" i="8"/>
  <c r="N12145" i="8"/>
  <c r="L703" i="8"/>
  <c r="N4653" i="8"/>
  <c r="N5108" i="8"/>
  <c r="L5150" i="8"/>
  <c r="N5180" i="8"/>
  <c r="N5208" i="8"/>
  <c r="N5236" i="8"/>
  <c r="N5264" i="8"/>
  <c r="L5294" i="8"/>
  <c r="N5308" i="8"/>
  <c r="N5336" i="8"/>
  <c r="N5364" i="8"/>
  <c r="N5392" i="8"/>
  <c r="L5422" i="8"/>
  <c r="N5448" i="8"/>
  <c r="L5478" i="8"/>
  <c r="N5508" i="8"/>
  <c r="N5520" i="8"/>
  <c r="L5550" i="8"/>
  <c r="N5576" i="8"/>
  <c r="L5606" i="8"/>
  <c r="N5620" i="8"/>
  <c r="N5648" i="8"/>
  <c r="L5670" i="8"/>
  <c r="L5690" i="8"/>
  <c r="L5702" i="8"/>
  <c r="N5712" i="8"/>
  <c r="L5734" i="8"/>
  <c r="L5754" i="8"/>
  <c r="L5766" i="8"/>
  <c r="L5786" i="8"/>
  <c r="L5798" i="8"/>
  <c r="L5818" i="8"/>
  <c r="L5830" i="8"/>
  <c r="N5840" i="8"/>
  <c r="L5862" i="8"/>
  <c r="L5882" i="8"/>
  <c r="L5894" i="8"/>
  <c r="N5904" i="8"/>
  <c r="L5926" i="8"/>
  <c r="L5946" i="8"/>
  <c r="L5958" i="8"/>
  <c r="L5978" i="8"/>
  <c r="L5990" i="8"/>
  <c r="L6010" i="8"/>
  <c r="L6022" i="8"/>
  <c r="N5033" i="8"/>
  <c r="N5045" i="8"/>
  <c r="N5065" i="8"/>
  <c r="L5087" i="8"/>
  <c r="N5109" i="8"/>
  <c r="N5129" i="8"/>
  <c r="L5151" i="8"/>
  <c r="N5173" i="8"/>
  <c r="N5193" i="8"/>
  <c r="L5215" i="8"/>
  <c r="N5237" i="8"/>
  <c r="N5257" i="8"/>
  <c r="L5279" i="8"/>
  <c r="N5301" i="8"/>
  <c r="N5321" i="8"/>
  <c r="L5343" i="8"/>
  <c r="N5353" i="8"/>
  <c r="L5375" i="8"/>
  <c r="N5397" i="8"/>
  <c r="N5417" i="8"/>
  <c r="L5439" i="8"/>
  <c r="N5449" i="8"/>
  <c r="L5471" i="8"/>
  <c r="N5493" i="8"/>
  <c r="N5513" i="8"/>
  <c r="L5535" i="8"/>
  <c r="N5557" i="8"/>
  <c r="L5567" i="8"/>
  <c r="N5589" i="8"/>
  <c r="N5609" i="8"/>
  <c r="L5631" i="8"/>
  <c r="N5641" i="8"/>
  <c r="L5663" i="8"/>
  <c r="N5685" i="8"/>
  <c r="N5705" i="8"/>
  <c r="L5727" i="8"/>
  <c r="N5749" i="8"/>
  <c r="L5759" i="8"/>
  <c r="N5781" i="8"/>
  <c r="N5801" i="8"/>
  <c r="L5823" i="8"/>
  <c r="N5845" i="8"/>
  <c r="N5865" i="8"/>
  <c r="L5887" i="8"/>
  <c r="N5897" i="8"/>
  <c r="L5919" i="8"/>
  <c r="N5941" i="8"/>
  <c r="L5983" i="8"/>
  <c r="N5993" i="8"/>
  <c r="L6015" i="8"/>
  <c r="N6037" i="8"/>
  <c r="L5017" i="8"/>
  <c r="N5034" i="8"/>
  <c r="N5054" i="8"/>
  <c r="L5076" i="8"/>
  <c r="N5098" i="8"/>
  <c r="N5118" i="8"/>
  <c r="L5140" i="8"/>
  <c r="N5162" i="8"/>
  <c r="N5182" i="8"/>
  <c r="L5204" i="8"/>
  <c r="N5226" i="8"/>
  <c r="N5246" i="8"/>
  <c r="L5268" i="8"/>
  <c r="N5290" i="8"/>
  <c r="N5322" i="8"/>
  <c r="N5342" i="8"/>
  <c r="L5364" i="8"/>
  <c r="N5374" i="8"/>
  <c r="L5396" i="8"/>
  <c r="N5418" i="8"/>
  <c r="N5438" i="8"/>
  <c r="L5460" i="8"/>
  <c r="N5482" i="8"/>
  <c r="N5502" i="8"/>
  <c r="L5524" i="8"/>
  <c r="N5546" i="8"/>
  <c r="N5566" i="8"/>
  <c r="N5598" i="8"/>
  <c r="L5620" i="8"/>
  <c r="N5630" i="8"/>
  <c r="L5652" i="8"/>
  <c r="N5674" i="8"/>
  <c r="N5706" i="8"/>
  <c r="N5726" i="8"/>
  <c r="L5748" i="8"/>
  <c r="N5770" i="8"/>
  <c r="N5790" i="8"/>
  <c r="L5812" i="8"/>
  <c r="N5834" i="8"/>
  <c r="N5854" i="8"/>
  <c r="L5876" i="8"/>
  <c r="N5898" i="8"/>
  <c r="L5908" i="8"/>
  <c r="N5930" i="8"/>
  <c r="N5962" i="8"/>
  <c r="N5059" i="8"/>
  <c r="N5091" i="8"/>
  <c r="N5123" i="8"/>
  <c r="N5143" i="8"/>
  <c r="L5165" i="8"/>
  <c r="N5187" i="8"/>
  <c r="L5221" i="8"/>
  <c r="N5231" i="8"/>
  <c r="N5263" i="8"/>
  <c r="L5285" i="8"/>
  <c r="L5305" i="8"/>
  <c r="N5327" i="8"/>
  <c r="N5359" i="8"/>
  <c r="L5393" i="8"/>
  <c r="N5403" i="8"/>
  <c r="L5425" i="8"/>
  <c r="N5447" i="8"/>
  <c r="N5467" i="8"/>
  <c r="L5489" i="8"/>
  <c r="N5511" i="8"/>
  <c r="N5531" i="8"/>
  <c r="L5553" i="8"/>
  <c r="N5575" i="8"/>
  <c r="N5595" i="8"/>
  <c r="L5617" i="8"/>
  <c r="N5639" i="8"/>
  <c r="L5649" i="8"/>
  <c r="N5659" i="8"/>
  <c r="L5681" i="8"/>
  <c r="N5691" i="8"/>
  <c r="L5713" i="8"/>
  <c r="N5735" i="8"/>
  <c r="N5755" i="8"/>
  <c r="L5777" i="8"/>
  <c r="N5787" i="8"/>
  <c r="L5809" i="8"/>
  <c r="N5831" i="8"/>
  <c r="N5851" i="8"/>
  <c r="N5883" i="8"/>
  <c r="N5915" i="8"/>
  <c r="N5959" i="8"/>
  <c r="N5991" i="8"/>
  <c r="N6023" i="8"/>
  <c r="N6046" i="8"/>
  <c r="N6071" i="8"/>
  <c r="N6103" i="8"/>
  <c r="L6125" i="8"/>
  <c r="N6147" i="8"/>
  <c r="N6167" i="8"/>
  <c r="L6189" i="8"/>
  <c r="N6211" i="8"/>
  <c r="N6231" i="8"/>
  <c r="N6263" i="8"/>
  <c r="N6295" i="8"/>
  <c r="N6327" i="8"/>
  <c r="N6359" i="8"/>
  <c r="L6381" i="8"/>
  <c r="N6403" i="8"/>
  <c r="N6435" i="8"/>
  <c r="L6445" i="8"/>
  <c r="N6455" i="8"/>
  <c r="N6467" i="8"/>
  <c r="L6477" i="8"/>
  <c r="N6487" i="8"/>
  <c r="N6499" i="8"/>
  <c r="L6509" i="8"/>
  <c r="N6519" i="8"/>
  <c r="N6531" i="8"/>
  <c r="L6541" i="8"/>
  <c r="N6551" i="8"/>
  <c r="L6565" i="8"/>
  <c r="N6575" i="8"/>
  <c r="L6585" i="8"/>
  <c r="L6597" i="8"/>
  <c r="N6607" i="8"/>
  <c r="L6617" i="8"/>
  <c r="L6629" i="8"/>
  <c r="N6639" i="8"/>
  <c r="L6649" i="8"/>
  <c r="L6661" i="8"/>
  <c r="N6671" i="8"/>
  <c r="L6681" i="8"/>
  <c r="L6693" i="8"/>
  <c r="N6703" i="8"/>
  <c r="L6713" i="8"/>
  <c r="L6725" i="8"/>
  <c r="N6735" i="8"/>
  <c r="L6745" i="8"/>
  <c r="L6757" i="8"/>
  <c r="N6767" i="8"/>
  <c r="L6777" i="8"/>
  <c r="L6789" i="8"/>
  <c r="N6799" i="8"/>
  <c r="L6809" i="8"/>
  <c r="L6821" i="8"/>
  <c r="N6831" i="8"/>
  <c r="L6841" i="8"/>
  <c r="L6853" i="8"/>
  <c r="N6863" i="8"/>
  <c r="L6873" i="8"/>
  <c r="L6885" i="8"/>
  <c r="N6895" i="8"/>
  <c r="L6905" i="8"/>
  <c r="L6917" i="8"/>
  <c r="N6927" i="8"/>
  <c r="L6937" i="8"/>
  <c r="L6949" i="8"/>
  <c r="N6959" i="8"/>
  <c r="L6969" i="8"/>
  <c r="L6981" i="8"/>
  <c r="N6991" i="8"/>
  <c r="L7001" i="8"/>
  <c r="L7013" i="8"/>
  <c r="N7023" i="8"/>
  <c r="L7033" i="8"/>
  <c r="L7045" i="8"/>
  <c r="N7055" i="8"/>
  <c r="L7065" i="8"/>
  <c r="L7077" i="8"/>
  <c r="N7087" i="8"/>
  <c r="L7109" i="8"/>
  <c r="N7119" i="8"/>
  <c r="L7129" i="8"/>
  <c r="L7141" i="8"/>
  <c r="N7151" i="8"/>
  <c r="L7161" i="8"/>
  <c r="L7173" i="8"/>
  <c r="N7183" i="8"/>
  <c r="L7193" i="8"/>
  <c r="L7205" i="8"/>
  <c r="N7215" i="8"/>
  <c r="L7237" i="8"/>
  <c r="N7247" i="8"/>
  <c r="L7257" i="8"/>
  <c r="N7279" i="8"/>
  <c r="L7301" i="8"/>
  <c r="L7321" i="8"/>
  <c r="L7333" i="8"/>
  <c r="N7343" i="8"/>
  <c r="L7365" i="8"/>
  <c r="L7385" i="8"/>
  <c r="N7407" i="8"/>
  <c r="L7429" i="8"/>
  <c r="L7449" i="8"/>
  <c r="L7461" i="8"/>
  <c r="L7481" i="8"/>
  <c r="L7493" i="8"/>
  <c r="L7513" i="8"/>
  <c r="L7525" i="8"/>
  <c r="L7545" i="8"/>
  <c r="L7557" i="8"/>
  <c r="L7577" i="8"/>
  <c r="L7589" i="8"/>
  <c r="L7609" i="8"/>
  <c r="L7621" i="8"/>
  <c r="N7631" i="8"/>
  <c r="L7653" i="8"/>
  <c r="L7673" i="8"/>
  <c r="L7697" i="8"/>
  <c r="N7707" i="8"/>
  <c r="L7729" i="8"/>
  <c r="N7739" i="8"/>
  <c r="L7761" i="8"/>
  <c r="N7783" i="8"/>
  <c r="N7803" i="8"/>
  <c r="L7825" i="8"/>
  <c r="N7835" i="8"/>
  <c r="L7857" i="8"/>
  <c r="N7867" i="8"/>
  <c r="L7889" i="8"/>
  <c r="N7899" i="8"/>
  <c r="N7923" i="8"/>
  <c r="N7955" i="8"/>
  <c r="N7987" i="8"/>
  <c r="L8009" i="8"/>
  <c r="N6030" i="8"/>
  <c r="N6064" i="8"/>
  <c r="L6086" i="8"/>
  <c r="L6106" i="8"/>
  <c r="L6118" i="8"/>
  <c r="N6128" i="8"/>
  <c r="L6150" i="8"/>
  <c r="L6170" i="8"/>
  <c r="N6192" i="8"/>
  <c r="L6214" i="8"/>
  <c r="L6234" i="8"/>
  <c r="L6246" i="8"/>
  <c r="L6266" i="8"/>
  <c r="L6278" i="8"/>
  <c r="L6298" i="8"/>
  <c r="L6310" i="8"/>
  <c r="L6330" i="8"/>
  <c r="L6342" i="8"/>
  <c r="N6352" i="8"/>
  <c r="L6374" i="8"/>
  <c r="L6394" i="8"/>
  <c r="L6406" i="8"/>
  <c r="L6426" i="8"/>
  <c r="L6438" i="8"/>
  <c r="L6458" i="8"/>
  <c r="L6470" i="8"/>
  <c r="L6490" i="8"/>
  <c r="L6502" i="8"/>
  <c r="N6512" i="8"/>
  <c r="L6534" i="8"/>
  <c r="L6554" i="8"/>
  <c r="L6566" i="8"/>
  <c r="L6586" i="8"/>
  <c r="L6598" i="8"/>
  <c r="N6608" i="8"/>
  <c r="L6630" i="8"/>
  <c r="L6650" i="8"/>
  <c r="L6662" i="8"/>
  <c r="L6682" i="8"/>
  <c r="N6704" i="8"/>
  <c r="L6726" i="8"/>
  <c r="L6746" i="8"/>
  <c r="L6758" i="8"/>
  <c r="N6768" i="8"/>
  <c r="L6790" i="8"/>
  <c r="L6810" i="8"/>
  <c r="L6822" i="8"/>
  <c r="L6842" i="8"/>
  <c r="L6854" i="8"/>
  <c r="N6864" i="8"/>
  <c r="N6888" i="8"/>
  <c r="N6908" i="8"/>
  <c r="L6930" i="8"/>
  <c r="N6940" i="8"/>
  <c r="L6962" i="8"/>
  <c r="N6984" i="8"/>
  <c r="N7004" i="8"/>
  <c r="L7026" i="8"/>
  <c r="N7036" i="8"/>
  <c r="N7060" i="8"/>
  <c r="N7092" i="8"/>
  <c r="L7114" i="8"/>
  <c r="L7134" i="8"/>
  <c r="L7146" i="8"/>
  <c r="L7166" i="8"/>
  <c r="L7178" i="8"/>
  <c r="N7188" i="8"/>
  <c r="L7210" i="8"/>
  <c r="L7230" i="8"/>
  <c r="L7242" i="8"/>
  <c r="L7262" i="8"/>
  <c r="N7284" i="8"/>
  <c r="L7306" i="8"/>
  <c r="L7326" i="8"/>
  <c r="N7348" i="8"/>
  <c r="N7372" i="8"/>
  <c r="N7404" i="8"/>
  <c r="N7424" i="8"/>
  <c r="L7446" i="8"/>
  <c r="N7456" i="8"/>
  <c r="L7478" i="8"/>
  <c r="N7500" i="8"/>
  <c r="N7520" i="8"/>
  <c r="L7542" i="8"/>
  <c r="N7564" i="8"/>
  <c r="N7584" i="8"/>
  <c r="L7606" i="8"/>
  <c r="N7616" i="8"/>
  <c r="L7638" i="8"/>
  <c r="N7660" i="8"/>
  <c r="L7670" i="8"/>
  <c r="N7692" i="8"/>
  <c r="N7712" i="8"/>
  <c r="L7734" i="8"/>
  <c r="N7756" i="8"/>
  <c r="N7776" i="8"/>
  <c r="L7798" i="8"/>
  <c r="N7820" i="8"/>
  <c r="L7830" i="8"/>
  <c r="N7852" i="8"/>
  <c r="N7872" i="8"/>
  <c r="N7904" i="8"/>
  <c r="L7926" i="8"/>
  <c r="N7936" i="8"/>
  <c r="L7958" i="8"/>
  <c r="N7980" i="8"/>
  <c r="N8000" i="8"/>
  <c r="L8022" i="8"/>
  <c r="N8032" i="8"/>
  <c r="L8054" i="8"/>
  <c r="N8076" i="8"/>
  <c r="L6046" i="8"/>
  <c r="L6063" i="8"/>
  <c r="L6083" i="8"/>
  <c r="L6095" i="8"/>
  <c r="L6115" i="8"/>
  <c r="L6127" i="8"/>
  <c r="L6147" i="8"/>
  <c r="L6159" i="8"/>
  <c r="L6179" i="8"/>
  <c r="L6191" i="8"/>
  <c r="N6201" i="8"/>
  <c r="N6233" i="8"/>
  <c r="N6265" i="8"/>
  <c r="N6297" i="8"/>
  <c r="N6329" i="8"/>
  <c r="L6351" i="8"/>
  <c r="L6371" i="8"/>
  <c r="L6383" i="8"/>
  <c r="L6403" i="8"/>
  <c r="L6415" i="8"/>
  <c r="L6435" i="8"/>
  <c r="L6447" i="8"/>
  <c r="L6467" i="8"/>
  <c r="L6479" i="8"/>
  <c r="N6489" i="8"/>
  <c r="L6511" i="8"/>
  <c r="L6531" i="8"/>
  <c r="L6543" i="8"/>
  <c r="L6563" i="8"/>
  <c r="L6575" i="8"/>
  <c r="L6595" i="8"/>
  <c r="L6607" i="8"/>
  <c r="L6627" i="8"/>
  <c r="L6639" i="8"/>
  <c r="L6659" i="8"/>
  <c r="L6671" i="8"/>
  <c r="L6691" i="8"/>
  <c r="L6703" i="8"/>
  <c r="L6723" i="8"/>
  <c r="L6735" i="8"/>
  <c r="L6755" i="8"/>
  <c r="L6767" i="8"/>
  <c r="L6787" i="8"/>
  <c r="L6799" i="8"/>
  <c r="N6809" i="8"/>
  <c r="L6831" i="8"/>
  <c r="L6851" i="8"/>
  <c r="L6863" i="8"/>
  <c r="L6883" i="8"/>
  <c r="L6895" i="8"/>
  <c r="L6915" i="8"/>
  <c r="L6927" i="8"/>
  <c r="L6947" i="8"/>
  <c r="L6959" i="8"/>
  <c r="L6979" i="8"/>
  <c r="L6991" i="8"/>
  <c r="L7011" i="8"/>
  <c r="L7023" i="8"/>
  <c r="N7033" i="8"/>
  <c r="N7065" i="8"/>
  <c r="L7087" i="8"/>
  <c r="L7107" i="8"/>
  <c r="L7119" i="8"/>
  <c r="L7139" i="8"/>
  <c r="L7151" i="8"/>
  <c r="L7171" i="8"/>
  <c r="L7183" i="8"/>
  <c r="N7193" i="8"/>
  <c r="L7215" i="8"/>
  <c r="L7235" i="8"/>
  <c r="N7257" i="8"/>
  <c r="L7279" i="8"/>
  <c r="L7299" i="8"/>
  <c r="N7321" i="8"/>
  <c r="L7343" i="8"/>
  <c r="L7363" i="8"/>
  <c r="L7375" i="8"/>
  <c r="L7395" i="8"/>
  <c r="L7407" i="8"/>
  <c r="L7427" i="8"/>
  <c r="N7441" i="8"/>
  <c r="N7473" i="8"/>
  <c r="N7493" i="8"/>
  <c r="L7515" i="8"/>
  <c r="N7525" i="8"/>
  <c r="L7547" i="8"/>
  <c r="N7569" i="8"/>
  <c r="N7589" i="8"/>
  <c r="L7611" i="8"/>
  <c r="N7633" i="8"/>
  <c r="N7653" i="8"/>
  <c r="L7675" i="8"/>
  <c r="N7685" i="8"/>
  <c r="L7707" i="8"/>
  <c r="N7729" i="8"/>
  <c r="N7749" i="8"/>
  <c r="L7771" i="8"/>
  <c r="N7793" i="8"/>
  <c r="N7813" i="8"/>
  <c r="L7835" i="8"/>
  <c r="N7857" i="8"/>
  <c r="N7877" i="8"/>
  <c r="L7899" i="8"/>
  <c r="N7921" i="8"/>
  <c r="N7941" i="8"/>
  <c r="L7963" i="8"/>
  <c r="N7973" i="8"/>
  <c r="L7995" i="8"/>
  <c r="N8017" i="8"/>
  <c r="L6052" i="8"/>
  <c r="N6074" i="8"/>
  <c r="N6106" i="8"/>
  <c r="N6138" i="8"/>
  <c r="N6170" i="8"/>
  <c r="N6202" i="8"/>
  <c r="N6234" i="8"/>
  <c r="L6276" i="8"/>
  <c r="L6288" i="8"/>
  <c r="L6308" i="8"/>
  <c r="L6320" i="8"/>
  <c r="L6340" i="8"/>
  <c r="L6352" i="8"/>
  <c r="L6372" i="8"/>
  <c r="N6394" i="8"/>
  <c r="L6416" i="8"/>
  <c r="L6436" i="8"/>
  <c r="L6448" i="8"/>
  <c r="L6468" i="8"/>
  <c r="L6480" i="8"/>
  <c r="L6500" i="8"/>
  <c r="L6512" i="8"/>
  <c r="N6522" i="8"/>
  <c r="N6554" i="8"/>
  <c r="N6586" i="8"/>
  <c r="N6618" i="8"/>
  <c r="N6650" i="8"/>
  <c r="N6682" i="8"/>
  <c r="N6714" i="8"/>
  <c r="L6736" i="8"/>
  <c r="L6756" i="8"/>
  <c r="L6768" i="8"/>
  <c r="L6788" i="8"/>
  <c r="L6800" i="8"/>
  <c r="N6810" i="8"/>
  <c r="N6842" i="8"/>
  <c r="N6874" i="8"/>
  <c r="N6906" i="8"/>
  <c r="N6938" i="8"/>
  <c r="N6970" i="8"/>
  <c r="N7002" i="8"/>
  <c r="N7034" i="8"/>
  <c r="N7066" i="8"/>
  <c r="N7098" i="8"/>
  <c r="N7130" i="8"/>
  <c r="N7162" i="8"/>
  <c r="N7194" i="8"/>
  <c r="L7228" i="8"/>
  <c r="N7250" i="8"/>
  <c r="N7270" i="8"/>
  <c r="L7292" i="8"/>
  <c r="N7302" i="8"/>
  <c r="L7324" i="8"/>
  <c r="N7346" i="8"/>
  <c r="N7366" i="8"/>
  <c r="L7388" i="8"/>
  <c r="N7410" i="8"/>
  <c r="N7430" i="8"/>
  <c r="L7452" i="8"/>
  <c r="N7474" i="8"/>
  <c r="N7506" i="8"/>
  <c r="N7526" i="8"/>
  <c r="L7548" i="8"/>
  <c r="N7558" i="8"/>
  <c r="L7580" i="8"/>
  <c r="N7602" i="8"/>
  <c r="N852" i="8"/>
  <c r="L1755" i="8"/>
  <c r="N1554" i="8"/>
  <c r="L1296" i="8"/>
  <c r="N1814" i="8"/>
  <c r="L1406" i="8"/>
  <c r="N2031" i="8"/>
  <c r="L1826" i="8"/>
  <c r="L2066" i="8"/>
  <c r="N1168" i="8"/>
  <c r="L1586" i="8"/>
  <c r="L2188" i="8"/>
  <c r="N2365" i="8"/>
  <c r="N2557" i="8"/>
  <c r="N2677" i="8"/>
  <c r="N2769" i="8"/>
  <c r="L2899" i="8"/>
  <c r="L3003" i="8"/>
  <c r="N1909" i="8"/>
  <c r="L2107" i="8"/>
  <c r="N2238" i="8"/>
  <c r="L2308" i="8"/>
  <c r="L2404" i="8"/>
  <c r="N2494" i="8"/>
  <c r="L2564" i="8"/>
  <c r="L2660" i="8"/>
  <c r="N2750" i="8"/>
  <c r="L2820" i="8"/>
  <c r="L2916" i="8"/>
  <c r="N3006" i="8"/>
  <c r="N2263" i="8"/>
  <c r="N2359" i="8"/>
  <c r="L2449" i="8"/>
  <c r="N2519" i="8"/>
  <c r="L2617" i="8"/>
  <c r="N2707" i="8"/>
  <c r="L2777" i="8"/>
  <c r="L2873" i="8"/>
  <c r="N2963" i="8"/>
  <c r="L1911" i="8"/>
  <c r="L2103" i="8"/>
  <c r="N2284" i="8"/>
  <c r="L2354" i="8"/>
  <c r="L2450" i="8"/>
  <c r="N2540" i="8"/>
  <c r="L2610" i="8"/>
  <c r="L2706" i="8"/>
  <c r="N2772" i="8"/>
  <c r="N2820" i="8"/>
  <c r="N2884" i="8"/>
  <c r="L2946" i="8"/>
  <c r="L2994" i="8"/>
  <c r="N3011" i="8"/>
  <c r="N3092" i="8"/>
  <c r="N3140" i="8"/>
  <c r="N3204" i="8"/>
  <c r="N3260" i="8"/>
  <c r="N3308" i="8"/>
  <c r="N3372" i="8"/>
  <c r="L3434" i="8"/>
  <c r="L3482" i="8"/>
  <c r="L3546" i="8"/>
  <c r="L3606" i="8"/>
  <c r="L3654" i="8"/>
  <c r="L3718" i="8"/>
  <c r="L3774" i="8"/>
  <c r="L3822" i="8"/>
  <c r="L3886" i="8"/>
  <c r="N3948" i="8"/>
  <c r="N3996" i="8"/>
  <c r="N3057" i="8"/>
  <c r="L3115" i="8"/>
  <c r="L3163" i="8"/>
  <c r="L3227" i="8"/>
  <c r="L3283" i="8"/>
  <c r="L3331" i="8"/>
  <c r="L3395" i="8"/>
  <c r="N3457" i="8"/>
  <c r="N3505" i="8"/>
  <c r="N3569" i="8"/>
  <c r="L3611" i="8"/>
  <c r="N3649" i="8"/>
  <c r="N3697" i="8"/>
  <c r="L3739" i="8"/>
  <c r="N3777" i="8"/>
  <c r="N3825" i="8"/>
  <c r="L3867" i="8"/>
  <c r="N3905" i="8"/>
  <c r="N3953" i="8"/>
  <c r="L3995" i="8"/>
  <c r="L3056" i="8"/>
  <c r="L3104" i="8"/>
  <c r="N3146" i="8"/>
  <c r="L3184" i="8"/>
  <c r="L3232" i="8"/>
  <c r="N3274" i="8"/>
  <c r="L3312" i="8"/>
  <c r="L3352" i="8"/>
  <c r="N3382" i="8"/>
  <c r="N3406" i="8"/>
  <c r="N3438" i="8"/>
  <c r="N3466" i="8"/>
  <c r="N3490" i="8"/>
  <c r="N3522" i="8"/>
  <c r="L3552" i="8"/>
  <c r="L3576" i="8"/>
  <c r="L3608" i="8"/>
  <c r="N3638" i="8"/>
  <c r="N3662" i="8"/>
  <c r="N3694" i="8"/>
  <c r="N3722" i="8"/>
  <c r="N3746" i="8"/>
  <c r="N3778" i="8"/>
  <c r="L3808" i="8"/>
  <c r="L3832" i="8"/>
  <c r="N3866" i="8"/>
  <c r="L3896" i="8"/>
  <c r="L3920" i="8"/>
  <c r="L3952" i="8"/>
  <c r="L3980" i="8"/>
  <c r="N3998" i="8"/>
  <c r="L3073" i="8"/>
  <c r="N3095" i="8"/>
  <c r="L3113" i="8"/>
  <c r="L3137" i="8"/>
  <c r="N3159" i="8"/>
  <c r="L3177" i="8"/>
  <c r="L3201" i="8"/>
  <c r="N3223" i="8"/>
  <c r="L3241" i="8"/>
  <c r="L3265" i="8"/>
  <c r="L3289" i="8"/>
  <c r="N3307" i="8"/>
  <c r="N3331" i="8"/>
  <c r="L3353" i="8"/>
  <c r="N3371" i="8"/>
  <c r="N3395" i="8"/>
  <c r="L3417" i="8"/>
  <c r="N3435" i="8"/>
  <c r="N3459" i="8"/>
  <c r="L3481" i="8"/>
  <c r="N3499" i="8"/>
  <c r="N3523" i="8"/>
  <c r="L3545" i="8"/>
  <c r="N3563" i="8"/>
  <c r="N3587" i="8"/>
  <c r="L3609" i="8"/>
  <c r="N3627" i="8"/>
  <c r="N3651" i="8"/>
  <c r="L3673" i="8"/>
  <c r="N3691" i="8"/>
  <c r="N3715" i="8"/>
  <c r="N3739" i="8"/>
  <c r="L3757" i="8"/>
  <c r="L3781" i="8"/>
  <c r="N3803" i="8"/>
  <c r="L3821" i="8"/>
  <c r="L3845" i="8"/>
  <c r="N3867" i="8"/>
  <c r="L3885" i="8"/>
  <c r="L3909" i="8"/>
  <c r="N3931" i="8"/>
  <c r="L3949" i="8"/>
  <c r="L3973" i="8"/>
  <c r="N3995" i="8"/>
  <c r="N4014" i="8"/>
  <c r="N4038" i="8"/>
  <c r="L4060" i="8"/>
  <c r="N4078" i="8"/>
  <c r="N4102" i="8"/>
  <c r="L4124" i="8"/>
  <c r="N4142" i="8"/>
  <c r="N4166" i="8"/>
  <c r="L4188" i="8"/>
  <c r="N4206" i="8"/>
  <c r="N4230" i="8"/>
  <c r="L4252" i="8"/>
  <c r="N4270" i="8"/>
  <c r="N4294" i="8"/>
  <c r="L4316" i="8"/>
  <c r="N4334" i="8"/>
  <c r="N4358" i="8"/>
  <c r="L4380" i="8"/>
  <c r="N4398" i="8"/>
  <c r="N4422" i="8"/>
  <c r="L4444" i="8"/>
  <c r="N4462" i="8"/>
  <c r="N4486" i="8"/>
  <c r="L4508" i="8"/>
  <c r="N4526" i="8"/>
  <c r="N4550" i="8"/>
  <c r="L4572" i="8"/>
  <c r="N4590" i="8"/>
  <c r="N4614" i="8"/>
  <c r="L4636" i="8"/>
  <c r="N4654" i="8"/>
  <c r="N4678" i="8"/>
  <c r="L4700" i="8"/>
  <c r="N4718" i="8"/>
  <c r="N4742" i="8"/>
  <c r="L4764" i="8"/>
  <c r="N4782" i="8"/>
  <c r="N4806" i="8"/>
  <c r="L4828" i="8"/>
  <c r="N4846" i="8"/>
  <c r="N4870" i="8"/>
  <c r="L4892" i="8"/>
  <c r="N4910" i="8"/>
  <c r="N4934" i="8"/>
  <c r="L4956" i="8"/>
  <c r="N4974" i="8"/>
  <c r="N4998" i="8"/>
  <c r="L5020" i="8"/>
  <c r="N4023" i="8"/>
  <c r="N4063" i="8"/>
  <c r="L4085" i="8"/>
  <c r="N4103" i="8"/>
  <c r="N4127" i="8"/>
  <c r="L4149" i="8"/>
  <c r="N4167" i="8"/>
  <c r="N4191" i="8"/>
  <c r="L4213" i="8"/>
  <c r="N4231" i="8"/>
  <c r="N4255" i="8"/>
  <c r="L4277" i="8"/>
  <c r="N4295" i="8"/>
  <c r="N4319" i="8"/>
  <c r="L4341" i="8"/>
  <c r="N4359" i="8"/>
  <c r="L4385" i="8"/>
  <c r="N4407" i="8"/>
  <c r="L4425" i="8"/>
  <c r="L4449" i="8"/>
  <c r="N4471" i="8"/>
  <c r="L4489" i="8"/>
  <c r="L4513" i="8"/>
  <c r="N4535" i="8"/>
  <c r="L4553" i="8"/>
  <c r="L4577" i="8"/>
  <c r="N4599" i="8"/>
  <c r="L4617" i="8"/>
  <c r="L4641" i="8"/>
  <c r="N4663" i="8"/>
  <c r="L4681" i="8"/>
  <c r="L4705" i="8"/>
  <c r="N4727" i="8"/>
  <c r="L4745" i="8"/>
  <c r="L4769" i="8"/>
  <c r="N4791" i="8"/>
  <c r="L4809" i="8"/>
  <c r="L4833" i="8"/>
  <c r="L4857" i="8"/>
  <c r="N4875" i="8"/>
  <c r="N4899" i="8"/>
  <c r="L4921" i="8"/>
  <c r="N4939" i="8"/>
  <c r="N4963" i="8"/>
  <c r="N4987" i="8"/>
  <c r="L5005" i="8"/>
  <c r="L4029" i="8"/>
  <c r="L4052" i="8"/>
  <c r="L4070" i="8"/>
  <c r="L4094" i="8"/>
  <c r="N4116" i="8"/>
  <c r="L4134" i="8"/>
  <c r="N4160" i="8"/>
  <c r="L4182" i="8"/>
  <c r="N4200" i="8"/>
  <c r="N4224" i="8"/>
  <c r="L4246" i="8"/>
  <c r="N4264" i="8"/>
  <c r="N4288" i="8"/>
  <c r="L4310" i="8"/>
  <c r="N4328" i="8"/>
  <c r="N4352" i="8"/>
  <c r="L4374" i="8"/>
  <c r="N4392" i="8"/>
  <c r="N4416" i="8"/>
  <c r="L4438" i="8"/>
  <c r="N4456" i="8"/>
  <c r="N4480" i="8"/>
  <c r="L4502" i="8"/>
  <c r="N4520" i="8"/>
  <c r="N4544" i="8"/>
  <c r="N4568" i="8"/>
  <c r="L4586" i="8"/>
  <c r="L4610" i="8"/>
  <c r="N4632" i="8"/>
  <c r="L4650" i="8"/>
  <c r="L4674" i="8"/>
  <c r="N4696" i="8"/>
  <c r="L4714" i="8"/>
  <c r="L4738" i="8"/>
  <c r="N4760" i="8"/>
  <c r="L4778" i="8"/>
  <c r="L4802" i="8"/>
  <c r="N4824" i="8"/>
  <c r="L4842" i="8"/>
  <c r="L4866" i="8"/>
  <c r="N4888" i="8"/>
  <c r="L4906" i="8"/>
  <c r="L4930" i="8"/>
  <c r="N4952" i="8"/>
  <c r="L4970" i="8"/>
  <c r="L4994" i="8"/>
  <c r="N5016" i="8"/>
  <c r="N4002" i="8"/>
  <c r="L4055" i="8"/>
  <c r="N4077" i="8"/>
  <c r="L4095" i="8"/>
  <c r="L4119" i="8"/>
  <c r="N4141" i="8"/>
  <c r="L4159" i="8"/>
  <c r="L4183" i="8"/>
  <c r="N4205" i="8"/>
  <c r="L4223" i="8"/>
  <c r="L4247" i="8"/>
  <c r="N4269" i="8"/>
  <c r="L4287" i="8"/>
  <c r="L4311" i="8"/>
  <c r="N4333" i="8"/>
  <c r="L4351" i="8"/>
  <c r="L4375" i="8"/>
  <c r="N4397" i="8"/>
  <c r="L4415" i="8"/>
  <c r="L4439" i="8"/>
  <c r="N4461" i="8"/>
  <c r="L4479" i="8"/>
  <c r="L4503" i="8"/>
  <c r="N4525" i="8"/>
  <c r="L4543" i="8"/>
  <c r="L4567" i="8"/>
  <c r="N4589" i="8"/>
  <c r="L4607" i="8"/>
  <c r="L4631" i="8"/>
  <c r="L4671" i="8"/>
  <c r="L4695" i="8"/>
  <c r="N4717" i="8"/>
  <c r="L4735" i="8"/>
  <c r="L4759" i="8"/>
  <c r="N4781" i="8"/>
  <c r="L4799" i="8"/>
  <c r="L4823" i="8"/>
  <c r="N4845" i="8"/>
  <c r="L4863" i="8"/>
  <c r="L4887" i="8"/>
  <c r="N4909" i="8"/>
  <c r="L4927" i="8"/>
  <c r="L4951" i="8"/>
  <c r="N4973" i="8"/>
  <c r="L4991" i="8"/>
  <c r="L5015" i="8"/>
  <c r="L5021" i="8"/>
  <c r="L5046" i="8"/>
  <c r="L5070" i="8"/>
  <c r="N5092" i="8"/>
  <c r="N5124" i="8"/>
  <c r="N5136" i="8"/>
  <c r="L5166" i="8"/>
  <c r="N5192" i="8"/>
  <c r="L5222" i="8"/>
  <c r="N5252" i="8"/>
  <c r="L5278" i="8"/>
  <c r="N5320" i="8"/>
  <c r="L5350" i="8"/>
  <c r="N5380" i="8"/>
  <c r="L5406" i="8"/>
  <c r="N5436" i="8"/>
  <c r="N5464" i="8"/>
  <c r="N5492" i="8"/>
  <c r="L5534" i="8"/>
  <c r="N5564" i="8"/>
  <c r="N5592" i="8"/>
  <c r="N5636" i="8"/>
  <c r="L5658" i="8"/>
  <c r="N5680" i="8"/>
  <c r="L5722" i="8"/>
  <c r="N5744" i="8"/>
  <c r="N5776" i="8"/>
  <c r="N5808" i="8"/>
  <c r="L5850" i="8"/>
  <c r="N5872" i="8"/>
  <c r="L5914" i="8"/>
  <c r="N5936" i="8"/>
  <c r="N5968" i="8"/>
  <c r="N6000" i="8"/>
  <c r="N6032" i="8"/>
  <c r="L5055" i="8"/>
  <c r="N5077" i="8"/>
  <c r="N5097" i="8"/>
  <c r="L5119" i="8"/>
  <c r="N5141" i="8"/>
  <c r="N5161" i="8"/>
  <c r="L5183" i="8"/>
  <c r="N5205" i="8"/>
  <c r="N5225" i="8"/>
  <c r="L5247" i="8"/>
  <c r="N5269" i="8"/>
  <c r="N5289" i="8"/>
  <c r="L5311" i="8"/>
  <c r="N5333" i="8"/>
  <c r="N5365" i="8"/>
  <c r="N5385" i="8"/>
  <c r="L5407" i="8"/>
  <c r="N5429" i="8"/>
  <c r="N5461" i="8"/>
  <c r="N5481" i="8"/>
  <c r="L5503" i="8"/>
  <c r="N5525" i="8"/>
  <c r="N5545" i="8"/>
  <c r="N5577" i="8"/>
  <c r="L5599" i="8"/>
  <c r="N5621" i="8"/>
  <c r="N5653" i="8"/>
  <c r="N5673" i="8"/>
  <c r="L5695" i="8"/>
  <c r="N5717" i="8"/>
  <c r="N5737" i="8"/>
  <c r="N5769" i="8"/>
  <c r="L5791" i="8"/>
  <c r="N5813" i="8"/>
  <c r="N5833" i="8"/>
  <c r="L5855" i="8"/>
  <c r="N5877" i="8"/>
  <c r="N5909" i="8"/>
  <c r="N5929" i="8"/>
  <c r="L5951" i="8"/>
  <c r="N5961" i="8"/>
  <c r="N5973" i="8"/>
  <c r="N6005" i="8"/>
  <c r="N6025" i="8"/>
  <c r="L6047" i="8"/>
  <c r="L5044" i="8"/>
  <c r="N5066" i="8"/>
  <c r="N5086" i="8"/>
  <c r="L5108" i="8"/>
  <c r="N5130" i="8"/>
  <c r="N5150" i="8"/>
  <c r="L5172" i="8"/>
  <c r="N5194" i="8"/>
  <c r="N5214" i="8"/>
  <c r="L5236" i="8"/>
  <c r="N5258" i="8"/>
  <c r="N5278" i="8"/>
  <c r="L5300" i="8"/>
  <c r="N5310" i="8"/>
  <c r="L5332" i="8"/>
  <c r="N5354" i="8"/>
  <c r="N5386" i="8"/>
  <c r="N5406" i="8"/>
  <c r="L5428" i="8"/>
  <c r="N5450" i="8"/>
  <c r="N5470" i="8"/>
  <c r="L5492" i="8"/>
  <c r="N5514" i="8"/>
  <c r="N5534" i="8"/>
  <c r="L5556" i="8"/>
  <c r="N5578" i="8"/>
  <c r="L5588" i="8"/>
  <c r="N5610" i="8"/>
  <c r="N5642" i="8"/>
  <c r="N5662" i="8"/>
  <c r="L5684" i="8"/>
  <c r="N5694" i="8"/>
  <c r="L5716" i="8"/>
  <c r="N5738" i="8"/>
  <c r="N5758" i="8"/>
  <c r="L5780" i="8"/>
  <c r="N5802" i="8"/>
  <c r="N5822" i="8"/>
  <c r="L5844" i="8"/>
  <c r="N5866" i="8"/>
  <c r="N5886" i="8"/>
  <c r="N5918" i="8"/>
  <c r="L5940" i="8"/>
  <c r="N5950" i="8"/>
  <c r="L5972" i="8"/>
  <c r="N5982" i="8"/>
  <c r="N5994" i="8"/>
  <c r="L6004" i="8"/>
  <c r="N6014" i="8"/>
  <c r="N5027" i="8"/>
  <c r="L5037" i="8"/>
  <c r="N5047" i="8"/>
  <c r="L5069" i="8"/>
  <c r="N5079" i="8"/>
  <c r="L5101" i="8"/>
  <c r="N5111" i="8"/>
  <c r="L5133" i="8"/>
  <c r="N5155" i="8"/>
  <c r="N5175" i="8"/>
  <c r="L5197" i="8"/>
  <c r="N5207" i="8"/>
  <c r="L5241" i="8"/>
  <c r="L5253" i="8"/>
  <c r="L5273" i="8"/>
  <c r="N5295" i="8"/>
  <c r="L5317" i="8"/>
  <c r="L5337" i="8"/>
  <c r="L5349" i="8"/>
  <c r="L5369" i="8"/>
  <c r="N5383" i="8"/>
  <c r="N5415" i="8"/>
  <c r="N5435" i="8"/>
  <c r="L5457" i="8"/>
  <c r="N5479" i="8"/>
  <c r="N5499" i="8"/>
  <c r="L5521" i="8"/>
  <c r="N5543" i="8"/>
  <c r="N5563" i="8"/>
  <c r="L5585" i="8"/>
  <c r="N5607" i="8"/>
  <c r="N5627" i="8"/>
  <c r="N5671" i="8"/>
  <c r="N5703" i="8"/>
  <c r="N5723" i="8"/>
  <c r="L5745" i="8"/>
  <c r="N5767" i="8"/>
  <c r="N5799" i="8"/>
  <c r="N5819" i="8"/>
  <c r="L5841" i="8"/>
  <c r="N5863" i="8"/>
  <c r="L5873" i="8"/>
  <c r="N5895" i="8"/>
  <c r="L5905" i="8"/>
  <c r="N5927" i="8"/>
  <c r="L5937" i="8"/>
  <c r="N5947" i="8"/>
  <c r="L5969" i="8"/>
  <c r="N5979" i="8"/>
  <c r="L6001" i="8"/>
  <c r="N6011" i="8"/>
  <c r="L6033" i="8"/>
  <c r="N6043" i="8"/>
  <c r="L6061" i="8"/>
  <c r="N6083" i="8"/>
  <c r="L6093" i="8"/>
  <c r="N6115" i="8"/>
  <c r="N6135" i="8"/>
  <c r="L6157" i="8"/>
  <c r="N6179" i="8"/>
  <c r="N6199" i="8"/>
  <c r="L6221" i="8"/>
  <c r="N6243" i="8"/>
  <c r="L6253" i="8"/>
  <c r="N6275" i="8"/>
  <c r="L6285" i="8"/>
  <c r="N6307" i="8"/>
  <c r="L6317" i="8"/>
  <c r="N6339" i="8"/>
  <c r="L6349" i="8"/>
  <c r="N6371" i="8"/>
  <c r="N6391" i="8"/>
  <c r="L6413" i="8"/>
  <c r="N6423" i="8"/>
  <c r="L7097" i="8"/>
  <c r="L7225" i="8"/>
  <c r="L7269" i="8"/>
  <c r="L7289" i="8"/>
  <c r="N7311" i="8"/>
  <c r="L7353" i="8"/>
  <c r="N7375" i="8"/>
  <c r="L7397" i="8"/>
  <c r="L7417" i="8"/>
  <c r="N7439" i="8"/>
  <c r="N7471" i="8"/>
  <c r="N7503" i="8"/>
  <c r="N7535" i="8"/>
  <c r="N7567" i="8"/>
  <c r="N7599" i="8"/>
  <c r="L7641" i="8"/>
  <c r="N7663" i="8"/>
  <c r="L7685" i="8"/>
  <c r="N7719" i="8"/>
  <c r="N7751" i="8"/>
  <c r="N7771" i="8"/>
  <c r="L7793" i="8"/>
  <c r="N7815" i="8"/>
  <c r="N7847" i="8"/>
  <c r="N7879" i="8"/>
  <c r="L7913" i="8"/>
  <c r="L7933" i="8"/>
  <c r="L7945" i="8"/>
  <c r="L7965" i="8"/>
  <c r="L7977" i="8"/>
  <c r="L7997" i="8"/>
  <c r="N8019" i="8"/>
  <c r="L6054" i="8"/>
  <c r="L6074" i="8"/>
  <c r="N6096" i="8"/>
  <c r="L6138" i="8"/>
  <c r="N6160" i="8"/>
  <c r="L6182" i="8"/>
  <c r="L6202" i="8"/>
  <c r="N6224" i="8"/>
  <c r="N6256" i="8"/>
  <c r="N6288" i="8"/>
  <c r="N6320" i="8"/>
  <c r="L6362" i="8"/>
  <c r="N6384" i="8"/>
  <c r="N6416" i="8"/>
  <c r="N6448" i="8"/>
  <c r="N6480" i="8"/>
  <c r="L6522" i="8"/>
  <c r="N6544" i="8"/>
  <c r="N6576" i="8"/>
  <c r="L6618" i="8"/>
  <c r="N6640" i="8"/>
  <c r="N6672" i="8"/>
  <c r="L6694" i="8"/>
  <c r="L6714" i="8"/>
  <c r="N6736" i="8"/>
  <c r="L6778" i="8"/>
  <c r="N6800" i="8"/>
  <c r="N6832" i="8"/>
  <c r="N6876" i="8"/>
  <c r="L6898" i="8"/>
  <c r="N6920" i="8"/>
  <c r="N6952" i="8"/>
  <c r="N6972" i="8"/>
  <c r="L6994" i="8"/>
  <c r="N7016" i="8"/>
  <c r="N7048" i="8"/>
  <c r="L7070" i="8"/>
  <c r="L7082" i="8"/>
  <c r="L7102" i="8"/>
  <c r="N7124" i="8"/>
  <c r="N7156" i="8"/>
  <c r="L7198" i="8"/>
  <c r="N7220" i="8"/>
  <c r="N7252" i="8"/>
  <c r="L7274" i="8"/>
  <c r="L7294" i="8"/>
  <c r="N7316" i="8"/>
  <c r="L7338" i="8"/>
  <c r="L7358" i="8"/>
  <c r="L7382" i="8"/>
  <c r="N7392" i="8"/>
  <c r="L7414" i="8"/>
  <c r="N7436" i="8"/>
  <c r="N7468" i="8"/>
  <c r="N7488" i="8"/>
  <c r="L7510" i="8"/>
  <c r="N7532" i="8"/>
  <c r="N7552" i="8"/>
  <c r="L7574" i="8"/>
  <c r="N7596" i="8"/>
  <c r="N7628" i="8"/>
  <c r="N7648" i="8"/>
  <c r="N7680" i="8"/>
  <c r="L7702" i="8"/>
  <c r="N7724" i="8"/>
  <c r="N7744" i="8"/>
  <c r="L7766" i="8"/>
  <c r="N7788" i="8"/>
  <c r="N7808" i="8"/>
  <c r="N7840" i="8"/>
  <c r="L7862" i="8"/>
  <c r="N7884" i="8"/>
  <c r="L7894" i="8"/>
  <c r="N7916" i="8"/>
  <c r="N7948" i="8"/>
  <c r="N7968" i="8"/>
  <c r="L7990" i="8"/>
  <c r="N8012" i="8"/>
  <c r="N8044" i="8"/>
  <c r="N8064" i="8"/>
  <c r="L8086" i="8"/>
  <c r="N6073" i="8"/>
  <c r="N6105" i="8"/>
  <c r="N6137" i="8"/>
  <c r="N6169" i="8"/>
  <c r="L6211" i="8"/>
  <c r="L6223" i="8"/>
  <c r="L6243" i="8"/>
  <c r="L6255" i="8"/>
  <c r="L6275" i="8"/>
  <c r="L6287" i="8"/>
  <c r="L6307" i="8"/>
  <c r="L6319" i="8"/>
  <c r="L6339" i="8"/>
  <c r="N6361" i="8"/>
  <c r="N6393" i="8"/>
  <c r="N6425" i="8"/>
  <c r="N6457" i="8"/>
  <c r="L6499" i="8"/>
  <c r="N6521" i="8"/>
  <c r="N6553" i="8"/>
  <c r="N6585" i="8"/>
  <c r="N6617" i="8"/>
  <c r="N6649" i="8"/>
  <c r="N6681" i="8"/>
  <c r="N6713" i="8"/>
  <c r="N6745" i="8"/>
  <c r="N6777" i="8"/>
  <c r="L6819" i="8"/>
  <c r="N6841" i="8"/>
  <c r="N6873" i="8"/>
  <c r="N6905" i="8"/>
  <c r="N6937" i="8"/>
  <c r="N6969" i="8"/>
  <c r="N7001" i="8"/>
  <c r="L7043" i="8"/>
  <c r="L7055" i="8"/>
  <c r="L7075" i="8"/>
  <c r="N7097" i="8"/>
  <c r="N7129" i="8"/>
  <c r="N7161" i="8"/>
  <c r="L7203" i="8"/>
  <c r="N7225" i="8"/>
  <c r="L7247" i="8"/>
  <c r="L7267" i="8"/>
  <c r="N7289" i="8"/>
  <c r="L7311" i="8"/>
  <c r="L7331" i="8"/>
  <c r="N7353" i="8"/>
  <c r="N7385" i="8"/>
  <c r="N7417" i="8"/>
  <c r="L7451" i="8"/>
  <c r="N7461" i="8"/>
  <c r="L7483" i="8"/>
  <c r="N7505" i="8"/>
  <c r="N7537" i="8"/>
  <c r="N7557" i="8"/>
  <c r="L7579" i="8"/>
  <c r="N7601" i="8"/>
  <c r="N7621" i="8"/>
  <c r="L7643" i="8"/>
  <c r="N7665" i="8"/>
  <c r="N7697" i="8"/>
  <c r="N7717" i="8"/>
  <c r="L7739" i="8"/>
  <c r="N7761" i="8"/>
  <c r="N7781" i="8"/>
  <c r="L7803" i="8"/>
  <c r="N7825" i="8"/>
  <c r="N7845" i="8"/>
  <c r="L7867" i="8"/>
  <c r="N7889" i="8"/>
  <c r="N7909" i="8"/>
  <c r="L7931" i="8"/>
  <c r="N7953" i="8"/>
  <c r="N7985" i="8"/>
  <c r="N8005" i="8"/>
  <c r="L6032" i="8"/>
  <c r="L6064" i="8"/>
  <c r="L6084" i="8"/>
  <c r="L6096" i="8"/>
  <c r="L6116" i="8"/>
  <c r="L6128" i="8"/>
  <c r="L6148" i="8"/>
  <c r="L6160" i="8"/>
  <c r="L6180" i="8"/>
  <c r="L6192" i="8"/>
  <c r="L6212" i="8"/>
  <c r="L6224" i="8"/>
  <c r="L6244" i="8"/>
  <c r="L6256" i="8"/>
  <c r="N6266" i="8"/>
  <c r="N6298" i="8"/>
  <c r="N6330" i="8"/>
  <c r="N6362" i="8"/>
  <c r="L6384" i="8"/>
  <c r="L6404" i="8"/>
  <c r="N6426" i="8"/>
  <c r="N6458" i="8"/>
  <c r="N6490" i="8"/>
  <c r="L6532" i="8"/>
  <c r="L6544" i="8"/>
  <c r="L6564" i="8"/>
  <c r="L6576" i="8"/>
  <c r="L6596" i="8"/>
  <c r="L6608" i="8"/>
  <c r="L6628" i="8"/>
  <c r="L6640" i="8"/>
  <c r="L6660" i="8"/>
  <c r="L6672" i="8"/>
  <c r="L6692" i="8"/>
  <c r="L6704" i="8"/>
  <c r="L6724" i="8"/>
  <c r="N6746" i="8"/>
  <c r="N6778" i="8"/>
  <c r="L6820" i="8"/>
  <c r="L6832" i="8"/>
  <c r="L6852" i="8"/>
  <c r="L6864" i="8"/>
  <c r="L6884" i="8"/>
  <c r="L6896" i="8"/>
  <c r="L6916" i="8"/>
  <c r="L6928" i="8"/>
  <c r="L6948" i="8"/>
  <c r="L6960" i="8"/>
  <c r="L6980" i="8"/>
  <c r="L6992" i="8"/>
  <c r="L7012" i="8"/>
  <c r="L7024" i="8"/>
  <c r="L7044" i="8"/>
  <c r="L7056" i="8"/>
  <c r="L7076" i="8"/>
  <c r="L7088" i="8"/>
  <c r="L7108" i="8"/>
  <c r="L7120" i="8"/>
  <c r="L7140" i="8"/>
  <c r="L7152" i="8"/>
  <c r="L7172" i="8"/>
  <c r="L7184" i="8"/>
  <c r="L7204" i="8"/>
  <c r="N7218" i="8"/>
  <c r="N7238" i="8"/>
  <c r="L7260" i="8"/>
  <c r="N7282" i="8"/>
  <c r="N7314" i="8"/>
  <c r="N7334" i="8"/>
  <c r="L7356" i="8"/>
  <c r="N7378" i="8"/>
  <c r="N7398" i="8"/>
  <c r="L7420" i="8"/>
  <c r="N7442" i="8"/>
  <c r="N7462" i="8"/>
  <c r="L7484" i="8"/>
  <c r="N7494" i="8"/>
  <c r="L7516" i="8"/>
  <c r="N7538" i="8"/>
  <c r="N7570" i="8"/>
  <c r="N7590" i="8"/>
  <c r="L7612" i="8"/>
  <c r="L780" i="8"/>
  <c r="N1037" i="8"/>
  <c r="N1467" i="8"/>
  <c r="L1454" i="8"/>
  <c r="N1892" i="8"/>
  <c r="L1362" i="8"/>
  <c r="L2191" i="8"/>
  <c r="L2591" i="8"/>
  <c r="N2813" i="8"/>
  <c r="N3009" i="8"/>
  <c r="N2157" i="8"/>
  <c r="L2340" i="8"/>
  <c r="L2500" i="8"/>
  <c r="N2686" i="8"/>
  <c r="L2852" i="8"/>
  <c r="L3012" i="8"/>
  <c r="L2385" i="8"/>
  <c r="N2551" i="8"/>
  <c r="L2713" i="8"/>
  <c r="N2899" i="8"/>
  <c r="L1975" i="8"/>
  <c r="L2290" i="8"/>
  <c r="N2476" i="8"/>
  <c r="L2642" i="8"/>
  <c r="N2780" i="8"/>
  <c r="N2900" i="8"/>
  <c r="N3012" i="8"/>
  <c r="L3098" i="8"/>
  <c r="N3220" i="8"/>
  <c r="N3332" i="8"/>
  <c r="N3436" i="8"/>
  <c r="L3562" i="8"/>
  <c r="N3676" i="8"/>
  <c r="L3782" i="8"/>
  <c r="L3902" i="8"/>
  <c r="L4014" i="8"/>
  <c r="N3121" i="8"/>
  <c r="L3243" i="8"/>
  <c r="L3355" i="8"/>
  <c r="L3459" i="8"/>
  <c r="L3579" i="8"/>
  <c r="N3665" i="8"/>
  <c r="N3745" i="8"/>
  <c r="L3835" i="8"/>
  <c r="N3921" i="8"/>
  <c r="N4001" i="8"/>
  <c r="N3114" i="8"/>
  <c r="L3200" i="8"/>
  <c r="L3280" i="8"/>
  <c r="L3360" i="8"/>
  <c r="L3416" i="8"/>
  <c r="N3470" i="8"/>
  <c r="N3530" i="8"/>
  <c r="N3586" i="8"/>
  <c r="L3640" i="8"/>
  <c r="N3702" i="8"/>
  <c r="N3758" i="8"/>
  <c r="N3810" i="8"/>
  <c r="N3874" i="8"/>
  <c r="N3930" i="8"/>
  <c r="N3982" i="8"/>
  <c r="N3079" i="8"/>
  <c r="L3121" i="8"/>
  <c r="L3161" i="8"/>
  <c r="N3207" i="8"/>
  <c r="L3249" i="8"/>
  <c r="N3291" i="8"/>
  <c r="L3337" i="8"/>
  <c r="N3379" i="8"/>
  <c r="N3419" i="8"/>
  <c r="L3465" i="8"/>
  <c r="N3507" i="8"/>
  <c r="N3547" i="8"/>
  <c r="L3593" i="8"/>
  <c r="N3635" i="8"/>
  <c r="N3675" i="8"/>
  <c r="L3721" i="8"/>
  <c r="L3765" i="8"/>
  <c r="L3805" i="8"/>
  <c r="N3851" i="8"/>
  <c r="L3893" i="8"/>
  <c r="L3933" i="8"/>
  <c r="N3979" i="8"/>
  <c r="N4022" i="8"/>
  <c r="N4062" i="8"/>
  <c r="L4108" i="8"/>
  <c r="N4150" i="8"/>
  <c r="N4190" i="8"/>
  <c r="L4236" i="8"/>
  <c r="N4278" i="8"/>
  <c r="N4318" i="8"/>
  <c r="L4364" i="8"/>
  <c r="N4406" i="8"/>
  <c r="N4446" i="8"/>
  <c r="L4492" i="8"/>
  <c r="N4534" i="8"/>
  <c r="N4574" i="8"/>
  <c r="L4620" i="8"/>
  <c r="N4662" i="8"/>
  <c r="N4702" i="8"/>
  <c r="L4748" i="8"/>
  <c r="N4790" i="8"/>
  <c r="N4830" i="8"/>
  <c r="L4876" i="8"/>
  <c r="N4918" i="8"/>
  <c r="N4958" i="8"/>
  <c r="L5004" i="8"/>
  <c r="N4039" i="8"/>
  <c r="N4087" i="8"/>
  <c r="L4133" i="8"/>
  <c r="N4175" i="8"/>
  <c r="N4215" i="8"/>
  <c r="L4261" i="8"/>
  <c r="N4303" i="8"/>
  <c r="N4343" i="8"/>
  <c r="N4391" i="8"/>
  <c r="L4433" i="8"/>
  <c r="L4473" i="8"/>
  <c r="N4519" i="8"/>
  <c r="L4561" i="8"/>
  <c r="L4601" i="8"/>
  <c r="N4647" i="8"/>
  <c r="L4689" i="8"/>
  <c r="L4729" i="8"/>
  <c r="N4775" i="8"/>
  <c r="L4817" i="8"/>
  <c r="N4859" i="8"/>
  <c r="L4905" i="8"/>
  <c r="N4947" i="8"/>
  <c r="L4989" i="8"/>
  <c r="L4036" i="8"/>
  <c r="L4078" i="8"/>
  <c r="L4118" i="8"/>
  <c r="L4166" i="8"/>
  <c r="N4208" i="8"/>
  <c r="N4248" i="8"/>
  <c r="L4294" i="8"/>
  <c r="N4336" i="8"/>
  <c r="N4376" i="8"/>
  <c r="L4422" i="8"/>
  <c r="N4464" i="8"/>
  <c r="N4504" i="8"/>
  <c r="L4550" i="8"/>
  <c r="L4594" i="8"/>
  <c r="L4634" i="8"/>
  <c r="N4680" i="8"/>
  <c r="L4722" i="8"/>
  <c r="L4762" i="8"/>
  <c r="N4808" i="8"/>
  <c r="L4850" i="8"/>
  <c r="L4890" i="8"/>
  <c r="N4936" i="8"/>
  <c r="L4978" i="8"/>
  <c r="L5018" i="8"/>
  <c r="N4061" i="8"/>
  <c r="L4103" i="8"/>
  <c r="L4143" i="8"/>
  <c r="N4189" i="8"/>
  <c r="L4231" i="8"/>
  <c r="L4271" i="8"/>
  <c r="N4317" i="8"/>
  <c r="L4359" i="8"/>
  <c r="L4399" i="8"/>
  <c r="N4445" i="8"/>
  <c r="L4487" i="8"/>
  <c r="L4527" i="8"/>
  <c r="N4573" i="8"/>
  <c r="L4615" i="8"/>
  <c r="L4655" i="8"/>
  <c r="N4701" i="8"/>
  <c r="L4743" i="8"/>
  <c r="L4783" i="8"/>
  <c r="N4829" i="8"/>
  <c r="L4871" i="8"/>
  <c r="L4911" i="8"/>
  <c r="N4957" i="8"/>
  <c r="L4999" i="8"/>
  <c r="N5023" i="8"/>
  <c r="N5076" i="8"/>
  <c r="N5112" i="8"/>
  <c r="N5140" i="8"/>
  <c r="N5168" i="8"/>
  <c r="L5198" i="8"/>
  <c r="N5224" i="8"/>
  <c r="L5254" i="8"/>
  <c r="N5284" i="8"/>
  <c r="L5310" i="8"/>
  <c r="N5340" i="8"/>
  <c r="N5368" i="8"/>
  <c r="N5396" i="8"/>
  <c r="N5424" i="8"/>
  <c r="L5454" i="8"/>
  <c r="N5480" i="8"/>
  <c r="L5510" i="8"/>
  <c r="N5540" i="8"/>
  <c r="L5566" i="8"/>
  <c r="N5596" i="8"/>
  <c r="N5624" i="8"/>
  <c r="L5650" i="8"/>
  <c r="N5672" i="8"/>
  <c r="L5694" i="8"/>
  <c r="L5714" i="8"/>
  <c r="N5736" i="8"/>
  <c r="L5758" i="8"/>
  <c r="L5778" i="8"/>
  <c r="N5800" i="8"/>
  <c r="L5822" i="8"/>
  <c r="L5842" i="8"/>
  <c r="N5864" i="8"/>
  <c r="L5886" i="8"/>
  <c r="L5906" i="8"/>
  <c r="N5928" i="8"/>
  <c r="L5950" i="8"/>
  <c r="L5970" i="8"/>
  <c r="N5992" i="8"/>
  <c r="L6014" i="8"/>
  <c r="L6034" i="8"/>
  <c r="L5047" i="8"/>
  <c r="N5069" i="8"/>
  <c r="N5089" i="8"/>
  <c r="L5111" i="8"/>
  <c r="N5133" i="8"/>
  <c r="N5153" i="8"/>
  <c r="L5175" i="8"/>
  <c r="N5197" i="8"/>
  <c r="N5217" i="8"/>
  <c r="L5239" i="8"/>
  <c r="N5261" i="8"/>
  <c r="N5281" i="8"/>
  <c r="L5303" i="8"/>
  <c r="N5325" i="8"/>
  <c r="N5345" i="8"/>
  <c r="L5367" i="8"/>
  <c r="N5389" i="8"/>
  <c r="N5409" i="8"/>
  <c r="L5431" i="8"/>
  <c r="N5453" i="8"/>
  <c r="N5473" i="8"/>
  <c r="L5495" i="8"/>
  <c r="N5517" i="8"/>
  <c r="N5537" i="8"/>
  <c r="L5559" i="8"/>
  <c r="N5581" i="8"/>
  <c r="N5601" i="8"/>
  <c r="L5623" i="8"/>
  <c r="N5645" i="8"/>
  <c r="N5665" i="8"/>
  <c r="L5687" i="8"/>
  <c r="N5709" i="8"/>
  <c r="N5729" i="8"/>
  <c r="L5751" i="8"/>
  <c r="N5773" i="8"/>
  <c r="N5793" i="8"/>
  <c r="L5815" i="8"/>
  <c r="N5837" i="8"/>
  <c r="N5857" i="8"/>
  <c r="L5879" i="8"/>
  <c r="N5901" i="8"/>
  <c r="N5921" i="8"/>
  <c r="L5943" i="8"/>
  <c r="N5965" i="8"/>
  <c r="N5985" i="8"/>
  <c r="L6007" i="8"/>
  <c r="N6029" i="8"/>
  <c r="N6049" i="8"/>
  <c r="L5036" i="8"/>
  <c r="N5058" i="8"/>
  <c r="N5078" i="8"/>
  <c r="L5100" i="8"/>
  <c r="N5122" i="8"/>
  <c r="N5142" i="8"/>
  <c r="L5164" i="8"/>
  <c r="N5186" i="8"/>
  <c r="N5206" i="8"/>
  <c r="L5228" i="8"/>
  <c r="N5250" i="8"/>
  <c r="N5270" i="8"/>
  <c r="L5292" i="8"/>
  <c r="N5314" i="8"/>
  <c r="N5334" i="8"/>
  <c r="L5356" i="8"/>
  <c r="N5378" i="8"/>
  <c r="N5398" i="8"/>
  <c r="L5420" i="8"/>
  <c r="N5442" i="8"/>
  <c r="N5462" i="8"/>
  <c r="L5484" i="8"/>
  <c r="N5506" i="8"/>
  <c r="N5526" i="8"/>
  <c r="L5548" i="8"/>
  <c r="N5570" i="8"/>
  <c r="N5590" i="8"/>
  <c r="L5612" i="8"/>
  <c r="N5634" i="8"/>
  <c r="N5654" i="8"/>
  <c r="L5676" i="8"/>
  <c r="N5698" i="8"/>
  <c r="N5718" i="8"/>
  <c r="L5740" i="8"/>
  <c r="N5762" i="8"/>
  <c r="N5782" i="8"/>
  <c r="L5804" i="8"/>
  <c r="N5826" i="8"/>
  <c r="N5846" i="8"/>
  <c r="L5868" i="8"/>
  <c r="N5890" i="8"/>
  <c r="N5910" i="8"/>
  <c r="L5932" i="8"/>
  <c r="N5954" i="8"/>
  <c r="N5974" i="8"/>
  <c r="L5996" i="8"/>
  <c r="N6018" i="8"/>
  <c r="N5039" i="8"/>
  <c r="L5061" i="8"/>
  <c r="N5083" i="8"/>
  <c r="N5103" i="8"/>
  <c r="L5125" i="8"/>
  <c r="N5147" i="8"/>
  <c r="N5167" i="8"/>
  <c r="L5189" i="8"/>
  <c r="N5211" i="8"/>
  <c r="L5233" i="8"/>
  <c r="N5255" i="8"/>
  <c r="L5277" i="8"/>
  <c r="L5297" i="8"/>
  <c r="N5319" i="8"/>
  <c r="L5341" i="8"/>
  <c r="L5361" i="8"/>
  <c r="L5385" i="8"/>
  <c r="N5407" i="8"/>
  <c r="N5427" i="8"/>
  <c r="L5449" i="8"/>
  <c r="N5471" i="8"/>
  <c r="N5491" i="8"/>
  <c r="L5513" i="8"/>
  <c r="N5535" i="8"/>
  <c r="N5555" i="8"/>
  <c r="L5577" i="8"/>
  <c r="N5599" i="8"/>
  <c r="N5619" i="8"/>
  <c r="L5641" i="8"/>
  <c r="N5663" i="8"/>
  <c r="N5683" i="8"/>
  <c r="L5705" i="8"/>
  <c r="N5727" i="8"/>
  <c r="N5747" i="8"/>
  <c r="L5769" i="8"/>
  <c r="N5791" i="8"/>
  <c r="N5811" i="8"/>
  <c r="L5833" i="8"/>
  <c r="N5855" i="8"/>
  <c r="N5875" i="8"/>
  <c r="L5897" i="8"/>
  <c r="N5919" i="8"/>
  <c r="N5939" i="8"/>
  <c r="L5961" i="8"/>
  <c r="N5983" i="8"/>
  <c r="N6003" i="8"/>
  <c r="L6025" i="8"/>
  <c r="L6049" i="8"/>
  <c r="N6063" i="8"/>
  <c r="L6085" i="8"/>
  <c r="N6107" i="8"/>
  <c r="N6127" i="8"/>
  <c r="L6149" i="8"/>
  <c r="N6171" i="8"/>
  <c r="N6191" i="8"/>
  <c r="L6213" i="8"/>
  <c r="N6235" i="8"/>
  <c r="N6255" i="8"/>
  <c r="L6277" i="8"/>
  <c r="N6299" i="8"/>
  <c r="N6319" i="8"/>
  <c r="L6341" i="8"/>
  <c r="N6363" i="8"/>
  <c r="N6383" i="8"/>
  <c r="L6405" i="8"/>
  <c r="N6427" i="8"/>
  <c r="N6447" i="8"/>
  <c r="L6469" i="8"/>
  <c r="N6491" i="8"/>
  <c r="N6511" i="8"/>
  <c r="L6533" i="8"/>
  <c r="N6555" i="8"/>
  <c r="L6577" i="8"/>
  <c r="N6599" i="8"/>
  <c r="L6621" i="8"/>
  <c r="L6641" i="8"/>
  <c r="N6663" i="8"/>
  <c r="L6685" i="8"/>
  <c r="L6705" i="8"/>
  <c r="N6727" i="8"/>
  <c r="L6749" i="8"/>
  <c r="L6769" i="8"/>
  <c r="N6791" i="8"/>
  <c r="L6813" i="8"/>
  <c r="L6833" i="8"/>
  <c r="N6855" i="8"/>
  <c r="L6877" i="8"/>
  <c r="L6897" i="8"/>
  <c r="N6919" i="8"/>
  <c r="L6941" i="8"/>
  <c r="L6961" i="8"/>
  <c r="N6983" i="8"/>
  <c r="L7005" i="8"/>
  <c r="L7025" i="8"/>
  <c r="N7047" i="8"/>
  <c r="L7069" i="8"/>
  <c r="L7089" i="8"/>
  <c r="N7111" i="8"/>
  <c r="L7133" i="8"/>
  <c r="L7153" i="8"/>
  <c r="N7175" i="8"/>
  <c r="L7197" i="8"/>
  <c r="L7217" i="8"/>
  <c r="N7239" i="8"/>
  <c r="L7261" i="8"/>
  <c r="L7281" i="8"/>
  <c r="N7303" i="8"/>
  <c r="L7325" i="8"/>
  <c r="L7345" i="8"/>
  <c r="N7367" i="8"/>
  <c r="L7389" i="8"/>
  <c r="L7409" i="8"/>
  <c r="N7431" i="8"/>
  <c r="L7453" i="8"/>
  <c r="L7473" i="8"/>
  <c r="N7495" i="8"/>
  <c r="L7517" i="8"/>
  <c r="L7537" i="8"/>
  <c r="N7559" i="8"/>
  <c r="L7581" i="8"/>
  <c r="L7601" i="8"/>
  <c r="N7623" i="8"/>
  <c r="L7645" i="8"/>
  <c r="L7665" i="8"/>
  <c r="N7687" i="8"/>
  <c r="N7711" i="8"/>
  <c r="N7731" i="8"/>
  <c r="L7753" i="8"/>
  <c r="N7775" i="8"/>
  <c r="N7795" i="8"/>
  <c r="L7817" i="8"/>
  <c r="N7839" i="8"/>
  <c r="N7859" i="8"/>
  <c r="L7881" i="8"/>
  <c r="N7903" i="8"/>
  <c r="L7925" i="8"/>
  <c r="N7947" i="8"/>
  <c r="L7969" i="8"/>
  <c r="L7989" i="8"/>
  <c r="N8011" i="8"/>
  <c r="N6038" i="8"/>
  <c r="L6066" i="8"/>
  <c r="N6088" i="8"/>
  <c r="L6110" i="8"/>
  <c r="L6130" i="8"/>
  <c r="N6152" i="8"/>
  <c r="L6174" i="8"/>
  <c r="L6194" i="8"/>
  <c r="N6216" i="8"/>
  <c r="L6238" i="8"/>
  <c r="L6258" i="8"/>
  <c r="N6280" i="8"/>
  <c r="L6302" i="8"/>
  <c r="L6322" i="8"/>
  <c r="N6344" i="8"/>
  <c r="L6366" i="8"/>
  <c r="L6386" i="8"/>
  <c r="N6408" i="8"/>
  <c r="L6430" i="8"/>
  <c r="L6450" i="8"/>
  <c r="N6472" i="8"/>
  <c r="L6494" i="8"/>
  <c r="L6514" i="8"/>
  <c r="N6536" i="8"/>
  <c r="L6558" i="8"/>
  <c r="L6578" i="8"/>
  <c r="N6600" i="8"/>
  <c r="L6622" i="8"/>
  <c r="L6642" i="8"/>
  <c r="N6664" i="8"/>
  <c r="L6686" i="8"/>
  <c r="L6706" i="8"/>
  <c r="N6728" i="8"/>
  <c r="L6750" i="8"/>
  <c r="L6770" i="8"/>
  <c r="N6792" i="8"/>
  <c r="L6814" i="8"/>
  <c r="L6834" i="8"/>
  <c r="N6856" i="8"/>
  <c r="N6880" i="8"/>
  <c r="N6900" i="8"/>
  <c r="L6922" i="8"/>
  <c r="N6944" i="8"/>
  <c r="N6964" i="8"/>
  <c r="L6986" i="8"/>
  <c r="N7008" i="8"/>
  <c r="N7028" i="8"/>
  <c r="L7050" i="8"/>
  <c r="L7074" i="8"/>
  <c r="L7094" i="8"/>
  <c r="N7116" i="8"/>
  <c r="L7138" i="8"/>
  <c r="L7158" i="8"/>
  <c r="N7180" i="8"/>
  <c r="L7202" i="8"/>
  <c r="L7222" i="8"/>
  <c r="N7244" i="8"/>
  <c r="L7266" i="8"/>
  <c r="L7286" i="8"/>
  <c r="N7308" i="8"/>
  <c r="L7330" i="8"/>
  <c r="L7350" i="8"/>
  <c r="L7374" i="8"/>
  <c r="N7396" i="8"/>
  <c r="N7416" i="8"/>
  <c r="L7438" i="8"/>
  <c r="N7460" i="8"/>
  <c r="N7480" i="8"/>
  <c r="L7502" i="8"/>
  <c r="N7524" i="8"/>
  <c r="N7544" i="8"/>
  <c r="L7566" i="8"/>
  <c r="N7588" i="8"/>
  <c r="N7608" i="8"/>
  <c r="L7630" i="8"/>
  <c r="N7652" i="8"/>
  <c r="N7672" i="8"/>
  <c r="L7694" i="8"/>
  <c r="N7716" i="8"/>
  <c r="N7736" i="8"/>
  <c r="L7758" i="8"/>
  <c r="N7780" i="8"/>
  <c r="N7800" i="8"/>
  <c r="L7822" i="8"/>
  <c r="N7844" i="8"/>
  <c r="N7864" i="8"/>
  <c r="L7886" i="8"/>
  <c r="N7908" i="8"/>
  <c r="N7928" i="8"/>
  <c r="L7950" i="8"/>
  <c r="N7972" i="8"/>
  <c r="N7992" i="8"/>
  <c r="L8014" i="8"/>
  <c r="N8036" i="8"/>
  <c r="N8056" i="8"/>
  <c r="L8078" i="8"/>
  <c r="L6055" i="8"/>
  <c r="L6075" i="8"/>
  <c r="N6097" i="8"/>
  <c r="L6119" i="8"/>
  <c r="L6139" i="8"/>
  <c r="N6161" i="8"/>
  <c r="L6183" i="8"/>
  <c r="L6203" i="8"/>
  <c r="N6225" i="8"/>
  <c r="L6247" i="8"/>
  <c r="L6267" i="8"/>
  <c r="N6289" i="8"/>
  <c r="L6311" i="8"/>
  <c r="L6331" i="8"/>
  <c r="N6353" i="8"/>
  <c r="L6375" i="8"/>
  <c r="L6395" i="8"/>
  <c r="N6417" i="8"/>
  <c r="L6439" i="8"/>
  <c r="L6459" i="8"/>
  <c r="N6481" i="8"/>
  <c r="L6503" i="8"/>
  <c r="L6523" i="8"/>
  <c r="N6545" i="8"/>
  <c r="L6567" i="8"/>
  <c r="L6587" i="8"/>
  <c r="N6609" i="8"/>
  <c r="L6631" i="8"/>
  <c r="L6651" i="8"/>
  <c r="N6673" i="8"/>
  <c r="L6695" i="8"/>
  <c r="L6715" i="8"/>
  <c r="N6737" i="8"/>
  <c r="L6759" i="8"/>
  <c r="L6779" i="8"/>
  <c r="N6801" i="8"/>
  <c r="L6823" i="8"/>
  <c r="L6843" i="8"/>
  <c r="N6865" i="8"/>
  <c r="L6887" i="8"/>
  <c r="L6907" i="8"/>
  <c r="N6929" i="8"/>
  <c r="L6951" i="8"/>
  <c r="L6971" i="8"/>
  <c r="N6993" i="8"/>
  <c r="L7015" i="8"/>
  <c r="L7035" i="8"/>
  <c r="N7057" i="8"/>
  <c r="L7079" i="8"/>
  <c r="L7099" i="8"/>
  <c r="N7121" i="8"/>
  <c r="L7143" i="8"/>
  <c r="L7163" i="8"/>
  <c r="N7185" i="8"/>
  <c r="L7207" i="8"/>
  <c r="L7227" i="8"/>
  <c r="N7249" i="8"/>
  <c r="L7271" i="8"/>
  <c r="L7291" i="8"/>
  <c r="N7313" i="8"/>
  <c r="L7335" i="8"/>
  <c r="L7355" i="8"/>
  <c r="N7377" i="8"/>
  <c r="L7399" i="8"/>
  <c r="L7419" i="8"/>
  <c r="L7443" i="8"/>
  <c r="N7465" i="8"/>
  <c r="N7485" i="8"/>
  <c r="L7507" i="8"/>
  <c r="N7529" i="8"/>
  <c r="N7549" i="8"/>
  <c r="L7571" i="8"/>
  <c r="N7593" i="8"/>
  <c r="N7613" i="8"/>
  <c r="L7635" i="8"/>
  <c r="N7657" i="8"/>
  <c r="N7677" i="8"/>
  <c r="L7699" i="8"/>
  <c r="N7721" i="8"/>
  <c r="N7741" i="8"/>
  <c r="L7763" i="8"/>
  <c r="N7785" i="8"/>
  <c r="N7805" i="8"/>
  <c r="L7827" i="8"/>
  <c r="N7849" i="8"/>
  <c r="N7869" i="8"/>
  <c r="L7891" i="8"/>
  <c r="N7913" i="8"/>
  <c r="N7933" i="8"/>
  <c r="L7955" i="8"/>
  <c r="N7977" i="8"/>
  <c r="N7997" i="8"/>
  <c r="L8019" i="8"/>
  <c r="L6056" i="8"/>
  <c r="L6076" i="8"/>
  <c r="N6098" i="8"/>
  <c r="L6120" i="8"/>
  <c r="L6140" i="8"/>
  <c r="N6162" i="8"/>
  <c r="L6184" i="8"/>
  <c r="L6204" i="8"/>
  <c r="N6226" i="8"/>
  <c r="L6248" i="8"/>
  <c r="L6268" i="8"/>
  <c r="N6290" i="8"/>
  <c r="L6312" i="8"/>
  <c r="L6332" i="8"/>
  <c r="N6354" i="8"/>
  <c r="L6376" i="8"/>
  <c r="L6396" i="8"/>
  <c r="N6418" i="8"/>
  <c r="L6440" i="8"/>
  <c r="L6460" i="8"/>
  <c r="N6482" i="8"/>
  <c r="L6504" i="8"/>
  <c r="L6524" i="8"/>
  <c r="N6546" i="8"/>
  <c r="L6568" i="8"/>
  <c r="L6588" i="8"/>
  <c r="N6610" i="8"/>
  <c r="L6632" i="8"/>
  <c r="L6652" i="8"/>
  <c r="N6674" i="8"/>
  <c r="L6696" i="8"/>
  <c r="L6716" i="8"/>
  <c r="N6738" i="8"/>
  <c r="L6760" i="8"/>
  <c r="L6780" i="8"/>
  <c r="N6802" i="8"/>
  <c r="L6824" i="8"/>
  <c r="L6844" i="8"/>
  <c r="N6866" i="8"/>
  <c r="L6888" i="8"/>
  <c r="L6908" i="8"/>
  <c r="N6930" i="8"/>
  <c r="L6952" i="8"/>
  <c r="L6972" i="8"/>
  <c r="N6994" i="8"/>
  <c r="L7016" i="8"/>
  <c r="L7036" i="8"/>
  <c r="N7058" i="8"/>
  <c r="L7080" i="8"/>
  <c r="L7100" i="8"/>
  <c r="N7122" i="8"/>
  <c r="L7144" i="8"/>
  <c r="L7164" i="8"/>
  <c r="N7186" i="8"/>
  <c r="N7210" i="8"/>
  <c r="N7230" i="8"/>
  <c r="L7252" i="8"/>
  <c r="N7274" i="8"/>
  <c r="N7294" i="8"/>
  <c r="L7316" i="8"/>
  <c r="N7338" i="8"/>
  <c r="N7358" i="8"/>
  <c r="L7380" i="8"/>
  <c r="N7402" i="8"/>
  <c r="N7422" i="8"/>
  <c r="L7444" i="8"/>
  <c r="N7466" i="8"/>
  <c r="N7486" i="8"/>
  <c r="L7508" i="8"/>
  <c r="N7530" i="8"/>
  <c r="N7550" i="8"/>
  <c r="L7572" i="8"/>
  <c r="N7594" i="8"/>
  <c r="N7614" i="8"/>
  <c r="L7628" i="8"/>
  <c r="L7644" i="8"/>
  <c r="N7658" i="8"/>
  <c r="N7670" i="8"/>
  <c r="N7686" i="8"/>
  <c r="L7700" i="8"/>
  <c r="N7714" i="8"/>
  <c r="N7730" i="8"/>
  <c r="N7742" i="8"/>
  <c r="L7756" i="8"/>
  <c r="L7772" i="8"/>
  <c r="N7786" i="8"/>
  <c r="N7798" i="8"/>
  <c r="N7814" i="8"/>
  <c r="L7828" i="8"/>
  <c r="N7842" i="8"/>
  <c r="N7858" i="8"/>
  <c r="N7870" i="8"/>
  <c r="L7884" i="8"/>
  <c r="L7900" i="8"/>
  <c r="N7914" i="8"/>
  <c r="N7926" i="8"/>
  <c r="N7942" i="8"/>
  <c r="L7956" i="8"/>
  <c r="N7970" i="8"/>
  <c r="N7986" i="8"/>
  <c r="N7998" i="8"/>
  <c r="L8012" i="8"/>
  <c r="L8028" i="8"/>
  <c r="N8042" i="8"/>
  <c r="N8054" i="8"/>
  <c r="L8069" i="8"/>
  <c r="L8084" i="8"/>
  <c r="N8098" i="8"/>
  <c r="N8114" i="8"/>
  <c r="N8126" i="8"/>
  <c r="L8140" i="8"/>
  <c r="L8156" i="8"/>
  <c r="N8170" i="8"/>
  <c r="N8182" i="8"/>
  <c r="N8198" i="8"/>
  <c r="L8212" i="8"/>
  <c r="N8226" i="8"/>
  <c r="N8242" i="8"/>
  <c r="N8254" i="8"/>
  <c r="L8268" i="8"/>
  <c r="L8284" i="8"/>
  <c r="N8298" i="8"/>
  <c r="N8310" i="8"/>
  <c r="N8326" i="8"/>
  <c r="L8340" i="8"/>
  <c r="L8356" i="8"/>
  <c r="L8372" i="8"/>
  <c r="L8384" i="8"/>
  <c r="N8398" i="8"/>
  <c r="N8414" i="8"/>
  <c r="L8428" i="8"/>
  <c r="L8440" i="8"/>
  <c r="L8456" i="8"/>
  <c r="N8470" i="8"/>
  <c r="L8484" i="8"/>
  <c r="L8500" i="8"/>
  <c r="L8512" i="8"/>
  <c r="N8526" i="8"/>
  <c r="N8542" i="8"/>
  <c r="L8556" i="8"/>
  <c r="L8568" i="8"/>
  <c r="L8584" i="8"/>
  <c r="N8598" i="8"/>
  <c r="L8612" i="8"/>
  <c r="L8628" i="8"/>
  <c r="L8640" i="8"/>
  <c r="N8654" i="8"/>
  <c r="N8670" i="8"/>
  <c r="L8684" i="8"/>
  <c r="L8696" i="8"/>
  <c r="L8712" i="8"/>
  <c r="N8726" i="8"/>
  <c r="L8740" i="8"/>
  <c r="N8754" i="8"/>
  <c r="L8764" i="8"/>
  <c r="N8774" i="8"/>
  <c r="N8786" i="8"/>
  <c r="L8796" i="8"/>
  <c r="N8806" i="8"/>
  <c r="N8818" i="8"/>
  <c r="L8828" i="8"/>
  <c r="N8838" i="8"/>
  <c r="N8850" i="8"/>
  <c r="L8860" i="8"/>
  <c r="N8870" i="8"/>
  <c r="N8882" i="8"/>
  <c r="L8892" i="8"/>
  <c r="N8902" i="8"/>
  <c r="L8916" i="8"/>
  <c r="N8926" i="8"/>
  <c r="L8936" i="8"/>
  <c r="L8948" i="8"/>
  <c r="N8958" i="8"/>
  <c r="L8968" i="8"/>
  <c r="L8980" i="8"/>
  <c r="N8990" i="8"/>
  <c r="L9000" i="8"/>
  <c r="L9012" i="8"/>
  <c r="N9022" i="8"/>
  <c r="L9032" i="8"/>
  <c r="L9044" i="8"/>
  <c r="N9054" i="8"/>
  <c r="L9064" i="8"/>
  <c r="L9076" i="8"/>
  <c r="N9086" i="8"/>
  <c r="L9096" i="8"/>
  <c r="L9108" i="8"/>
  <c r="N9118" i="8"/>
  <c r="L9128" i="8"/>
  <c r="L9140" i="8"/>
  <c r="N9150" i="8"/>
  <c r="L9160" i="8"/>
  <c r="L9172" i="8"/>
  <c r="N9182" i="8"/>
  <c r="L9192" i="8"/>
  <c r="L9204" i="8"/>
  <c r="N9214" i="8"/>
  <c r="L9224" i="8"/>
  <c r="L9236" i="8"/>
  <c r="N9246" i="8"/>
  <c r="L9256" i="8"/>
  <c r="L9268" i="8"/>
  <c r="N9278" i="8"/>
  <c r="L9288" i="8"/>
  <c r="L9300" i="8"/>
  <c r="N9310" i="8"/>
  <c r="L9320" i="8"/>
  <c r="L9332" i="8"/>
  <c r="N9342" i="8"/>
  <c r="L9352" i="8"/>
  <c r="L9364" i="8"/>
  <c r="N9374" i="8"/>
  <c r="L9384" i="8"/>
  <c r="L9396" i="8"/>
  <c r="N9406" i="8"/>
  <c r="L9416" i="8"/>
  <c r="L9428" i="8"/>
  <c r="N9438" i="8"/>
  <c r="L9448" i="8"/>
  <c r="L9460" i="8"/>
  <c r="N9470" i="8"/>
  <c r="L9480" i="8"/>
  <c r="L9492" i="8"/>
  <c r="N9502" i="8"/>
  <c r="L9512" i="8"/>
  <c r="L9524" i="8"/>
  <c r="N9534" i="8"/>
  <c r="L9544" i="8"/>
  <c r="L9556" i="8"/>
  <c r="N9566" i="8"/>
  <c r="L9576" i="8"/>
  <c r="N9590" i="8"/>
  <c r="L9600" i="8"/>
  <c r="N9610" i="8"/>
  <c r="N9622" i="8"/>
  <c r="L9632" i="8"/>
  <c r="N9642" i="8"/>
  <c r="N9654" i="8"/>
  <c r="L9664" i="8"/>
  <c r="N9674" i="8"/>
  <c r="N9686" i="8"/>
  <c r="L9696" i="8"/>
  <c r="N9706" i="8"/>
  <c r="N9718" i="8"/>
  <c r="L9728" i="8"/>
  <c r="N9738" i="8"/>
  <c r="N9750" i="8"/>
  <c r="L9760" i="8"/>
  <c r="N9770" i="8"/>
  <c r="N9782" i="8"/>
  <c r="L9792" i="8"/>
  <c r="N9802" i="8"/>
  <c r="N9814" i="8"/>
  <c r="L9824" i="8"/>
  <c r="N9834" i="8"/>
  <c r="N9846" i="8"/>
  <c r="L9856" i="8"/>
  <c r="N9866" i="8"/>
  <c r="N9878" i="8"/>
  <c r="L9888" i="8"/>
  <c r="N9898" i="8"/>
  <c r="N9910" i="8"/>
  <c r="L9920" i="8"/>
  <c r="N9930" i="8"/>
  <c r="N9942" i="8"/>
  <c r="L9952" i="8"/>
  <c r="N9962" i="8"/>
  <c r="N9974" i="8"/>
  <c r="L9984" i="8"/>
  <c r="L9996" i="8"/>
  <c r="L10008" i="8"/>
  <c r="N10018" i="8"/>
  <c r="L10028" i="8"/>
  <c r="L10040" i="8"/>
  <c r="N10050" i="8"/>
  <c r="L10060" i="8"/>
  <c r="L10072" i="8"/>
  <c r="N10082" i="8"/>
  <c r="L10092" i="8"/>
  <c r="L10104" i="8"/>
  <c r="N10114" i="8"/>
  <c r="L8033" i="8"/>
  <c r="L8045" i="8"/>
  <c r="L8055" i="8"/>
  <c r="N8067" i="8"/>
  <c r="N8091" i="8"/>
  <c r="L8101" i="8"/>
  <c r="N8111" i="8"/>
  <c r="N8123" i="8"/>
  <c r="L8133" i="8"/>
  <c r="N8143" i="8"/>
  <c r="N8155" i="8"/>
  <c r="L8165" i="8"/>
  <c r="N8175" i="8"/>
  <c r="N8187" i="8"/>
  <c r="L8197" i="8"/>
  <c r="N8207" i="8"/>
  <c r="N8219" i="8"/>
  <c r="L8229" i="8"/>
  <c r="N8239" i="8"/>
  <c r="N8251" i="8"/>
  <c r="L8261" i="8"/>
  <c r="N8271" i="8"/>
  <c r="N8283" i="8"/>
  <c r="L8293" i="8"/>
  <c r="N8303" i="8"/>
  <c r="N8315" i="8"/>
  <c r="L8325" i="8"/>
  <c r="N8335" i="8"/>
  <c r="N8347" i="8"/>
  <c r="L8357" i="8"/>
  <c r="N8367" i="8"/>
  <c r="N8379" i="8"/>
  <c r="L8389" i="8"/>
  <c r="N8399" i="8"/>
  <c r="N8411" i="8"/>
  <c r="L8421" i="8"/>
  <c r="L8433" i="8"/>
  <c r="L8445" i="8"/>
  <c r="N8455" i="8"/>
  <c r="L8465" i="8"/>
  <c r="L8477" i="8"/>
  <c r="N8487" i="8"/>
  <c r="L8497" i="8"/>
  <c r="L8509" i="8"/>
  <c r="N8519" i="8"/>
  <c r="L8529" i="8"/>
  <c r="L8541" i="8"/>
  <c r="N8551" i="8"/>
  <c r="L8561" i="8"/>
  <c r="L8573" i="8"/>
  <c r="N8583" i="8"/>
  <c r="L8593" i="8"/>
  <c r="L8605" i="8"/>
  <c r="N8615" i="8"/>
  <c r="L8625" i="8"/>
  <c r="L8637" i="8"/>
  <c r="N8647" i="8"/>
  <c r="L8657" i="8"/>
  <c r="L8669" i="8"/>
  <c r="N8679" i="8"/>
  <c r="L8689" i="8"/>
  <c r="L8701" i="8"/>
  <c r="N8711" i="8"/>
  <c r="L8721" i="8"/>
  <c r="L8733" i="8"/>
  <c r="N8743" i="8"/>
  <c r="L8753" i="8"/>
  <c r="L8765" i="8"/>
  <c r="N8775" i="8"/>
  <c r="L8785" i="8"/>
  <c r="L8797" i="8"/>
  <c r="N8807" i="8"/>
  <c r="L8817" i="8"/>
  <c r="L8829" i="8"/>
  <c r="N8839" i="8"/>
  <c r="L8849" i="8"/>
  <c r="L8861" i="8"/>
  <c r="N8871" i="8"/>
  <c r="L8881" i="8"/>
  <c r="L8893" i="8"/>
  <c r="N8903" i="8"/>
  <c r="L8913" i="8"/>
  <c r="L8925" i="8"/>
  <c r="N8935" i="8"/>
  <c r="L8945" i="8"/>
  <c r="L8957" i="8"/>
  <c r="N8967" i="8"/>
  <c r="L8977" i="8"/>
  <c r="L8989" i="8"/>
  <c r="N8999" i="8"/>
  <c r="L9009" i="8"/>
  <c r="L9021" i="8"/>
  <c r="N9031" i="8"/>
  <c r="L9041" i="8"/>
  <c r="L9053" i="8"/>
  <c r="N9063" i="8"/>
  <c r="L9073" i="8"/>
  <c r="L9085" i="8"/>
  <c r="N9095" i="8"/>
  <c r="L9105" i="8"/>
  <c r="N9119" i="8"/>
  <c r="L9129" i="8"/>
  <c r="N9139" i="8"/>
  <c r="N9151" i="8"/>
  <c r="L9161" i="8"/>
  <c r="N9171" i="8"/>
  <c r="N9183" i="8"/>
  <c r="N9195" i="8"/>
  <c r="L9205" i="8"/>
  <c r="L9217" i="8"/>
  <c r="N9227" i="8"/>
  <c r="L9237" i="8"/>
  <c r="L9249" i="8"/>
  <c r="N9259" i="8"/>
  <c r="L9269" i="8"/>
  <c r="L9281" i="8"/>
  <c r="N9291" i="8"/>
  <c r="L9301" i="8"/>
  <c r="L9313" i="8"/>
  <c r="N9323" i="8"/>
  <c r="L9333" i="8"/>
  <c r="L9345" i="8"/>
  <c r="N9355" i="8"/>
  <c r="L9365" i="8"/>
  <c r="L9377" i="8"/>
  <c r="N9387" i="8"/>
  <c r="L9397" i="8"/>
  <c r="L9409" i="8"/>
  <c r="N9419" i="8"/>
  <c r="L9429" i="8"/>
  <c r="L9441" i="8"/>
  <c r="N9451" i="8"/>
  <c r="L9461" i="8"/>
  <c r="L9473" i="8"/>
  <c r="N9483" i="8"/>
  <c r="L9493" i="8"/>
  <c r="L9505" i="8"/>
  <c r="N9515" i="8"/>
  <c r="L9525" i="8"/>
  <c r="L9537" i="8"/>
  <c r="N9547" i="8"/>
  <c r="L9557" i="8"/>
  <c r="L9569" i="8"/>
  <c r="N9579" i="8"/>
  <c r="L9589" i="8"/>
  <c r="L9601" i="8"/>
  <c r="N9611" i="8"/>
  <c r="L9621" i="8"/>
  <c r="L9633" i="8"/>
  <c r="N9643" i="8"/>
  <c r="L9653" i="8"/>
  <c r="L9665" i="8"/>
  <c r="N9675" i="8"/>
  <c r="L9685" i="8"/>
  <c r="L9697" i="8"/>
  <c r="N9707" i="8"/>
  <c r="L9717" i="8"/>
  <c r="L9729" i="8"/>
  <c r="N9739" i="8"/>
  <c r="L9749" i="8"/>
  <c r="L9761" i="8"/>
  <c r="N9771" i="8"/>
  <c r="L9781" i="8"/>
  <c r="L9793" i="8"/>
  <c r="N9803" i="8"/>
  <c r="L9813" i="8"/>
  <c r="L9825" i="8"/>
  <c r="N9835" i="8"/>
  <c r="L9845" i="8"/>
  <c r="L9857" i="8"/>
  <c r="N9867" i="8"/>
  <c r="L9877" i="8"/>
  <c r="L9889" i="8"/>
  <c r="L9901" i="8"/>
  <c r="N9911" i="8"/>
  <c r="N9923" i="8"/>
  <c r="L9933" i="8"/>
  <c r="N9943" i="8"/>
  <c r="N9955" i="8"/>
  <c r="L9965" i="8"/>
  <c r="N9975" i="8"/>
  <c r="N9987" i="8"/>
  <c r="L9997" i="8"/>
  <c r="N10007" i="8"/>
  <c r="N10019" i="8"/>
  <c r="L10029" i="8"/>
  <c r="L8065" i="8"/>
  <c r="L8080" i="8"/>
  <c r="L8089" i="8"/>
  <c r="N8100" i="8"/>
  <c r="N8112" i="8"/>
  <c r="L8122" i="8"/>
  <c r="N8132" i="8"/>
  <c r="N8144" i="8"/>
  <c r="L8154" i="8"/>
  <c r="N8164" i="8"/>
  <c r="N8176" i="8"/>
  <c r="L8186" i="8"/>
  <c r="N8196" i="8"/>
  <c r="L8210" i="8"/>
  <c r="N8220" i="8"/>
  <c r="L8230" i="8"/>
  <c r="L8242" i="8"/>
  <c r="N8252" i="8"/>
  <c r="L8262" i="8"/>
  <c r="L8274" i="8"/>
  <c r="N8284" i="8"/>
  <c r="L8294" i="8"/>
  <c r="L8306" i="8"/>
  <c r="N8316" i="8"/>
  <c r="L8326" i="8"/>
  <c r="L8338" i="8"/>
  <c r="N8348" i="8"/>
  <c r="L8358" i="8"/>
  <c r="L8370" i="8"/>
  <c r="N8380" i="8"/>
  <c r="L8390" i="8"/>
  <c r="L8402" i="8"/>
  <c r="N8412" i="8"/>
  <c r="L8422" i="8"/>
  <c r="L8434" i="8"/>
  <c r="N8444" i="8"/>
  <c r="L8454" i="8"/>
  <c r="L8466" i="8"/>
  <c r="N8476" i="8"/>
  <c r="L8486" i="8"/>
  <c r="L8498" i="8"/>
  <c r="N8508" i="8"/>
  <c r="L8518" i="8"/>
  <c r="L8530" i="8"/>
  <c r="N8540" i="8"/>
  <c r="L8550" i="8"/>
  <c r="L8562" i="8"/>
  <c r="N8572" i="8"/>
  <c r="L8582" i="8"/>
  <c r="L8594" i="8"/>
  <c r="N8604" i="8"/>
  <c r="L8614" i="8"/>
  <c r="L8626" i="8"/>
  <c r="N8636" i="8"/>
  <c r="L8646" i="8"/>
  <c r="L8658" i="8"/>
  <c r="N8668" i="8"/>
  <c r="L8678" i="8"/>
  <c r="L8690" i="8"/>
  <c r="N8700" i="8"/>
  <c r="L8710" i="8"/>
  <c r="L8722" i="8"/>
  <c r="N8732" i="8"/>
  <c r="L8742" i="8"/>
  <c r="L8754" i="8"/>
  <c r="N8764" i="8"/>
  <c r="L8774" i="8"/>
  <c r="L8786" i="8"/>
  <c r="N8796" i="8"/>
  <c r="L8806" i="8"/>
  <c r="L8818" i="8"/>
  <c r="N8828" i="8"/>
  <c r="L8838" i="8"/>
  <c r="L8850" i="8"/>
  <c r="N8860" i="8"/>
  <c r="L8870" i="8"/>
  <c r="L8882" i="8"/>
  <c r="N8892" i="8"/>
  <c r="L8902" i="8"/>
  <c r="L8914" i="8"/>
  <c r="N8924" i="8"/>
  <c r="L8934" i="8"/>
  <c r="L8946" i="8"/>
  <c r="N8956" i="8"/>
  <c r="L8966" i="8"/>
  <c r="L8978" i="8"/>
  <c r="N8988" i="8"/>
  <c r="L8998" i="8"/>
  <c r="L9010" i="8"/>
  <c r="N9020" i="8"/>
  <c r="L9030" i="8"/>
  <c r="L9042" i="8"/>
  <c r="N9052" i="8"/>
  <c r="L9062" i="8"/>
  <c r="L9074" i="8"/>
  <c r="N9084" i="8"/>
  <c r="L9094" i="8"/>
  <c r="L9106" i="8"/>
  <c r="N9116" i="8"/>
  <c r="L9126" i="8"/>
  <c r="L9138" i="8"/>
  <c r="N9148" i="8"/>
  <c r="L9158" i="8"/>
  <c r="L9170" i="8"/>
  <c r="N9180" i="8"/>
  <c r="L9190" i="8"/>
  <c r="L9202" i="8"/>
  <c r="N9212" i="8"/>
  <c r="L9222" i="8"/>
  <c r="L9234" i="8"/>
  <c r="N9244" i="8"/>
  <c r="L9254" i="8"/>
  <c r="L9266" i="8"/>
  <c r="N9276" i="8"/>
  <c r="L9286" i="8"/>
  <c r="L9298" i="8"/>
  <c r="N9308" i="8"/>
  <c r="L9318" i="8"/>
  <c r="L9330" i="8"/>
  <c r="N9340" i="8"/>
  <c r="N9352" i="8"/>
  <c r="N9364" i="8"/>
  <c r="L9374" i="8"/>
  <c r="N9384" i="8"/>
  <c r="N9396" i="8"/>
  <c r="L9406" i="8"/>
  <c r="N9416" i="8"/>
  <c r="N9428" i="8"/>
  <c r="L9438" i="8"/>
  <c r="N9448" i="8"/>
  <c r="N9460" i="8"/>
  <c r="L9470" i="8"/>
  <c r="N9480" i="8"/>
  <c r="N9492" i="8"/>
  <c r="L9502" i="8"/>
  <c r="N9512" i="8"/>
  <c r="N9524" i="8"/>
  <c r="L9534" i="8"/>
  <c r="N9544" i="8"/>
  <c r="N9556" i="8"/>
  <c r="L9566" i="8"/>
  <c r="N9576" i="8"/>
  <c r="N9588" i="8"/>
  <c r="L9598" i="8"/>
  <c r="N9608" i="8"/>
  <c r="N9620" i="8"/>
  <c r="L9630" i="8"/>
  <c r="N9640" i="8"/>
  <c r="N9652" i="8"/>
  <c r="L9662" i="8"/>
  <c r="N9672" i="8"/>
  <c r="N9684" i="8"/>
  <c r="L9694" i="8"/>
  <c r="N9704" i="8"/>
  <c r="L9718" i="8"/>
  <c r="N9728" i="8"/>
  <c r="L9738" i="8"/>
  <c r="L9750" i="8"/>
  <c r="N9760" i="8"/>
  <c r="L9770" i="8"/>
  <c r="L9782" i="8"/>
  <c r="N9792" i="8"/>
  <c r="L9802" i="8"/>
  <c r="L9814" i="8"/>
  <c r="N9824" i="8"/>
  <c r="L9834" i="8"/>
  <c r="L9846" i="8"/>
  <c r="N9856" i="8"/>
  <c r="L9866" i="8"/>
  <c r="L9878" i="8"/>
  <c r="N9888" i="8"/>
  <c r="L9898" i="8"/>
  <c r="L9910" i="8"/>
  <c r="N9920" i="8"/>
  <c r="L9930" i="8"/>
  <c r="L9942" i="8"/>
  <c r="N9952" i="8"/>
  <c r="L9962" i="8"/>
  <c r="L9974" i="8"/>
  <c r="N9984" i="8"/>
  <c r="L9994" i="8"/>
  <c r="L10006" i="8"/>
  <c r="N10016" i="8"/>
  <c r="L10026" i="8"/>
  <c r="N8033" i="8"/>
  <c r="N8043" i="8"/>
  <c r="N8053" i="8"/>
  <c r="L8067" i="8"/>
  <c r="N8087" i="8"/>
  <c r="L8099" i="8"/>
  <c r="L8111" i="8"/>
  <c r="N8121" i="8"/>
  <c r="L8131" i="8"/>
  <c r="L8143" i="8"/>
  <c r="N8153" i="8"/>
  <c r="L8163" i="8"/>
  <c r="L8175" i="8"/>
  <c r="N8185" i="8"/>
  <c r="L8195" i="8"/>
  <c r="L8207" i="8"/>
  <c r="N8217" i="8"/>
  <c r="L8227" i="8"/>
  <c r="L8239" i="8"/>
  <c r="N8249" i="8"/>
  <c r="L8259" i="8"/>
  <c r="L8271" i="8"/>
  <c r="N8281" i="8"/>
  <c r="L8291" i="8"/>
  <c r="L8303" i="8"/>
  <c r="N8313" i="8"/>
  <c r="L8323" i="8"/>
  <c r="L8335" i="8"/>
  <c r="N8345" i="8"/>
  <c r="L8355" i="8"/>
  <c r="L8367" i="8"/>
  <c r="N8377" i="8"/>
  <c r="L8387" i="8"/>
  <c r="L8399" i="8"/>
  <c r="N8409" i="8"/>
  <c r="L8419" i="8"/>
  <c r="L8431" i="8"/>
  <c r="N8441" i="8"/>
  <c r="L8451" i="8"/>
  <c r="L8463" i="8"/>
  <c r="N8473" i="8"/>
  <c r="L8483" i="8"/>
  <c r="L8495" i="8"/>
  <c r="N8505" i="8"/>
  <c r="L8515" i="8"/>
  <c r="L8527" i="8"/>
  <c r="N8537" i="8"/>
  <c r="L8547" i="8"/>
  <c r="L8559" i="8"/>
  <c r="L8571" i="8"/>
  <c r="N8581" i="8"/>
  <c r="N8593" i="8"/>
  <c r="L8603" i="8"/>
  <c r="N8613" i="8"/>
  <c r="N8625" i="8"/>
  <c r="L8635" i="8"/>
  <c r="N8645" i="8"/>
  <c r="N8657" i="8"/>
  <c r="L8667" i="8"/>
  <c r="L8679" i="8"/>
  <c r="L8691" i="8"/>
  <c r="N8701" i="8"/>
  <c r="L8711" i="8"/>
  <c r="L8723" i="8"/>
  <c r="N8733" i="8"/>
  <c r="L8743" i="8"/>
  <c r="L8755" i="8"/>
  <c r="N8765" i="8"/>
  <c r="L8775" i="8"/>
  <c r="L8787" i="8"/>
  <c r="N8797" i="8"/>
  <c r="L8807" i="8"/>
  <c r="L8819" i="8"/>
  <c r="N8829" i="8"/>
  <c r="L8839" i="8"/>
  <c r="L8851" i="8"/>
  <c r="N8861" i="8"/>
  <c r="L8871" i="8"/>
  <c r="L8883" i="8"/>
  <c r="N8893" i="8"/>
  <c r="L8903" i="8"/>
  <c r="L8915" i="8"/>
  <c r="N8925" i="8"/>
  <c r="L8935" i="8"/>
  <c r="L8947" i="8"/>
  <c r="N8957" i="8"/>
  <c r="L8967" i="8"/>
  <c r="L8979" i="8"/>
  <c r="N8989" i="8"/>
  <c r="L8999" i="8"/>
  <c r="L9011" i="8"/>
  <c r="N9021" i="8"/>
  <c r="L9031" i="8"/>
  <c r="L9043" i="8"/>
  <c r="N9053" i="8"/>
  <c r="L9063" i="8"/>
  <c r="L9075" i="8"/>
  <c r="N9085" i="8"/>
  <c r="L9095" i="8"/>
  <c r="L9107" i="8"/>
  <c r="N9117" i="8"/>
  <c r="L9127" i="8"/>
  <c r="L9139" i="8"/>
  <c r="N9149" i="8"/>
  <c r="L9159" i="8"/>
  <c r="L9171" i="8"/>
  <c r="N9181" i="8"/>
  <c r="L9191" i="8"/>
  <c r="L9203" i="8"/>
  <c r="N9213" i="8"/>
  <c r="L9223" i="8"/>
  <c r="L9235" i="8"/>
  <c r="N9245" i="8"/>
  <c r="L9255" i="8"/>
  <c r="L9267" i="8"/>
  <c r="N9277" i="8"/>
  <c r="L9287" i="8"/>
  <c r="L9299" i="8"/>
  <c r="N9309" i="8"/>
  <c r="L9319" i="8"/>
  <c r="L9331" i="8"/>
  <c r="N9341" i="8"/>
  <c r="L9351" i="8"/>
  <c r="L9363" i="8"/>
  <c r="N9373" i="8"/>
  <c r="L9383" i="8"/>
  <c r="L9395" i="8"/>
  <c r="N9405" i="8"/>
  <c r="L9415" i="8"/>
  <c r="L9427" i="8"/>
  <c r="N9437" i="8"/>
  <c r="L9447" i="8"/>
  <c r="L9459" i="8"/>
  <c r="N9469" i="8"/>
  <c r="L9479" i="8"/>
  <c r="N9493" i="8"/>
  <c r="L9503" i="8"/>
  <c r="N9513" i="8"/>
  <c r="N9525" i="8"/>
  <c r="L9535" i="8"/>
  <c r="N9545" i="8"/>
  <c r="N9557" i="8"/>
  <c r="L9567" i="8"/>
  <c r="N9577" i="8"/>
  <c r="N9589" i="8"/>
  <c r="L9599" i="8"/>
  <c r="N9609" i="8"/>
  <c r="N9621" i="8"/>
  <c r="L9631" i="8"/>
  <c r="N9641" i="8"/>
  <c r="N9653" i="8"/>
  <c r="L9663" i="8"/>
  <c r="N9673" i="8"/>
  <c r="N9685" i="8"/>
  <c r="L9695" i="8"/>
  <c r="N9705" i="8"/>
  <c r="N9717" i="8"/>
  <c r="L9727" i="8"/>
  <c r="N9737" i="8"/>
  <c r="N9749" i="8"/>
  <c r="L9759" i="8"/>
  <c r="N9769" i="8"/>
  <c r="N9781" i="8"/>
  <c r="L9791" i="8"/>
  <c r="N9801" i="8"/>
  <c r="N9813" i="8"/>
  <c r="L9823" i="8"/>
  <c r="N9833" i="8"/>
  <c r="N9845" i="8"/>
  <c r="L9855" i="8"/>
  <c r="N9865" i="8"/>
  <c r="N9877" i="8"/>
  <c r="L9887" i="8"/>
  <c r="N9897" i="8"/>
  <c r="N9909" i="8"/>
  <c r="L9919" i="8"/>
  <c r="N9929" i="8"/>
  <c r="N9941" i="8"/>
  <c r="L9951" i="8"/>
  <c r="N9961" i="8"/>
  <c r="N9973" i="8"/>
  <c r="L9983" i="8"/>
  <c r="N9993" i="8"/>
  <c r="N10005" i="8"/>
  <c r="L10015" i="8"/>
  <c r="N10040" i="8"/>
  <c r="L10051" i="8"/>
  <c r="N10063" i="8"/>
  <c r="N10072" i="8"/>
  <c r="L10083" i="8"/>
  <c r="N10095" i="8"/>
  <c r="N10104" i="8"/>
  <c r="L10115" i="8"/>
  <c r="N10126" i="8"/>
  <c r="L10136" i="8"/>
  <c r="L10148" i="8"/>
  <c r="N10158" i="8"/>
  <c r="L10168" i="8"/>
  <c r="L10180" i="8"/>
  <c r="N10190" i="8"/>
  <c r="L10200" i="8"/>
  <c r="L10212" i="8"/>
  <c r="N10222" i="8"/>
  <c r="L10232" i="8"/>
  <c r="L10244" i="8"/>
  <c r="N10254" i="8"/>
  <c r="L10264" i="8"/>
  <c r="L10276" i="8"/>
  <c r="N10286" i="8"/>
  <c r="L10296" i="8"/>
  <c r="L10308" i="8"/>
  <c r="N10318" i="8"/>
  <c r="L10328" i="8"/>
  <c r="L10340" i="8"/>
  <c r="N10350" i="8"/>
  <c r="L10360" i="8"/>
  <c r="L10372" i="8"/>
  <c r="N10382" i="8"/>
  <c r="L10392" i="8"/>
  <c r="L10404" i="8"/>
  <c r="N10414" i="8"/>
  <c r="L10424" i="8"/>
  <c r="L10436" i="8"/>
  <c r="N10446" i="8"/>
  <c r="L10456" i="8"/>
  <c r="L10468" i="8"/>
  <c r="N10478" i="8"/>
  <c r="L10488" i="8"/>
  <c r="L10500" i="8"/>
  <c r="N10510" i="8"/>
  <c r="L10520" i="8"/>
  <c r="L10532" i="8"/>
  <c r="N10542" i="8"/>
  <c r="L10552" i="8"/>
  <c r="L10564" i="8"/>
  <c r="N10574" i="8"/>
  <c r="L10584" i="8"/>
  <c r="L10596" i="8"/>
  <c r="N10606" i="8"/>
  <c r="L10616" i="8"/>
  <c r="L10628" i="8"/>
  <c r="N10638" i="8"/>
  <c r="L10648" i="8"/>
  <c r="L10660" i="8"/>
  <c r="N10670" i="8"/>
  <c r="L10680" i="8"/>
  <c r="L10692" i="8"/>
  <c r="N10702" i="8"/>
  <c r="L10712" i="8"/>
  <c r="L10724" i="8"/>
  <c r="N10734" i="8"/>
  <c r="L10744" i="8"/>
  <c r="L10756" i="8"/>
  <c r="N10766" i="8"/>
  <c r="L10776" i="8"/>
  <c r="L10788" i="8"/>
  <c r="N10798" i="8"/>
  <c r="L10808" i="8"/>
  <c r="L10820" i="8"/>
  <c r="N10830" i="8"/>
  <c r="L10840" i="8"/>
  <c r="L10852" i="8"/>
  <c r="N10862" i="8"/>
  <c r="L10872" i="8"/>
  <c r="L10884" i="8"/>
  <c r="N10894" i="8"/>
  <c r="L10904" i="8"/>
  <c r="L10916" i="8"/>
  <c r="N10926" i="8"/>
  <c r="L10936" i="8"/>
  <c r="L10948" i="8"/>
  <c r="N10958" i="8"/>
  <c r="L10968" i="8"/>
  <c r="L10980" i="8"/>
  <c r="N10990" i="8"/>
  <c r="L11000" i="8"/>
  <c r="L11012" i="8"/>
  <c r="N11022" i="8"/>
  <c r="L11032" i="8"/>
  <c r="L11044" i="8"/>
  <c r="N11054" i="8"/>
  <c r="L11064" i="8"/>
  <c r="L11076" i="8"/>
  <c r="N11086" i="8"/>
  <c r="L11096" i="8"/>
  <c r="L11108" i="8"/>
  <c r="N11118" i="8"/>
  <c r="L11128" i="8"/>
  <c r="L11140" i="8"/>
  <c r="N11150" i="8"/>
  <c r="L11160" i="8"/>
  <c r="L11172" i="8"/>
  <c r="N11182" i="8"/>
  <c r="L11192" i="8"/>
  <c r="L11204" i="8"/>
  <c r="N11214" i="8"/>
  <c r="L11224" i="8"/>
  <c r="L11236" i="8"/>
  <c r="N11246" i="8"/>
  <c r="L11256" i="8"/>
  <c r="L11268" i="8"/>
  <c r="N11278" i="8"/>
  <c r="L11288" i="8"/>
  <c r="L11300" i="8"/>
  <c r="N11310" i="8"/>
  <c r="L11320" i="8"/>
  <c r="L11332" i="8"/>
  <c r="N11342" i="8"/>
  <c r="L11352" i="8"/>
  <c r="L11364" i="8"/>
  <c r="L10027" i="8"/>
  <c r="L10037" i="8"/>
  <c r="L10061" i="8"/>
  <c r="N10081" i="8"/>
  <c r="L10101" i="8"/>
  <c r="L10121" i="8"/>
  <c r="N10131" i="8"/>
  <c r="L10141" i="8"/>
  <c r="L10153" i="8"/>
  <c r="N10163" i="8"/>
  <c r="L10173" i="8"/>
  <c r="L10185" i="8"/>
  <c r="N10195" i="8"/>
  <c r="L10205" i="8"/>
  <c r="L10217" i="8"/>
  <c r="N10227" i="8"/>
  <c r="L10237" i="8"/>
  <c r="L10249" i="8"/>
  <c r="N10259" i="8"/>
  <c r="L10269" i="8"/>
  <c r="L10281" i="8"/>
  <c r="N10291" i="8"/>
  <c r="L10301" i="8"/>
  <c r="L10313" i="8"/>
  <c r="N10323" i="8"/>
  <c r="L10333" i="8"/>
  <c r="L10345" i="8"/>
  <c r="N10355" i="8"/>
  <c r="L10365" i="8"/>
  <c r="L10377" i="8"/>
  <c r="N10387" i="8"/>
  <c r="L10397" i="8"/>
  <c r="L10409" i="8"/>
  <c r="N10419" i="8"/>
  <c r="L10429" i="8"/>
  <c r="L10441" i="8"/>
  <c r="N10451" i="8"/>
  <c r="L10461" i="8"/>
  <c r="L10473" i="8"/>
  <c r="N10483" i="8"/>
  <c r="L10493" i="8"/>
  <c r="L10505" i="8"/>
  <c r="N10515" i="8"/>
  <c r="L10525" i="8"/>
  <c r="L10537" i="8"/>
  <c r="L10549" i="8"/>
  <c r="N10559" i="8"/>
  <c r="N10571" i="8"/>
  <c r="L10581" i="8"/>
  <c r="N10591" i="8"/>
  <c r="N10603" i="8"/>
  <c r="L10613" i="8"/>
  <c r="N10623" i="8"/>
  <c r="N10635" i="8"/>
  <c r="L10645" i="8"/>
  <c r="N10655" i="8"/>
  <c r="N10667" i="8"/>
  <c r="L10677" i="8"/>
  <c r="N10687" i="8"/>
  <c r="N10699" i="8"/>
  <c r="L10709" i="8"/>
  <c r="N10719" i="8"/>
  <c r="N10731" i="8"/>
  <c r="L10741" i="8"/>
  <c r="N10751" i="8"/>
  <c r="N10763" i="8"/>
  <c r="L10773" i="8"/>
  <c r="N10783" i="8"/>
  <c r="N10795" i="8"/>
  <c r="L10805" i="8"/>
  <c r="N10815" i="8"/>
  <c r="N10827" i="8"/>
  <c r="L10837" i="8"/>
  <c r="N10847" i="8"/>
  <c r="N10859" i="8"/>
  <c r="L10869" i="8"/>
  <c r="N10879" i="8"/>
  <c r="N10891" i="8"/>
  <c r="L10901" i="8"/>
  <c r="N10911" i="8"/>
  <c r="L10925" i="8"/>
  <c r="N10935" i="8"/>
  <c r="L10945" i="8"/>
  <c r="L10957" i="8"/>
  <c r="N10967" i="8"/>
  <c r="L10977" i="8"/>
  <c r="L10989" i="8"/>
  <c r="N10999" i="8"/>
  <c r="L11009" i="8"/>
  <c r="L11021" i="8"/>
  <c r="N11031" i="8"/>
  <c r="L11041" i="8"/>
  <c r="N11055" i="8"/>
  <c r="L11065" i="8"/>
  <c r="N11075" i="8"/>
  <c r="N11087" i="8"/>
  <c r="L11097" i="8"/>
  <c r="N11107" i="8"/>
  <c r="N11119" i="8"/>
  <c r="L11129" i="8"/>
  <c r="N11139" i="8"/>
  <c r="N11151" i="8"/>
  <c r="L11161" i="8"/>
  <c r="N11171" i="8"/>
  <c r="N11183" i="8"/>
  <c r="L11193" i="8"/>
  <c r="N11203" i="8"/>
  <c r="N11215" i="8"/>
  <c r="L11225" i="8"/>
  <c r="N11235" i="8"/>
  <c r="N11247" i="8"/>
  <c r="L11257" i="8"/>
  <c r="N11267" i="8"/>
  <c r="N11279" i="8"/>
  <c r="L11289" i="8"/>
  <c r="N11299" i="8"/>
  <c r="N11311" i="8"/>
  <c r="N11323" i="8"/>
  <c r="L11333" i="8"/>
  <c r="L11345" i="8"/>
  <c r="N11355" i="8"/>
  <c r="L11365" i="8"/>
  <c r="L11375" i="8"/>
  <c r="L11380" i="8"/>
  <c r="L11385" i="8"/>
  <c r="L11391" i="8"/>
  <c r="L11396" i="8"/>
  <c r="L11401" i="8"/>
  <c r="L11407" i="8"/>
  <c r="L11412" i="8"/>
  <c r="L11417" i="8"/>
  <c r="L11423" i="8"/>
  <c r="L11428" i="8"/>
  <c r="L11433" i="8"/>
  <c r="L11439" i="8"/>
  <c r="L11444" i="8"/>
  <c r="L11449" i="8"/>
  <c r="L11455" i="8"/>
  <c r="L11460" i="8"/>
  <c r="L11465" i="8"/>
  <c r="L11471" i="8"/>
  <c r="L11476" i="8"/>
  <c r="L11481" i="8"/>
  <c r="L11487" i="8"/>
  <c r="L11492" i="8"/>
  <c r="L11497" i="8"/>
  <c r="L11503" i="8"/>
  <c r="L11508" i="8"/>
  <c r="L11513" i="8"/>
  <c r="L11519" i="8"/>
  <c r="L11524" i="8"/>
  <c r="L11529" i="8"/>
  <c r="L11535" i="8"/>
  <c r="L11540" i="8"/>
  <c r="L11545" i="8"/>
  <c r="L11551" i="8"/>
  <c r="L11556" i="8"/>
  <c r="L11561" i="8"/>
  <c r="L11567" i="8"/>
  <c r="L11572" i="8"/>
  <c r="L11577" i="8"/>
  <c r="L11583" i="8"/>
  <c r="L11588" i="8"/>
  <c r="L11593" i="8"/>
  <c r="L11599" i="8"/>
  <c r="L11604" i="8"/>
  <c r="L11609" i="8"/>
  <c r="L11615" i="8"/>
  <c r="L11620" i="8"/>
  <c r="L11625" i="8"/>
  <c r="L11631" i="8"/>
  <c r="L11636" i="8"/>
  <c r="L11641" i="8"/>
  <c r="L11647" i="8"/>
  <c r="L11652" i="8"/>
  <c r="L11657" i="8"/>
  <c r="L11663" i="8"/>
  <c r="L11668" i="8"/>
  <c r="L11673" i="8"/>
  <c r="L11679" i="8"/>
  <c r="L11684" i="8"/>
  <c r="L11689" i="8"/>
  <c r="L11695" i="8"/>
  <c r="L11700" i="8"/>
  <c r="L11705" i="8"/>
  <c r="L11711" i="8"/>
  <c r="L11716" i="8"/>
  <c r="L11721" i="8"/>
  <c r="L11727" i="8"/>
  <c r="L11732" i="8"/>
  <c r="L11737" i="8"/>
  <c r="L11743" i="8"/>
  <c r="L11748" i="8"/>
  <c r="L11753" i="8"/>
  <c r="L11759" i="8"/>
  <c r="L11764" i="8"/>
  <c r="L11769" i="8"/>
  <c r="L11775" i="8"/>
  <c r="L11780" i="8"/>
  <c r="L11785" i="8"/>
  <c r="L11791" i="8"/>
  <c r="L11796" i="8"/>
  <c r="L11801" i="8"/>
  <c r="L11807" i="8"/>
  <c r="L11812" i="8"/>
  <c r="L11817" i="8"/>
  <c r="L11823" i="8"/>
  <c r="L11828" i="8"/>
  <c r="L11833" i="8"/>
  <c r="L11839" i="8"/>
  <c r="L11844" i="8"/>
  <c r="L11849" i="8"/>
  <c r="L11855" i="8"/>
  <c r="L11860" i="8"/>
  <c r="L11865" i="8"/>
  <c r="L11871" i="8"/>
  <c r="L11876" i="8"/>
  <c r="L11881" i="8"/>
  <c r="L11887" i="8"/>
  <c r="L11892" i="8"/>
  <c r="L11897" i="8"/>
  <c r="L11903" i="8"/>
  <c r="L11908" i="8"/>
  <c r="L11913" i="8"/>
  <c r="L11919" i="8"/>
  <c r="L11924" i="8"/>
  <c r="L11929" i="8"/>
  <c r="L11935" i="8"/>
  <c r="L11940" i="8"/>
  <c r="L11945" i="8"/>
  <c r="L11951" i="8"/>
  <c r="L11956" i="8"/>
  <c r="L11961" i="8"/>
  <c r="L11967" i="8"/>
  <c r="L11972" i="8"/>
  <c r="L11977" i="8"/>
  <c r="L11983" i="8"/>
  <c r="L11988" i="8"/>
  <c r="L11993" i="8"/>
  <c r="L11999" i="8"/>
  <c r="L12004" i="8"/>
  <c r="L12009" i="8"/>
  <c r="L12015" i="8"/>
  <c r="L12020" i="8"/>
  <c r="L12025" i="8"/>
  <c r="L12031" i="8"/>
  <c r="L12036" i="8"/>
  <c r="L12041" i="8"/>
  <c r="L12047" i="8"/>
  <c r="L12052" i="8"/>
  <c r="L12057" i="8"/>
  <c r="L12063" i="8"/>
  <c r="L12068" i="8"/>
  <c r="L12073" i="8"/>
  <c r="L12079" i="8"/>
  <c r="L12084" i="8"/>
  <c r="L12089" i="8"/>
  <c r="L12095" i="8"/>
  <c r="L12100" i="8"/>
  <c r="L12105" i="8"/>
  <c r="L12111" i="8"/>
  <c r="L12116" i="8"/>
  <c r="L12121" i="8"/>
  <c r="L12127" i="8"/>
  <c r="L12132" i="8"/>
  <c r="L12137" i="8"/>
  <c r="L12143" i="8"/>
  <c r="L12148" i="8"/>
  <c r="N11575" i="8"/>
  <c r="N11593" i="8"/>
  <c r="N11607" i="8"/>
  <c r="N11622" i="8"/>
  <c r="N11641" i="8"/>
  <c r="N11659" i="8"/>
  <c r="N11675" i="8"/>
  <c r="N11691" i="8"/>
  <c r="N11706" i="8"/>
  <c r="N11721" i="8"/>
  <c r="N11738" i="8"/>
  <c r="N11757" i="8"/>
  <c r="N11771" i="8"/>
  <c r="N11790" i="8"/>
  <c r="N11804" i="8"/>
  <c r="N11819" i="8"/>
  <c r="N11836" i="8"/>
  <c r="N11850" i="8"/>
  <c r="N11865" i="8"/>
  <c r="N11882" i="8"/>
  <c r="N11896" i="8"/>
  <c r="N11911" i="8"/>
  <c r="N11929" i="8"/>
  <c r="N11944" i="8"/>
  <c r="N11959" i="8"/>
  <c r="N11977" i="8"/>
  <c r="N11992" i="8"/>
  <c r="N12008" i="8"/>
  <c r="N12024" i="8"/>
  <c r="N12039" i="8"/>
  <c r="N12054" i="8"/>
  <c r="N12072" i="8"/>
  <c r="N12086" i="8"/>
  <c r="N12101" i="8"/>
  <c r="N12118" i="8"/>
  <c r="N12133" i="8"/>
  <c r="N10028" i="8"/>
  <c r="L10039" i="8"/>
  <c r="N10051" i="8"/>
  <c r="N10060" i="8"/>
  <c r="L10071" i="8"/>
  <c r="N10083" i="8"/>
  <c r="N10092" i="8"/>
  <c r="L10103" i="8"/>
  <c r="N10115" i="8"/>
  <c r="N10124" i="8"/>
  <c r="N10136" i="8"/>
  <c r="L10146" i="8"/>
  <c r="N10156" i="8"/>
  <c r="N10168" i="8"/>
  <c r="L10178" i="8"/>
  <c r="N10188" i="8"/>
  <c r="N10200" i="8"/>
  <c r="L10210" i="8"/>
  <c r="N10220" i="8"/>
  <c r="N10232" i="8"/>
  <c r="L10242" i="8"/>
  <c r="N10252" i="8"/>
  <c r="N10264" i="8"/>
  <c r="L10274" i="8"/>
  <c r="N10284" i="8"/>
  <c r="N10296" i="8"/>
  <c r="L10306" i="8"/>
  <c r="N10316" i="8"/>
  <c r="N10328" i="8"/>
  <c r="L10338" i="8"/>
  <c r="N10348" i="8"/>
  <c r="N10360" i="8"/>
  <c r="L10370" i="8"/>
  <c r="N10380" i="8"/>
  <c r="N10392" i="8"/>
  <c r="L10402" i="8"/>
  <c r="N10412" i="8"/>
  <c r="N10424" i="8"/>
  <c r="L10434" i="8"/>
  <c r="N10444" i="8"/>
  <c r="N10456" i="8"/>
  <c r="L10466" i="8"/>
  <c r="N10476" i="8"/>
  <c r="N10488" i="8"/>
  <c r="L10498" i="8"/>
  <c r="N10508" i="8"/>
  <c r="N10520" i="8"/>
  <c r="L10530" i="8"/>
  <c r="N10540" i="8"/>
  <c r="N10552" i="8"/>
  <c r="L10562" i="8"/>
  <c r="N10572" i="8"/>
  <c r="N10584" i="8"/>
  <c r="L10594" i="8"/>
  <c r="N10604" i="8"/>
  <c r="N10616" i="8"/>
  <c r="L10626" i="8"/>
  <c r="N10636" i="8"/>
  <c r="N10648" i="8"/>
  <c r="L10658" i="8"/>
  <c r="N10668" i="8"/>
  <c r="N10680" i="8"/>
  <c r="L10690" i="8"/>
  <c r="N10700" i="8"/>
  <c r="N10712" i="8"/>
  <c r="L10722" i="8"/>
  <c r="N10732" i="8"/>
  <c r="L10746" i="8"/>
  <c r="N10756" i="8"/>
  <c r="L10766" i="8"/>
  <c r="L10778" i="8"/>
  <c r="N10788" i="8"/>
  <c r="L10798" i="8"/>
  <c r="L10810" i="8"/>
  <c r="N10820" i="8"/>
  <c r="L10830" i="8"/>
  <c r="L10842" i="8"/>
  <c r="N10852" i="8"/>
  <c r="L10862" i="8"/>
  <c r="L10874" i="8"/>
  <c r="N10884" i="8"/>
  <c r="L10894" i="8"/>
  <c r="L10906" i="8"/>
  <c r="N10916" i="8"/>
  <c r="L10926" i="8"/>
  <c r="L10938" i="8"/>
  <c r="N10948" i="8"/>
  <c r="L10958" i="8"/>
  <c r="L10970" i="8"/>
  <c r="N10980" i="8"/>
  <c r="L10990" i="8"/>
  <c r="L11002" i="8"/>
  <c r="N11012" i="8"/>
  <c r="L11022" i="8"/>
  <c r="L11034" i="8"/>
  <c r="N11044" i="8"/>
  <c r="L11054" i="8"/>
  <c r="L11066" i="8"/>
  <c r="N11076" i="8"/>
  <c r="L11086" i="8"/>
  <c r="L11098" i="8"/>
  <c r="N11108" i="8"/>
  <c r="L11118" i="8"/>
  <c r="L11130" i="8"/>
  <c r="N11140" i="8"/>
  <c r="L11150" i="8"/>
  <c r="L11162" i="8"/>
  <c r="N11172" i="8"/>
  <c r="L11182" i="8"/>
  <c r="L11194" i="8"/>
  <c r="N11204" i="8"/>
  <c r="L11214" i="8"/>
  <c r="L11226" i="8"/>
  <c r="N11236" i="8"/>
  <c r="L11246" i="8"/>
  <c r="L11258" i="8"/>
  <c r="N11268" i="8"/>
  <c r="L11278" i="8"/>
  <c r="L11290" i="8"/>
  <c r="N11300" i="8"/>
  <c r="L11310" i="8"/>
  <c r="L11322" i="8"/>
  <c r="N11332" i="8"/>
  <c r="L11342" i="8"/>
  <c r="L11354" i="8"/>
  <c r="N11364" i="8"/>
  <c r="N11337" i="8"/>
  <c r="N11361" i="8"/>
  <c r="N11377" i="8"/>
  <c r="N11387" i="8"/>
  <c r="N11399" i="8"/>
  <c r="N11410" i="8"/>
  <c r="N11420" i="8"/>
  <c r="N11433" i="8"/>
  <c r="N11443" i="8"/>
  <c r="N11454" i="8"/>
  <c r="N11466" i="8"/>
  <c r="N11477" i="8"/>
  <c r="N11490" i="8"/>
  <c r="L865" i="8"/>
  <c r="L1074" i="8"/>
  <c r="N1615" i="8"/>
  <c r="N1903" i="8"/>
  <c r="L1906" i="8"/>
  <c r="N1488" i="8"/>
  <c r="N2285" i="8"/>
  <c r="L2599" i="8"/>
  <c r="N2849" i="8"/>
  <c r="N3041" i="8"/>
  <c r="L2171" i="8"/>
  <c r="N2366" i="8"/>
  <c r="L2532" i="8"/>
  <c r="L2692" i="8"/>
  <c r="N2878" i="8"/>
  <c r="L3044" i="8"/>
  <c r="N2391" i="8"/>
  <c r="L2577" i="8"/>
  <c r="L2745" i="8"/>
  <c r="L2905" i="8"/>
  <c r="N2025" i="8"/>
  <c r="L2322" i="8"/>
  <c r="L2482" i="8"/>
  <c r="N2668" i="8"/>
  <c r="L2802" i="8"/>
  <c r="N2908" i="8"/>
  <c r="N3028" i="8"/>
  <c r="N3116" i="8"/>
  <c r="L3226" i="8"/>
  <c r="N3348" i="8"/>
  <c r="N3460" i="8"/>
  <c r="N3564" i="8"/>
  <c r="N3692" i="8"/>
  <c r="N3804" i="8"/>
  <c r="L3910" i="8"/>
  <c r="L4030" i="8"/>
  <c r="L3139" i="8"/>
  <c r="N3249" i="8"/>
  <c r="L3371" i="8"/>
  <c r="L3483" i="8"/>
  <c r="N3585" i="8"/>
  <c r="L3675" i="8"/>
  <c r="N3761" i="8"/>
  <c r="N3841" i="8"/>
  <c r="L3931" i="8"/>
  <c r="L3029" i="8"/>
  <c r="L3120" i="8"/>
  <c r="N3210" i="8"/>
  <c r="L3296" i="8"/>
  <c r="N3362" i="8"/>
  <c r="L3424" i="8"/>
  <c r="L3480" i="8"/>
  <c r="N3534" i="8"/>
  <c r="N3594" i="8"/>
  <c r="N3650" i="8"/>
  <c r="L3704" i="8"/>
  <c r="N3766" i="8"/>
  <c r="N3822" i="8"/>
  <c r="L3876" i="8"/>
  <c r="N3938" i="8"/>
  <c r="N3990" i="8"/>
  <c r="L3081" i="8"/>
  <c r="N3127" i="8"/>
  <c r="L3169" i="8"/>
  <c r="L3209" i="8"/>
  <c r="N3255" i="8"/>
  <c r="N3299" i="8"/>
  <c r="N3339" i="8"/>
  <c r="L3385" i="8"/>
  <c r="N3427" i="8"/>
  <c r="N3467" i="8"/>
  <c r="L3513" i="8"/>
  <c r="N3555" i="8"/>
  <c r="N3595" i="8"/>
  <c r="L3641" i="8"/>
  <c r="N3683" i="8"/>
  <c r="L3725" i="8"/>
  <c r="N3771" i="8"/>
  <c r="L3813" i="8"/>
  <c r="L3853" i="8"/>
  <c r="N3899" i="8"/>
  <c r="L3941" i="8"/>
  <c r="L3981" i="8"/>
  <c r="N4029" i="8"/>
  <c r="N4070" i="8"/>
  <c r="N4110" i="8"/>
  <c r="L4156" i="8"/>
  <c r="N4198" i="8"/>
  <c r="N4238" i="8"/>
  <c r="L4284" i="8"/>
  <c r="N4326" i="8"/>
  <c r="N4366" i="8"/>
  <c r="L4412" i="8"/>
  <c r="N4454" i="8"/>
  <c r="N4494" i="8"/>
  <c r="L4540" i="8"/>
  <c r="N4582" i="8"/>
  <c r="N4622" i="8"/>
  <c r="L4668" i="8"/>
  <c r="N4710" i="8"/>
  <c r="N4750" i="8"/>
  <c r="L4796" i="8"/>
  <c r="N4838" i="8"/>
  <c r="N4878" i="8"/>
  <c r="L4924" i="8"/>
  <c r="N4966" i="8"/>
  <c r="N5006" i="8"/>
  <c r="L4051" i="8"/>
  <c r="N4095" i="8"/>
  <c r="N4135" i="8"/>
  <c r="L4181" i="8"/>
  <c r="N4223" i="8"/>
  <c r="N4263" i="8"/>
  <c r="L4309" i="8"/>
  <c r="N4351" i="8"/>
  <c r="L4393" i="8"/>
  <c r="N4439" i="8"/>
  <c r="L4481" i="8"/>
  <c r="L4521" i="8"/>
  <c r="N4567" i="8"/>
  <c r="L4609" i="8"/>
  <c r="L4649" i="8"/>
  <c r="N4695" i="8"/>
  <c r="L4737" i="8"/>
  <c r="L4777" i="8"/>
  <c r="N4823" i="8"/>
  <c r="N4867" i="8"/>
  <c r="N4907" i="8"/>
  <c r="L4953" i="8"/>
  <c r="L4997" i="8"/>
  <c r="L4037" i="8"/>
  <c r="N4084" i="8"/>
  <c r="L4126" i="8"/>
  <c r="N4168" i="8"/>
  <c r="L4214" i="8"/>
  <c r="N4256" i="8"/>
  <c r="N4296" i="8"/>
  <c r="L4342" i="8"/>
  <c r="N4384" i="8"/>
  <c r="N4424" i="8"/>
  <c r="L4470" i="8"/>
  <c r="N4512" i="8"/>
  <c r="L4554" i="8"/>
  <c r="N4600" i="8"/>
  <c r="L4642" i="8"/>
  <c r="L4682" i="8"/>
  <c r="N4728" i="8"/>
  <c r="L4770" i="8"/>
  <c r="L4810" i="8"/>
  <c r="N4856" i="8"/>
  <c r="L4898" i="8"/>
  <c r="L4938" i="8"/>
  <c r="N4984" i="8"/>
  <c r="L5026" i="8"/>
  <c r="L4063" i="8"/>
  <c r="N4109" i="8"/>
  <c r="L4151" i="8"/>
  <c r="L4191" i="8"/>
  <c r="N4237" i="8"/>
  <c r="L4279" i="8"/>
  <c r="L4319" i="8"/>
  <c r="N4365" i="8"/>
  <c r="L4407" i="8"/>
  <c r="L4447" i="8"/>
  <c r="N4493" i="8"/>
  <c r="L4535" i="8"/>
  <c r="L4575" i="8"/>
  <c r="N4621" i="8"/>
  <c r="L4663" i="8"/>
  <c r="L4703" i="8"/>
  <c r="N4749" i="8"/>
  <c r="L4791" i="8"/>
  <c r="L4831" i="8"/>
  <c r="N4877" i="8"/>
  <c r="L4919" i="8"/>
  <c r="L4959" i="8"/>
  <c r="N5005" i="8"/>
  <c r="L5038" i="8"/>
  <c r="L5078" i="8"/>
  <c r="N5116" i="8"/>
  <c r="N5144" i="8"/>
  <c r="N5172" i="8"/>
  <c r="N5200" i="8"/>
  <c r="L5230" i="8"/>
  <c r="N5256" i="8"/>
  <c r="L5286" i="8"/>
  <c r="N5316" i="8"/>
  <c r="L5342" i="8"/>
  <c r="N5372" i="8"/>
  <c r="N5400" i="8"/>
  <c r="N5428" i="8"/>
  <c r="N5456" i="8"/>
  <c r="L5486" i="8"/>
  <c r="N5512" i="8"/>
  <c r="L5542" i="8"/>
  <c r="N5572" i="8"/>
  <c r="L5598" i="8"/>
  <c r="N5628" i="8"/>
  <c r="L5654" i="8"/>
  <c r="L5674" i="8"/>
  <c r="N5696" i="8"/>
  <c r="L5718" i="8"/>
  <c r="L5738" i="8"/>
  <c r="N5760" i="8"/>
  <c r="L5782" i="8"/>
  <c r="L5802" i="8"/>
  <c r="N5824" i="8"/>
  <c r="L5846" i="8"/>
  <c r="L5866" i="8"/>
  <c r="N5888" i="8"/>
  <c r="L5910" i="8"/>
  <c r="L5930" i="8"/>
  <c r="N5952" i="8"/>
  <c r="L5974" i="8"/>
  <c r="L5994" i="8"/>
  <c r="N6016" i="8"/>
  <c r="L6038" i="8"/>
  <c r="N5049" i="8"/>
  <c r="L5071" i="8"/>
  <c r="N5093" i="8"/>
  <c r="N5113" i="8"/>
  <c r="L5135" i="8"/>
  <c r="N5157" i="8"/>
  <c r="N5177" i="8"/>
  <c r="L5199" i="8"/>
  <c r="N5221" i="8"/>
  <c r="N5241" i="8"/>
  <c r="L5263" i="8"/>
  <c r="N5285" i="8"/>
  <c r="N5305" i="8"/>
  <c r="L5327" i="8"/>
  <c r="N5349" i="8"/>
  <c r="N5369" i="8"/>
  <c r="L5391" i="8"/>
  <c r="N5413" i="8"/>
  <c r="N5433" i="8"/>
  <c r="L5455" i="8"/>
  <c r="N5477" i="8"/>
  <c r="N5497" i="8"/>
  <c r="L5519" i="8"/>
  <c r="N5541" i="8"/>
  <c r="N5561" i="8"/>
  <c r="L5583" i="8"/>
  <c r="N5605" i="8"/>
  <c r="N5625" i="8"/>
  <c r="L5647" i="8"/>
  <c r="N5669" i="8"/>
  <c r="N5689" i="8"/>
  <c r="L5711" i="8"/>
  <c r="N5733" i="8"/>
  <c r="N5753" i="8"/>
  <c r="L5775" i="8"/>
  <c r="N5797" i="8"/>
  <c r="N5817" i="8"/>
  <c r="L5839" i="8"/>
  <c r="N5861" i="8"/>
  <c r="N5881" i="8"/>
  <c r="L5903" i="8"/>
  <c r="N5925" i="8"/>
  <c r="N5945" i="8"/>
  <c r="L5967" i="8"/>
  <c r="N5989" i="8"/>
  <c r="N6009" i="8"/>
  <c r="L6031" i="8"/>
  <c r="L5009" i="8"/>
  <c r="N5038" i="8"/>
  <c r="L5060" i="8"/>
  <c r="N5082" i="8"/>
  <c r="N5102" i="8"/>
  <c r="L5124" i="8"/>
  <c r="N5146" i="8"/>
  <c r="N5166" i="8"/>
  <c r="L5188" i="8"/>
  <c r="N5210" i="8"/>
  <c r="N5230" i="8"/>
  <c r="L5252" i="8"/>
  <c r="N5274" i="8"/>
  <c r="N5294" i="8"/>
  <c r="L5316" i="8"/>
  <c r="N5338" i="8"/>
  <c r="N5358" i="8"/>
  <c r="L5380" i="8"/>
  <c r="N5402" i="8"/>
  <c r="N5422" i="8"/>
  <c r="L5444" i="8"/>
  <c r="N5466" i="8"/>
  <c r="N5486" i="8"/>
  <c r="L5508" i="8"/>
  <c r="N5530" i="8"/>
  <c r="N5550" i="8"/>
  <c r="L5572" i="8"/>
  <c r="N5594" i="8"/>
  <c r="N5614" i="8"/>
  <c r="L5636" i="8"/>
  <c r="N5658" i="8"/>
  <c r="N5678" i="8"/>
  <c r="L5700" i="8"/>
  <c r="N5722" i="8"/>
  <c r="N5742" i="8"/>
  <c r="L5764" i="8"/>
  <c r="N5786" i="8"/>
  <c r="N5806" i="8"/>
  <c r="L5828" i="8"/>
  <c r="N5850" i="8"/>
  <c r="N5870" i="8"/>
  <c r="L5892" i="8"/>
  <c r="N5914" i="8"/>
  <c r="N5934" i="8"/>
  <c r="L5956" i="8"/>
  <c r="N5978" i="8"/>
  <c r="N5998" i="8"/>
  <c r="L6020" i="8"/>
  <c r="N5043" i="8"/>
  <c r="N5063" i="8"/>
  <c r="L5085" i="8"/>
  <c r="N5107" i="8"/>
  <c r="N5127" i="8"/>
  <c r="L5149" i="8"/>
  <c r="N5171" i="8"/>
  <c r="N5191" i="8"/>
  <c r="L5213" i="8"/>
  <c r="L5237" i="8"/>
  <c r="L5257" i="8"/>
  <c r="N5279" i="8"/>
  <c r="L5301" i="8"/>
  <c r="L5321" i="8"/>
  <c r="N5343" i="8"/>
  <c r="L5365" i="8"/>
  <c r="N5387" i="8"/>
  <c r="L5409" i="8"/>
  <c r="N5431" i="8"/>
  <c r="N5451" i="8"/>
  <c r="L5473" i="8"/>
  <c r="N5495" i="8"/>
  <c r="N5515" i="8"/>
  <c r="L5537" i="8"/>
  <c r="N5559" i="8"/>
  <c r="N5579" i="8"/>
  <c r="L5601" i="8"/>
  <c r="N5623" i="8"/>
  <c r="N5643" i="8"/>
  <c r="L5665" i="8"/>
  <c r="N5687" i="8"/>
  <c r="N5707" i="8"/>
  <c r="L5729" i="8"/>
  <c r="N5751" i="8"/>
  <c r="N5771" i="8"/>
  <c r="L5793" i="8"/>
  <c r="N5815" i="8"/>
  <c r="N5835" i="8"/>
  <c r="L5857" i="8"/>
  <c r="N5879" i="8"/>
  <c r="N5899" i="8"/>
  <c r="L5921" i="8"/>
  <c r="N5943" i="8"/>
  <c r="N5963" i="8"/>
  <c r="L5985" i="8"/>
  <c r="N6007" i="8"/>
  <c r="N6027" i="8"/>
  <c r="N6051" i="8"/>
  <c r="N6067" i="8"/>
  <c r="N6087" i="8"/>
  <c r="L6109" i="8"/>
  <c r="N6131" i="8"/>
  <c r="N6151" i="8"/>
  <c r="L6173" i="8"/>
  <c r="N6195" i="8"/>
  <c r="N6215" i="8"/>
  <c r="L6237" i="8"/>
  <c r="N6259" i="8"/>
  <c r="N6279" i="8"/>
  <c r="L6301" i="8"/>
  <c r="N6323" i="8"/>
  <c r="N6343" i="8"/>
  <c r="L6365" i="8"/>
  <c r="N6387" i="8"/>
  <c r="N6407" i="8"/>
  <c r="L6429" i="8"/>
  <c r="N6451" i="8"/>
  <c r="N6471" i="8"/>
  <c r="L6493" i="8"/>
  <c r="N6515" i="8"/>
  <c r="N6535" i="8"/>
  <c r="L6557" i="8"/>
  <c r="L6581" i="8"/>
  <c r="L6601" i="8"/>
  <c r="N6623" i="8"/>
  <c r="L6645" i="8"/>
  <c r="L6665" i="8"/>
  <c r="N6687" i="8"/>
  <c r="L6709" i="8"/>
  <c r="L6729" i="8"/>
  <c r="N6751" i="8"/>
  <c r="L6773" i="8"/>
  <c r="L6793" i="8"/>
  <c r="N6815" i="8"/>
  <c r="L6837" i="8"/>
  <c r="L6857" i="8"/>
  <c r="N6879" i="8"/>
  <c r="L6901" i="8"/>
  <c r="L6921" i="8"/>
  <c r="N6943" i="8"/>
  <c r="L6965" i="8"/>
  <c r="L6985" i="8"/>
  <c r="N7007" i="8"/>
  <c r="L7029" i="8"/>
  <c r="L7049" i="8"/>
  <c r="N7071" i="8"/>
  <c r="L7093" i="8"/>
  <c r="L7113" i="8"/>
  <c r="N7135" i="8"/>
  <c r="L7157" i="8"/>
  <c r="L7177" i="8"/>
  <c r="N7199" i="8"/>
  <c r="L7221" i="8"/>
  <c r="L7241" i="8"/>
  <c r="N7263" i="8"/>
  <c r="L7285" i="8"/>
  <c r="L7305" i="8"/>
  <c r="N7327" i="8"/>
  <c r="L7349" i="8"/>
  <c r="L7369" i="8"/>
  <c r="N7391" i="8"/>
  <c r="L7413" i="8"/>
  <c r="L7433" i="8"/>
  <c r="N7455" i="8"/>
  <c r="L7477" i="8"/>
  <c r="L7497" i="8"/>
  <c r="N7519" i="8"/>
  <c r="L7541" i="8"/>
  <c r="L7561" i="8"/>
  <c r="N7583" i="8"/>
  <c r="L7605" i="8"/>
  <c r="L7625" i="8"/>
  <c r="N7647" i="8"/>
  <c r="L7669" i="8"/>
  <c r="L7689" i="8"/>
  <c r="L7713" i="8"/>
  <c r="N7735" i="8"/>
  <c r="N7755" i="8"/>
  <c r="L7777" i="8"/>
  <c r="N7799" i="8"/>
  <c r="N7819" i="8"/>
  <c r="L7841" i="8"/>
  <c r="N7863" i="8"/>
  <c r="N7883" i="8"/>
  <c r="L7905" i="8"/>
  <c r="L7929" i="8"/>
  <c r="L7949" i="8"/>
  <c r="N7971" i="8"/>
  <c r="L7993" i="8"/>
  <c r="L8013" i="8"/>
  <c r="N6048" i="8"/>
  <c r="L6070" i="8"/>
  <c r="L6090" i="8"/>
  <c r="N6112" i="8"/>
  <c r="L6134" i="8"/>
  <c r="L6154" i="8"/>
  <c r="N6176" i="8"/>
  <c r="L6198" i="8"/>
  <c r="L6218" i="8"/>
  <c r="N6240" i="8"/>
  <c r="L6262" i="8"/>
  <c r="L6282" i="8"/>
  <c r="N6304" i="8"/>
  <c r="L6326" i="8"/>
  <c r="L6346" i="8"/>
  <c r="N6368" i="8"/>
  <c r="L6390" i="8"/>
  <c r="L6410" i="8"/>
  <c r="N6432" i="8"/>
  <c r="L6454" i="8"/>
  <c r="L6474" i="8"/>
  <c r="N6496" i="8"/>
  <c r="L6518" i="8"/>
  <c r="L6538" i="8"/>
  <c r="N6560" i="8"/>
  <c r="L6582" i="8"/>
  <c r="L6602" i="8"/>
  <c r="N6624" i="8"/>
  <c r="L6646" i="8"/>
  <c r="L6666" i="8"/>
  <c r="N6688" i="8"/>
  <c r="L6710" i="8"/>
  <c r="L6730" i="8"/>
  <c r="N6752" i="8"/>
  <c r="L6774" i="8"/>
  <c r="L6794" i="8"/>
  <c r="N6816" i="8"/>
  <c r="L6838" i="8"/>
  <c r="L6858" i="8"/>
  <c r="L6882" i="8"/>
  <c r="N6904" i="8"/>
  <c r="N6924" i="8"/>
  <c r="L6946" i="8"/>
  <c r="N6968" i="8"/>
  <c r="N6988" i="8"/>
  <c r="L7010" i="8"/>
  <c r="N7032" i="8"/>
  <c r="N7052" i="8"/>
  <c r="N7076" i="8"/>
  <c r="L7098" i="8"/>
  <c r="L7118" i="8"/>
  <c r="N7140" i="8"/>
  <c r="L7162" i="8"/>
  <c r="L7182" i="8"/>
  <c r="N7204" i="8"/>
  <c r="L7226" i="8"/>
  <c r="L7246" i="8"/>
  <c r="N7268" i="8"/>
  <c r="L7290" i="8"/>
  <c r="L7310" i="8"/>
  <c r="N7332" i="8"/>
  <c r="L7354" i="8"/>
  <c r="N7376" i="8"/>
  <c r="L7398" i="8"/>
  <c r="N7420" i="8"/>
  <c r="N7440" i="8"/>
  <c r="L7462" i="8"/>
  <c r="N7484" i="8"/>
  <c r="N7504" i="8"/>
  <c r="L7526" i="8"/>
  <c r="N7548" i="8"/>
  <c r="N7568" i="8"/>
  <c r="L7590" i="8"/>
  <c r="N7612" i="8"/>
  <c r="N7632" i="8"/>
  <c r="L7654" i="8"/>
  <c r="N7676" i="8"/>
  <c r="N7696" i="8"/>
  <c r="L7718" i="8"/>
  <c r="N7740" i="8"/>
  <c r="N7760" i="8"/>
  <c r="L7782" i="8"/>
  <c r="N7804" i="8"/>
  <c r="N7824" i="8"/>
  <c r="L7846" i="8"/>
  <c r="N7868" i="8"/>
  <c r="N7888" i="8"/>
  <c r="L7910" i="8"/>
  <c r="N7932" i="8"/>
  <c r="N7952" i="8"/>
  <c r="L7974" i="8"/>
  <c r="N7996" i="8"/>
  <c r="N8016" i="8"/>
  <c r="L8038" i="8"/>
  <c r="N8060" i="8"/>
  <c r="N8080" i="8"/>
  <c r="N6057" i="8"/>
  <c r="L6079" i="8"/>
  <c r="L6099" i="8"/>
  <c r="N6121" i="8"/>
  <c r="L6143" i="8"/>
  <c r="L6163" i="8"/>
  <c r="N6185" i="8"/>
  <c r="L6207" i="8"/>
  <c r="L6227" i="8"/>
  <c r="N6249" i="8"/>
  <c r="L6271" i="8"/>
  <c r="L6291" i="8"/>
  <c r="N6313" i="8"/>
  <c r="L6335" i="8"/>
  <c r="L6355" i="8"/>
  <c r="N6377" i="8"/>
  <c r="L6399" i="8"/>
  <c r="L6419" i="8"/>
  <c r="N6441" i="8"/>
  <c r="L6463" i="8"/>
  <c r="L6483" i="8"/>
  <c r="N6505" i="8"/>
  <c r="L6527" i="8"/>
  <c r="L6547" i="8"/>
  <c r="N6569" i="8"/>
  <c r="L6591" i="8"/>
  <c r="L6611" i="8"/>
  <c r="N6633" i="8"/>
  <c r="L6655" i="8"/>
  <c r="L6675" i="8"/>
  <c r="N6697" i="8"/>
  <c r="L6719" i="8"/>
  <c r="L6739" i="8"/>
  <c r="N6761" i="8"/>
  <c r="L6783" i="8"/>
  <c r="L6803" i="8"/>
  <c r="N6825" i="8"/>
  <c r="L6847" i="8"/>
  <c r="L6867" i="8"/>
  <c r="N6889" i="8"/>
  <c r="L6911" i="8"/>
  <c r="L6931" i="8"/>
  <c r="N6953" i="8"/>
  <c r="L6975" i="8"/>
  <c r="L6995" i="8"/>
  <c r="N7017" i="8"/>
  <c r="L7039" i="8"/>
  <c r="L7059" i="8"/>
  <c r="N7081" i="8"/>
  <c r="L7103" i="8"/>
  <c r="L7123" i="8"/>
  <c r="N7145" i="8"/>
  <c r="L7167" i="8"/>
  <c r="L7187" i="8"/>
  <c r="N7209" i="8"/>
  <c r="L7231" i="8"/>
  <c r="L7251" i="8"/>
  <c r="N7273" i="8"/>
  <c r="L7295" i="8"/>
  <c r="L7315" i="8"/>
  <c r="N7337" i="8"/>
  <c r="L7359" i="8"/>
  <c r="L7379" i="8"/>
  <c r="N7401" i="8"/>
  <c r="L7423" i="8"/>
  <c r="N7445" i="8"/>
  <c r="L7467" i="8"/>
  <c r="N7489" i="8"/>
  <c r="N7509" i="8"/>
  <c r="L7531" i="8"/>
  <c r="N7553" i="8"/>
  <c r="N7573" i="8"/>
  <c r="L7595" i="8"/>
  <c r="N7617" i="8"/>
  <c r="N7637" i="8"/>
  <c r="L7659" i="8"/>
  <c r="N7681" i="8"/>
  <c r="N7701" i="8"/>
  <c r="L7723" i="8"/>
  <c r="N7745" i="8"/>
  <c r="N7765" i="8"/>
  <c r="L7787" i="8"/>
  <c r="N7809" i="8"/>
  <c r="N7829" i="8"/>
  <c r="L7851" i="8"/>
  <c r="N7873" i="8"/>
  <c r="N7893" i="8"/>
  <c r="L7915" i="8"/>
  <c r="N7937" i="8"/>
  <c r="N7957" i="8"/>
  <c r="L7979" i="8"/>
  <c r="N8001" i="8"/>
  <c r="N8021" i="8"/>
  <c r="N6058" i="8"/>
  <c r="L6080" i="8"/>
  <c r="L6100" i="8"/>
  <c r="N6122" i="8"/>
  <c r="L6144" i="8"/>
  <c r="L6164" i="8"/>
  <c r="N6186" i="8"/>
  <c r="L6208" i="8"/>
  <c r="L6228" i="8"/>
  <c r="N6250" i="8"/>
  <c r="L6272" i="8"/>
  <c r="L6292" i="8"/>
  <c r="N6314" i="8"/>
  <c r="L6336" i="8"/>
  <c r="L6356" i="8"/>
  <c r="N6378" i="8"/>
  <c r="L6400" i="8"/>
  <c r="L6420" i="8"/>
  <c r="N6442" i="8"/>
  <c r="L6464" i="8"/>
  <c r="L6484" i="8"/>
  <c r="N6506" i="8"/>
  <c r="L6528" i="8"/>
  <c r="L6548" i="8"/>
  <c r="N6570" i="8"/>
  <c r="L6592" i="8"/>
  <c r="L6612" i="8"/>
  <c r="N6634" i="8"/>
  <c r="L6656" i="8"/>
  <c r="L6676" i="8"/>
  <c r="N6698" i="8"/>
  <c r="L6720" i="8"/>
  <c r="L6740" i="8"/>
  <c r="N6762" i="8"/>
  <c r="L6784" i="8"/>
  <c r="L6804" i="8"/>
  <c r="N6826" i="8"/>
  <c r="L6848" i="8"/>
  <c r="L6868" i="8"/>
  <c r="N6890" i="8"/>
  <c r="L6912" i="8"/>
  <c r="L6932" i="8"/>
  <c r="N6954" i="8"/>
  <c r="L6976" i="8"/>
  <c r="L6996" i="8"/>
  <c r="N7018" i="8"/>
  <c r="L7040" i="8"/>
  <c r="L7060" i="8"/>
  <c r="N7082" i="8"/>
  <c r="L7104" i="8"/>
  <c r="L7124" i="8"/>
  <c r="N7146" i="8"/>
  <c r="L7168" i="8"/>
  <c r="L7188" i="8"/>
  <c r="L7212" i="8"/>
  <c r="N7234" i="8"/>
  <c r="N7254" i="8"/>
  <c r="L7276" i="8"/>
  <c r="N7298" i="8"/>
  <c r="N7318" i="8"/>
  <c r="L7340" i="8"/>
  <c r="N7362" i="8"/>
  <c r="N7382" i="8"/>
  <c r="L7404" i="8"/>
  <c r="N7426" i="8"/>
  <c r="N7446" i="8"/>
  <c r="L7468" i="8"/>
  <c r="N7490" i="8"/>
  <c r="N7510" i="8"/>
  <c r="L7532" i="8"/>
  <c r="N7554" i="8"/>
  <c r="N7574" i="8"/>
  <c r="L7596" i="8"/>
  <c r="N7618" i="8"/>
  <c r="N7634" i="8"/>
  <c r="N7646" i="8"/>
  <c r="L7660" i="8"/>
  <c r="L7676" i="8"/>
  <c r="N7690" i="8"/>
  <c r="N7702" i="8"/>
  <c r="N7718" i="8"/>
  <c r="L7732" i="8"/>
  <c r="N7746" i="8"/>
  <c r="N7762" i="8"/>
  <c r="N7774" i="8"/>
  <c r="L7788" i="8"/>
  <c r="L7804" i="8"/>
  <c r="N7818" i="8"/>
  <c r="N7830" i="8"/>
  <c r="N7846" i="8"/>
  <c r="L7860" i="8"/>
  <c r="N7874" i="8"/>
  <c r="N7890" i="8"/>
  <c r="N7902" i="8"/>
  <c r="L7916" i="8"/>
  <c r="L7932" i="8"/>
  <c r="N7946" i="8"/>
  <c r="N7958" i="8"/>
  <c r="N7974" i="8"/>
  <c r="L7988" i="8"/>
  <c r="N8002" i="8"/>
  <c r="N8018" i="8"/>
  <c r="N8030" i="8"/>
  <c r="L8044" i="8"/>
  <c r="L8060" i="8"/>
  <c r="N8074" i="8"/>
  <c r="L8085" i="8"/>
  <c r="N8102" i="8"/>
  <c r="L8116" i="8"/>
  <c r="N8130" i="8"/>
  <c r="N8146" i="8"/>
  <c r="N8158" i="8"/>
  <c r="L8172" i="8"/>
  <c r="L8188" i="8"/>
  <c r="N8202" i="8"/>
  <c r="N8214" i="8"/>
  <c r="N8230" i="8"/>
  <c r="L8244" i="8"/>
  <c r="N8258" i="8"/>
  <c r="N8274" i="8"/>
  <c r="N8286" i="8"/>
  <c r="L8300" i="8"/>
  <c r="L8316" i="8"/>
  <c r="N8330" i="8"/>
  <c r="N8342" i="8"/>
  <c r="L8360" i="8"/>
  <c r="N8374" i="8"/>
  <c r="L8388" i="8"/>
  <c r="L8404" i="8"/>
  <c r="L8416" i="8"/>
  <c r="N8430" i="8"/>
  <c r="N8446" i="8"/>
  <c r="L8460" i="8"/>
  <c r="L8472" i="8"/>
  <c r="L8488" i="8"/>
  <c r="N8502" i="8"/>
  <c r="L8516" i="8"/>
  <c r="L8532" i="8"/>
  <c r="L8544" i="8"/>
  <c r="N8558" i="8"/>
  <c r="N8574" i="8"/>
  <c r="L8588" i="8"/>
  <c r="L8600" i="8"/>
  <c r="L8616" i="8"/>
  <c r="N8630" i="8"/>
  <c r="L8644" i="8"/>
  <c r="L8660" i="8"/>
  <c r="L8672" i="8"/>
  <c r="N8686" i="8"/>
  <c r="N8702" i="8"/>
  <c r="L8716" i="8"/>
  <c r="L8728" i="8"/>
  <c r="L8744" i="8"/>
  <c r="L8756" i="8"/>
  <c r="N8766" i="8"/>
  <c r="N8778" i="8"/>
  <c r="L8788" i="8"/>
  <c r="N8798" i="8"/>
  <c r="N8810" i="8"/>
  <c r="L8820" i="8"/>
  <c r="N8830" i="8"/>
  <c r="N8842" i="8"/>
  <c r="L8852" i="8"/>
  <c r="N8862" i="8"/>
  <c r="N8874" i="8"/>
  <c r="L8884" i="8"/>
  <c r="N8894" i="8"/>
  <c r="L8908" i="8"/>
  <c r="N8918" i="8"/>
  <c r="L8928" i="8"/>
  <c r="L8940" i="8"/>
  <c r="N8950" i="8"/>
  <c r="L8960" i="8"/>
  <c r="L8972" i="8"/>
  <c r="N8982" i="8"/>
  <c r="L8992" i="8"/>
  <c r="L9004" i="8"/>
  <c r="N9014" i="8"/>
  <c r="L9024" i="8"/>
  <c r="L9036" i="8"/>
  <c r="N9046" i="8"/>
  <c r="L9056" i="8"/>
  <c r="L9068" i="8"/>
  <c r="N9078" i="8"/>
  <c r="L9088" i="8"/>
  <c r="L9100" i="8"/>
  <c r="N9110" i="8"/>
  <c r="L9120" i="8"/>
  <c r="L9132" i="8"/>
  <c r="N9142" i="8"/>
  <c r="L9152" i="8"/>
  <c r="L9164" i="8"/>
  <c r="N9174" i="8"/>
  <c r="L9184" i="8"/>
  <c r="L9196" i="8"/>
  <c r="N9206" i="8"/>
  <c r="L9216" i="8"/>
  <c r="L9228" i="8"/>
  <c r="N9238" i="8"/>
  <c r="L9248" i="8"/>
  <c r="L9260" i="8"/>
  <c r="N9270" i="8"/>
  <c r="L9280" i="8"/>
  <c r="L9292" i="8"/>
  <c r="N9302" i="8"/>
  <c r="L9312" i="8"/>
  <c r="L9324" i="8"/>
  <c r="N9334" i="8"/>
  <c r="L9344" i="8"/>
  <c r="L9356" i="8"/>
  <c r="N9366" i="8"/>
  <c r="L9376" i="8"/>
  <c r="L9388" i="8"/>
  <c r="N9398" i="8"/>
  <c r="L9408" i="8"/>
  <c r="L9420" i="8"/>
  <c r="N9430" i="8"/>
  <c r="L9440" i="8"/>
  <c r="L9452" i="8"/>
  <c r="N9462" i="8"/>
  <c r="L9472" i="8"/>
  <c r="L9484" i="8"/>
  <c r="N9494" i="8"/>
  <c r="L9504" i="8"/>
  <c r="L9516" i="8"/>
  <c r="N9526" i="8"/>
  <c r="L9536" i="8"/>
  <c r="L9548" i="8"/>
  <c r="N9558" i="8"/>
  <c r="L9568" i="8"/>
  <c r="L9580" i="8"/>
  <c r="L9592" i="8"/>
  <c r="N9602" i="8"/>
  <c r="N9614" i="8"/>
  <c r="L9624" i="8"/>
  <c r="N9634" i="8"/>
  <c r="N9646" i="8"/>
  <c r="L9656" i="8"/>
  <c r="N9666" i="8"/>
  <c r="N9678" i="8"/>
  <c r="L9688" i="8"/>
  <c r="N9698" i="8"/>
  <c r="N9710" i="8"/>
  <c r="L9720" i="8"/>
  <c r="N9730" i="8"/>
  <c r="N9742" i="8"/>
  <c r="L9752" i="8"/>
  <c r="N9762" i="8"/>
  <c r="N9774" i="8"/>
  <c r="L9784" i="8"/>
  <c r="N9794" i="8"/>
  <c r="N9806" i="8"/>
  <c r="L9816" i="8"/>
  <c r="N9826" i="8"/>
  <c r="N9838" i="8"/>
  <c r="L9848" i="8"/>
  <c r="N9858" i="8"/>
  <c r="N9870" i="8"/>
  <c r="L9880" i="8"/>
  <c r="N9890" i="8"/>
  <c r="N9902" i="8"/>
  <c r="L9912" i="8"/>
  <c r="N9922" i="8"/>
  <c r="N9934" i="8"/>
  <c r="L9944" i="8"/>
  <c r="N9954" i="8"/>
  <c r="N9966" i="8"/>
  <c r="L9976" i="8"/>
  <c r="L9988" i="8"/>
  <c r="L10000" i="8"/>
  <c r="N10010" i="8"/>
  <c r="L10020" i="8"/>
  <c r="L10032" i="8"/>
  <c r="N10042" i="8"/>
  <c r="L10052" i="8"/>
  <c r="L10064" i="8"/>
  <c r="N10074" i="8"/>
  <c r="L10084" i="8"/>
  <c r="L10096" i="8"/>
  <c r="N10106" i="8"/>
  <c r="L10116" i="8"/>
  <c r="L8037" i="8"/>
  <c r="L8047" i="8"/>
  <c r="L8057" i="8"/>
  <c r="N8075" i="8"/>
  <c r="L8093" i="8"/>
  <c r="N8103" i="8"/>
  <c r="N8115" i="8"/>
  <c r="L8125" i="8"/>
  <c r="N8135" i="8"/>
  <c r="N8147" i="8"/>
  <c r="L8157" i="8"/>
  <c r="N8167" i="8"/>
  <c r="N8179" i="8"/>
  <c r="L8189" i="8"/>
  <c r="N8199" i="8"/>
  <c r="N8211" i="8"/>
  <c r="L8221" i="8"/>
  <c r="N8231" i="8"/>
  <c r="N8243" i="8"/>
  <c r="L8253" i="8"/>
  <c r="N8263" i="8"/>
  <c r="N8275" i="8"/>
  <c r="L8285" i="8"/>
  <c r="N8295" i="8"/>
  <c r="N8307" i="8"/>
  <c r="L8317" i="8"/>
  <c r="N8327" i="8"/>
  <c r="N8339" i="8"/>
  <c r="L8349" i="8"/>
  <c r="N8359" i="8"/>
  <c r="N8371" i="8"/>
  <c r="L8381" i="8"/>
  <c r="N8391" i="8"/>
  <c r="N8403" i="8"/>
  <c r="L8413" i="8"/>
  <c r="L8425" i="8"/>
  <c r="L8437" i="8"/>
  <c r="N8447" i="8"/>
  <c r="L8457" i="8"/>
  <c r="L8469" i="8"/>
  <c r="N8479" i="8"/>
  <c r="L8489" i="8"/>
  <c r="L8501" i="8"/>
  <c r="N8511" i="8"/>
  <c r="L8521" i="8"/>
  <c r="L8533" i="8"/>
  <c r="N8543" i="8"/>
  <c r="L8553" i="8"/>
  <c r="L8565" i="8"/>
  <c r="N8575" i="8"/>
  <c r="L8585" i="8"/>
  <c r="L8597" i="8"/>
  <c r="N8607" i="8"/>
  <c r="L8617" i="8"/>
  <c r="L8629" i="8"/>
  <c r="N8639" i="8"/>
  <c r="L8649" i="8"/>
  <c r="L8661" i="8"/>
  <c r="N8671" i="8"/>
  <c r="L8681" i="8"/>
  <c r="L8693" i="8"/>
  <c r="N8703" i="8"/>
  <c r="L8713" i="8"/>
  <c r="L8725" i="8"/>
  <c r="N8735" i="8"/>
  <c r="L8745" i="8"/>
  <c r="L8757" i="8"/>
  <c r="N8767" i="8"/>
  <c r="L8777" i="8"/>
  <c r="L8789" i="8"/>
  <c r="N8799" i="8"/>
  <c r="L8809" i="8"/>
  <c r="L8821" i="8"/>
  <c r="N8831" i="8"/>
  <c r="L8841" i="8"/>
  <c r="L8853" i="8"/>
  <c r="N8863" i="8"/>
  <c r="L8873" i="8"/>
  <c r="L8885" i="8"/>
  <c r="N8895" i="8"/>
  <c r="L8905" i="8"/>
  <c r="L8917" i="8"/>
  <c r="N8927" i="8"/>
  <c r="L8937" i="8"/>
  <c r="L8949" i="8"/>
  <c r="N8959" i="8"/>
  <c r="L8969" i="8"/>
  <c r="L8981" i="8"/>
  <c r="N8991" i="8"/>
  <c r="L9001" i="8"/>
  <c r="L9013" i="8"/>
  <c r="N9023" i="8"/>
  <c r="L9033" i="8"/>
  <c r="L9045" i="8"/>
  <c r="N9055" i="8"/>
  <c r="L9065" i="8"/>
  <c r="L9077" i="8"/>
  <c r="N9087" i="8"/>
  <c r="L9097" i="8"/>
  <c r="N9111" i="8"/>
  <c r="L9121" i="8"/>
  <c r="N9131" i="8"/>
  <c r="N9143" i="8"/>
  <c r="L9153" i="8"/>
  <c r="N9163" i="8"/>
  <c r="N9175" i="8"/>
  <c r="L9185" i="8"/>
  <c r="L9197" i="8"/>
  <c r="L9209" i="8"/>
  <c r="N9219" i="8"/>
  <c r="L9229" i="8"/>
  <c r="L9241" i="8"/>
  <c r="N9251" i="8"/>
  <c r="L9261" i="8"/>
  <c r="L9273" i="8"/>
  <c r="N9283" i="8"/>
  <c r="L9293" i="8"/>
  <c r="L9305" i="8"/>
  <c r="N9315" i="8"/>
  <c r="L9325" i="8"/>
  <c r="L9337" i="8"/>
  <c r="N9347" i="8"/>
  <c r="L9357" i="8"/>
  <c r="L9369" i="8"/>
  <c r="N9379" i="8"/>
  <c r="L9389" i="8"/>
  <c r="L9401" i="8"/>
  <c r="N9411" i="8"/>
  <c r="L9421" i="8"/>
  <c r="L9433" i="8"/>
  <c r="N9443" i="8"/>
  <c r="L9453" i="8"/>
  <c r="L9465" i="8"/>
  <c r="N9475" i="8"/>
  <c r="L9485" i="8"/>
  <c r="L9497" i="8"/>
  <c r="N9507" i="8"/>
  <c r="L9517" i="8"/>
  <c r="L9529" i="8"/>
  <c r="N9539" i="8"/>
  <c r="L9549" i="8"/>
  <c r="L9561" i="8"/>
  <c r="N9571" i="8"/>
  <c r="L9581" i="8"/>
  <c r="L9593" i="8"/>
  <c r="N9603" i="8"/>
  <c r="L9613" i="8"/>
  <c r="L9625" i="8"/>
  <c r="N9635" i="8"/>
  <c r="L9645" i="8"/>
  <c r="L9657" i="8"/>
  <c r="N9667" i="8"/>
  <c r="L9677" i="8"/>
  <c r="L9689" i="8"/>
  <c r="N9699" i="8"/>
  <c r="L9709" i="8"/>
  <c r="L9721" i="8"/>
  <c r="N9731" i="8"/>
  <c r="L9741" i="8"/>
  <c r="L9753" i="8"/>
  <c r="N9763" i="8"/>
  <c r="L9773" i="8"/>
  <c r="L9785" i="8"/>
  <c r="N9795" i="8"/>
  <c r="L9805" i="8"/>
  <c r="L9817" i="8"/>
  <c r="N9827" i="8"/>
  <c r="L9837" i="8"/>
  <c r="L9849" i="8"/>
  <c r="N9859" i="8"/>
  <c r="L9869" i="8"/>
  <c r="L9881" i="8"/>
  <c r="N9891" i="8"/>
  <c r="N9903" i="8"/>
  <c r="N9915" i="8"/>
  <c r="L9925" i="8"/>
  <c r="N9935" i="8"/>
  <c r="N9947" i="8"/>
  <c r="L9957" i="8"/>
  <c r="N9967" i="8"/>
  <c r="N9979" i="8"/>
  <c r="L9989" i="8"/>
  <c r="N9999" i="8"/>
  <c r="N10011" i="8"/>
  <c r="L10021" i="8"/>
  <c r="N10031" i="8"/>
  <c r="N8070" i="8"/>
  <c r="L8081" i="8"/>
  <c r="N8092" i="8"/>
  <c r="N8104" i="8"/>
  <c r="L8114" i="8"/>
  <c r="N8124" i="8"/>
  <c r="N8136" i="8"/>
  <c r="L8146" i="8"/>
  <c r="N8156" i="8"/>
  <c r="N8168" i="8"/>
  <c r="L8178" i="8"/>
  <c r="N8188" i="8"/>
  <c r="L8202" i="8"/>
  <c r="N8212" i="8"/>
  <c r="L8222" i="8"/>
  <c r="L8234" i="8"/>
  <c r="N8244" i="8"/>
  <c r="L8254" i="8"/>
  <c r="L8266" i="8"/>
  <c r="N8276" i="8"/>
  <c r="L8286" i="8"/>
  <c r="L8298" i="8"/>
  <c r="N8308" i="8"/>
  <c r="L8318" i="8"/>
  <c r="L8330" i="8"/>
  <c r="N8340" i="8"/>
  <c r="L8350" i="8"/>
  <c r="L8362" i="8"/>
  <c r="N8372" i="8"/>
  <c r="L8382" i="8"/>
  <c r="L8394" i="8"/>
  <c r="N8404" i="8"/>
  <c r="L8414" i="8"/>
  <c r="L8426" i="8"/>
  <c r="N8436" i="8"/>
  <c r="L8446" i="8"/>
  <c r="L8458" i="8"/>
  <c r="N8468" i="8"/>
  <c r="L8478" i="8"/>
  <c r="L8490" i="8"/>
  <c r="N8500" i="8"/>
  <c r="L8510" i="8"/>
  <c r="L8522" i="8"/>
  <c r="N8532" i="8"/>
  <c r="L8542" i="8"/>
  <c r="L8554" i="8"/>
  <c r="N8564" i="8"/>
  <c r="L8574" i="8"/>
  <c r="L8586" i="8"/>
  <c r="N8596" i="8"/>
  <c r="L8606" i="8"/>
  <c r="L8618" i="8"/>
  <c r="N8628" i="8"/>
  <c r="L8638" i="8"/>
  <c r="L8650" i="8"/>
  <c r="N8660" i="8"/>
  <c r="L8670" i="8"/>
  <c r="L8682" i="8"/>
  <c r="N8692" i="8"/>
  <c r="L8702" i="8"/>
  <c r="L8714" i="8"/>
  <c r="N8724" i="8"/>
  <c r="L8734" i="8"/>
  <c r="L8746" i="8"/>
  <c r="N8756" i="8"/>
  <c r="L8766" i="8"/>
  <c r="L8778" i="8"/>
  <c r="N8788" i="8"/>
  <c r="L8798" i="8"/>
  <c r="L8810" i="8"/>
  <c r="N8820" i="8"/>
  <c r="L8830" i="8"/>
  <c r="L8842" i="8"/>
  <c r="N8852" i="8"/>
  <c r="L8862" i="8"/>
  <c r="L8874" i="8"/>
  <c r="N8884" i="8"/>
  <c r="L8894" i="8"/>
  <c r="L8906" i="8"/>
  <c r="N8916" i="8"/>
  <c r="L8926" i="8"/>
  <c r="L8938" i="8"/>
  <c r="N8948" i="8"/>
  <c r="L8958" i="8"/>
  <c r="L8970" i="8"/>
  <c r="N8980" i="8"/>
  <c r="L8990" i="8"/>
  <c r="L9002" i="8"/>
  <c r="N9012" i="8"/>
  <c r="L9022" i="8"/>
  <c r="L9034" i="8"/>
  <c r="N9044" i="8"/>
  <c r="L9054" i="8"/>
  <c r="L9066" i="8"/>
  <c r="N9076" i="8"/>
  <c r="L9086" i="8"/>
  <c r="L9098" i="8"/>
  <c r="N9108" i="8"/>
  <c r="L9118" i="8"/>
  <c r="L9130" i="8"/>
  <c r="N9140" i="8"/>
  <c r="L9150" i="8"/>
  <c r="L9162" i="8"/>
  <c r="N9172" i="8"/>
  <c r="L9182" i="8"/>
  <c r="L9194" i="8"/>
  <c r="N9204" i="8"/>
  <c r="L9214" i="8"/>
  <c r="L9226" i="8"/>
  <c r="N9236" i="8"/>
  <c r="L9246" i="8"/>
  <c r="L9258" i="8"/>
  <c r="N9268" i="8"/>
  <c r="L9278" i="8"/>
  <c r="L9290" i="8"/>
  <c r="N9300" i="8"/>
  <c r="L9310" i="8"/>
  <c r="L9322" i="8"/>
  <c r="N9332" i="8"/>
  <c r="L9342" i="8"/>
  <c r="N9356" i="8"/>
  <c r="L9366" i="8"/>
  <c r="N9376" i="8"/>
  <c r="N9388" i="8"/>
  <c r="L9398" i="8"/>
  <c r="N9408" i="8"/>
  <c r="N9420" i="8"/>
  <c r="L9430" i="8"/>
  <c r="N9440" i="8"/>
  <c r="N9452" i="8"/>
  <c r="L9462" i="8"/>
  <c r="N9472" i="8"/>
  <c r="N9484" i="8"/>
  <c r="L9494" i="8"/>
  <c r="N9504" i="8"/>
  <c r="N9516" i="8"/>
  <c r="L9526" i="8"/>
  <c r="N9536" i="8"/>
  <c r="N9548" i="8"/>
  <c r="L9558" i="8"/>
  <c r="N9568" i="8"/>
  <c r="N9580" i="8"/>
  <c r="L9590" i="8"/>
  <c r="N9600" i="8"/>
  <c r="N9612" i="8"/>
  <c r="L9622" i="8"/>
  <c r="N9632" i="8"/>
  <c r="N9644" i="8"/>
  <c r="L9654" i="8"/>
  <c r="N9664" i="8"/>
  <c r="N9676" i="8"/>
  <c r="L9686" i="8"/>
  <c r="N9696" i="8"/>
  <c r="N9708" i="8"/>
  <c r="N9720" i="8"/>
  <c r="L9730" i="8"/>
  <c r="L9742" i="8"/>
  <c r="N9752" i="8"/>
  <c r="L9762" i="8"/>
  <c r="L9774" i="8"/>
  <c r="N9784" i="8"/>
  <c r="L9794" i="8"/>
  <c r="L9806" i="8"/>
  <c r="N9816" i="8"/>
  <c r="L9826" i="8"/>
  <c r="L9838" i="8"/>
  <c r="N9848" i="8"/>
  <c r="L9858" i="8"/>
  <c r="L9870" i="8"/>
  <c r="N9880" i="8"/>
  <c r="L9890" i="8"/>
  <c r="L9902" i="8"/>
  <c r="N9912" i="8"/>
  <c r="L9922" i="8"/>
  <c r="L9934" i="8"/>
  <c r="N9944" i="8"/>
  <c r="L9954" i="8"/>
  <c r="L9966" i="8"/>
  <c r="N9976" i="8"/>
  <c r="L9986" i="8"/>
  <c r="L9998" i="8"/>
  <c r="N10008" i="8"/>
  <c r="L10018" i="8"/>
  <c r="N8025" i="8"/>
  <c r="N8035" i="8"/>
  <c r="N8045" i="8"/>
  <c r="N8057" i="8"/>
  <c r="N8071" i="8"/>
  <c r="L8091" i="8"/>
  <c r="L8103" i="8"/>
  <c r="N8113" i="8"/>
  <c r="L8123" i="8"/>
  <c r="L8135" i="8"/>
  <c r="N8145" i="8"/>
  <c r="L8155" i="8"/>
  <c r="L8167" i="8"/>
  <c r="N8177" i="8"/>
  <c r="L8187" i="8"/>
  <c r="L8199" i="8"/>
  <c r="N8209" i="8"/>
  <c r="L8219" i="8"/>
  <c r="L8231" i="8"/>
  <c r="N8241" i="8"/>
  <c r="L8251" i="8"/>
  <c r="L8263" i="8"/>
  <c r="N8273" i="8"/>
  <c r="L8283" i="8"/>
  <c r="L8295" i="8"/>
  <c r="N8305" i="8"/>
  <c r="L8315" i="8"/>
  <c r="L8327" i="8"/>
  <c r="N8337" i="8"/>
  <c r="L8347" i="8"/>
  <c r="L8359" i="8"/>
  <c r="N8369" i="8"/>
  <c r="L8379" i="8"/>
  <c r="L8391" i="8"/>
  <c r="N8401" i="8"/>
  <c r="L8411" i="8"/>
  <c r="L8423" i="8"/>
  <c r="N8433" i="8"/>
  <c r="L8443" i="8"/>
  <c r="L8455" i="8"/>
  <c r="N8465" i="8"/>
  <c r="L8475" i="8"/>
  <c r="L8487" i="8"/>
  <c r="N8497" i="8"/>
  <c r="L8507" i="8"/>
  <c r="L8519" i="8"/>
  <c r="N8529" i="8"/>
  <c r="L8539" i="8"/>
  <c r="L8551" i="8"/>
  <c r="L8563" i="8"/>
  <c r="N8573" i="8"/>
  <c r="N8585" i="8"/>
  <c r="L8595" i="8"/>
  <c r="N8605" i="8"/>
  <c r="N8617" i="8"/>
  <c r="L8627" i="8"/>
  <c r="N8637" i="8"/>
  <c r="N8649" i="8"/>
  <c r="L8659" i="8"/>
  <c r="N8669" i="8"/>
  <c r="L8683" i="8"/>
  <c r="N8693" i="8"/>
  <c r="L8703" i="8"/>
  <c r="L8715" i="8"/>
  <c r="N8725" i="8"/>
  <c r="L8735" i="8"/>
  <c r="L8747" i="8"/>
  <c r="N8757" i="8"/>
  <c r="L8767" i="8"/>
  <c r="L8779" i="8"/>
  <c r="N8789" i="8"/>
  <c r="L8799" i="8"/>
  <c r="L8811" i="8"/>
  <c r="N8821" i="8"/>
  <c r="L8831" i="8"/>
  <c r="L8843" i="8"/>
  <c r="N8853" i="8"/>
  <c r="L8863" i="8"/>
  <c r="L8875" i="8"/>
  <c r="N8885" i="8"/>
  <c r="L8895" i="8"/>
  <c r="L8907" i="8"/>
  <c r="N8917" i="8"/>
  <c r="L8927" i="8"/>
  <c r="L8939" i="8"/>
  <c r="N8949" i="8"/>
  <c r="L8959" i="8"/>
  <c r="L8971" i="8"/>
  <c r="N8981" i="8"/>
  <c r="L8991" i="8"/>
  <c r="L9003" i="8"/>
  <c r="N9013" i="8"/>
  <c r="L9023" i="8"/>
  <c r="L9035" i="8"/>
  <c r="N9045" i="8"/>
  <c r="L9055" i="8"/>
  <c r="L9067" i="8"/>
  <c r="N9077" i="8"/>
  <c r="L9087" i="8"/>
  <c r="L9099" i="8"/>
  <c r="N9109" i="8"/>
  <c r="L9119" i="8"/>
  <c r="L9131" i="8"/>
  <c r="N9141" i="8"/>
  <c r="L9151" i="8"/>
  <c r="L9163" i="8"/>
  <c r="N9173" i="8"/>
  <c r="L9183" i="8"/>
  <c r="L9195" i="8"/>
  <c r="N9205" i="8"/>
  <c r="L9215" i="8"/>
  <c r="L9227" i="8"/>
  <c r="N9237" i="8"/>
  <c r="L9247" i="8"/>
  <c r="L9259" i="8"/>
  <c r="N9269" i="8"/>
  <c r="L9279" i="8"/>
  <c r="L9291" i="8"/>
  <c r="N9301" i="8"/>
  <c r="L9311" i="8"/>
  <c r="L9323" i="8"/>
  <c r="N9333" i="8"/>
  <c r="L9343" i="8"/>
  <c r="L9355" i="8"/>
  <c r="N9365" i="8"/>
  <c r="L9375" i="8"/>
  <c r="L9387" i="8"/>
  <c r="N9397" i="8"/>
  <c r="L9407" i="8"/>
  <c r="L9419" i="8"/>
  <c r="N9429" i="8"/>
  <c r="L9439" i="8"/>
  <c r="L9451" i="8"/>
  <c r="N9461" i="8"/>
  <c r="L9471" i="8"/>
  <c r="N9485" i="8"/>
  <c r="L9495" i="8"/>
  <c r="N9505" i="8"/>
  <c r="N9517" i="8"/>
  <c r="L9527" i="8"/>
  <c r="N9537" i="8"/>
  <c r="N9549" i="8"/>
  <c r="L9559" i="8"/>
  <c r="N9569" i="8"/>
  <c r="N9581" i="8"/>
  <c r="L9591" i="8"/>
  <c r="N9601" i="8"/>
  <c r="N9613" i="8"/>
  <c r="L9623" i="8"/>
  <c r="N9633" i="8"/>
  <c r="N9645" i="8"/>
  <c r="L9655" i="8"/>
  <c r="N9665" i="8"/>
  <c r="N9677" i="8"/>
  <c r="L9687" i="8"/>
  <c r="N9697" i="8"/>
  <c r="N9709" i="8"/>
  <c r="L9719" i="8"/>
  <c r="N9729" i="8"/>
  <c r="N9741" i="8"/>
  <c r="L9751" i="8"/>
  <c r="N9761" i="8"/>
  <c r="N9773" i="8"/>
  <c r="L9783" i="8"/>
  <c r="N9793" i="8"/>
  <c r="N9805" i="8"/>
  <c r="L9815" i="8"/>
  <c r="N9825" i="8"/>
  <c r="N9837" i="8"/>
  <c r="L9847" i="8"/>
  <c r="N9857" i="8"/>
  <c r="N9869" i="8"/>
  <c r="L9879" i="8"/>
  <c r="N9889" i="8"/>
  <c r="N9901" i="8"/>
  <c r="L9911" i="8"/>
  <c r="N9921" i="8"/>
  <c r="N9933" i="8"/>
  <c r="L9943" i="8"/>
  <c r="N9953" i="8"/>
  <c r="N9965" i="8"/>
  <c r="L9975" i="8"/>
  <c r="N9985" i="8"/>
  <c r="N9997" i="8"/>
  <c r="L10007" i="8"/>
  <c r="N10017" i="8"/>
  <c r="L10043" i="8"/>
  <c r="N10055" i="8"/>
  <c r="N10064" i="8"/>
  <c r="L10075" i="8"/>
  <c r="N10087" i="8"/>
  <c r="N10096" i="8"/>
  <c r="L10107" i="8"/>
  <c r="N10118" i="8"/>
  <c r="L10128" i="8"/>
  <c r="L10140" i="8"/>
  <c r="N10150" i="8"/>
  <c r="L10160" i="8"/>
  <c r="L10172" i="8"/>
  <c r="N10182" i="8"/>
  <c r="L10192" i="8"/>
  <c r="L10204" i="8"/>
  <c r="N10214" i="8"/>
  <c r="L10224" i="8"/>
  <c r="L10236" i="8"/>
  <c r="N10246" i="8"/>
  <c r="L10256" i="8"/>
  <c r="L10268" i="8"/>
  <c r="N10278" i="8"/>
  <c r="L10288" i="8"/>
  <c r="L10300" i="8"/>
  <c r="N10310" i="8"/>
  <c r="L10320" i="8"/>
  <c r="L10332" i="8"/>
  <c r="N10342" i="8"/>
  <c r="L10352" i="8"/>
  <c r="L10364" i="8"/>
  <c r="N10374" i="8"/>
  <c r="L10384" i="8"/>
  <c r="L10396" i="8"/>
  <c r="N10406" i="8"/>
  <c r="L10416" i="8"/>
  <c r="L10428" i="8"/>
  <c r="N10438" i="8"/>
  <c r="L10448" i="8"/>
  <c r="L10460" i="8"/>
  <c r="N10470" i="8"/>
  <c r="L10480" i="8"/>
  <c r="L10492" i="8"/>
  <c r="N10502" i="8"/>
  <c r="L10512" i="8"/>
  <c r="L10524" i="8"/>
  <c r="N10534" i="8"/>
  <c r="L10544" i="8"/>
  <c r="L10556" i="8"/>
  <c r="N10566" i="8"/>
  <c r="L10576" i="8"/>
  <c r="L10588" i="8"/>
  <c r="N10598" i="8"/>
  <c r="L10608" i="8"/>
  <c r="L10620" i="8"/>
  <c r="N10630" i="8"/>
  <c r="L10640" i="8"/>
  <c r="L10652" i="8"/>
  <c r="N10662" i="8"/>
  <c r="L10672" i="8"/>
  <c r="L10684" i="8"/>
  <c r="N10694" i="8"/>
  <c r="L10704" i="8"/>
  <c r="L10716" i="8"/>
  <c r="N10726" i="8"/>
  <c r="L10736" i="8"/>
  <c r="L10748" i="8"/>
  <c r="N10758" i="8"/>
  <c r="L10768" i="8"/>
  <c r="L10780" i="8"/>
  <c r="N10790" i="8"/>
  <c r="L10800" i="8"/>
  <c r="L10812" i="8"/>
  <c r="N10822" i="8"/>
  <c r="L10832" i="8"/>
  <c r="L10844" i="8"/>
  <c r="N10854" i="8"/>
  <c r="L10864" i="8"/>
  <c r="L10876" i="8"/>
  <c r="N10886" i="8"/>
  <c r="L10896" i="8"/>
  <c r="L10908" i="8"/>
  <c r="N10918" i="8"/>
  <c r="L10928" i="8"/>
  <c r="L10940" i="8"/>
  <c r="N10950" i="8"/>
  <c r="L10960" i="8"/>
  <c r="L10972" i="8"/>
  <c r="N10982" i="8"/>
  <c r="L10992" i="8"/>
  <c r="L11004" i="8"/>
  <c r="N11014" i="8"/>
  <c r="L11024" i="8"/>
  <c r="L11036" i="8"/>
  <c r="N11046" i="8"/>
  <c r="L11056" i="8"/>
  <c r="L11068" i="8"/>
  <c r="N11078" i="8"/>
  <c r="L11088" i="8"/>
  <c r="L11100" i="8"/>
  <c r="N11110" i="8"/>
  <c r="L11120" i="8"/>
  <c r="L11132" i="8"/>
  <c r="N11142" i="8"/>
  <c r="L11152" i="8"/>
  <c r="L11164" i="8"/>
  <c r="N11174" i="8"/>
  <c r="L11184" i="8"/>
  <c r="L11196" i="8"/>
  <c r="N11206" i="8"/>
  <c r="L11216" i="8"/>
  <c r="L11228" i="8"/>
  <c r="N11238" i="8"/>
  <c r="L11248" i="8"/>
  <c r="L11260" i="8"/>
  <c r="N11270" i="8"/>
  <c r="L11280" i="8"/>
  <c r="L11292" i="8"/>
  <c r="N11302" i="8"/>
  <c r="L11312" i="8"/>
  <c r="L11324" i="8"/>
  <c r="N11334" i="8"/>
  <c r="L11344" i="8"/>
  <c r="L11356" i="8"/>
  <c r="N11366" i="8"/>
  <c r="L10030" i="8"/>
  <c r="L10045" i="8"/>
  <c r="N10065" i="8"/>
  <c r="L10085" i="8"/>
  <c r="L10109" i="8"/>
  <c r="N10123" i="8"/>
  <c r="L10133" i="8"/>
  <c r="L10145" i="8"/>
  <c r="N10155" i="8"/>
  <c r="L10165" i="8"/>
  <c r="L10177" i="8"/>
  <c r="N10187" i="8"/>
  <c r="L10197" i="8"/>
  <c r="L10209" i="8"/>
  <c r="N10219" i="8"/>
  <c r="L10229" i="8"/>
  <c r="L10241" i="8"/>
  <c r="N10251" i="8"/>
  <c r="L10261" i="8"/>
  <c r="L10273" i="8"/>
  <c r="N10283" i="8"/>
  <c r="L10293" i="8"/>
  <c r="L10305" i="8"/>
  <c r="N10315" i="8"/>
  <c r="L10325" i="8"/>
  <c r="L10337" i="8"/>
  <c r="N10347" i="8"/>
  <c r="L10357" i="8"/>
  <c r="L10369" i="8"/>
  <c r="N10379" i="8"/>
  <c r="L10389" i="8"/>
  <c r="L10401" i="8"/>
  <c r="N10411" i="8"/>
  <c r="L10421" i="8"/>
  <c r="L10433" i="8"/>
  <c r="N10443" i="8"/>
  <c r="L10453" i="8"/>
  <c r="L10465" i="8"/>
  <c r="N10475" i="8"/>
  <c r="L10485" i="8"/>
  <c r="L10497" i="8"/>
  <c r="N10507" i="8"/>
  <c r="L10517" i="8"/>
  <c r="L10529" i="8"/>
  <c r="N10539" i="8"/>
  <c r="N10551" i="8"/>
  <c r="N10563" i="8"/>
  <c r="L10573" i="8"/>
  <c r="N10583" i="8"/>
  <c r="N10595" i="8"/>
  <c r="L10605" i="8"/>
  <c r="N10615" i="8"/>
  <c r="N10627" i="8"/>
  <c r="L10637" i="8"/>
  <c r="N10647" i="8"/>
  <c r="N10659" i="8"/>
  <c r="L10669" i="8"/>
  <c r="N10679" i="8"/>
  <c r="N10691" i="8"/>
  <c r="L10701" i="8"/>
  <c r="N10711" i="8"/>
  <c r="N10723" i="8"/>
  <c r="L10733" i="8"/>
  <c r="N10743" i="8"/>
  <c r="N10755" i="8"/>
  <c r="L10765" i="8"/>
  <c r="N10775" i="8"/>
  <c r="N10787" i="8"/>
  <c r="L10797" i="8"/>
  <c r="N10807" i="8"/>
  <c r="N10819" i="8"/>
  <c r="L10829" i="8"/>
  <c r="N10839" i="8"/>
  <c r="N10851" i="8"/>
  <c r="L10861" i="8"/>
  <c r="N10871" i="8"/>
  <c r="N10883" i="8"/>
  <c r="L10893" i="8"/>
  <c r="N10903" i="8"/>
  <c r="N10915" i="8"/>
  <c r="N10927" i="8"/>
  <c r="L10937" i="8"/>
  <c r="L10949" i="8"/>
  <c r="N10959" i="8"/>
  <c r="L10969" i="8"/>
  <c r="L10981" i="8"/>
  <c r="N10991" i="8"/>
  <c r="L11001" i="8"/>
  <c r="L11013" i="8"/>
  <c r="N11023" i="8"/>
  <c r="L11033" i="8"/>
  <c r="N11047" i="8"/>
  <c r="L11057" i="8"/>
  <c r="N11067" i="8"/>
  <c r="N11079" i="8"/>
  <c r="L11089" i="8"/>
  <c r="N11099" i="8"/>
  <c r="N11111" i="8"/>
  <c r="L11121" i="8"/>
  <c r="N11131" i="8"/>
  <c r="N11143" i="8"/>
  <c r="L11153" i="8"/>
  <c r="N11163" i="8"/>
  <c r="N11175" i="8"/>
  <c r="L11185" i="8"/>
  <c r="N11195" i="8"/>
  <c r="N11207" i="8"/>
  <c r="L11217" i="8"/>
  <c r="N11227" i="8"/>
  <c r="N11239" i="8"/>
  <c r="L11249" i="8"/>
  <c r="N11259" i="8"/>
  <c r="N11271" i="8"/>
  <c r="L11281" i="8"/>
  <c r="N11291" i="8"/>
  <c r="N11303" i="8"/>
  <c r="L11313" i="8"/>
  <c r="L11325" i="8"/>
  <c r="L11337" i="8"/>
  <c r="N11347" i="8"/>
  <c r="L11357" i="8"/>
  <c r="L11369" i="8"/>
  <c r="L11376" i="8"/>
  <c r="L11381" i="8"/>
  <c r="L11387" i="8"/>
  <c r="L11392" i="8"/>
  <c r="L11397" i="8"/>
  <c r="L11403" i="8"/>
  <c r="L11408" i="8"/>
  <c r="L11413" i="8"/>
  <c r="L11419" i="8"/>
  <c r="L11424" i="8"/>
  <c r="L11429" i="8"/>
  <c r="L11435" i="8"/>
  <c r="L11440" i="8"/>
  <c r="L11445" i="8"/>
  <c r="L11451" i="8"/>
  <c r="L11456" i="8"/>
  <c r="L11461" i="8"/>
  <c r="L11467" i="8"/>
  <c r="L11472" i="8"/>
  <c r="L11477" i="8"/>
  <c r="L11483" i="8"/>
  <c r="L11488" i="8"/>
  <c r="L11493" i="8"/>
  <c r="L11499" i="8"/>
  <c r="L11504" i="8"/>
  <c r="L11509" i="8"/>
  <c r="L11515" i="8"/>
  <c r="L11520" i="8"/>
  <c r="L11525" i="8"/>
  <c r="L11531" i="8"/>
  <c r="L11536" i="8"/>
  <c r="L11541" i="8"/>
  <c r="L11547" i="8"/>
  <c r="L11552" i="8"/>
  <c r="L11557" i="8"/>
  <c r="L11563" i="8"/>
  <c r="L11568" i="8"/>
  <c r="L11573" i="8"/>
  <c r="L11579" i="8"/>
  <c r="L11584" i="8"/>
  <c r="L11589" i="8"/>
  <c r="L11595" i="8"/>
  <c r="L11600" i="8"/>
  <c r="L11605" i="8"/>
  <c r="L11611" i="8"/>
  <c r="L11616" i="8"/>
  <c r="L11621" i="8"/>
  <c r="L11627" i="8"/>
  <c r="L11632" i="8"/>
  <c r="L11637" i="8"/>
  <c r="L11643" i="8"/>
  <c r="L11648" i="8"/>
  <c r="L11653" i="8"/>
  <c r="L11659" i="8"/>
  <c r="L11664" i="8"/>
  <c r="L11669" i="8"/>
  <c r="L11675" i="8"/>
  <c r="L11680" i="8"/>
  <c r="L11685" i="8"/>
  <c r="L11691" i="8"/>
  <c r="L11696" i="8"/>
  <c r="L11701" i="8"/>
  <c r="L11707" i="8"/>
  <c r="L11712" i="8"/>
  <c r="L11717" i="8"/>
  <c r="L11723" i="8"/>
  <c r="L11728" i="8"/>
  <c r="L11733" i="8"/>
  <c r="L11739" i="8"/>
  <c r="L11744" i="8"/>
  <c r="L11749" i="8"/>
  <c r="L11755" i="8"/>
  <c r="L11760" i="8"/>
  <c r="L11765" i="8"/>
  <c r="L11771" i="8"/>
  <c r="L11776" i="8"/>
  <c r="L11781" i="8"/>
  <c r="L11787" i="8"/>
  <c r="L11792" i="8"/>
  <c r="L11797" i="8"/>
  <c r="L11803" i="8"/>
  <c r="L11808" i="8"/>
  <c r="L11813" i="8"/>
  <c r="L11819" i="8"/>
  <c r="L11824" i="8"/>
  <c r="L11829" i="8"/>
  <c r="L11835" i="8"/>
  <c r="L11840" i="8"/>
  <c r="L11845" i="8"/>
  <c r="L11851" i="8"/>
  <c r="L11856" i="8"/>
  <c r="L11861" i="8"/>
  <c r="L11867" i="8"/>
  <c r="L11872" i="8"/>
  <c r="L11877" i="8"/>
  <c r="L11883" i="8"/>
  <c r="L11888" i="8"/>
  <c r="L11893" i="8"/>
  <c r="L11899" i="8"/>
  <c r="L11904" i="8"/>
  <c r="L11909" i="8"/>
  <c r="L11915" i="8"/>
  <c r="L11920" i="8"/>
  <c r="L11925" i="8"/>
  <c r="L11931" i="8"/>
  <c r="L11936" i="8"/>
  <c r="L11941" i="8"/>
  <c r="L11947" i="8"/>
  <c r="L11952" i="8"/>
  <c r="L11957" i="8"/>
  <c r="L11963" i="8"/>
  <c r="L11968" i="8"/>
  <c r="L11973" i="8"/>
  <c r="L11979" i="8"/>
  <c r="L11984" i="8"/>
  <c r="L11989" i="8"/>
  <c r="L11995" i="8"/>
  <c r="L12000" i="8"/>
  <c r="L12005" i="8"/>
  <c r="L12011" i="8"/>
  <c r="L12016" i="8"/>
  <c r="L12021" i="8"/>
  <c r="L12027" i="8"/>
  <c r="L12032" i="8"/>
  <c r="L12037" i="8"/>
  <c r="L12043" i="8"/>
  <c r="L12048" i="8"/>
  <c r="L12053" i="8"/>
  <c r="L12059" i="8"/>
  <c r="L12064" i="8"/>
  <c r="L12069" i="8"/>
  <c r="L12075" i="8"/>
  <c r="L12080" i="8"/>
  <c r="L12085" i="8"/>
  <c r="L12091" i="8"/>
  <c r="L12096" i="8"/>
  <c r="L12101" i="8"/>
  <c r="L12107" i="8"/>
  <c r="L12112" i="8"/>
  <c r="L12117" i="8"/>
  <c r="L12123" i="8"/>
  <c r="L12128" i="8"/>
  <c r="L12133" i="8"/>
  <c r="L12139" i="8"/>
  <c r="L12144" i="8"/>
  <c r="L12149" i="8"/>
  <c r="N11580" i="8"/>
  <c r="N11595" i="8"/>
  <c r="N11610" i="8"/>
  <c r="N11628" i="8"/>
  <c r="N11644" i="8"/>
  <c r="N11662" i="8"/>
  <c r="N11681" i="8"/>
  <c r="N11694" i="8"/>
  <c r="N11709" i="8"/>
  <c r="N11727" i="8"/>
  <c r="N11745" i="8"/>
  <c r="N11760" i="8"/>
  <c r="N11777" i="8"/>
  <c r="N11792" i="8"/>
  <c r="N11807" i="8"/>
  <c r="N11824" i="8"/>
  <c r="N11839" i="8"/>
  <c r="N11853" i="8"/>
  <c r="N11870" i="8"/>
  <c r="N11885" i="8"/>
  <c r="N11899" i="8"/>
  <c r="N11917" i="8"/>
  <c r="N11932" i="8"/>
  <c r="N11947" i="8"/>
  <c r="N11965" i="8"/>
  <c r="N11980" i="8"/>
  <c r="N11995" i="8"/>
  <c r="N12013" i="8"/>
  <c r="N12027" i="8"/>
  <c r="N12042" i="8"/>
  <c r="N12060" i="8"/>
  <c r="N12075" i="8"/>
  <c r="N12089" i="8"/>
  <c r="N12107" i="8"/>
  <c r="N12121" i="8"/>
  <c r="N12136" i="8"/>
  <c r="N10032" i="8"/>
  <c r="N10043" i="8"/>
  <c r="N10052" i="8"/>
  <c r="L10063" i="8"/>
  <c r="N10075" i="8"/>
  <c r="N10084" i="8"/>
  <c r="L10095" i="8"/>
  <c r="N10107" i="8"/>
  <c r="N10116" i="8"/>
  <c r="N10128" i="8"/>
  <c r="L10138" i="8"/>
  <c r="N10148" i="8"/>
  <c r="N10160" i="8"/>
  <c r="L10170" i="8"/>
  <c r="N10180" i="8"/>
  <c r="N10192" i="8"/>
  <c r="L10202" i="8"/>
  <c r="N10212" i="8"/>
  <c r="N10224" i="8"/>
  <c r="L10234" i="8"/>
  <c r="N10244" i="8"/>
  <c r="N10256" i="8"/>
  <c r="L10266" i="8"/>
  <c r="N10276" i="8"/>
  <c r="N10288" i="8"/>
  <c r="L10298" i="8"/>
  <c r="N10308" i="8"/>
  <c r="N10320" i="8"/>
  <c r="L10330" i="8"/>
  <c r="N10340" i="8"/>
  <c r="N10352" i="8"/>
  <c r="L10362" i="8"/>
  <c r="N10372" i="8"/>
  <c r="N10384" i="8"/>
  <c r="L10394" i="8"/>
  <c r="N10404" i="8"/>
  <c r="N10416" i="8"/>
  <c r="L10426" i="8"/>
  <c r="N10436" i="8"/>
  <c r="N10448" i="8"/>
  <c r="L10458" i="8"/>
  <c r="N10468" i="8"/>
  <c r="N10480" i="8"/>
  <c r="L10490" i="8"/>
  <c r="N10500" i="8"/>
  <c r="N10512" i="8"/>
  <c r="L10522" i="8"/>
  <c r="N10532" i="8"/>
  <c r="N10544" i="8"/>
  <c r="L10554" i="8"/>
  <c r="N10564" i="8"/>
  <c r="N10576" i="8"/>
  <c r="L10586" i="8"/>
  <c r="N10596" i="8"/>
  <c r="N10608" i="8"/>
  <c r="L10618" i="8"/>
  <c r="N10628" i="8"/>
  <c r="N10640" i="8"/>
  <c r="L10650" i="8"/>
  <c r="N10660" i="8"/>
  <c r="N10672" i="8"/>
  <c r="L10682" i="8"/>
  <c r="N10692" i="8"/>
  <c r="N10704" i="8"/>
  <c r="L10714" i="8"/>
  <c r="N10724" i="8"/>
  <c r="N10736" i="8"/>
  <c r="N10748" i="8"/>
  <c r="L10758" i="8"/>
  <c r="L10770" i="8"/>
  <c r="N10780" i="8"/>
  <c r="L10790" i="8"/>
  <c r="L10802" i="8"/>
  <c r="N10812" i="8"/>
  <c r="L10822" i="8"/>
  <c r="L10834" i="8"/>
  <c r="N10844" i="8"/>
  <c r="L10854" i="8"/>
  <c r="L10866" i="8"/>
  <c r="N10876" i="8"/>
  <c r="L10886" i="8"/>
  <c r="L10898" i="8"/>
  <c r="N10908" i="8"/>
  <c r="L10918" i="8"/>
  <c r="L10930" i="8"/>
  <c r="N10940" i="8"/>
  <c r="L10950" i="8"/>
  <c r="L10962" i="8"/>
  <c r="N10972" i="8"/>
  <c r="L10982" i="8"/>
  <c r="L10994" i="8"/>
  <c r="N11004" i="8"/>
  <c r="L11014" i="8"/>
  <c r="L11026" i="8"/>
  <c r="N11036" i="8"/>
  <c r="L11046" i="8"/>
  <c r="L11058" i="8"/>
  <c r="N11068" i="8"/>
  <c r="L11078" i="8"/>
  <c r="L11090" i="8"/>
  <c r="N11100" i="8"/>
  <c r="L11110" i="8"/>
  <c r="L11122" i="8"/>
  <c r="N11132" i="8"/>
  <c r="L11142" i="8"/>
  <c r="L11154" i="8"/>
  <c r="N11164" i="8"/>
  <c r="L11174" i="8"/>
  <c r="L11186" i="8"/>
  <c r="N11196" i="8"/>
  <c r="L11206" i="8"/>
  <c r="L11218" i="8"/>
  <c r="N11228" i="8"/>
  <c r="L11238" i="8"/>
  <c r="L11250" i="8"/>
  <c r="N11260" i="8"/>
  <c r="L11270" i="8"/>
  <c r="L11282" i="8"/>
  <c r="N11292" i="8"/>
  <c r="L11302" i="8"/>
  <c r="L11314" i="8"/>
  <c r="N11324" i="8"/>
  <c r="L11334" i="8"/>
  <c r="L11346" i="8"/>
  <c r="N11356" i="8"/>
  <c r="L11366" i="8"/>
  <c r="N11345" i="8"/>
  <c r="N11365" i="8"/>
  <c r="N11379" i="8"/>
  <c r="N11391" i="8"/>
  <c r="N11402" i="8"/>
  <c r="N11412" i="8"/>
  <c r="N11424" i="8"/>
  <c r="N11435" i="8"/>
  <c r="N11445" i="8"/>
  <c r="N11458" i="8"/>
  <c r="N11468" i="8"/>
  <c r="N11479" i="8"/>
  <c r="N11494" i="8"/>
  <c r="N11505" i="8"/>
  <c r="N11515" i="8"/>
  <c r="L1242" i="8"/>
  <c r="L1960" i="8"/>
  <c r="L2082" i="8"/>
  <c r="N2449" i="8"/>
  <c r="L2935" i="8"/>
  <c r="L2244" i="8"/>
  <c r="L2596" i="8"/>
  <c r="N2942" i="8"/>
  <c r="N2455" i="8"/>
  <c r="L2809" i="8"/>
  <c r="N2153" i="8"/>
  <c r="L2546" i="8"/>
  <c r="N2844" i="8"/>
  <c r="N3043" i="8"/>
  <c r="N3268" i="8"/>
  <c r="N3500" i="8"/>
  <c r="L3734" i="8"/>
  <c r="L3950" i="8"/>
  <c r="N3185" i="8"/>
  <c r="L3411" i="8"/>
  <c r="N3617" i="8"/>
  <c r="N3793" i="8"/>
  <c r="L3963" i="8"/>
  <c r="L3152" i="8"/>
  <c r="L3328" i="8"/>
  <c r="N3446" i="8"/>
  <c r="N3554" i="8"/>
  <c r="L3672" i="8"/>
  <c r="N3786" i="8"/>
  <c r="N3898" i="8"/>
  <c r="L3057" i="8"/>
  <c r="N3143" i="8"/>
  <c r="L3225" i="8"/>
  <c r="N3315" i="8"/>
  <c r="L3401" i="8"/>
  <c r="N3483" i="8"/>
  <c r="N3571" i="8"/>
  <c r="L3657" i="8"/>
  <c r="L3741" i="8"/>
  <c r="L3829" i="8"/>
  <c r="N3915" i="8"/>
  <c r="L3997" i="8"/>
  <c r="N4086" i="8"/>
  <c r="L4172" i="8"/>
  <c r="N4254" i="8"/>
  <c r="N4342" i="8"/>
  <c r="L4428" i="8"/>
  <c r="N4510" i="8"/>
  <c r="N4598" i="8"/>
  <c r="L4684" i="8"/>
  <c r="N4766" i="8"/>
  <c r="N4854" i="8"/>
  <c r="L4940" i="8"/>
  <c r="N5022" i="8"/>
  <c r="N4111" i="8"/>
  <c r="L4197" i="8"/>
  <c r="N4279" i="8"/>
  <c r="N4367" i="8"/>
  <c r="N4455" i="8"/>
  <c r="L4537" i="8"/>
  <c r="L4625" i="8"/>
  <c r="N4711" i="8"/>
  <c r="L4793" i="8"/>
  <c r="N4883" i="8"/>
  <c r="L4969" i="8"/>
  <c r="L4053" i="8"/>
  <c r="N4144" i="8"/>
  <c r="L4230" i="8"/>
  <c r="N4312" i="8"/>
  <c r="N4400" i="8"/>
  <c r="L4486" i="8"/>
  <c r="L4570" i="8"/>
  <c r="L4658" i="8"/>
  <c r="N4744" i="8"/>
  <c r="L4826" i="8"/>
  <c r="L4914" i="8"/>
  <c r="N5000" i="8"/>
  <c r="L4079" i="8"/>
  <c r="L4167" i="8"/>
  <c r="N4253" i="8"/>
  <c r="L4335" i="8"/>
  <c r="L4423" i="8"/>
  <c r="N4509" i="8"/>
  <c r="L4591" i="8"/>
  <c r="L4679" i="8"/>
  <c r="N4765" i="8"/>
  <c r="L4847" i="8"/>
  <c r="L4935" i="8"/>
  <c r="N5021" i="8"/>
  <c r="L5094" i="8"/>
  <c r="N5156" i="8"/>
  <c r="N5212" i="8"/>
  <c r="N5268" i="8"/>
  <c r="L5326" i="8"/>
  <c r="L5382" i="8"/>
  <c r="L5438" i="8"/>
  <c r="N5496" i="8"/>
  <c r="N5552" i="8"/>
  <c r="N5608" i="8"/>
  <c r="L5662" i="8"/>
  <c r="N5704" i="8"/>
  <c r="L5746" i="8"/>
  <c r="L5790" i="8"/>
  <c r="N5832" i="8"/>
  <c r="L5874" i="8"/>
  <c r="L5918" i="8"/>
  <c r="N5960" i="8"/>
  <c r="L6002" i="8"/>
  <c r="N5037" i="8"/>
  <c r="L5079" i="8"/>
  <c r="N5121" i="8"/>
  <c r="N5165" i="8"/>
  <c r="L5207" i="8"/>
  <c r="N5249" i="8"/>
  <c r="N5293" i="8"/>
  <c r="L5335" i="8"/>
  <c r="N5377" i="8"/>
  <c r="N5421" i="8"/>
  <c r="L5463" i="8"/>
  <c r="N5505" i="8"/>
  <c r="N5549" i="8"/>
  <c r="L5591" i="8"/>
  <c r="N5633" i="8"/>
  <c r="N5677" i="8"/>
  <c r="L5719" i="8"/>
  <c r="N5761" i="8"/>
  <c r="N5805" i="8"/>
  <c r="L5847" i="8"/>
  <c r="N5889" i="8"/>
  <c r="N5933" i="8"/>
  <c r="L5975" i="8"/>
  <c r="N6017" i="8"/>
  <c r="L5025" i="8"/>
  <c r="L5068" i="8"/>
  <c r="N5110" i="8"/>
  <c r="N5154" i="8"/>
  <c r="L5196" i="8"/>
  <c r="N5238" i="8"/>
  <c r="N5282" i="8"/>
  <c r="L5324" i="8"/>
  <c r="N5366" i="8"/>
  <c r="N5410" i="8"/>
  <c r="L5452" i="8"/>
  <c r="N5494" i="8"/>
  <c r="N5538" i="8"/>
  <c r="L5580" i="8"/>
  <c r="N5622" i="8"/>
  <c r="N5666" i="8"/>
  <c r="L5708" i="8"/>
  <c r="N5750" i="8"/>
  <c r="N5794" i="8"/>
  <c r="L5836" i="8"/>
  <c r="N5878" i="8"/>
  <c r="N5922" i="8"/>
  <c r="L5964" i="8"/>
  <c r="N6006" i="8"/>
  <c r="N5051" i="8"/>
  <c r="L5093" i="8"/>
  <c r="N5135" i="8"/>
  <c r="N5179" i="8"/>
  <c r="N5223" i="8"/>
  <c r="L5265" i="8"/>
  <c r="L5309" i="8"/>
  <c r="N5351" i="8"/>
  <c r="N5395" i="8"/>
  <c r="N5439" i="8"/>
  <c r="L5481" i="8"/>
  <c r="N5523" i="8"/>
  <c r="N5567" i="8"/>
  <c r="L5609" i="8"/>
  <c r="N5651" i="8"/>
  <c r="N5695" i="8"/>
  <c r="L5737" i="8"/>
  <c r="N5779" i="8"/>
  <c r="N5823" i="8"/>
  <c r="L5865" i="8"/>
  <c r="N5907" i="8"/>
  <c r="N5951" i="8"/>
  <c r="L5993" i="8"/>
  <c r="N6035" i="8"/>
  <c r="N6075" i="8"/>
  <c r="L6117" i="8"/>
  <c r="N6159" i="8"/>
  <c r="N6203" i="8"/>
  <c r="L6245" i="8"/>
  <c r="N6287" i="8"/>
  <c r="N6331" i="8"/>
  <c r="L6373" i="8"/>
  <c r="N6415" i="8"/>
  <c r="N6459" i="8"/>
  <c r="L6501" i="8"/>
  <c r="N6543" i="8"/>
  <c r="L6589" i="8"/>
  <c r="N6631" i="8"/>
  <c r="L6673" i="8"/>
  <c r="L6717" i="8"/>
  <c r="N6759" i="8"/>
  <c r="L6801" i="8"/>
  <c r="L6845" i="8"/>
  <c r="N6887" i="8"/>
  <c r="L6929" i="8"/>
  <c r="L6973" i="8"/>
  <c r="N7015" i="8"/>
  <c r="L7057" i="8"/>
  <c r="L7101" i="8"/>
  <c r="N7143" i="8"/>
  <c r="L7185" i="8"/>
  <c r="L7229" i="8"/>
  <c r="N7271" i="8"/>
  <c r="L7313" i="8"/>
  <c r="L7357" i="8"/>
  <c r="N7399" i="8"/>
  <c r="L7441" i="8"/>
  <c r="L7485" i="8"/>
  <c r="N7527" i="8"/>
  <c r="L7569" i="8"/>
  <c r="L7613" i="8"/>
  <c r="N7655" i="8"/>
  <c r="N7699" i="8"/>
  <c r="N7743" i="8"/>
  <c r="L7785" i="8"/>
  <c r="N7827" i="8"/>
  <c r="N7871" i="8"/>
  <c r="N7915" i="8"/>
  <c r="L7957" i="8"/>
  <c r="L8001" i="8"/>
  <c r="N6056" i="8"/>
  <c r="L6098" i="8"/>
  <c r="L6142" i="8"/>
  <c r="N6184" i="8"/>
  <c r="L6226" i="8"/>
  <c r="L6270" i="8"/>
  <c r="N6312" i="8"/>
  <c r="L6354" i="8"/>
  <c r="L6398" i="8"/>
  <c r="N6440" i="8"/>
  <c r="L6482" i="8"/>
  <c r="L6526" i="8"/>
  <c r="N6568" i="8"/>
  <c r="L6610" i="8"/>
  <c r="L6654" i="8"/>
  <c r="N6696" i="8"/>
  <c r="L6738" i="8"/>
  <c r="L6782" i="8"/>
  <c r="N6824" i="8"/>
  <c r="L6866" i="8"/>
  <c r="N6912" i="8"/>
  <c r="L6954" i="8"/>
  <c r="N6996" i="8"/>
  <c r="N7040" i="8"/>
  <c r="N7084" i="8"/>
  <c r="L7126" i="8"/>
  <c r="L7170" i="8"/>
  <c r="N7212" i="8"/>
  <c r="L7254" i="8"/>
  <c r="L7298" i="8"/>
  <c r="N7340" i="8"/>
  <c r="N7384" i="8"/>
  <c r="N7428" i="8"/>
  <c r="L7470" i="8"/>
  <c r="N7512" i="8"/>
  <c r="N7556" i="8"/>
  <c r="L7598" i="8"/>
  <c r="N7640" i="8"/>
  <c r="N7684" i="8"/>
  <c r="L7726" i="8"/>
  <c r="N7768" i="8"/>
  <c r="N7812" i="8"/>
  <c r="L7854" i="8"/>
  <c r="N7896" i="8"/>
  <c r="N7940" i="8"/>
  <c r="L7982" i="8"/>
  <c r="N8024" i="8"/>
  <c r="N8068" i="8"/>
  <c r="N6065" i="8"/>
  <c r="L6107" i="8"/>
  <c r="L6151" i="8"/>
  <c r="N6193" i="8"/>
  <c r="L6235" i="8"/>
  <c r="L6279" i="8"/>
  <c r="N6321" i="8"/>
  <c r="L6363" i="8"/>
  <c r="L6407" i="8"/>
  <c r="N6449" i="8"/>
  <c r="L6491" i="8"/>
  <c r="L6535" i="8"/>
  <c r="N6577" i="8"/>
  <c r="L6619" i="8"/>
  <c r="L6663" i="8"/>
  <c r="N6705" i="8"/>
  <c r="L6747" i="8"/>
  <c r="L6791" i="8"/>
  <c r="N6833" i="8"/>
  <c r="L6875" i="8"/>
  <c r="L6919" i="8"/>
  <c r="N6961" i="8"/>
  <c r="L7003" i="8"/>
  <c r="L7047" i="8"/>
  <c r="N7089" i="8"/>
  <c r="L7131" i="8"/>
  <c r="L7175" i="8"/>
  <c r="N7217" i="8"/>
  <c r="L7259" i="8"/>
  <c r="L7303" i="8"/>
  <c r="N7345" i="8"/>
  <c r="L7387" i="8"/>
  <c r="L7431" i="8"/>
  <c r="L7475" i="8"/>
  <c r="N7517" i="8"/>
  <c r="N7561" i="8"/>
  <c r="L7603" i="8"/>
  <c r="N7645" i="8"/>
  <c r="N7689" i="8"/>
  <c r="L7731" i="8"/>
  <c r="N7773" i="8"/>
  <c r="N7817" i="8"/>
  <c r="L7859" i="8"/>
  <c r="N7901" i="8"/>
  <c r="N7945" i="8"/>
  <c r="L7987" i="8"/>
  <c r="N6034" i="8"/>
  <c r="L6088" i="8"/>
  <c r="N6130" i="8"/>
  <c r="L6172" i="8"/>
  <c r="L6216" i="8"/>
  <c r="N6258" i="8"/>
  <c r="L6300" i="8"/>
  <c r="L6344" i="8"/>
  <c r="N6386" i="8"/>
  <c r="L6428" i="8"/>
  <c r="L6472" i="8"/>
  <c r="N6514" i="8"/>
  <c r="L6556" i="8"/>
  <c r="L6600" i="8"/>
  <c r="N6642" i="8"/>
  <c r="L6684" i="8"/>
  <c r="L6728" i="8"/>
  <c r="N6770" i="8"/>
  <c r="L6812" i="8"/>
  <c r="L6856" i="8"/>
  <c r="N6898" i="8"/>
  <c r="L6940" i="8"/>
  <c r="L6984" i="8"/>
  <c r="N7026" i="8"/>
  <c r="L7068" i="8"/>
  <c r="L7112" i="8"/>
  <c r="N7154" i="8"/>
  <c r="L7196" i="8"/>
  <c r="N7242" i="8"/>
  <c r="L7284" i="8"/>
  <c r="N7326" i="8"/>
  <c r="N7370" i="8"/>
  <c r="L7412" i="8"/>
  <c r="N7454" i="8"/>
  <c r="N7498" i="8"/>
  <c r="L7540" i="8"/>
  <c r="N7582" i="8"/>
  <c r="N7622" i="8"/>
  <c r="N7650" i="8"/>
  <c r="N7678" i="8"/>
  <c r="L7708" i="8"/>
  <c r="N7734" i="8"/>
  <c r="L7764" i="8"/>
  <c r="N7794" i="8"/>
  <c r="L7820" i="8"/>
  <c r="N7850" i="8"/>
  <c r="N7878" i="8"/>
  <c r="N7906" i="8"/>
  <c r="N7934" i="8"/>
  <c r="L7964" i="8"/>
  <c r="N7990" i="8"/>
  <c r="L8020" i="8"/>
  <c r="N8050" i="8"/>
  <c r="L8076" i="8"/>
  <c r="N8106" i="8"/>
  <c r="N8134" i="8"/>
  <c r="N8162" i="8"/>
  <c r="N8190" i="8"/>
  <c r="L8220" i="8"/>
  <c r="N8246" i="8"/>
  <c r="L8276" i="8"/>
  <c r="N8306" i="8"/>
  <c r="L8332" i="8"/>
  <c r="L8364" i="8"/>
  <c r="L8392" i="8"/>
  <c r="L8420" i="8"/>
  <c r="L8448" i="8"/>
  <c r="N8478" i="8"/>
  <c r="L8504" i="8"/>
  <c r="N8534" i="8"/>
  <c r="L8564" i="8"/>
  <c r="N8590" i="8"/>
  <c r="L8620" i="8"/>
  <c r="L8648" i="8"/>
  <c r="L8676" i="8"/>
  <c r="L8704" i="8"/>
  <c r="N8734" i="8"/>
  <c r="N8758" i="8"/>
  <c r="L8780" i="8"/>
  <c r="N8802" i="8"/>
  <c r="N8822" i="8"/>
  <c r="L8844" i="8"/>
  <c r="N8866" i="8"/>
  <c r="N8886" i="8"/>
  <c r="N8910" i="8"/>
  <c r="L8932" i="8"/>
  <c r="L8952" i="8"/>
  <c r="N8974" i="8"/>
  <c r="L8996" i="8"/>
  <c r="L9016" i="8"/>
  <c r="N9038" i="8"/>
  <c r="L9060" i="8"/>
  <c r="L9080" i="8"/>
  <c r="N9102" i="8"/>
  <c r="L9124" i="8"/>
  <c r="L9144" i="8"/>
  <c r="N9166" i="8"/>
  <c r="L9188" i="8"/>
  <c r="L9208" i="8"/>
  <c r="N9230" i="8"/>
  <c r="L9252" i="8"/>
  <c r="L9272" i="8"/>
  <c r="N9294" i="8"/>
  <c r="L9316" i="8"/>
  <c r="L9336" i="8"/>
  <c r="N9358" i="8"/>
  <c r="L9380" i="8"/>
  <c r="L9400" i="8"/>
  <c r="N9422" i="8"/>
  <c r="L9444" i="8"/>
  <c r="L9464" i="8"/>
  <c r="N9486" i="8"/>
  <c r="L9508" i="8"/>
  <c r="L9528" i="8"/>
  <c r="N9550" i="8"/>
  <c r="L9572" i="8"/>
  <c r="N9594" i="8"/>
  <c r="L9616" i="8"/>
  <c r="N9638" i="8"/>
  <c r="N9658" i="8"/>
  <c r="L9680" i="8"/>
  <c r="N9702" i="8"/>
  <c r="N9722" i="8"/>
  <c r="L9744" i="8"/>
  <c r="N9766" i="8"/>
  <c r="N9786" i="8"/>
  <c r="L9808" i="8"/>
  <c r="N9830" i="8"/>
  <c r="N9850" i="8"/>
  <c r="L9872" i="8"/>
  <c r="N9894" i="8"/>
  <c r="N9914" i="8"/>
  <c r="L9936" i="8"/>
  <c r="N9958" i="8"/>
  <c r="N9978" i="8"/>
  <c r="N10002" i="8"/>
  <c r="L10024" i="8"/>
  <c r="L10044" i="8"/>
  <c r="N10066" i="8"/>
  <c r="L10088" i="8"/>
  <c r="L10108" i="8"/>
  <c r="L8039" i="8"/>
  <c r="L8061" i="8"/>
  <c r="N8095" i="8"/>
  <c r="L8117" i="8"/>
  <c r="N8139" i="8"/>
  <c r="N8159" i="8"/>
  <c r="L8181" i="8"/>
  <c r="N8203" i="8"/>
  <c r="N8223" i="8"/>
  <c r="L8245" i="8"/>
  <c r="N8267" i="8"/>
  <c r="N8287" i="8"/>
  <c r="L8309" i="8"/>
  <c r="N8331" i="8"/>
  <c r="N8351" i="8"/>
  <c r="L8373" i="8"/>
  <c r="N8395" i="8"/>
  <c r="N8415" i="8"/>
  <c r="N8439" i="8"/>
  <c r="L8461" i="8"/>
  <c r="L8481" i="8"/>
  <c r="N8503" i="8"/>
  <c r="L8525" i="8"/>
  <c r="L8545" i="8"/>
  <c r="N8567" i="8"/>
  <c r="L8589" i="8"/>
  <c r="L8609" i="8"/>
  <c r="N8631" i="8"/>
  <c r="L8653" i="8"/>
  <c r="L8673" i="8"/>
  <c r="N8695" i="8"/>
  <c r="L8717" i="8"/>
  <c r="L8737" i="8"/>
  <c r="N8759" i="8"/>
  <c r="L8781" i="8"/>
  <c r="L8801" i="8"/>
  <c r="N8823" i="8"/>
  <c r="L8845" i="8"/>
  <c r="L8865" i="8"/>
  <c r="N8887" i="8"/>
  <c r="L8909" i="8"/>
  <c r="L8929" i="8"/>
  <c r="N8951" i="8"/>
  <c r="L8973" i="8"/>
  <c r="L8993" i="8"/>
  <c r="N9015" i="8"/>
  <c r="L9037" i="8"/>
  <c r="L9057" i="8"/>
  <c r="N9079" i="8"/>
  <c r="L9101" i="8"/>
  <c r="N9123" i="8"/>
  <c r="L9145" i="8"/>
  <c r="N9167" i="8"/>
  <c r="L9189" i="8"/>
  <c r="N9211" i="8"/>
  <c r="L9233" i="8"/>
  <c r="L9253" i="8"/>
  <c r="N9275" i="8"/>
  <c r="L9297" i="8"/>
  <c r="L9317" i="8"/>
  <c r="N9339" i="8"/>
  <c r="L9361" i="8"/>
  <c r="L9381" i="8"/>
  <c r="N9403" i="8"/>
  <c r="L9425" i="8"/>
  <c r="L9445" i="8"/>
  <c r="N9467" i="8"/>
  <c r="L9489" i="8"/>
  <c r="L9509" i="8"/>
  <c r="N9531" i="8"/>
  <c r="L9553" i="8"/>
  <c r="L9573" i="8"/>
  <c r="N9595" i="8"/>
  <c r="L9617" i="8"/>
  <c r="L9637" i="8"/>
  <c r="N9659" i="8"/>
  <c r="L9681" i="8"/>
  <c r="L9701" i="8"/>
  <c r="N9723" i="8"/>
  <c r="L9745" i="8"/>
  <c r="L9765" i="8"/>
  <c r="N9787" i="8"/>
  <c r="L9809" i="8"/>
  <c r="L9829" i="8"/>
  <c r="N9851" i="8"/>
  <c r="L9873" i="8"/>
  <c r="L9893" i="8"/>
  <c r="L9917" i="8"/>
  <c r="N9939" i="8"/>
  <c r="N9959" i="8"/>
  <c r="L9981" i="8"/>
  <c r="N10003" i="8"/>
  <c r="N10023" i="8"/>
  <c r="L8072" i="8"/>
  <c r="N8096" i="8"/>
  <c r="N8116" i="8"/>
  <c r="L8138" i="8"/>
  <c r="N8160" i="8"/>
  <c r="N8180" i="8"/>
  <c r="N8204" i="8"/>
  <c r="L8226" i="8"/>
  <c r="L8246" i="8"/>
  <c r="N8268" i="8"/>
  <c r="L8290" i="8"/>
  <c r="L8310" i="8"/>
  <c r="N8332" i="8"/>
  <c r="L8354" i="8"/>
  <c r="L8374" i="8"/>
  <c r="N8396" i="8"/>
  <c r="L8418" i="8"/>
  <c r="L8438" i="8"/>
  <c r="N8460" i="8"/>
  <c r="L8482" i="8"/>
  <c r="L8502" i="8"/>
  <c r="N8524" i="8"/>
  <c r="L8546" i="8"/>
  <c r="L8566" i="8"/>
  <c r="N8588" i="8"/>
  <c r="L8610" i="8"/>
  <c r="L8630" i="8"/>
  <c r="N8652" i="8"/>
  <c r="L8674" i="8"/>
  <c r="L8694" i="8"/>
  <c r="N8716" i="8"/>
  <c r="L8738" i="8"/>
  <c r="L8758" i="8"/>
  <c r="N8780" i="8"/>
  <c r="L8802" i="8"/>
  <c r="L8822" i="8"/>
  <c r="N8844" i="8"/>
  <c r="L8866" i="8"/>
  <c r="L8886" i="8"/>
  <c r="N8908" i="8"/>
  <c r="L8930" i="8"/>
  <c r="L8950" i="8"/>
  <c r="N8972" i="8"/>
  <c r="L8994" i="8"/>
  <c r="L9014" i="8"/>
  <c r="N9036" i="8"/>
  <c r="L9058" i="8"/>
  <c r="L9078" i="8"/>
  <c r="N9100" i="8"/>
  <c r="L9122" i="8"/>
  <c r="L9142" i="8"/>
  <c r="N9164" i="8"/>
  <c r="L9186" i="8"/>
  <c r="L9206" i="8"/>
  <c r="N9228" i="8"/>
  <c r="L9250" i="8"/>
  <c r="L9270" i="8"/>
  <c r="N9292" i="8"/>
  <c r="L9314" i="8"/>
  <c r="L9334" i="8"/>
  <c r="L9358" i="8"/>
  <c r="N9380" i="8"/>
  <c r="N9400" i="8"/>
  <c r="L9422" i="8"/>
  <c r="N9444" i="8"/>
  <c r="N9464" i="8"/>
  <c r="L9486" i="8"/>
  <c r="N9508" i="8"/>
  <c r="N9528" i="8"/>
  <c r="L9550" i="8"/>
  <c r="N9572" i="8"/>
  <c r="N9592" i="8"/>
  <c r="L9614" i="8"/>
  <c r="N9636" i="8"/>
  <c r="N9656" i="8"/>
  <c r="L9678" i="8"/>
  <c r="N9700" i="8"/>
  <c r="L9722" i="8"/>
  <c r="N9744" i="8"/>
  <c r="L9766" i="8"/>
  <c r="L9786" i="8"/>
  <c r="N9808" i="8"/>
  <c r="L9830" i="8"/>
  <c r="L9850" i="8"/>
  <c r="N9872" i="8"/>
  <c r="L9894" i="8"/>
  <c r="L9914" i="8"/>
  <c r="N9936" i="8"/>
  <c r="L9958" i="8"/>
  <c r="L9978" i="8"/>
  <c r="N10000" i="8"/>
  <c r="L10022" i="8"/>
  <c r="N8037" i="8"/>
  <c r="N8059" i="8"/>
  <c r="L8095" i="8"/>
  <c r="L8115" i="8"/>
  <c r="N8137" i="8"/>
  <c r="L8159" i="8"/>
  <c r="L8179" i="8"/>
  <c r="N8201" i="8"/>
  <c r="L8223" i="8"/>
  <c r="L8243" i="8"/>
  <c r="N8265" i="8"/>
  <c r="L8287" i="8"/>
  <c r="L8307" i="8"/>
  <c r="N8329" i="8"/>
  <c r="L8351" i="8"/>
  <c r="L8371" i="8"/>
  <c r="N8393" i="8"/>
  <c r="L8415" i="8"/>
  <c r="L8435" i="8"/>
  <c r="N8457" i="8"/>
  <c r="L8479" i="8"/>
  <c r="L8499" i="8"/>
  <c r="N8521" i="8"/>
  <c r="L8543" i="8"/>
  <c r="N8565" i="8"/>
  <c r="L8587" i="8"/>
  <c r="N8609" i="8"/>
  <c r="N8629" i="8"/>
  <c r="L8651" i="8"/>
  <c r="N8673" i="8"/>
  <c r="L8695" i="8"/>
  <c r="N8717" i="8"/>
  <c r="L8739" i="8"/>
  <c r="L8759" i="8"/>
  <c r="N8781" i="8"/>
  <c r="L8803" i="8"/>
  <c r="L8823" i="8"/>
  <c r="N8845" i="8"/>
  <c r="L8867" i="8"/>
  <c r="L8887" i="8"/>
  <c r="N8909" i="8"/>
  <c r="L8931" i="8"/>
  <c r="L8951" i="8"/>
  <c r="N8973" i="8"/>
  <c r="L8995" i="8"/>
  <c r="L9015" i="8"/>
  <c r="N9037" i="8"/>
  <c r="L9059" i="8"/>
  <c r="L9079" i="8"/>
  <c r="N9101" i="8"/>
  <c r="L9123" i="8"/>
  <c r="L9143" i="8"/>
  <c r="N9165" i="8"/>
  <c r="L9187" i="8"/>
  <c r="L9207" i="8"/>
  <c r="N9229" i="8"/>
  <c r="L9251" i="8"/>
  <c r="L9271" i="8"/>
  <c r="N9293" i="8"/>
  <c r="L9315" i="8"/>
  <c r="L9335" i="8"/>
  <c r="N9357" i="8"/>
  <c r="L9379" i="8"/>
  <c r="L9399" i="8"/>
  <c r="N9421" i="8"/>
  <c r="L9443" i="8"/>
  <c r="L9463" i="8"/>
  <c r="L9487" i="8"/>
  <c r="N9509" i="8"/>
  <c r="N9529" i="8"/>
  <c r="L9551" i="8"/>
  <c r="N9573" i="8"/>
  <c r="N9593" i="8"/>
  <c r="L9615" i="8"/>
  <c r="N9637" i="8"/>
  <c r="N9657" i="8"/>
  <c r="L9679" i="8"/>
  <c r="N9701" i="8"/>
  <c r="N9721" i="8"/>
  <c r="L9743" i="8"/>
  <c r="N9765" i="8"/>
  <c r="N9785" i="8"/>
  <c r="L9807" i="8"/>
  <c r="N9829" i="8"/>
  <c r="N9849" i="8"/>
  <c r="L9871" i="8"/>
  <c r="N9893" i="8"/>
  <c r="N9913" i="8"/>
  <c r="L9935" i="8"/>
  <c r="N9957" i="8"/>
  <c r="N9977" i="8"/>
  <c r="L9999" i="8"/>
  <c r="N10021" i="8"/>
  <c r="N10056" i="8"/>
  <c r="N10079" i="8"/>
  <c r="L10099" i="8"/>
  <c r="L10120" i="8"/>
  <c r="N10142" i="8"/>
  <c r="L10164" i="8"/>
  <c r="L10184" i="8"/>
  <c r="N10206" i="8"/>
  <c r="L10228" i="8"/>
  <c r="L10248" i="8"/>
  <c r="N10270" i="8"/>
  <c r="L10292" i="8"/>
  <c r="L10312" i="8"/>
  <c r="N10334" i="8"/>
  <c r="L10356" i="8"/>
  <c r="L10376" i="8"/>
  <c r="N10398" i="8"/>
  <c r="L10420" i="8"/>
  <c r="L10440" i="8"/>
  <c r="N10462" i="8"/>
  <c r="L10484" i="8"/>
  <c r="L10504" i="8"/>
  <c r="N10526" i="8"/>
  <c r="L10548" i="8"/>
  <c r="L10568" i="8"/>
  <c r="N10590" i="8"/>
  <c r="L10612" i="8"/>
  <c r="L10632" i="8"/>
  <c r="N10654" i="8"/>
  <c r="L10676" i="8"/>
  <c r="L10696" i="8"/>
  <c r="N10718" i="8"/>
  <c r="L10740" i="8"/>
  <c r="L10760" i="8"/>
  <c r="N10782" i="8"/>
  <c r="L10804" i="8"/>
  <c r="L10824" i="8"/>
  <c r="N10846" i="8"/>
  <c r="L10868" i="8"/>
  <c r="L10888" i="8"/>
  <c r="N10910" i="8"/>
  <c r="L10932" i="8"/>
  <c r="L10952" i="8"/>
  <c r="N10974" i="8"/>
  <c r="L10996" i="8"/>
  <c r="L11016" i="8"/>
  <c r="N11038" i="8"/>
  <c r="L11060" i="8"/>
  <c r="L11080" i="8"/>
  <c r="N11102" i="8"/>
  <c r="L11124" i="8"/>
  <c r="L11144" i="8"/>
  <c r="N11166" i="8"/>
  <c r="L11188" i="8"/>
  <c r="L11208" i="8"/>
  <c r="N11230" i="8"/>
  <c r="L11252" i="8"/>
  <c r="L11272" i="8"/>
  <c r="N11294" i="8"/>
  <c r="L11316" i="8"/>
  <c r="L11336" i="8"/>
  <c r="N11358" i="8"/>
  <c r="L10034" i="8"/>
  <c r="L10069" i="8"/>
  <c r="N10113" i="8"/>
  <c r="L10137" i="8"/>
  <c r="L10157" i="8"/>
  <c r="N10179" i="8"/>
  <c r="L10201" i="8"/>
  <c r="L10221" i="8"/>
  <c r="N10243" i="8"/>
  <c r="L10265" i="8"/>
  <c r="L10285" i="8"/>
  <c r="N10307" i="8"/>
  <c r="L10329" i="8"/>
  <c r="L10349" i="8"/>
  <c r="N10371" i="8"/>
  <c r="L10393" i="8"/>
  <c r="L10413" i="8"/>
  <c r="N10435" i="8"/>
  <c r="L10457" i="8"/>
  <c r="L10477" i="8"/>
  <c r="N10499" i="8"/>
  <c r="L10521" i="8"/>
  <c r="L10541" i="8"/>
  <c r="L10565" i="8"/>
  <c r="N10587" i="8"/>
  <c r="N10607" i="8"/>
  <c r="L10629" i="8"/>
  <c r="N10651" i="8"/>
  <c r="N10671" i="8"/>
  <c r="L10693" i="8"/>
  <c r="N10715" i="8"/>
  <c r="N10735" i="8"/>
  <c r="L10757" i="8"/>
  <c r="N10779" i="8"/>
  <c r="N10799" i="8"/>
  <c r="L10821" i="8"/>
  <c r="N10843" i="8"/>
  <c r="N10863" i="8"/>
  <c r="L10885" i="8"/>
  <c r="N10907" i="8"/>
  <c r="L10929" i="8"/>
  <c r="N10951" i="8"/>
  <c r="L10973" i="8"/>
  <c r="L10993" i="8"/>
  <c r="N11015" i="8"/>
  <c r="L11037" i="8"/>
  <c r="N11059" i="8"/>
  <c r="L11081" i="8"/>
  <c r="N11103" i="8"/>
  <c r="N11123" i="8"/>
  <c r="L11145" i="8"/>
  <c r="N11167" i="8"/>
  <c r="N11187" i="8"/>
  <c r="L11209" i="8"/>
  <c r="N11231" i="8"/>
  <c r="N11251" i="8"/>
  <c r="L11273" i="8"/>
  <c r="N11295" i="8"/>
  <c r="N11315" i="8"/>
  <c r="N11339" i="8"/>
  <c r="L11361" i="8"/>
  <c r="L11377" i="8"/>
  <c r="L11388" i="8"/>
  <c r="L11399" i="8"/>
  <c r="L11409" i="8"/>
  <c r="L11420" i="8"/>
  <c r="L11431" i="8"/>
  <c r="L11441" i="8"/>
  <c r="L11452" i="8"/>
  <c r="L11463" i="8"/>
  <c r="L11473" i="8"/>
  <c r="L11484" i="8"/>
  <c r="L11495" i="8"/>
  <c r="L11505" i="8"/>
  <c r="L11516" i="8"/>
  <c r="L11527" i="8"/>
  <c r="L11537" i="8"/>
  <c r="L11548" i="8"/>
  <c r="L11559" i="8"/>
  <c r="L11569" i="8"/>
  <c r="L11580" i="8"/>
  <c r="L11591" i="8"/>
  <c r="L11601" i="8"/>
  <c r="L11612" i="8"/>
  <c r="L11623" i="8"/>
  <c r="L11633" i="8"/>
  <c r="L11644" i="8"/>
  <c r="L11655" i="8"/>
  <c r="L11665" i="8"/>
  <c r="L11676" i="8"/>
  <c r="L11687" i="8"/>
  <c r="L11697" i="8"/>
  <c r="L11708" i="8"/>
  <c r="L11719" i="8"/>
  <c r="L11729" i="8"/>
  <c r="L11740" i="8"/>
  <c r="L11751" i="8"/>
  <c r="L11761" i="8"/>
  <c r="L11772" i="8"/>
  <c r="L11783" i="8"/>
  <c r="L11793" i="8"/>
  <c r="L11804" i="8"/>
  <c r="L11815" i="8"/>
  <c r="L11825" i="8"/>
  <c r="L11836" i="8"/>
  <c r="L11847" i="8"/>
  <c r="L11857" i="8"/>
  <c r="L11868" i="8"/>
  <c r="L11879" i="8"/>
  <c r="L11889" i="8"/>
  <c r="L11900" i="8"/>
  <c r="L11911" i="8"/>
  <c r="L11921" i="8"/>
  <c r="L11932" i="8"/>
  <c r="L11943" i="8"/>
  <c r="L11953" i="8"/>
  <c r="L11964" i="8"/>
  <c r="L11975" i="8"/>
  <c r="L11985" i="8"/>
  <c r="L11996" i="8"/>
  <c r="L12007" i="8"/>
  <c r="L12017" i="8"/>
  <c r="L12028" i="8"/>
  <c r="L12039" i="8"/>
  <c r="L12049" i="8"/>
  <c r="L12060" i="8"/>
  <c r="L12071" i="8"/>
  <c r="L12081" i="8"/>
  <c r="L12092" i="8"/>
  <c r="L12103" i="8"/>
  <c r="L12113" i="8"/>
  <c r="L12124" i="8"/>
  <c r="L12135" i="8"/>
  <c r="L12145" i="8"/>
  <c r="N11583" i="8"/>
  <c r="N11616" i="8"/>
  <c r="N11651" i="8"/>
  <c r="N11684" i="8"/>
  <c r="N11715" i="8"/>
  <c r="N11748" i="8"/>
  <c r="N11780" i="8"/>
  <c r="N11813" i="8"/>
  <c r="N11842" i="8"/>
  <c r="N11873" i="8"/>
  <c r="N11905" i="8"/>
  <c r="N11935" i="8"/>
  <c r="N11968" i="8"/>
  <c r="N12001" i="8"/>
  <c r="N12031" i="8"/>
  <c r="N12063" i="8"/>
  <c r="N12095" i="8"/>
  <c r="N12124" i="8"/>
  <c r="N10033" i="8"/>
  <c r="L10055" i="8"/>
  <c r="N10076" i="8"/>
  <c r="N10099" i="8"/>
  <c r="N10120" i="8"/>
  <c r="N10140" i="8"/>
  <c r="L10162" i="8"/>
  <c r="N10184" i="8"/>
  <c r="N10204" i="8"/>
  <c r="L10226" i="8"/>
  <c r="N10248" i="8"/>
  <c r="N10268" i="8"/>
  <c r="L10290" i="8"/>
  <c r="N10312" i="8"/>
  <c r="N10332" i="8"/>
  <c r="L10354" i="8"/>
  <c r="N10376" i="8"/>
  <c r="N10396" i="8"/>
  <c r="L10418" i="8"/>
  <c r="N10440" i="8"/>
  <c r="N10460" i="8"/>
  <c r="L10482" i="8"/>
  <c r="N10504" i="8"/>
  <c r="N10524" i="8"/>
  <c r="L10546" i="8"/>
  <c r="N10568" i="8"/>
  <c r="N10588" i="8"/>
  <c r="L10610" i="8"/>
  <c r="N10632" i="8"/>
  <c r="N10652" i="8"/>
  <c r="L10674" i="8"/>
  <c r="N10696" i="8"/>
  <c r="N10716" i="8"/>
  <c r="L10738" i="8"/>
  <c r="L10762" i="8"/>
  <c r="L10782" i="8"/>
  <c r="N10804" i="8"/>
  <c r="L10826" i="8"/>
  <c r="L10846" i="8"/>
  <c r="N10868" i="8"/>
  <c r="L10890" i="8"/>
  <c r="L10910" i="8"/>
  <c r="N10932" i="8"/>
  <c r="L10954" i="8"/>
  <c r="L10974" i="8"/>
  <c r="N10996" i="8"/>
  <c r="L11018" i="8"/>
  <c r="L11038" i="8"/>
  <c r="N11060" i="8"/>
  <c r="L11082" i="8"/>
  <c r="L11102" i="8"/>
  <c r="N11124" i="8"/>
  <c r="L11146" i="8"/>
  <c r="L11166" i="8"/>
  <c r="N11188" i="8"/>
  <c r="L11210" i="8"/>
  <c r="L11230" i="8"/>
  <c r="N11252" i="8"/>
  <c r="L11274" i="8"/>
  <c r="L11294" i="8"/>
  <c r="N11316" i="8"/>
  <c r="L11338" i="8"/>
  <c r="L11358" i="8"/>
  <c r="L11347" i="8"/>
  <c r="N11383" i="8"/>
  <c r="N11404" i="8"/>
  <c r="N11426" i="8"/>
  <c r="N11450" i="8"/>
  <c r="N11471" i="8"/>
  <c r="N11496" i="8"/>
  <c r="N11511" i="8"/>
  <c r="N11524" i="8"/>
  <c r="N11536" i="8"/>
  <c r="N11547" i="8"/>
  <c r="N11557" i="8"/>
  <c r="N11570" i="8"/>
  <c r="N11585" i="8"/>
  <c r="N11600" i="8"/>
  <c r="N11618" i="8"/>
  <c r="N11633" i="8"/>
  <c r="N11649" i="8"/>
  <c r="N11667" i="8"/>
  <c r="N11682" i="8"/>
  <c r="N11699" i="8"/>
  <c r="N11717" i="8"/>
  <c r="N11734" i="8"/>
  <c r="N11749" i="8"/>
  <c r="N11767" i="8"/>
  <c r="N11783" i="8"/>
  <c r="N11799" i="8"/>
  <c r="N11817" i="8"/>
  <c r="N11832" i="8"/>
  <c r="N11851" i="8"/>
  <c r="N11871" i="8"/>
  <c r="N11886" i="8"/>
  <c r="N11901" i="8"/>
  <c r="N11919" i="8"/>
  <c r="N11934" i="8"/>
  <c r="N11949" i="8"/>
  <c r="N11970" i="8"/>
  <c r="N11985" i="8"/>
  <c r="N12000" i="8"/>
  <c r="N12020" i="8"/>
  <c r="N12035" i="8"/>
  <c r="N12050" i="8"/>
  <c r="N12068" i="8"/>
  <c r="N12085" i="8"/>
  <c r="N12100" i="8"/>
  <c r="N12120" i="8"/>
  <c r="N12135" i="8"/>
  <c r="L10023" i="8"/>
  <c r="N10053" i="8"/>
  <c r="L10073" i="8"/>
  <c r="N10093" i="8"/>
  <c r="N10117" i="8"/>
  <c r="L10127" i="8"/>
  <c r="N10137" i="8"/>
  <c r="N10149" i="8"/>
  <c r="L10159" i="8"/>
  <c r="N10169" i="8"/>
  <c r="N10181" i="8"/>
  <c r="L10191" i="8"/>
  <c r="N10201" i="8"/>
  <c r="N10213" i="8"/>
  <c r="L10223" i="8"/>
  <c r="N10233" i="8"/>
  <c r="N10245" i="8"/>
  <c r="L10255" i="8"/>
  <c r="N10265" i="8"/>
  <c r="N10277" i="8"/>
  <c r="L10287" i="8"/>
  <c r="N10297" i="8"/>
  <c r="N10309" i="8"/>
  <c r="L10319" i="8"/>
  <c r="N10329" i="8"/>
  <c r="L10343" i="8"/>
  <c r="N10353" i="8"/>
  <c r="L10363" i="8"/>
  <c r="L10375" i="8"/>
  <c r="N10385" i="8"/>
  <c r="L10395" i="8"/>
  <c r="L10407" i="8"/>
  <c r="N10417" i="8"/>
  <c r="L10427" i="8"/>
  <c r="L10439" i="8"/>
  <c r="N10449" i="8"/>
  <c r="L10459" i="8"/>
  <c r="L10471" i="8"/>
  <c r="N10481" i="8"/>
  <c r="L10491" i="8"/>
  <c r="L10503" i="8"/>
  <c r="N10513" i="8"/>
  <c r="L10523" i="8"/>
  <c r="L10535" i="8"/>
  <c r="N10545" i="8"/>
  <c r="L10555" i="8"/>
  <c r="L10567" i="8"/>
  <c r="N10577" i="8"/>
  <c r="L10587" i="8"/>
  <c r="L10599" i="8"/>
  <c r="N10609" i="8"/>
  <c r="L10619" i="8"/>
  <c r="L10631" i="8"/>
  <c r="N10641" i="8"/>
  <c r="L10651" i="8"/>
  <c r="L10663" i="8"/>
  <c r="N10673" i="8"/>
  <c r="L10683" i="8"/>
  <c r="L10695" i="8"/>
  <c r="N10705" i="8"/>
  <c r="L10715" i="8"/>
  <c r="L10727" i="8"/>
  <c r="N10737" i="8"/>
  <c r="L10747" i="8"/>
  <c r="L10759" i="8"/>
  <c r="N10769" i="8"/>
  <c r="L10779" i="8"/>
  <c r="L10791" i="8"/>
  <c r="N10801" i="8"/>
  <c r="L10811" i="8"/>
  <c r="L10823" i="8"/>
  <c r="N10833" i="8"/>
  <c r="L10843" i="8"/>
  <c r="L10855" i="8"/>
  <c r="N10865" i="8"/>
  <c r="L10875" i="8"/>
  <c r="L10887" i="8"/>
  <c r="N10897" i="8"/>
  <c r="L10907" i="8"/>
  <c r="L10919" i="8"/>
  <c r="N10929" i="8"/>
  <c r="L10939" i="8"/>
  <c r="L10951" i="8"/>
  <c r="N10961" i="8"/>
  <c r="L10971" i="8"/>
  <c r="L10983" i="8"/>
  <c r="N10993" i="8"/>
  <c r="L11003" i="8"/>
  <c r="L11015" i="8"/>
  <c r="N11025" i="8"/>
  <c r="L11035" i="8"/>
  <c r="L11047" i="8"/>
  <c r="N11057" i="8"/>
  <c r="L11067" i="8"/>
  <c r="L11079" i="8"/>
  <c r="N11089" i="8"/>
  <c r="L11099" i="8"/>
  <c r="L11111" i="8"/>
  <c r="N11121" i="8"/>
  <c r="L11131" i="8"/>
  <c r="L11143" i="8"/>
  <c r="N11153" i="8"/>
  <c r="N11165" i="8"/>
  <c r="N11177" i="8"/>
  <c r="L11187" i="8"/>
  <c r="N11197" i="8"/>
  <c r="N11209" i="8"/>
  <c r="L11219" i="8"/>
  <c r="N11229" i="8"/>
  <c r="N11241" i="8"/>
  <c r="L11251" i="8"/>
  <c r="N11261" i="8"/>
  <c r="N11273" i="8"/>
  <c r="L11283" i="8"/>
  <c r="N11293" i="8"/>
  <c r="N11305" i="8"/>
  <c r="L11315" i="8"/>
  <c r="N11325" i="8"/>
  <c r="N11341" i="8"/>
  <c r="L11359" i="8"/>
  <c r="N11376" i="8"/>
  <c r="N11388" i="8"/>
  <c r="N11398" i="8"/>
  <c r="N11407" i="8"/>
  <c r="N11419" i="8"/>
  <c r="N11428" i="8"/>
  <c r="N11438" i="8"/>
  <c r="N11449" i="8"/>
  <c r="N11459" i="8"/>
  <c r="N11469" i="8"/>
  <c r="N11480" i="8"/>
  <c r="N11489" i="8"/>
  <c r="N11499" i="8"/>
  <c r="N11510" i="8"/>
  <c r="N11520" i="8"/>
  <c r="N11529" i="8"/>
  <c r="N11541" i="8"/>
  <c r="N11550" i="8"/>
  <c r="N11562" i="8"/>
  <c r="N11578" i="8"/>
  <c r="N11592" i="8"/>
  <c r="N11608" i="8"/>
  <c r="N11626" i="8"/>
  <c r="N11639" i="8"/>
  <c r="N11653" i="8"/>
  <c r="N11671" i="8"/>
  <c r="N11687" i="8"/>
  <c r="N11701" i="8"/>
  <c r="N11719" i="8"/>
  <c r="N11733" i="8"/>
  <c r="N11747" i="8"/>
  <c r="N11765" i="8"/>
  <c r="N11781" i="8"/>
  <c r="N11794" i="8"/>
  <c r="N11812" i="8"/>
  <c r="N11828" i="8"/>
  <c r="N11843" i="8"/>
  <c r="N11860" i="8"/>
  <c r="N11875" i="8"/>
  <c r="N11891" i="8"/>
  <c r="N11909" i="8"/>
  <c r="N11924" i="8"/>
  <c r="N11938" i="8"/>
  <c r="N11957" i="8"/>
  <c r="N11972" i="8"/>
  <c r="N11987" i="8"/>
  <c r="N12005" i="8"/>
  <c r="N12019" i="8"/>
  <c r="N12033" i="8"/>
  <c r="N12055" i="8"/>
  <c r="N12070" i="8"/>
  <c r="N12084" i="8"/>
  <c r="N12102" i="8"/>
  <c r="N12116" i="8"/>
  <c r="N12131" i="8"/>
  <c r="N12149" i="8"/>
  <c r="N2159" i="8"/>
  <c r="L3616" i="8"/>
  <c r="N3842" i="8"/>
  <c r="L3097" i="8"/>
  <c r="N3271" i="8"/>
  <c r="N3443" i="8"/>
  <c r="N3699" i="8"/>
  <c r="L3869" i="8"/>
  <c r="N4045" i="8"/>
  <c r="N4214" i="8"/>
  <c r="N4382" i="8"/>
  <c r="L4556" i="8"/>
  <c r="N4726" i="8"/>
  <c r="N4894" i="8"/>
  <c r="L4069" i="8"/>
  <c r="N4239" i="8"/>
  <c r="L4409" i="8"/>
  <c r="N4583" i="8"/>
  <c r="N4839" i="8"/>
  <c r="L4013" i="8"/>
  <c r="N4184" i="8"/>
  <c r="L4358" i="8"/>
  <c r="N4440" i="8"/>
  <c r="N4616" i="8"/>
  <c r="N4872" i="8"/>
  <c r="N4125" i="8"/>
  <c r="L4295" i="8"/>
  <c r="L4463" i="8"/>
  <c r="N4637" i="8"/>
  <c r="L4807" i="8"/>
  <c r="L4975" i="8"/>
  <c r="L5126" i="8"/>
  <c r="N5240" i="8"/>
  <c r="N5352" i="8"/>
  <c r="N5468" i="8"/>
  <c r="L5582" i="8"/>
  <c r="L5682" i="8"/>
  <c r="N5768" i="8"/>
  <c r="L5854" i="8"/>
  <c r="L5938" i="8"/>
  <c r="N6024" i="8"/>
  <c r="N5101" i="8"/>
  <c r="N5229" i="8"/>
  <c r="N5313" i="8"/>
  <c r="L5399" i="8"/>
  <c r="N5485" i="8"/>
  <c r="N5569" i="8"/>
  <c r="L5655" i="8"/>
  <c r="N5697" i="8"/>
  <c r="L5783" i="8"/>
  <c r="N5869" i="8"/>
  <c r="N5953" i="8"/>
  <c r="L6039" i="8"/>
  <c r="N5046" i="8"/>
  <c r="L5132" i="8"/>
  <c r="N5218" i="8"/>
  <c r="N5302" i="8"/>
  <c r="L5388" i="8"/>
  <c r="N5474" i="8"/>
  <c r="N5558" i="8"/>
  <c r="L5644" i="8"/>
  <c r="N5730" i="8"/>
  <c r="N5814" i="8"/>
  <c r="L5900" i="8"/>
  <c r="N5986" i="8"/>
  <c r="N5071" i="8"/>
  <c r="L5157" i="8"/>
  <c r="N5199" i="8"/>
  <c r="N5287" i="8"/>
  <c r="L5417" i="8"/>
  <c r="N5503" i="8"/>
  <c r="N5587" i="8"/>
  <c r="L5673" i="8"/>
  <c r="N5759" i="8"/>
  <c r="N5887" i="8"/>
  <c r="N5971" i="8"/>
  <c r="L6053" i="8"/>
  <c r="N6139" i="8"/>
  <c r="L6181" i="8"/>
  <c r="N6267" i="8"/>
  <c r="N6351" i="8"/>
  <c r="L6437" i="8"/>
  <c r="N6523" i="8"/>
  <c r="L6609" i="8"/>
  <c r="L6653" i="8"/>
  <c r="L6737" i="8"/>
  <c r="L6781" i="8"/>
  <c r="L6865" i="8"/>
  <c r="N6951" i="8"/>
  <c r="L7037" i="8"/>
  <c r="L7121" i="8"/>
  <c r="N7207" i="8"/>
  <c r="L7249" i="8"/>
  <c r="L7293" i="8"/>
  <c r="N7335" i="8"/>
  <c r="L7377" i="8"/>
  <c r="L7421" i="8"/>
  <c r="N7463" i="8"/>
  <c r="L7549" i="8"/>
  <c r="N7591" i="8"/>
  <c r="L7721" i="8"/>
  <c r="N7807" i="8"/>
  <c r="L7849" i="8"/>
  <c r="L7937" i="8"/>
  <c r="N7979" i="8"/>
  <c r="L6078" i="8"/>
  <c r="L6162" i="8"/>
  <c r="L6206" i="8"/>
  <c r="L6290" i="8"/>
  <c r="L6334" i="8"/>
  <c r="L6418" i="8"/>
  <c r="L6462" i="8"/>
  <c r="L6546" i="8"/>
  <c r="L6590" i="8"/>
  <c r="L6674" i="8"/>
  <c r="L6718" i="8"/>
  <c r="L6802" i="8"/>
  <c r="L6846" i="8"/>
  <c r="N6932" i="8"/>
  <c r="L7018" i="8"/>
  <c r="L7106" i="8"/>
  <c r="L7190" i="8"/>
  <c r="L7234" i="8"/>
  <c r="L7318" i="8"/>
  <c r="L7362" i="8"/>
  <c r="N7448" i="8"/>
  <c r="L7534" i="8"/>
  <c r="N7576" i="8"/>
  <c r="L7662" i="8"/>
  <c r="N7748" i="8"/>
  <c r="N7832" i="8"/>
  <c r="L7918" i="8"/>
  <c r="N8004" i="8"/>
  <c r="N8088" i="8"/>
  <c r="N6129" i="8"/>
  <c r="N6257" i="8"/>
  <c r="N6385" i="8"/>
  <c r="L6471" i="8"/>
  <c r="L6555" i="8"/>
  <c r="N6641" i="8"/>
  <c r="L6727" i="8"/>
  <c r="L6811" i="8"/>
  <c r="L6855" i="8"/>
  <c r="L6939" i="8"/>
  <c r="N7025" i="8"/>
  <c r="L7111" i="8"/>
  <c r="L7195" i="8"/>
  <c r="L7239" i="8"/>
  <c r="L7323" i="8"/>
  <c r="L7367" i="8"/>
  <c r="N7453" i="8"/>
  <c r="L7539" i="8"/>
  <c r="N7581" i="8"/>
  <c r="L7667" i="8"/>
  <c r="N7753" i="8"/>
  <c r="N7837" i="8"/>
  <c r="L7923" i="8"/>
  <c r="N8009" i="8"/>
  <c r="L6108" i="8"/>
  <c r="L6152" i="8"/>
  <c r="L6236" i="8"/>
  <c r="L6280" i="8"/>
  <c r="L6364" i="8"/>
  <c r="L6408" i="8"/>
  <c r="N6450" i="8"/>
  <c r="N6578" i="8"/>
  <c r="N6706" i="8"/>
  <c r="N6834" i="8"/>
  <c r="N6962" i="8"/>
  <c r="N7090" i="8"/>
  <c r="L7176" i="8"/>
  <c r="N7262" i="8"/>
  <c r="L7348" i="8"/>
  <c r="N7434" i="8"/>
  <c r="N7518" i="8"/>
  <c r="L7604" i="8"/>
  <c r="L7636" i="8"/>
  <c r="L7692" i="8"/>
  <c r="N7750" i="8"/>
  <c r="N7806" i="8"/>
  <c r="N7862" i="8"/>
  <c r="N7922" i="8"/>
  <c r="N8006" i="8"/>
  <c r="N8062" i="8"/>
  <c r="N8118" i="8"/>
  <c r="N8178" i="8"/>
  <c r="N8262" i="8"/>
  <c r="N8318" i="8"/>
  <c r="L8376" i="8"/>
  <c r="L8436" i="8"/>
  <c r="N8462" i="8"/>
  <c r="L8520" i="8"/>
  <c r="L8576" i="8"/>
  <c r="L8632" i="8"/>
  <c r="L8692" i="8"/>
  <c r="N8718" i="8"/>
  <c r="N8770" i="8"/>
  <c r="L8812" i="8"/>
  <c r="N8854" i="8"/>
  <c r="N8898" i="8"/>
  <c r="L8964" i="8"/>
  <c r="L8984" i="8"/>
  <c r="L9028" i="8"/>
  <c r="L9048" i="8"/>
  <c r="L9092" i="8"/>
  <c r="N9134" i="8"/>
  <c r="L9176" i="8"/>
  <c r="L9220" i="8"/>
  <c r="L9240" i="8"/>
  <c r="L9284" i="8"/>
  <c r="L9304" i="8"/>
  <c r="L9348" i="8"/>
  <c r="L9368" i="8"/>
  <c r="L9412" i="8"/>
  <c r="L9432" i="8"/>
  <c r="L9476" i="8"/>
  <c r="L9496" i="8"/>
  <c r="N9518" i="8"/>
  <c r="N9582" i="8"/>
  <c r="N9626" i="8"/>
  <c r="N9670" i="8"/>
  <c r="L9712" i="8"/>
  <c r="N9754" i="8"/>
  <c r="N9798" i="8"/>
  <c r="L9840" i="8"/>
  <c r="N9882" i="8"/>
  <c r="N9926" i="8"/>
  <c r="L9968" i="8"/>
  <c r="L10012" i="8"/>
  <c r="L10056" i="8"/>
  <c r="L10076" i="8"/>
  <c r="L8029" i="8"/>
  <c r="L8049" i="8"/>
  <c r="L8079" i="8"/>
  <c r="N8127" i="8"/>
  <c r="N8171" i="8"/>
  <c r="N8235" i="8"/>
  <c r="L8277" i="8"/>
  <c r="N8319" i="8"/>
  <c r="N8363" i="8"/>
  <c r="L8405" i="8"/>
  <c r="L8449" i="8"/>
  <c r="L8493" i="8"/>
  <c r="L8513" i="8"/>
  <c r="L8557" i="8"/>
  <c r="L8577" i="8"/>
  <c r="L8621" i="8"/>
  <c r="L8641" i="8"/>
  <c r="L8685" i="8"/>
  <c r="L8705" i="8"/>
  <c r="L8749" i="8"/>
  <c r="L8769" i="8"/>
  <c r="L8813" i="8"/>
  <c r="L8833" i="8"/>
  <c r="N8855" i="8"/>
  <c r="N8919" i="8"/>
  <c r="L8961" i="8"/>
  <c r="L9005" i="8"/>
  <c r="N9047" i="8"/>
  <c r="L9089" i="8"/>
  <c r="N9135" i="8"/>
  <c r="L9177" i="8"/>
  <c r="L9221" i="8"/>
  <c r="L9265" i="8"/>
  <c r="L9285" i="8"/>
  <c r="L9329" i="8"/>
  <c r="L9349" i="8"/>
  <c r="L9393" i="8"/>
  <c r="L9413" i="8"/>
  <c r="L9457" i="8"/>
  <c r="L9477" i="8"/>
  <c r="N9499" i="8"/>
  <c r="N9563" i="8"/>
  <c r="N9627" i="8"/>
  <c r="N9691" i="8"/>
  <c r="N9755" i="8"/>
  <c r="N9819" i="8"/>
  <c r="N9883" i="8"/>
  <c r="N9927" i="8"/>
  <c r="N9991" i="8"/>
  <c r="N10035" i="8"/>
  <c r="L8106" i="8"/>
  <c r="N8148" i="8"/>
  <c r="N8192" i="8"/>
  <c r="L8258" i="8"/>
  <c r="L8278" i="8"/>
  <c r="L8322" i="8"/>
  <c r="L8342" i="8"/>
  <c r="L8386" i="8"/>
  <c r="L8406" i="8"/>
  <c r="L8450" i="8"/>
  <c r="L8470" i="8"/>
  <c r="N8492" i="8"/>
  <c r="N8556" i="8"/>
  <c r="N8620" i="8"/>
  <c r="N8684" i="8"/>
  <c r="N8748" i="8"/>
  <c r="N8812" i="8"/>
  <c r="N8876" i="8"/>
  <c r="N8940" i="8"/>
  <c r="L9026" i="8"/>
  <c r="L9046" i="8"/>
  <c r="L9090" i="8"/>
  <c r="L9110" i="8"/>
  <c r="L9154" i="8"/>
  <c r="L9174" i="8"/>
  <c r="L9218" i="8"/>
  <c r="N9260" i="8"/>
  <c r="L9302" i="8"/>
  <c r="L9346" i="8"/>
  <c r="L9390" i="8"/>
  <c r="N9412" i="8"/>
  <c r="L9454" i="8"/>
  <c r="N9496" i="8"/>
  <c r="L9518" i="8"/>
  <c r="N9560" i="8"/>
  <c r="N9604" i="8"/>
  <c r="N9668" i="8"/>
  <c r="L9710" i="8"/>
  <c r="L9754" i="8"/>
  <c r="L9798" i="8"/>
  <c r="L9818" i="8"/>
  <c r="L9862" i="8"/>
  <c r="L9882" i="8"/>
  <c r="L9926" i="8"/>
  <c r="L9946" i="8"/>
  <c r="L9990" i="8"/>
  <c r="L10010" i="8"/>
  <c r="N8049" i="8"/>
  <c r="L8075" i="8"/>
  <c r="L8127" i="8"/>
  <c r="L8147" i="8"/>
  <c r="L8191" i="8"/>
  <c r="L8211" i="8"/>
  <c r="L8255" i="8"/>
  <c r="L8275" i="8"/>
  <c r="L8319" i="8"/>
  <c r="L8339" i="8"/>
  <c r="L8383" i="8"/>
  <c r="L8403" i="8"/>
  <c r="L8447" i="8"/>
  <c r="L8467" i="8"/>
  <c r="L8511" i="8"/>
  <c r="L8531" i="8"/>
  <c r="N8577" i="8"/>
  <c r="N8597" i="8"/>
  <c r="N8661" i="8"/>
  <c r="L8707" i="8"/>
  <c r="L8727" i="8"/>
  <c r="L8771" i="8"/>
  <c r="L8791" i="8"/>
  <c r="L8835" i="8"/>
  <c r="L8855" i="8"/>
  <c r="N8877" i="8"/>
  <c r="N8941" i="8"/>
  <c r="N9005" i="8"/>
  <c r="N9069" i="8"/>
  <c r="N9133" i="8"/>
  <c r="N9197" i="8"/>
  <c r="N9261" i="8"/>
  <c r="N9325" i="8"/>
  <c r="N9389" i="8"/>
  <c r="N9453" i="8"/>
  <c r="L9519" i="8"/>
  <c r="N9561" i="8"/>
  <c r="N9605" i="8"/>
  <c r="L9647" i="8"/>
  <c r="N9689" i="8"/>
  <c r="N9733" i="8"/>
  <c r="L9775" i="8"/>
  <c r="N9817" i="8"/>
  <c r="N9861" i="8"/>
  <c r="L9903" i="8"/>
  <c r="N9925" i="8"/>
  <c r="L9967" i="8"/>
  <c r="N10009" i="8"/>
  <c r="L10067" i="8"/>
  <c r="N10088" i="8"/>
  <c r="L10132" i="8"/>
  <c r="N10174" i="8"/>
  <c r="N10238" i="8"/>
  <c r="L10280" i="8"/>
  <c r="L10324" i="8"/>
  <c r="N10366" i="8"/>
  <c r="L10408" i="8"/>
  <c r="L10452" i="8"/>
  <c r="L10472" i="8"/>
  <c r="L10516" i="8"/>
  <c r="L10536" i="8"/>
  <c r="L10580" i="8"/>
  <c r="L10600" i="8"/>
  <c r="L10644" i="8"/>
  <c r="L10664" i="8"/>
  <c r="N10686" i="8"/>
  <c r="N10750" i="8"/>
  <c r="N10814" i="8"/>
  <c r="N10878" i="8"/>
  <c r="N10942" i="8"/>
  <c r="L10984" i="8"/>
  <c r="L11028" i="8"/>
  <c r="L11048" i="8"/>
  <c r="L11092" i="8"/>
  <c r="L11112" i="8"/>
  <c r="L11156" i="8"/>
  <c r="L11176" i="8"/>
  <c r="L11220" i="8"/>
  <c r="L11240" i="8"/>
  <c r="L11284" i="8"/>
  <c r="L11304" i="8"/>
  <c r="L11348" i="8"/>
  <c r="L11368" i="8"/>
  <c r="N10049" i="8"/>
  <c r="N10147" i="8"/>
  <c r="N10211" i="8"/>
  <c r="N10275" i="8"/>
  <c r="N10339" i="8"/>
  <c r="N10403" i="8"/>
  <c r="L10445" i="8"/>
  <c r="L10489" i="8"/>
  <c r="N10531" i="8"/>
  <c r="N10575" i="8"/>
  <c r="N10619" i="8"/>
  <c r="L10661" i="8"/>
  <c r="N10703" i="8"/>
  <c r="N10747" i="8"/>
  <c r="L10789" i="8"/>
  <c r="N10831" i="8"/>
  <c r="N10875" i="8"/>
  <c r="L10917" i="8"/>
  <c r="L10961" i="8"/>
  <c r="L11005" i="8"/>
  <c r="L11025" i="8"/>
  <c r="N11071" i="8"/>
  <c r="L11113" i="8"/>
  <c r="N11135" i="8"/>
  <c r="L11177" i="8"/>
  <c r="N11219" i="8"/>
  <c r="N11263" i="8"/>
  <c r="L11305" i="8"/>
  <c r="L11349" i="8"/>
  <c r="L11383" i="8"/>
  <c r="L11393" i="8"/>
  <c r="L11415" i="8"/>
  <c r="L11425" i="8"/>
  <c r="L11447" i="8"/>
  <c r="L11457" i="8"/>
  <c r="L11479" i="8"/>
  <c r="L11500" i="8"/>
  <c r="L11521" i="8"/>
  <c r="L11543" i="8"/>
  <c r="L11564" i="8"/>
  <c r="L11585" i="8"/>
  <c r="L11607" i="8"/>
  <c r="L11617" i="8"/>
  <c r="L11639" i="8"/>
  <c r="L11660" i="8"/>
  <c r="L11692" i="8"/>
  <c r="L11713" i="8"/>
  <c r="L11735" i="8"/>
  <c r="L11756" i="8"/>
  <c r="L11777" i="8"/>
  <c r="L11799" i="8"/>
  <c r="L11820" i="8"/>
  <c r="L11841" i="8"/>
  <c r="L11863" i="8"/>
  <c r="L11884" i="8"/>
  <c r="L11905" i="8"/>
  <c r="L11927" i="8"/>
  <c r="L11948" i="8"/>
  <c r="L11969" i="8"/>
  <c r="L11991" i="8"/>
  <c r="L12001" i="8"/>
  <c r="L12023" i="8"/>
  <c r="L12044" i="8"/>
  <c r="L12065" i="8"/>
  <c r="L12087" i="8"/>
  <c r="L12108" i="8"/>
  <c r="L12129" i="8"/>
  <c r="N11568" i="8"/>
  <c r="N11632" i="8"/>
  <c r="N11697" i="8"/>
  <c r="N11766" i="8"/>
  <c r="N11827" i="8"/>
  <c r="N11888" i="8"/>
  <c r="N11953" i="8"/>
  <c r="N12016" i="8"/>
  <c r="N12078" i="8"/>
  <c r="N12143" i="8"/>
  <c r="N10067" i="8"/>
  <c r="L10087" i="8"/>
  <c r="L10130" i="8"/>
  <c r="N10172" i="8"/>
  <c r="N10216" i="8"/>
  <c r="L10258" i="8"/>
  <c r="N10300" i="8"/>
  <c r="L10322" i="8"/>
  <c r="N10364" i="8"/>
  <c r="N10408" i="8"/>
  <c r="L10450" i="8"/>
  <c r="N10492" i="8"/>
  <c r="N10536" i="8"/>
  <c r="L10578" i="8"/>
  <c r="N10620" i="8"/>
  <c r="N10664" i="8"/>
  <c r="L10706" i="8"/>
  <c r="N10728" i="8"/>
  <c r="L10794" i="8"/>
  <c r="L10814" i="8"/>
  <c r="L10858" i="8"/>
  <c r="L10878" i="8"/>
  <c r="L10922" i="8"/>
  <c r="L10942" i="8"/>
  <c r="L10986" i="8"/>
  <c r="L11006" i="8"/>
  <c r="L11050" i="8"/>
  <c r="L11070" i="8"/>
  <c r="L11114" i="8"/>
  <c r="L11134" i="8"/>
  <c r="L11178" i="8"/>
  <c r="N11220" i="8"/>
  <c r="L11262" i="8"/>
  <c r="L11306" i="8"/>
  <c r="N11348" i="8"/>
  <c r="L11367" i="8"/>
  <c r="N11416" i="8"/>
  <c r="N11460" i="8"/>
  <c r="N11503" i="8"/>
  <c r="N11530" i="8"/>
  <c r="N11554" i="8"/>
  <c r="N11576" i="8"/>
  <c r="N11609" i="8"/>
  <c r="N11643" i="8"/>
  <c r="N11673" i="8"/>
  <c r="N11708" i="8"/>
  <c r="N11723" i="8"/>
  <c r="N11758" i="8"/>
  <c r="N11793" i="8"/>
  <c r="N11823" i="8"/>
  <c r="N11861" i="8"/>
  <c r="N11895" i="8"/>
  <c r="N11925" i="8"/>
  <c r="N11958" i="8"/>
  <c r="N11994" i="8"/>
  <c r="N12026" i="8"/>
  <c r="N12059" i="8"/>
  <c r="N12094" i="8"/>
  <c r="N12126" i="8"/>
  <c r="L10041" i="8"/>
  <c r="N10085" i="8"/>
  <c r="N10133" i="8"/>
  <c r="N10153" i="8"/>
  <c r="L10175" i="8"/>
  <c r="N10197" i="8"/>
  <c r="N10217" i="8"/>
  <c r="L10239" i="8"/>
  <c r="N10261" i="8"/>
  <c r="N10281" i="8"/>
  <c r="L10303" i="8"/>
  <c r="N10325" i="8"/>
  <c r="N10337" i="8"/>
  <c r="L10359" i="8"/>
  <c r="L10379" i="8"/>
  <c r="N10401" i="8"/>
  <c r="N10433" i="8"/>
  <c r="L10455" i="8"/>
  <c r="L10475" i="8"/>
  <c r="N10497" i="8"/>
  <c r="L10519" i="8"/>
  <c r="L10539" i="8"/>
  <c r="N10561" i="8"/>
  <c r="L10583" i="8"/>
  <c r="L10603" i="8"/>
  <c r="N10625" i="8"/>
  <c r="N10657" i="8"/>
  <c r="N10689" i="8"/>
  <c r="L10711" i="8"/>
  <c r="L10731" i="8"/>
  <c r="N10753" i="8"/>
  <c r="L10775" i="8"/>
  <c r="L10795" i="8"/>
  <c r="N10817" i="8"/>
  <c r="L10839" i="8"/>
  <c r="L10859" i="8"/>
  <c r="L10871" i="8"/>
  <c r="L10891" i="8"/>
  <c r="L10903" i="8"/>
  <c r="L10923" i="8"/>
  <c r="L10935" i="8"/>
  <c r="L10955" i="8"/>
  <c r="L10967" i="8"/>
  <c r="L10987" i="8"/>
  <c r="L10999" i="8"/>
  <c r="L11019" i="8"/>
  <c r="L11031" i="8"/>
  <c r="L11051" i="8"/>
  <c r="L11063" i="8"/>
  <c r="N11073" i="8"/>
  <c r="N11105" i="8"/>
  <c r="N11137" i="8"/>
  <c r="L11171" i="8"/>
  <c r="N11193" i="8"/>
  <c r="N11213" i="8"/>
  <c r="L11235" i="8"/>
  <c r="N11257" i="8"/>
  <c r="N11277" i="8"/>
  <c r="L11299" i="8"/>
  <c r="N11321" i="8"/>
  <c r="L11331" i="8"/>
  <c r="L11371" i="8"/>
  <c r="N11382" i="8"/>
  <c r="N11403" i="8"/>
  <c r="N11423" i="8"/>
  <c r="N11444" i="8"/>
  <c r="N11465" i="8"/>
  <c r="N11484" i="8"/>
  <c r="N11504" i="8"/>
  <c r="N11525" i="8"/>
  <c r="N11544" i="8"/>
  <c r="N11569" i="8"/>
  <c r="N11602" i="8"/>
  <c r="N11631" i="8"/>
  <c r="N11663" i="8"/>
  <c r="N11696" i="8"/>
  <c r="N11725" i="8"/>
  <c r="N11756" i="8"/>
  <c r="N11788" i="8"/>
  <c r="N11818" i="8"/>
  <c r="N11852" i="8"/>
  <c r="N11884" i="8"/>
  <c r="N11900" i="8"/>
  <c r="N11933" i="8"/>
  <c r="N11963" i="8"/>
  <c r="N11996" i="8"/>
  <c r="N12028" i="8"/>
  <c r="N12061" i="8"/>
  <c r="N12093" i="8"/>
  <c r="N12125" i="8"/>
  <c r="N1056" i="8"/>
  <c r="L1681" i="8"/>
  <c r="L2727" i="8"/>
  <c r="N2029" i="8"/>
  <c r="L2436" i="8"/>
  <c r="L2321" i="8"/>
  <c r="L3001" i="8"/>
  <c r="L2738" i="8"/>
  <c r="N2972" i="8"/>
  <c r="N3396" i="8"/>
  <c r="L3075" i="8"/>
  <c r="L3539" i="8"/>
  <c r="N3713" i="8"/>
  <c r="N3082" i="8"/>
  <c r="N3510" i="8"/>
  <c r="L3736" i="8"/>
  <c r="N3850" i="8"/>
  <c r="L3105" i="8"/>
  <c r="L3273" i="8"/>
  <c r="N3363" i="8"/>
  <c r="N3531" i="8"/>
  <c r="L3789" i="8"/>
  <c r="N3963" i="8"/>
  <c r="N4134" i="8"/>
  <c r="N4302" i="8"/>
  <c r="L4476" i="8"/>
  <c r="N4646" i="8"/>
  <c r="N4814" i="8"/>
  <c r="L4988" i="8"/>
  <c r="N4159" i="8"/>
  <c r="N4327" i="8"/>
  <c r="L4585" i="8"/>
  <c r="L4673" i="8"/>
  <c r="L4841" i="8"/>
  <c r="N4931" i="8"/>
  <c r="L4102" i="8"/>
  <c r="L4278" i="8"/>
  <c r="N4448" i="8"/>
  <c r="L4618" i="8"/>
  <c r="N4792" i="8"/>
  <c r="N4035" i="8"/>
  <c r="N4301" i="8"/>
  <c r="L4471" i="8"/>
  <c r="L4639" i="8"/>
  <c r="L4727" i="8"/>
  <c r="L4895" i="8"/>
  <c r="L4983" i="8"/>
  <c r="N5128" i="8"/>
  <c r="N5244" i="8"/>
  <c r="L5358" i="8"/>
  <c r="L5470" i="8"/>
  <c r="N5584" i="8"/>
  <c r="L5686" i="8"/>
  <c r="N5728" i="8"/>
  <c r="L5814" i="8"/>
  <c r="L5898" i="8"/>
  <c r="L5942" i="8"/>
  <c r="L6026" i="8"/>
  <c r="N5061" i="8"/>
  <c r="N5189" i="8"/>
  <c r="N5273" i="8"/>
  <c r="L5359" i="8"/>
  <c r="N5445" i="8"/>
  <c r="N5529" i="8"/>
  <c r="L5615" i="8"/>
  <c r="N5701" i="8"/>
  <c r="N5785" i="8"/>
  <c r="L5871" i="8"/>
  <c r="N5957" i="8"/>
  <c r="N6041" i="8"/>
  <c r="L5092" i="8"/>
  <c r="N5178" i="8"/>
  <c r="N5262" i="8"/>
  <c r="L5348" i="8"/>
  <c r="N5390" i="8"/>
  <c r="L5476" i="8"/>
  <c r="N5562" i="8"/>
  <c r="N5690" i="8"/>
  <c r="N5774" i="8"/>
  <c r="L5860" i="8"/>
  <c r="N5946" i="8"/>
  <c r="L5988" i="8"/>
  <c r="N5075" i="8"/>
  <c r="N5203" i="8"/>
  <c r="L5289" i="8"/>
  <c r="L5333" i="8"/>
  <c r="N5419" i="8"/>
  <c r="N5547" i="8"/>
  <c r="L5633" i="8"/>
  <c r="N5719" i="8"/>
  <c r="N5803" i="8"/>
  <c r="L5889" i="8"/>
  <c r="N5975" i="8"/>
  <c r="N6055" i="8"/>
  <c r="L6141" i="8"/>
  <c r="N6227" i="8"/>
  <c r="N6311" i="8"/>
  <c r="L6397" i="8"/>
  <c r="N6439" i="8"/>
  <c r="L6525" i="8"/>
  <c r="L6613" i="8"/>
  <c r="L6697" i="8"/>
  <c r="N6783" i="8"/>
  <c r="L6869" i="8"/>
  <c r="L6953" i="8"/>
  <c r="N7039" i="8"/>
  <c r="L7125" i="8"/>
  <c r="L7209" i="8"/>
  <c r="L7253" i="8"/>
  <c r="L7337" i="8"/>
  <c r="L7381" i="8"/>
  <c r="L7465" i="8"/>
  <c r="L7509" i="8"/>
  <c r="L7593" i="8"/>
  <c r="L7637" i="8"/>
  <c r="N7723" i="8"/>
  <c r="L7809" i="8"/>
  <c r="N7851" i="8"/>
  <c r="N7939" i="8"/>
  <c r="N6080" i="8"/>
  <c r="L6166" i="8"/>
  <c r="L6250" i="8"/>
  <c r="N6336" i="8"/>
  <c r="N6464" i="8"/>
  <c r="L6550" i="8"/>
  <c r="L6634" i="8"/>
  <c r="N6720" i="8"/>
  <c r="L6806" i="8"/>
  <c r="N6892" i="8"/>
  <c r="L6978" i="8"/>
  <c r="L7066" i="8"/>
  <c r="N7108" i="8"/>
  <c r="N7236" i="8"/>
  <c r="L7322" i="8"/>
  <c r="N7408" i="8"/>
  <c r="L7494" i="8"/>
  <c r="N7536" i="8"/>
  <c r="L7622" i="8"/>
  <c r="N7708" i="8"/>
  <c r="N7792" i="8"/>
  <c r="L7878" i="8"/>
  <c r="N7964" i="8"/>
  <c r="N8048" i="8"/>
  <c r="N6089" i="8"/>
  <c r="N6217" i="8"/>
  <c r="N6345" i="8"/>
  <c r="N6473" i="8"/>
  <c r="N6601" i="8"/>
  <c r="N6729" i="8"/>
  <c r="N6857" i="8"/>
  <c r="N6985" i="8"/>
  <c r="N7113" i="8"/>
  <c r="N7241" i="8"/>
  <c r="N7369" i="8"/>
  <c r="L7499" i="8"/>
  <c r="N7541" i="8"/>
  <c r="L7627" i="8"/>
  <c r="N7713" i="8"/>
  <c r="N7797" i="8"/>
  <c r="L7883" i="8"/>
  <c r="N7969" i="8"/>
  <c r="L6068" i="8"/>
  <c r="N6154" i="8"/>
  <c r="N6282" i="8"/>
  <c r="N6410" i="8"/>
  <c r="N6538" i="8"/>
  <c r="N6666" i="8"/>
  <c r="N6794" i="8"/>
  <c r="L6880" i="8"/>
  <c r="L6964" i="8"/>
  <c r="N7050" i="8"/>
  <c r="L7136" i="8"/>
  <c r="N7222" i="8"/>
  <c r="N7478" i="8"/>
  <c r="N7606" i="8"/>
  <c r="L7668" i="8"/>
  <c r="L7724" i="8"/>
  <c r="N7754" i="8"/>
  <c r="N7810" i="8"/>
  <c r="L7868" i="8"/>
  <c r="L7924" i="8"/>
  <c r="L7980" i="8"/>
  <c r="N8010" i="8"/>
  <c r="N8066" i="8"/>
  <c r="L8124" i="8"/>
  <c r="L8180" i="8"/>
  <c r="N8210" i="8"/>
  <c r="N8266" i="8"/>
  <c r="N8322" i="8"/>
  <c r="L8408" i="8"/>
  <c r="N8438" i="8"/>
  <c r="L8524" i="8"/>
  <c r="L8552" i="8"/>
  <c r="L8608" i="8"/>
  <c r="L8664" i="8"/>
  <c r="N8694" i="8"/>
  <c r="N8750" i="8"/>
  <c r="N8814" i="8"/>
  <c r="N8858" i="8"/>
  <c r="L8900" i="8"/>
  <c r="L8944" i="8"/>
  <c r="L8988" i="8"/>
  <c r="L9008" i="8"/>
  <c r="L9052" i="8"/>
  <c r="L9072" i="8"/>
  <c r="L9116" i="8"/>
  <c r="L9136" i="8"/>
  <c r="L9180" i="8"/>
  <c r="L9200" i="8"/>
  <c r="L9244" i="8"/>
  <c r="L9264" i="8"/>
  <c r="L9308" i="8"/>
  <c r="L9328" i="8"/>
  <c r="L9372" i="8"/>
  <c r="L9392" i="8"/>
  <c r="L9436" i="8"/>
  <c r="L9456" i="8"/>
  <c r="L9500" i="8"/>
  <c r="L9520" i="8"/>
  <c r="L9564" i="8"/>
  <c r="L9584" i="8"/>
  <c r="N9630" i="8"/>
  <c r="L9672" i="8"/>
  <c r="N9714" i="8"/>
  <c r="N9758" i="8"/>
  <c r="L9800" i="8"/>
  <c r="N9842" i="8"/>
  <c r="L9864" i="8"/>
  <c r="N9906" i="8"/>
  <c r="N9950" i="8"/>
  <c r="N9994" i="8"/>
  <c r="L10036" i="8"/>
  <c r="L10080" i="8"/>
  <c r="L8031" i="8"/>
  <c r="N8083" i="8"/>
  <c r="N8131" i="8"/>
  <c r="L8173" i="8"/>
  <c r="N8215" i="8"/>
  <c r="N8259" i="8"/>
  <c r="L8301" i="8"/>
  <c r="N8343" i="8"/>
  <c r="N8387" i="8"/>
  <c r="N8431" i="8"/>
  <c r="N8495" i="8"/>
  <c r="L8537" i="8"/>
  <c r="L8581" i="8"/>
  <c r="N8623" i="8"/>
  <c r="L8665" i="8"/>
  <c r="L8709" i="8"/>
  <c r="N8751" i="8"/>
  <c r="L8793" i="8"/>
  <c r="L8837" i="8"/>
  <c r="N8879" i="8"/>
  <c r="L8921" i="8"/>
  <c r="L8965" i="8"/>
  <c r="N9007" i="8"/>
  <c r="L9049" i="8"/>
  <c r="L9093" i="8"/>
  <c r="N9115" i="8"/>
  <c r="N9179" i="8"/>
  <c r="L9225" i="8"/>
  <c r="N9267" i="8"/>
  <c r="L9309" i="8"/>
  <c r="L9353" i="8"/>
  <c r="L9373" i="8"/>
  <c r="L9417" i="8"/>
  <c r="L9437" i="8"/>
  <c r="L9481" i="8"/>
  <c r="L9501" i="8"/>
  <c r="L9545" i="8"/>
  <c r="L9565" i="8"/>
  <c r="L9609" i="8"/>
  <c r="L9629" i="8"/>
  <c r="L9673" i="8"/>
  <c r="L9693" i="8"/>
  <c r="L9737" i="8"/>
  <c r="L9757" i="8"/>
  <c r="L9973" i="8"/>
  <c r="N9995" i="8"/>
  <c r="N10015" i="8"/>
  <c r="L8064" i="8"/>
  <c r="L8088" i="8"/>
  <c r="N8108" i="8"/>
  <c r="L8130" i="8"/>
  <c r="N8152" i="8"/>
  <c r="L8194" i="8"/>
  <c r="L8218" i="8"/>
  <c r="L8238" i="8"/>
  <c r="L8282" i="8"/>
  <c r="L8302" i="8"/>
  <c r="L8346" i="8"/>
  <c r="N8388" i="8"/>
  <c r="L8430" i="8"/>
  <c r="L8474" i="8"/>
  <c r="N8516" i="8"/>
  <c r="L8558" i="8"/>
  <c r="L8602" i="8"/>
  <c r="N8644" i="8"/>
  <c r="N8708" i="8"/>
  <c r="L8750" i="8"/>
  <c r="L8794" i="8"/>
  <c r="N8836" i="8"/>
  <c r="L8878" i="8"/>
  <c r="L8922" i="8"/>
  <c r="N8964" i="8"/>
  <c r="L9006" i="8"/>
  <c r="L9050" i="8"/>
  <c r="L9070" i="8"/>
  <c r="L9114" i="8"/>
  <c r="L9134" i="8"/>
  <c r="L9178" i="8"/>
  <c r="L9198" i="8"/>
  <c r="L9242" i="8"/>
  <c r="L9262" i="8"/>
  <c r="L9306" i="8"/>
  <c r="L9326" i="8"/>
  <c r="L9350" i="8"/>
  <c r="N9392" i="8"/>
  <c r="N9436" i="8"/>
  <c r="L9478" i="8"/>
  <c r="N9520" i="8"/>
  <c r="L9542" i="8"/>
  <c r="N9584" i="8"/>
  <c r="N9628" i="8"/>
  <c r="N9692" i="8"/>
  <c r="L9758" i="8"/>
  <c r="L9778" i="8"/>
  <c r="L9822" i="8"/>
  <c r="L9842" i="8"/>
  <c r="L9886" i="8"/>
  <c r="L9906" i="8"/>
  <c r="L9950" i="8"/>
  <c r="L9970" i="8"/>
  <c r="L10014" i="8"/>
  <c r="N8029" i="8"/>
  <c r="L8083" i="8"/>
  <c r="L8107" i="8"/>
  <c r="L8151" i="8"/>
  <c r="L8171" i="8"/>
  <c r="L8215" i="8"/>
  <c r="L8235" i="8"/>
  <c r="L8279" i="8"/>
  <c r="L8299" i="8"/>
  <c r="L8343" i="8"/>
  <c r="L8363" i="8"/>
  <c r="L8407" i="8"/>
  <c r="L8427" i="8"/>
  <c r="L8471" i="8"/>
  <c r="L8491" i="8"/>
  <c r="N8513" i="8"/>
  <c r="L8579" i="8"/>
  <c r="N8621" i="8"/>
  <c r="N8665" i="8"/>
  <c r="L8731" i="8"/>
  <c r="N8773" i="8"/>
  <c r="L8815" i="8"/>
  <c r="L8859" i="8"/>
  <c r="N8901" i="8"/>
  <c r="L8943" i="8"/>
  <c r="L8987" i="8"/>
  <c r="L9007" i="8"/>
  <c r="L9051" i="8"/>
  <c r="L9071" i="8"/>
  <c r="L9115" i="8"/>
  <c r="L9135" i="8"/>
  <c r="L9179" i="8"/>
  <c r="L9199" i="8"/>
  <c r="N9221" i="8"/>
  <c r="N9285" i="8"/>
  <c r="N9349" i="8"/>
  <c r="N9413" i="8"/>
  <c r="N9477" i="8"/>
  <c r="L9543" i="8"/>
  <c r="N9565" i="8"/>
  <c r="L9607" i="8"/>
  <c r="N9649" i="8"/>
  <c r="N9693" i="8"/>
  <c r="L9735" i="8"/>
  <c r="N9777" i="8"/>
  <c r="N9821" i="8"/>
  <c r="L9863" i="8"/>
  <c r="N9905" i="8"/>
  <c r="N9949" i="8"/>
  <c r="L9991" i="8"/>
  <c r="N10048" i="8"/>
  <c r="L10091" i="8"/>
  <c r="N10112" i="8"/>
  <c r="L10156" i="8"/>
  <c r="N10198" i="8"/>
  <c r="N10262" i="8"/>
  <c r="L10304" i="8"/>
  <c r="L10348" i="8"/>
  <c r="N10390" i="8"/>
  <c r="L10432" i="8"/>
  <c r="L10476" i="8"/>
  <c r="N10518" i="8"/>
  <c r="L10560" i="8"/>
  <c r="L10604" i="8"/>
  <c r="N10646" i="8"/>
  <c r="L10688" i="8"/>
  <c r="L10732" i="8"/>
  <c r="N10774" i="8"/>
  <c r="L10816" i="8"/>
  <c r="L10860" i="8"/>
  <c r="L10880" i="8"/>
  <c r="L10924" i="8"/>
  <c r="L10944" i="8"/>
  <c r="L10988" i="8"/>
  <c r="L11008" i="8"/>
  <c r="L11052" i="8"/>
  <c r="L11072" i="8"/>
  <c r="L11116" i="8"/>
  <c r="L11136" i="8"/>
  <c r="L11180" i="8"/>
  <c r="L11200" i="8"/>
  <c r="N11222" i="8"/>
  <c r="N11286" i="8"/>
  <c r="N11350" i="8"/>
  <c r="N10097" i="8"/>
  <c r="N10171" i="8"/>
  <c r="N10235" i="8"/>
  <c r="L10321" i="8"/>
  <c r="L10341" i="8"/>
  <c r="L10385" i="8"/>
  <c r="L10405" i="8"/>
  <c r="L10449" i="8"/>
  <c r="L10469" i="8"/>
  <c r="N10491" i="8"/>
  <c r="L10557" i="8"/>
  <c r="N10599" i="8"/>
  <c r="N10643" i="8"/>
  <c r="L10685" i="8"/>
  <c r="N10727" i="8"/>
  <c r="N10771" i="8"/>
  <c r="L10813" i="8"/>
  <c r="N10855" i="8"/>
  <c r="N10899" i="8"/>
  <c r="L10965" i="8"/>
  <c r="N11007" i="8"/>
  <c r="L11073" i="8"/>
  <c r="N11095" i="8"/>
  <c r="L11137" i="8"/>
  <c r="N11179" i="8"/>
  <c r="N11223" i="8"/>
  <c r="L11265" i="8"/>
  <c r="N11307" i="8"/>
  <c r="L11353" i="8"/>
  <c r="L11373" i="8"/>
  <c r="L11395" i="8"/>
  <c r="L11405" i="8"/>
  <c r="L11427" i="8"/>
  <c r="L11448" i="8"/>
  <c r="L11469" i="8"/>
  <c r="L11501" i="8"/>
  <c r="L11523" i="8"/>
  <c r="L11544" i="8"/>
  <c r="L11565" i="8"/>
  <c r="L11587" i="8"/>
  <c r="L11608" i="8"/>
  <c r="L11629" i="8"/>
  <c r="L11651" i="8"/>
  <c r="L11672" i="8"/>
  <c r="L11683" i="8"/>
  <c r="L11704" i="8"/>
  <c r="L11725" i="8"/>
  <c r="L11747" i="8"/>
  <c r="L11768" i="8"/>
  <c r="L11789" i="8"/>
  <c r="L11811" i="8"/>
  <c r="L11832" i="8"/>
  <c r="L11853" i="8"/>
  <c r="L11875" i="8"/>
  <c r="L11896" i="8"/>
  <c r="L11917" i="8"/>
  <c r="L11939" i="8"/>
  <c r="L11960" i="8"/>
  <c r="L11981" i="8"/>
  <c r="L12003" i="8"/>
  <c r="L12024" i="8"/>
  <c r="L12045" i="8"/>
  <c r="L12067" i="8"/>
  <c r="L12088" i="8"/>
  <c r="L12109" i="8"/>
  <c r="L12131" i="8"/>
  <c r="N11572" i="8"/>
  <c r="N11635" i="8"/>
  <c r="N11703" i="8"/>
  <c r="N11768" i="8"/>
  <c r="N11830" i="8"/>
  <c r="N11893" i="8"/>
  <c r="N11956" i="8"/>
  <c r="N12018" i="8"/>
  <c r="N12083" i="8"/>
  <c r="N12146" i="8"/>
  <c r="N10068" i="8"/>
  <c r="N10132" i="8"/>
  <c r="N10196" i="8"/>
  <c r="N10240" i="8"/>
  <c r="L10282" i="8"/>
  <c r="N10324" i="8"/>
  <c r="N10368" i="8"/>
  <c r="L10410" i="8"/>
  <c r="N10452" i="8"/>
  <c r="N10496" i="8"/>
  <c r="L10538" i="8"/>
  <c r="N10580" i="8"/>
  <c r="N10624" i="8"/>
  <c r="L10666" i="8"/>
  <c r="N10708" i="8"/>
  <c r="L10754" i="8"/>
  <c r="N10796" i="8"/>
  <c r="L10838" i="8"/>
  <c r="L10882" i="8"/>
  <c r="L10902" i="8"/>
  <c r="L10946" i="8"/>
  <c r="L10966" i="8"/>
  <c r="L11010" i="8"/>
  <c r="N11052" i="8"/>
  <c r="L11094" i="8"/>
  <c r="L11138" i="8"/>
  <c r="N11180" i="8"/>
  <c r="L11222" i="8"/>
  <c r="L11266" i="8"/>
  <c r="L11286" i="8"/>
  <c r="L11330" i="8"/>
  <c r="L11350" i="8"/>
  <c r="N11375" i="8"/>
  <c r="N11418" i="8"/>
  <c r="N11462" i="8"/>
  <c r="N11507" i="8"/>
  <c r="N11532" i="8"/>
  <c r="N11556" i="8"/>
  <c r="N11582" i="8"/>
  <c r="N11612" i="8"/>
  <c r="N11647" i="8"/>
  <c r="N11679" i="8"/>
  <c r="N11711" i="8"/>
  <c r="N11746" i="8"/>
  <c r="N11779" i="8"/>
  <c r="N11811" i="8"/>
  <c r="N11848" i="8"/>
  <c r="N11883" i="8"/>
  <c r="N11913" i="8"/>
  <c r="N11946" i="8"/>
  <c r="N11982" i="8"/>
  <c r="N12014" i="8"/>
  <c r="N12047" i="8"/>
  <c r="N12081" i="8"/>
  <c r="N12113" i="8"/>
  <c r="N12147" i="8"/>
  <c r="N10069" i="8"/>
  <c r="N10109" i="8"/>
  <c r="L10135" i="8"/>
  <c r="N10157" i="8"/>
  <c r="N10177" i="8"/>
  <c r="L10199" i="8"/>
  <c r="N10221" i="8"/>
  <c r="N10253" i="8"/>
  <c r="N10273" i="8"/>
  <c r="L10295" i="8"/>
  <c r="N10317" i="8"/>
  <c r="L10339" i="8"/>
  <c r="L10351" i="8"/>
  <c r="L10371" i="8"/>
  <c r="N10393" i="8"/>
  <c r="L10415" i="8"/>
  <c r="L10435" i="8"/>
  <c r="N10457" i="8"/>
  <c r="L10479" i="8"/>
  <c r="L10499" i="8"/>
  <c r="N10521" i="8"/>
  <c r="L10543" i="8"/>
  <c r="L10563" i="8"/>
  <c r="L10575" i="8"/>
  <c r="L10595" i="8"/>
  <c r="N10617" i="8"/>
  <c r="L10639" i="8"/>
  <c r="L10659" i="8"/>
  <c r="N10681" i="8"/>
  <c r="L10703" i="8"/>
  <c r="L10723" i="8"/>
  <c r="N10745" i="8"/>
  <c r="L10767" i="8"/>
  <c r="L10787" i="8"/>
  <c r="L10799" i="8"/>
  <c r="L10819" i="8"/>
  <c r="L10831" i="8"/>
  <c r="L10851" i="8"/>
  <c r="L10863" i="8"/>
  <c r="L10883" i="8"/>
  <c r="L10895" i="8"/>
  <c r="N10905" i="8"/>
  <c r="L10927" i="8"/>
  <c r="L10947" i="8"/>
  <c r="L10959" i="8"/>
  <c r="L10979" i="8"/>
  <c r="L10991" i="8"/>
  <c r="L11011" i="8"/>
  <c r="N11033" i="8"/>
  <c r="L11055" i="8"/>
  <c r="L11075" i="8"/>
  <c r="L11087" i="8"/>
  <c r="L11107" i="8"/>
  <c r="L11119" i="8"/>
  <c r="L11139" i="8"/>
  <c r="L11151" i="8"/>
  <c r="N11173" i="8"/>
  <c r="L11195" i="8"/>
  <c r="N11217" i="8"/>
  <c r="N11237" i="8"/>
  <c r="L11259" i="8"/>
  <c r="N11281" i="8"/>
  <c r="N11301" i="8"/>
  <c r="L11323" i="8"/>
  <c r="N11357" i="8"/>
  <c r="N11384" i="8"/>
  <c r="N11405" i="8"/>
  <c r="N11415" i="8"/>
  <c r="N11436" i="8"/>
  <c r="N11457" i="8"/>
  <c r="N11476" i="8"/>
  <c r="N11497" i="8"/>
  <c r="N11518" i="8"/>
  <c r="N11537" i="8"/>
  <c r="N11560" i="8"/>
  <c r="N11589" i="8"/>
  <c r="N11620" i="8"/>
  <c r="N11650" i="8"/>
  <c r="N11683" i="8"/>
  <c r="N11713" i="8"/>
  <c r="N11744" i="8"/>
  <c r="N11778" i="8"/>
  <c r="N11806" i="8"/>
  <c r="N11840" i="8"/>
  <c r="N11872" i="8"/>
  <c r="N11903" i="8"/>
  <c r="N11936" i="8"/>
  <c r="N11969" i="8"/>
  <c r="N11999" i="8"/>
  <c r="N12030" i="8"/>
  <c r="N12067" i="8"/>
  <c r="N12096" i="8"/>
  <c r="N12128" i="8"/>
  <c r="N1465" i="8"/>
  <c r="L1984" i="8"/>
  <c r="L2162" i="8"/>
  <c r="N2505" i="8"/>
  <c r="L2943" i="8"/>
  <c r="L2276" i="8"/>
  <c r="N2622" i="8"/>
  <c r="L2948" i="8"/>
  <c r="N2487" i="8"/>
  <c r="N2835" i="8"/>
  <c r="L2167" i="8"/>
  <c r="L2578" i="8"/>
  <c r="N2860" i="8"/>
  <c r="L3051" i="8"/>
  <c r="L3290" i="8"/>
  <c r="N3516" i="8"/>
  <c r="N3740" i="8"/>
  <c r="L3974" i="8"/>
  <c r="N3201" i="8"/>
  <c r="L3419" i="8"/>
  <c r="N3633" i="8"/>
  <c r="L3803" i="8"/>
  <c r="N3969" i="8"/>
  <c r="L3168" i="8"/>
  <c r="N3338" i="8"/>
  <c r="L3448" i="8"/>
  <c r="N3566" i="8"/>
  <c r="L3680" i="8"/>
  <c r="N3790" i="8"/>
  <c r="L3908" i="8"/>
  <c r="N3063" i="8"/>
  <c r="L3145" i="8"/>
  <c r="L3233" i="8"/>
  <c r="L3321" i="8"/>
  <c r="N3403" i="8"/>
  <c r="N3491" i="8"/>
  <c r="L3577" i="8"/>
  <c r="N3659" i="8"/>
  <c r="L3749" i="8"/>
  <c r="N3835" i="8"/>
  <c r="L3917" i="8"/>
  <c r="L4005" i="8"/>
  <c r="L4092" i="8"/>
  <c r="N4174" i="8"/>
  <c r="N4262" i="8"/>
  <c r="L4348" i="8"/>
  <c r="N4430" i="8"/>
  <c r="N4518" i="8"/>
  <c r="L4604" i="8"/>
  <c r="N4686" i="8"/>
  <c r="N4774" i="8"/>
  <c r="L4860" i="8"/>
  <c r="N4942" i="8"/>
  <c r="N4007" i="8"/>
  <c r="L4117" i="8"/>
  <c r="N4199" i="8"/>
  <c r="N4287" i="8"/>
  <c r="L4373" i="8"/>
  <c r="L4457" i="8"/>
  <c r="L4545" i="8"/>
  <c r="N4631" i="8"/>
  <c r="L4713" i="8"/>
  <c r="L4801" i="8"/>
  <c r="L4889" i="8"/>
  <c r="N4971" i="8"/>
  <c r="L4062" i="8"/>
  <c r="L4150" i="8"/>
  <c r="N4232" i="8"/>
  <c r="N4320" i="8"/>
  <c r="L4406" i="8"/>
  <c r="N4488" i="8"/>
  <c r="L4578" i="8"/>
  <c r="N4664" i="8"/>
  <c r="L4746" i="8"/>
  <c r="L4834" i="8"/>
  <c r="N4920" i="8"/>
  <c r="L5002" i="8"/>
  <c r="L4087" i="8"/>
  <c r="N4173" i="8"/>
  <c r="L4255" i="8"/>
  <c r="L4343" i="8"/>
  <c r="N4429" i="8"/>
  <c r="L4511" i="8"/>
  <c r="L4599" i="8"/>
  <c r="N4685" i="8"/>
  <c r="L4767" i="8"/>
  <c r="L4855" i="8"/>
  <c r="N4941" i="8"/>
  <c r="L5023" i="8"/>
  <c r="L5102" i="8"/>
  <c r="L5158" i="8"/>
  <c r="L5214" i="8"/>
  <c r="N5272" i="8"/>
  <c r="N5328" i="8"/>
  <c r="N5384" i="8"/>
  <c r="N5444" i="8"/>
  <c r="N5500" i="8"/>
  <c r="N5556" i="8"/>
  <c r="L5614" i="8"/>
  <c r="N5664" i="8"/>
  <c r="L5706" i="8"/>
  <c r="L5750" i="8"/>
  <c r="N5792" i="8"/>
  <c r="L5834" i="8"/>
  <c r="L5878" i="8"/>
  <c r="N5920" i="8"/>
  <c r="L5962" i="8"/>
  <c r="L6006" i="8"/>
  <c r="L5039" i="8"/>
  <c r="N5081" i="8"/>
  <c r="N5125" i="8"/>
  <c r="L5167" i="8"/>
  <c r="N5209" i="8"/>
  <c r="N5253" i="8"/>
  <c r="L5295" i="8"/>
  <c r="N5337" i="8"/>
  <c r="N5381" i="8"/>
  <c r="L5423" i="8"/>
  <c r="N5465" i="8"/>
  <c r="N5509" i="8"/>
  <c r="L5551" i="8"/>
  <c r="N5593" i="8"/>
  <c r="N5637" i="8"/>
  <c r="L5679" i="8"/>
  <c r="N5721" i="8"/>
  <c r="N5765" i="8"/>
  <c r="L5807" i="8"/>
  <c r="N5849" i="8"/>
  <c r="N5893" i="8"/>
  <c r="L5935" i="8"/>
  <c r="N5977" i="8"/>
  <c r="N6021" i="8"/>
  <c r="L5028" i="8"/>
  <c r="N5070" i="8"/>
  <c r="N5114" i="8"/>
  <c r="L5156" i="8"/>
  <c r="N5198" i="8"/>
  <c r="N5242" i="8"/>
  <c r="L5284" i="8"/>
  <c r="N5326" i="8"/>
  <c r="N5370" i="8"/>
  <c r="L5412" i="8"/>
  <c r="N5454" i="8"/>
  <c r="N5498" i="8"/>
  <c r="L5540" i="8"/>
  <c r="N5582" i="8"/>
  <c r="N5626" i="8"/>
  <c r="L5668" i="8"/>
  <c r="N5710" i="8"/>
  <c r="N5754" i="8"/>
  <c r="L5796" i="8"/>
  <c r="N5838" i="8"/>
  <c r="N5882" i="8"/>
  <c r="L5924" i="8"/>
  <c r="N5966" i="8"/>
  <c r="N6010" i="8"/>
  <c r="L5053" i="8"/>
  <c r="N5095" i="8"/>
  <c r="N5139" i="8"/>
  <c r="L5181" i="8"/>
  <c r="L5225" i="8"/>
  <c r="L5269" i="8"/>
  <c r="N5311" i="8"/>
  <c r="L5353" i="8"/>
  <c r="N5399" i="8"/>
  <c r="L5441" i="8"/>
  <c r="N5483" i="8"/>
  <c r="N5527" i="8"/>
  <c r="L5569" i="8"/>
  <c r="N5611" i="8"/>
  <c r="N5655" i="8"/>
  <c r="L5697" i="8"/>
  <c r="N5739" i="8"/>
  <c r="N5783" i="8"/>
  <c r="L5825" i="8"/>
  <c r="N5867" i="8"/>
  <c r="N5911" i="8"/>
  <c r="L5953" i="8"/>
  <c r="N5995" i="8"/>
  <c r="N6039" i="8"/>
  <c r="L6077" i="8"/>
  <c r="N6119" i="8"/>
  <c r="N6163" i="8"/>
  <c r="L6205" i="8"/>
  <c r="N6247" i="8"/>
  <c r="N6291" i="8"/>
  <c r="L6333" i="8"/>
  <c r="N6375" i="8"/>
  <c r="N6419" i="8"/>
  <c r="L6461" i="8"/>
  <c r="N6503" i="8"/>
  <c r="N6547" i="8"/>
  <c r="N6591" i="8"/>
  <c r="L6633" i="8"/>
  <c r="L6677" i="8"/>
  <c r="N6719" i="8"/>
  <c r="L6761" i="8"/>
  <c r="L6805" i="8"/>
  <c r="N6847" i="8"/>
  <c r="L6889" i="8"/>
  <c r="L6933" i="8"/>
  <c r="N6975" i="8"/>
  <c r="L7017" i="8"/>
  <c r="L7061" i="8"/>
  <c r="N7103" i="8"/>
  <c r="L7145" i="8"/>
  <c r="L7189" i="8"/>
  <c r="N7231" i="8"/>
  <c r="L7273" i="8"/>
  <c r="L7317" i="8"/>
  <c r="N7359" i="8"/>
  <c r="L7401" i="8"/>
  <c r="L7445" i="8"/>
  <c r="N7487" i="8"/>
  <c r="L7529" i="8"/>
  <c r="L7573" i="8"/>
  <c r="N7615" i="8"/>
  <c r="L7657" i="8"/>
  <c r="N7703" i="8"/>
  <c r="L7745" i="8"/>
  <c r="N7787" i="8"/>
  <c r="N7831" i="8"/>
  <c r="L7873" i="8"/>
  <c r="L7917" i="8"/>
  <c r="L7961" i="8"/>
  <c r="N8003" i="8"/>
  <c r="L6058" i="8"/>
  <c r="L6102" i="8"/>
  <c r="N6144" i="8"/>
  <c r="L6186" i="8"/>
  <c r="L6230" i="8"/>
  <c r="N6272" i="8"/>
  <c r="L6314" i="8"/>
  <c r="L6358" i="8"/>
  <c r="N6400" i="8"/>
  <c r="L6442" i="8"/>
  <c r="L6486" i="8"/>
  <c r="N6528" i="8"/>
  <c r="L6570" i="8"/>
  <c r="L6614" i="8"/>
  <c r="N6656" i="8"/>
  <c r="L6698" i="8"/>
  <c r="L6742" i="8"/>
  <c r="N6784" i="8"/>
  <c r="L6826" i="8"/>
  <c r="L6870" i="8"/>
  <c r="L6914" i="8"/>
  <c r="N6956" i="8"/>
  <c r="N7000" i="8"/>
  <c r="L7042" i="8"/>
  <c r="L7086" i="8"/>
  <c r="L7130" i="8"/>
  <c r="N7172" i="8"/>
  <c r="L7214" i="8"/>
  <c r="L7258" i="8"/>
  <c r="N7300" i="8"/>
  <c r="L7342" i="8"/>
  <c r="N7388" i="8"/>
  <c r="L7430" i="8"/>
  <c r="N7472" i="8"/>
  <c r="N7516" i="8"/>
  <c r="L7558" i="8"/>
  <c r="N7600" i="8"/>
  <c r="N7644" i="8"/>
  <c r="L7686" i="8"/>
  <c r="N7728" i="8"/>
  <c r="N7772" i="8"/>
  <c r="L7814" i="8"/>
  <c r="N7856" i="8"/>
  <c r="N7900" i="8"/>
  <c r="L7942" i="8"/>
  <c r="N7984" i="8"/>
  <c r="N8028" i="8"/>
  <c r="L8070" i="8"/>
  <c r="L6067" i="8"/>
  <c r="L6111" i="8"/>
  <c r="N6153" i="8"/>
  <c r="L6195" i="8"/>
  <c r="L6239" i="8"/>
  <c r="N6281" i="8"/>
  <c r="L6323" i="8"/>
  <c r="L6367" i="8"/>
  <c r="N6409" i="8"/>
  <c r="L6451" i="8"/>
  <c r="L6495" i="8"/>
  <c r="N6537" i="8"/>
  <c r="L6579" i="8"/>
  <c r="L6623" i="8"/>
  <c r="N6665" i="8"/>
  <c r="L6707" i="8"/>
  <c r="L6751" i="8"/>
  <c r="N6793" i="8"/>
  <c r="L6835" i="8"/>
  <c r="L6879" i="8"/>
  <c r="N6921" i="8"/>
  <c r="L6963" i="8"/>
  <c r="L7007" i="8"/>
  <c r="N7049" i="8"/>
  <c r="L7091" i="8"/>
  <c r="L7135" i="8"/>
  <c r="N7177" i="8"/>
  <c r="L7219" i="8"/>
  <c r="L7263" i="8"/>
  <c r="N7305" i="8"/>
  <c r="L7347" i="8"/>
  <c r="L7391" i="8"/>
  <c r="L7435" i="8"/>
  <c r="N7477" i="8"/>
  <c r="N7521" i="8"/>
  <c r="L7563" i="8"/>
  <c r="N7605" i="8"/>
  <c r="N7649" i="8"/>
  <c r="L7691" i="8"/>
  <c r="N7733" i="8"/>
  <c r="N7777" i="8"/>
  <c r="L7819" i="8"/>
  <c r="N7861" i="8"/>
  <c r="N7905" i="8"/>
  <c r="L7947" i="8"/>
  <c r="N7989" i="8"/>
  <c r="L6048" i="8"/>
  <c r="N6090" i="8"/>
  <c r="L6132" i="8"/>
  <c r="L6176" i="8"/>
  <c r="N6218" i="8"/>
  <c r="L6260" i="8"/>
  <c r="L6304" i="8"/>
  <c r="N6346" i="8"/>
  <c r="L6388" i="8"/>
  <c r="L6432" i="8"/>
  <c r="N6474" i="8"/>
  <c r="L6516" i="8"/>
  <c r="L6560" i="8"/>
  <c r="N6602" i="8"/>
  <c r="L6644" i="8"/>
  <c r="L6688" i="8"/>
  <c r="N6730" i="8"/>
  <c r="L6772" i="8"/>
  <c r="L6816" i="8"/>
  <c r="N6858" i="8"/>
  <c r="L6900" i="8"/>
  <c r="L6944" i="8"/>
  <c r="N6986" i="8"/>
  <c r="L7028" i="8"/>
  <c r="L7072" i="8"/>
  <c r="N7114" i="8"/>
  <c r="L7156" i="8"/>
  <c r="L7200" i="8"/>
  <c r="L7244" i="8"/>
  <c r="N7286" i="8"/>
  <c r="N7330" i="8"/>
  <c r="L7372" i="8"/>
  <c r="N7414" i="8"/>
  <c r="N7458" i="8"/>
  <c r="L7500" i="8"/>
  <c r="N7542" i="8"/>
  <c r="N7586" i="8"/>
  <c r="N7626" i="8"/>
  <c r="N7654" i="8"/>
  <c r="N7682" i="8"/>
  <c r="N7710" i="8"/>
  <c r="L7740" i="8"/>
  <c r="N7766" i="8"/>
  <c r="L7796" i="8"/>
  <c r="N7826" i="8"/>
  <c r="L7852" i="8"/>
  <c r="N7882" i="8"/>
  <c r="N7910" i="8"/>
  <c r="N7938" i="8"/>
  <c r="N7966" i="8"/>
  <c r="L7996" i="8"/>
  <c r="N8022" i="8"/>
  <c r="L8052" i="8"/>
  <c r="N8082" i="8"/>
  <c r="L8108" i="8"/>
  <c r="N8138" i="8"/>
  <c r="N8166" i="8"/>
  <c r="N8194" i="8"/>
  <c r="N8222" i="8"/>
  <c r="L8252" i="8"/>
  <c r="N8278" i="8"/>
  <c r="L8308" i="8"/>
  <c r="N8338" i="8"/>
  <c r="N8366" i="8"/>
  <c r="L8396" i="8"/>
  <c r="L8424" i="8"/>
  <c r="L8452" i="8"/>
  <c r="L8480" i="8"/>
  <c r="N8510" i="8"/>
  <c r="L8536" i="8"/>
  <c r="N8566" i="8"/>
  <c r="L8596" i="8"/>
  <c r="N8622" i="8"/>
  <c r="L8652" i="8"/>
  <c r="L8680" i="8"/>
  <c r="L8708" i="8"/>
  <c r="L8736" i="8"/>
  <c r="N8762" i="8"/>
  <c r="N8782" i="8"/>
  <c r="L8804" i="8"/>
  <c r="N8826" i="8"/>
  <c r="N8846" i="8"/>
  <c r="L8868" i="8"/>
  <c r="N8890" i="8"/>
  <c r="L8912" i="8"/>
  <c r="N8934" i="8"/>
  <c r="L8956" i="8"/>
  <c r="L8976" i="8"/>
  <c r="N8998" i="8"/>
  <c r="L9020" i="8"/>
  <c r="L9040" i="8"/>
  <c r="N9062" i="8"/>
  <c r="L9084" i="8"/>
  <c r="L9104" i="8"/>
  <c r="N9126" i="8"/>
  <c r="L9148" i="8"/>
  <c r="L9168" i="8"/>
  <c r="N9190" i="8"/>
  <c r="L9212" i="8"/>
  <c r="L9232" i="8"/>
  <c r="N9254" i="8"/>
  <c r="L9276" i="8"/>
  <c r="L9296" i="8"/>
  <c r="N9318" i="8"/>
  <c r="L9340" i="8"/>
  <c r="L9360" i="8"/>
  <c r="N9382" i="8"/>
  <c r="L9404" i="8"/>
  <c r="L9424" i="8"/>
  <c r="N9446" i="8"/>
  <c r="L9468" i="8"/>
  <c r="L9488" i="8"/>
  <c r="N9510" i="8"/>
  <c r="L9532" i="8"/>
  <c r="L9552" i="8"/>
  <c r="N9574" i="8"/>
  <c r="N9598" i="8"/>
  <c r="N9618" i="8"/>
  <c r="L9640" i="8"/>
  <c r="N9662" i="8"/>
  <c r="N9682" i="8"/>
  <c r="L9704" i="8"/>
  <c r="N9726" i="8"/>
  <c r="N9746" i="8"/>
  <c r="L9768" i="8"/>
  <c r="N9790" i="8"/>
  <c r="N9810" i="8"/>
  <c r="L9832" i="8"/>
  <c r="N9854" i="8"/>
  <c r="N9874" i="8"/>
  <c r="L9896" i="8"/>
  <c r="N9918" i="8"/>
  <c r="N9938" i="8"/>
  <c r="L9960" i="8"/>
  <c r="N9982" i="8"/>
  <c r="L10004" i="8"/>
  <c r="N10026" i="8"/>
  <c r="L10048" i="8"/>
  <c r="L10068" i="8"/>
  <c r="N10090" i="8"/>
  <c r="L10112" i="8"/>
  <c r="L8041" i="8"/>
  <c r="L8063" i="8"/>
  <c r="N8099" i="8"/>
  <c r="N8119" i="8"/>
  <c r="L8141" i="8"/>
  <c r="N8163" i="8"/>
  <c r="N8183" i="8"/>
  <c r="L8205" i="8"/>
  <c r="N8227" i="8"/>
  <c r="N8247" i="8"/>
  <c r="L8269" i="8"/>
  <c r="N8291" i="8"/>
  <c r="N8311" i="8"/>
  <c r="L8333" i="8"/>
  <c r="N8355" i="8"/>
  <c r="N8375" i="8"/>
  <c r="L8397" i="8"/>
  <c r="N8419" i="8"/>
  <c r="L8441" i="8"/>
  <c r="N8463" i="8"/>
  <c r="L8485" i="8"/>
  <c r="L8505" i="8"/>
  <c r="N8527" i="8"/>
  <c r="L8549" i="8"/>
  <c r="L8569" i="8"/>
  <c r="N8591" i="8"/>
  <c r="L8613" i="8"/>
  <c r="L8633" i="8"/>
  <c r="N8655" i="8"/>
  <c r="L8677" i="8"/>
  <c r="L8697" i="8"/>
  <c r="N8719" i="8"/>
  <c r="L8741" i="8"/>
  <c r="L8761" i="8"/>
  <c r="N8783" i="8"/>
  <c r="L8805" i="8"/>
  <c r="L8825" i="8"/>
  <c r="N8847" i="8"/>
  <c r="L8869" i="8"/>
  <c r="L8889" i="8"/>
  <c r="N8911" i="8"/>
  <c r="L8933" i="8"/>
  <c r="L8953" i="8"/>
  <c r="N8975" i="8"/>
  <c r="L8997" i="8"/>
  <c r="L9017" i="8"/>
  <c r="N9039" i="8"/>
  <c r="L9061" i="8"/>
  <c r="L9081" i="8"/>
  <c r="N9103" i="8"/>
  <c r="N9127" i="8"/>
  <c r="N9147" i="8"/>
  <c r="L9169" i="8"/>
  <c r="L9193" i="8"/>
  <c r="L9213" i="8"/>
  <c r="N9235" i="8"/>
  <c r="L9257" i="8"/>
  <c r="L9277" i="8"/>
  <c r="N9299" i="8"/>
  <c r="L9321" i="8"/>
  <c r="L9341" i="8"/>
  <c r="N9363" i="8"/>
  <c r="L9385" i="8"/>
  <c r="L9405" i="8"/>
  <c r="N9427" i="8"/>
  <c r="L9449" i="8"/>
  <c r="L9469" i="8"/>
  <c r="N9491" i="8"/>
  <c r="L9513" i="8"/>
  <c r="L9533" i="8"/>
  <c r="N9555" i="8"/>
  <c r="L9577" i="8"/>
  <c r="L9597" i="8"/>
  <c r="N9619" i="8"/>
  <c r="L9641" i="8"/>
  <c r="L9661" i="8"/>
  <c r="N9683" i="8"/>
  <c r="L9705" i="8"/>
  <c r="L9725" i="8"/>
  <c r="N9747" i="8"/>
  <c r="L9769" i="8"/>
  <c r="L9789" i="8"/>
  <c r="N9811" i="8"/>
  <c r="L9833" i="8"/>
  <c r="L9853" i="8"/>
  <c r="N9875" i="8"/>
  <c r="N9899" i="8"/>
  <c r="N9919" i="8"/>
  <c r="L9941" i="8"/>
  <c r="N9963" i="8"/>
  <c r="N9983" i="8"/>
  <c r="L10005" i="8"/>
  <c r="N10027" i="8"/>
  <c r="L8073" i="8"/>
  <c r="L8098" i="8"/>
  <c r="N8120" i="8"/>
  <c r="N8140" i="8"/>
  <c r="L8162" i="8"/>
  <c r="N8184" i="8"/>
  <c r="L8206" i="8"/>
  <c r="N8228" i="8"/>
  <c r="L8250" i="8"/>
  <c r="L8270" i="8"/>
  <c r="N8292" i="8"/>
  <c r="L8314" i="8"/>
  <c r="L8334" i="8"/>
  <c r="N8356" i="8"/>
  <c r="L8378" i="8"/>
  <c r="L8398" i="8"/>
  <c r="N8420" i="8"/>
  <c r="L8442" i="8"/>
  <c r="L8462" i="8"/>
  <c r="N8484" i="8"/>
  <c r="L8506" i="8"/>
  <c r="L8526" i="8"/>
  <c r="N8548" i="8"/>
  <c r="L8570" i="8"/>
  <c r="L8590" i="8"/>
  <c r="N8612" i="8"/>
  <c r="L8634" i="8"/>
  <c r="L8654" i="8"/>
  <c r="N8676" i="8"/>
  <c r="L8698" i="8"/>
  <c r="L8718" i="8"/>
  <c r="N8740" i="8"/>
  <c r="L8762" i="8"/>
  <c r="L8782" i="8"/>
  <c r="N8804" i="8"/>
  <c r="L8826" i="8"/>
  <c r="L8846" i="8"/>
  <c r="N8868" i="8"/>
  <c r="L8890" i="8"/>
  <c r="L8910" i="8"/>
  <c r="N8932" i="8"/>
  <c r="L8954" i="8"/>
  <c r="L8974" i="8"/>
  <c r="N8996" i="8"/>
  <c r="L9018" i="8"/>
  <c r="L9038" i="8"/>
  <c r="N9060" i="8"/>
  <c r="L9082" i="8"/>
  <c r="L9102" i="8"/>
  <c r="N9124" i="8"/>
  <c r="L9146" i="8"/>
  <c r="L9166" i="8"/>
  <c r="N9188" i="8"/>
  <c r="L9210" i="8"/>
  <c r="L9230" i="8"/>
  <c r="N9252" i="8"/>
  <c r="L9274" i="8"/>
  <c r="L9294" i="8"/>
  <c r="N9316" i="8"/>
  <c r="L9338" i="8"/>
  <c r="N9360" i="8"/>
  <c r="L9382" i="8"/>
  <c r="N9404" i="8"/>
  <c r="N9424" i="8"/>
  <c r="L9446" i="8"/>
  <c r="N9468" i="8"/>
  <c r="N9488" i="8"/>
  <c r="L9510" i="8"/>
  <c r="N9532" i="8"/>
  <c r="N9552" i="8"/>
  <c r="L9574" i="8"/>
  <c r="N9596" i="8"/>
  <c r="N9616" i="8"/>
  <c r="L9638" i="8"/>
  <c r="N9660" i="8"/>
  <c r="N9680" i="8"/>
  <c r="L9702" i="8"/>
  <c r="L9726" i="8"/>
  <c r="L9746" i="8"/>
  <c r="N9768" i="8"/>
  <c r="L9790" i="8"/>
  <c r="L9810" i="8"/>
  <c r="N9832" i="8"/>
  <c r="L9854" i="8"/>
  <c r="L9874" i="8"/>
  <c r="N9896" i="8"/>
  <c r="L9918" i="8"/>
  <c r="L9938" i="8"/>
  <c r="N9960" i="8"/>
  <c r="L9982" i="8"/>
  <c r="L10002" i="8"/>
  <c r="N10024" i="8"/>
  <c r="N8041" i="8"/>
  <c r="N8061" i="8"/>
  <c r="N8097" i="8"/>
  <c r="L8119" i="8"/>
  <c r="L8139" i="8"/>
  <c r="N8161" i="8"/>
  <c r="L8183" i="8"/>
  <c r="L8203" i="8"/>
  <c r="N8225" i="8"/>
  <c r="L8247" i="8"/>
  <c r="L8267" i="8"/>
  <c r="N8289" i="8"/>
  <c r="L8311" i="8"/>
  <c r="L8331" i="8"/>
  <c r="N8353" i="8"/>
  <c r="L8375" i="8"/>
  <c r="L8395" i="8"/>
  <c r="N8417" i="8"/>
  <c r="L8439" i="8"/>
  <c r="L8459" i="8"/>
  <c r="N8481" i="8"/>
  <c r="L8503" i="8"/>
  <c r="L8523" i="8"/>
  <c r="N8545" i="8"/>
  <c r="N8569" i="8"/>
  <c r="N8589" i="8"/>
  <c r="L8611" i="8"/>
  <c r="N8633" i="8"/>
  <c r="N8653" i="8"/>
  <c r="L8675" i="8"/>
  <c r="L8699" i="8"/>
  <c r="L8719" i="8"/>
  <c r="N8741" i="8"/>
  <c r="L8763" i="8"/>
  <c r="L8783" i="8"/>
  <c r="N8805" i="8"/>
  <c r="L8827" i="8"/>
  <c r="L8847" i="8"/>
  <c r="N8869" i="8"/>
  <c r="L8891" i="8"/>
  <c r="L8911" i="8"/>
  <c r="N8933" i="8"/>
  <c r="L8955" i="8"/>
  <c r="L8975" i="8"/>
  <c r="N8997" i="8"/>
  <c r="L9019" i="8"/>
  <c r="L9039" i="8"/>
  <c r="N9061" i="8"/>
  <c r="L9083" i="8"/>
  <c r="L9103" i="8"/>
  <c r="N9125" i="8"/>
  <c r="L9147" i="8"/>
  <c r="L9167" i="8"/>
  <c r="N9189" i="8"/>
  <c r="L9211" i="8"/>
  <c r="L9231" i="8"/>
  <c r="N9253" i="8"/>
  <c r="L9275" i="8"/>
  <c r="L9295" i="8"/>
  <c r="N9317" i="8"/>
  <c r="L9339" i="8"/>
  <c r="L9359" i="8"/>
  <c r="N9381" i="8"/>
  <c r="L9403" i="8"/>
  <c r="L9423" i="8"/>
  <c r="N9445" i="8"/>
  <c r="L9467" i="8"/>
  <c r="N9489" i="8"/>
  <c r="L9511" i="8"/>
  <c r="N9533" i="8"/>
  <c r="N9553" i="8"/>
  <c r="L9575" i="8"/>
  <c r="N9597" i="8"/>
  <c r="N9617" i="8"/>
  <c r="L9639" i="8"/>
  <c r="N9661" i="8"/>
  <c r="N9681" i="8"/>
  <c r="L9703" i="8"/>
  <c r="N9725" i="8"/>
  <c r="N9745" i="8"/>
  <c r="L9767" i="8"/>
  <c r="N9789" i="8"/>
  <c r="N9809" i="8"/>
  <c r="L9831" i="8"/>
  <c r="N9853" i="8"/>
  <c r="N9873" i="8"/>
  <c r="L9895" i="8"/>
  <c r="N9917" i="8"/>
  <c r="N9937" i="8"/>
  <c r="L9959" i="8"/>
  <c r="N9981" i="8"/>
  <c r="N10001" i="8"/>
  <c r="N10039" i="8"/>
  <c r="L10059" i="8"/>
  <c r="N10080" i="8"/>
  <c r="N10103" i="8"/>
  <c r="L10124" i="8"/>
  <c r="L10144" i="8"/>
  <c r="N10166" i="8"/>
  <c r="L10188" i="8"/>
  <c r="L10208" i="8"/>
  <c r="N10230" i="8"/>
  <c r="L10252" i="8"/>
  <c r="L10272" i="8"/>
  <c r="N10294" i="8"/>
  <c r="L10316" i="8"/>
  <c r="L10336" i="8"/>
  <c r="N10358" i="8"/>
  <c r="L10380" i="8"/>
  <c r="L10400" i="8"/>
  <c r="N10422" i="8"/>
  <c r="L10444" i="8"/>
  <c r="L10464" i="8"/>
  <c r="N10486" i="8"/>
  <c r="L10508" i="8"/>
  <c r="L10528" i="8"/>
  <c r="N10550" i="8"/>
  <c r="L10572" i="8"/>
  <c r="L10592" i="8"/>
  <c r="N10614" i="8"/>
  <c r="L10636" i="8"/>
  <c r="L10656" i="8"/>
  <c r="N10678" i="8"/>
  <c r="L10700" i="8"/>
  <c r="L10720" i="8"/>
  <c r="N10742" i="8"/>
  <c r="L10764" i="8"/>
  <c r="L10784" i="8"/>
  <c r="N10806" i="8"/>
  <c r="L10828" i="8"/>
  <c r="L10848" i="8"/>
  <c r="N10870" i="8"/>
  <c r="L10892" i="8"/>
  <c r="L10912" i="8"/>
  <c r="N10934" i="8"/>
  <c r="L10956" i="8"/>
  <c r="L10976" i="8"/>
  <c r="N10998" i="8"/>
  <c r="L11020" i="8"/>
  <c r="L11040" i="8"/>
  <c r="N11062" i="8"/>
  <c r="L11084" i="8"/>
  <c r="L11104" i="8"/>
  <c r="N11126" i="8"/>
  <c r="L11148" i="8"/>
  <c r="L11168" i="8"/>
  <c r="N11190" i="8"/>
  <c r="L11212" i="8"/>
  <c r="L11232" i="8"/>
  <c r="N11254" i="8"/>
  <c r="L11276" i="8"/>
  <c r="L11296" i="8"/>
  <c r="N11318" i="8"/>
  <c r="L11340" i="8"/>
  <c r="L11360" i="8"/>
  <c r="L10035" i="8"/>
  <c r="L10077" i="8"/>
  <c r="L10117" i="8"/>
  <c r="N10139" i="8"/>
  <c r="L10161" i="8"/>
  <c r="L10181" i="8"/>
  <c r="N10203" i="8"/>
  <c r="L10225" i="8"/>
  <c r="L10245" i="8"/>
  <c r="N10267" i="8"/>
  <c r="L10289" i="8"/>
  <c r="L10309" i="8"/>
  <c r="N10331" i="8"/>
  <c r="L10353" i="8"/>
  <c r="L10373" i="8"/>
  <c r="N10395" i="8"/>
  <c r="L10417" i="8"/>
  <c r="L10437" i="8"/>
  <c r="N10459" i="8"/>
  <c r="L10481" i="8"/>
  <c r="L10501" i="8"/>
  <c r="N10523" i="8"/>
  <c r="L10545" i="8"/>
  <c r="N10567" i="8"/>
  <c r="L10589" i="8"/>
  <c r="N10611" i="8"/>
  <c r="N10631" i="8"/>
  <c r="L10653" i="8"/>
  <c r="N10675" i="8"/>
  <c r="N10695" i="8"/>
  <c r="L10717" i="8"/>
  <c r="N10739" i="8"/>
  <c r="N10759" i="8"/>
  <c r="L10781" i="8"/>
  <c r="N10803" i="8"/>
  <c r="N10823" i="8"/>
  <c r="L10845" i="8"/>
  <c r="N10867" i="8"/>
  <c r="N10887" i="8"/>
  <c r="L10909" i="8"/>
  <c r="L10933" i="8"/>
  <c r="L10953" i="8"/>
  <c r="N10975" i="8"/>
  <c r="L10997" i="8"/>
  <c r="L11017" i="8"/>
  <c r="N11039" i="8"/>
  <c r="N11063" i="8"/>
  <c r="N11083" i="8"/>
  <c r="L11105" i="8"/>
  <c r="N11127" i="8"/>
  <c r="N11147" i="8"/>
  <c r="L11169" i="8"/>
  <c r="N11191" i="8"/>
  <c r="N11211" i="8"/>
  <c r="L11233" i="8"/>
  <c r="N11255" i="8"/>
  <c r="N11275" i="8"/>
  <c r="L11297" i="8"/>
  <c r="L11321" i="8"/>
  <c r="L11341" i="8"/>
  <c r="N11363" i="8"/>
  <c r="L11379" i="8"/>
  <c r="L11389" i="8"/>
  <c r="L11400" i="8"/>
  <c r="L11411" i="8"/>
  <c r="L11421" i="8"/>
  <c r="L11432" i="8"/>
  <c r="L11443" i="8"/>
  <c r="L11453" i="8"/>
  <c r="L11464" i="8"/>
  <c r="L11475" i="8"/>
  <c r="L11485" i="8"/>
  <c r="L11496" i="8"/>
  <c r="L11507" i="8"/>
  <c r="L11517" i="8"/>
  <c r="L11528" i="8"/>
  <c r="L11539" i="8"/>
  <c r="L11549" i="8"/>
  <c r="L11560" i="8"/>
  <c r="L11571" i="8"/>
  <c r="L11581" i="8"/>
  <c r="L11592" i="8"/>
  <c r="L11603" i="8"/>
  <c r="L11613" i="8"/>
  <c r="L11624" i="8"/>
  <c r="L11635" i="8"/>
  <c r="L11645" i="8"/>
  <c r="L11656" i="8"/>
  <c r="L11667" i="8"/>
  <c r="L11677" i="8"/>
  <c r="L11688" i="8"/>
  <c r="L11699" i="8"/>
  <c r="L11709" i="8"/>
  <c r="L11720" i="8"/>
  <c r="L11731" i="8"/>
  <c r="L11741" i="8"/>
  <c r="L11752" i="8"/>
  <c r="L11763" i="8"/>
  <c r="L11773" i="8"/>
  <c r="L11784" i="8"/>
  <c r="L11795" i="8"/>
  <c r="L11805" i="8"/>
  <c r="L11816" i="8"/>
  <c r="L11827" i="8"/>
  <c r="L11837" i="8"/>
  <c r="L11848" i="8"/>
  <c r="L11859" i="8"/>
  <c r="L11869" i="8"/>
  <c r="L11880" i="8"/>
  <c r="L11891" i="8"/>
  <c r="L11901" i="8"/>
  <c r="L11912" i="8"/>
  <c r="L11923" i="8"/>
  <c r="L11933" i="8"/>
  <c r="L11944" i="8"/>
  <c r="L11955" i="8"/>
  <c r="L11965" i="8"/>
  <c r="L11976" i="8"/>
  <c r="L11987" i="8"/>
  <c r="L11997" i="8"/>
  <c r="L12008" i="8"/>
  <c r="L12019" i="8"/>
  <c r="L12029" i="8"/>
  <c r="L12040" i="8"/>
  <c r="L12051" i="8"/>
  <c r="L12061" i="8"/>
  <c r="L12072" i="8"/>
  <c r="L12083" i="8"/>
  <c r="L12093" i="8"/>
  <c r="L12104" i="8"/>
  <c r="L12115" i="8"/>
  <c r="L12125" i="8"/>
  <c r="L12136" i="8"/>
  <c r="L12147" i="8"/>
  <c r="N11586" i="8"/>
  <c r="N11619" i="8"/>
  <c r="N11657" i="8"/>
  <c r="N11686" i="8"/>
  <c r="N11718" i="8"/>
  <c r="N11754" i="8"/>
  <c r="N11784" i="8"/>
  <c r="N11816" i="8"/>
  <c r="N11847" i="8"/>
  <c r="N11876" i="8"/>
  <c r="N11908" i="8"/>
  <c r="N11941" i="8"/>
  <c r="N11971" i="8"/>
  <c r="N12004" i="8"/>
  <c r="N12036" i="8"/>
  <c r="N12066" i="8"/>
  <c r="N12098" i="8"/>
  <c r="N12130" i="8"/>
  <c r="N10036" i="8"/>
  <c r="N10059" i="8"/>
  <c r="L10079" i="8"/>
  <c r="N10100" i="8"/>
  <c r="L10122" i="8"/>
  <c r="N10144" i="8"/>
  <c r="N10164" i="8"/>
  <c r="L10186" i="8"/>
  <c r="N10208" i="8"/>
  <c r="N10228" i="8"/>
  <c r="L10250" i="8"/>
  <c r="N10272" i="8"/>
  <c r="N10292" i="8"/>
  <c r="L10314" i="8"/>
  <c r="N10336" i="8"/>
  <c r="N10356" i="8"/>
  <c r="L10378" i="8"/>
  <c r="N10400" i="8"/>
  <c r="N10420" i="8"/>
  <c r="L10442" i="8"/>
  <c r="N10464" i="8"/>
  <c r="N10484" i="8"/>
  <c r="L10506" i="8"/>
  <c r="N10528" i="8"/>
  <c r="N10548" i="8"/>
  <c r="L10570" i="8"/>
  <c r="N10592" i="8"/>
  <c r="N10612" i="8"/>
  <c r="L10634" i="8"/>
  <c r="N10656" i="8"/>
  <c r="N10676" i="8"/>
  <c r="L10698" i="8"/>
  <c r="N10720" i="8"/>
  <c r="N10740" i="8"/>
  <c r="N10764" i="8"/>
  <c r="L10786" i="8"/>
  <c r="L10806" i="8"/>
  <c r="N10828" i="8"/>
  <c r="L10850" i="8"/>
  <c r="L10870" i="8"/>
  <c r="N10892" i="8"/>
  <c r="L10914" i="8"/>
  <c r="L10934" i="8"/>
  <c r="N10956" i="8"/>
  <c r="L10978" i="8"/>
  <c r="L10998" i="8"/>
  <c r="N11020" i="8"/>
  <c r="L11042" i="8"/>
  <c r="L11062" i="8"/>
  <c r="N11084" i="8"/>
  <c r="L11106" i="8"/>
  <c r="L11126" i="8"/>
  <c r="N11148" i="8"/>
  <c r="L11170" i="8"/>
  <c r="L11190" i="8"/>
  <c r="N11212" i="8"/>
  <c r="L11234" i="8"/>
  <c r="L11254" i="8"/>
  <c r="N11276" i="8"/>
  <c r="L11298" i="8"/>
  <c r="L11318" i="8"/>
  <c r="N11340" i="8"/>
  <c r="L11362" i="8"/>
  <c r="N11353" i="8"/>
  <c r="N11385" i="8"/>
  <c r="N11408" i="8"/>
  <c r="N11429" i="8"/>
  <c r="N11452" i="8"/>
  <c r="N11475" i="8"/>
  <c r="N11498" i="8"/>
  <c r="N11513" i="8"/>
  <c r="N11528" i="8"/>
  <c r="N11538" i="8"/>
  <c r="N11549" i="8"/>
  <c r="N11561" i="8"/>
  <c r="N11573" i="8"/>
  <c r="N11588" i="8"/>
  <c r="N11606" i="8"/>
  <c r="N11621" i="8"/>
  <c r="N11637" i="8"/>
  <c r="N11655" i="8"/>
  <c r="N11670" i="8"/>
  <c r="N11685" i="8"/>
  <c r="N11705" i="8"/>
  <c r="N11720" i="8"/>
  <c r="N11737" i="8"/>
  <c r="N11755" i="8"/>
  <c r="N11770" i="8"/>
  <c r="N11786" i="8"/>
  <c r="N11805" i="8"/>
  <c r="N11820" i="8"/>
  <c r="N11835" i="8"/>
  <c r="N11858" i="8"/>
  <c r="N11874" i="8"/>
  <c r="N11889" i="8"/>
  <c r="N11907" i="8"/>
  <c r="N11922" i="8"/>
  <c r="N11937" i="8"/>
  <c r="N11955" i="8"/>
  <c r="N11973" i="8"/>
  <c r="N11988" i="8"/>
  <c r="N12006" i="8"/>
  <c r="N12023" i="8"/>
  <c r="N12038" i="8"/>
  <c r="N12056" i="8"/>
  <c r="N12071" i="8"/>
  <c r="N12088" i="8"/>
  <c r="N12106" i="8"/>
  <c r="N12123" i="8"/>
  <c r="N12138" i="8"/>
  <c r="N10037" i="8"/>
  <c r="L10057" i="8"/>
  <c r="N10077" i="8"/>
  <c r="N10101" i="8"/>
  <c r="L10119" i="8"/>
  <c r="N10129" i="8"/>
  <c r="N10141" i="8"/>
  <c r="L10151" i="8"/>
  <c r="N10161" i="8"/>
  <c r="N10173" i="8"/>
  <c r="L10183" i="8"/>
  <c r="N10193" i="8"/>
  <c r="N10205" i="8"/>
  <c r="L10215" i="8"/>
  <c r="N10225" i="8"/>
  <c r="N10237" i="8"/>
  <c r="L10247" i="8"/>
  <c r="N10257" i="8"/>
  <c r="N10269" i="8"/>
  <c r="L10279" i="8"/>
  <c r="N10289" i="8"/>
  <c r="N10301" i="8"/>
  <c r="L10311" i="8"/>
  <c r="N10321" i="8"/>
  <c r="L10335" i="8"/>
  <c r="N10345" i="8"/>
  <c r="L10355" i="8"/>
  <c r="L10367" i="8"/>
  <c r="N10377" i="8"/>
  <c r="L10387" i="8"/>
  <c r="L10399" i="8"/>
  <c r="N10409" i="8"/>
  <c r="L10419" i="8"/>
  <c r="L10431" i="8"/>
  <c r="N10441" i="8"/>
  <c r="L10451" i="8"/>
  <c r="L10463" i="8"/>
  <c r="N10473" i="8"/>
  <c r="L10483" i="8"/>
  <c r="L10495" i="8"/>
  <c r="N10505" i="8"/>
  <c r="L10515" i="8"/>
  <c r="L10527" i="8"/>
  <c r="N10537" i="8"/>
  <c r="L10547" i="8"/>
  <c r="L10559" i="8"/>
  <c r="N10569" i="8"/>
  <c r="L10579" i="8"/>
  <c r="L10591" i="8"/>
  <c r="N10601" i="8"/>
  <c r="L10611" i="8"/>
  <c r="L10623" i="8"/>
  <c r="N10633" i="8"/>
  <c r="L10643" i="8"/>
  <c r="L10655" i="8"/>
  <c r="N10665" i="8"/>
  <c r="L10675" i="8"/>
  <c r="L10687" i="8"/>
  <c r="N10697" i="8"/>
  <c r="L10707" i="8"/>
  <c r="L10719" i="8"/>
  <c r="N10729" i="8"/>
  <c r="L10739" i="8"/>
  <c r="L10751" i="8"/>
  <c r="N10761" i="8"/>
  <c r="L10771" i="8"/>
  <c r="L10783" i="8"/>
  <c r="N10793" i="8"/>
  <c r="L10803" i="8"/>
  <c r="L10815" i="8"/>
  <c r="N10825" i="8"/>
  <c r="L10835" i="8"/>
  <c r="L10847" i="8"/>
  <c r="N10857" i="8"/>
  <c r="L10867" i="8"/>
  <c r="L10879" i="8"/>
  <c r="N10889" i="8"/>
  <c r="L10899" i="8"/>
  <c r="L10911" i="8"/>
  <c r="N10921" i="8"/>
  <c r="L10931" i="8"/>
  <c r="L10943" i="8"/>
  <c r="N10953" i="8"/>
  <c r="L10963" i="8"/>
  <c r="L10975" i="8"/>
  <c r="N10985" i="8"/>
  <c r="L10995" i="8"/>
  <c r="L11007" i="8"/>
  <c r="N11017" i="8"/>
  <c r="L11027" i="8"/>
  <c r="L11039" i="8"/>
  <c r="N11049" i="8"/>
  <c r="L11059" i="8"/>
  <c r="L11071" i="8"/>
  <c r="N11081" i="8"/>
  <c r="L11091" i="8"/>
  <c r="L11103" i="8"/>
  <c r="N11113" i="8"/>
  <c r="L11123" i="8"/>
  <c r="L11135" i="8"/>
  <c r="N11145" i="8"/>
  <c r="L11155" i="8"/>
  <c r="N11169" i="8"/>
  <c r="L11179" i="8"/>
  <c r="N11189" i="8"/>
  <c r="N11201" i="8"/>
  <c r="L11211" i="8"/>
  <c r="N11221" i="8"/>
  <c r="N11233" i="8"/>
  <c r="L11243" i="8"/>
  <c r="N11253" i="8"/>
  <c r="N11265" i="8"/>
  <c r="L11275" i="8"/>
  <c r="N11285" i="8"/>
  <c r="N11297" i="8"/>
  <c r="L11307" i="8"/>
  <c r="N11317" i="8"/>
  <c r="N11329" i="8"/>
  <c r="L11343" i="8"/>
  <c r="L11363" i="8"/>
  <c r="N11380" i="8"/>
  <c r="N11390" i="8"/>
  <c r="N11400" i="8"/>
  <c r="N11411" i="8"/>
  <c r="N11421" i="8"/>
  <c r="N11430" i="8"/>
  <c r="N11442" i="8"/>
  <c r="N11451" i="8"/>
  <c r="N11461" i="8"/>
  <c r="N11472" i="8"/>
  <c r="N11482" i="8"/>
  <c r="N11491" i="8"/>
  <c r="N11502" i="8"/>
  <c r="N11512" i="8"/>
  <c r="N11522" i="8"/>
  <c r="N11533" i="8"/>
  <c r="N11542" i="8"/>
  <c r="N11553" i="8"/>
  <c r="N11566" i="8"/>
  <c r="N11581" i="8"/>
  <c r="N11596" i="8"/>
  <c r="N11614" i="8"/>
  <c r="N11629" i="8"/>
  <c r="N11642" i="8"/>
  <c r="N11660" i="8"/>
  <c r="N11674" i="8"/>
  <c r="N11690" i="8"/>
  <c r="N11707" i="8"/>
  <c r="N11722" i="8"/>
  <c r="N11736" i="8"/>
  <c r="N11753" i="8"/>
  <c r="N11769" i="8"/>
  <c r="N11782" i="8"/>
  <c r="N11800" i="8"/>
  <c r="N11815" i="8"/>
  <c r="N11831" i="8"/>
  <c r="N11849" i="8"/>
  <c r="N11863" i="8"/>
  <c r="N11878" i="8"/>
  <c r="N11897" i="8"/>
  <c r="N11912" i="8"/>
  <c r="N11927" i="8"/>
  <c r="N11945" i="8"/>
  <c r="N11960" i="8"/>
  <c r="N11975" i="8"/>
  <c r="N11993" i="8"/>
  <c r="N12007" i="8"/>
  <c r="N12022" i="8"/>
  <c r="N12043" i="8"/>
  <c r="N12058" i="8"/>
  <c r="N12073" i="8"/>
  <c r="N12090" i="8"/>
  <c r="N12105" i="8"/>
  <c r="N12119" i="8"/>
  <c r="N12137" i="8"/>
  <c r="L1588" i="8"/>
  <c r="L1665" i="8"/>
  <c r="N2685" i="8"/>
  <c r="N1973" i="8"/>
  <c r="N2430" i="8"/>
  <c r="L2756" i="8"/>
  <c r="N2295" i="8"/>
  <c r="N2643" i="8"/>
  <c r="L2969" i="8"/>
  <c r="L2386" i="8"/>
  <c r="N2732" i="8"/>
  <c r="N2948" i="8"/>
  <c r="L3162" i="8"/>
  <c r="N3388" i="8"/>
  <c r="N3612" i="8"/>
  <c r="L3846" i="8"/>
  <c r="N3073" i="8"/>
  <c r="L3291" i="8"/>
  <c r="L3523" i="8"/>
  <c r="L3707" i="8"/>
  <c r="N3873" i="8"/>
  <c r="L3072" i="8"/>
  <c r="N3242" i="8"/>
  <c r="L3384" i="8"/>
  <c r="N3502" i="8"/>
  <c r="N3726" i="8"/>
  <c r="L3960" i="8"/>
  <c r="L3185" i="8"/>
  <c r="N3355" i="8"/>
  <c r="L3529" i="8"/>
  <c r="N3611" i="8"/>
  <c r="N3787" i="8"/>
  <c r="L3957" i="8"/>
  <c r="N4126" i="8"/>
  <c r="L4300" i="8"/>
  <c r="N4470" i="8"/>
  <c r="N4638" i="8"/>
  <c r="L4812" i="8"/>
  <c r="N4982" i="8"/>
  <c r="N4151" i="8"/>
  <c r="L4325" i="8"/>
  <c r="L4497" i="8"/>
  <c r="L4665" i="8"/>
  <c r="L4753" i="8"/>
  <c r="N4923" i="8"/>
  <c r="N4100" i="8"/>
  <c r="N4272" i="8"/>
  <c r="N4528" i="8"/>
  <c r="L4698" i="8"/>
  <c r="L4786" i="8"/>
  <c r="L4954" i="8"/>
  <c r="L4023" i="8"/>
  <c r="L4207" i="8"/>
  <c r="N4381" i="8"/>
  <c r="L4551" i="8"/>
  <c r="L4719" i="8"/>
  <c r="N4893" i="8"/>
  <c r="L5054" i="8"/>
  <c r="L5182" i="8"/>
  <c r="N5296" i="8"/>
  <c r="N5412" i="8"/>
  <c r="N5524" i="8"/>
  <c r="L5638" i="8"/>
  <c r="L5726" i="8"/>
  <c r="L5810" i="8"/>
  <c r="N5896" i="8"/>
  <c r="L5982" i="8"/>
  <c r="N5057" i="8"/>
  <c r="L5143" i="8"/>
  <c r="N5185" i="8"/>
  <c r="L5271" i="8"/>
  <c r="N5357" i="8"/>
  <c r="N5441" i="8"/>
  <c r="L5527" i="8"/>
  <c r="N5613" i="8"/>
  <c r="N5741" i="8"/>
  <c r="N5825" i="8"/>
  <c r="L5911" i="8"/>
  <c r="N5997" i="8"/>
  <c r="N5090" i="8"/>
  <c r="N5174" i="8"/>
  <c r="L5260" i="8"/>
  <c r="N5346" i="8"/>
  <c r="N5430" i="8"/>
  <c r="L5516" i="8"/>
  <c r="N5602" i="8"/>
  <c r="N5686" i="8"/>
  <c r="L5772" i="8"/>
  <c r="N5858" i="8"/>
  <c r="N5942" i="8"/>
  <c r="N5030" i="8"/>
  <c r="N5115" i="8"/>
  <c r="L5245" i="8"/>
  <c r="L5329" i="8"/>
  <c r="L5373" i="8"/>
  <c r="N5459" i="8"/>
  <c r="L5545" i="8"/>
  <c r="N5631" i="8"/>
  <c r="N5715" i="8"/>
  <c r="L5801" i="8"/>
  <c r="N5843" i="8"/>
  <c r="L5929" i="8"/>
  <c r="N6015" i="8"/>
  <c r="N6095" i="8"/>
  <c r="N6223" i="8"/>
  <c r="L6309" i="8"/>
  <c r="N6395" i="8"/>
  <c r="N6479" i="8"/>
  <c r="N6567" i="8"/>
  <c r="N6695" i="8"/>
  <c r="N6823" i="8"/>
  <c r="L6909" i="8"/>
  <c r="L6993" i="8"/>
  <c r="N7079" i="8"/>
  <c r="L7165" i="8"/>
  <c r="L7505" i="8"/>
  <c r="L7633" i="8"/>
  <c r="L7677" i="8"/>
  <c r="N7763" i="8"/>
  <c r="N7891" i="8"/>
  <c r="L8021" i="8"/>
  <c r="N6120" i="8"/>
  <c r="N6248" i="8"/>
  <c r="N6376" i="8"/>
  <c r="N6504" i="8"/>
  <c r="N6632" i="8"/>
  <c r="N6760" i="8"/>
  <c r="L6890" i="8"/>
  <c r="N6976" i="8"/>
  <c r="L7062" i="8"/>
  <c r="N7148" i="8"/>
  <c r="N7276" i="8"/>
  <c r="L7406" i="8"/>
  <c r="N7492" i="8"/>
  <c r="N7620" i="8"/>
  <c r="N7704" i="8"/>
  <c r="L7790" i="8"/>
  <c r="N7876" i="8"/>
  <c r="N7960" i="8"/>
  <c r="L8046" i="8"/>
  <c r="L6087" i="8"/>
  <c r="L6171" i="8"/>
  <c r="L6215" i="8"/>
  <c r="L6299" i="8"/>
  <c r="L6343" i="8"/>
  <c r="L6427" i="8"/>
  <c r="N6513" i="8"/>
  <c r="L6599" i="8"/>
  <c r="L6683" i="8"/>
  <c r="N6769" i="8"/>
  <c r="N6897" i="8"/>
  <c r="L6983" i="8"/>
  <c r="L7067" i="8"/>
  <c r="N7153" i="8"/>
  <c r="N7281" i="8"/>
  <c r="N7409" i="8"/>
  <c r="N7497" i="8"/>
  <c r="N7625" i="8"/>
  <c r="N7709" i="8"/>
  <c r="L7795" i="8"/>
  <c r="N7881" i="8"/>
  <c r="N7965" i="8"/>
  <c r="N6066" i="8"/>
  <c r="N6194" i="8"/>
  <c r="N6322" i="8"/>
  <c r="L6492" i="8"/>
  <c r="L6536" i="8"/>
  <c r="L6620" i="8"/>
  <c r="L6664" i="8"/>
  <c r="L6748" i="8"/>
  <c r="L6792" i="8"/>
  <c r="L6876" i="8"/>
  <c r="L6920" i="8"/>
  <c r="L7004" i="8"/>
  <c r="L7048" i="8"/>
  <c r="L7132" i="8"/>
  <c r="L7220" i="8"/>
  <c r="N7306" i="8"/>
  <c r="N7390" i="8"/>
  <c r="L7476" i="8"/>
  <c r="N7562" i="8"/>
  <c r="N7666" i="8"/>
  <c r="N7722" i="8"/>
  <c r="N7778" i="8"/>
  <c r="L7836" i="8"/>
  <c r="L7892" i="8"/>
  <c r="L7948" i="8"/>
  <c r="N7978" i="8"/>
  <c r="N8034" i="8"/>
  <c r="L8092" i="8"/>
  <c r="L8148" i="8"/>
  <c r="L8204" i="8"/>
  <c r="N8234" i="8"/>
  <c r="N8290" i="8"/>
  <c r="L8348" i="8"/>
  <c r="N8406" i="8"/>
  <c r="L8492" i="8"/>
  <c r="L8548" i="8"/>
  <c r="N8606" i="8"/>
  <c r="N8662" i="8"/>
  <c r="L8748" i="8"/>
  <c r="N8790" i="8"/>
  <c r="N8834" i="8"/>
  <c r="L8876" i="8"/>
  <c r="L8920" i="8"/>
  <c r="N8942" i="8"/>
  <c r="N9006" i="8"/>
  <c r="N9070" i="8"/>
  <c r="L9112" i="8"/>
  <c r="L9156" i="8"/>
  <c r="N9198" i="8"/>
  <c r="N9262" i="8"/>
  <c r="N9326" i="8"/>
  <c r="N9390" i="8"/>
  <c r="N9454" i="8"/>
  <c r="L9540" i="8"/>
  <c r="L9560" i="8"/>
  <c r="N9606" i="8"/>
  <c r="L9648" i="8"/>
  <c r="N9690" i="8"/>
  <c r="N9734" i="8"/>
  <c r="L9776" i="8"/>
  <c r="N9818" i="8"/>
  <c r="N9862" i="8"/>
  <c r="L9904" i="8"/>
  <c r="N9946" i="8"/>
  <c r="L9992" i="8"/>
  <c r="N10034" i="8"/>
  <c r="N10098" i="8"/>
  <c r="N8107" i="8"/>
  <c r="L8149" i="8"/>
  <c r="N8191" i="8"/>
  <c r="L8213" i="8"/>
  <c r="N8255" i="8"/>
  <c r="N8299" i="8"/>
  <c r="L8341" i="8"/>
  <c r="N8383" i="8"/>
  <c r="L8429" i="8"/>
  <c r="N8471" i="8"/>
  <c r="N8535" i="8"/>
  <c r="N8599" i="8"/>
  <c r="N8663" i="8"/>
  <c r="N8727" i="8"/>
  <c r="N8791" i="8"/>
  <c r="L8877" i="8"/>
  <c r="L8897" i="8"/>
  <c r="L8941" i="8"/>
  <c r="N8983" i="8"/>
  <c r="L9025" i="8"/>
  <c r="L9069" i="8"/>
  <c r="L9113" i="8"/>
  <c r="N9155" i="8"/>
  <c r="L9201" i="8"/>
  <c r="N9243" i="8"/>
  <c r="N9307" i="8"/>
  <c r="N9371" i="8"/>
  <c r="N9435" i="8"/>
  <c r="L9521" i="8"/>
  <c r="L9541" i="8"/>
  <c r="L9585" i="8"/>
  <c r="L9605" i="8"/>
  <c r="L9649" i="8"/>
  <c r="L9669" i="8"/>
  <c r="L9713" i="8"/>
  <c r="L9733" i="8"/>
  <c r="L9777" i="8"/>
  <c r="L9797" i="8"/>
  <c r="L9841" i="8"/>
  <c r="L9861" i="8"/>
  <c r="N9907" i="8"/>
  <c r="L9949" i="8"/>
  <c r="N9971" i="8"/>
  <c r="L10013" i="8"/>
  <c r="N8085" i="8"/>
  <c r="N8128" i="8"/>
  <c r="L8170" i="8"/>
  <c r="L8214" i="8"/>
  <c r="N8236" i="8"/>
  <c r="N8300" i="8"/>
  <c r="N8364" i="8"/>
  <c r="N8428" i="8"/>
  <c r="L8514" i="8"/>
  <c r="L8534" i="8"/>
  <c r="L8578" i="8"/>
  <c r="L8598" i="8"/>
  <c r="L8642" i="8"/>
  <c r="L8662" i="8"/>
  <c r="L8706" i="8"/>
  <c r="L8726" i="8"/>
  <c r="L8770" i="8"/>
  <c r="L8790" i="8"/>
  <c r="L8834" i="8"/>
  <c r="L8854" i="8"/>
  <c r="L8898" i="8"/>
  <c r="L8918" i="8"/>
  <c r="L8962" i="8"/>
  <c r="L8982" i="8"/>
  <c r="N9004" i="8"/>
  <c r="N9068" i="8"/>
  <c r="N9132" i="8"/>
  <c r="N9196" i="8"/>
  <c r="L9238" i="8"/>
  <c r="L9282" i="8"/>
  <c r="N9324" i="8"/>
  <c r="N9368" i="8"/>
  <c r="N9432" i="8"/>
  <c r="N9476" i="8"/>
  <c r="N9540" i="8"/>
  <c r="L9582" i="8"/>
  <c r="N9624" i="8"/>
  <c r="L9646" i="8"/>
  <c r="N9688" i="8"/>
  <c r="L9734" i="8"/>
  <c r="N9776" i="8"/>
  <c r="N9840" i="8"/>
  <c r="N9904" i="8"/>
  <c r="N9968" i="8"/>
  <c r="N8027" i="8"/>
  <c r="N8105" i="8"/>
  <c r="N8169" i="8"/>
  <c r="N8233" i="8"/>
  <c r="N8297" i="8"/>
  <c r="N8361" i="8"/>
  <c r="N8425" i="8"/>
  <c r="N8489" i="8"/>
  <c r="N8553" i="8"/>
  <c r="L8619" i="8"/>
  <c r="N8641" i="8"/>
  <c r="N8685" i="8"/>
  <c r="N8749" i="8"/>
  <c r="N8813" i="8"/>
  <c r="L8899" i="8"/>
  <c r="L8919" i="8"/>
  <c r="L8963" i="8"/>
  <c r="L8983" i="8"/>
  <c r="L9027" i="8"/>
  <c r="L9047" i="8"/>
  <c r="L9091" i="8"/>
  <c r="L9111" i="8"/>
  <c r="L9155" i="8"/>
  <c r="L9175" i="8"/>
  <c r="L9219" i="8"/>
  <c r="L9239" i="8"/>
  <c r="L9283" i="8"/>
  <c r="L9303" i="8"/>
  <c r="L9347" i="8"/>
  <c r="L9367" i="8"/>
  <c r="L9411" i="8"/>
  <c r="L9431" i="8"/>
  <c r="L9475" i="8"/>
  <c r="N9497" i="8"/>
  <c r="N9541" i="8"/>
  <c r="L9583" i="8"/>
  <c r="N9625" i="8"/>
  <c r="N9669" i="8"/>
  <c r="L9711" i="8"/>
  <c r="N9753" i="8"/>
  <c r="N9797" i="8"/>
  <c r="L9839" i="8"/>
  <c r="N9881" i="8"/>
  <c r="N9945" i="8"/>
  <c r="N9989" i="8"/>
  <c r="N10047" i="8"/>
  <c r="N10111" i="8"/>
  <c r="L10152" i="8"/>
  <c r="L10196" i="8"/>
  <c r="L10216" i="8"/>
  <c r="L10260" i="8"/>
  <c r="N10302" i="8"/>
  <c r="L10344" i="8"/>
  <c r="L10388" i="8"/>
  <c r="N10430" i="8"/>
  <c r="N10494" i="8"/>
  <c r="N10558" i="8"/>
  <c r="N10622" i="8"/>
  <c r="L10708" i="8"/>
  <c r="L10728" i="8"/>
  <c r="L10772" i="8"/>
  <c r="L10792" i="8"/>
  <c r="L10836" i="8"/>
  <c r="L10856" i="8"/>
  <c r="L10900" i="8"/>
  <c r="L10920" i="8"/>
  <c r="L10964" i="8"/>
  <c r="N11006" i="8"/>
  <c r="N11070" i="8"/>
  <c r="N11134" i="8"/>
  <c r="N11198" i="8"/>
  <c r="N11262" i="8"/>
  <c r="N11326" i="8"/>
  <c r="L10093" i="8"/>
  <c r="L10125" i="8"/>
  <c r="L10169" i="8"/>
  <c r="L10189" i="8"/>
  <c r="L10233" i="8"/>
  <c r="L10253" i="8"/>
  <c r="L10297" i="8"/>
  <c r="L10317" i="8"/>
  <c r="L10361" i="8"/>
  <c r="L10381" i="8"/>
  <c r="L10425" i="8"/>
  <c r="N10467" i="8"/>
  <c r="L10509" i="8"/>
  <c r="N10555" i="8"/>
  <c r="L10597" i="8"/>
  <c r="N10639" i="8"/>
  <c r="N10683" i="8"/>
  <c r="L10725" i="8"/>
  <c r="N10767" i="8"/>
  <c r="N10811" i="8"/>
  <c r="L10853" i="8"/>
  <c r="N10895" i="8"/>
  <c r="L10941" i="8"/>
  <c r="N10983" i="8"/>
  <c r="L11049" i="8"/>
  <c r="N11091" i="8"/>
  <c r="N11155" i="8"/>
  <c r="N11199" i="8"/>
  <c r="L11241" i="8"/>
  <c r="N11283" i="8"/>
  <c r="L11329" i="8"/>
  <c r="N11371" i="8"/>
  <c r="L11404" i="8"/>
  <c r="L11436" i="8"/>
  <c r="L11468" i="8"/>
  <c r="L11489" i="8"/>
  <c r="L11511" i="8"/>
  <c r="L11532" i="8"/>
  <c r="L11553" i="8"/>
  <c r="L11575" i="8"/>
  <c r="L11596" i="8"/>
  <c r="L11628" i="8"/>
  <c r="L11649" i="8"/>
  <c r="L11671" i="8"/>
  <c r="L11681" i="8"/>
  <c r="L11703" i="8"/>
  <c r="L11724" i="8"/>
  <c r="L11745" i="8"/>
  <c r="L11767" i="8"/>
  <c r="L11788" i="8"/>
  <c r="L11809" i="8"/>
  <c r="L11831" i="8"/>
  <c r="L11852" i="8"/>
  <c r="L11873" i="8"/>
  <c r="L11895" i="8"/>
  <c r="L11916" i="8"/>
  <c r="L11937" i="8"/>
  <c r="L11959" i="8"/>
  <c r="L11980" i="8"/>
  <c r="L12012" i="8"/>
  <c r="L12033" i="8"/>
  <c r="L12055" i="8"/>
  <c r="L12076" i="8"/>
  <c r="L12097" i="8"/>
  <c r="L12119" i="8"/>
  <c r="L12140" i="8"/>
  <c r="N11598" i="8"/>
  <c r="N11668" i="8"/>
  <c r="N11729" i="8"/>
  <c r="N11795" i="8"/>
  <c r="N11859" i="8"/>
  <c r="N11920" i="8"/>
  <c r="N11983" i="8"/>
  <c r="N12048" i="8"/>
  <c r="N12110" i="8"/>
  <c r="N10044" i="8"/>
  <c r="N10108" i="8"/>
  <c r="N10152" i="8"/>
  <c r="L10194" i="8"/>
  <c r="N10236" i="8"/>
  <c r="N10280" i="8"/>
  <c r="N10344" i="8"/>
  <c r="L10386" i="8"/>
  <c r="N10428" i="8"/>
  <c r="N10472" i="8"/>
  <c r="L10514" i="8"/>
  <c r="N10556" i="8"/>
  <c r="N10600" i="8"/>
  <c r="L10642" i="8"/>
  <c r="N10684" i="8"/>
  <c r="L10750" i="8"/>
  <c r="N10772" i="8"/>
  <c r="N10836" i="8"/>
  <c r="N10900" i="8"/>
  <c r="N10964" i="8"/>
  <c r="N11028" i="8"/>
  <c r="N11092" i="8"/>
  <c r="N11156" i="8"/>
  <c r="L11198" i="8"/>
  <c r="L11242" i="8"/>
  <c r="N11284" i="8"/>
  <c r="L11326" i="8"/>
  <c r="L11370" i="8"/>
  <c r="N11393" i="8"/>
  <c r="N11437" i="8"/>
  <c r="N11483" i="8"/>
  <c r="N11519" i="8"/>
  <c r="N11540" i="8"/>
  <c r="N11563" i="8"/>
  <c r="N11594" i="8"/>
  <c r="N11624" i="8"/>
  <c r="N11658" i="8"/>
  <c r="N11692" i="8"/>
  <c r="N11743" i="8"/>
  <c r="N11773" i="8"/>
  <c r="N11808" i="8"/>
  <c r="N11841" i="8"/>
  <c r="N11877" i="8"/>
  <c r="N11910" i="8"/>
  <c r="N11943" i="8"/>
  <c r="N11976" i="8"/>
  <c r="N12010" i="8"/>
  <c r="N12044" i="8"/>
  <c r="N12074" i="8"/>
  <c r="N12109" i="8"/>
  <c r="N12144" i="8"/>
  <c r="N10061" i="8"/>
  <c r="L10105" i="8"/>
  <c r="N10121" i="8"/>
  <c r="L10143" i="8"/>
  <c r="N10165" i="8"/>
  <c r="N10185" i="8"/>
  <c r="L10207" i="8"/>
  <c r="N10229" i="8"/>
  <c r="N10249" i="8"/>
  <c r="L10271" i="8"/>
  <c r="N10293" i="8"/>
  <c r="N10313" i="8"/>
  <c r="L10347" i="8"/>
  <c r="N10369" i="8"/>
  <c r="L10391" i="8"/>
  <c r="L10411" i="8"/>
  <c r="L10423" i="8"/>
  <c r="L10443" i="8"/>
  <c r="N10465" i="8"/>
  <c r="L10487" i="8"/>
  <c r="L10507" i="8"/>
  <c r="N10529" i="8"/>
  <c r="L10551" i="8"/>
  <c r="L10571" i="8"/>
  <c r="N10593" i="8"/>
  <c r="L10615" i="8"/>
  <c r="L10635" i="8"/>
  <c r="L10647" i="8"/>
  <c r="L10667" i="8"/>
  <c r="L10679" i="8"/>
  <c r="L10699" i="8"/>
  <c r="N10721" i="8"/>
  <c r="L10743" i="8"/>
  <c r="L10763" i="8"/>
  <c r="N10785" i="8"/>
  <c r="L10807" i="8"/>
  <c r="L10827" i="8"/>
  <c r="N10849" i="8"/>
  <c r="N10881" i="8"/>
  <c r="N10913" i="8"/>
  <c r="N10945" i="8"/>
  <c r="N10977" i="8"/>
  <c r="N11009" i="8"/>
  <c r="N11041" i="8"/>
  <c r="L11083" i="8"/>
  <c r="L11095" i="8"/>
  <c r="L11115" i="8"/>
  <c r="L11127" i="8"/>
  <c r="L11147" i="8"/>
  <c r="L11159" i="8"/>
  <c r="N11181" i="8"/>
  <c r="L11203" i="8"/>
  <c r="N11225" i="8"/>
  <c r="N11245" i="8"/>
  <c r="L11267" i="8"/>
  <c r="N11289" i="8"/>
  <c r="N11309" i="8"/>
  <c r="N11349" i="8"/>
  <c r="N11392" i="8"/>
  <c r="N11413" i="8"/>
  <c r="N11434" i="8"/>
  <c r="N11453" i="8"/>
  <c r="N11474" i="8"/>
  <c r="N11495" i="8"/>
  <c r="N11514" i="8"/>
  <c r="N11535" i="8"/>
  <c r="N11558" i="8"/>
  <c r="N11584" i="8"/>
  <c r="N11617" i="8"/>
  <c r="N11648" i="8"/>
  <c r="N11678" i="8"/>
  <c r="N11710" i="8"/>
  <c r="N11742" i="8"/>
  <c r="N11772" i="8"/>
  <c r="N11803" i="8"/>
  <c r="N11837" i="8"/>
  <c r="N11866" i="8"/>
  <c r="N11915" i="8"/>
  <c r="N11948" i="8"/>
  <c r="N11981" i="8"/>
  <c r="N12009" i="8"/>
  <c r="N12046" i="8"/>
  <c r="N12079" i="8"/>
  <c r="N12108" i="8"/>
  <c r="N12140" i="8"/>
  <c r="L1177" i="8"/>
  <c r="L2788" i="8"/>
  <c r="L2649" i="8"/>
  <c r="N2412" i="8"/>
  <c r="L3178" i="8"/>
  <c r="L3630" i="8"/>
  <c r="L3862" i="8"/>
  <c r="N3313" i="8"/>
  <c r="N3889" i="8"/>
  <c r="L3248" i="8"/>
  <c r="N3394" i="8"/>
  <c r="N3618" i="8"/>
  <c r="N3962" i="8"/>
  <c r="N3191" i="8"/>
  <c r="L3449" i="8"/>
  <c r="N3619" i="8"/>
  <c r="L3705" i="8"/>
  <c r="L3877" i="8"/>
  <c r="N4046" i="8"/>
  <c r="L4220" i="8"/>
  <c r="N4390" i="8"/>
  <c r="N4558" i="8"/>
  <c r="L4732" i="8"/>
  <c r="N4902" i="8"/>
  <c r="N4071" i="8"/>
  <c r="L4245" i="8"/>
  <c r="L4417" i="8"/>
  <c r="N4503" i="8"/>
  <c r="N4759" i="8"/>
  <c r="L4020" i="8"/>
  <c r="N4192" i="8"/>
  <c r="N4360" i="8"/>
  <c r="L4534" i="8"/>
  <c r="L4706" i="8"/>
  <c r="L4874" i="8"/>
  <c r="L4962" i="8"/>
  <c r="L4127" i="8"/>
  <c r="L4215" i="8"/>
  <c r="L4383" i="8"/>
  <c r="N4557" i="8"/>
  <c r="N4813" i="8"/>
  <c r="N5060" i="8"/>
  <c r="N5188" i="8"/>
  <c r="N5300" i="8"/>
  <c r="L5414" i="8"/>
  <c r="N5528" i="8"/>
  <c r="N5640" i="8"/>
  <c r="L5770" i="8"/>
  <c r="N5856" i="8"/>
  <c r="N5984" i="8"/>
  <c r="L5103" i="8"/>
  <c r="N5145" i="8"/>
  <c r="L5231" i="8"/>
  <c r="N5317" i="8"/>
  <c r="N5401" i="8"/>
  <c r="L5487" i="8"/>
  <c r="N5573" i="8"/>
  <c r="N5657" i="8"/>
  <c r="L5743" i="8"/>
  <c r="N5829" i="8"/>
  <c r="N5913" i="8"/>
  <c r="L5999" i="8"/>
  <c r="N5050" i="8"/>
  <c r="N5134" i="8"/>
  <c r="L5220" i="8"/>
  <c r="N5306" i="8"/>
  <c r="N5434" i="8"/>
  <c r="N5518" i="8"/>
  <c r="L5604" i="8"/>
  <c r="N5646" i="8"/>
  <c r="L5732" i="8"/>
  <c r="N5818" i="8"/>
  <c r="N5902" i="8"/>
  <c r="L5032" i="8"/>
  <c r="L5117" i="8"/>
  <c r="N5159" i="8"/>
  <c r="N5247" i="8"/>
  <c r="L5377" i="8"/>
  <c r="N5463" i="8"/>
  <c r="L5505" i="8"/>
  <c r="N5591" i="8"/>
  <c r="N5675" i="8"/>
  <c r="L5761" i="8"/>
  <c r="N5847" i="8"/>
  <c r="N5931" i="8"/>
  <c r="L6017" i="8"/>
  <c r="N6099" i="8"/>
  <c r="N6183" i="8"/>
  <c r="L6269" i="8"/>
  <c r="N6355" i="8"/>
  <c r="N6483" i="8"/>
  <c r="L6569" i="8"/>
  <c r="N6655" i="8"/>
  <c r="L6741" i="8"/>
  <c r="L6825" i="8"/>
  <c r="N6911" i="8"/>
  <c r="L6997" i="8"/>
  <c r="L7081" i="8"/>
  <c r="N7167" i="8"/>
  <c r="N7295" i="8"/>
  <c r="N7423" i="8"/>
  <c r="N7551" i="8"/>
  <c r="N7679" i="8"/>
  <c r="N7767" i="8"/>
  <c r="N7895" i="8"/>
  <c r="L7981" i="8"/>
  <c r="L8025" i="8"/>
  <c r="L6122" i="8"/>
  <c r="N6208" i="8"/>
  <c r="L6294" i="8"/>
  <c r="L6378" i="8"/>
  <c r="L6422" i="8"/>
  <c r="L6506" i="8"/>
  <c r="N6592" i="8"/>
  <c r="L6678" i="8"/>
  <c r="L6762" i="8"/>
  <c r="N6848" i="8"/>
  <c r="N6936" i="8"/>
  <c r="N7020" i="8"/>
  <c r="L7150" i="8"/>
  <c r="L7194" i="8"/>
  <c r="L7278" i="8"/>
  <c r="N7364" i="8"/>
  <c r="N7452" i="8"/>
  <c r="N7580" i="8"/>
  <c r="N7664" i="8"/>
  <c r="L7750" i="8"/>
  <c r="N7836" i="8"/>
  <c r="N7920" i="8"/>
  <c r="L8006" i="8"/>
  <c r="L6042" i="8"/>
  <c r="L6131" i="8"/>
  <c r="L6175" i="8"/>
  <c r="L6259" i="8"/>
  <c r="L6303" i="8"/>
  <c r="L6387" i="8"/>
  <c r="L6431" i="8"/>
  <c r="L6515" i="8"/>
  <c r="L6559" i="8"/>
  <c r="L6643" i="8"/>
  <c r="L6687" i="8"/>
  <c r="L6771" i="8"/>
  <c r="L6815" i="8"/>
  <c r="L6899" i="8"/>
  <c r="L6943" i="8"/>
  <c r="L7027" i="8"/>
  <c r="L7071" i="8"/>
  <c r="L7155" i="8"/>
  <c r="L7199" i="8"/>
  <c r="L7283" i="8"/>
  <c r="L7327" i="8"/>
  <c r="L7411" i="8"/>
  <c r="N7457" i="8"/>
  <c r="N7585" i="8"/>
  <c r="N7669" i="8"/>
  <c r="L7755" i="8"/>
  <c r="N7841" i="8"/>
  <c r="N7925" i="8"/>
  <c r="L8011" i="8"/>
  <c r="L6112" i="8"/>
  <c r="L6196" i="8"/>
  <c r="L6240" i="8"/>
  <c r="L6324" i="8"/>
  <c r="L6368" i="8"/>
  <c r="L6452" i="8"/>
  <c r="L6496" i="8"/>
  <c r="L6580" i="8"/>
  <c r="L6624" i="8"/>
  <c r="L6708" i="8"/>
  <c r="L6752" i="8"/>
  <c r="L6836" i="8"/>
  <c r="N6922" i="8"/>
  <c r="L7008" i="8"/>
  <c r="L7092" i="8"/>
  <c r="N7178" i="8"/>
  <c r="N7266" i="8"/>
  <c r="L7308" i="8"/>
  <c r="N7350" i="8"/>
  <c r="N7394" i="8"/>
  <c r="L7436" i="8"/>
  <c r="N7522" i="8"/>
  <c r="L7564" i="8"/>
  <c r="N7638" i="8"/>
  <c r="N7698" i="8"/>
  <c r="N7782" i="8"/>
  <c r="N7838" i="8"/>
  <c r="N7894" i="8"/>
  <c r="N7954" i="8"/>
  <c r="N8038" i="8"/>
  <c r="N8094" i="8"/>
  <c r="N8150" i="8"/>
  <c r="L8236" i="8"/>
  <c r="N8294" i="8"/>
  <c r="L8352" i="8"/>
  <c r="N8382" i="8"/>
  <c r="L8468" i="8"/>
  <c r="N8494" i="8"/>
  <c r="L8580" i="8"/>
  <c r="N8638" i="8"/>
  <c r="L8724" i="8"/>
  <c r="L8772" i="8"/>
  <c r="N8794" i="8"/>
  <c r="L8836" i="8"/>
  <c r="N8878" i="8"/>
  <c r="L8924" i="8"/>
  <c r="N8966" i="8"/>
  <c r="N9030" i="8"/>
  <c r="N9094" i="8"/>
  <c r="N9158" i="8"/>
  <c r="N9222" i="8"/>
  <c r="N9286" i="8"/>
  <c r="N9350" i="8"/>
  <c r="N9414" i="8"/>
  <c r="N9478" i="8"/>
  <c r="N9542" i="8"/>
  <c r="L9608" i="8"/>
  <c r="N9650" i="8"/>
  <c r="N9694" i="8"/>
  <c r="L9736" i="8"/>
  <c r="N9778" i="8"/>
  <c r="N9822" i="8"/>
  <c r="N9886" i="8"/>
  <c r="L9928" i="8"/>
  <c r="N9970" i="8"/>
  <c r="L10016" i="8"/>
  <c r="N10058" i="8"/>
  <c r="L10100" i="8"/>
  <c r="L8053" i="8"/>
  <c r="L8109" i="8"/>
  <c r="N8151" i="8"/>
  <c r="N8195" i="8"/>
  <c r="L8237" i="8"/>
  <c r="N8279" i="8"/>
  <c r="N8323" i="8"/>
  <c r="L8365" i="8"/>
  <c r="N8407" i="8"/>
  <c r="L8453" i="8"/>
  <c r="L8473" i="8"/>
  <c r="L8517" i="8"/>
  <c r="N8559" i="8"/>
  <c r="L8601" i="8"/>
  <c r="L8645" i="8"/>
  <c r="N8687" i="8"/>
  <c r="L8729" i="8"/>
  <c r="L8773" i="8"/>
  <c r="N8815" i="8"/>
  <c r="L8857" i="8"/>
  <c r="L8901" i="8"/>
  <c r="N8943" i="8"/>
  <c r="L8985" i="8"/>
  <c r="L9029" i="8"/>
  <c r="N9071" i="8"/>
  <c r="L9137" i="8"/>
  <c r="N9159" i="8"/>
  <c r="N9203" i="8"/>
  <c r="L9245" i="8"/>
  <c r="L9289" i="8"/>
  <c r="N9331" i="8"/>
  <c r="N9395" i="8"/>
  <c r="N9459" i="8"/>
  <c r="N9523" i="8"/>
  <c r="N9587" i="8"/>
  <c r="N9651" i="8"/>
  <c r="N9715" i="8"/>
  <c r="N9779" i="8"/>
  <c r="L9801" i="8"/>
  <c r="L9821" i="8"/>
  <c r="N9843" i="8"/>
  <c r="L9865" i="8"/>
  <c r="L9885" i="8"/>
  <c r="L9909" i="8"/>
  <c r="N9931" i="8"/>
  <c r="N9951" i="8"/>
  <c r="N8172" i="8"/>
  <c r="N8260" i="8"/>
  <c r="N8324" i="8"/>
  <c r="L8366" i="8"/>
  <c r="L8410" i="8"/>
  <c r="N8452" i="8"/>
  <c r="L8494" i="8"/>
  <c r="L8538" i="8"/>
  <c r="N8580" i="8"/>
  <c r="L8622" i="8"/>
  <c r="L8666" i="8"/>
  <c r="L8686" i="8"/>
  <c r="L8730" i="8"/>
  <c r="N8772" i="8"/>
  <c r="L8814" i="8"/>
  <c r="L8858" i="8"/>
  <c r="N8900" i="8"/>
  <c r="L8942" i="8"/>
  <c r="L8986" i="8"/>
  <c r="N9028" i="8"/>
  <c r="N9092" i="8"/>
  <c r="N9156" i="8"/>
  <c r="N9220" i="8"/>
  <c r="N9284" i="8"/>
  <c r="N9372" i="8"/>
  <c r="L9414" i="8"/>
  <c r="N9456" i="8"/>
  <c r="N9500" i="8"/>
  <c r="N9564" i="8"/>
  <c r="L9606" i="8"/>
  <c r="N9648" i="8"/>
  <c r="L9670" i="8"/>
  <c r="L9714" i="8"/>
  <c r="N9736" i="8"/>
  <c r="N9800" i="8"/>
  <c r="N9864" i="8"/>
  <c r="N9928" i="8"/>
  <c r="N9992" i="8"/>
  <c r="N8051" i="8"/>
  <c r="N8129" i="8"/>
  <c r="N8193" i="8"/>
  <c r="N8257" i="8"/>
  <c r="N8321" i="8"/>
  <c r="N8385" i="8"/>
  <c r="N8449" i="8"/>
  <c r="L8535" i="8"/>
  <c r="L8555" i="8"/>
  <c r="N8601" i="8"/>
  <c r="L8643" i="8"/>
  <c r="L8687" i="8"/>
  <c r="N8709" i="8"/>
  <c r="L8751" i="8"/>
  <c r="L8795" i="8"/>
  <c r="N8837" i="8"/>
  <c r="L8879" i="8"/>
  <c r="L8923" i="8"/>
  <c r="N8965" i="8"/>
  <c r="N9029" i="8"/>
  <c r="N9093" i="8"/>
  <c r="N9157" i="8"/>
  <c r="L9243" i="8"/>
  <c r="L9263" i="8"/>
  <c r="L9307" i="8"/>
  <c r="L9327" i="8"/>
  <c r="L9371" i="8"/>
  <c r="L9391" i="8"/>
  <c r="L9435" i="8"/>
  <c r="L9455" i="8"/>
  <c r="N9501" i="8"/>
  <c r="N9521" i="8"/>
  <c r="N9585" i="8"/>
  <c r="N9629" i="8"/>
  <c r="L9671" i="8"/>
  <c r="N9713" i="8"/>
  <c r="N9757" i="8"/>
  <c r="L9799" i="8"/>
  <c r="N9841" i="8"/>
  <c r="N9885" i="8"/>
  <c r="L9927" i="8"/>
  <c r="N9969" i="8"/>
  <c r="N10013" i="8"/>
  <c r="N10071" i="8"/>
  <c r="N10134" i="8"/>
  <c r="L10176" i="8"/>
  <c r="L10220" i="8"/>
  <c r="L10240" i="8"/>
  <c r="L10284" i="8"/>
  <c r="N10326" i="8"/>
  <c r="L10368" i="8"/>
  <c r="L10412" i="8"/>
  <c r="N10454" i="8"/>
  <c r="L10496" i="8"/>
  <c r="L10540" i="8"/>
  <c r="N10582" i="8"/>
  <c r="L10624" i="8"/>
  <c r="L10668" i="8"/>
  <c r="N10710" i="8"/>
  <c r="L10752" i="8"/>
  <c r="L10796" i="8"/>
  <c r="N10838" i="8"/>
  <c r="N10902" i="8"/>
  <c r="N10966" i="8"/>
  <c r="N11030" i="8"/>
  <c r="N11094" i="8"/>
  <c r="N11158" i="8"/>
  <c r="L11244" i="8"/>
  <c r="L11264" i="8"/>
  <c r="L11308" i="8"/>
  <c r="L11328" i="8"/>
  <c r="L11372" i="8"/>
  <c r="L10053" i="8"/>
  <c r="L10129" i="8"/>
  <c r="L10149" i="8"/>
  <c r="L10193" i="8"/>
  <c r="L10213" i="8"/>
  <c r="L10257" i="8"/>
  <c r="L10277" i="8"/>
  <c r="N10299" i="8"/>
  <c r="N10363" i="8"/>
  <c r="N10427" i="8"/>
  <c r="L10513" i="8"/>
  <c r="L10533" i="8"/>
  <c r="N10579" i="8"/>
  <c r="L10621" i="8"/>
  <c r="N10663" i="8"/>
  <c r="N10707" i="8"/>
  <c r="L10749" i="8"/>
  <c r="N10791" i="8"/>
  <c r="N10835" i="8"/>
  <c r="L10877" i="8"/>
  <c r="L10921" i="8"/>
  <c r="N10943" i="8"/>
  <c r="L10985" i="8"/>
  <c r="L11029" i="8"/>
  <c r="N11051" i="8"/>
  <c r="N11115" i="8"/>
  <c r="N11159" i="8"/>
  <c r="L11201" i="8"/>
  <c r="N11243" i="8"/>
  <c r="N11287" i="8"/>
  <c r="N11331" i="8"/>
  <c r="L11384" i="8"/>
  <c r="L11416" i="8"/>
  <c r="L11437" i="8"/>
  <c r="L11459" i="8"/>
  <c r="L11480" i="8"/>
  <c r="L11491" i="8"/>
  <c r="L11512" i="8"/>
  <c r="L11533" i="8"/>
  <c r="L11555" i="8"/>
  <c r="L11576" i="8"/>
  <c r="L11597" i="8"/>
  <c r="L11619" i="8"/>
  <c r="L11640" i="8"/>
  <c r="L11661" i="8"/>
  <c r="L11693" i="8"/>
  <c r="L11715" i="8"/>
  <c r="L11736" i="8"/>
  <c r="L11757" i="8"/>
  <c r="L11779" i="8"/>
  <c r="L11800" i="8"/>
  <c r="L11821" i="8"/>
  <c r="L11843" i="8"/>
  <c r="L11864" i="8"/>
  <c r="L11885" i="8"/>
  <c r="L11907" i="8"/>
  <c r="L11928" i="8"/>
  <c r="L11949" i="8"/>
  <c r="L11971" i="8"/>
  <c r="L11992" i="8"/>
  <c r="L12013" i="8"/>
  <c r="L12035" i="8"/>
  <c r="L12056" i="8"/>
  <c r="L12077" i="8"/>
  <c r="L12099" i="8"/>
  <c r="L12120" i="8"/>
  <c r="L12141" i="8"/>
  <c r="N11604" i="8"/>
  <c r="N11672" i="8"/>
  <c r="N11732" i="8"/>
  <c r="N11801" i="8"/>
  <c r="N11862" i="8"/>
  <c r="N11923" i="8"/>
  <c r="N11989" i="8"/>
  <c r="N12051" i="8"/>
  <c r="N12112" i="8"/>
  <c r="L10047" i="8"/>
  <c r="N10091" i="8"/>
  <c r="L10111" i="8"/>
  <c r="L10154" i="8"/>
  <c r="N10176" i="8"/>
  <c r="L10218" i="8"/>
  <c r="N10260" i="8"/>
  <c r="N10304" i="8"/>
  <c r="L10346" i="8"/>
  <c r="N10388" i="8"/>
  <c r="N10432" i="8"/>
  <c r="L10474" i="8"/>
  <c r="N10516" i="8"/>
  <c r="N10560" i="8"/>
  <c r="L10602" i="8"/>
  <c r="N10644" i="8"/>
  <c r="N10688" i="8"/>
  <c r="L10730" i="8"/>
  <c r="L10774" i="8"/>
  <c r="L10818" i="8"/>
  <c r="N10860" i="8"/>
  <c r="N10924" i="8"/>
  <c r="N10988" i="8"/>
  <c r="L11030" i="8"/>
  <c r="L11074" i="8"/>
  <c r="N11116" i="8"/>
  <c r="L11158" i="8"/>
  <c r="L11202" i="8"/>
  <c r="N11244" i="8"/>
  <c r="N11308" i="8"/>
  <c r="N11372" i="8"/>
  <c r="N11395" i="8"/>
  <c r="N11441" i="8"/>
  <c r="N11485" i="8"/>
  <c r="N11521" i="8"/>
  <c r="N11545" i="8"/>
  <c r="N11565" i="8"/>
  <c r="N11597" i="8"/>
  <c r="N11630" i="8"/>
  <c r="N11661" i="8"/>
  <c r="N11695" i="8"/>
  <c r="N11730" i="8"/>
  <c r="N11761" i="8"/>
  <c r="N11796" i="8"/>
  <c r="N11829" i="8"/>
  <c r="N11864" i="8"/>
  <c r="N11898" i="8"/>
  <c r="N11931" i="8"/>
  <c r="N11961" i="8"/>
  <c r="N11997" i="8"/>
  <c r="N12032" i="8"/>
  <c r="N12062" i="8"/>
  <c r="N12097" i="8"/>
  <c r="N12132" i="8"/>
  <c r="N10045" i="8"/>
  <c r="L10089" i="8"/>
  <c r="N10125" i="8"/>
  <c r="N10145" i="8"/>
  <c r="L10167" i="8"/>
  <c r="N10189" i="8"/>
  <c r="N10209" i="8"/>
  <c r="L10231" i="8"/>
  <c r="N10241" i="8"/>
  <c r="L10263" i="8"/>
  <c r="N10285" i="8"/>
  <c r="N10305" i="8"/>
  <c r="L10327" i="8"/>
  <c r="N10361" i="8"/>
  <c r="L10383" i="8"/>
  <c r="L10403" i="8"/>
  <c r="N10425" i="8"/>
  <c r="L10447" i="8"/>
  <c r="L10467" i="8"/>
  <c r="N10489" i="8"/>
  <c r="L10511" i="8"/>
  <c r="L10531" i="8"/>
  <c r="N10553" i="8"/>
  <c r="N10585" i="8"/>
  <c r="L10607" i="8"/>
  <c r="L10627" i="8"/>
  <c r="N10649" i="8"/>
  <c r="L10671" i="8"/>
  <c r="L10691" i="8"/>
  <c r="N10713" i="8"/>
  <c r="L10735" i="8"/>
  <c r="L10755" i="8"/>
  <c r="N10777" i="8"/>
  <c r="N10809" i="8"/>
  <c r="N10841" i="8"/>
  <c r="N10873" i="8"/>
  <c r="L10915" i="8"/>
  <c r="N10937" i="8"/>
  <c r="N10969" i="8"/>
  <c r="N11001" i="8"/>
  <c r="L11023" i="8"/>
  <c r="L11043" i="8"/>
  <c r="N11065" i="8"/>
  <c r="N11097" i="8"/>
  <c r="N11129" i="8"/>
  <c r="L11163" i="8"/>
  <c r="N11185" i="8"/>
  <c r="N11205" i="8"/>
  <c r="L11227" i="8"/>
  <c r="N11249" i="8"/>
  <c r="N11269" i="8"/>
  <c r="L11291" i="8"/>
  <c r="N11313" i="8"/>
  <c r="N11333" i="8"/>
  <c r="N11374" i="8"/>
  <c r="N11396" i="8"/>
  <c r="N11427" i="8"/>
  <c r="N11446" i="8"/>
  <c r="N11467" i="8"/>
  <c r="N11488" i="8"/>
  <c r="N11506" i="8"/>
  <c r="N11527" i="8"/>
  <c r="N11548" i="8"/>
  <c r="N11571" i="8"/>
  <c r="N11605" i="8"/>
  <c r="N11636" i="8"/>
  <c r="N11666" i="8"/>
  <c r="N11698" i="8"/>
  <c r="N11731" i="8"/>
  <c r="N11759" i="8"/>
  <c r="N11791" i="8"/>
  <c r="N11825" i="8"/>
  <c r="N11854" i="8"/>
  <c r="N11887" i="8"/>
  <c r="N11921" i="8"/>
  <c r="N11951" i="8"/>
  <c r="N11984" i="8"/>
  <c r="N12015" i="8"/>
  <c r="N12049" i="8"/>
  <c r="N12082" i="8"/>
  <c r="N12114" i="8"/>
  <c r="N12142" i="8"/>
</calcChain>
</file>

<file path=xl/sharedStrings.xml><?xml version="1.0" encoding="utf-8"?>
<sst xmlns="http://schemas.openxmlformats.org/spreadsheetml/2006/main" count="89626" uniqueCount="21819">
  <si>
    <t>dm_db_ten</t>
  </si>
  <si>
    <t>dm_db_id_cha</t>
  </si>
  <si>
    <t>dm_db_cap</t>
  </si>
  <si>
    <t>dm_db_id</t>
  </si>
  <si>
    <t>dm_dv_id</t>
  </si>
  <si>
    <t>FSC</t>
  </si>
  <si>
    <t>HD</t>
  </si>
  <si>
    <t>DHD</t>
  </si>
  <si>
    <t>GT</t>
  </si>
  <si>
    <t>Hoạt Động</t>
  </si>
  <si>
    <t>Dừng hoạt động</t>
  </si>
  <si>
    <t>Giải thể</t>
  </si>
  <si>
    <t>Mã Tỉnh</t>
  </si>
  <si>
    <t>Mã Huyện</t>
  </si>
  <si>
    <t>Mã Xã</t>
  </si>
  <si>
    <t>Tên Ðịa bàn</t>
  </si>
  <si>
    <t>01</t>
  </si>
  <si>
    <t>Thành phố Hà Nội</t>
  </si>
  <si>
    <t>001</t>
  </si>
  <si>
    <t>Quận Ba Đình</t>
  </si>
  <si>
    <t>00001</t>
  </si>
  <si>
    <t>Phường Phúc Xá</t>
  </si>
  <si>
    <t>00004</t>
  </si>
  <si>
    <t>Phường Trúc Bạch</t>
  </si>
  <si>
    <t>00006</t>
  </si>
  <si>
    <t>Phường Vĩnh Phúc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</si>
  <si>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</si>
  <si>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</si>
  <si>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</si>
  <si>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</si>
  <si>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</si>
  <si>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</si>
  <si>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</si>
  <si>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</si>
  <si>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</si>
  <si>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</si>
  <si>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</si>
  <si>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</si>
  <si>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</si>
  <si>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</si>
  <si>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</si>
  <si>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</si>
  <si>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</si>
  <si>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</si>
  <si>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</si>
  <si>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</si>
  <si>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</si>
  <si>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</si>
  <si>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002</t>
  </si>
  <si>
    <t>Quận Hoàn Kiếm</t>
  </si>
  <si>
    <t>00037</t>
  </si>
  <si>
    <t>Phường Phúc Tân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</si>
  <si>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</si>
  <si>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</si>
  <si>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</si>
  <si>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</si>
  <si>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</si>
  <si>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</si>
  <si>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</si>
  <si>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</si>
  <si>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</si>
  <si>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</si>
  <si>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</si>
  <si>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</si>
  <si>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</si>
  <si>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</si>
  <si>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</si>
  <si>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</si>
  <si>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</si>
  <si>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</si>
  <si>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</si>
  <si>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 Độ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</si>
  <si>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</si>
  <si>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</si>
  <si>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</si>
  <si>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</si>
  <si>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</si>
  <si>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</si>
  <si>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</si>
  <si>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</si>
  <si>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</si>
  <si>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</si>
  <si>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</si>
  <si>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</si>
  <si>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</si>
  <si>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</si>
  <si>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003</t>
  </si>
  <si>
    <t>Quận Tây Hồ</t>
  </si>
  <si>
    <t>00091</t>
  </si>
  <si>
    <t>Phường Phú Thượng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</si>
  <si>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</si>
  <si>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</si>
  <si>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</si>
  <si>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</si>
  <si>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</si>
  <si>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</si>
  <si>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</si>
  <si>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</si>
  <si>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</si>
  <si>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</si>
  <si>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</si>
  <si>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</si>
  <si>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</si>
  <si>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</si>
  <si>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004</t>
  </si>
  <si>
    <t>Quận Long Biên</t>
  </si>
  <si>
    <t>00115</t>
  </si>
  <si>
    <t>Phường Thượng Thanh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</si>
  <si>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</si>
  <si>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</si>
  <si>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</si>
  <si>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</si>
  <si>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</si>
  <si>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</si>
  <si>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</si>
  <si>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</si>
  <si>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</si>
  <si>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</si>
  <si>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</si>
  <si>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</si>
  <si>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</si>
  <si>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</si>
  <si>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</si>
  <si>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</si>
  <si>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</si>
  <si>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</si>
  <si>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</si>
  <si>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</si>
  <si>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</si>
  <si>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</si>
  <si>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</si>
  <si>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</si>
  <si>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</si>
  <si>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</si>
  <si>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005</t>
  </si>
  <si>
    <t>Quận Cầu Giấy</t>
  </si>
  <si>
    <t>00157</t>
  </si>
  <si>
    <t>Phường Nghĩa Đô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</si>
  <si>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</si>
  <si>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</si>
  <si>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</si>
  <si>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</si>
  <si>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</si>
  <si>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</si>
  <si>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</si>
  <si>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</si>
  <si>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00169</t>
  </si>
  <si>
    <t>Phường Quan Hoa</t>
  </si>
  <si>
    <t>00172</t>
  </si>
  <si>
    <t>Phường Yên Hoà</t>
  </si>
  <si>
    <t>00175</t>
  </si>
  <si>
    <t>Phường Trung Hoà</t>
  </si>
  <si>
    <t>006</t>
  </si>
  <si>
    <t>Quận Đống Đa</t>
  </si>
  <si>
    <t>00178</t>
  </si>
  <si>
    <t>Phường Cát Linh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</si>
  <si>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</si>
  <si>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</si>
  <si>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</si>
  <si>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</si>
  <si>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</si>
  <si>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</si>
  <si>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</si>
  <si>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</si>
  <si>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</si>
  <si>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</si>
  <si>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</si>
  <si>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</si>
  <si>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</si>
  <si>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</si>
  <si>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</si>
  <si>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</si>
  <si>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</si>
  <si>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</si>
  <si>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</si>
  <si>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</si>
  <si>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</si>
  <si>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</si>
  <si>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</si>
  <si>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</si>
  <si>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</si>
  <si>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</si>
  <si>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</si>
  <si>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</si>
  <si>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</si>
  <si>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</si>
  <si>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</si>
  <si>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</si>
  <si>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</si>
  <si>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</si>
  <si>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</si>
  <si>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</si>
  <si>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</si>
  <si>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</si>
  <si>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</si>
  <si>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</si>
  <si>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007</t>
  </si>
  <si>
    <t>Quận Hai Bà Trưng</t>
  </si>
  <si>
    <t>00241</t>
  </si>
  <si>
    <t>Phường Nguyễn Du</t>
  </si>
  <si>
    <t>00244</t>
  </si>
  <si>
    <t>Phường Bạch Đằng</t>
  </si>
  <si>
    <t>00247</t>
  </si>
  <si>
    <t>Phường Phạm Đình Hổ</t>
  </si>
  <si>
    <t>00250</t>
  </si>
  <si>
    <t>Phường Bùi Thị Xuân</t>
  </si>
  <si>
    <t>00253</t>
  </si>
  <si>
    <t>Phường Ngô Thì Nhậm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</si>
  <si>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</si>
  <si>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</si>
  <si>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</si>
  <si>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</si>
  <si>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</si>
  <si>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</si>
  <si>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</si>
  <si>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</si>
  <si>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</si>
  <si>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</si>
  <si>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</si>
  <si>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</si>
  <si>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</si>
  <si>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</si>
  <si>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</si>
  <si>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</si>
  <si>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</si>
  <si>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</si>
  <si>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</si>
  <si>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</si>
  <si>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</si>
  <si>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</si>
  <si>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</si>
  <si>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</si>
  <si>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</si>
  <si>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</si>
  <si>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</si>
  <si>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</si>
  <si>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</si>
  <si>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</si>
  <si>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008</t>
  </si>
  <si>
    <t>Quận Hoàng Mai</t>
  </si>
  <si>
    <t>00301</t>
  </si>
  <si>
    <t>Phường Thanh Trì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</si>
  <si>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</si>
  <si>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</si>
  <si>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</si>
  <si>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</si>
  <si>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</si>
  <si>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</si>
  <si>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</si>
  <si>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</si>
  <si>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</si>
  <si>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</si>
  <si>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</si>
  <si>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</si>
  <si>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</si>
  <si>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</si>
  <si>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</si>
  <si>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</si>
  <si>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</si>
  <si>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</si>
  <si>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</si>
  <si>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</si>
  <si>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</si>
  <si>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</si>
  <si>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</si>
  <si>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</si>
  <si>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</si>
  <si>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</si>
  <si>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009</t>
  </si>
  <si>
    <t>Quận Thanh Xuân</t>
  </si>
  <si>
    <t>00343</t>
  </si>
  <si>
    <t>Phường Nhân Chính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</si>
  <si>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</si>
  <si>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</si>
  <si>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</si>
  <si>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</si>
  <si>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</si>
  <si>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</si>
  <si>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</si>
  <si>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</si>
  <si>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</si>
  <si>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</si>
  <si>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</si>
  <si>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</si>
  <si>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</si>
  <si>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</si>
  <si>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</si>
  <si>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</si>
  <si>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</si>
  <si>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</si>
  <si>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</si>
  <si>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</si>
  <si>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016</t>
  </si>
  <si>
    <t>Huyện Sóc Sơn</t>
  </si>
  <si>
    <t>00376</t>
  </si>
  <si>
    <t>Thị trấn Sóc Sơn</t>
  </si>
  <si>
    <t>00379</t>
  </si>
  <si>
    <t>Xã Bắc Sơn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</si>
  <si>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</si>
  <si>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</si>
  <si>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</si>
  <si>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</si>
  <si>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</si>
  <si>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</si>
  <si>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</si>
  <si>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</si>
  <si>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</si>
  <si>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</si>
  <si>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</si>
  <si>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</si>
  <si>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</si>
  <si>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</si>
  <si>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</si>
  <si>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</si>
  <si>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</si>
  <si>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</si>
  <si>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</si>
  <si>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</si>
  <si>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</si>
  <si>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</si>
  <si>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</si>
  <si>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</si>
  <si>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</si>
  <si>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</si>
  <si>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</si>
  <si>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</si>
  <si>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</si>
  <si>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</si>
  <si>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</si>
  <si>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</si>
  <si>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</si>
  <si>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</si>
  <si>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</si>
  <si>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</si>
  <si>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</si>
  <si>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</si>
  <si>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</si>
  <si>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</si>
  <si>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</si>
  <si>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</si>
  <si>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</si>
  <si>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</si>
  <si>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</si>
  <si>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</si>
  <si>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</si>
  <si>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</si>
  <si>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017</t>
  </si>
  <si>
    <t>Huyện Đông Anh</t>
  </si>
  <si>
    <t>00454</t>
  </si>
  <si>
    <t>Thị trấn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</si>
  <si>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</si>
  <si>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</si>
  <si>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</si>
  <si>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</si>
  <si>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</si>
  <si>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</si>
  <si>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</si>
  <si>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</si>
  <si>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</si>
  <si>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</si>
  <si>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</si>
  <si>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</si>
  <si>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</si>
  <si>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</si>
  <si>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</si>
  <si>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</si>
  <si>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</si>
  <si>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</si>
  <si>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</si>
  <si>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</si>
  <si>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</si>
  <si>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</si>
  <si>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</si>
  <si>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</si>
  <si>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</si>
  <si>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</si>
  <si>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</si>
  <si>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</si>
  <si>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</si>
  <si>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</si>
  <si>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</si>
  <si>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</si>
  <si>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</si>
  <si>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</si>
  <si>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</si>
  <si>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</si>
  <si>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</si>
  <si>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</si>
  <si>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</si>
  <si>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</si>
  <si>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</si>
  <si>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Tầm Xá</t>
  </si>
  <si>
    <t>00520</t>
  </si>
  <si>
    <t>Xã Mai Lâm</t>
  </si>
  <si>
    <t>00523</t>
  </si>
  <si>
    <t>Xã Đông Hội</t>
  </si>
  <si>
    <t>018</t>
  </si>
  <si>
    <t>Huyện Gia Lâm</t>
  </si>
  <si>
    <t>00526</t>
  </si>
  <si>
    <t>Thị trấn Yên Viên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</si>
  <si>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</si>
  <si>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</si>
  <si>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</si>
  <si>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</si>
  <si>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</si>
  <si>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</si>
  <si>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</si>
  <si>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</si>
  <si>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</si>
  <si>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</si>
  <si>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</si>
  <si>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</si>
  <si>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</si>
  <si>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</si>
  <si>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</si>
  <si>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</si>
  <si>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</si>
  <si>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</si>
  <si>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</si>
  <si>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</si>
  <si>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</si>
  <si>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</si>
  <si>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</si>
  <si>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</si>
  <si>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</si>
  <si>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</si>
  <si>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</si>
  <si>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</si>
  <si>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</si>
  <si>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</si>
  <si>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</si>
  <si>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</si>
  <si>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</si>
  <si>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</si>
  <si>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</si>
  <si>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</si>
  <si>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</si>
  <si>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</si>
  <si>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</si>
  <si>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</si>
  <si>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</si>
  <si>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</si>
  <si>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019</t>
  </si>
  <si>
    <t>Quận Nam Từ Liêm</t>
  </si>
  <si>
    <t>00592</t>
  </si>
  <si>
    <t>Phường Cầu Diễn</t>
  </si>
  <si>
    <t>00595</t>
  </si>
  <si>
    <t>Xã Thượng Cát</t>
  </si>
  <si>
    <t>00598</t>
  </si>
  <si>
    <t>Xã Liên Mạc</t>
  </si>
  <si>
    <t>00601</t>
  </si>
  <si>
    <t>Xã Đông Ngạc</t>
  </si>
  <si>
    <t>00604</t>
  </si>
  <si>
    <t>Xã Thụy Phương</t>
  </si>
  <si>
    <t>00607</t>
  </si>
  <si>
    <t>Xã Tây Tựu</t>
  </si>
  <si>
    <t>00610</t>
  </si>
  <si>
    <t>Xã Xuân Đỉnh</t>
  </si>
  <si>
    <t>00613</t>
  </si>
  <si>
    <t>Xã Minh Khai</t>
  </si>
  <si>
    <t>00616</t>
  </si>
  <si>
    <t>Xã Cổ Nhuế</t>
  </si>
  <si>
    <t>00619</t>
  </si>
  <si>
    <t>Xã Phú Diễn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</si>
  <si>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</si>
  <si>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</si>
  <si>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</si>
  <si>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</si>
  <si>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</si>
  <si>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</si>
  <si>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</si>
  <si>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</si>
  <si>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</si>
  <si>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</si>
  <si>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</si>
  <si>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</si>
  <si>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</si>
  <si>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</si>
  <si>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</si>
  <si>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</si>
  <si>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</si>
  <si>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</si>
  <si>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020</t>
  </si>
  <si>
    <t>Huyện Thanh Trì</t>
  </si>
  <si>
    <t>00640</t>
  </si>
  <si>
    <t>Thị trấn Văn Điển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</si>
  <si>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</si>
  <si>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</si>
  <si>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</si>
  <si>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</si>
  <si>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</si>
  <si>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</si>
  <si>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</si>
  <si>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</si>
  <si>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</si>
  <si>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</si>
  <si>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</si>
  <si>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</si>
  <si>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</si>
  <si>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</si>
  <si>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</si>
  <si>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</si>
  <si>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</si>
  <si>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</si>
  <si>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</si>
  <si>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</si>
  <si>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</si>
  <si>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</si>
  <si>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</si>
  <si>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</si>
  <si>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</si>
  <si>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</si>
  <si>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</si>
  <si>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</si>
  <si>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</si>
  <si>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</si>
  <si>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021</t>
  </si>
  <si>
    <t>Quận Bắc Từ Liêm</t>
  </si>
  <si>
    <t>Phường Thượng Cát</t>
  </si>
  <si>
    <t>Phường Liên Mạc</t>
  </si>
  <si>
    <t>Phường Đông Ngạc</t>
  </si>
  <si>
    <t>00602</t>
  </si>
  <si>
    <t>Phường Đức Thắng</t>
  </si>
  <si>
    <t>Phường Thụy Phương</t>
  </si>
  <si>
    <t>Phường Tây Tựu</t>
  </si>
  <si>
    <t>Phường Xuân Đỉnh</t>
  </si>
  <si>
    <t>00611</t>
  </si>
  <si>
    <t>Phường Xuân Tảo</t>
  </si>
  <si>
    <t>Phường Cổ Nhuế 1</t>
  </si>
  <si>
    <t>00617</t>
  </si>
  <si>
    <t>Phường Cổ Nhuế 2</t>
  </si>
  <si>
    <t>Phường Phú Diễn</t>
  </si>
  <si>
    <t>00620</t>
  </si>
  <si>
    <t>Phường Phúc Diễn</t>
  </si>
  <si>
    <t>250</t>
  </si>
  <si>
    <t>Huyện Mê Linh</t>
  </si>
  <si>
    <t>08973</t>
  </si>
  <si>
    <t>Thị trấn Chi Đông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</si>
  <si>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</si>
  <si>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</si>
  <si>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</si>
  <si>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</si>
  <si>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</si>
  <si>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</si>
  <si>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</si>
  <si>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Xã Tiến Thắng</t>
  </si>
  <si>
    <t>08986</t>
  </si>
  <si>
    <t>Xã Tự Lập</t>
  </si>
  <si>
    <t>08989</t>
  </si>
  <si>
    <t>Thị trấn Quang Minh</t>
  </si>
  <si>
    <t>08992</t>
  </si>
  <si>
    <t>Xã Thanh Lâm</t>
  </si>
  <si>
    <t>08995</t>
  </si>
  <si>
    <t>Xã Tam Đồng</t>
  </si>
  <si>
    <t>08998</t>
  </si>
  <si>
    <t>09001</t>
  </si>
  <si>
    <t>Xã Vạn Yên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</si>
  <si>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</si>
  <si>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</si>
  <si>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</si>
  <si>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</si>
  <si>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</si>
  <si>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</si>
  <si>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</si>
  <si>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</si>
  <si>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</si>
  <si>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</si>
  <si>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</si>
  <si>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Xã Tiền Phong</t>
  </si>
  <si>
    <t>09022</t>
  </si>
  <si>
    <t>Xã Tráng Việt</t>
  </si>
  <si>
    <t>268</t>
  </si>
  <si>
    <t>Quận Hà Đông</t>
  </si>
  <si>
    <t>09538</t>
  </si>
  <si>
    <t>Phường Nguyễn Trãi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</si>
  <si>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</si>
  <si>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</si>
  <si>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</si>
  <si>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</si>
  <si>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</si>
  <si>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</si>
  <si>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</si>
  <si>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Phường Yết Kiêu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</si>
  <si>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</si>
  <si>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</si>
  <si>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</si>
  <si>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</si>
  <si>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</si>
  <si>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</si>
  <si>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</si>
  <si>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</si>
  <si>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</si>
  <si>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09559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</si>
  <si>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</si>
  <si>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</si>
  <si>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</si>
  <si>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</si>
  <si>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</si>
  <si>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</si>
  <si>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</si>
  <si>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</si>
  <si>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</si>
  <si>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</si>
  <si>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</si>
  <si>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</si>
  <si>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</si>
  <si>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</si>
  <si>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269</t>
  </si>
  <si>
    <t>Thị xã Sơn Tây</t>
  </si>
  <si>
    <t>09574</t>
  </si>
  <si>
    <t>Phường Lê Lợi</t>
  </si>
  <si>
    <t>09577</t>
  </si>
  <si>
    <t>Phường Phú Thịnh</t>
  </si>
  <si>
    <t>09580</t>
  </si>
  <si>
    <t>Phường Ngô Quyền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</si>
  <si>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</si>
  <si>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</si>
  <si>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</si>
  <si>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</si>
  <si>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</si>
  <si>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</si>
  <si>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</si>
  <si>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</si>
  <si>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</si>
  <si>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</si>
  <si>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Xã Xuân Sơn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</si>
  <si>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</si>
  <si>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</si>
  <si>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</si>
  <si>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</si>
  <si>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</si>
  <si>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</si>
  <si>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</si>
  <si>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</si>
  <si>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Xã Sơn Đông</t>
  </si>
  <si>
    <t>09616</t>
  </si>
  <si>
    <t>Xã Cổ Đông</t>
  </si>
  <si>
    <t>271</t>
  </si>
  <si>
    <t>Huyện Ba Vì</t>
  </si>
  <si>
    <t>09619</t>
  </si>
  <si>
    <t>Thị trấn Tây Đằng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</si>
  <si>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</si>
  <si>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</si>
  <si>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</si>
  <si>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</si>
  <si>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</si>
  <si>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</si>
  <si>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</si>
  <si>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</si>
  <si>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Xã Châu Sơn</t>
  </si>
  <si>
    <t>09640</t>
  </si>
  <si>
    <t>Xã Phong Vân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</si>
  <si>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</si>
  <si>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</si>
  <si>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</si>
  <si>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</si>
  <si>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</si>
  <si>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</si>
  <si>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</si>
  <si>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Xã Thái Hòa</t>
  </si>
  <si>
    <t>09655</t>
  </si>
  <si>
    <t>Xã Đồng Thái</t>
  </si>
  <si>
    <t>09658</t>
  </si>
  <si>
    <t>Xã Phú Sơn</t>
  </si>
  <si>
    <t>09661</t>
  </si>
  <si>
    <t>Xã Minh Châu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</si>
  <si>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</si>
  <si>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</si>
  <si>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</si>
  <si>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</si>
  <si>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</si>
  <si>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</si>
  <si>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</si>
  <si>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</si>
  <si>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</si>
  <si>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</si>
  <si>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</si>
  <si>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</si>
  <si>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</si>
  <si>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</si>
  <si>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</si>
  <si>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</si>
  <si>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</si>
  <si>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</si>
  <si>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</si>
  <si>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</si>
  <si>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</si>
  <si>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</si>
  <si>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</si>
  <si>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</si>
  <si>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</si>
  <si>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Xã Minh Quang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</si>
  <si>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</si>
  <si>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</si>
  <si>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</si>
  <si>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</si>
  <si>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</si>
  <si>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</si>
  <si>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</si>
  <si>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</si>
  <si>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272</t>
  </si>
  <si>
    <t>Huyện Phúc Thọ</t>
  </si>
  <si>
    <t>09715</t>
  </si>
  <si>
    <t>Thị trấn Phúc Thọ</t>
  </si>
  <si>
    <t>09718</t>
  </si>
  <si>
    <t>09721</t>
  </si>
  <si>
    <t>Xã Vân Phúc</t>
  </si>
  <si>
    <t>09724</t>
  </si>
  <si>
    <t>Xã Vân Nam</t>
  </si>
  <si>
    <t>09727</t>
  </si>
  <si>
    <t>Xã Xuân Phú</t>
  </si>
  <si>
    <t>09730</t>
  </si>
  <si>
    <t>Xã Phương Độ</t>
  </si>
  <si>
    <t>09733</t>
  </si>
  <si>
    <t>Xã Sen Chiểu</t>
  </si>
  <si>
    <t>09736</t>
  </si>
  <si>
    <t>Xã Cẩm Đình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</si>
  <si>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</si>
  <si>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</si>
  <si>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</si>
  <si>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</si>
  <si>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</si>
  <si>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</si>
  <si>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</si>
  <si>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Xã Thượng Cốc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</si>
  <si>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</si>
  <si>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</si>
  <si>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</si>
  <si>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</si>
  <si>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</si>
  <si>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</si>
  <si>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</si>
  <si>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</si>
  <si>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</si>
  <si>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Xã Phúc Hòa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</si>
  <si>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</si>
  <si>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</si>
  <si>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</si>
  <si>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</si>
  <si>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</si>
  <si>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</si>
  <si>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</si>
  <si>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</si>
  <si>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</si>
  <si>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</si>
  <si>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Xã Liên Hiệp</t>
  </si>
  <si>
    <t>273</t>
  </si>
  <si>
    <t>Huyện Đan Phượng</t>
  </si>
  <si>
    <t>09784</t>
  </si>
  <si>
    <t>Thị trấn Phùng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</si>
  <si>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</si>
  <si>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</si>
  <si>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</si>
  <si>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</si>
  <si>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</si>
  <si>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</si>
  <si>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</si>
  <si>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</si>
  <si>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</si>
  <si>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</si>
  <si>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</si>
  <si>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</si>
  <si>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</si>
  <si>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</si>
  <si>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</si>
  <si>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</si>
  <si>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</si>
  <si>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</si>
  <si>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</si>
  <si>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</si>
  <si>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</si>
  <si>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</si>
  <si>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</si>
  <si>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</si>
  <si>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</si>
  <si>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</si>
  <si>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</si>
  <si>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</si>
  <si>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</si>
  <si>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274</t>
  </si>
  <si>
    <t>Huyện Hoài Đức</t>
  </si>
  <si>
    <t>09832</t>
  </si>
  <si>
    <t>Thị trấn Trạm Trôi</t>
  </si>
  <si>
    <t>09835</t>
  </si>
  <si>
    <t>Xã Đức Thượng</t>
  </si>
  <si>
    <t>09838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</si>
  <si>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</si>
  <si>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</si>
  <si>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</si>
  <si>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</si>
  <si>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</si>
  <si>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</si>
  <si>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</si>
  <si>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</si>
  <si>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</si>
  <si>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</si>
  <si>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</si>
  <si>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</si>
  <si>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</si>
  <si>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</si>
  <si>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</si>
  <si>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</si>
  <si>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</si>
  <si>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</si>
  <si>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</si>
  <si>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</si>
  <si>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</si>
  <si>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</si>
  <si>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</si>
  <si>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</si>
  <si>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Xã An Khánh</t>
  </si>
  <si>
    <t>09880</t>
  </si>
  <si>
    <t>Xã An Thượng</t>
  </si>
  <si>
    <t>09883</t>
  </si>
  <si>
    <t>Xã Vân Côn</t>
  </si>
  <si>
    <t>09889</t>
  </si>
  <si>
    <t>Xã La Phù</t>
  </si>
  <si>
    <t>09892</t>
  </si>
  <si>
    <t>Xã Đông La</t>
  </si>
  <si>
    <t>275</t>
  </si>
  <si>
    <t>Huyện Quốc Oai</t>
  </si>
  <si>
    <t>04939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</si>
  <si>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</si>
  <si>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</si>
  <si>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</si>
  <si>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</si>
  <si>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</si>
  <si>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</si>
  <si>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</si>
  <si>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Xã Yên Sơn</t>
  </si>
  <si>
    <t>09907</t>
  </si>
  <si>
    <t>Xã Ngọc Liệp</t>
  </si>
  <si>
    <t>09910</t>
  </si>
  <si>
    <t>Xã Ngọc Mỹ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</si>
  <si>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</si>
  <si>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</si>
  <si>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</si>
  <si>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</si>
  <si>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</si>
  <si>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</si>
  <si>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</si>
  <si>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</si>
  <si>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</si>
  <si>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</si>
  <si>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</si>
  <si>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</si>
  <si>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</si>
  <si>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Xã Cộng Hòa</t>
  </si>
  <si>
    <t>09934</t>
  </si>
  <si>
    <t>Xã Tân Phú</t>
  </si>
  <si>
    <t>09937</t>
  </si>
  <si>
    <t>Xã Đại Thành</t>
  </si>
  <si>
    <t>09940</t>
  </si>
  <si>
    <t>Xã Phú Mãn</t>
  </si>
  <si>
    <t>09943</t>
  </si>
  <si>
    <t>Xã Cấn Hữu</t>
  </si>
  <si>
    <t>09946</t>
  </si>
  <si>
    <t>Xã Tân Hòa</t>
  </si>
  <si>
    <t>09949</t>
  </si>
  <si>
    <t>Xã Hòa Thạch</t>
  </si>
  <si>
    <t>09952</t>
  </si>
  <si>
    <t>Xã Đông Yên</t>
  </si>
  <si>
    <t>276</t>
  </si>
  <si>
    <t>Huyện Thạch Thất</t>
  </si>
  <si>
    <t>04927</t>
  </si>
  <si>
    <t>Xã Yên Trung</t>
  </si>
  <si>
    <t>04930</t>
  </si>
  <si>
    <t>Xã Yên Bình</t>
  </si>
  <si>
    <t>04936</t>
  </si>
  <si>
    <t>Xã Tiến Xuân</t>
  </si>
  <si>
    <t>09955</t>
  </si>
  <si>
    <t>Thị trấn Liên Quan</t>
  </si>
  <si>
    <t>09958</t>
  </si>
  <si>
    <t>Xã Đại Đồng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</si>
  <si>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</si>
  <si>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</si>
  <si>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</si>
  <si>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</si>
  <si>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</si>
  <si>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</si>
  <si>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</si>
  <si>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</si>
  <si>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</si>
  <si>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Xã Canh Nậu</t>
  </si>
  <si>
    <t>09976</t>
  </si>
  <si>
    <t>Xã Kim Quan</t>
  </si>
  <si>
    <t>09979</t>
  </si>
  <si>
    <t>Xã Dị Nậu</t>
  </si>
  <si>
    <t>09982</t>
  </si>
  <si>
    <t>Xã Bình Yên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</si>
  <si>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</si>
  <si>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</si>
  <si>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</si>
  <si>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</si>
  <si>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</si>
  <si>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</si>
  <si>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</si>
  <si>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</si>
  <si>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</si>
  <si>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</si>
  <si>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</si>
  <si>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</si>
  <si>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</si>
  <si>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</si>
  <si>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</si>
  <si>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Xã Bình Phú</t>
  </si>
  <si>
    <t>10009</t>
  </si>
  <si>
    <t>Xã Hạ Bằng</t>
  </si>
  <si>
    <t>10012</t>
  </si>
  <si>
    <t>Xã Đồng Trúc</t>
  </si>
  <si>
    <t>277</t>
  </si>
  <si>
    <t>Huyện Chương Mỹ</t>
  </si>
  <si>
    <t>10015</t>
  </si>
  <si>
    <t>Thị trấn Chúc Sơn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</si>
  <si>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</si>
  <si>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</si>
  <si>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</si>
  <si>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</si>
  <si>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</si>
  <si>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</si>
  <si>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</si>
  <si>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</si>
  <si>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</si>
  <si>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</si>
  <si>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</si>
  <si>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</si>
  <si>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</si>
  <si>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</si>
  <si>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</si>
  <si>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</si>
  <si>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</si>
  <si>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</si>
  <si>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</si>
  <si>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Xã Thanh Bình</t>
  </si>
  <si>
    <t>10051</t>
  </si>
  <si>
    <t>Xã Trung Hòa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</si>
  <si>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</si>
  <si>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</si>
  <si>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</si>
  <si>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</si>
  <si>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</si>
  <si>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</si>
  <si>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</si>
  <si>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</si>
  <si>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</si>
  <si>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</si>
  <si>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</si>
  <si>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</si>
  <si>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</si>
  <si>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</si>
  <si>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</si>
  <si>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</si>
  <si>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</si>
  <si>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</si>
  <si>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</si>
  <si>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</si>
  <si>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</si>
  <si>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</si>
  <si>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</si>
  <si>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Xã Mỹ Lương</t>
  </si>
  <si>
    <t>10090</t>
  </si>
  <si>
    <t>Xã Thượng Vực</t>
  </si>
  <si>
    <t>10093</t>
  </si>
  <si>
    <t>Xã Hồng Phong</t>
  </si>
  <si>
    <t>10096</t>
  </si>
  <si>
    <t>Xã Đồng Phú</t>
  </si>
  <si>
    <t>10099</t>
  </si>
  <si>
    <t>Xã Trần Phú</t>
  </si>
  <si>
    <t>10102</t>
  </si>
  <si>
    <t>Xã Văn Võ</t>
  </si>
  <si>
    <t>10105</t>
  </si>
  <si>
    <t>Xã Đồng Lạc</t>
  </si>
  <si>
    <t>10108</t>
  </si>
  <si>
    <t>Xã Hòa Chính</t>
  </si>
  <si>
    <t>10111</t>
  </si>
  <si>
    <t>Xã Phú Nam An</t>
  </si>
  <si>
    <t>278</t>
  </si>
  <si>
    <t>Huyện Thanh Oai</t>
  </si>
  <si>
    <t>10114</t>
  </si>
  <si>
    <t>Thị trấn Kim Bài</t>
  </si>
  <si>
    <t>10120</t>
  </si>
  <si>
    <t>Xã Cự Khê</t>
  </si>
  <si>
    <t>10126</t>
  </si>
  <si>
    <t>Xã Bích Hòa</t>
  </si>
  <si>
    <t>10129</t>
  </si>
  <si>
    <t>Xã Mỹ Hưng</t>
  </si>
  <si>
    <t>10132</t>
  </si>
  <si>
    <t>Xã Cao Viên</t>
  </si>
  <si>
    <t>10135</t>
  </si>
  <si>
    <t>Xã Bình Minh</t>
  </si>
  <si>
    <t>10138</t>
  </si>
  <si>
    <t>Xã Tam Hưng</t>
  </si>
  <si>
    <t>10141</t>
  </si>
  <si>
    <t>Xã Thanh Cao</t>
  </si>
  <si>
    <t>10144</t>
  </si>
  <si>
    <t>Xã Thanh Thùy</t>
  </si>
  <si>
    <t>10147</t>
  </si>
  <si>
    <t>Xã Thanh Mai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</si>
  <si>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</si>
  <si>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</si>
  <si>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</si>
  <si>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</si>
  <si>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</si>
  <si>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</si>
  <si>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</si>
  <si>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</si>
  <si>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</si>
  <si>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</si>
  <si>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</si>
  <si>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</si>
  <si>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</si>
  <si>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</si>
  <si>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</si>
  <si>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Xã Liên Châu</t>
  </si>
  <si>
    <t>10174</t>
  </si>
  <si>
    <t>Xã Cao Dương</t>
  </si>
  <si>
    <t>10177</t>
  </si>
  <si>
    <t>Xã Xuân Dương</t>
  </si>
  <si>
    <t>10180</t>
  </si>
  <si>
    <t>Xã Hồng Dương</t>
  </si>
  <si>
    <t>279</t>
  </si>
  <si>
    <t>Huyện Thường Tín</t>
  </si>
  <si>
    <t>10183</t>
  </si>
  <si>
    <t>Thị trấn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</si>
  <si>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</si>
  <si>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</si>
  <si>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</si>
  <si>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</si>
  <si>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</si>
  <si>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</si>
  <si>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</si>
  <si>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</si>
  <si>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</si>
  <si>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Xã Hòa Bình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</si>
  <si>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</si>
  <si>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</si>
  <si>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</si>
  <si>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</si>
  <si>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</si>
  <si>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</si>
  <si>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</si>
  <si>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</si>
  <si>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</si>
  <si>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</si>
  <si>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</si>
  <si>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Xã Văn Phú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</si>
  <si>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</si>
  <si>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</si>
  <si>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</si>
  <si>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</si>
  <si>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</si>
  <si>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</si>
  <si>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</si>
  <si>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</si>
  <si>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</si>
  <si>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</si>
  <si>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</si>
  <si>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</si>
  <si>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</si>
  <si>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</si>
  <si>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</si>
  <si>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Xã Lê Lợi</t>
  </si>
  <si>
    <t>10246</t>
  </si>
  <si>
    <t>Xã Thắng Lợi</t>
  </si>
  <si>
    <t>10249</t>
  </si>
  <si>
    <t>Xã Dũng Tiến</t>
  </si>
  <si>
    <t>10252</t>
  </si>
  <si>
    <t>Xã Thống Nhất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</si>
  <si>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</si>
  <si>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</si>
  <si>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</si>
  <si>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</si>
  <si>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</si>
  <si>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</si>
  <si>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</si>
  <si>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</si>
  <si>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</si>
  <si>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</si>
  <si>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280</t>
  </si>
  <si>
    <t>Huyện Phú Xuyên</t>
  </si>
  <si>
    <t>10270</t>
  </si>
  <si>
    <t>Thị trấn Phú Minh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</si>
  <si>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</si>
  <si>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</si>
  <si>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</si>
  <si>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</si>
  <si>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</si>
  <si>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</si>
  <si>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</si>
  <si>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Xã Văn Nhân</t>
  </si>
  <si>
    <t>10285</t>
  </si>
  <si>
    <t>Xã Thụy Phú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</si>
  <si>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</si>
  <si>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</si>
  <si>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</si>
  <si>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</si>
  <si>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</si>
  <si>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</si>
  <si>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</si>
  <si>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</si>
  <si>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</si>
  <si>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Xã Hồng Thái</t>
  </si>
  <si>
    <t>10303</t>
  </si>
  <si>
    <t>Xã Hoàng Long</t>
  </si>
  <si>
    <t>10306</t>
  </si>
  <si>
    <t>Xã Quang Trung</t>
  </si>
  <si>
    <t>10309</t>
  </si>
  <si>
    <t>Xã Nam Phong</t>
  </si>
  <si>
    <t>10312</t>
  </si>
  <si>
    <t>Xã Nam Triều</t>
  </si>
  <si>
    <t>10315</t>
  </si>
  <si>
    <t>10318</t>
  </si>
  <si>
    <t>Xã Sơn Hà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</si>
  <si>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</si>
  <si>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</si>
  <si>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</si>
  <si>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</si>
  <si>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</si>
  <si>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</si>
  <si>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</si>
  <si>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</si>
  <si>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</si>
  <si>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</si>
  <si>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</si>
  <si>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</si>
  <si>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</si>
  <si>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</si>
  <si>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</si>
  <si>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</si>
  <si>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</si>
  <si>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</si>
  <si>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</si>
  <si>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</si>
  <si>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</si>
  <si>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Xã Minh Tân</t>
  </si>
  <si>
    <t>281</t>
  </si>
  <si>
    <t>Huyện Ứng Hòa</t>
  </si>
  <si>
    <t>10354</t>
  </si>
  <si>
    <t>Thị trấn Vân Đình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</si>
  <si>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</si>
  <si>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</si>
  <si>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</si>
  <si>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</si>
  <si>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</si>
  <si>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</si>
  <si>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</si>
  <si>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</si>
  <si>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</si>
  <si>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</si>
  <si>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</si>
  <si>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</si>
  <si>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</si>
  <si>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</si>
  <si>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</si>
  <si>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</si>
  <si>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</si>
  <si>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Xã Đồng Tiến</t>
  </si>
  <si>
    <t>10384</t>
  </si>
  <si>
    <t>Xã Phương Tú</t>
  </si>
  <si>
    <t>10387</t>
  </si>
  <si>
    <t>Xã Trung Tú</t>
  </si>
  <si>
    <t>10390</t>
  </si>
  <si>
    <t>Xã Đồng Tân</t>
  </si>
  <si>
    <t>10393</t>
  </si>
  <si>
    <t>Xã Tảo Dương Văn</t>
  </si>
  <si>
    <t>10396</t>
  </si>
  <si>
    <t>Xã Vạn Thái</t>
  </si>
  <si>
    <t>10399</t>
  </si>
  <si>
    <t>Xã Minh Đức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</si>
  <si>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</si>
  <si>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</si>
  <si>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</si>
  <si>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</si>
  <si>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</si>
  <si>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</si>
  <si>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</si>
  <si>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</si>
  <si>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</si>
  <si>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</si>
  <si>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</si>
  <si>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Xã Hòa Phú</t>
  </si>
  <si>
    <t>10420</t>
  </si>
  <si>
    <t>Xã Đội Bình</t>
  </si>
  <si>
    <t>10423</t>
  </si>
  <si>
    <t>Xã Đại Hùng</t>
  </si>
  <si>
    <t>10426</t>
  </si>
  <si>
    <t>Xã Đông Lỗ</t>
  </si>
  <si>
    <t>10429</t>
  </si>
  <si>
    <t>Xã Phù Lưu</t>
  </si>
  <si>
    <t>10432</t>
  </si>
  <si>
    <t>Xã Đại Cường</t>
  </si>
  <si>
    <t>10435</t>
  </si>
  <si>
    <t>Xã Lưu Hoàng</t>
  </si>
  <si>
    <t>10438</t>
  </si>
  <si>
    <t>Xã Hồng Quang</t>
  </si>
  <si>
    <t>282</t>
  </si>
  <si>
    <t>Huyện Mỹ Đức</t>
  </si>
  <si>
    <t>10441</t>
  </si>
  <si>
    <t>Thị trấn Đại Nghĩa</t>
  </si>
  <si>
    <t>10444</t>
  </si>
  <si>
    <t>Xã Đồng Tâm</t>
  </si>
  <si>
    <t>10447</t>
  </si>
  <si>
    <t>Xã Thượng Lâm</t>
  </si>
  <si>
    <t>10450</t>
  </si>
  <si>
    <t>Xã Tuy Lai</t>
  </si>
  <si>
    <t>10453</t>
  </si>
  <si>
    <t>Xã Phúc Lâm</t>
  </si>
  <si>
    <t>10456</t>
  </si>
  <si>
    <t>Xã Mỹ Thành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</si>
  <si>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</si>
  <si>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</si>
  <si>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</si>
  <si>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</si>
  <si>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</si>
  <si>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</si>
  <si>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</si>
  <si>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</si>
  <si>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</si>
  <si>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</si>
  <si>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</si>
  <si>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</si>
  <si>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</si>
  <si>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</si>
  <si>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</si>
  <si>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</si>
  <si>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</si>
  <si>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</si>
  <si>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</si>
  <si>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</si>
  <si>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</si>
  <si>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</si>
  <si>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</si>
  <si>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</si>
  <si>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</si>
  <si>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10498</t>
  </si>
  <si>
    <t>Xã Hợp Tiến</t>
  </si>
  <si>
    <t>10501</t>
  </si>
  <si>
    <t>Xã Hợp Thanh</t>
  </si>
  <si>
    <t>10504</t>
  </si>
  <si>
    <t>Xã An Phú</t>
  </si>
  <si>
    <t>02</t>
  </si>
  <si>
    <t>Tỉnh Hà Giang</t>
  </si>
  <si>
    <t>024</t>
  </si>
  <si>
    <t>Thành phố Hà Giang</t>
  </si>
  <si>
    <t>00688</t>
  </si>
  <si>
    <t>00691</t>
  </si>
  <si>
    <t>00692</t>
  </si>
  <si>
    <t>00694</t>
  </si>
  <si>
    <t>00697</t>
  </si>
  <si>
    <t>00700</t>
  </si>
  <si>
    <t>Xã Ngọc Đường</t>
  </si>
  <si>
    <t>00946</t>
  </si>
  <si>
    <t>00949</t>
  </si>
  <si>
    <t>Xã Phương Thiện</t>
  </si>
  <si>
    <t>026</t>
  </si>
  <si>
    <t>Huyện Đồng Văn</t>
  </si>
  <si>
    <t>00712</t>
  </si>
  <si>
    <t>Thị trấn Phó Bảng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</si>
  <si>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</si>
  <si>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</si>
  <si>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</si>
  <si>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</si>
  <si>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</si>
  <si>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</si>
  <si>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</si>
  <si>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</si>
  <si>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</si>
  <si>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</si>
  <si>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</si>
  <si>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</si>
  <si>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</si>
  <si>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</si>
  <si>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</si>
  <si>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Xà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</si>
  <si>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</si>
  <si>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</si>
  <si>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</si>
  <si>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</si>
  <si>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</si>
  <si>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</si>
  <si>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</si>
  <si>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</si>
  <si>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</si>
  <si>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</si>
  <si>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</si>
  <si>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</si>
  <si>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</si>
  <si>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</si>
  <si>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</si>
  <si>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</si>
  <si>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</si>
  <si>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</si>
  <si>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</si>
  <si>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</si>
  <si>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027</t>
  </si>
  <si>
    <t>Huyện Mèo Vạc</t>
  </si>
  <si>
    <t>00769</t>
  </si>
  <si>
    <t>Thị trấn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</si>
  <si>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</si>
  <si>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</si>
  <si>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</si>
  <si>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</si>
  <si>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</si>
  <si>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</si>
  <si>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</si>
  <si>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</si>
  <si>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</si>
  <si>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</si>
  <si>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</si>
  <si>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</si>
  <si>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</si>
  <si>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</si>
  <si>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</si>
  <si>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</si>
  <si>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</si>
  <si>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</si>
  <si>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</si>
  <si>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</si>
  <si>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</si>
  <si>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</si>
  <si>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</si>
  <si>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</si>
  <si>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</si>
  <si>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</si>
  <si>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</si>
  <si>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</si>
  <si>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</si>
  <si>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</si>
  <si>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</si>
  <si>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00817</t>
  </si>
  <si>
    <t>Xã Niêm Sơn</t>
  </si>
  <si>
    <t>028</t>
  </si>
  <si>
    <t>Huyện Yên Minh</t>
  </si>
  <si>
    <t>00820</t>
  </si>
  <si>
    <t>Thị trấn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</si>
  <si>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</si>
  <si>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</si>
  <si>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</si>
  <si>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</si>
  <si>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</si>
  <si>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</si>
  <si>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</si>
  <si>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</si>
  <si>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</si>
  <si>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</si>
  <si>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</si>
  <si>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</si>
  <si>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</si>
  <si>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</si>
  <si>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</si>
  <si>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</si>
  <si>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</si>
  <si>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</si>
  <si>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</si>
  <si>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</si>
  <si>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</si>
  <si>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</si>
  <si>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</si>
  <si>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</si>
  <si>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</si>
  <si>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</si>
  <si>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</si>
  <si>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</si>
  <si>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</si>
  <si>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</si>
  <si>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</si>
  <si>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</si>
  <si>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</si>
  <si>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</si>
  <si>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029</t>
  </si>
  <si>
    <t>Huyện Quản Bạ</t>
  </si>
  <si>
    <t>00874</t>
  </si>
  <si>
    <t>Thị trấn Tam Sơn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</si>
  <si>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</si>
  <si>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</si>
  <si>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</si>
  <si>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</si>
  <si>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</si>
  <si>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</si>
  <si>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</si>
  <si>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</si>
  <si>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</si>
  <si>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</si>
  <si>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</si>
  <si>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</si>
  <si>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</si>
  <si>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</si>
  <si>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</si>
  <si>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</si>
  <si>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</si>
  <si>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</si>
  <si>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</si>
  <si>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</si>
  <si>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</si>
  <si>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</si>
  <si>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</si>
  <si>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</si>
  <si>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030</t>
  </si>
  <si>
    <t>Huyện Vị Xuyên</t>
  </si>
  <si>
    <t>00703</t>
  </si>
  <si>
    <t>Xã Kim Thạch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</si>
  <si>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</si>
  <si>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</si>
  <si>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</si>
  <si>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</si>
  <si>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</si>
  <si>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</si>
  <si>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</si>
  <si>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</si>
  <si>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</si>
  <si>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</si>
  <si>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</si>
  <si>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</si>
  <si>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</si>
  <si>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</si>
  <si>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</si>
  <si>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</si>
  <si>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</si>
  <si>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</si>
  <si>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</si>
  <si>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</si>
  <si>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</si>
  <si>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</si>
  <si>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</si>
  <si>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</si>
  <si>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</si>
  <si>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</si>
  <si>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</si>
  <si>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</si>
  <si>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</si>
  <si>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</si>
  <si>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</si>
  <si>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</si>
  <si>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</si>
  <si>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</si>
  <si>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</si>
  <si>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</si>
  <si>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</si>
  <si>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</si>
  <si>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</si>
  <si>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</si>
  <si>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</si>
  <si>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</si>
  <si>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</si>
  <si>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</si>
  <si>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</si>
  <si>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031</t>
  </si>
  <si>
    <t>Huyện Bắc Mê</t>
  </si>
  <si>
    <t>00982</t>
  </si>
  <si>
    <t>Xã Minh Sơn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</si>
  <si>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</si>
  <si>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</si>
  <si>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</si>
  <si>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</si>
  <si>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</si>
  <si>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</si>
  <si>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</si>
  <si>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</si>
  <si>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</si>
  <si>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</si>
  <si>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</si>
  <si>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</si>
  <si>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</si>
  <si>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</si>
  <si>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</si>
  <si>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</si>
  <si>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</si>
  <si>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</si>
  <si>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</si>
  <si>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</si>
  <si>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</si>
  <si>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</si>
  <si>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</si>
  <si>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</si>
  <si>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032</t>
  </si>
  <si>
    <t>Huyện Hoàng Su Phì</t>
  </si>
  <si>
    <t>01021</t>
  </si>
  <si>
    <t>Thị trấn Vinh Quang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</si>
  <si>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</si>
  <si>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</si>
  <si>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</si>
  <si>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</si>
  <si>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</si>
  <si>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</si>
  <si>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</si>
  <si>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</si>
  <si>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</si>
  <si>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</si>
  <si>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</si>
  <si>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</si>
  <si>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</si>
  <si>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</si>
  <si>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</si>
  <si>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</si>
  <si>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</si>
  <si>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</si>
  <si>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</si>
  <si>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</si>
  <si>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</si>
  <si>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</si>
  <si>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</si>
  <si>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</si>
  <si>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</si>
  <si>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</si>
  <si>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</si>
  <si>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</si>
  <si>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</si>
  <si>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</si>
  <si>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</si>
  <si>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</si>
  <si>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</si>
  <si>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</si>
  <si>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</si>
  <si>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01078</t>
  </si>
  <si>
    <t>Xã Bản Péo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</si>
  <si>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</si>
  <si>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</si>
  <si>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</si>
  <si>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</si>
  <si>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</si>
  <si>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</si>
  <si>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</si>
  <si>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</si>
  <si>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</si>
  <si>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033</t>
  </si>
  <si>
    <t>Huyện Xín Mần</t>
  </si>
  <si>
    <t>01096</t>
  </si>
  <si>
    <t>Thị trấn Cốc Pài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</si>
  <si>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</si>
  <si>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</si>
  <si>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</si>
  <si>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</si>
  <si>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</si>
  <si>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</si>
  <si>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</si>
  <si>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</si>
  <si>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01111</t>
  </si>
  <si>
    <t>Xã Trung Thịnh</t>
  </si>
  <si>
    <t>01114</t>
  </si>
  <si>
    <t>Xã Thèn Phàng</t>
  </si>
  <si>
    <t>01117</t>
  </si>
  <si>
    <t>Xã Ngán Chiên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</si>
  <si>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</si>
  <si>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</si>
  <si>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</si>
  <si>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</si>
  <si>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</si>
  <si>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</si>
  <si>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</si>
  <si>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</si>
  <si>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</si>
  <si>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</si>
  <si>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</si>
  <si>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</si>
  <si>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</si>
  <si>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</si>
  <si>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</si>
  <si>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</si>
  <si>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</si>
  <si>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</si>
  <si>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</si>
  <si>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</si>
  <si>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</si>
  <si>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</si>
  <si>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034</t>
  </si>
  <si>
    <t>Huyện Bắc Quang</t>
  </si>
  <si>
    <t>01153</t>
  </si>
  <si>
    <t>Thị trấn Việt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</si>
  <si>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</si>
  <si>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</si>
  <si>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</si>
  <si>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</si>
  <si>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</si>
  <si>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</si>
  <si>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</si>
  <si>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</si>
  <si>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</si>
  <si>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</si>
  <si>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</si>
  <si>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</si>
  <si>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</si>
  <si>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</si>
  <si>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</si>
  <si>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</si>
  <si>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</si>
  <si>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</si>
  <si>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</si>
  <si>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</si>
  <si>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</si>
  <si>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</si>
  <si>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</si>
  <si>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</si>
  <si>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</si>
  <si>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</si>
  <si>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</si>
  <si>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</si>
  <si>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</si>
  <si>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</si>
  <si>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</si>
  <si>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</si>
  <si>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</si>
  <si>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</si>
  <si>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</si>
  <si>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</si>
  <si>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</si>
  <si>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</si>
  <si>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</si>
  <si>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</si>
  <si>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035</t>
  </si>
  <si>
    <t>Huyện Quang Bình</t>
  </si>
  <si>
    <t>01222</t>
  </si>
  <si>
    <t>Xã Xuân Minh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</si>
  <si>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</si>
  <si>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</si>
  <si>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</si>
  <si>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</si>
  <si>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</si>
  <si>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</si>
  <si>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</si>
  <si>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</si>
  <si>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</si>
  <si>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</si>
  <si>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</si>
  <si>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</si>
  <si>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</si>
  <si>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</si>
  <si>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</si>
  <si>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</si>
  <si>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</si>
  <si>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</si>
  <si>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</si>
  <si>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</si>
  <si>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</si>
  <si>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</si>
  <si>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</si>
  <si>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</si>
  <si>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</si>
  <si>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</si>
  <si>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04</t>
  </si>
  <si>
    <t>Tỉnh Cao Bằng</t>
  </si>
  <si>
    <t>040</t>
  </si>
  <si>
    <t>Thành phố Cao Bằng</t>
  </si>
  <si>
    <t>01267</t>
  </si>
  <si>
    <t>Phường Sông Hiến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</si>
  <si>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</si>
  <si>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</si>
  <si>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</si>
  <si>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</si>
  <si>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</si>
  <si>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</si>
  <si>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</si>
  <si>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</si>
  <si>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</si>
  <si>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</si>
  <si>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</si>
  <si>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</si>
  <si>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</si>
  <si>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</si>
  <si>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</si>
  <si>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</si>
  <si>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</si>
  <si>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</si>
  <si>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</si>
  <si>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</si>
  <si>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042</t>
  </si>
  <si>
    <t>Huyện Bảo Lâm</t>
  </si>
  <si>
    <t>01290</t>
  </si>
  <si>
    <t>Thị trấn Pác Miầu</t>
  </si>
  <si>
    <t>01291</t>
  </si>
  <si>
    <t>Xã Đức Hạnh</t>
  </si>
  <si>
    <t>01294</t>
  </si>
  <si>
    <t>Xã Lý Bôn</t>
  </si>
  <si>
    <t>01296</t>
  </si>
  <si>
    <t>Xã Nam Cao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</si>
  <si>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</si>
  <si>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</si>
  <si>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</si>
  <si>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</si>
  <si>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</si>
  <si>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</si>
  <si>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</si>
  <si>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01306</t>
  </si>
  <si>
    <t>Xã Tân Việt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</si>
  <si>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</si>
  <si>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</si>
  <si>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</si>
  <si>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</si>
  <si>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</si>
  <si>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</si>
  <si>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</si>
  <si>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</si>
  <si>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01318</t>
  </si>
  <si>
    <t>Xã Yên Thổ</t>
  </si>
  <si>
    <t>043</t>
  </si>
  <si>
    <t>Huyện Bảo Lạc</t>
  </si>
  <si>
    <t>01321</t>
  </si>
  <si>
    <t>Thị trấn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</si>
  <si>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</si>
  <si>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</si>
  <si>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</si>
  <si>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</si>
  <si>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</si>
  <si>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</si>
  <si>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</si>
  <si>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</si>
  <si>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</si>
  <si>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</si>
  <si>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</si>
  <si>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</si>
  <si>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</si>
  <si>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</si>
  <si>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</si>
  <si>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</si>
  <si>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</si>
  <si>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</si>
  <si>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</si>
  <si>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</si>
  <si>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</si>
  <si>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</si>
  <si>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</si>
  <si>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</si>
  <si>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</si>
  <si>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</si>
  <si>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</si>
  <si>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</si>
  <si>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</si>
  <si>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</si>
  <si>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</si>
  <si>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044</t>
  </si>
  <si>
    <t>Huyện Thông Nông</t>
  </si>
  <si>
    <t>01363</t>
  </si>
  <si>
    <t>Thị trấn Thông Nông</t>
  </si>
  <si>
    <t>01366</t>
  </si>
  <si>
    <t>Xã Cần Yên</t>
  </si>
  <si>
    <t>01367</t>
  </si>
  <si>
    <t>Xã Cần Nông</t>
  </si>
  <si>
    <t>01369</t>
  </si>
  <si>
    <t>Xã Vị Quang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</si>
  <si>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</si>
  <si>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</si>
  <si>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</si>
  <si>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</si>
  <si>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</si>
  <si>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</si>
  <si>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</si>
  <si>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01384</t>
  </si>
  <si>
    <t>Xã Lương Can</t>
  </si>
  <si>
    <t>01387</t>
  </si>
  <si>
    <t>Xã Thanh Long</t>
  </si>
  <si>
    <t>01390</t>
  </si>
  <si>
    <t>Xã Bình Lãng</t>
  </si>
  <si>
    <t>045</t>
  </si>
  <si>
    <t>Huyện Hà Quảng</t>
  </si>
  <si>
    <t>01392</t>
  </si>
  <si>
    <t>Thị trấn Xuân Hòa</t>
  </si>
  <si>
    <t>01393</t>
  </si>
  <si>
    <t>Xã Lũng Nặm</t>
  </si>
  <si>
    <t>01396</t>
  </si>
  <si>
    <t>Xã Kéo Yên</t>
  </si>
  <si>
    <t>01399</t>
  </si>
  <si>
    <t>Xã Trường Hà</t>
  </si>
  <si>
    <t>01402</t>
  </si>
  <si>
    <t>Xã Vân An</t>
  </si>
  <si>
    <t>01405</t>
  </si>
  <si>
    <t>Xã Cải Viên</t>
  </si>
  <si>
    <t>01408</t>
  </si>
  <si>
    <t>Xã Nà Sác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</si>
  <si>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</si>
  <si>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</si>
  <si>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</si>
  <si>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</si>
  <si>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</si>
  <si>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</si>
  <si>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</si>
  <si>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</si>
  <si>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01423</t>
  </si>
  <si>
    <t>Xã Vần Dính</t>
  </si>
  <si>
    <t>01426</t>
  </si>
  <si>
    <t>Xã Hồng Sĩ</t>
  </si>
  <si>
    <t>01429</t>
  </si>
  <si>
    <t>Xã Sỹ Hai</t>
  </si>
  <si>
    <t>01432</t>
  </si>
  <si>
    <t>Xã Quý Quân</t>
  </si>
  <si>
    <t>01435</t>
  </si>
  <si>
    <t>Xã Mã Ba</t>
  </si>
  <si>
    <t>01438</t>
  </si>
  <si>
    <t>Xã Phù Ngọc</t>
  </si>
  <si>
    <t>01441</t>
  </si>
  <si>
    <t>Xã Đào Ngạn</t>
  </si>
  <si>
    <t>01444</t>
  </si>
  <si>
    <t>Xã Hạ Thôn</t>
  </si>
  <si>
    <t>046</t>
  </si>
  <si>
    <t>Huyện Trà Lĩnh</t>
  </si>
  <si>
    <t>01447</t>
  </si>
  <si>
    <t>Thị trấn Hùng Quốc</t>
  </si>
  <si>
    <t>01450</t>
  </si>
  <si>
    <t>Xã Cô Mười</t>
  </si>
  <si>
    <t>01453</t>
  </si>
  <si>
    <t>Xã Tri Phương</t>
  </si>
  <si>
    <t>01456</t>
  </si>
  <si>
    <t>Xã Quang Hán</t>
  </si>
  <si>
    <t>01459</t>
  </si>
  <si>
    <t>Xã Quang Vinh</t>
  </si>
  <si>
    <t>01462</t>
  </si>
  <si>
    <t>Xã Xuân Nội</t>
  </si>
  <si>
    <t>01465</t>
  </si>
  <si>
    <t>01468</t>
  </si>
  <si>
    <t>Xã Lưu Ngọc</t>
  </si>
  <si>
    <t>01471</t>
  </si>
  <si>
    <t>Xã Cao Chương</t>
  </si>
  <si>
    <t>01474</t>
  </si>
  <si>
    <t>Xã Quốc Toản</t>
  </si>
  <si>
    <t>047</t>
  </si>
  <si>
    <t>Huyện Trùng Khánh</t>
  </si>
  <si>
    <t>01477</t>
  </si>
  <si>
    <t>Thị trấn Trùng Khánh</t>
  </si>
  <si>
    <t>01480</t>
  </si>
  <si>
    <t>Xã Ngọc Khê</t>
  </si>
  <si>
    <t>01481</t>
  </si>
  <si>
    <t>Xã Ngọc Côn</t>
  </si>
  <si>
    <t>01483</t>
  </si>
  <si>
    <t>Xã Phong Nặm</t>
  </si>
  <si>
    <t>01486</t>
  </si>
  <si>
    <t>Xã Ngọc Chung</t>
  </si>
  <si>
    <t>01489</t>
  </si>
  <si>
    <t>Xã Đình Phong</t>
  </si>
  <si>
    <t>01492</t>
  </si>
  <si>
    <t>Xã Lăng Yên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</si>
  <si>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</si>
  <si>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</si>
  <si>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</si>
  <si>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</si>
  <si>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</si>
  <si>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</si>
  <si>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</si>
  <si>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</si>
  <si>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</si>
  <si>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</si>
  <si>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01510</t>
  </si>
  <si>
    <t>Xã Đình Minh</t>
  </si>
  <si>
    <t>01513</t>
  </si>
  <si>
    <t>Xã Cảnh Tiên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</si>
  <si>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</si>
  <si>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</si>
  <si>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</si>
  <si>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</si>
  <si>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</si>
  <si>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</si>
  <si>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</si>
  <si>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Thông Hoè</t>
  </si>
  <si>
    <t>01528</t>
  </si>
  <si>
    <t>Xã Thân Giáp</t>
  </si>
  <si>
    <t>01531</t>
  </si>
  <si>
    <t>Xã Đoài Côn</t>
  </si>
  <si>
    <t>048</t>
  </si>
  <si>
    <t>Huyện Hạ Lang</t>
  </si>
  <si>
    <t>01534</t>
  </si>
  <si>
    <t>Xã Minh Long</t>
  </si>
  <si>
    <t>01537</t>
  </si>
  <si>
    <t>Xã Lý Quốc</t>
  </si>
  <si>
    <t>01540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</si>
  <si>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</si>
  <si>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</si>
  <si>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</si>
  <si>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</si>
  <si>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</si>
  <si>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</si>
  <si>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</si>
  <si>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</si>
  <si>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</si>
  <si>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</si>
  <si>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</si>
  <si>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</si>
  <si>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</si>
  <si>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</si>
  <si>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</si>
  <si>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Xã Việt Chu</t>
  </si>
  <si>
    <t>01567</t>
  </si>
  <si>
    <t>Xã Cô Ngân</t>
  </si>
  <si>
    <t>01570</t>
  </si>
  <si>
    <t>Xã Thái Đức</t>
  </si>
  <si>
    <t>01573</t>
  </si>
  <si>
    <t>Xã Thị Hoa</t>
  </si>
  <si>
    <t>049</t>
  </si>
  <si>
    <t>Huyện Quảng Uyên</t>
  </si>
  <si>
    <t>01576</t>
  </si>
  <si>
    <t>Thị trấn Quảng Uyên</t>
  </si>
  <si>
    <t>01579</t>
  </si>
  <si>
    <t>Xã Phi Hải</t>
  </si>
  <si>
    <t>01582</t>
  </si>
  <si>
    <t>Xã Quảng Hưng</t>
  </si>
  <si>
    <t>01585</t>
  </si>
  <si>
    <t>Xã Bình Lăng</t>
  </si>
  <si>
    <t>01588</t>
  </si>
  <si>
    <t>Xã Quốc Dân</t>
  </si>
  <si>
    <t>01591</t>
  </si>
  <si>
    <t>Xã Quốc Phong</t>
  </si>
  <si>
    <t>01594</t>
  </si>
  <si>
    <t>Xã Độc Lập</t>
  </si>
  <si>
    <t>01597</t>
  </si>
  <si>
    <t>Xã Cai Bộ</t>
  </si>
  <si>
    <t>01600</t>
  </si>
  <si>
    <t>Xã Đoài Khôn</t>
  </si>
  <si>
    <t>01603</t>
  </si>
  <si>
    <t>Xã Phúc Sen</t>
  </si>
  <si>
    <t>01606</t>
  </si>
  <si>
    <t>Xã Chí Thảo</t>
  </si>
  <si>
    <t>01609</t>
  </si>
  <si>
    <t>Xã Tự Do</t>
  </si>
  <si>
    <t>01612</t>
  </si>
  <si>
    <t>Xã Hồng Định</t>
  </si>
  <si>
    <t>01615</t>
  </si>
  <si>
    <t>01618</t>
  </si>
  <si>
    <t>01621</t>
  </si>
  <si>
    <t>Xã Hoàng Hải</t>
  </si>
  <si>
    <t>01624</t>
  </si>
  <si>
    <t>Xã Hạnh Phúc</t>
  </si>
  <si>
    <t>050</t>
  </si>
  <si>
    <t>Huyện Phục Hoà</t>
  </si>
  <si>
    <t>01627</t>
  </si>
  <si>
    <t>Thị trấn Tà Lùng</t>
  </si>
  <si>
    <t>01630</t>
  </si>
  <si>
    <t>Xã Triệu ẩu</t>
  </si>
  <si>
    <t>01633</t>
  </si>
  <si>
    <t>Xã Hồng Đại</t>
  </si>
  <si>
    <t>01636</t>
  </si>
  <si>
    <t>Xã Cách Linh</t>
  </si>
  <si>
    <t>01639</t>
  </si>
  <si>
    <t>Xã Đại Sơn</t>
  </si>
  <si>
    <t>01642</t>
  </si>
  <si>
    <t>Xã Lương Thiện</t>
  </si>
  <si>
    <t>01645</t>
  </si>
  <si>
    <t>Xã Tiên Thành</t>
  </si>
  <si>
    <t>01648</t>
  </si>
  <si>
    <t>Thị trấn Hoà Thuận</t>
  </si>
  <si>
    <t>01651</t>
  </si>
  <si>
    <t>051</t>
  </si>
  <si>
    <t>Huyện Hoà An</t>
  </si>
  <si>
    <t>01654</t>
  </si>
  <si>
    <t>Thị trấn Nước Hai</t>
  </si>
  <si>
    <t>01657</t>
  </si>
  <si>
    <t>Xã Dân Chủ</t>
  </si>
  <si>
    <t>01660</t>
  </si>
  <si>
    <t>Xã Nam Tuấn</t>
  </si>
  <si>
    <t>01663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</si>
  <si>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</si>
  <si>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</si>
  <si>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</si>
  <si>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</si>
  <si>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</si>
  <si>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</si>
  <si>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</si>
  <si>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</si>
  <si>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01678</t>
  </si>
  <si>
    <t>Xã Bình Long</t>
  </si>
  <si>
    <t>01681</t>
  </si>
  <si>
    <t>Xã Nguyễn Huệ</t>
  </si>
  <si>
    <t>01684</t>
  </si>
  <si>
    <t>Xã Công Trừng</t>
  </si>
  <si>
    <t>01687</t>
  </si>
  <si>
    <t>Xã Hồng Việt</t>
  </si>
  <si>
    <t>01690</t>
  </si>
  <si>
    <t>Xã Bế Triều</t>
  </si>
  <si>
    <t>01696</t>
  </si>
  <si>
    <t>Xã Hoàng Tung</t>
  </si>
  <si>
    <t>01699</t>
  </si>
  <si>
    <t>Xã Trưng Vương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</si>
  <si>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</si>
  <si>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</si>
  <si>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</si>
  <si>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</si>
  <si>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</si>
  <si>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</si>
  <si>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</si>
  <si>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01717</t>
  </si>
  <si>
    <t>Xã Hà Trì</t>
  </si>
  <si>
    <t>01723</t>
  </si>
  <si>
    <t>Xã Hồng Nam</t>
  </si>
  <si>
    <t>052</t>
  </si>
  <si>
    <t>Huyện Nguyên Bình</t>
  </si>
  <si>
    <t>01726</t>
  </si>
  <si>
    <t>Thị trấn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</si>
  <si>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</si>
  <si>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</si>
  <si>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</si>
  <si>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</si>
  <si>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</si>
  <si>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</si>
  <si>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</si>
  <si>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</si>
  <si>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01741</t>
  </si>
  <si>
    <t>01744</t>
  </si>
  <si>
    <t>Xã Vũ Nông</t>
  </si>
  <si>
    <t>01747</t>
  </si>
  <si>
    <t>Xã Minh Tâm</t>
  </si>
  <si>
    <t>01750</t>
  </si>
  <si>
    <t>Xã Thể Dục</t>
  </si>
  <si>
    <t>01753</t>
  </si>
  <si>
    <t>Xã Bắc Hợp</t>
  </si>
  <si>
    <t>01756</t>
  </si>
  <si>
    <t>Xã Mai Long</t>
  </si>
  <si>
    <t>01759</t>
  </si>
  <si>
    <t>Xã Lang Môn</t>
  </si>
  <si>
    <t>01762</t>
  </si>
  <si>
    <t>Xã Minh Thanh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</si>
  <si>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</si>
  <si>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</si>
  <si>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</si>
  <si>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</si>
  <si>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</si>
  <si>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</si>
  <si>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</si>
  <si>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</si>
  <si>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</si>
  <si>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</si>
  <si>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</si>
  <si>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</si>
  <si>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053</t>
  </si>
  <si>
    <t>Huyện Thạch An</t>
  </si>
  <si>
    <t>01786</t>
  </si>
  <si>
    <t>Thị trấn Đông Khê</t>
  </si>
  <si>
    <t>01789</t>
  </si>
  <si>
    <t>Xã Canh Tân</t>
  </si>
  <si>
    <t>01792</t>
  </si>
  <si>
    <t>Xã Kim Đồng</t>
  </si>
  <si>
    <t>01795</t>
  </si>
  <si>
    <t>01798</t>
  </si>
  <si>
    <t>Xã Thị Ngân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</si>
  <si>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</si>
  <si>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</si>
  <si>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</si>
  <si>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</si>
  <si>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</si>
  <si>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</si>
  <si>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</si>
  <si>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</si>
  <si>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</si>
  <si>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</si>
  <si>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</si>
  <si>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</si>
  <si>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</si>
  <si>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</si>
  <si>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</si>
  <si>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01825</t>
  </si>
  <si>
    <t>Xã Danh Sỹ</t>
  </si>
  <si>
    <t>01828</t>
  </si>
  <si>
    <t>01831</t>
  </si>
  <si>
    <t>06</t>
  </si>
  <si>
    <t>Tỉnh Bắc Kạn</t>
  </si>
  <si>
    <t>058</t>
  </si>
  <si>
    <t>Thành phố Bắc Kạn</t>
  </si>
  <si>
    <t>01834</t>
  </si>
  <si>
    <t>Phường Nguyễn Thị Minh Khai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</si>
  <si>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</si>
  <si>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</si>
  <si>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</si>
  <si>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</si>
  <si>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</si>
  <si>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</si>
  <si>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</si>
  <si>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</si>
  <si>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</si>
  <si>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</si>
  <si>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</si>
  <si>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</si>
  <si>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Hoá</t>
  </si>
  <si>
    <t>060</t>
  </si>
  <si>
    <t>Huyện Pác Nặm</t>
  </si>
  <si>
    <t>01858</t>
  </si>
  <si>
    <t>Xã Bằng Thành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</si>
  <si>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</si>
  <si>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</si>
  <si>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</si>
  <si>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</si>
  <si>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</si>
  <si>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</si>
  <si>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</si>
  <si>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</si>
  <si>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</si>
  <si>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</si>
  <si>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</si>
  <si>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</si>
  <si>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</si>
  <si>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</si>
  <si>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</si>
  <si>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</si>
  <si>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</si>
  <si>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</si>
  <si>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061</t>
  </si>
  <si>
    <t>Huyện Ba Bể</t>
  </si>
  <si>
    <t>01888</t>
  </si>
  <si>
    <t>Thị trấn Chợ Rã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</si>
  <si>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</si>
  <si>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</si>
  <si>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</si>
  <si>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</si>
  <si>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</si>
  <si>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</si>
  <si>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</si>
  <si>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</si>
  <si>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01903</t>
  </si>
  <si>
    <t>Xã Cao Trĩ</t>
  </si>
  <si>
    <t>01906</t>
  </si>
  <si>
    <t>Xã Khang Ninh</t>
  </si>
  <si>
    <t>01909</t>
  </si>
  <si>
    <t>Xã Nam Mẫu</t>
  </si>
  <si>
    <t>01912</t>
  </si>
  <si>
    <t>Xã Thượng Giáo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</si>
  <si>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</si>
  <si>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</si>
  <si>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</si>
  <si>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</si>
  <si>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</si>
  <si>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</si>
  <si>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</si>
  <si>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</si>
  <si>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</si>
  <si>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</si>
  <si>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</si>
  <si>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</si>
  <si>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</si>
  <si>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</si>
  <si>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062</t>
  </si>
  <si>
    <t>Huyện Ngân Sơn</t>
  </si>
  <si>
    <t>01936</t>
  </si>
  <si>
    <t>Thị trấn Nà Phặc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</si>
  <si>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</si>
  <si>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</si>
  <si>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</si>
  <si>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</si>
  <si>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</si>
  <si>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</si>
  <si>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</si>
  <si>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</si>
  <si>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</si>
  <si>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</si>
  <si>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</si>
  <si>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Xã Vân Tùng</t>
  </si>
  <si>
    <t>01957</t>
  </si>
  <si>
    <t>Xã Thượng Quan</t>
  </si>
  <si>
    <t>01960</t>
  </si>
  <si>
    <t>Xã Lãng Ngâm</t>
  </si>
  <si>
    <t>01963</t>
  </si>
  <si>
    <t>Xã Thuần Mang</t>
  </si>
  <si>
    <t>01966</t>
  </si>
  <si>
    <t>Xã Hương Nê</t>
  </si>
  <si>
    <t>063</t>
  </si>
  <si>
    <t>Huyện Bạch Thông</t>
  </si>
  <si>
    <t>01969</t>
  </si>
  <si>
    <t>Thị trấn Phủ Thông</t>
  </si>
  <si>
    <t>01972</t>
  </si>
  <si>
    <t>Xã Phương Linh</t>
  </si>
  <si>
    <t>01975</t>
  </si>
  <si>
    <t>Xã Vi Hương</t>
  </si>
  <si>
    <t>01978</t>
  </si>
  <si>
    <t>Xã Sĩ Bình</t>
  </si>
  <si>
    <t>01981</t>
  </si>
  <si>
    <t>Xã Vũ Muộn</t>
  </si>
  <si>
    <t>01984</t>
  </si>
  <si>
    <t>Xã Đôn Phong</t>
  </si>
  <si>
    <t>01987</t>
  </si>
  <si>
    <t>Xã Tú Trĩ</t>
  </si>
  <si>
    <t>01990</t>
  </si>
  <si>
    <t>Xã Lục Bình</t>
  </si>
  <si>
    <t>01993</t>
  </si>
  <si>
    <t>01996</t>
  </si>
  <si>
    <t>Xã Quân Bình</t>
  </si>
  <si>
    <t>01999</t>
  </si>
  <si>
    <t>Xã Nguyên Phúc</t>
  </si>
  <si>
    <t>02002</t>
  </si>
  <si>
    <t>Xã Cao Sơn</t>
  </si>
  <si>
    <t>02005</t>
  </si>
  <si>
    <t>Xã Hà Vị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</si>
  <si>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</si>
  <si>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</si>
  <si>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</si>
  <si>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</si>
  <si>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</si>
  <si>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</si>
  <si>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</si>
  <si>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</si>
  <si>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064</t>
  </si>
  <si>
    <t>Huyện Chợ Đồn</t>
  </si>
  <si>
    <t>02020</t>
  </si>
  <si>
    <t>Thị trấn Bằng Lũng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</si>
  <si>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</si>
  <si>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</si>
  <si>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</si>
  <si>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</si>
  <si>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</si>
  <si>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</si>
  <si>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</si>
  <si>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</si>
  <si>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</si>
  <si>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</si>
  <si>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</si>
  <si>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</si>
  <si>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</si>
  <si>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</si>
  <si>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</si>
  <si>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</si>
  <si>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</si>
  <si>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</si>
  <si>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</si>
  <si>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</si>
  <si>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02056</t>
  </si>
  <si>
    <t>Xã Rã Bản</t>
  </si>
  <si>
    <t>02059</t>
  </si>
  <si>
    <t>Xã Đông Viên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</si>
  <si>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</si>
  <si>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</si>
  <si>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</si>
  <si>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</si>
  <si>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</si>
  <si>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</si>
  <si>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</si>
  <si>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</si>
  <si>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02074</t>
  </si>
  <si>
    <t>Xã Phong Huân</t>
  </si>
  <si>
    <t>02077</t>
  </si>
  <si>
    <t>02080</t>
  </si>
  <si>
    <t>Xã Bình Trung</t>
  </si>
  <si>
    <t>02083</t>
  </si>
  <si>
    <t>Xã Yên Nhuận</t>
  </si>
  <si>
    <t>065</t>
  </si>
  <si>
    <t>Huyện Chợ Mới</t>
  </si>
  <si>
    <t>02086</t>
  </si>
  <si>
    <t>Thị trấn Chợ Mới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</si>
  <si>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</si>
  <si>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</si>
  <si>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</si>
  <si>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</si>
  <si>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</si>
  <si>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</si>
  <si>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</si>
  <si>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</si>
  <si>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</si>
  <si>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</si>
  <si>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</si>
  <si>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</si>
  <si>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</si>
  <si>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</si>
  <si>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</si>
  <si>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</si>
  <si>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Nông Thịnh</t>
  </si>
  <si>
    <t>02116</t>
  </si>
  <si>
    <t>Xã Yên Hân</t>
  </si>
  <si>
    <t>02119</t>
  </si>
  <si>
    <t>02122</t>
  </si>
  <si>
    <t>Xã Như Cố</t>
  </si>
  <si>
    <t>02125</t>
  </si>
  <si>
    <t>Xã Bình Văn</t>
  </si>
  <si>
    <t>02128</t>
  </si>
  <si>
    <t>Xã Yên Đĩnh</t>
  </si>
  <si>
    <t>02131</t>
  </si>
  <si>
    <t>Xã Quảng Chu</t>
  </si>
  <si>
    <t>066</t>
  </si>
  <si>
    <t>Huyện Na Rì</t>
  </si>
  <si>
    <t>02134</t>
  </si>
  <si>
    <t>Thị trấn Yến Lạc</t>
  </si>
  <si>
    <t>02137</t>
  </si>
  <si>
    <t>Xã Vũ Loan</t>
  </si>
  <si>
    <t>02140</t>
  </si>
  <si>
    <t>Xã Lạng San</t>
  </si>
  <si>
    <t>02143</t>
  </si>
  <si>
    <t>Xã Lương Thượng</t>
  </si>
  <si>
    <t>02146</t>
  </si>
  <si>
    <t>Xã Kim Hỷ</t>
  </si>
  <si>
    <t>02149</t>
  </si>
  <si>
    <t>Xã Văn Học</t>
  </si>
  <si>
    <t>02152</t>
  </si>
  <si>
    <t>Xã Cường Lợi</t>
  </si>
  <si>
    <t>02155</t>
  </si>
  <si>
    <t>Xã Lương Hạ</t>
  </si>
  <si>
    <t>02158</t>
  </si>
  <si>
    <t>Xã Kim Lư</t>
  </si>
  <si>
    <t>02161</t>
  </si>
  <si>
    <t>Xã Lương Thành</t>
  </si>
  <si>
    <t>02164</t>
  </si>
  <si>
    <t>Xã Ân Tình</t>
  </si>
  <si>
    <t>02167</t>
  </si>
  <si>
    <t>Xã Lam Sơn</t>
  </si>
  <si>
    <t>02170</t>
  </si>
  <si>
    <t>Xã Văn Minh</t>
  </si>
  <si>
    <t>02173</t>
  </si>
  <si>
    <t>Xã Côn Minh</t>
  </si>
  <si>
    <t>02176</t>
  </si>
  <si>
    <t>Xã Cư Lễ</t>
  </si>
  <si>
    <t>02179</t>
  </si>
  <si>
    <t>Xã Hữu Thác</t>
  </si>
  <si>
    <t>02182</t>
  </si>
  <si>
    <t>Xã Hảo Nghĩa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</si>
  <si>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</si>
  <si>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</si>
  <si>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</si>
  <si>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</si>
  <si>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</si>
  <si>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</si>
  <si>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</si>
  <si>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</si>
  <si>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</si>
  <si>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08</t>
  </si>
  <si>
    <t>Tỉnh Tuyên Quang</t>
  </si>
  <si>
    <t>070</t>
  </si>
  <si>
    <t>Thành phố Tuyên Quang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</si>
  <si>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</si>
  <si>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</si>
  <si>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</si>
  <si>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</si>
  <si>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</si>
  <si>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</si>
  <si>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</si>
  <si>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</si>
  <si>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</si>
  <si>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</si>
  <si>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</si>
  <si>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</si>
  <si>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</si>
  <si>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</si>
  <si>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</si>
  <si>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</si>
  <si>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02503</t>
  </si>
  <si>
    <t>Xã An Khang</t>
  </si>
  <si>
    <t>02512</t>
  </si>
  <si>
    <t>Xã An Tường</t>
  </si>
  <si>
    <t>02515</t>
  </si>
  <si>
    <t>Xã Lưỡng Vượng</t>
  </si>
  <si>
    <t>02521</t>
  </si>
  <si>
    <t>Xã Thái Long</t>
  </si>
  <si>
    <t>02524</t>
  </si>
  <si>
    <t>Xã Đội Cấn</t>
  </si>
  <si>
    <t>071</t>
  </si>
  <si>
    <t>Huyện Lâm Bình</t>
  </si>
  <si>
    <t>02233</t>
  </si>
  <si>
    <t>Xã Phúc Yên</t>
  </si>
  <si>
    <t>02242</t>
  </si>
  <si>
    <t>Xã Xuân Lập</t>
  </si>
  <si>
    <t>02251</t>
  </si>
  <si>
    <t>Xã Khuôn Hà</t>
  </si>
  <si>
    <t>02266</t>
  </si>
  <si>
    <t>Xã Lăng Can</t>
  </si>
  <si>
    <t>02269</t>
  </si>
  <si>
    <t>02290</t>
  </si>
  <si>
    <t>Xã Bình An</t>
  </si>
  <si>
    <t>02293</t>
  </si>
  <si>
    <t>02296</t>
  </si>
  <si>
    <t>Xã Thổ Bình</t>
  </si>
  <si>
    <t>072</t>
  </si>
  <si>
    <t>Huyện Nà Hang</t>
  </si>
  <si>
    <t>02221</t>
  </si>
  <si>
    <t>Thị trấn Nà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</si>
  <si>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</si>
  <si>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</si>
  <si>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</si>
  <si>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</si>
  <si>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</si>
  <si>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</si>
  <si>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</si>
  <si>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</si>
  <si>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</si>
  <si>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</si>
  <si>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</si>
  <si>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02260</t>
  </si>
  <si>
    <t>Xã Đà Vị</t>
  </si>
  <si>
    <t>02263</t>
  </si>
  <si>
    <t>Xã Khau Tinh</t>
  </si>
  <si>
    <t>02275</t>
  </si>
  <si>
    <t>Xã Sơn Phú</t>
  </si>
  <si>
    <t>02281</t>
  </si>
  <si>
    <t>Xã Năng Khả</t>
  </si>
  <si>
    <t>02284</t>
  </si>
  <si>
    <t>Xã Thanh Tương</t>
  </si>
  <si>
    <t>073</t>
  </si>
  <si>
    <t>Huyện Chiêm Hóa</t>
  </si>
  <si>
    <t>02287</t>
  </si>
  <si>
    <t>Thị trấn Vĩnh Lộc</t>
  </si>
  <si>
    <t>02299</t>
  </si>
  <si>
    <t>Xã Phúc Sơn</t>
  </si>
  <si>
    <t>02302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</si>
  <si>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</si>
  <si>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</si>
  <si>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</si>
  <si>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</si>
  <si>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</si>
  <si>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</si>
  <si>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</si>
  <si>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</si>
  <si>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</si>
  <si>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</si>
  <si>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</si>
  <si>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</si>
  <si>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</si>
  <si>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</si>
  <si>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</si>
  <si>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</si>
  <si>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</si>
  <si>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</si>
  <si>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</si>
  <si>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</si>
  <si>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</si>
  <si>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</si>
  <si>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</si>
  <si>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</si>
  <si>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</si>
  <si>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</si>
  <si>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</si>
  <si>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</si>
  <si>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</si>
  <si>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</si>
  <si>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</si>
  <si>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</si>
  <si>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</si>
  <si>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</si>
  <si>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</si>
  <si>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</si>
  <si>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</si>
  <si>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</si>
  <si>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</si>
  <si>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</si>
  <si>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</si>
  <si>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</si>
  <si>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</si>
  <si>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074</t>
  </si>
  <si>
    <t>Huyện Hàm Yên</t>
  </si>
  <si>
    <t>02374</t>
  </si>
  <si>
    <t>Thị trấn Tân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</si>
  <si>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</si>
  <si>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</si>
  <si>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</si>
  <si>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</si>
  <si>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</si>
  <si>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</si>
  <si>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</si>
  <si>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</si>
  <si>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</si>
  <si>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</si>
  <si>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</si>
  <si>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</si>
  <si>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</si>
  <si>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</si>
  <si>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</si>
  <si>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</si>
  <si>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</si>
  <si>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</si>
  <si>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</si>
  <si>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</si>
  <si>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</si>
  <si>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</si>
  <si>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</si>
  <si>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</si>
  <si>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</si>
  <si>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</si>
  <si>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</si>
  <si>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</si>
  <si>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</si>
  <si>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</si>
  <si>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075</t>
  </si>
  <si>
    <t>Huyện Yên Sơn</t>
  </si>
  <si>
    <t>02428</t>
  </si>
  <si>
    <t>Thị trấn Tân Bình</t>
  </si>
  <si>
    <t>02431</t>
  </si>
  <si>
    <t>Xã Quí Quân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</si>
  <si>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</si>
  <si>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</si>
  <si>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</si>
  <si>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</si>
  <si>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</si>
  <si>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</si>
  <si>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</si>
  <si>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</si>
  <si>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</si>
  <si>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</si>
  <si>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</si>
  <si>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</si>
  <si>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</si>
  <si>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</si>
  <si>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</si>
  <si>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</si>
  <si>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</si>
  <si>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</si>
  <si>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</si>
  <si>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</si>
  <si>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</si>
  <si>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</si>
  <si>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</si>
  <si>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</si>
  <si>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</si>
  <si>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</si>
  <si>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Xã Thắng Quân</t>
  </si>
  <si>
    <t>02476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</si>
  <si>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</si>
  <si>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</si>
  <si>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</si>
  <si>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</si>
  <si>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</si>
  <si>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</si>
  <si>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</si>
  <si>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</si>
  <si>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</si>
  <si>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</si>
  <si>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</si>
  <si>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</si>
  <si>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02497</t>
  </si>
  <si>
    <t>Xã Kim Phú</t>
  </si>
  <si>
    <t>02500</t>
  </si>
  <si>
    <t>Xã Tiến Bộ</t>
  </si>
  <si>
    <t>02506</t>
  </si>
  <si>
    <t>Xã Mỹ Bằng</t>
  </si>
  <si>
    <t>02509</t>
  </si>
  <si>
    <t>Xã Phú Lâm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</si>
  <si>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</si>
  <si>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</si>
  <si>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</si>
  <si>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</si>
  <si>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</si>
  <si>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</si>
  <si>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</si>
  <si>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076</t>
  </si>
  <si>
    <t>Huyện Sơn Dương</t>
  </si>
  <si>
    <t>02536</t>
  </si>
  <si>
    <t>Thị trấn Sơn Dương</t>
  </si>
  <si>
    <t>02539</t>
  </si>
  <si>
    <t>Xã Trung Yên</t>
  </si>
  <si>
    <t>02542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</si>
  <si>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</si>
  <si>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</si>
  <si>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</si>
  <si>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</si>
  <si>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</si>
  <si>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</si>
  <si>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</si>
  <si>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02557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</si>
  <si>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</si>
  <si>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</si>
  <si>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</si>
  <si>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</si>
  <si>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</si>
  <si>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</si>
  <si>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</si>
  <si>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</si>
  <si>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</si>
  <si>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</si>
  <si>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</si>
  <si>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</si>
  <si>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</si>
  <si>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</si>
  <si>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02581</t>
  </si>
  <si>
    <t>Xã Thanh Phát</t>
  </si>
  <si>
    <t>02584</t>
  </si>
  <si>
    <t>Xã Quyết Thắng</t>
  </si>
  <si>
    <t>02587</t>
  </si>
  <si>
    <t>Xã Đồng Quý</t>
  </si>
  <si>
    <t>02590</t>
  </si>
  <si>
    <t>Xã Tuân Lộ</t>
  </si>
  <si>
    <t>02593</t>
  </si>
  <si>
    <t>Xã Vân Sơn</t>
  </si>
  <si>
    <t>02596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</si>
  <si>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</si>
  <si>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</si>
  <si>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</si>
  <si>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</si>
  <si>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</si>
  <si>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</si>
  <si>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</si>
  <si>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</si>
  <si>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</si>
  <si>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</si>
  <si>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</si>
  <si>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</si>
  <si>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</si>
  <si>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</si>
  <si>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</si>
  <si>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</si>
  <si>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</si>
  <si>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</si>
  <si>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</si>
  <si>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</si>
  <si>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02629</t>
  </si>
  <si>
    <t>Xã Sầm Dương</t>
  </si>
  <si>
    <t>02632</t>
  </si>
  <si>
    <t>Xã Lâm Xuyên</t>
  </si>
  <si>
    <t>Trung Ương</t>
  </si>
  <si>
    <t>10</t>
  </si>
  <si>
    <t>Tỉnh Lào Cai</t>
  </si>
  <si>
    <t>080</t>
  </si>
  <si>
    <t>Thành phố Lào Cai</t>
  </si>
  <si>
    <t>02635</t>
  </si>
  <si>
    <t>Phường Duyên Hải</t>
  </si>
  <si>
    <t>02638</t>
  </si>
  <si>
    <t>Phường Lào Cai</t>
  </si>
  <si>
    <t>02641</t>
  </si>
  <si>
    <t>Phường Phố Mới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</si>
  <si>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</si>
  <si>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</si>
  <si>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</si>
  <si>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</si>
  <si>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</si>
  <si>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</si>
  <si>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</si>
  <si>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</si>
  <si>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</si>
  <si>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</si>
  <si>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</si>
  <si>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</si>
  <si>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02659</t>
  </si>
  <si>
    <t>Phường Thống Nhất</t>
  </si>
  <si>
    <t>02662</t>
  </si>
  <si>
    <t>Xã Đồng Tuyển</t>
  </si>
  <si>
    <t>02665</t>
  </si>
  <si>
    <t>Xã Vạn Hoà</t>
  </si>
  <si>
    <t>02668</t>
  </si>
  <si>
    <t>Phường Bắc Cường</t>
  </si>
  <si>
    <t>02671</t>
  </si>
  <si>
    <t>Phường Nam Cường</t>
  </si>
  <si>
    <t>02674</t>
  </si>
  <si>
    <t>Xã Cam Đường</t>
  </si>
  <si>
    <t>02677</t>
  </si>
  <si>
    <t>Xã Tả Phời</t>
  </si>
  <si>
    <t>02680</t>
  </si>
  <si>
    <t>082</t>
  </si>
  <si>
    <t>Huyện Bát Xát</t>
  </si>
  <si>
    <t>02683</t>
  </si>
  <si>
    <t>Thị trấn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</si>
  <si>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</si>
  <si>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</si>
  <si>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</si>
  <si>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</si>
  <si>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</si>
  <si>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</si>
  <si>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</si>
  <si>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</si>
  <si>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02698</t>
  </si>
  <si>
    <t>Xã Ngải Thầu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</si>
  <si>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</si>
  <si>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</si>
  <si>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</si>
  <si>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</si>
  <si>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</si>
  <si>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</si>
  <si>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</si>
  <si>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</si>
  <si>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</si>
  <si>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</si>
  <si>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</si>
  <si>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</si>
  <si>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</si>
  <si>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</si>
  <si>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</si>
  <si>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</si>
  <si>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</si>
  <si>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</si>
  <si>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</si>
  <si>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</si>
  <si>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</si>
  <si>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</si>
  <si>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</si>
  <si>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</si>
  <si>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</si>
  <si>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</si>
  <si>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</si>
  <si>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</si>
  <si>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</si>
  <si>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</si>
  <si>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02746</t>
  </si>
  <si>
    <t>Xã Cốc San</t>
  </si>
  <si>
    <t>02749</t>
  </si>
  <si>
    <t>Xã Tòng Sành</t>
  </si>
  <si>
    <t>083</t>
  </si>
  <si>
    <t>Huyện Mường Khương</t>
  </si>
  <si>
    <t>02752</t>
  </si>
  <si>
    <t>Xã Pha Long.</t>
  </si>
  <si>
    <t>02755</t>
  </si>
  <si>
    <t>Xã Tả Ngải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</si>
  <si>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</si>
  <si>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</si>
  <si>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</si>
  <si>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</si>
  <si>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</si>
  <si>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</si>
  <si>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</si>
  <si>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</si>
  <si>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</si>
  <si>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</si>
  <si>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</si>
  <si>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</si>
  <si>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</si>
  <si>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</si>
  <si>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</si>
  <si>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</si>
  <si>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</si>
  <si>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</si>
  <si>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</si>
  <si>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</si>
  <si>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</si>
  <si>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</si>
  <si>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</si>
  <si>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</si>
  <si>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</si>
  <si>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</si>
  <si>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084</t>
  </si>
  <si>
    <t>Huyện Si Ma Cai</t>
  </si>
  <si>
    <t>02800</t>
  </si>
  <si>
    <t>Xã Nàn Sán</t>
  </si>
  <si>
    <t>02803</t>
  </si>
  <si>
    <t>Xã Thào Chư Phìn</t>
  </si>
  <si>
    <t>02806</t>
  </si>
  <si>
    <t>Xã Bản Mế</t>
  </si>
  <si>
    <t>02809</t>
  </si>
  <si>
    <t>Xã Si Ma Cai</t>
  </si>
  <si>
    <t>02812</t>
  </si>
  <si>
    <t>Xã Sán Chải</t>
  </si>
  <si>
    <t>02815</t>
  </si>
  <si>
    <t>Xã Mản Thẩn</t>
  </si>
  <si>
    <t>02818</t>
  </si>
  <si>
    <t>Xã Lùng Sui</t>
  </si>
  <si>
    <t>02821</t>
  </si>
  <si>
    <t>Xã Cán Cấu</t>
  </si>
  <si>
    <t>02824</t>
  </si>
  <si>
    <t>Xã Sín Chéng</t>
  </si>
  <si>
    <t>02827</t>
  </si>
  <si>
    <t>Xã Cán Hồ</t>
  </si>
  <si>
    <t>02830</t>
  </si>
  <si>
    <t>Xã Quan Thần Sán</t>
  </si>
  <si>
    <t>02833</t>
  </si>
  <si>
    <t>Xã Lử Thẩn</t>
  </si>
  <si>
    <t>02836</t>
  </si>
  <si>
    <t>Xã Nàn Xín</t>
  </si>
  <si>
    <t>085</t>
  </si>
  <si>
    <t>Huyện Bắc Hà</t>
  </si>
  <si>
    <t>02839</t>
  </si>
  <si>
    <t>Thị trấn Bắc Hà</t>
  </si>
  <si>
    <t>02842</t>
  </si>
  <si>
    <t>Xã Lùng Cải</t>
  </si>
  <si>
    <t>02845</t>
  </si>
  <si>
    <t>Xã Bản Già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</si>
  <si>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</si>
  <si>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</si>
  <si>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</si>
  <si>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</si>
  <si>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</si>
  <si>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</si>
  <si>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</si>
  <si>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</si>
  <si>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02860</t>
  </si>
  <si>
    <t>Xã Lầu Thí Ngài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</si>
  <si>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</si>
  <si>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</si>
  <si>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</si>
  <si>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</si>
  <si>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</si>
  <si>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</si>
  <si>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</si>
  <si>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</si>
  <si>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</si>
  <si>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</si>
  <si>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</si>
  <si>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</si>
  <si>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</si>
  <si>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</si>
  <si>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</si>
  <si>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</si>
  <si>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</si>
  <si>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</si>
  <si>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</si>
  <si>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</si>
  <si>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</si>
  <si>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</si>
  <si>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</si>
  <si>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</si>
  <si>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</si>
  <si>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</si>
  <si>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086</t>
  </si>
  <si>
    <t>Huyện Bảo Thắng</t>
  </si>
  <si>
    <t>02902</t>
  </si>
  <si>
    <t>Thị trấn N.T Phong Hải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</si>
  <si>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</si>
  <si>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</si>
  <si>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</si>
  <si>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</si>
  <si>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</si>
  <si>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</si>
  <si>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</si>
  <si>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</si>
  <si>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</si>
  <si>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</si>
  <si>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</si>
  <si>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</si>
  <si>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</si>
  <si>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</si>
  <si>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</si>
  <si>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</si>
  <si>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</si>
  <si>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</si>
  <si>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</si>
  <si>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</si>
  <si>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</si>
  <si>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</si>
  <si>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02941</t>
  </si>
  <si>
    <t>Xã Phố Lu</t>
  </si>
  <si>
    <t>02944</t>
  </si>
  <si>
    <t>Xã Phú Nhuận</t>
  </si>
  <si>
    <t>087</t>
  </si>
  <si>
    <t>Huyện Bảo Yên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</si>
  <si>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</si>
  <si>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</si>
  <si>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</si>
  <si>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</si>
  <si>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</si>
  <si>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</si>
  <si>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</si>
  <si>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</si>
  <si>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</si>
  <si>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</si>
  <si>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</si>
  <si>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</si>
  <si>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</si>
  <si>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</si>
  <si>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</si>
  <si>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</si>
  <si>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</si>
  <si>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</si>
  <si>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</si>
  <si>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</si>
  <si>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</si>
  <si>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</si>
  <si>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</si>
  <si>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</si>
  <si>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</si>
  <si>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</si>
  <si>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</si>
  <si>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02995</t>
  </si>
  <si>
    <t>Xã Long Phúc</t>
  </si>
  <si>
    <t>02998</t>
  </si>
  <si>
    <t>Xã Long Khánh</t>
  </si>
  <si>
    <t>088</t>
  </si>
  <si>
    <t>Huyện Sa Pa</t>
  </si>
  <si>
    <t>03001</t>
  </si>
  <si>
    <t>Thị trấn Sa Pa</t>
  </si>
  <si>
    <t>03004</t>
  </si>
  <si>
    <t>Xã Bản Khoang</t>
  </si>
  <si>
    <t>03007</t>
  </si>
  <si>
    <t>Xã Tả Giàng Phình</t>
  </si>
  <si>
    <t>03010</t>
  </si>
  <si>
    <t>Xã Trung Chải</t>
  </si>
  <si>
    <t>03013</t>
  </si>
  <si>
    <t>03016</t>
  </si>
  <si>
    <t>Xã Sa Pả</t>
  </si>
  <si>
    <t>03019</t>
  </si>
  <si>
    <t>Xã San Sả Hồ</t>
  </si>
  <si>
    <t>03022</t>
  </si>
  <si>
    <t>03025</t>
  </si>
  <si>
    <t>Xã Hầu Thào</t>
  </si>
  <si>
    <t>03028</t>
  </si>
  <si>
    <t>03031</t>
  </si>
  <si>
    <t>Xã Thanh Kim</t>
  </si>
  <si>
    <t>03034</t>
  </si>
  <si>
    <t>Xã Suối Thầu</t>
  </si>
  <si>
    <t>03037</t>
  </si>
  <si>
    <t>Xã Sử Pán</t>
  </si>
  <si>
    <t>03040</t>
  </si>
  <si>
    <t>Xã Tả Van</t>
  </si>
  <si>
    <t>03043</t>
  </si>
  <si>
    <t>Xã Thanh Phú</t>
  </si>
  <si>
    <t>03046</t>
  </si>
  <si>
    <t>Xã Bản Hồ</t>
  </si>
  <si>
    <t>03049</t>
  </si>
  <si>
    <t>Xã Nậm Sài</t>
  </si>
  <si>
    <t>03052</t>
  </si>
  <si>
    <t>Xã Nậm Cang</t>
  </si>
  <si>
    <t>089</t>
  </si>
  <si>
    <t>Huyện Văn Bàn</t>
  </si>
  <si>
    <t>03055</t>
  </si>
  <si>
    <t>Thị trấn Khánh Yên</t>
  </si>
  <si>
    <t>03058</t>
  </si>
  <si>
    <t>Xã Văn Sơn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</si>
  <si>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</si>
  <si>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</si>
  <si>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</si>
  <si>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</si>
  <si>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</si>
  <si>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</si>
  <si>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</si>
  <si>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</si>
  <si>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</si>
  <si>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Rạng</t>
  </si>
  <si>
    <t>03076</t>
  </si>
  <si>
    <t>Xã Nậm Chầy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</si>
  <si>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</si>
  <si>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</si>
  <si>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</si>
  <si>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</si>
  <si>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</si>
  <si>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</si>
  <si>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</si>
  <si>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</si>
  <si>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</si>
  <si>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</si>
  <si>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</si>
  <si>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</si>
  <si>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</si>
  <si>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</si>
  <si>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</si>
  <si>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</si>
  <si>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</si>
  <si>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</si>
  <si>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</si>
  <si>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</si>
  <si>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</si>
  <si>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</si>
  <si>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</si>
  <si>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</si>
  <si>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</si>
  <si>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</si>
  <si>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</si>
  <si>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</si>
  <si>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</si>
  <si>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11</t>
  </si>
  <si>
    <t>Tỉnh Điện Biên</t>
  </si>
  <si>
    <t>094</t>
  </si>
  <si>
    <t>Thành phố Điện Biên Phủ</t>
  </si>
  <si>
    <t>03124</t>
  </si>
  <si>
    <t>Phường Noong Bua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</si>
  <si>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</si>
  <si>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</si>
  <si>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</si>
  <si>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</si>
  <si>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</si>
  <si>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</si>
  <si>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</si>
  <si>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</si>
  <si>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</si>
  <si>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</si>
  <si>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</si>
  <si>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</si>
  <si>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</si>
  <si>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</si>
  <si>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095</t>
  </si>
  <si>
    <t>Thị Xã Mường Lay</t>
  </si>
  <si>
    <t>03148</t>
  </si>
  <si>
    <t>Phường Sông Đà</t>
  </si>
  <si>
    <t>03151</t>
  </si>
  <si>
    <t>Phường Na Lay</t>
  </si>
  <si>
    <t>03184</t>
  </si>
  <si>
    <t>Xã Lay Nưa</t>
  </si>
  <si>
    <t>096</t>
  </si>
  <si>
    <t>Huyện Mường Nhé</t>
  </si>
  <si>
    <t>03154</t>
  </si>
  <si>
    <t>Xã Sín Thầu</t>
  </si>
  <si>
    <t>03157</t>
  </si>
  <si>
    <t>Xã Chung Chải</t>
  </si>
  <si>
    <t>03160</t>
  </si>
  <si>
    <t>Xã Mường Nhé</t>
  </si>
  <si>
    <t>03162</t>
  </si>
  <si>
    <t>Xã Nậm Kè</t>
  </si>
  <si>
    <t>03163</t>
  </si>
  <si>
    <t>Xã Mường Toong</t>
  </si>
  <si>
    <t>03164</t>
  </si>
  <si>
    <t>03165</t>
  </si>
  <si>
    <t>Xã Pa Tần</t>
  </si>
  <si>
    <t>03166</t>
  </si>
  <si>
    <t>Xã Chà Cang</t>
  </si>
  <si>
    <t>03168</t>
  </si>
  <si>
    <t>Xã Nà Khoa</t>
  </si>
  <si>
    <t>03169</t>
  </si>
  <si>
    <t>Xã Nà Hỳ</t>
  </si>
  <si>
    <t>03170</t>
  </si>
  <si>
    <t>Xã Nà Bủng</t>
  </si>
  <si>
    <t>03177</t>
  </si>
  <si>
    <t>Xã Huổi Lếch</t>
  </si>
  <si>
    <t>097</t>
  </si>
  <si>
    <t>Huyện Mường Chà</t>
  </si>
  <si>
    <t>03172</t>
  </si>
  <si>
    <t>Thị Trấn Mường Chà</t>
  </si>
  <si>
    <t>03174</t>
  </si>
  <si>
    <t>Xã Nậm Khăn</t>
  </si>
  <si>
    <t>03175</t>
  </si>
  <si>
    <t>Xã Chà Tở</t>
  </si>
  <si>
    <t>03178</t>
  </si>
  <si>
    <t>Xã Sá Tổng</t>
  </si>
  <si>
    <t>03181</t>
  </si>
  <si>
    <t>Xã Mường Tùng</t>
  </si>
  <si>
    <t>03187</t>
  </si>
  <si>
    <t>Xã Chà Nưa</t>
  </si>
  <si>
    <t>03190</t>
  </si>
  <si>
    <t>Xã Hừa Ngài</t>
  </si>
  <si>
    <t>03191</t>
  </si>
  <si>
    <t>Xã Huổi Mí</t>
  </si>
  <si>
    <t>03193</t>
  </si>
  <si>
    <t>Xã Pa Ham</t>
  </si>
  <si>
    <t>03194</t>
  </si>
  <si>
    <t>Xã Nậm Nèn</t>
  </si>
  <si>
    <t>03196</t>
  </si>
  <si>
    <t>Xã Huổi Lèng</t>
  </si>
  <si>
    <t>03197</t>
  </si>
  <si>
    <t>Xã Sa Lông</t>
  </si>
  <si>
    <t>03198</t>
  </si>
  <si>
    <t>Xã Phìn Hồ</t>
  </si>
  <si>
    <t>03199</t>
  </si>
  <si>
    <t>Xã Si Pa Phìn</t>
  </si>
  <si>
    <t>03200</t>
  </si>
  <si>
    <t>Xã Ma Thì Hồ</t>
  </si>
  <si>
    <t>03201</t>
  </si>
  <si>
    <t>Xã Na Sang</t>
  </si>
  <si>
    <t>03202</t>
  </si>
  <si>
    <t>Xã Mường Mươn</t>
  </si>
  <si>
    <t>098</t>
  </si>
  <si>
    <t>Huyện Tủa Chùa</t>
  </si>
  <si>
    <t>03217</t>
  </si>
  <si>
    <t>Thị trấn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</si>
  <si>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</si>
  <si>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</si>
  <si>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</si>
  <si>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</si>
  <si>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</si>
  <si>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</si>
  <si>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</si>
  <si>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</si>
  <si>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</si>
  <si>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</si>
  <si>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</si>
  <si>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</si>
  <si>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</si>
  <si>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</si>
  <si>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</si>
  <si>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Xá Nhè</t>
  </si>
  <si>
    <t>03247</t>
  </si>
  <si>
    <t>Xã Mường Đun</t>
  </si>
  <si>
    <t>03250</t>
  </si>
  <si>
    <t>Xã Mường Báng</t>
  </si>
  <si>
    <t>099</t>
  </si>
  <si>
    <t>Huyện Tuần Giáo</t>
  </si>
  <si>
    <t>03253</t>
  </si>
  <si>
    <t>Thị trấn Tuần Giáo</t>
  </si>
  <si>
    <t>03259</t>
  </si>
  <si>
    <t>Xã Phình Sáng</t>
  </si>
  <si>
    <t>03260</t>
  </si>
  <si>
    <t>Xã Rạng Đông</t>
  </si>
  <si>
    <t>03262</t>
  </si>
  <si>
    <t>Xã Mùn Chung</t>
  </si>
  <si>
    <t>03263</t>
  </si>
  <si>
    <t>Xã Nà Tòng</t>
  </si>
  <si>
    <t>03265</t>
  </si>
  <si>
    <t>Xã Ta Ma</t>
  </si>
  <si>
    <t>03268</t>
  </si>
  <si>
    <t>Xã Mường Mùn</t>
  </si>
  <si>
    <t>03269</t>
  </si>
  <si>
    <t>Xã Pú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</si>
  <si>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</si>
  <si>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</si>
  <si>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</si>
  <si>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</si>
  <si>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</si>
  <si>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</si>
  <si>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</si>
  <si>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</si>
  <si>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</si>
  <si>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</si>
  <si>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</si>
  <si>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Xã Mường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</si>
  <si>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</si>
  <si>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</si>
  <si>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</si>
  <si>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</si>
  <si>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</si>
  <si>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</si>
  <si>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</si>
  <si>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Xã Chiềng Đông</t>
  </si>
  <si>
    <t>03304</t>
  </si>
  <si>
    <t>Xã Tênh Phông</t>
  </si>
  <si>
    <t>100</t>
  </si>
  <si>
    <t>Huyện Điện Biên</t>
  </si>
  <si>
    <t>03316</t>
  </si>
  <si>
    <t>Xã Nà Tấu</t>
  </si>
  <si>
    <t>03317</t>
  </si>
  <si>
    <t>Xã Nà Nhạn</t>
  </si>
  <si>
    <t>03319</t>
  </si>
  <si>
    <t>Xã Mường Pồn</t>
  </si>
  <si>
    <t>03322</t>
  </si>
  <si>
    <t>Xã Thanh Nưa</t>
  </si>
  <si>
    <t>03323</t>
  </si>
  <si>
    <t>Xã Hua Thanh</t>
  </si>
  <si>
    <t>03325</t>
  </si>
  <si>
    <t>Xã Mường Phăng</t>
  </si>
  <si>
    <t>03326</t>
  </si>
  <si>
    <t>Xã Pá Khoang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</si>
  <si>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</si>
  <si>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</si>
  <si>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</si>
  <si>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</si>
  <si>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</si>
  <si>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</si>
  <si>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</si>
  <si>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</si>
  <si>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</si>
  <si>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</si>
  <si>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</si>
  <si>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</si>
  <si>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</si>
  <si>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</si>
  <si>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</si>
  <si>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</si>
  <si>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</si>
  <si>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Noọng Hẹt</t>
  </si>
  <si>
    <t>03355</t>
  </si>
  <si>
    <t>Xã Sam Mứn</t>
  </si>
  <si>
    <t>03356</t>
  </si>
  <si>
    <t>Xã Pom Lót</t>
  </si>
  <si>
    <t>03358</t>
  </si>
  <si>
    <t>Xã Núa Ngam</t>
  </si>
  <si>
    <t>03359</t>
  </si>
  <si>
    <t>Xã Hẹ Muông</t>
  </si>
  <si>
    <t>03361</t>
  </si>
  <si>
    <t>Xã Na Ư</t>
  </si>
  <si>
    <t>03364</t>
  </si>
  <si>
    <t>Xã Mường Nhà</t>
  </si>
  <si>
    <t>03365</t>
  </si>
  <si>
    <t>Xã Na Tông</t>
  </si>
  <si>
    <t>03367</t>
  </si>
  <si>
    <t>Xã Mường Lói</t>
  </si>
  <si>
    <t>03368</t>
  </si>
  <si>
    <t>Xã Phu Luông</t>
  </si>
  <si>
    <t>101</t>
  </si>
  <si>
    <t>Huyện Điện Biên Đông</t>
  </si>
  <si>
    <t>03203</t>
  </si>
  <si>
    <t>Thị trấn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</si>
  <si>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</si>
  <si>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</si>
  <si>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</si>
  <si>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</si>
  <si>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</si>
  <si>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</si>
  <si>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</si>
  <si>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</si>
  <si>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03370</t>
  </si>
  <si>
    <t>Xã Pú Nhi</t>
  </si>
  <si>
    <t>03371</t>
  </si>
  <si>
    <t>Xã Nong U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</si>
  <si>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</si>
  <si>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</si>
  <si>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</si>
  <si>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</si>
  <si>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</si>
  <si>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</si>
  <si>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</si>
  <si>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</si>
  <si>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</si>
  <si>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</si>
  <si>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03384</t>
  </si>
  <si>
    <t>Xã Tìa Dình</t>
  </si>
  <si>
    <t>03385</t>
  </si>
  <si>
    <t>Xã Háng Lìa</t>
  </si>
  <si>
    <t>102</t>
  </si>
  <si>
    <t>Huyện Mường Ảng</t>
  </si>
  <si>
    <t>03256</t>
  </si>
  <si>
    <t>Thị trấn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</si>
  <si>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</si>
  <si>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</si>
  <si>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</si>
  <si>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</si>
  <si>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</si>
  <si>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</si>
  <si>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</si>
  <si>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</si>
  <si>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</si>
  <si>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</si>
  <si>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</si>
  <si>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</si>
  <si>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</si>
  <si>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</si>
  <si>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</si>
  <si>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</si>
  <si>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</si>
  <si>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</si>
  <si>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103</t>
  </si>
  <si>
    <t>Huyện Nậm Pồ</t>
  </si>
  <si>
    <t>03156</t>
  </si>
  <si>
    <t>Xã Nậm Tin</t>
  </si>
  <si>
    <t>Xã Pa Tần</t>
  </si>
  <si>
    <t>Xã Chà Cang</t>
  </si>
  <si>
    <t>03167</t>
  </si>
  <si>
    <t>Xã Na Cô Sa</t>
  </si>
  <si>
    <t>Xã Nà Khoa</t>
  </si>
  <si>
    <t>Xã Nà Hỳ</t>
  </si>
  <si>
    <t>Xã Nà Bủng</t>
  </si>
  <si>
    <t>03171</t>
  </si>
  <si>
    <t>Xã Nậm Nhừ</t>
  </si>
  <si>
    <t>03173</t>
  </si>
  <si>
    <t>Xã Nậm Chua</t>
  </si>
  <si>
    <t>Xã Nậm Khăn</t>
  </si>
  <si>
    <t>Xã Chà Tở</t>
  </si>
  <si>
    <t>03176</t>
  </si>
  <si>
    <t>Xã Vàng Đán</t>
  </si>
  <si>
    <t>Xã Chà Nưa</t>
  </si>
  <si>
    <t>Xã Phìn Hồ</t>
  </si>
  <si>
    <t>Xã Si Pa Phìn</t>
  </si>
  <si>
    <t>12</t>
  </si>
  <si>
    <t>Tỉnh Lai Châu</t>
  </si>
  <si>
    <t>105</t>
  </si>
  <si>
    <t>Thành phố Lai Châu</t>
  </si>
  <si>
    <t>03386</t>
  </si>
  <si>
    <t>Phường Quyết Thắng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</si>
  <si>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</si>
  <si>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</si>
  <si>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</si>
  <si>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</si>
  <si>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</si>
  <si>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</si>
  <si>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</si>
  <si>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Nậm Loỏng</t>
  </si>
  <si>
    <t>03408</t>
  </si>
  <si>
    <t>Phường Đông Phong</t>
  </si>
  <si>
    <t>03409</t>
  </si>
  <si>
    <t>Thị xã Lai Châu</t>
  </si>
  <si>
    <t>106</t>
  </si>
  <si>
    <t>Huyện Tam Đường</t>
  </si>
  <si>
    <t>03390</t>
  </si>
  <si>
    <t>Thị trấn Tam Đường</t>
  </si>
  <si>
    <t>03394</t>
  </si>
  <si>
    <t>Xã Thèn Sin</t>
  </si>
  <si>
    <t>03397</t>
  </si>
  <si>
    <t>Xã Sùng Phài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</si>
  <si>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</si>
  <si>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</si>
  <si>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</si>
  <si>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</si>
  <si>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</si>
  <si>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</si>
  <si>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</si>
  <si>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</si>
  <si>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</si>
  <si>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</si>
  <si>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</si>
  <si>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</si>
  <si>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</si>
  <si>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</si>
  <si>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</si>
  <si>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</si>
  <si>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</si>
  <si>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</si>
  <si>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</si>
  <si>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</si>
  <si>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</si>
  <si>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107</t>
  </si>
  <si>
    <t>Huyện Mường Tè</t>
  </si>
  <si>
    <t>03433</t>
  </si>
  <si>
    <t>Thị trấn Mường Tè</t>
  </si>
  <si>
    <t>03434</t>
  </si>
  <si>
    <t>Thị trấn Nậm Nhùn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</si>
  <si>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</si>
  <si>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</si>
  <si>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</si>
  <si>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</si>
  <si>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</si>
  <si>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</si>
  <si>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</si>
  <si>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</si>
  <si>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</si>
  <si>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</si>
  <si>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</si>
  <si>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Sử</t>
  </si>
  <si>
    <t>03451</t>
  </si>
  <si>
    <t>Xã Mù Cả</t>
  </si>
  <si>
    <t>03454</t>
  </si>
  <si>
    <t>Xã Bun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</si>
  <si>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</si>
  <si>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</si>
  <si>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</si>
  <si>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</si>
  <si>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</si>
  <si>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</si>
  <si>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</si>
  <si>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</si>
  <si>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</si>
  <si>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Kan Hồ</t>
  </si>
  <si>
    <t>108</t>
  </si>
  <si>
    <t>Huyện Sìn Hồ</t>
  </si>
  <si>
    <t>03478</t>
  </si>
  <si>
    <t>Thị trấn Sìn Hồ</t>
  </si>
  <si>
    <t>03487</t>
  </si>
  <si>
    <t>Xã Chăn Nưa</t>
  </si>
  <si>
    <t>03493</t>
  </si>
  <si>
    <t>03496</t>
  </si>
  <si>
    <t>03499</t>
  </si>
  <si>
    <t>Xã Hồng Thu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</si>
  <si>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</si>
  <si>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</si>
  <si>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</si>
  <si>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</si>
  <si>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</si>
  <si>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</si>
  <si>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</si>
  <si>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</si>
  <si>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</si>
  <si>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</si>
  <si>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</si>
  <si>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</si>
  <si>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</si>
  <si>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</si>
  <si>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</si>
  <si>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</si>
  <si>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</si>
  <si>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</si>
  <si>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Khóa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</si>
  <si>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</si>
  <si>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</si>
  <si>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</si>
  <si>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</si>
  <si>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</si>
  <si>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</si>
  <si>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</si>
  <si>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</si>
  <si>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</si>
  <si>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</si>
  <si>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</si>
  <si>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</si>
  <si>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</si>
  <si>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</si>
  <si>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109</t>
  </si>
  <si>
    <t>Huyện Phong Thổ</t>
  </si>
  <si>
    <t>03391</t>
  </si>
  <si>
    <t>Xã Lả Nhì Thàng</t>
  </si>
  <si>
    <t>03490</t>
  </si>
  <si>
    <t>Xã Huổi Luông</t>
  </si>
  <si>
    <t>03549</t>
  </si>
  <si>
    <t>Thị trấn Phong Thổ</t>
  </si>
  <si>
    <t>03550</t>
  </si>
  <si>
    <t>Xã Sì Lờ Lầu</t>
  </si>
  <si>
    <t>03553</t>
  </si>
  <si>
    <t>Xã Mồ Sì San</t>
  </si>
  <si>
    <t>03556</t>
  </si>
  <si>
    <t>Xã Ma Li Chải</t>
  </si>
  <si>
    <t>03559</t>
  </si>
  <si>
    <t>Xã Pa Vây Sử</t>
  </si>
  <si>
    <t>03562</t>
  </si>
  <si>
    <t>Xã Vàng Ma Chải</t>
  </si>
  <si>
    <t>03565</t>
  </si>
  <si>
    <t>Xã Tông Qua Lìn</t>
  </si>
  <si>
    <t>03568</t>
  </si>
  <si>
    <t>Xã Mù Sang</t>
  </si>
  <si>
    <t>03571</t>
  </si>
  <si>
    <t>Xã Dào San</t>
  </si>
  <si>
    <t>03574</t>
  </si>
  <si>
    <t>Xã Ma Ly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</si>
  <si>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</si>
  <si>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</si>
  <si>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</si>
  <si>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</si>
  <si>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</si>
  <si>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</si>
  <si>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</si>
  <si>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</si>
  <si>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</si>
  <si>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</si>
  <si>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</si>
  <si>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</si>
  <si>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110</t>
  </si>
  <si>
    <t>Huyện Than Uyên</t>
  </si>
  <si>
    <t>03595</t>
  </si>
  <si>
    <t>Thị trấn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</si>
  <si>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</si>
  <si>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</si>
  <si>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</si>
  <si>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</si>
  <si>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</si>
  <si>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</si>
  <si>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</si>
  <si>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</si>
  <si>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</si>
  <si>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</si>
  <si>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</si>
  <si>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</si>
  <si>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</si>
  <si>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</si>
  <si>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</si>
  <si>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</si>
  <si>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</si>
  <si>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</si>
  <si>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</si>
  <si>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</si>
  <si>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</si>
  <si>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</si>
  <si>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111</t>
  </si>
  <si>
    <t>Huyện Tân Uyên</t>
  </si>
  <si>
    <t>03598</t>
  </si>
  <si>
    <t>Thị trấn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</si>
  <si>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</si>
  <si>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</si>
  <si>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</si>
  <si>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</si>
  <si>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</si>
  <si>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</si>
  <si>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</si>
  <si>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</si>
  <si>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</si>
  <si>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</si>
  <si>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</si>
  <si>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</si>
  <si>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</si>
  <si>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</si>
  <si>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</si>
  <si>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</si>
  <si>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</si>
  <si>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</si>
  <si>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112</t>
  </si>
  <si>
    <t>Huyện Nậm Nhùn</t>
  </si>
  <si>
    <t>Thị Trấn Nậm Nhùn</t>
  </si>
  <si>
    <t>03460</t>
  </si>
  <si>
    <t>Xã Hua Bun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</si>
  <si>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</si>
  <si>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</si>
  <si>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</si>
  <si>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</si>
  <si>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</si>
  <si>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</si>
  <si>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</si>
  <si>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</si>
  <si>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</si>
  <si>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</si>
  <si>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</si>
  <si>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</si>
  <si>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</si>
  <si>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</si>
  <si>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</si>
  <si>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14</t>
  </si>
  <si>
    <t>Tỉnh Sơn La</t>
  </si>
  <si>
    <t>116</t>
  </si>
  <si>
    <t>Thành phố Sơn La</t>
  </si>
  <si>
    <t>03646</t>
  </si>
  <si>
    <t>Phường Chiềng Lề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</si>
  <si>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</si>
  <si>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</si>
  <si>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</si>
  <si>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</si>
  <si>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</si>
  <si>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</si>
  <si>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</si>
  <si>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</si>
  <si>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</si>
  <si>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</si>
  <si>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</si>
  <si>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</si>
  <si>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</si>
  <si>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</si>
  <si>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</si>
  <si>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</si>
  <si>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</si>
  <si>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</si>
  <si>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</si>
  <si>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</si>
  <si>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</si>
  <si>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118</t>
  </si>
  <si>
    <t>Huyện Quỳnh Nhai</t>
  </si>
  <si>
    <t>03682</t>
  </si>
  <si>
    <t>Xã Mường Chiên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</si>
  <si>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</si>
  <si>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</si>
  <si>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</si>
  <si>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</si>
  <si>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</si>
  <si>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</si>
  <si>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</si>
  <si>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</si>
  <si>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</si>
  <si>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</si>
  <si>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</si>
  <si>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</si>
  <si>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</si>
  <si>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</si>
  <si>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</si>
  <si>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</si>
  <si>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</si>
  <si>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</si>
  <si>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</si>
  <si>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</si>
  <si>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119</t>
  </si>
  <si>
    <t>Huyện Thuận Châu</t>
  </si>
  <si>
    <t>03721</t>
  </si>
  <si>
    <t>Thị trấn Thuận Châu</t>
  </si>
  <si>
    <t>03724</t>
  </si>
  <si>
    <t>Xã Phỏng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</si>
  <si>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</si>
  <si>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</si>
  <si>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</si>
  <si>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</si>
  <si>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</si>
  <si>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</si>
  <si>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</si>
  <si>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</si>
  <si>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</si>
  <si>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</si>
  <si>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</si>
  <si>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</si>
  <si>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</si>
  <si>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Phỏng Lập</t>
  </si>
  <si>
    <t>03748</t>
  </si>
  <si>
    <t>03751</t>
  </si>
  <si>
    <t>Xã Chiềng Ly</t>
  </si>
  <si>
    <t>03754</t>
  </si>
  <si>
    <t>Xã Nong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</si>
  <si>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</si>
  <si>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</si>
  <si>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</si>
  <si>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</si>
  <si>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</si>
  <si>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</si>
  <si>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</si>
  <si>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</si>
  <si>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</si>
  <si>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Thôn Mòn</t>
  </si>
  <si>
    <t>03772</t>
  </si>
  <si>
    <t>Xã Tòng Lệnh</t>
  </si>
  <si>
    <t>03775</t>
  </si>
  <si>
    <t>Xã Tòng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</si>
  <si>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</si>
  <si>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</si>
  <si>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</si>
  <si>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</si>
  <si>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</si>
  <si>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</si>
  <si>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</si>
  <si>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</si>
  <si>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</si>
  <si>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</si>
  <si>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</si>
  <si>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</si>
  <si>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</si>
  <si>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</si>
  <si>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</si>
  <si>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Muội Nọi</t>
  </si>
  <si>
    <t>03802</t>
  </si>
  <si>
    <t>Xã Pá Lông</t>
  </si>
  <si>
    <t>03805</t>
  </si>
  <si>
    <t>Xã Bản Lầm</t>
  </si>
  <si>
    <t>120</t>
  </si>
  <si>
    <t>Huyện Mường La</t>
  </si>
  <si>
    <t>03808</t>
  </si>
  <si>
    <t>Thị trấn Ít Ong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</si>
  <si>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</si>
  <si>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</si>
  <si>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</si>
  <si>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</si>
  <si>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</si>
  <si>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</si>
  <si>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</si>
  <si>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</si>
  <si>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</si>
  <si>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</si>
  <si>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</si>
  <si>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</si>
  <si>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</si>
  <si>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</si>
  <si>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</si>
  <si>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</si>
  <si>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</si>
  <si>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</si>
  <si>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</si>
  <si>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</si>
  <si>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</si>
  <si>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</si>
  <si>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</si>
  <si>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</si>
  <si>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</si>
  <si>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</si>
  <si>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</si>
  <si>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</si>
  <si>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</si>
  <si>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</si>
  <si>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121</t>
  </si>
  <si>
    <t>Huyện Bắc Yên</t>
  </si>
  <si>
    <t>03856</t>
  </si>
  <si>
    <t>Thị trấn Bắc Yên</t>
  </si>
  <si>
    <t>03859</t>
  </si>
  <si>
    <t>Xã Phiêng Ban</t>
  </si>
  <si>
    <t>03862</t>
  </si>
  <si>
    <t>Xã Hang Chú</t>
  </si>
  <si>
    <t>03865</t>
  </si>
  <si>
    <t>Xã Xín Vàng</t>
  </si>
  <si>
    <t>03868</t>
  </si>
  <si>
    <t>Xã Tà Xùa</t>
  </si>
  <si>
    <t>03869</t>
  </si>
  <si>
    <t>Xã Háng Đồng</t>
  </si>
  <si>
    <t>03871</t>
  </si>
  <si>
    <t>Xã Bắc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</si>
  <si>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</si>
  <si>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</si>
  <si>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</si>
  <si>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</si>
  <si>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</si>
  <si>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</si>
  <si>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</si>
  <si>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</si>
  <si>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</si>
  <si>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</si>
  <si>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</si>
  <si>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</si>
  <si>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</si>
  <si>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</si>
  <si>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Kôn</t>
  </si>
  <si>
    <t>03895</t>
  </si>
  <si>
    <t>Xã Chiềng Sại</t>
  </si>
  <si>
    <t>122</t>
  </si>
  <si>
    <t>Huyện Phù Yên</t>
  </si>
  <si>
    <t>03898</t>
  </si>
  <si>
    <t>Thị trấn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</si>
  <si>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</si>
  <si>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</si>
  <si>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</si>
  <si>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</si>
  <si>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</si>
  <si>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</si>
  <si>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</si>
  <si>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</si>
  <si>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</si>
  <si>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</si>
  <si>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</si>
  <si>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</si>
  <si>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</si>
  <si>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</si>
  <si>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</si>
  <si>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</si>
  <si>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</si>
  <si>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</si>
  <si>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</si>
  <si>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</si>
  <si>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</si>
  <si>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</si>
  <si>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</si>
  <si>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</si>
  <si>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</si>
  <si>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</si>
  <si>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</si>
  <si>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</si>
  <si>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</si>
  <si>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</si>
  <si>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</si>
  <si>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</si>
  <si>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</si>
  <si>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</si>
  <si>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</si>
  <si>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</si>
  <si>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</si>
  <si>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</si>
  <si>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</si>
  <si>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</si>
  <si>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</si>
  <si>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</si>
  <si>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</si>
  <si>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</si>
  <si>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</si>
  <si>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</si>
  <si>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</si>
  <si>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</si>
  <si>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</si>
  <si>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03976</t>
  </si>
  <si>
    <t>Xã Bắc Phong</t>
  </si>
  <si>
    <t>123</t>
  </si>
  <si>
    <t>Huyện Mộc Châu</t>
  </si>
  <si>
    <t>03979</t>
  </si>
  <si>
    <t>Thị trấn Mộc Châu</t>
  </si>
  <si>
    <t>03982</t>
  </si>
  <si>
    <t>Thị trấn NT Mộc Châu</t>
  </si>
  <si>
    <t>03985</t>
  </si>
  <si>
    <t>Xã Chiềng Sơn</t>
  </si>
  <si>
    <t>03988</t>
  </si>
  <si>
    <t>Xã Tân Hợp</t>
  </si>
  <si>
    <t>03991</t>
  </si>
  <si>
    <t>Xã Qui Hướng</t>
  </si>
  <si>
    <t>03994</t>
  </si>
  <si>
    <t>Xã Suối Bàng</t>
  </si>
  <si>
    <t>03997</t>
  </si>
  <si>
    <t>04000</t>
  </si>
  <si>
    <t>Xã Nà Mường</t>
  </si>
  <si>
    <t>04003</t>
  </si>
  <si>
    <t>Xã Tà Lai</t>
  </si>
  <si>
    <t>04006</t>
  </si>
  <si>
    <t>Xã Song Khủa</t>
  </si>
  <si>
    <t>04009</t>
  </si>
  <si>
    <t>Xã Liên Hoà</t>
  </si>
  <si>
    <t>04012</t>
  </si>
  <si>
    <t>Xã Chiềng Hắc</t>
  </si>
  <si>
    <t>04015</t>
  </si>
  <si>
    <t>Xã Hua Păng</t>
  </si>
  <si>
    <t>04018</t>
  </si>
  <si>
    <t>Xã Tô Múa</t>
  </si>
  <si>
    <t>04021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</si>
  <si>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</si>
  <si>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</si>
  <si>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</si>
  <si>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</si>
  <si>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</si>
  <si>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</si>
  <si>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</si>
  <si>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04036</t>
  </si>
  <si>
    <t>Xã Chiềng Khoa</t>
  </si>
  <si>
    <t>04039</t>
  </si>
  <si>
    <t>Xã Mường Men</t>
  </si>
  <si>
    <t>04042</t>
  </si>
  <si>
    <t>04045</t>
  </si>
  <si>
    <t>Xã Lóng Sập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</si>
  <si>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</si>
  <si>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</si>
  <si>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</si>
  <si>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</si>
  <si>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</si>
  <si>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</si>
  <si>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</si>
  <si>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</si>
  <si>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</si>
  <si>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</si>
  <si>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</si>
  <si>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</si>
  <si>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124</t>
  </si>
  <si>
    <t>Huyện Yên Châu</t>
  </si>
  <si>
    <t>04060</t>
  </si>
  <si>
    <t>Thị trấn Yên Châu</t>
  </si>
  <si>
    <t>04063</t>
  </si>
  <si>
    <t>Xã Chiềng Đông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</si>
  <si>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</si>
  <si>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</si>
  <si>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</si>
  <si>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</si>
  <si>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</si>
  <si>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</si>
  <si>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</si>
  <si>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</si>
  <si>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</si>
  <si>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</si>
  <si>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</si>
  <si>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</si>
  <si>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</si>
  <si>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</si>
  <si>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</si>
  <si>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</si>
  <si>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</si>
  <si>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</si>
  <si>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</si>
  <si>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</si>
  <si>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</si>
  <si>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</si>
  <si>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</si>
  <si>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</si>
  <si>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</si>
  <si>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125</t>
  </si>
  <si>
    <t>Huyện Mai Sơn</t>
  </si>
  <si>
    <t>04105</t>
  </si>
  <si>
    <t>Thị trấn Hát Lót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</si>
  <si>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</si>
  <si>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</si>
  <si>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</si>
  <si>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</si>
  <si>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</si>
  <si>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</si>
  <si>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</si>
  <si>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Mương Tranh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</si>
  <si>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</si>
  <si>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</si>
  <si>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</si>
  <si>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</si>
  <si>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</si>
  <si>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</si>
  <si>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</si>
  <si>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</si>
  <si>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</si>
  <si>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</si>
  <si>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</si>
  <si>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</si>
  <si>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</si>
  <si>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Pó</t>
  </si>
  <si>
    <t>04138</t>
  </si>
  <si>
    <t>Xã Cò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</si>
  <si>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</si>
  <si>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</si>
  <si>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</si>
  <si>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</si>
  <si>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</si>
  <si>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</si>
  <si>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</si>
  <si>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</si>
  <si>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</si>
  <si>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</si>
  <si>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</si>
  <si>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</si>
  <si>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</si>
  <si>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</si>
  <si>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</si>
  <si>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Ơt</t>
  </si>
  <si>
    <t>04165</t>
  </si>
  <si>
    <t>Xã Tà Hộc</t>
  </si>
  <si>
    <t>126</t>
  </si>
  <si>
    <t>Huyện Sông Mã</t>
  </si>
  <si>
    <t>04168</t>
  </si>
  <si>
    <t>Thị trấn Sông Mã</t>
  </si>
  <si>
    <t>04171</t>
  </si>
  <si>
    <t>Xã Bó Sinh</t>
  </si>
  <si>
    <t>04174</t>
  </si>
  <si>
    <t>Xã Pú Pẩu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</si>
  <si>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</si>
  <si>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</si>
  <si>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</si>
  <si>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</si>
  <si>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</si>
  <si>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</si>
  <si>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</si>
  <si>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</si>
  <si>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</si>
  <si>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</si>
  <si>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</si>
  <si>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</si>
  <si>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</si>
  <si>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</si>
  <si>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Ngựu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</si>
  <si>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</si>
  <si>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</si>
  <si>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</si>
  <si>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</si>
  <si>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</si>
  <si>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</si>
  <si>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</si>
  <si>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</si>
  <si>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</si>
  <si>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</si>
  <si>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</si>
  <si>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</si>
  <si>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</si>
  <si>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</si>
  <si>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</si>
  <si>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</si>
  <si>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127</t>
  </si>
  <si>
    <t>Huyện Sốp Cộp</t>
  </si>
  <si>
    <t>04225</t>
  </si>
  <si>
    <t>Xã Sam Kha</t>
  </si>
  <si>
    <t>04228</t>
  </si>
  <si>
    <t>Xã Púng Bánh</t>
  </si>
  <si>
    <t>04231</t>
  </si>
  <si>
    <t>Xã Xốp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</si>
  <si>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</si>
  <si>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</si>
  <si>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</si>
  <si>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</si>
  <si>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</si>
  <si>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</si>
  <si>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</si>
  <si>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</si>
  <si>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</si>
  <si>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128</t>
  </si>
  <si>
    <t>Huyện Vân Hồ</t>
  </si>
  <si>
    <t>Xã Chiền Khoa</t>
  </si>
  <si>
    <t>15</t>
  </si>
  <si>
    <t>Tỉnh Yên Bái</t>
  </si>
  <si>
    <t>132</t>
  </si>
  <si>
    <t>Thành phố Yên Bái</t>
  </si>
  <si>
    <t>04249</t>
  </si>
  <si>
    <t>Phường Yên Thịnh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</si>
  <si>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</si>
  <si>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</si>
  <si>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</si>
  <si>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</si>
  <si>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</si>
  <si>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</si>
  <si>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</si>
  <si>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</si>
  <si>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</si>
  <si>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</si>
  <si>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</si>
  <si>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</si>
  <si>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</si>
  <si>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</si>
  <si>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</si>
  <si>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</si>
  <si>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</si>
  <si>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</si>
  <si>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</si>
  <si>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</si>
  <si>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</si>
  <si>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</si>
  <si>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</si>
  <si>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04549</t>
  </si>
  <si>
    <t>Xã Văn Tiến</t>
  </si>
  <si>
    <t>04552</t>
  </si>
  <si>
    <t>04558</t>
  </si>
  <si>
    <t>133</t>
  </si>
  <si>
    <t>Thị xã Nghĩa Lộ</t>
  </si>
  <si>
    <t>04282</t>
  </si>
  <si>
    <t>Phường Pú Trạng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</si>
  <si>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</si>
  <si>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</si>
  <si>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</si>
  <si>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</si>
  <si>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</si>
  <si>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</si>
  <si>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</si>
  <si>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</si>
  <si>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</si>
  <si>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</si>
  <si>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</si>
  <si>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</si>
  <si>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135</t>
  </si>
  <si>
    <t>Huyện Lục Yên</t>
  </si>
  <si>
    <t>04303</t>
  </si>
  <si>
    <t>Thị trấn Yên Thế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</si>
  <si>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</si>
  <si>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</si>
  <si>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</si>
  <si>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</si>
  <si>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</si>
  <si>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</si>
  <si>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</si>
  <si>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</si>
  <si>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</si>
  <si>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</si>
  <si>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</si>
  <si>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</si>
  <si>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</si>
  <si>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</si>
  <si>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</si>
  <si>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</si>
  <si>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</si>
  <si>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</si>
  <si>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</si>
  <si>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</si>
  <si>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</si>
  <si>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</si>
  <si>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</si>
  <si>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</si>
  <si>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</si>
  <si>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</si>
  <si>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</si>
  <si>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</si>
  <si>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</si>
  <si>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</si>
  <si>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</si>
  <si>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</si>
  <si>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</si>
  <si>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</si>
  <si>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</si>
  <si>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</si>
  <si>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</si>
  <si>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</si>
  <si>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</si>
  <si>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</si>
  <si>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04372</t>
  </si>
  <si>
    <t>Xã Trung Tâm</t>
  </si>
  <si>
    <t>136</t>
  </si>
  <si>
    <t>Huyện Văn Yên</t>
  </si>
  <si>
    <t>04375</t>
  </si>
  <si>
    <t>Thị trấn Mậu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</si>
  <si>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</si>
  <si>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</si>
  <si>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</si>
  <si>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</si>
  <si>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</si>
  <si>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</si>
  <si>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</si>
  <si>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</si>
  <si>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</si>
  <si>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</si>
  <si>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</si>
  <si>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</si>
  <si>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</si>
  <si>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</si>
  <si>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</si>
  <si>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</si>
  <si>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</si>
  <si>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</si>
  <si>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</si>
  <si>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</si>
  <si>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</si>
  <si>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</si>
  <si>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</si>
  <si>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</si>
  <si>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</si>
  <si>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</si>
  <si>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</si>
  <si>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</si>
  <si>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</si>
  <si>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</si>
  <si>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</si>
  <si>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</si>
  <si>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</si>
  <si>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04432</t>
  </si>
  <si>
    <t>04435</t>
  </si>
  <si>
    <t>Xã Đại Phác</t>
  </si>
  <si>
    <t>04438</t>
  </si>
  <si>
    <t>04441</t>
  </si>
  <si>
    <t>Xã Xuân Ái</t>
  </si>
  <si>
    <t>04444</t>
  </si>
  <si>
    <t>Xã Hoàng Thắng</t>
  </si>
  <si>
    <t>04447</t>
  </si>
  <si>
    <t>Xã Viễn Sơn</t>
  </si>
  <si>
    <t>04450</t>
  </si>
  <si>
    <t>Xã Mỏ Vàng</t>
  </si>
  <si>
    <t>04453</t>
  </si>
  <si>
    <t>Xã Nà Hẩu</t>
  </si>
  <si>
    <t>137</t>
  </si>
  <si>
    <t>Huyện Mù Cang Chải</t>
  </si>
  <si>
    <t>04456</t>
  </si>
  <si>
    <t>Thị trấn Mù Cang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</si>
  <si>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</si>
  <si>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</si>
  <si>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</si>
  <si>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</si>
  <si>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</si>
  <si>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</si>
  <si>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</si>
  <si>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</si>
  <si>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</si>
  <si>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</si>
  <si>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</si>
  <si>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</si>
  <si>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</si>
  <si>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</si>
  <si>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</si>
  <si>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</si>
  <si>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</si>
  <si>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</si>
  <si>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Xu Phình</t>
  </si>
  <si>
    <t>04489</t>
  </si>
  <si>
    <t>Xã Chế Tạo</t>
  </si>
  <si>
    <t>04492</t>
  </si>
  <si>
    <t>Xã Púng Luông</t>
  </si>
  <si>
    <t>04495</t>
  </si>
  <si>
    <t>Xã Nậm Khắt</t>
  </si>
  <si>
    <t>138</t>
  </si>
  <si>
    <t>Huyện Trấn Yên</t>
  </si>
  <si>
    <t>04498</t>
  </si>
  <si>
    <t>Thị trấn Cổ Phúc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</si>
  <si>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</si>
  <si>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</si>
  <si>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</si>
  <si>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</si>
  <si>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</si>
  <si>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</si>
  <si>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</si>
  <si>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</si>
  <si>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</si>
  <si>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</si>
  <si>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</si>
  <si>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</si>
  <si>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</si>
  <si>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</si>
  <si>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</si>
  <si>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</si>
  <si>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</si>
  <si>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</si>
  <si>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</si>
  <si>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</si>
  <si>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</si>
  <si>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</si>
  <si>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04534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</si>
  <si>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</si>
  <si>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</si>
  <si>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</si>
  <si>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</si>
  <si>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</si>
  <si>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</si>
  <si>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</si>
  <si>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</si>
  <si>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</si>
  <si>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</si>
  <si>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</si>
  <si>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</si>
  <si>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</si>
  <si>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</si>
  <si>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</si>
  <si>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</si>
  <si>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139</t>
  </si>
  <si>
    <t>Huyện Trạm Tấu</t>
  </si>
  <si>
    <t>04585</t>
  </si>
  <si>
    <t>Thị trấn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</si>
  <si>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</si>
  <si>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</si>
  <si>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</si>
  <si>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</si>
  <si>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</si>
  <si>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</si>
  <si>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</si>
  <si>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</si>
  <si>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</si>
  <si>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</si>
  <si>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</si>
  <si>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</si>
  <si>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</si>
  <si>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</si>
  <si>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</si>
  <si>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</si>
  <si>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</si>
  <si>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</si>
  <si>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</si>
  <si>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</si>
  <si>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</si>
  <si>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</si>
  <si>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140</t>
  </si>
  <si>
    <t>Huyện Văn Chấn</t>
  </si>
  <si>
    <t>04621</t>
  </si>
  <si>
    <t>Thị trấn NT Liên Sơn</t>
  </si>
  <si>
    <t>04624</t>
  </si>
  <si>
    <t>Thị trấn NT Nghĩa Lộ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</si>
  <si>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</si>
  <si>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</si>
  <si>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</si>
  <si>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</si>
  <si>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</si>
  <si>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</si>
  <si>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</si>
  <si>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</si>
  <si>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</si>
  <si>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</si>
  <si>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</si>
  <si>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</si>
  <si>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</si>
  <si>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</si>
  <si>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</si>
  <si>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</si>
  <si>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</si>
  <si>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</si>
  <si>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</si>
  <si>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</si>
  <si>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</si>
  <si>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</si>
  <si>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04660</t>
  </si>
  <si>
    <t>Xã Sơn A</t>
  </si>
  <si>
    <t>04663</t>
  </si>
  <si>
    <t>Xã Phù Nham</t>
  </si>
  <si>
    <t>04666</t>
  </si>
  <si>
    <t>Xã Nghĩa Sơn</t>
  </si>
  <si>
    <t>04669</t>
  </si>
  <si>
    <t>Xã Suối Bu</t>
  </si>
  <si>
    <t>04672</t>
  </si>
  <si>
    <t>Xã Sơn Thịnh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</si>
  <si>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</si>
  <si>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</si>
  <si>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</si>
  <si>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</si>
  <si>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</si>
  <si>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</si>
  <si>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</si>
  <si>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</si>
  <si>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</si>
  <si>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</si>
  <si>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</si>
  <si>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</si>
  <si>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</si>
  <si>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</si>
  <si>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</si>
  <si>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</si>
  <si>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</si>
  <si>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</si>
  <si>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</si>
  <si>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</si>
  <si>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</si>
  <si>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</si>
  <si>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</si>
  <si>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</si>
  <si>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141</t>
  </si>
  <si>
    <t>Huyện Yên Bình</t>
  </si>
  <si>
    <t>04555</t>
  </si>
  <si>
    <t>Xã Văn Lãng</t>
  </si>
  <si>
    <t>04714</t>
  </si>
  <si>
    <t>04717</t>
  </si>
  <si>
    <t>Thị trấn Thác Bà</t>
  </si>
  <si>
    <t>04720</t>
  </si>
  <si>
    <t>Xã Xuân Long</t>
  </si>
  <si>
    <t>04723</t>
  </si>
  <si>
    <t>Xã Tích Cốc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</si>
  <si>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</si>
  <si>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</si>
  <si>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</si>
  <si>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</si>
  <si>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</si>
  <si>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</si>
  <si>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</si>
  <si>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</si>
  <si>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</si>
  <si>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</si>
  <si>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</si>
  <si>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</si>
  <si>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</si>
  <si>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</si>
  <si>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</si>
  <si>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</si>
  <si>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</si>
  <si>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</si>
  <si>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</si>
  <si>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</si>
  <si>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</si>
  <si>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</si>
  <si>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</si>
  <si>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</si>
  <si>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</si>
  <si>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</si>
  <si>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</si>
  <si>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04771</t>
  </si>
  <si>
    <t>Xã Vĩnh Kiên</t>
  </si>
  <si>
    <t>04774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</si>
  <si>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</si>
  <si>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</si>
  <si>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</si>
  <si>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</si>
  <si>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</si>
  <si>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</si>
  <si>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</si>
  <si>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17</t>
  </si>
  <si>
    <t>Tỉnh Hoà Bình</t>
  </si>
  <si>
    <t>148</t>
  </si>
  <si>
    <t>Thành phố Hoà Bình</t>
  </si>
  <si>
    <t>04789</t>
  </si>
  <si>
    <t>Phường Thái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</si>
  <si>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</si>
  <si>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</si>
  <si>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</si>
  <si>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</si>
  <si>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</si>
  <si>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</si>
  <si>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</si>
  <si>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</si>
  <si>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</si>
  <si>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</si>
  <si>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</si>
  <si>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</si>
  <si>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04810</t>
  </si>
  <si>
    <t>Phường Chăm Mát</t>
  </si>
  <si>
    <t>04813</t>
  </si>
  <si>
    <t>Xã Yên Mông</t>
  </si>
  <si>
    <t>04816</t>
  </si>
  <si>
    <t>Xã Sủ Ngòi</t>
  </si>
  <si>
    <t>04819</t>
  </si>
  <si>
    <t>04822</t>
  </si>
  <si>
    <t>Xã Thái Thịnh</t>
  </si>
  <si>
    <t>04825</t>
  </si>
  <si>
    <t>04828</t>
  </si>
  <si>
    <t>04918</t>
  </si>
  <si>
    <t>150</t>
  </si>
  <si>
    <t>Huyện Đà Bắc</t>
  </si>
  <si>
    <t>04831</t>
  </si>
  <si>
    <t>Thị trấn Đà Bắc</t>
  </si>
  <si>
    <t>04834</t>
  </si>
  <si>
    <t>Xã Đồng Nghê</t>
  </si>
  <si>
    <t>04837</t>
  </si>
  <si>
    <t>Xã Suối Nánh</t>
  </si>
  <si>
    <t>04840</t>
  </si>
  <si>
    <t>Xã Giáp Đắt</t>
  </si>
  <si>
    <t>04843</t>
  </si>
  <si>
    <t>Xã Mường Tuổng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</si>
  <si>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</si>
  <si>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</si>
  <si>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</si>
  <si>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</si>
  <si>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</si>
  <si>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</si>
  <si>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</si>
  <si>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</si>
  <si>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</si>
  <si>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</si>
  <si>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</si>
  <si>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04864</t>
  </si>
  <si>
    <t>Xã Hào Lý</t>
  </si>
  <si>
    <t>04867</t>
  </si>
  <si>
    <t>Xã Tu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</si>
  <si>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</si>
  <si>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</si>
  <si>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</si>
  <si>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</si>
  <si>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</si>
  <si>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</si>
  <si>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</si>
  <si>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</si>
  <si>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</si>
  <si>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04891</t>
  </si>
  <si>
    <t>Xã Vầy Nưa</t>
  </si>
  <si>
    <t>151</t>
  </si>
  <si>
    <t>Huyện Kỳ Sơn</t>
  </si>
  <si>
    <t>04894</t>
  </si>
  <si>
    <t>Thị trấn Kỳ Sơn</t>
  </si>
  <si>
    <t>04897</t>
  </si>
  <si>
    <t>Xã Hợp Thịnh</t>
  </si>
  <si>
    <t>04900</t>
  </si>
  <si>
    <t>04903</t>
  </si>
  <si>
    <t>04906</t>
  </si>
  <si>
    <t>04909</t>
  </si>
  <si>
    <t>04912</t>
  </si>
  <si>
    <t>Xã Mông Hóa</t>
  </si>
  <si>
    <t>04915</t>
  </si>
  <si>
    <t>Xã Dân Hạ</t>
  </si>
  <si>
    <t>04921</t>
  </si>
  <si>
    <t>04933</t>
  </si>
  <si>
    <t>Xã Yên Quang</t>
  </si>
  <si>
    <t>152</t>
  </si>
  <si>
    <t>Huyện Lương Sơn</t>
  </si>
  <si>
    <t>04924</t>
  </si>
  <si>
    <t>Thị trấn Lương Sơn</t>
  </si>
  <si>
    <t>04942</t>
  </si>
  <si>
    <t>Xã Lâm Sơn</t>
  </si>
  <si>
    <t>04945</t>
  </si>
  <si>
    <t>Xã Hòa Sơn</t>
  </si>
  <si>
    <t>04948</t>
  </si>
  <si>
    <t>Xã Trường Sơn</t>
  </si>
  <si>
    <t>04951</t>
  </si>
  <si>
    <t>Xã Tân Vinh</t>
  </si>
  <si>
    <t>04954</t>
  </si>
  <si>
    <t>Xã Nhuận Trạch</t>
  </si>
  <si>
    <t>04957</t>
  </si>
  <si>
    <t>Xã Cao Răm</t>
  </si>
  <si>
    <t>04960</t>
  </si>
  <si>
    <t>Xã Cư Yên</t>
  </si>
  <si>
    <t>04963</t>
  </si>
  <si>
    <t>04966</t>
  </si>
  <si>
    <t>Xã Liên Sơn</t>
  </si>
  <si>
    <t>04969</t>
  </si>
  <si>
    <t>Xã Thành Lập</t>
  </si>
  <si>
    <t>04972</t>
  </si>
  <si>
    <t>Xã Tiến Sơn</t>
  </si>
  <si>
    <t>04975</t>
  </si>
  <si>
    <t>04996</t>
  </si>
  <si>
    <t>05008</t>
  </si>
  <si>
    <t>05023</t>
  </si>
  <si>
    <t>Xã Hợp Châu</t>
  </si>
  <si>
    <t>05041</t>
  </si>
  <si>
    <t>Xã Long Sơn</t>
  </si>
  <si>
    <t>05047</t>
  </si>
  <si>
    <t>Xã Cao Thắng</t>
  </si>
  <si>
    <t>05059</t>
  </si>
  <si>
    <t>05062</t>
  </si>
  <si>
    <t>153</t>
  </si>
  <si>
    <t>Huyện Kim Bôi</t>
  </si>
  <si>
    <t>04978</t>
  </si>
  <si>
    <t>Thị trấn Bo</t>
  </si>
  <si>
    <t>04984</t>
  </si>
  <si>
    <t>Xã Đú Sáng</t>
  </si>
  <si>
    <t>04987</t>
  </si>
  <si>
    <t>04990</t>
  </si>
  <si>
    <t>Xã Bình Sơn</t>
  </si>
  <si>
    <t>04993</t>
  </si>
  <si>
    <t>04999</t>
  </si>
  <si>
    <t>Xã Tú Sơn</t>
  </si>
  <si>
    <t>05002</t>
  </si>
  <si>
    <t>Xã Nật Sơn</t>
  </si>
  <si>
    <t>05005</t>
  </si>
  <si>
    <t>Xã Vĩnh Tiến</t>
  </si>
  <si>
    <t>05011</t>
  </si>
  <si>
    <t>Xã Sơn Thủy</t>
  </si>
  <si>
    <t>05014</t>
  </si>
  <si>
    <t>Xã Đông Bắc</t>
  </si>
  <si>
    <t>05017</t>
  </si>
  <si>
    <t>Xã Thượng Bì</t>
  </si>
  <si>
    <t>05020</t>
  </si>
  <si>
    <t>Xã Lập Chiệng</t>
  </si>
  <si>
    <t>05026</t>
  </si>
  <si>
    <t>Xã Vĩnh Đồng</t>
  </si>
  <si>
    <t>05029</t>
  </si>
  <si>
    <t>Xã Hạ Bì</t>
  </si>
  <si>
    <t>05032</t>
  </si>
  <si>
    <t>Xã Trung Bì</t>
  </si>
  <si>
    <t>05035</t>
  </si>
  <si>
    <t>05038</t>
  </si>
  <si>
    <t>05044</t>
  </si>
  <si>
    <t>Xã Thượng Tiến</t>
  </si>
  <si>
    <t>05050</t>
  </si>
  <si>
    <t>Xã Kim Tiến</t>
  </si>
  <si>
    <t>05053</t>
  </si>
  <si>
    <t>05056</t>
  </si>
  <si>
    <t>Xã Hợp Kim</t>
  </si>
  <si>
    <t>05065</t>
  </si>
  <si>
    <t>Xã Kim Bôi</t>
  </si>
  <si>
    <t>05068</t>
  </si>
  <si>
    <t>Xã Nam Thượng</t>
  </si>
  <si>
    <t>05071</t>
  </si>
  <si>
    <t>Xã Kim Truy</t>
  </si>
  <si>
    <t>05077</t>
  </si>
  <si>
    <t>Xã Cuối Hạ</t>
  </si>
  <si>
    <t>05080</t>
  </si>
  <si>
    <t>Xã Sào Báy</t>
  </si>
  <si>
    <t>05083</t>
  </si>
  <si>
    <t>Xã Mi Hòa</t>
  </si>
  <si>
    <t>05086</t>
  </si>
  <si>
    <t>Xã Nuông Dăm</t>
  </si>
  <si>
    <t>154</t>
  </si>
  <si>
    <t>Huyện Cao Phong</t>
  </si>
  <si>
    <t>05089</t>
  </si>
  <si>
    <t>Thị trấn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</si>
  <si>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</si>
  <si>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</si>
  <si>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</si>
  <si>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</si>
  <si>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</si>
  <si>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</si>
  <si>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</si>
  <si>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05104</t>
  </si>
  <si>
    <t>Xã Đông Phong</t>
  </si>
  <si>
    <t>05107</t>
  </si>
  <si>
    <t>Xã Xuân Phong</t>
  </si>
  <si>
    <t>05110</t>
  </si>
  <si>
    <t>Xã Tây Phong</t>
  </si>
  <si>
    <t>05113</t>
  </si>
  <si>
    <t>05116</t>
  </si>
  <si>
    <t>Xã Dũng Phong</t>
  </si>
  <si>
    <t>05119</t>
  </si>
  <si>
    <t>05122</t>
  </si>
  <si>
    <t>05125</t>
  </si>
  <si>
    <t>155</t>
  </si>
  <si>
    <t>Huyện Tân Lạc</t>
  </si>
  <si>
    <t>05128</t>
  </si>
  <si>
    <t>Thị trấn Mường Khến</t>
  </si>
  <si>
    <t>05131</t>
  </si>
  <si>
    <t>Xã Ngòi Hoa</t>
  </si>
  <si>
    <t>05134</t>
  </si>
  <si>
    <t>05137</t>
  </si>
  <si>
    <t>Xã Phú Vinh</t>
  </si>
  <si>
    <t>05140</t>
  </si>
  <si>
    <t>05143</t>
  </si>
  <si>
    <t>Xã Mỹ Hòa</t>
  </si>
  <si>
    <t>05146</t>
  </si>
  <si>
    <t>Xã Quy Hậu</t>
  </si>
  <si>
    <t>05149</t>
  </si>
  <si>
    <t>Xã Phong Phú</t>
  </si>
  <si>
    <t>05152</t>
  </si>
  <si>
    <t>Xã Quyết Chiến</t>
  </si>
  <si>
    <t>05155</t>
  </si>
  <si>
    <t>Xã Mãn Đức</t>
  </si>
  <si>
    <t>05158</t>
  </si>
  <si>
    <t>Xã Địch Giáo</t>
  </si>
  <si>
    <t>05161</t>
  </si>
  <si>
    <t>05164</t>
  </si>
  <si>
    <t>Xã Tử Nê</t>
  </si>
  <si>
    <t>05167</t>
  </si>
  <si>
    <t>Xã Thanh Hối</t>
  </si>
  <si>
    <t>05170</t>
  </si>
  <si>
    <t>05173</t>
  </si>
  <si>
    <t>Xã Đông Lai</t>
  </si>
  <si>
    <t>05176</t>
  </si>
  <si>
    <t>Xã Lũng Vân</t>
  </si>
  <si>
    <t>05179</t>
  </si>
  <si>
    <t>05182</t>
  </si>
  <si>
    <t>Xã Quy Mỹ</t>
  </si>
  <si>
    <t>05185</t>
  </si>
  <si>
    <t>Xã Do Nhân</t>
  </si>
  <si>
    <t>05188</t>
  </si>
  <si>
    <t>05191</t>
  </si>
  <si>
    <t>Xã Lỗ Sơn</t>
  </si>
  <si>
    <t>05194</t>
  </si>
  <si>
    <t>Xã Ngổ Luông</t>
  </si>
  <si>
    <t>05197</t>
  </si>
  <si>
    <t>Xã Gia Mô</t>
  </si>
  <si>
    <t>156</t>
  </si>
  <si>
    <t>Huyện Mai Châu</t>
  </si>
  <si>
    <t>04882</t>
  </si>
  <si>
    <t>05200</t>
  </si>
  <si>
    <t>Thị trấn Mai Châu</t>
  </si>
  <si>
    <t>05203</t>
  </si>
  <si>
    <t>Xã Tân Mai</t>
  </si>
  <si>
    <t>05206</t>
  </si>
  <si>
    <t>Xã Phúc Sạn</t>
  </si>
  <si>
    <t>05209</t>
  </si>
  <si>
    <t>Xã Pà Cò</t>
  </si>
  <si>
    <t>05212</t>
  </si>
  <si>
    <t>Xã Hang Kia</t>
  </si>
  <si>
    <t>05215</t>
  </si>
  <si>
    <t>Xã Ba Khan</t>
  </si>
  <si>
    <t>05218</t>
  </si>
  <si>
    <t>05221</t>
  </si>
  <si>
    <t>Xã Đồng Bảng</t>
  </si>
  <si>
    <t>05224</t>
  </si>
  <si>
    <t>Xã Cun Pheo</t>
  </si>
  <si>
    <t>05227</t>
  </si>
  <si>
    <t>Xã Bao La</t>
  </si>
  <si>
    <t>05230</t>
  </si>
  <si>
    <t>Xã Piềng Vế</t>
  </si>
  <si>
    <t>05233</t>
  </si>
  <si>
    <t>Xã Tòng Đậu</t>
  </si>
  <si>
    <t>05236</t>
  </si>
  <si>
    <t>Xã Nà Mèo</t>
  </si>
  <si>
    <t>05239</t>
  </si>
  <si>
    <t>Xã Thung Khe</t>
  </si>
  <si>
    <t>05242</t>
  </si>
  <si>
    <t>Xã Nà Phòn</t>
  </si>
  <si>
    <t>05245</t>
  </si>
  <si>
    <t>Xã Săm Khóe</t>
  </si>
  <si>
    <t>05248</t>
  </si>
  <si>
    <t>Xã Chiềng Châu</t>
  </si>
  <si>
    <t>05251</t>
  </si>
  <si>
    <t>Xã Mai Hạ</t>
  </si>
  <si>
    <t>05254</t>
  </si>
  <si>
    <t>Xã Nong Luông</t>
  </si>
  <si>
    <t>05257</t>
  </si>
  <si>
    <t>Xã Mai Hịch</t>
  </si>
  <si>
    <t>05260</t>
  </si>
  <si>
    <t>Xã Pù Pin</t>
  </si>
  <si>
    <t>05263</t>
  </si>
  <si>
    <t>Xã Vạn Mai</t>
  </si>
  <si>
    <t>157</t>
  </si>
  <si>
    <t>Huyện Lạc Sơn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</si>
  <si>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</si>
  <si>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</si>
  <si>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</si>
  <si>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</si>
  <si>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</si>
  <si>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</si>
  <si>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</si>
  <si>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</si>
  <si>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</si>
  <si>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</si>
  <si>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</si>
  <si>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05284</t>
  </si>
  <si>
    <t>05287</t>
  </si>
  <si>
    <t>05290</t>
  </si>
  <si>
    <t>Xã Nhân Nghĩa</t>
  </si>
  <si>
    <t>05293</t>
  </si>
  <si>
    <t>05296</t>
  </si>
  <si>
    <t>05299</t>
  </si>
  <si>
    <t>Xã Phúc Tuy</t>
  </si>
  <si>
    <t>05302</t>
  </si>
  <si>
    <t>Xã Xuất Hóa</t>
  </si>
  <si>
    <t>05305</t>
  </si>
  <si>
    <t>05308</t>
  </si>
  <si>
    <t>Xã Bình Hẻm</t>
  </si>
  <si>
    <t>05311</t>
  </si>
  <si>
    <t>Xã Chí Thiện</t>
  </si>
  <si>
    <t>05314</t>
  </si>
  <si>
    <t>Xã Bình Cảng</t>
  </si>
  <si>
    <t>05317</t>
  </si>
  <si>
    <t>Xã Bình Chân</t>
  </si>
  <si>
    <t>05320</t>
  </si>
  <si>
    <t>Xã Định Cư</t>
  </si>
  <si>
    <t>05323</t>
  </si>
  <si>
    <t>Xã Chí Đạo</t>
  </si>
  <si>
    <t>05326</t>
  </si>
  <si>
    <t>Xã Liên Vũ</t>
  </si>
  <si>
    <t>05329</t>
  </si>
  <si>
    <t>Xã Ngọc Sơn</t>
  </si>
  <si>
    <t>05332</t>
  </si>
  <si>
    <t>Xã Hương Nhượng</t>
  </si>
  <si>
    <t>05335</t>
  </si>
  <si>
    <t>Xã Vũ Lâm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</si>
  <si>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</si>
  <si>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</si>
  <si>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</si>
  <si>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</si>
  <si>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</si>
  <si>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</si>
  <si>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</si>
  <si>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</si>
  <si>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158</t>
  </si>
  <si>
    <t>Huyện Yên Thủy</t>
  </si>
  <si>
    <t>05353</t>
  </si>
  <si>
    <t>Thị trấn Hàng Trạm</t>
  </si>
  <si>
    <t>05356</t>
  </si>
  <si>
    <t>Xã Lạc Sỹ</t>
  </si>
  <si>
    <t>05359</t>
  </si>
  <si>
    <t>Xã Lạc Hưng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</si>
  <si>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</si>
  <si>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</si>
  <si>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</si>
  <si>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</si>
  <si>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</si>
  <si>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</si>
  <si>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</si>
  <si>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</si>
  <si>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</si>
  <si>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</si>
  <si>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05377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</si>
  <si>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</si>
  <si>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</si>
  <si>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</si>
  <si>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</si>
  <si>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</si>
  <si>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</si>
  <si>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</si>
  <si>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159</t>
  </si>
  <si>
    <t>Huyện Lạc Thủy</t>
  </si>
  <si>
    <t>04981</t>
  </si>
  <si>
    <t>Thị trấn Thanh Hà</t>
  </si>
  <si>
    <t>05074</t>
  </si>
  <si>
    <t>Xã Thanh Nông</t>
  </si>
  <si>
    <t>05392</t>
  </si>
  <si>
    <t>Thị trấn Chi Nê</t>
  </si>
  <si>
    <t>05395</t>
  </si>
  <si>
    <t>Xã Phú Lão</t>
  </si>
  <si>
    <t>05398</t>
  </si>
  <si>
    <t>Xã Phú Thành</t>
  </si>
  <si>
    <t>05401</t>
  </si>
  <si>
    <t>Xã Cố Nghĩa</t>
  </si>
  <si>
    <t>05404</t>
  </si>
  <si>
    <t>Xã Hưng Thi</t>
  </si>
  <si>
    <t>05407</t>
  </si>
  <si>
    <t>Xã Lạc Long</t>
  </si>
  <si>
    <t>05410</t>
  </si>
  <si>
    <t>Xã Liên Hòa</t>
  </si>
  <si>
    <t>05413</t>
  </si>
  <si>
    <t>Xã Khoan Dụ</t>
  </si>
  <si>
    <t>05416</t>
  </si>
  <si>
    <t>Xã Đồng Môn</t>
  </si>
  <si>
    <t>05419</t>
  </si>
  <si>
    <t>05422</t>
  </si>
  <si>
    <t>Xã Yên Bồng</t>
  </si>
  <si>
    <t>05425</t>
  </si>
  <si>
    <t>05428</t>
  </si>
  <si>
    <t>19</t>
  </si>
  <si>
    <t>Tỉnh Thái Nguyên</t>
  </si>
  <si>
    <t>164</t>
  </si>
  <si>
    <t>Thành phố Thái Nguyên</t>
  </si>
  <si>
    <t>05431</t>
  </si>
  <si>
    <t>Phường Quán Triều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</si>
  <si>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</si>
  <si>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</si>
  <si>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</si>
  <si>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</si>
  <si>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</si>
  <si>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</si>
  <si>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</si>
  <si>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</si>
  <si>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</si>
  <si>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</si>
  <si>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</si>
  <si>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</si>
  <si>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</si>
  <si>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</si>
  <si>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</si>
  <si>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</si>
  <si>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</si>
  <si>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</si>
  <si>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</si>
  <si>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</si>
  <si>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</si>
  <si>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</si>
  <si>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</si>
  <si>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</si>
  <si>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</si>
  <si>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</si>
  <si>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</si>
  <si>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</si>
  <si>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</si>
  <si>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</si>
  <si>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</si>
  <si>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</si>
  <si>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</si>
  <si>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</si>
  <si>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</si>
  <si>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</si>
  <si>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</si>
  <si>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</si>
  <si>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</si>
  <si>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</si>
  <si>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</si>
  <si>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</si>
  <si>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</si>
  <si>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</si>
  <si>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05506</t>
  </si>
  <si>
    <t>05507</t>
  </si>
  <si>
    <t>Xã Cao Ngạn</t>
  </si>
  <si>
    <t>05653</t>
  </si>
  <si>
    <t>Xã Sơn Cẩm</t>
  </si>
  <si>
    <t>05659</t>
  </si>
  <si>
    <t>Phường Chùa Hang</t>
  </si>
  <si>
    <t>05695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</si>
  <si>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</si>
  <si>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</si>
  <si>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</si>
  <si>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</si>
  <si>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</si>
  <si>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</si>
  <si>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</si>
  <si>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</si>
  <si>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165</t>
  </si>
  <si>
    <t>Thành phố Sông Công</t>
  </si>
  <si>
    <t>Phường Lương Sơn</t>
  </si>
  <si>
    <t>05509</t>
  </si>
  <si>
    <t>Phường Lương Châu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</si>
  <si>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</si>
  <si>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</si>
  <si>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</si>
  <si>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</si>
  <si>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</si>
  <si>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</si>
  <si>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</si>
  <si>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</si>
  <si>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05524</t>
  </si>
  <si>
    <t>Xã Vinh Sơn</t>
  </si>
  <si>
    <t>05527</t>
  </si>
  <si>
    <t>05528</t>
  </si>
  <si>
    <t>Phường Bách Quang</t>
  </si>
  <si>
    <t>05530</t>
  </si>
  <si>
    <t>05533</t>
  </si>
  <si>
    <t>Xã Bá Xuyên</t>
  </si>
  <si>
    <t>167</t>
  </si>
  <si>
    <t>Huyện Định Hóa</t>
  </si>
  <si>
    <t>05536</t>
  </si>
  <si>
    <t>Thị trấn Chợ Chu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</si>
  <si>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</si>
  <si>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</si>
  <si>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</si>
  <si>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</si>
  <si>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</si>
  <si>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</si>
  <si>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</si>
  <si>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</si>
  <si>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</si>
  <si>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</si>
  <si>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</si>
  <si>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05557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</si>
  <si>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</si>
  <si>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</si>
  <si>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</si>
  <si>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</si>
  <si>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</si>
  <si>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</si>
  <si>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</si>
  <si>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</si>
  <si>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</si>
  <si>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</si>
  <si>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</si>
  <si>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</si>
  <si>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</si>
  <si>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</si>
  <si>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</si>
  <si>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</si>
  <si>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</si>
  <si>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</si>
  <si>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</si>
  <si>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</si>
  <si>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</si>
  <si>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</si>
  <si>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</si>
  <si>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</si>
  <si>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</si>
  <si>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</si>
  <si>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</si>
  <si>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</si>
  <si>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</si>
  <si>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168</t>
  </si>
  <si>
    <t>Huyện Phú Lương</t>
  </si>
  <si>
    <t>05608</t>
  </si>
  <si>
    <t>Thị trấn Giang Tiên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</si>
  <si>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</si>
  <si>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</si>
  <si>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</si>
  <si>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</si>
  <si>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</si>
  <si>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</si>
  <si>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</si>
  <si>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</si>
  <si>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</si>
  <si>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</si>
  <si>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</si>
  <si>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</si>
  <si>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</si>
  <si>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</si>
  <si>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</si>
  <si>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</si>
  <si>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</si>
  <si>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</si>
  <si>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</si>
  <si>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</si>
  <si>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</si>
  <si>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</si>
  <si>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</si>
  <si>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</si>
  <si>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</si>
  <si>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</si>
  <si>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169</t>
  </si>
  <si>
    <t>Huyện Đồng Hỷ</t>
  </si>
  <si>
    <t>05656</t>
  </si>
  <si>
    <t>Thị trấn Sông Cầu</t>
  </si>
  <si>
    <t>Thị trấn Chùa Hang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</si>
  <si>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</si>
  <si>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</si>
  <si>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</si>
  <si>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</si>
  <si>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</si>
  <si>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</si>
  <si>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</si>
  <si>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</si>
  <si>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</si>
  <si>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</si>
  <si>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</si>
  <si>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</si>
  <si>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</si>
  <si>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</si>
  <si>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</si>
  <si>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</si>
  <si>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</si>
  <si>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</si>
  <si>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</si>
  <si>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Xã Hóa Thượng</t>
  </si>
  <si>
    <t>05698</t>
  </si>
  <si>
    <t>05704</t>
  </si>
  <si>
    <t>Xã Tân Lợi</t>
  </si>
  <si>
    <t>05707</t>
  </si>
  <si>
    <t>Xã Nam Hòa</t>
  </si>
  <si>
    <t>170</t>
  </si>
  <si>
    <t>Huyện Võ Nhai</t>
  </si>
  <si>
    <t>05716</t>
  </si>
  <si>
    <t>Thị trấn Đình Cả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</si>
  <si>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</si>
  <si>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</si>
  <si>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</si>
  <si>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</si>
  <si>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</si>
  <si>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</si>
  <si>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</si>
  <si>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</si>
  <si>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</si>
  <si>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</si>
  <si>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</si>
  <si>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</si>
  <si>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</si>
  <si>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</si>
  <si>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</si>
  <si>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</si>
  <si>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</si>
  <si>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</si>
  <si>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</si>
  <si>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</si>
  <si>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</si>
  <si>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</si>
  <si>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</si>
  <si>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Xã Liên Minh</t>
  </si>
  <si>
    <t>05755</t>
  </si>
  <si>
    <t>Xã Dân Tiến</t>
  </si>
  <si>
    <t>05758</t>
  </si>
  <si>
    <t>171</t>
  </si>
  <si>
    <t>Huyện Đại Từ</t>
  </si>
  <si>
    <t>05761</t>
  </si>
  <si>
    <t>Thị trấn Hùng Sơn</t>
  </si>
  <si>
    <t>05764</t>
  </si>
  <si>
    <t>Thị trấn Quân Chu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</si>
  <si>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</si>
  <si>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</si>
  <si>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</si>
  <si>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</si>
  <si>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</si>
  <si>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</si>
  <si>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</si>
  <si>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</si>
  <si>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</si>
  <si>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</si>
  <si>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</si>
  <si>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</si>
  <si>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</si>
  <si>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</si>
  <si>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</si>
  <si>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</si>
  <si>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</si>
  <si>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</si>
  <si>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</si>
  <si>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</si>
  <si>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</si>
  <si>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</si>
  <si>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</si>
  <si>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05806</t>
  </si>
  <si>
    <t>Xã Hùng Sơn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</si>
  <si>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</si>
  <si>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</si>
  <si>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</si>
  <si>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</si>
  <si>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</si>
  <si>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</si>
  <si>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</si>
  <si>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</si>
  <si>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</si>
  <si>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</si>
  <si>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</si>
  <si>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</si>
  <si>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</si>
  <si>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</si>
  <si>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</si>
  <si>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</si>
  <si>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</si>
  <si>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</si>
  <si>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</si>
  <si>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</si>
  <si>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</si>
  <si>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</si>
  <si>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</si>
  <si>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</si>
  <si>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</si>
  <si>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</si>
  <si>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</si>
  <si>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Xã Quân Chu</t>
  </si>
  <si>
    <t>172</t>
  </si>
  <si>
    <t>Thị xã Phổ Yên</t>
  </si>
  <si>
    <t>05854</t>
  </si>
  <si>
    <t>Phường Bãi Bông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</si>
  <si>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</si>
  <si>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</si>
  <si>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</si>
  <si>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</si>
  <si>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</si>
  <si>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</si>
  <si>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</si>
  <si>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</si>
  <si>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</si>
  <si>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Xã Hồng Tiến</t>
  </si>
  <si>
    <t>05872</t>
  </si>
  <si>
    <t>05875</t>
  </si>
  <si>
    <t>Xã Đắc Sơn</t>
  </si>
  <si>
    <t>05878</t>
  </si>
  <si>
    <t>05881</t>
  </si>
  <si>
    <t>05884</t>
  </si>
  <si>
    <t>05887</t>
  </si>
  <si>
    <t>Xã Vạn Phái</t>
  </si>
  <si>
    <t>05890</t>
  </si>
  <si>
    <t>Xã Nam Tiến</t>
  </si>
  <si>
    <t>05893</t>
  </si>
  <si>
    <t>05896</t>
  </si>
  <si>
    <t>Xã Đông Cao</t>
  </si>
  <si>
    <t>05899</t>
  </si>
  <si>
    <t>05902</t>
  </si>
  <si>
    <t>05905</t>
  </si>
  <si>
    <t>Xã Thuận Thành</t>
  </si>
  <si>
    <t>173</t>
  </si>
  <si>
    <t>Huyện Phú Bình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</si>
  <si>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</si>
  <si>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</si>
  <si>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</si>
  <si>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</si>
  <si>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</si>
  <si>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</si>
  <si>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</si>
  <si>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</si>
  <si>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</si>
  <si>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</si>
  <si>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</si>
  <si>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</si>
  <si>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</si>
  <si>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</si>
  <si>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</si>
  <si>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</si>
  <si>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</si>
  <si>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</si>
  <si>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</si>
  <si>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</si>
  <si>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</si>
  <si>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</si>
  <si>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</si>
  <si>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</si>
  <si>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</si>
  <si>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</si>
  <si>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</si>
  <si>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</si>
  <si>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</si>
  <si>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</si>
  <si>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</si>
  <si>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</si>
  <si>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</si>
  <si>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</si>
  <si>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</si>
  <si>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</si>
  <si>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</si>
  <si>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</si>
  <si>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20</t>
  </si>
  <si>
    <t>Tỉnh Lạng Sơn</t>
  </si>
  <si>
    <t>178</t>
  </si>
  <si>
    <t>Thành phố Lạng Sơn</t>
  </si>
  <si>
    <t>05971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</si>
  <si>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</si>
  <si>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</si>
  <si>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</si>
  <si>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</si>
  <si>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</si>
  <si>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</si>
  <si>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</si>
  <si>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</si>
  <si>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</si>
  <si>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</si>
  <si>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</si>
  <si>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</si>
  <si>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</si>
  <si>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</si>
  <si>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180</t>
  </si>
  <si>
    <t>Huyện Tràng Định</t>
  </si>
  <si>
    <t>05995</t>
  </si>
  <si>
    <t>Thị trấn Thất Khê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</si>
  <si>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</si>
  <si>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</si>
  <si>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</si>
  <si>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</si>
  <si>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</si>
  <si>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</si>
  <si>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</si>
  <si>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</si>
  <si>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</si>
  <si>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</si>
  <si>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</si>
  <si>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</si>
  <si>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</si>
  <si>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</si>
  <si>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</si>
  <si>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</si>
  <si>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</si>
  <si>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</si>
  <si>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</si>
  <si>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</si>
  <si>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</si>
  <si>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</si>
  <si>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</si>
  <si>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</si>
  <si>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</si>
  <si>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</si>
  <si>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</si>
  <si>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06052</t>
  </si>
  <si>
    <t>Xã Bắc Ái</t>
  </si>
  <si>
    <t>06055</t>
  </si>
  <si>
    <t>06058</t>
  </si>
  <si>
    <t>Xã Quốc Việt</t>
  </si>
  <si>
    <t>06061</t>
  </si>
  <si>
    <t>Xã Hùng Việt</t>
  </si>
  <si>
    <t>181</t>
  </si>
  <si>
    <t>Huyện Bình Gia</t>
  </si>
  <si>
    <t>06064</t>
  </si>
  <si>
    <t>Thị trấn Bình Gia</t>
  </si>
  <si>
    <t>06067</t>
  </si>
  <si>
    <t>06070</t>
  </si>
  <si>
    <t>06073</t>
  </si>
  <si>
    <t>06076</t>
  </si>
  <si>
    <t>06079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</si>
  <si>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</si>
  <si>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</si>
  <si>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</si>
  <si>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</si>
  <si>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</si>
  <si>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</si>
  <si>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</si>
  <si>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</si>
  <si>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</si>
  <si>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</si>
  <si>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</si>
  <si>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06103</t>
  </si>
  <si>
    <t>06106</t>
  </si>
  <si>
    <t>06109</t>
  </si>
  <si>
    <t>06112</t>
  </si>
  <si>
    <t>06115</t>
  </si>
  <si>
    <t>06118</t>
  </si>
  <si>
    <t>Xã Bình La</t>
  </si>
  <si>
    <t>06121</t>
  </si>
  <si>
    <t>Xã Tân Văn</t>
  </si>
  <si>
    <t>182</t>
  </si>
  <si>
    <t>Huyện Văn Lãng</t>
  </si>
  <si>
    <t>06124</t>
  </si>
  <si>
    <t>Thị trấn Na Sầm</t>
  </si>
  <si>
    <t>06127</t>
  </si>
  <si>
    <t>Xã Trùng Khánh</t>
  </si>
  <si>
    <t>06130</t>
  </si>
  <si>
    <t>06133</t>
  </si>
  <si>
    <t>Xã Bắc La</t>
  </si>
  <si>
    <t>06136</t>
  </si>
  <si>
    <t>06139</t>
  </si>
  <si>
    <t>Xã Trùng Quán</t>
  </si>
  <si>
    <t>06142</t>
  </si>
  <si>
    <t>Xã Tân Tác</t>
  </si>
  <si>
    <t>06145</t>
  </si>
  <si>
    <t>Xã An Hùng</t>
  </si>
  <si>
    <t>06148</t>
  </si>
  <si>
    <t>06151</t>
  </si>
  <si>
    <t>Xã Hội Hoan</t>
  </si>
  <si>
    <t>06154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</si>
  <si>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</si>
  <si>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</si>
  <si>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</si>
  <si>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</si>
  <si>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</si>
  <si>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</si>
  <si>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</si>
  <si>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Xã Tân Thanh</t>
  </si>
  <si>
    <t>06169</t>
  </si>
  <si>
    <t>Xã Nam La</t>
  </si>
  <si>
    <t>06172</t>
  </si>
  <si>
    <t>06175</t>
  </si>
  <si>
    <t>06178</t>
  </si>
  <si>
    <t>06181</t>
  </si>
  <si>
    <t>Xã Nhạc Kỳ</t>
  </si>
  <si>
    <t>183</t>
  </si>
  <si>
    <t>Huyện Cao Lộc</t>
  </si>
  <si>
    <t>06184</t>
  </si>
  <si>
    <t>Thị trấn Đồng Đăng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</si>
  <si>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</si>
  <si>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</si>
  <si>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</si>
  <si>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</si>
  <si>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</si>
  <si>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</si>
  <si>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</si>
  <si>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</si>
  <si>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</si>
  <si>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</si>
  <si>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</si>
  <si>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</si>
  <si>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</si>
  <si>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</si>
  <si>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</si>
  <si>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</si>
  <si>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</si>
  <si>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</si>
  <si>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</si>
  <si>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</si>
  <si>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</si>
  <si>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</si>
  <si>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</si>
  <si>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</si>
  <si>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06229</t>
  </si>
  <si>
    <t>Xã Song Giáp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</si>
  <si>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</si>
  <si>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</si>
  <si>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</si>
  <si>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</si>
  <si>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</si>
  <si>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</si>
  <si>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</si>
  <si>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</si>
  <si>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</si>
  <si>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</si>
  <si>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</si>
  <si>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184</t>
  </si>
  <si>
    <t>Huyện Văn Quan</t>
  </si>
  <si>
    <t>06253</t>
  </si>
  <si>
    <t>Thị trấn Văn Quan</t>
  </si>
  <si>
    <t>06256</t>
  </si>
  <si>
    <t>Xã Trấn Ninh</t>
  </si>
  <si>
    <t>06259</t>
  </si>
  <si>
    <t>Xã Phú Mỹ</t>
  </si>
  <si>
    <t>06262</t>
  </si>
  <si>
    <t>Xã Việt Yên</t>
  </si>
  <si>
    <t>06265</t>
  </si>
  <si>
    <t>Xã Song Giang</t>
  </si>
  <si>
    <t>06268</t>
  </si>
  <si>
    <t>Xã Vân Mộng</t>
  </si>
  <si>
    <t>06271</t>
  </si>
  <si>
    <t>Xã Vĩnh Lại</t>
  </si>
  <si>
    <t>06274</t>
  </si>
  <si>
    <t>06277</t>
  </si>
  <si>
    <t>Xã Tú Xuyên</t>
  </si>
  <si>
    <t>06280</t>
  </si>
  <si>
    <t>Xã Văn An</t>
  </si>
  <si>
    <t>06283</t>
  </si>
  <si>
    <t>Xã Đại An</t>
  </si>
  <si>
    <t>06286</t>
  </si>
  <si>
    <t>Xã Khánh Khê</t>
  </si>
  <si>
    <t>06289</t>
  </si>
  <si>
    <t>Xã Chu Túc</t>
  </si>
  <si>
    <t>06292</t>
  </si>
  <si>
    <t>Xã Lương Năng</t>
  </si>
  <si>
    <t>06295</t>
  </si>
  <si>
    <t>Xã Đồng Giáp</t>
  </si>
  <si>
    <t>06298</t>
  </si>
  <si>
    <t>Xã Xuân Mai</t>
  </si>
  <si>
    <t>06301</t>
  </si>
  <si>
    <t>Xã Tràng Các</t>
  </si>
  <si>
    <t>06304</t>
  </si>
  <si>
    <t>Xã Tràng Sơn</t>
  </si>
  <si>
    <t>06307</t>
  </si>
  <si>
    <t>Xã Tân Đoàn</t>
  </si>
  <si>
    <t>06310</t>
  </si>
  <si>
    <t>Xã Bình Phúc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</si>
  <si>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</si>
  <si>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</si>
  <si>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</si>
  <si>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</si>
  <si>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</si>
  <si>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</si>
  <si>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</si>
  <si>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</si>
  <si>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185</t>
  </si>
  <si>
    <t>Huyện Bắc Sơn</t>
  </si>
  <si>
    <t>06325</t>
  </si>
  <si>
    <t>Thị trấn Bắc Sơn</t>
  </si>
  <si>
    <t>06328</t>
  </si>
  <si>
    <t>Xã Long Đống</t>
  </si>
  <si>
    <t>06331</t>
  </si>
  <si>
    <t>Xã Vạn Thủy</t>
  </si>
  <si>
    <t>06334</t>
  </si>
  <si>
    <t>Xã Quỳnh Sơn</t>
  </si>
  <si>
    <t>06337</t>
  </si>
  <si>
    <t>Xã Đồng ý</t>
  </si>
  <si>
    <t>06340</t>
  </si>
  <si>
    <t>Xã Tân Tri</t>
  </si>
  <si>
    <t>06343</t>
  </si>
  <si>
    <t>06346</t>
  </si>
  <si>
    <t>Xã Hữu Vĩnh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</si>
  <si>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</si>
  <si>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</si>
  <si>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</si>
  <si>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</si>
  <si>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</si>
  <si>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</si>
  <si>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</si>
  <si>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</si>
  <si>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</si>
  <si>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</si>
  <si>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</si>
  <si>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</si>
  <si>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</si>
  <si>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</si>
  <si>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</si>
  <si>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</si>
  <si>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</si>
  <si>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</si>
  <si>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</si>
  <si>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</si>
  <si>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</si>
  <si>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186</t>
  </si>
  <si>
    <t>Huyện Hữu Lũng</t>
  </si>
  <si>
    <t>06385</t>
  </si>
  <si>
    <t>Thị trấn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</si>
  <si>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</si>
  <si>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</si>
  <si>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</si>
  <si>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</si>
  <si>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</si>
  <si>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</si>
  <si>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</si>
  <si>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</si>
  <si>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 Kỵ</t>
  </si>
  <si>
    <t>06409</t>
  </si>
  <si>
    <t>06412</t>
  </si>
  <si>
    <t>Xã Yên Vượng</t>
  </si>
  <si>
    <t>06415</t>
  </si>
  <si>
    <t>06418</t>
  </si>
  <si>
    <t>Xã Nhật Tiến</t>
  </si>
  <si>
    <t>06421</t>
  </si>
  <si>
    <t>Xã Thanh Sơn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</si>
  <si>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</si>
  <si>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</si>
  <si>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</si>
  <si>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</si>
  <si>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</si>
  <si>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</si>
  <si>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</si>
  <si>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</si>
  <si>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06439</t>
  </si>
  <si>
    <t>Xã Đô Lương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</si>
  <si>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</si>
  <si>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</si>
  <si>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</si>
  <si>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</si>
  <si>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</si>
  <si>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</si>
  <si>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</si>
  <si>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</si>
  <si>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</si>
  <si>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</si>
  <si>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187</t>
  </si>
  <si>
    <t>Huyện Chi Lăng</t>
  </si>
  <si>
    <t>06463</t>
  </si>
  <si>
    <t>Thị trấn Đồng Mỏ</t>
  </si>
  <si>
    <t>06466</t>
  </si>
  <si>
    <t>Thị trấn Chi Lăng</t>
  </si>
  <si>
    <t>06469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</si>
  <si>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</si>
  <si>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</si>
  <si>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</si>
  <si>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</si>
  <si>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</si>
  <si>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</si>
  <si>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</si>
  <si>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</si>
  <si>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</si>
  <si>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</si>
  <si>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</si>
  <si>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</si>
  <si>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</si>
  <si>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</si>
  <si>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</si>
  <si>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</si>
  <si>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</si>
  <si>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</si>
  <si>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</si>
  <si>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</si>
  <si>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</si>
  <si>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06511</t>
  </si>
  <si>
    <t>Xã Quang Lang</t>
  </si>
  <si>
    <t>06514</t>
  </si>
  <si>
    <t>Xã Hữu Kiên</t>
  </si>
  <si>
    <t>06517</t>
  </si>
  <si>
    <t>Xã Quan Sơn</t>
  </si>
  <si>
    <t>06520</t>
  </si>
  <si>
    <t>Xã Y Tịch</t>
  </si>
  <si>
    <t>06523</t>
  </si>
  <si>
    <t>188</t>
  </si>
  <si>
    <t>Huyện Lộc Bình</t>
  </si>
  <si>
    <t>06526</t>
  </si>
  <si>
    <t>Thị trấn Na Dương</t>
  </si>
  <si>
    <t>06529</t>
  </si>
  <si>
    <t>Thị trấn Lộc Bình</t>
  </si>
  <si>
    <t>06532</t>
  </si>
  <si>
    <t>06535</t>
  </si>
  <si>
    <t>Xã Bằng Khánh</t>
  </si>
  <si>
    <t>06538</t>
  </si>
  <si>
    <t>Xã Xuân Lễ</t>
  </si>
  <si>
    <t>06541</t>
  </si>
  <si>
    <t>Xã Yên Khoái</t>
  </si>
  <si>
    <t>06544</t>
  </si>
  <si>
    <t>Xã Xuân Mãn</t>
  </si>
  <si>
    <t>06547</t>
  </si>
  <si>
    <t>Xã Tú Mịch</t>
  </si>
  <si>
    <t>06550</t>
  </si>
  <si>
    <t>Xã Hữu Khánh</t>
  </si>
  <si>
    <t>06553</t>
  </si>
  <si>
    <t>Xã Đồng Bục</t>
  </si>
  <si>
    <t>06556</t>
  </si>
  <si>
    <t>06559</t>
  </si>
  <si>
    <t>Xã Tam Gia</t>
  </si>
  <si>
    <t>06562</t>
  </si>
  <si>
    <t>Xã Tú Đoạn</t>
  </si>
  <si>
    <t>06565</t>
  </si>
  <si>
    <t>Xã Khuất Xá</t>
  </si>
  <si>
    <t>06568</t>
  </si>
  <si>
    <t>Xã Như Khuê</t>
  </si>
  <si>
    <t>06571</t>
  </si>
  <si>
    <t>Xã Lục Thôn</t>
  </si>
  <si>
    <t>06574</t>
  </si>
  <si>
    <t>Xã Tĩnh Bắc</t>
  </si>
  <si>
    <t>06577</t>
  </si>
  <si>
    <t>Xã Xuân Tình</t>
  </si>
  <si>
    <t>06580</t>
  </si>
  <si>
    <t>Xã Hiệp Hạ</t>
  </si>
  <si>
    <t>06583</t>
  </si>
  <si>
    <t>Xã Nhượng Bạn</t>
  </si>
  <si>
    <t>06586</t>
  </si>
  <si>
    <t>Xã Quan Bản</t>
  </si>
  <si>
    <t>06589</t>
  </si>
  <si>
    <t>Xã Sàn Viên</t>
  </si>
  <si>
    <t>06592</t>
  </si>
  <si>
    <t>Xã Đông Quan</t>
  </si>
  <si>
    <t>06595</t>
  </si>
  <si>
    <t>Xã Minh Phát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</si>
  <si>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</si>
  <si>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</si>
  <si>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</si>
  <si>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</si>
  <si>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</si>
  <si>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</si>
  <si>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</si>
  <si>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</si>
  <si>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</si>
  <si>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189</t>
  </si>
  <si>
    <t>Huyện Đình Lập</t>
  </si>
  <si>
    <t>06613</t>
  </si>
  <si>
    <t>Thị trấn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</si>
  <si>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</si>
  <si>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</si>
  <si>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</si>
  <si>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</si>
  <si>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</si>
  <si>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</si>
  <si>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</si>
  <si>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</si>
  <si>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</si>
  <si>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</si>
  <si>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</si>
  <si>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</si>
  <si>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</si>
  <si>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06640</t>
  </si>
  <si>
    <t>Xã Lâm Ca</t>
  </si>
  <si>
    <t>06643</t>
  </si>
  <si>
    <t>Xã Đồng Thắng</t>
  </si>
  <si>
    <t>06646</t>
  </si>
  <si>
    <t>Xã Bắc Lãng</t>
  </si>
  <si>
    <t>22</t>
  </si>
  <si>
    <t>Tỉnh Quảng Ninh</t>
  </si>
  <si>
    <t>193</t>
  </si>
  <si>
    <t>Thành phố Hạ Long</t>
  </si>
  <si>
    <t>06649</t>
  </si>
  <si>
    <t>Phường Hà Khánh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</si>
  <si>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</si>
  <si>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</si>
  <si>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</si>
  <si>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</si>
  <si>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</si>
  <si>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</si>
  <si>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</si>
  <si>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</si>
  <si>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</si>
  <si>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</si>
  <si>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</si>
  <si>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</si>
  <si>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</si>
  <si>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</si>
  <si>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</si>
  <si>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</si>
  <si>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</si>
  <si>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</si>
  <si>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</si>
  <si>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</si>
  <si>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</si>
  <si>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</si>
  <si>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</si>
  <si>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</si>
  <si>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</si>
  <si>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</si>
  <si>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</si>
  <si>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</si>
  <si>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</si>
  <si>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</si>
  <si>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</si>
  <si>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</si>
  <si>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</si>
  <si>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194</t>
  </si>
  <si>
    <t>Thành Phố Móng Cái</t>
  </si>
  <si>
    <t>06709</t>
  </si>
  <si>
    <t>Phường Ka Long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</si>
  <si>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</si>
  <si>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</si>
  <si>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</si>
  <si>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</si>
  <si>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</si>
  <si>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</si>
  <si>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</si>
  <si>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</si>
  <si>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</si>
  <si>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</si>
  <si>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</si>
  <si>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</si>
  <si>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</si>
  <si>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</si>
  <si>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</si>
  <si>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</si>
  <si>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</si>
  <si>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</si>
  <si>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</si>
  <si>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</si>
  <si>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</si>
  <si>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</si>
  <si>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</si>
  <si>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</si>
  <si>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</si>
  <si>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</si>
  <si>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</si>
  <si>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</si>
  <si>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</si>
  <si>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</si>
  <si>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195</t>
  </si>
  <si>
    <t>Thành phố Cẩm Phả</t>
  </si>
  <si>
    <t>06760</t>
  </si>
  <si>
    <t>Phường Mông Dương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</si>
  <si>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</si>
  <si>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</si>
  <si>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</si>
  <si>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</si>
  <si>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</si>
  <si>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</si>
  <si>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</si>
  <si>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</si>
  <si>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</si>
  <si>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</si>
  <si>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</si>
  <si>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</si>
  <si>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</si>
  <si>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</si>
  <si>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</si>
  <si>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</si>
  <si>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</si>
  <si>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</si>
  <si>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</si>
  <si>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</si>
  <si>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</si>
  <si>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</si>
  <si>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</si>
  <si>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</si>
  <si>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</si>
  <si>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06802</t>
  </si>
  <si>
    <t>Xã Cẩm Hải</t>
  </si>
  <si>
    <t>06805</t>
  </si>
  <si>
    <t>Xã Dương Huy</t>
  </si>
  <si>
    <t>196</t>
  </si>
  <si>
    <t>Thành phố Uông Bí</t>
  </si>
  <si>
    <t>06808</t>
  </si>
  <si>
    <t>Phường Vàng Danh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</si>
  <si>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</si>
  <si>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</si>
  <si>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</si>
  <si>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</si>
  <si>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</si>
  <si>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</si>
  <si>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</si>
  <si>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</si>
  <si>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</si>
  <si>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</si>
  <si>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</si>
  <si>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</si>
  <si>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</si>
  <si>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</si>
  <si>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</si>
  <si>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07141</t>
  </si>
  <si>
    <t>Xã Điền Công</t>
  </si>
  <si>
    <t>198</t>
  </si>
  <si>
    <t>Huyện Bình Liêu</t>
  </si>
  <si>
    <t>06838</t>
  </si>
  <si>
    <t>Thị trấn Bình Liêu</t>
  </si>
  <si>
    <t>06841</t>
  </si>
  <si>
    <t>Xã Hoành Mô</t>
  </si>
  <si>
    <t>06844</t>
  </si>
  <si>
    <t>06847</t>
  </si>
  <si>
    <t>Xã Đồng Văn</t>
  </si>
  <si>
    <t>06850</t>
  </si>
  <si>
    <t>Xã Tình Húc</t>
  </si>
  <si>
    <t>06853</t>
  </si>
  <si>
    <t>Xã Vô Ngại</t>
  </si>
  <si>
    <t>06856</t>
  </si>
  <si>
    <t>Xã Lục Hồn</t>
  </si>
  <si>
    <t>06859</t>
  </si>
  <si>
    <t>Xã Húc Động</t>
  </si>
  <si>
    <t>199</t>
  </si>
  <si>
    <t>Huyện Tiên Yên</t>
  </si>
  <si>
    <t>06862</t>
  </si>
  <si>
    <t>Thị trấn Tiên Yên</t>
  </si>
  <si>
    <t>06865</t>
  </si>
  <si>
    <t>Xã Hà Lâu</t>
  </si>
  <si>
    <t>06868</t>
  </si>
  <si>
    <t>Xã Đại Dực</t>
  </si>
  <si>
    <t>06869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</si>
  <si>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</si>
  <si>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</si>
  <si>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</si>
  <si>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</si>
  <si>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</si>
  <si>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</si>
  <si>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</si>
  <si>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</si>
  <si>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</si>
  <si>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</si>
  <si>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</si>
  <si>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</si>
  <si>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</si>
  <si>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</si>
  <si>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</si>
  <si>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</si>
  <si>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200</t>
  </si>
  <si>
    <t>Huyện Đầm Hà</t>
  </si>
  <si>
    <t>06895</t>
  </si>
  <si>
    <t>Thị trấn Đầm Hà</t>
  </si>
  <si>
    <t>06898</t>
  </si>
  <si>
    <t>06901</t>
  </si>
  <si>
    <t>Xã Quảng An</t>
  </si>
  <si>
    <t>06904</t>
  </si>
  <si>
    <t>Xã Tân Bình</t>
  </si>
  <si>
    <t>06907</t>
  </si>
  <si>
    <t>Xã Quảng Lợi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</si>
  <si>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</si>
  <si>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</si>
  <si>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</si>
  <si>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</si>
  <si>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</si>
  <si>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</si>
  <si>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</si>
  <si>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06919</t>
  </si>
  <si>
    <t>Xã Đại Bình</t>
  </si>
  <si>
    <t>201</t>
  </si>
  <si>
    <t>Huyện Hải Hà</t>
  </si>
  <si>
    <t>06922</t>
  </si>
  <si>
    <t>Thị trấn Quảng Hà</t>
  </si>
  <si>
    <t>06925</t>
  </si>
  <si>
    <t>Xã Quảng Đức</t>
  </si>
  <si>
    <t>06928</t>
  </si>
  <si>
    <t>Xã Quảng Sơn</t>
  </si>
  <si>
    <t>06931</t>
  </si>
  <si>
    <t>Xã Quảng Thành</t>
  </si>
  <si>
    <t>06934</t>
  </si>
  <si>
    <t>Xã Quảng Thắng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</si>
  <si>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</si>
  <si>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</si>
  <si>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</si>
  <si>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</si>
  <si>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</si>
  <si>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</si>
  <si>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</si>
  <si>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</si>
  <si>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</si>
  <si>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</si>
  <si>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</si>
  <si>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</si>
  <si>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06955</t>
  </si>
  <si>
    <t>Xã Quảng Trung</t>
  </si>
  <si>
    <t>06958</t>
  </si>
  <si>
    <t>Xã Phú Hải</t>
  </si>
  <si>
    <t>06961</t>
  </si>
  <si>
    <t>Xã Quảng Điền</t>
  </si>
  <si>
    <t>06964</t>
  </si>
  <si>
    <t>Xã Tiến Tới</t>
  </si>
  <si>
    <t>06967</t>
  </si>
  <si>
    <t>Xã Cái Chiên</t>
  </si>
  <si>
    <t>202</t>
  </si>
  <si>
    <t>Huyện Ba Chẽ</t>
  </si>
  <si>
    <t>06970</t>
  </si>
  <si>
    <t>Thị trấn Ba Chẽ</t>
  </si>
  <si>
    <t>06973</t>
  </si>
  <si>
    <t>06976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</si>
  <si>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</si>
  <si>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</si>
  <si>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</si>
  <si>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</si>
  <si>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</si>
  <si>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</si>
  <si>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</si>
  <si>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</si>
  <si>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</si>
  <si>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203</t>
  </si>
  <si>
    <t>Huyện Vân Đồn</t>
  </si>
  <si>
    <t>06994</t>
  </si>
  <si>
    <t>Thị trấn Cái Rồng</t>
  </si>
  <si>
    <t>06997</t>
  </si>
  <si>
    <t>Xã Đài Xuyên</t>
  </si>
  <si>
    <t>07000</t>
  </si>
  <si>
    <t>Xã Bình Dân</t>
  </si>
  <si>
    <t>07003</t>
  </si>
  <si>
    <t>07006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</si>
  <si>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</si>
  <si>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</si>
  <si>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</si>
  <si>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</si>
  <si>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</si>
  <si>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</si>
  <si>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</si>
  <si>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</si>
  <si>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</si>
  <si>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</si>
  <si>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</si>
  <si>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204</t>
  </si>
  <si>
    <t>Huyện Hoành Bồ</t>
  </si>
  <si>
    <t>07030</t>
  </si>
  <si>
    <t>Thị trấn Trới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</si>
  <si>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</si>
  <si>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</si>
  <si>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</si>
  <si>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</si>
  <si>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</si>
  <si>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</si>
  <si>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</si>
  <si>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</si>
  <si>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</si>
  <si>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</si>
  <si>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</si>
  <si>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</si>
  <si>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</si>
  <si>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</si>
  <si>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</si>
  <si>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</si>
  <si>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</si>
  <si>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</si>
  <si>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</si>
  <si>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205</t>
  </si>
  <si>
    <t>Thị xã Đông Triều</t>
  </si>
  <si>
    <t>07069</t>
  </si>
  <si>
    <t>Phường Mạo Khê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</si>
  <si>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</si>
  <si>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</si>
  <si>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</si>
  <si>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</si>
  <si>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</si>
  <si>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</si>
  <si>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</si>
  <si>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</si>
  <si>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</si>
  <si>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</si>
  <si>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</si>
  <si>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07090</t>
  </si>
  <si>
    <t>07093</t>
  </si>
  <si>
    <t>Phường Đức Chính</t>
  </si>
  <si>
    <t>07096</t>
  </si>
  <si>
    <t>Xã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</si>
  <si>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</si>
  <si>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</si>
  <si>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</si>
  <si>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</si>
  <si>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</si>
  <si>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</si>
  <si>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</si>
  <si>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</si>
  <si>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</si>
  <si>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</si>
  <si>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Xã Hoàng Quế</t>
  </si>
  <si>
    <t>07117</t>
  </si>
  <si>
    <t>Xã Yên Thọ</t>
  </si>
  <si>
    <t>07120</t>
  </si>
  <si>
    <t>07123</t>
  </si>
  <si>
    <t>Phường Kim Sơn</t>
  </si>
  <si>
    <t>07126</t>
  </si>
  <si>
    <t>Phường Hưng Đạo</t>
  </si>
  <si>
    <t>07129</t>
  </si>
  <si>
    <t>Xã Yên Đức</t>
  </si>
  <si>
    <t>206</t>
  </si>
  <si>
    <t>Thị xã Quảng Yên</t>
  </si>
  <si>
    <t>07132</t>
  </si>
  <si>
    <t>Phường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</si>
  <si>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</si>
  <si>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</si>
  <si>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</si>
  <si>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</si>
  <si>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</si>
  <si>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</si>
  <si>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</si>
  <si>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</si>
  <si>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</si>
  <si>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</si>
  <si>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</si>
  <si>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</si>
  <si>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</si>
  <si>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</si>
  <si>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</si>
  <si>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</si>
  <si>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</si>
  <si>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</si>
  <si>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Hòa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</si>
  <si>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</si>
  <si>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</si>
  <si>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</si>
  <si>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</si>
  <si>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</si>
  <si>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</si>
  <si>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</si>
  <si>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</si>
  <si>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</si>
  <si>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07183</t>
  </si>
  <si>
    <t>Phường Phong Cốc</t>
  </si>
  <si>
    <t>07186</t>
  </si>
  <si>
    <t>Xã Liên Vị</t>
  </si>
  <si>
    <t>07189</t>
  </si>
  <si>
    <t>207</t>
  </si>
  <si>
    <t>Huyện Cô Tô</t>
  </si>
  <si>
    <t>07192</t>
  </si>
  <si>
    <t>Thị trấn Cô Tô</t>
  </si>
  <si>
    <t>07195</t>
  </si>
  <si>
    <t>07198</t>
  </si>
  <si>
    <t>Xã Thanh Lân</t>
  </si>
  <si>
    <t>24</t>
  </si>
  <si>
    <t>Tỉnh Bắc Giang</t>
  </si>
  <si>
    <t>213</t>
  </si>
  <si>
    <t>Thành phố Bắc Giang</t>
  </si>
  <si>
    <t>07201</t>
  </si>
  <si>
    <t>Phường Thọ Xương</t>
  </si>
  <si>
    <t>07204</t>
  </si>
  <si>
    <t>Phường Trần Nguyên Hãn</t>
  </si>
  <si>
    <t>07207</t>
  </si>
  <si>
    <t>07210</t>
  </si>
  <si>
    <t>07213</t>
  </si>
  <si>
    <t>07216</t>
  </si>
  <si>
    <t>Phường Mỹ Độ</t>
  </si>
  <si>
    <t>07219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</si>
  <si>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</si>
  <si>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</si>
  <si>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</si>
  <si>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</si>
  <si>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</si>
  <si>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</si>
  <si>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</si>
  <si>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</si>
  <si>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</si>
  <si>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</si>
  <si>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</si>
  <si>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</si>
  <si>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</si>
  <si>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</si>
  <si>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</si>
  <si>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215</t>
  </si>
  <si>
    <t>Huyện Yên Thế</t>
  </si>
  <si>
    <t>07234</t>
  </si>
  <si>
    <t>Thị trấn Cầu Gồ</t>
  </si>
  <si>
    <t>07237</t>
  </si>
  <si>
    <t>Thị trấn Bố Hạ</t>
  </si>
  <si>
    <t>07240</t>
  </si>
  <si>
    <t>07243</t>
  </si>
  <si>
    <t>07246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</si>
  <si>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</si>
  <si>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</si>
  <si>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</si>
  <si>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</si>
  <si>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</si>
  <si>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</si>
  <si>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</si>
  <si>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</si>
  <si>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07261</t>
  </si>
  <si>
    <t>07264</t>
  </si>
  <si>
    <t>07267</t>
  </si>
  <si>
    <t>07270</t>
  </si>
  <si>
    <t>07273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</si>
  <si>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</si>
  <si>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</si>
  <si>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</si>
  <si>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</si>
  <si>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</si>
  <si>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</si>
  <si>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</si>
  <si>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07288</t>
  </si>
  <si>
    <t>Xã Phồn Xương</t>
  </si>
  <si>
    <t>07291</t>
  </si>
  <si>
    <t>Xã Tân Sỏi</t>
  </si>
  <si>
    <t>07294</t>
  </si>
  <si>
    <t>Xã Bố Hạ</t>
  </si>
  <si>
    <t>216</t>
  </si>
  <si>
    <t>Huyện Tân Yên</t>
  </si>
  <si>
    <t>07297</t>
  </si>
  <si>
    <t>Thị trấn Cao Thượng</t>
  </si>
  <si>
    <t>07300</t>
  </si>
  <si>
    <t>Thị trấn Nhã Nam</t>
  </si>
  <si>
    <t>07303</t>
  </si>
  <si>
    <t>Xã Lan Giới</t>
  </si>
  <si>
    <t>07306</t>
  </si>
  <si>
    <t>Xã Nhã Nam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</si>
  <si>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</si>
  <si>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</si>
  <si>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</si>
  <si>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</si>
  <si>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</si>
  <si>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</si>
  <si>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</si>
  <si>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</si>
  <si>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</si>
  <si>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07327</t>
  </si>
  <si>
    <t>07330</t>
  </si>
  <si>
    <t>Xã Hợp Đức</t>
  </si>
  <si>
    <t>07333</t>
  </si>
  <si>
    <t>Xã Lam Cốt</t>
  </si>
  <si>
    <t>07336</t>
  </si>
  <si>
    <t>Xã Cao Xá</t>
  </si>
  <si>
    <t>07339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</si>
  <si>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</si>
  <si>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</si>
  <si>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</si>
  <si>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</si>
  <si>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</si>
  <si>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</si>
  <si>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</si>
  <si>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</si>
  <si>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</si>
  <si>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</si>
  <si>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</si>
  <si>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</si>
  <si>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</si>
  <si>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</si>
  <si>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</si>
  <si>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</si>
  <si>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</si>
  <si>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</si>
  <si>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217</t>
  </si>
  <si>
    <t>Huyện Lạng Giang</t>
  </si>
  <si>
    <t>07369</t>
  </si>
  <si>
    <t>Thị trấn Kép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</si>
  <si>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</si>
  <si>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</si>
  <si>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</si>
  <si>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</si>
  <si>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</si>
  <si>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</si>
  <si>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</si>
  <si>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</si>
  <si>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</si>
  <si>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</si>
  <si>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</si>
  <si>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</si>
  <si>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</si>
  <si>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</si>
  <si>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</si>
  <si>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07399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</si>
  <si>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</si>
  <si>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</si>
  <si>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</si>
  <si>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</si>
  <si>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</si>
  <si>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</si>
  <si>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</si>
  <si>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</si>
  <si>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</si>
  <si>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</si>
  <si>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</si>
  <si>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07423</t>
  </si>
  <si>
    <t>Xã Phi Mô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</si>
  <si>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</si>
  <si>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</si>
  <si>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</si>
  <si>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</si>
  <si>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</si>
  <si>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</si>
  <si>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</si>
  <si>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</si>
  <si>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</si>
  <si>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</si>
  <si>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218</t>
  </si>
  <si>
    <t>Huyện Lục Nam</t>
  </si>
  <si>
    <t>07444</t>
  </si>
  <si>
    <t>Thị trấn Đồi Ngô</t>
  </si>
  <si>
    <t>07447</t>
  </si>
  <si>
    <t>Thị trấn Lục Nam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</si>
  <si>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</si>
  <si>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</si>
  <si>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</si>
  <si>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</si>
  <si>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</si>
  <si>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</si>
  <si>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</si>
  <si>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</si>
  <si>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</si>
  <si>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</si>
  <si>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</si>
  <si>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</si>
  <si>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</si>
  <si>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</si>
  <si>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</si>
  <si>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07474</t>
  </si>
  <si>
    <t>Xã Tiên Hưng</t>
  </si>
  <si>
    <t>07477</t>
  </si>
  <si>
    <t>Xã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</si>
  <si>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</si>
  <si>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</si>
  <si>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</si>
  <si>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</si>
  <si>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</si>
  <si>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</si>
  <si>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</si>
  <si>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</si>
  <si>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</si>
  <si>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</si>
  <si>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</si>
  <si>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</si>
  <si>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</si>
  <si>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</si>
  <si>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</si>
  <si>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</si>
  <si>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</si>
  <si>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</si>
  <si>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</si>
  <si>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</si>
  <si>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</si>
  <si>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</si>
  <si>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</si>
  <si>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</si>
  <si>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</si>
  <si>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</si>
  <si>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219</t>
  </si>
  <si>
    <t>Huyện Lục Ngạn</t>
  </si>
  <si>
    <t>07525</t>
  </si>
  <si>
    <t>Thị trấn Chũ</t>
  </si>
  <si>
    <t>07528</t>
  </si>
  <si>
    <t>Xã Cấm Sơn</t>
  </si>
  <si>
    <t>07531</t>
  </si>
  <si>
    <t>07534</t>
  </si>
  <si>
    <t>Xã Phong Minh</t>
  </si>
  <si>
    <t>07537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</si>
  <si>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</si>
  <si>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</si>
  <si>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</si>
  <si>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</si>
  <si>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</si>
  <si>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</si>
  <si>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</si>
  <si>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</si>
  <si>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</si>
  <si>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</si>
  <si>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</si>
  <si>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</si>
  <si>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</si>
  <si>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</si>
  <si>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</si>
  <si>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</si>
  <si>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</si>
  <si>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</si>
  <si>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</si>
  <si>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</si>
  <si>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</si>
  <si>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</si>
  <si>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</si>
  <si>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</si>
  <si>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</si>
  <si>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</si>
  <si>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</si>
  <si>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07585</t>
  </si>
  <si>
    <t>Xã Nghĩa Hồ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</si>
  <si>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</si>
  <si>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</si>
  <si>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</si>
  <si>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</si>
  <si>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</si>
  <si>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</si>
  <si>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</si>
  <si>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</si>
  <si>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</si>
  <si>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</si>
  <si>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</si>
  <si>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</si>
  <si>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</si>
  <si>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</si>
  <si>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</si>
  <si>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220</t>
  </si>
  <si>
    <t>Huyện Sơn Động</t>
  </si>
  <si>
    <t>07615</t>
  </si>
  <si>
    <t>Thị trấn An Châu</t>
  </si>
  <si>
    <t>07616</t>
  </si>
  <si>
    <t>Thị trấn Thanh Sơn</t>
  </si>
  <si>
    <t>07618</t>
  </si>
  <si>
    <t>Xã Thạch Sơn</t>
  </si>
  <si>
    <t>07621</t>
  </si>
  <si>
    <t>07624</t>
  </si>
  <si>
    <t>07627</t>
  </si>
  <si>
    <t>Xã Quế Sơn</t>
  </si>
  <si>
    <t>07630</t>
  </si>
  <si>
    <t>Xã Phúc Thắng</t>
  </si>
  <si>
    <t>07633</t>
  </si>
  <si>
    <t>Xã Chiên Sơn</t>
  </si>
  <si>
    <t>07636</t>
  </si>
  <si>
    <t>Xã Giáo Liêm</t>
  </si>
  <si>
    <t>07639</t>
  </si>
  <si>
    <t>Xã Vĩnh Khương</t>
  </si>
  <si>
    <t>07642</t>
  </si>
  <si>
    <t>Xã Cẩm Đàn</t>
  </si>
  <si>
    <t>07645</t>
  </si>
  <si>
    <t>07648</t>
  </si>
  <si>
    <t>Xã An Lập</t>
  </si>
  <si>
    <t>07651</t>
  </si>
  <si>
    <t>07654</t>
  </si>
  <si>
    <t>Xã Lệ Viễn</t>
  </si>
  <si>
    <t>07657</t>
  </si>
  <si>
    <t>Xã An Châu</t>
  </si>
  <si>
    <t>07660</t>
  </si>
  <si>
    <t>Xã An Bá</t>
  </si>
  <si>
    <t>07663</t>
  </si>
  <si>
    <t>Xã Tuấn Đạo</t>
  </si>
  <si>
    <t>07666</t>
  </si>
  <si>
    <t>Xã Dương Hưu</t>
  </si>
  <si>
    <t>07669</t>
  </si>
  <si>
    <t>Xã Bồng Am</t>
  </si>
  <si>
    <t>07672</t>
  </si>
  <si>
    <t>07675</t>
  </si>
  <si>
    <t>Xã Tuấn Mậu</t>
  </si>
  <si>
    <t>07678</t>
  </si>
  <si>
    <t>Xã Thanh Luận</t>
  </si>
  <si>
    <t>221</t>
  </si>
  <si>
    <t>Huyện Yên Dũng</t>
  </si>
  <si>
    <t>07681</t>
  </si>
  <si>
    <t>Thị trấn Neo</t>
  </si>
  <si>
    <t>07682</t>
  </si>
  <si>
    <t>Thị trấn Tân Dân</t>
  </si>
  <si>
    <t>07684</t>
  </si>
  <si>
    <t>Xã Lão Hộ</t>
  </si>
  <si>
    <t>07690</t>
  </si>
  <si>
    <t>Xã Hương Gián</t>
  </si>
  <si>
    <t>07693</t>
  </si>
  <si>
    <t>07702</t>
  </si>
  <si>
    <t>07708</t>
  </si>
  <si>
    <t>Xã Nội Hoàng</t>
  </si>
  <si>
    <t>07711</t>
  </si>
  <si>
    <t>07714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</si>
  <si>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</si>
  <si>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</si>
  <si>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</si>
  <si>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</si>
  <si>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</si>
  <si>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</si>
  <si>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</si>
  <si>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</si>
  <si>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</si>
  <si>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</si>
  <si>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07732</t>
  </si>
  <si>
    <t>Xã Nham Sơn</t>
  </si>
  <si>
    <t>07735</t>
  </si>
  <si>
    <t>07738</t>
  </si>
  <si>
    <t>Xã Cảnh Thụy</t>
  </si>
  <si>
    <t>07741</t>
  </si>
  <si>
    <t>Xã Tư Mại</t>
  </si>
  <si>
    <t>07744</t>
  </si>
  <si>
    <t>Xã Thắng Cương</t>
  </si>
  <si>
    <t>07747</t>
  </si>
  <si>
    <t>Xã Đồng Việt</t>
  </si>
  <si>
    <t>07750</t>
  </si>
  <si>
    <t>222</t>
  </si>
  <si>
    <t>Huyện Việt Yên</t>
  </si>
  <si>
    <t>07753</t>
  </si>
  <si>
    <t>Thị trấn Bích Động</t>
  </si>
  <si>
    <t>07756</t>
  </si>
  <si>
    <t>Thị trấn Nếnh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</si>
  <si>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</si>
  <si>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</si>
  <si>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</si>
  <si>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</si>
  <si>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</si>
  <si>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</si>
  <si>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</si>
  <si>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</si>
  <si>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</si>
  <si>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</si>
  <si>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07777</t>
  </si>
  <si>
    <t>Xã Bích Sơn</t>
  </si>
  <si>
    <t>07780</t>
  </si>
  <si>
    <t>07783</t>
  </si>
  <si>
    <t>07786</t>
  </si>
  <si>
    <t>Xã Tiên Sơn</t>
  </si>
  <si>
    <t>07789</t>
  </si>
  <si>
    <t>Xã Tăng Tiến</t>
  </si>
  <si>
    <t>07792</t>
  </si>
  <si>
    <t>07795</t>
  </si>
  <si>
    <t>Xã Hoàng Ninh</t>
  </si>
  <si>
    <t>07798</t>
  </si>
  <si>
    <t>Xã Ninh Sơn</t>
  </si>
  <si>
    <t>07801</t>
  </si>
  <si>
    <t>Xã Vân Trung</t>
  </si>
  <si>
    <t>07804</t>
  </si>
  <si>
    <t>07807</t>
  </si>
  <si>
    <t>Xã Quang Châu</t>
  </si>
  <si>
    <t>223</t>
  </si>
  <si>
    <t>Huyện Hiệp Hòa</t>
  </si>
  <si>
    <t>07810</t>
  </si>
  <si>
    <t>Thị trấn Thắng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</si>
  <si>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</si>
  <si>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</si>
  <si>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</si>
  <si>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</si>
  <si>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</si>
  <si>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</si>
  <si>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</si>
  <si>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</si>
  <si>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</si>
  <si>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</si>
  <si>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</si>
  <si>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</si>
  <si>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</si>
  <si>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07840</t>
  </si>
  <si>
    <t>Xã Đức Thắng</t>
  </si>
  <si>
    <t>07843</t>
  </si>
  <si>
    <t>07846</t>
  </si>
  <si>
    <t>Xã Lương Phong</t>
  </si>
  <si>
    <t>07849</t>
  </si>
  <si>
    <t>07852</t>
  </si>
  <si>
    <t>07855</t>
  </si>
  <si>
    <t>Xã Thường Thắng</t>
  </si>
  <si>
    <t>07858</t>
  </si>
  <si>
    <t>07861</t>
  </si>
  <si>
    <t>Xã Danh Thắng</t>
  </si>
  <si>
    <t>07864</t>
  </si>
  <si>
    <t>Xã Mai Trung</t>
  </si>
  <si>
    <t>07867</t>
  </si>
  <si>
    <t>Xã Đoan Bái</t>
  </si>
  <si>
    <t>07870</t>
  </si>
  <si>
    <t>Xã Bắc Lý</t>
  </si>
  <si>
    <t>07873</t>
  </si>
  <si>
    <t>Xã Xuân Cẩm</t>
  </si>
  <si>
    <t>07876</t>
  </si>
  <si>
    <t>Xã Hương Lâm</t>
  </si>
  <si>
    <t>07879</t>
  </si>
  <si>
    <t>07882</t>
  </si>
  <si>
    <t>Xã Châu Minh</t>
  </si>
  <si>
    <t>07885</t>
  </si>
  <si>
    <t>25</t>
  </si>
  <si>
    <t>Tỉnh Phú Thọ</t>
  </si>
  <si>
    <t>227</t>
  </si>
  <si>
    <t>Thành phố Việt Trì</t>
  </si>
  <si>
    <t>07888</t>
  </si>
  <si>
    <t>Phường Dữu Lâu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</si>
  <si>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</si>
  <si>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</si>
  <si>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</si>
  <si>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</si>
  <si>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</si>
  <si>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</si>
  <si>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</si>
  <si>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</si>
  <si>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</si>
  <si>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</si>
  <si>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</si>
  <si>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</si>
  <si>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</si>
  <si>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</si>
  <si>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</si>
  <si>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</si>
  <si>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</si>
  <si>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</si>
  <si>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</si>
  <si>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</si>
  <si>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</si>
  <si>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</si>
  <si>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</si>
  <si>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</si>
  <si>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</si>
  <si>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</si>
  <si>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</si>
  <si>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</si>
  <si>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</si>
  <si>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</si>
  <si>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</si>
  <si>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</si>
  <si>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</si>
  <si>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</si>
  <si>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</si>
  <si>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</si>
  <si>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</si>
  <si>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</si>
  <si>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</si>
  <si>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</si>
  <si>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</si>
  <si>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09622</t>
  </si>
  <si>
    <t>228</t>
  </si>
  <si>
    <t>Thị xã Phú Thọ</t>
  </si>
  <si>
    <t>07939</t>
  </si>
  <si>
    <t>Phường Trường Thịnh</t>
  </si>
  <si>
    <t>07942</t>
  </si>
  <si>
    <t>Phường Hùng Vương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</si>
  <si>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</si>
  <si>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</si>
  <si>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</si>
  <si>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</si>
  <si>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</si>
  <si>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</si>
  <si>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</si>
  <si>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</si>
  <si>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</si>
  <si>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</si>
  <si>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</si>
  <si>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</si>
  <si>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</si>
  <si>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</si>
  <si>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</si>
  <si>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230</t>
  </si>
  <si>
    <t>Huyện Đoan Hùng</t>
  </si>
  <si>
    <t>07969</t>
  </si>
  <si>
    <t>Thị trấn Đoan Hùng</t>
  </si>
  <si>
    <t>07972</t>
  </si>
  <si>
    <t>Xã Đông Khê</t>
  </si>
  <si>
    <t>07975</t>
  </si>
  <si>
    <t>Xã Nghinh Xuyên</t>
  </si>
  <si>
    <t>07978</t>
  </si>
  <si>
    <t>Xã Hùng Quan</t>
  </si>
  <si>
    <t>07981</t>
  </si>
  <si>
    <t>Xã Bằng Luân</t>
  </si>
  <si>
    <t>07984</t>
  </si>
  <si>
    <t>Xã Vân Du</t>
  </si>
  <si>
    <t>07987</t>
  </si>
  <si>
    <t>07990</t>
  </si>
  <si>
    <t>Xã Quế Lâm</t>
  </si>
  <si>
    <t>07993</t>
  </si>
  <si>
    <t>07996</t>
  </si>
  <si>
    <t>Xã Bằng Doãn</t>
  </si>
  <si>
    <t>07999</t>
  </si>
  <si>
    <t>Xã Chí Đám</t>
  </si>
  <si>
    <t>08002</t>
  </si>
  <si>
    <t>08005</t>
  </si>
  <si>
    <t>Xã Phúc Lai</t>
  </si>
  <si>
    <t>08008</t>
  </si>
  <si>
    <t>Xã Ngọc Quan</t>
  </si>
  <si>
    <t>08011</t>
  </si>
  <si>
    <t>Xã Hữu Đô</t>
  </si>
  <si>
    <t>08014</t>
  </si>
  <si>
    <t>Xã Đại Nghĩa</t>
  </si>
  <si>
    <t>08017</t>
  </si>
  <si>
    <t>Xã Sóc Đăng</t>
  </si>
  <si>
    <t>08020</t>
  </si>
  <si>
    <t>Xã Phú Thứ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</si>
  <si>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</si>
  <si>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</si>
  <si>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</si>
  <si>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</si>
  <si>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</si>
  <si>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</si>
  <si>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</si>
  <si>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</si>
  <si>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</si>
  <si>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</si>
  <si>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</si>
  <si>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</si>
  <si>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</si>
  <si>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</si>
  <si>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</si>
  <si>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</si>
  <si>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</si>
  <si>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</si>
  <si>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231</t>
  </si>
  <si>
    <t>Huyện Hạ Hoà</t>
  </si>
  <si>
    <t>08053</t>
  </si>
  <si>
    <t>Thị trấn Hạ Hoà</t>
  </si>
  <si>
    <t>08056</t>
  </si>
  <si>
    <t>Xã Đại Phạm</t>
  </si>
  <si>
    <t>08059</t>
  </si>
  <si>
    <t>Xã Hậu Bổng</t>
  </si>
  <si>
    <t>08062</t>
  </si>
  <si>
    <t>Xã Đan Hà</t>
  </si>
  <si>
    <t>08065</t>
  </si>
  <si>
    <t>Xã Hà Lương</t>
  </si>
  <si>
    <t>08068</t>
  </si>
  <si>
    <t>Xã Lệnh Khanh</t>
  </si>
  <si>
    <t>08071</t>
  </si>
  <si>
    <t>Xã Phụ Khánh</t>
  </si>
  <si>
    <t>08074</t>
  </si>
  <si>
    <t>08077</t>
  </si>
  <si>
    <t>Xã Đan Thượng</t>
  </si>
  <si>
    <t>08080</t>
  </si>
  <si>
    <t>08083</t>
  </si>
  <si>
    <t>Xã Động Lâm</t>
  </si>
  <si>
    <t>08086</t>
  </si>
  <si>
    <t>Xã Lâm Lợi</t>
  </si>
  <si>
    <t>08089</t>
  </si>
  <si>
    <t>08092</t>
  </si>
  <si>
    <t>Xã Gia Điền</t>
  </si>
  <si>
    <t>08095</t>
  </si>
  <si>
    <t>Xã Ấm Hạ</t>
  </si>
  <si>
    <t>08098</t>
  </si>
  <si>
    <t>Xã Quân Khê</t>
  </si>
  <si>
    <t>08101</t>
  </si>
  <si>
    <t>Xã Y Sơn</t>
  </si>
  <si>
    <t>08104</t>
  </si>
  <si>
    <t>Xã Hương Xạ</t>
  </si>
  <si>
    <t>08107</t>
  </si>
  <si>
    <t>Xã Cáo Điền</t>
  </si>
  <si>
    <t>08110</t>
  </si>
  <si>
    <t>Xã Xuân Áng</t>
  </si>
  <si>
    <t>08113</t>
  </si>
  <si>
    <t>Xã Yên Kỳ</t>
  </si>
  <si>
    <t>08116</t>
  </si>
  <si>
    <t>Xã Chuế Lưu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</si>
  <si>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</si>
  <si>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</si>
  <si>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</si>
  <si>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</si>
  <si>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</si>
  <si>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</si>
  <si>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</si>
  <si>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</si>
  <si>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</si>
  <si>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</si>
  <si>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Xã Văn Lang</t>
  </si>
  <si>
    <t>08137</t>
  </si>
  <si>
    <t>Xã Chính Công</t>
  </si>
  <si>
    <t>08140</t>
  </si>
  <si>
    <t>Xã Minh Côi</t>
  </si>
  <si>
    <t>08143</t>
  </si>
  <si>
    <t>Xã Vĩnh Chân</t>
  </si>
  <si>
    <t>08146</t>
  </si>
  <si>
    <t>Xã Mai Tùng</t>
  </si>
  <si>
    <t>08149</t>
  </si>
  <si>
    <t>Xã Vụ Cầu</t>
  </si>
  <si>
    <t>232</t>
  </si>
  <si>
    <t>Huyện Thanh Ba</t>
  </si>
  <si>
    <t>08152</t>
  </si>
  <si>
    <t>Thị trấn Thanh Ba</t>
  </si>
  <si>
    <t>08155</t>
  </si>
  <si>
    <t>08158</t>
  </si>
  <si>
    <t>Xã Đông Lĩnh</t>
  </si>
  <si>
    <t>08161</t>
  </si>
  <si>
    <t>08164</t>
  </si>
  <si>
    <t>Xã Hanh Cù</t>
  </si>
  <si>
    <t>08167</t>
  </si>
  <si>
    <t>Xã Thái Ninh</t>
  </si>
  <si>
    <t>08170</t>
  </si>
  <si>
    <t>Xã Đồng Xuân</t>
  </si>
  <si>
    <t>08173</t>
  </si>
  <si>
    <t>Xã Năng Yên</t>
  </si>
  <si>
    <t>08176</t>
  </si>
  <si>
    <t>Xã Yển Khê</t>
  </si>
  <si>
    <t>08179</t>
  </si>
  <si>
    <t>Xã Ninh Dân</t>
  </si>
  <si>
    <t>08182</t>
  </si>
  <si>
    <t>Xã Quảng Nạp</t>
  </si>
  <si>
    <t>08185</t>
  </si>
  <si>
    <t>Xã Vũ Yển</t>
  </si>
  <si>
    <t>08188</t>
  </si>
  <si>
    <t>Xã Yên Nội</t>
  </si>
  <si>
    <t>08191</t>
  </si>
  <si>
    <t>Xã Phương Lĩnh</t>
  </si>
  <si>
    <t>08194</t>
  </si>
  <si>
    <t>08197</t>
  </si>
  <si>
    <t>Xã Khải Xuân</t>
  </si>
  <si>
    <t>08200</t>
  </si>
  <si>
    <t>Xã Mạn Lạn</t>
  </si>
  <si>
    <t>08203</t>
  </si>
  <si>
    <t>Xã Thanh Xá</t>
  </si>
  <si>
    <t>08206</t>
  </si>
  <si>
    <t>Xã Chí Tiên</t>
  </si>
  <si>
    <t>08209</t>
  </si>
  <si>
    <t>08212</t>
  </si>
  <si>
    <t>Xã Hoàng Cương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</si>
  <si>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</si>
  <si>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</si>
  <si>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</si>
  <si>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</si>
  <si>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</si>
  <si>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</si>
  <si>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</si>
  <si>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</si>
  <si>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</si>
  <si>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</si>
  <si>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233</t>
  </si>
  <si>
    <t>Huyện Phù Ninh</t>
  </si>
  <si>
    <t>08230</t>
  </si>
  <si>
    <t>Thị trấn Phong Châu</t>
  </si>
  <si>
    <t>08233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</si>
  <si>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</si>
  <si>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</si>
  <si>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</si>
  <si>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</si>
  <si>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</si>
  <si>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</si>
  <si>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</si>
  <si>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</si>
  <si>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</si>
  <si>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</si>
  <si>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</si>
  <si>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</si>
  <si>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</si>
  <si>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</si>
  <si>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</si>
  <si>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</si>
  <si>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</si>
  <si>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</si>
  <si>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</si>
  <si>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</si>
  <si>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</si>
  <si>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</si>
  <si>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08269</t>
  </si>
  <si>
    <t>Xã Bình Bộ</t>
  </si>
  <si>
    <t>08272</t>
  </si>
  <si>
    <t>Xã An Đạo</t>
  </si>
  <si>
    <t>08275</t>
  </si>
  <si>
    <t>Xã Tử Đà</t>
  </si>
  <si>
    <t>08278</t>
  </si>
  <si>
    <t>Xã Phù Ninh</t>
  </si>
  <si>
    <t>08284</t>
  </si>
  <si>
    <t>Xã Vĩnh Phú</t>
  </si>
  <si>
    <t>234</t>
  </si>
  <si>
    <t>Huyện Yên Lập</t>
  </si>
  <si>
    <t>08290</t>
  </si>
  <si>
    <t>Thị trấn Yên Lập</t>
  </si>
  <si>
    <t>08293</t>
  </si>
  <si>
    <t>Xã Mỹ Lung</t>
  </si>
  <si>
    <t>08296</t>
  </si>
  <si>
    <t>08299</t>
  </si>
  <si>
    <t>08302</t>
  </si>
  <si>
    <t>Xã Xuân An</t>
  </si>
  <si>
    <t>08305</t>
  </si>
  <si>
    <t>Xã Xuân Viên</t>
  </si>
  <si>
    <t>08308</t>
  </si>
  <si>
    <t>Xã Xuân Thủy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</si>
  <si>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</si>
  <si>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</si>
  <si>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</si>
  <si>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</si>
  <si>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</si>
  <si>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</si>
  <si>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</si>
  <si>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</si>
  <si>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</si>
  <si>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</si>
  <si>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Xã Phúc Khánh</t>
  </si>
  <si>
    <t>08332</t>
  </si>
  <si>
    <t>08335</t>
  </si>
  <si>
    <t>Xã Ngọc Lập</t>
  </si>
  <si>
    <t>08338</t>
  </si>
  <si>
    <t>Xã Ngọc Đồng</t>
  </si>
  <si>
    <t>235</t>
  </si>
  <si>
    <t>Huyện Cẩm Khê</t>
  </si>
  <si>
    <t>08341</t>
  </si>
  <si>
    <t>Thị trấn Sông Thao</t>
  </si>
  <si>
    <t>08344</t>
  </si>
  <si>
    <t>Xã Tiên Lương</t>
  </si>
  <si>
    <t>08347</t>
  </si>
  <si>
    <t>08350</t>
  </si>
  <si>
    <t>Xã Ngô Xá</t>
  </si>
  <si>
    <t>08353</t>
  </si>
  <si>
    <t>Xã Phương Xá</t>
  </si>
  <si>
    <t>08356</t>
  </si>
  <si>
    <t>Xã Phượng Vĩ</t>
  </si>
  <si>
    <t>08359</t>
  </si>
  <si>
    <t>Xã Đồng Cam</t>
  </si>
  <si>
    <t>08362</t>
  </si>
  <si>
    <t>Xã Thụy Liễu</t>
  </si>
  <si>
    <t>08365</t>
  </si>
  <si>
    <t>08368</t>
  </si>
  <si>
    <t>Xã Sơn Nga</t>
  </si>
  <si>
    <t>08371</t>
  </si>
  <si>
    <t>Xã Sai Nga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</si>
  <si>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</si>
  <si>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</si>
  <si>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</si>
  <si>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</si>
  <si>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</si>
  <si>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</si>
  <si>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</si>
  <si>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</si>
  <si>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08386</t>
  </si>
  <si>
    <t>Xã Thanh Nga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</si>
  <si>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</si>
  <si>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</si>
  <si>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</si>
  <si>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</si>
  <si>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</si>
  <si>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</si>
  <si>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</si>
  <si>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</si>
  <si>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</si>
  <si>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</si>
  <si>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</si>
  <si>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</si>
  <si>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</si>
  <si>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08410</t>
  </si>
  <si>
    <t>Xã Tình Cương</t>
  </si>
  <si>
    <t>08413</t>
  </si>
  <si>
    <t>Xã Chương Xá</t>
  </si>
  <si>
    <t>08416</t>
  </si>
  <si>
    <t>Xã Hiền Đa</t>
  </si>
  <si>
    <t>08419</t>
  </si>
  <si>
    <t>Xã Văn Khúc</t>
  </si>
  <si>
    <t>08422</t>
  </si>
  <si>
    <t>Xã Yên Dưỡng</t>
  </si>
  <si>
    <t>08425</t>
  </si>
  <si>
    <t>Xã Cát Trù</t>
  </si>
  <si>
    <t>08428</t>
  </si>
  <si>
    <t>Xã Điêu Lương</t>
  </si>
  <si>
    <t>08431</t>
  </si>
  <si>
    <t>Xã Đồng Lương</t>
  </si>
  <si>
    <t>236</t>
  </si>
  <si>
    <t>Huyện Tam Nông</t>
  </si>
  <si>
    <t>08434</t>
  </si>
  <si>
    <t>Thị trấn Hưng Hoá</t>
  </si>
  <si>
    <t>08437</t>
  </si>
  <si>
    <t>Xã Vực Trường</t>
  </si>
  <si>
    <t>08440</t>
  </si>
  <si>
    <t>Xã Hiền Quan</t>
  </si>
  <si>
    <t>08443</t>
  </si>
  <si>
    <t>Xã Hương Nha</t>
  </si>
  <si>
    <t>08446</t>
  </si>
  <si>
    <t>Xã Thanh Uyên</t>
  </si>
  <si>
    <t>08449</t>
  </si>
  <si>
    <t>08452</t>
  </si>
  <si>
    <t>Xã Tứ Mỹ</t>
  </si>
  <si>
    <t>08455</t>
  </si>
  <si>
    <t>Xã Văn Lương</t>
  </si>
  <si>
    <t>08458</t>
  </si>
  <si>
    <t>Xã Hùng Đô</t>
  </si>
  <si>
    <t>08461</t>
  </si>
  <si>
    <t>Xã Phương Thịnh</t>
  </si>
  <si>
    <t>08464</t>
  </si>
  <si>
    <t>Xã Tam Cường</t>
  </si>
  <si>
    <t>08467</t>
  </si>
  <si>
    <t>Xã Cổ Tiết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</si>
  <si>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</si>
  <si>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</si>
  <si>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</si>
  <si>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</si>
  <si>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</si>
  <si>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</si>
  <si>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</si>
  <si>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</si>
  <si>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</si>
  <si>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08485</t>
  </si>
  <si>
    <t>Xã Hồng Đà</t>
  </si>
  <si>
    <t>08488</t>
  </si>
  <si>
    <t>Xã Dậu Dương</t>
  </si>
  <si>
    <t>08491</t>
  </si>
  <si>
    <t>237</t>
  </si>
  <si>
    <t>Huyện Lâm Thao</t>
  </si>
  <si>
    <t>08494</t>
  </si>
  <si>
    <t>Thị trấn Lâm Thao</t>
  </si>
  <si>
    <t>08497</t>
  </si>
  <si>
    <t>Xã Tiên Kiên</t>
  </si>
  <si>
    <t>08498</t>
  </si>
  <si>
    <t>08500</t>
  </si>
  <si>
    <t>Xã Xuân Lũng</t>
  </si>
  <si>
    <t>08509</t>
  </si>
  <si>
    <t>Xã Xuân Huy</t>
  </si>
  <si>
    <t>08512</t>
  </si>
  <si>
    <t>08518</t>
  </si>
  <si>
    <t>Xã Sơn Vi</t>
  </si>
  <si>
    <t>08521</t>
  </si>
  <si>
    <t>Xã Hợp Hải</t>
  </si>
  <si>
    <t>08524</t>
  </si>
  <si>
    <t>08527</t>
  </si>
  <si>
    <t>08530</t>
  </si>
  <si>
    <t>Xã Kinh Kệ</t>
  </si>
  <si>
    <t>08533</t>
  </si>
  <si>
    <t>08536</t>
  </si>
  <si>
    <t>Xã Tứ Xã</t>
  </si>
  <si>
    <t>08539</t>
  </si>
  <si>
    <t>Xã Bản Nguyên</t>
  </si>
  <si>
    <t>238</t>
  </si>
  <si>
    <t>Huyện Thanh Sơn</t>
  </si>
  <si>
    <t>08542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</si>
  <si>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</si>
  <si>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</si>
  <si>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</si>
  <si>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</si>
  <si>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</si>
  <si>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</si>
  <si>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</si>
  <si>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</si>
  <si>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</si>
  <si>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</si>
  <si>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</si>
  <si>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</si>
  <si>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</si>
  <si>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</si>
  <si>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</si>
  <si>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</si>
  <si>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</si>
  <si>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</si>
  <si>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</si>
  <si>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</si>
  <si>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</si>
  <si>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</si>
  <si>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</si>
  <si>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</si>
  <si>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</si>
  <si>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</si>
  <si>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</si>
  <si>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</si>
  <si>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</si>
  <si>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</si>
  <si>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</si>
  <si>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</si>
  <si>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</si>
  <si>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</si>
  <si>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</si>
  <si>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</si>
  <si>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</si>
  <si>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</si>
  <si>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</si>
  <si>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</si>
  <si>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239</t>
  </si>
  <si>
    <t>Huyện Thanh Thuỷ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</si>
  <si>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</si>
  <si>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</si>
  <si>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</si>
  <si>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</si>
  <si>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</si>
  <si>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</si>
  <si>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</si>
  <si>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</si>
  <si>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</si>
  <si>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</si>
  <si>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</si>
  <si>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</si>
  <si>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</si>
  <si>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</si>
  <si>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08686</t>
  </si>
  <si>
    <t>Xã Đồng Luận</t>
  </si>
  <si>
    <t>08689</t>
  </si>
  <si>
    <t>Xã Hoàng Xá</t>
  </si>
  <si>
    <t>08692</t>
  </si>
  <si>
    <t>08695</t>
  </si>
  <si>
    <t>Xã Trung Nghĩa</t>
  </si>
  <si>
    <t>08698</t>
  </si>
  <si>
    <t>Xã Phượng Mao</t>
  </si>
  <si>
    <t>08701</t>
  </si>
  <si>
    <t>Xã Yến Mao</t>
  </si>
  <si>
    <t>08704</t>
  </si>
  <si>
    <t>Xã Tu Vũ</t>
  </si>
  <si>
    <t>240</t>
  </si>
  <si>
    <t>Huyện Tân Sơn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</si>
  <si>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</si>
  <si>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</si>
  <si>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</si>
  <si>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</si>
  <si>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</si>
  <si>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</si>
  <si>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</si>
  <si>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</si>
  <si>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</si>
  <si>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</si>
  <si>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</si>
  <si>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</si>
  <si>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</si>
  <si>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</si>
  <si>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</si>
  <si>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</si>
  <si>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</si>
  <si>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</si>
  <si>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</si>
  <si>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</si>
  <si>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</si>
  <si>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</si>
  <si>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</si>
  <si>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</si>
  <si>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</si>
  <si>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</si>
  <si>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</si>
  <si>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</si>
  <si>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</si>
  <si>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</si>
  <si>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26</t>
  </si>
  <si>
    <t>Tỉnh Vĩnh Phúc</t>
  </si>
  <si>
    <t>243</t>
  </si>
  <si>
    <t>Thành phố Vĩnh Yên</t>
  </si>
  <si>
    <t>08707</t>
  </si>
  <si>
    <t>Phường Tích Sơn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</si>
  <si>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</si>
  <si>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</si>
  <si>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</si>
  <si>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</si>
  <si>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</si>
  <si>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</si>
  <si>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</si>
  <si>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</si>
  <si>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</si>
  <si>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Xã Định Trung</t>
  </si>
  <si>
    <t>08728</t>
  </si>
  <si>
    <t>Phường Khai Quang</t>
  </si>
  <si>
    <t>08731</t>
  </si>
  <si>
    <t>Xã Thanh Trù</t>
  </si>
  <si>
    <t>244</t>
  </si>
  <si>
    <t>Thành phố Phúc Yên</t>
  </si>
  <si>
    <t>08734</t>
  </si>
  <si>
    <t>Phường Trưng Trắc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</si>
  <si>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</si>
  <si>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</si>
  <si>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</si>
  <si>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</si>
  <si>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</si>
  <si>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</si>
  <si>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</si>
  <si>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</si>
  <si>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</si>
  <si>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</si>
  <si>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</si>
  <si>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</si>
  <si>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Xã Nam Viêm</t>
  </si>
  <si>
    <t>08758</t>
  </si>
  <si>
    <t>Xã Tiền Châu</t>
  </si>
  <si>
    <t>246</t>
  </si>
  <si>
    <t>Huyện Lập Thạch</t>
  </si>
  <si>
    <t>08761</t>
  </si>
  <si>
    <t>Thị trấn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</si>
  <si>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</si>
  <si>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</si>
  <si>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</si>
  <si>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</si>
  <si>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</si>
  <si>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</si>
  <si>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</si>
  <si>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</si>
  <si>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</si>
  <si>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</si>
  <si>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</si>
  <si>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</si>
  <si>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</si>
  <si>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</si>
  <si>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</si>
  <si>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</si>
  <si>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</si>
  <si>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</si>
  <si>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</si>
  <si>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</si>
  <si>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</si>
  <si>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</si>
  <si>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</si>
  <si>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</si>
  <si>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</si>
  <si>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</si>
  <si>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</si>
  <si>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</si>
  <si>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</si>
  <si>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</si>
  <si>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</si>
  <si>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</si>
  <si>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</si>
  <si>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247</t>
  </si>
  <si>
    <t>Huyện Tam Dương</t>
  </si>
  <si>
    <t>08869</t>
  </si>
  <si>
    <t>Thị trấn Hợp Hòa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</si>
  <si>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</si>
  <si>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</si>
  <si>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</si>
  <si>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</si>
  <si>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</si>
  <si>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</si>
  <si>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</si>
  <si>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</si>
  <si>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</si>
  <si>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</si>
  <si>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</si>
  <si>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</si>
  <si>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</si>
  <si>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</si>
  <si>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</si>
  <si>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</si>
  <si>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</si>
  <si>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</si>
  <si>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</si>
  <si>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</si>
  <si>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</si>
  <si>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248</t>
  </si>
  <si>
    <t>Huyện Tam Đảo</t>
  </si>
  <si>
    <t>08908</t>
  </si>
  <si>
    <t>Thị trấn Tam Đảo</t>
  </si>
  <si>
    <t>08911</t>
  </si>
  <si>
    <t>08914</t>
  </si>
  <si>
    <t>Xã Đạo Trù</t>
  </si>
  <si>
    <t>08917</t>
  </si>
  <si>
    <t>Xã Yên Dương</t>
  </si>
  <si>
    <t>08920</t>
  </si>
  <si>
    <t>Xã Bồ Lý</t>
  </si>
  <si>
    <t>08923</t>
  </si>
  <si>
    <t>Xã Đại Đình</t>
  </si>
  <si>
    <t>08926</t>
  </si>
  <si>
    <t>Xã Tam Quan</t>
  </si>
  <si>
    <t>08929</t>
  </si>
  <si>
    <t>08932</t>
  </si>
  <si>
    <t>249</t>
  </si>
  <si>
    <t>Huyện Bình Xuyên</t>
  </si>
  <si>
    <t>08935</t>
  </si>
  <si>
    <t>Thị trấn Hương Canh</t>
  </si>
  <si>
    <t>08936</t>
  </si>
  <si>
    <t>Thị trấn Gia Khánh</t>
  </si>
  <si>
    <t>08938</t>
  </si>
  <si>
    <t>Xã Trung Mỹ</t>
  </si>
  <si>
    <t>08944</t>
  </si>
  <si>
    <t>Xã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</si>
  <si>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</si>
  <si>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</si>
  <si>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</si>
  <si>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</si>
  <si>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</si>
  <si>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</si>
  <si>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</si>
  <si>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</si>
  <si>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</si>
  <si>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08965</t>
  </si>
  <si>
    <t>08968</t>
  </si>
  <si>
    <t>Thị trấn Thanh Lãng</t>
  </si>
  <si>
    <t>08971</t>
  </si>
  <si>
    <t>Xã Phú Xuân</t>
  </si>
  <si>
    <t>251</t>
  </si>
  <si>
    <t>Huyện Yên Lạc</t>
  </si>
  <si>
    <t>09025</t>
  </si>
  <si>
    <t>Thị trấn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</si>
  <si>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</si>
  <si>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</si>
  <si>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</si>
  <si>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</si>
  <si>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</si>
  <si>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</si>
  <si>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</si>
  <si>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</si>
  <si>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</si>
  <si>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</si>
  <si>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Xã Tam Hồng</t>
  </si>
  <si>
    <t>09046</t>
  </si>
  <si>
    <t>Xã Yên Đồng</t>
  </si>
  <si>
    <t>09049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</si>
  <si>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</si>
  <si>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</si>
  <si>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</si>
  <si>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</si>
  <si>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</si>
  <si>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</si>
  <si>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</si>
  <si>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</si>
  <si>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</si>
  <si>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09067</t>
  </si>
  <si>
    <t>Xã Đại Tự</t>
  </si>
  <si>
    <t>09070</t>
  </si>
  <si>
    <t>Xã Hồng Châu</t>
  </si>
  <si>
    <t>09073</t>
  </si>
  <si>
    <t>252</t>
  </si>
  <si>
    <t>Huyện Vĩnh Tường</t>
  </si>
  <si>
    <t>09076</t>
  </si>
  <si>
    <t>Thị trấn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</si>
  <si>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</si>
  <si>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</si>
  <si>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</si>
  <si>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</si>
  <si>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</si>
  <si>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</si>
  <si>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</si>
  <si>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</si>
  <si>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</si>
  <si>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</si>
  <si>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</si>
  <si>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</si>
  <si>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</si>
  <si>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</si>
  <si>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</si>
  <si>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</si>
  <si>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</si>
  <si>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</si>
  <si>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</si>
  <si>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</si>
  <si>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</si>
  <si>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</si>
  <si>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09121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</si>
  <si>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</si>
  <si>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</si>
  <si>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</si>
  <si>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</si>
  <si>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</si>
  <si>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</si>
  <si>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</si>
  <si>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</si>
  <si>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</si>
  <si>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</si>
  <si>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</si>
  <si>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</si>
  <si>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</si>
  <si>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</si>
  <si>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</si>
  <si>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</si>
  <si>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</si>
  <si>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</si>
  <si>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09154</t>
  </si>
  <si>
    <t>Xã Vĩnh Thịnh</t>
  </si>
  <si>
    <t>09157</t>
  </si>
  <si>
    <t>Xã Phú Đa</t>
  </si>
  <si>
    <t>09160</t>
  </si>
  <si>
    <t>Xã Vĩnh Ninh</t>
  </si>
  <si>
    <t>253</t>
  </si>
  <si>
    <t>Huyện Sông Lô</t>
  </si>
  <si>
    <t>08773</t>
  </si>
  <si>
    <t>Xã Lãng Công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</si>
  <si>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</si>
  <si>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</si>
  <si>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</si>
  <si>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</si>
  <si>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</si>
  <si>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</si>
  <si>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</si>
  <si>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</si>
  <si>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</si>
  <si>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</si>
  <si>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</si>
  <si>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</si>
  <si>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</si>
  <si>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</si>
  <si>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</si>
  <si>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</si>
  <si>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</si>
  <si>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</si>
  <si>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</si>
  <si>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</si>
  <si>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</si>
  <si>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</si>
  <si>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</si>
  <si>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</si>
  <si>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</si>
  <si>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</si>
  <si>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</si>
  <si>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</si>
  <si>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</si>
  <si>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27</t>
  </si>
  <si>
    <t>Tỉnh Bắc Ninh</t>
  </si>
  <si>
    <t>256</t>
  </si>
  <si>
    <t>Thành phố Bắc Ninh</t>
  </si>
  <si>
    <t>09163</t>
  </si>
  <si>
    <t>Phường Vũ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</si>
  <si>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</si>
  <si>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</si>
  <si>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</si>
  <si>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</si>
  <si>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</si>
  <si>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</si>
  <si>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</si>
  <si>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</si>
  <si>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</si>
  <si>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</si>
  <si>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</si>
  <si>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</si>
  <si>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</si>
  <si>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</si>
  <si>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</si>
  <si>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</si>
  <si>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</si>
  <si>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</si>
  <si>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</si>
  <si>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Xã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</si>
  <si>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</si>
  <si>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</si>
  <si>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</si>
  <si>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</si>
  <si>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</si>
  <si>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</si>
  <si>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</si>
  <si>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Xã Kim Chân</t>
  </si>
  <si>
    <t>09271</t>
  </si>
  <si>
    <t>Phường Vân Dương</t>
  </si>
  <si>
    <t>09286</t>
  </si>
  <si>
    <t>09325</t>
  </si>
  <si>
    <t>Phường Khắc Niệm</t>
  </si>
  <si>
    <t>09331</t>
  </si>
  <si>
    <t>Phường Hạp Lĩnh</t>
  </si>
  <si>
    <t>258</t>
  </si>
  <si>
    <t>Huyện Yên Phong</t>
  </si>
  <si>
    <t>09193</t>
  </si>
  <si>
    <t>Thị trấn Chờ</t>
  </si>
  <si>
    <t>09196</t>
  </si>
  <si>
    <t>Xã Dũng Liệt</t>
  </si>
  <si>
    <t>09199</t>
  </si>
  <si>
    <t>09202</t>
  </si>
  <si>
    <t>Xã Tam Giang</t>
  </si>
  <si>
    <t>09205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</si>
  <si>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</si>
  <si>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</si>
  <si>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</si>
  <si>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</si>
  <si>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</si>
  <si>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</si>
  <si>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</si>
  <si>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</si>
  <si>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</si>
  <si>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09229</t>
  </si>
  <si>
    <t>09232</t>
  </si>
  <si>
    <t>Xã Long Châu</t>
  </si>
  <si>
    <t>09238</t>
  </si>
  <si>
    <t>Xã Văn Môn</t>
  </si>
  <si>
    <t>09241</t>
  </si>
  <si>
    <t>259</t>
  </si>
  <si>
    <t>Huyện Quế Võ</t>
  </si>
  <si>
    <t>09247</t>
  </si>
  <si>
    <t>Thị trấn Phố Mới</t>
  </si>
  <si>
    <t>09250</t>
  </si>
  <si>
    <t>Xã Việt Thống</t>
  </si>
  <si>
    <t>09253</t>
  </si>
  <si>
    <t>Xã Đại Xuân</t>
  </si>
  <si>
    <t>09259</t>
  </si>
  <si>
    <t>Xã Nhân Hòa</t>
  </si>
  <si>
    <t>09262</t>
  </si>
  <si>
    <t>Xã Bằng An</t>
  </si>
  <si>
    <t>09265</t>
  </si>
  <si>
    <t>Xã Phương Liễu</t>
  </si>
  <si>
    <t>09268</t>
  </si>
  <si>
    <t>Xã Quế Tân</t>
  </si>
  <si>
    <t>09274</t>
  </si>
  <si>
    <t>Xã Phù Lương</t>
  </si>
  <si>
    <t>09277</t>
  </si>
  <si>
    <t>Xã Phù Lãng</t>
  </si>
  <si>
    <t>09280</t>
  </si>
  <si>
    <t>09283</t>
  </si>
  <si>
    <t>09289</t>
  </si>
  <si>
    <t>Xã Ngọc Xá</t>
  </si>
  <si>
    <t>09292</t>
  </si>
  <si>
    <t>Xã Châu Phong</t>
  </si>
  <si>
    <t>09295</t>
  </si>
  <si>
    <t>Xã Bồng Lai</t>
  </si>
  <si>
    <t>09298</t>
  </si>
  <si>
    <t>Xã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</si>
  <si>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</si>
  <si>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</si>
  <si>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</si>
  <si>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</si>
  <si>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</si>
  <si>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</si>
  <si>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</si>
  <si>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</si>
  <si>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</si>
  <si>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260</t>
  </si>
  <si>
    <t>Huyện Tiên Du</t>
  </si>
  <si>
    <t>09319</t>
  </si>
  <si>
    <t>Thị trấn Lim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</si>
  <si>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</si>
  <si>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</si>
  <si>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</si>
  <si>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</si>
  <si>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</si>
  <si>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</si>
  <si>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</si>
  <si>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</si>
  <si>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</si>
  <si>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</si>
  <si>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</si>
  <si>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</si>
  <si>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</si>
  <si>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</si>
  <si>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</si>
  <si>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</si>
  <si>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</si>
  <si>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</si>
  <si>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</si>
  <si>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</si>
  <si>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</si>
  <si>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</si>
  <si>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</si>
  <si>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261</t>
  </si>
  <si>
    <t>Thị xã Từ Sơn</t>
  </si>
  <si>
    <t>09367</t>
  </si>
  <si>
    <t>Phường Đông Ngàn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</si>
  <si>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</si>
  <si>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</si>
  <si>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</si>
  <si>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</si>
  <si>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</si>
  <si>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</si>
  <si>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</si>
  <si>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</si>
  <si>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</si>
  <si>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</si>
  <si>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</si>
  <si>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</si>
  <si>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</si>
  <si>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</si>
  <si>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</si>
  <si>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</si>
  <si>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</si>
  <si>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</si>
  <si>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</si>
  <si>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</si>
  <si>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Xã Phù Chẩn</t>
  </si>
  <si>
    <t>262</t>
  </si>
  <si>
    <t>Huyện Thuận Thành</t>
  </si>
  <si>
    <t>09400</t>
  </si>
  <si>
    <t>Thị trấn Hồ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</si>
  <si>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</si>
  <si>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</si>
  <si>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</si>
  <si>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</si>
  <si>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</si>
  <si>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</si>
  <si>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</si>
  <si>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Xã Song Hồ</t>
  </si>
  <si>
    <t>09415</t>
  </si>
  <si>
    <t>Xã Đình Tổ</t>
  </si>
  <si>
    <t>09418</t>
  </si>
  <si>
    <t>09421</t>
  </si>
  <si>
    <t>Xã Trí Quả</t>
  </si>
  <si>
    <t>09424</t>
  </si>
  <si>
    <t>Xã Gia Đông</t>
  </si>
  <si>
    <t>09427</t>
  </si>
  <si>
    <t>Xã Thanh Khương</t>
  </si>
  <si>
    <t>09430</t>
  </si>
  <si>
    <t>Xã Trạm Lộ</t>
  </si>
  <si>
    <t>09433</t>
  </si>
  <si>
    <t>Xã Xuân Lâm</t>
  </si>
  <si>
    <t>09436</t>
  </si>
  <si>
    <t>Xã Hà Mãn</t>
  </si>
  <si>
    <t>09439</t>
  </si>
  <si>
    <t>Xã Ngũ Thái</t>
  </si>
  <si>
    <t>09442</t>
  </si>
  <si>
    <t>09445</t>
  </si>
  <si>
    <t>Xã Ninh Xá</t>
  </si>
  <si>
    <t>09448</t>
  </si>
  <si>
    <t>Xã Nghĩa Đạo</t>
  </si>
  <si>
    <t>09451</t>
  </si>
  <si>
    <t>Xã Song Liễu</t>
  </si>
  <si>
    <t>263</t>
  </si>
  <si>
    <t>Huyện Gia Bình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</si>
  <si>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</si>
  <si>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</si>
  <si>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</si>
  <si>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</si>
  <si>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</si>
  <si>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</si>
  <si>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</si>
  <si>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</si>
  <si>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</si>
  <si>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</si>
  <si>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</si>
  <si>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</si>
  <si>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09475</t>
  </si>
  <si>
    <t>09478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</si>
  <si>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</si>
  <si>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</si>
  <si>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</si>
  <si>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</si>
  <si>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</si>
  <si>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</si>
  <si>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</si>
  <si>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</si>
  <si>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</si>
  <si>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264</t>
  </si>
  <si>
    <t>Huyện Lương Tài</t>
  </si>
  <si>
    <t>09496</t>
  </si>
  <si>
    <t>Thị trấn Thứa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</si>
  <si>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</si>
  <si>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</si>
  <si>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</si>
  <si>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</si>
  <si>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</si>
  <si>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</si>
  <si>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</si>
  <si>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</si>
  <si>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</si>
  <si>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</si>
  <si>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</si>
  <si>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</si>
  <si>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</si>
  <si>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</si>
  <si>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</si>
  <si>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</si>
  <si>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</si>
  <si>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</si>
  <si>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</si>
  <si>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</si>
  <si>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</si>
  <si>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</si>
  <si>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30</t>
  </si>
  <si>
    <t>Tỉnh Hải Dương</t>
  </si>
  <si>
    <t>288</t>
  </si>
  <si>
    <t>Thành phố Hải Dương</t>
  </si>
  <si>
    <t>10507</t>
  </si>
  <si>
    <t>Phường Cẩm Thượng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</si>
  <si>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</si>
  <si>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</si>
  <si>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</si>
  <si>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</si>
  <si>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</si>
  <si>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</si>
  <si>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</si>
  <si>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</si>
  <si>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</si>
  <si>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</si>
  <si>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</si>
  <si>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</si>
  <si>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</si>
  <si>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</si>
  <si>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</si>
  <si>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</si>
  <si>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</si>
  <si>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</si>
  <si>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</si>
  <si>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</si>
  <si>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Xã Tứ Minh</t>
  </si>
  <si>
    <t>10543</t>
  </si>
  <si>
    <t>Xã Việt Hòa</t>
  </si>
  <si>
    <t>10660</t>
  </si>
  <si>
    <t>Phường Ái Quốc</t>
  </si>
  <si>
    <t>10663</t>
  </si>
  <si>
    <t>10669</t>
  </si>
  <si>
    <t>Xã Thượng Đạt</t>
  </si>
  <si>
    <t>10672</t>
  </si>
  <si>
    <t>Xã Nam Đồng</t>
  </si>
  <si>
    <t>11002</t>
  </si>
  <si>
    <t>Phường Thạch Khôi</t>
  </si>
  <si>
    <t>11011</t>
  </si>
  <si>
    <t>290</t>
  </si>
  <si>
    <t>Thành phố Chí Linh</t>
  </si>
  <si>
    <t>10546</t>
  </si>
  <si>
    <t>Phường Phả Lại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</si>
  <si>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</si>
  <si>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</si>
  <si>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</si>
  <si>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</si>
  <si>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</si>
  <si>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</si>
  <si>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</si>
  <si>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</si>
  <si>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</si>
  <si>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</si>
  <si>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</si>
  <si>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</si>
  <si>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</si>
  <si>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10573</t>
  </si>
  <si>
    <t xml:space="preserve">Phường Hoàng Tân 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</si>
  <si>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</si>
  <si>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</si>
  <si>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</si>
  <si>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</si>
  <si>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</si>
  <si>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</si>
  <si>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</si>
  <si>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</si>
  <si>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</si>
  <si>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 xml:space="preserve">Phường Thái Học </t>
  </si>
  <si>
    <t>10591</t>
  </si>
  <si>
    <t>Xã Nhân Huệ</t>
  </si>
  <si>
    <t>10594</t>
  </si>
  <si>
    <t>Phường An Lạc</t>
  </si>
  <si>
    <t>10597</t>
  </si>
  <si>
    <t>Xã Kênh Giang</t>
  </si>
  <si>
    <t>10600</t>
  </si>
  <si>
    <t>Phường Đồng Lạc</t>
  </si>
  <si>
    <t>10603</t>
  </si>
  <si>
    <t>291</t>
  </si>
  <si>
    <t>Huyện Nam Sách</t>
  </si>
  <si>
    <t>10606</t>
  </si>
  <si>
    <t>Thị trấn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</si>
  <si>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</si>
  <si>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</si>
  <si>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</si>
  <si>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</si>
  <si>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</si>
  <si>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</si>
  <si>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</si>
  <si>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</si>
  <si>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</si>
  <si>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</si>
  <si>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</si>
  <si>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</si>
  <si>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</si>
  <si>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</si>
  <si>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</si>
  <si>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</si>
  <si>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</si>
  <si>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Xã An Sơn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</si>
  <si>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</si>
  <si>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</si>
  <si>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</si>
  <si>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</si>
  <si>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</si>
  <si>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</si>
  <si>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</si>
  <si>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</si>
  <si>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</si>
  <si>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</si>
  <si>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</si>
  <si>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292</t>
  </si>
  <si>
    <t>Huyện Kinh Môn</t>
  </si>
  <si>
    <t>10675</t>
  </si>
  <si>
    <t>Thị trấn Kinh Môn</t>
  </si>
  <si>
    <t>10678</t>
  </si>
  <si>
    <t>10681</t>
  </si>
  <si>
    <t>Xã Thất Hùng</t>
  </si>
  <si>
    <t>10684</t>
  </si>
  <si>
    <t>Xã Lê Ninh</t>
  </si>
  <si>
    <t>10687</t>
  </si>
  <si>
    <t>Xã Hoành Sơn</t>
  </si>
  <si>
    <t>10690</t>
  </si>
  <si>
    <t>Xã Phúc Thành B</t>
  </si>
  <si>
    <t>10693</t>
  </si>
  <si>
    <t>10696</t>
  </si>
  <si>
    <t>Xã Duy Tân</t>
  </si>
  <si>
    <t>10699</t>
  </si>
  <si>
    <t>10702</t>
  </si>
  <si>
    <t>Thị trấn Minh Tân</t>
  </si>
  <si>
    <t>10705</t>
  </si>
  <si>
    <t>10708</t>
  </si>
  <si>
    <t>10711</t>
  </si>
  <si>
    <t>Xã Phạm Mệnh</t>
  </si>
  <si>
    <t>10714</t>
  </si>
  <si>
    <t>Thị trấn Phú Thứ</t>
  </si>
  <si>
    <t>10717</t>
  </si>
  <si>
    <t>Xã Thăng Long</t>
  </si>
  <si>
    <t>10720</t>
  </si>
  <si>
    <t>10723</t>
  </si>
  <si>
    <t>10726</t>
  </si>
  <si>
    <t>Xã Hiệp Sơn</t>
  </si>
  <si>
    <t>10729</t>
  </si>
  <si>
    <t>Xã Thượng Quận</t>
  </si>
  <si>
    <t>10732</t>
  </si>
  <si>
    <t>Xã An Phụ</t>
  </si>
  <si>
    <t>10735</t>
  </si>
  <si>
    <t>Xã Hiệp An</t>
  </si>
  <si>
    <t>10738</t>
  </si>
  <si>
    <t>10741</t>
  </si>
  <si>
    <t>10744</t>
  </si>
  <si>
    <t>Xã Hiến Thành</t>
  </si>
  <si>
    <t>10747</t>
  </si>
  <si>
    <t>293</t>
  </si>
  <si>
    <t>Huyện Kim Thành</t>
  </si>
  <si>
    <t>10750</t>
  </si>
  <si>
    <t>Thị trấn Phú Thái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</si>
  <si>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</si>
  <si>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</si>
  <si>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</si>
  <si>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</si>
  <si>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</si>
  <si>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</si>
  <si>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</si>
  <si>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10765</t>
  </si>
  <si>
    <t>Xã Việt Hưng</t>
  </si>
  <si>
    <t>10768</t>
  </si>
  <si>
    <t>Xã Tuấn Hưng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</si>
  <si>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</si>
  <si>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</si>
  <si>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</si>
  <si>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</si>
  <si>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</si>
  <si>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</si>
  <si>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</si>
  <si>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</si>
  <si>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</si>
  <si>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Lương</t>
  </si>
  <si>
    <t>10786</t>
  </si>
  <si>
    <t>Xã Kim Tân</t>
  </si>
  <si>
    <t>10789</t>
  </si>
  <si>
    <t>Xã Kim Khê</t>
  </si>
  <si>
    <t>10792</t>
  </si>
  <si>
    <t>Xã Kim Đính</t>
  </si>
  <si>
    <t>10795</t>
  </si>
  <si>
    <t>10798</t>
  </si>
  <si>
    <t>10801</t>
  </si>
  <si>
    <t>Xã Tam Kỳ</t>
  </si>
  <si>
    <t>10804</t>
  </si>
  <si>
    <t>Xã Đồng Gia</t>
  </si>
  <si>
    <t>10807</t>
  </si>
  <si>
    <t>10810</t>
  </si>
  <si>
    <t>Xã Đại Đức</t>
  </si>
  <si>
    <t>294</t>
  </si>
  <si>
    <t>Huyện Thanh Hà</t>
  </si>
  <si>
    <t>10813</t>
  </si>
  <si>
    <t>10816</t>
  </si>
  <si>
    <t>10819</t>
  </si>
  <si>
    <t>10822</t>
  </si>
  <si>
    <t>10825</t>
  </si>
  <si>
    <t>10828</t>
  </si>
  <si>
    <t>Xã Cẩm Chế</t>
  </si>
  <si>
    <t>10831</t>
  </si>
  <si>
    <t>10834</t>
  </si>
  <si>
    <t>Xã Thanh Lang</t>
  </si>
  <si>
    <t>10837</t>
  </si>
  <si>
    <t>Xã Tiền Tiến</t>
  </si>
  <si>
    <t>10840</t>
  </si>
  <si>
    <t>10843</t>
  </si>
  <si>
    <t>10846</t>
  </si>
  <si>
    <t>10849</t>
  </si>
  <si>
    <t>Xã Thanh Khê</t>
  </si>
  <si>
    <t>10852</t>
  </si>
  <si>
    <t>10855</t>
  </si>
  <si>
    <t>10858</t>
  </si>
  <si>
    <t>10861</t>
  </si>
  <si>
    <t>10864</t>
  </si>
  <si>
    <t>Xã Phượng Hoàng</t>
  </si>
  <si>
    <t>10867</t>
  </si>
  <si>
    <t>10870</t>
  </si>
  <si>
    <t>10873</t>
  </si>
  <si>
    <t>Xã Trường Thành</t>
  </si>
  <si>
    <t>10876</t>
  </si>
  <si>
    <t>Xã Thanh Bính</t>
  </si>
  <si>
    <t>10879</t>
  </si>
  <si>
    <t>Xã Thanh Hồng</t>
  </si>
  <si>
    <t>10882</t>
  </si>
  <si>
    <t>Xã Thanh Cường</t>
  </si>
  <si>
    <t>10885</t>
  </si>
  <si>
    <t>Xã Vĩnh Lập</t>
  </si>
  <si>
    <t>295</t>
  </si>
  <si>
    <t>Huyện Cẩm Giàng</t>
  </si>
  <si>
    <t>10888</t>
  </si>
  <si>
    <t>Thị trấn Cẩm Giàng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</si>
  <si>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</si>
  <si>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</si>
  <si>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</si>
  <si>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</si>
  <si>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</si>
  <si>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</si>
  <si>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</si>
  <si>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</si>
  <si>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</si>
  <si>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</si>
  <si>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</si>
  <si>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</si>
  <si>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</si>
  <si>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</si>
  <si>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</si>
  <si>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</si>
  <si>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10915</t>
  </si>
  <si>
    <t>Xã Cẩm Sơn</t>
  </si>
  <si>
    <t>10918</t>
  </si>
  <si>
    <t>Xã Cẩm Định</t>
  </si>
  <si>
    <t>10921</t>
  </si>
  <si>
    <t>Xã Kim Giang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</si>
  <si>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</si>
  <si>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</si>
  <si>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</si>
  <si>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</si>
  <si>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</si>
  <si>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</si>
  <si>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</si>
  <si>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</si>
  <si>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</si>
  <si>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</si>
  <si>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</si>
  <si>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</si>
  <si>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</si>
  <si>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</si>
  <si>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296</t>
  </si>
  <si>
    <t>Huyện Bình Giang</t>
  </si>
  <si>
    <t>10945</t>
  </si>
  <si>
    <t>Thị trấn Kẻ Sặt</t>
  </si>
  <si>
    <t>10948</t>
  </si>
  <si>
    <t>10951</t>
  </si>
  <si>
    <t>Xã Vĩnh Tuy</t>
  </si>
  <si>
    <t>10954</t>
  </si>
  <si>
    <t>Xã Hùng Thắng</t>
  </si>
  <si>
    <t>10957</t>
  </si>
  <si>
    <t>Xã Tráng Liệt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</si>
  <si>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</si>
  <si>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</si>
  <si>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</si>
  <si>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</si>
  <si>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</si>
  <si>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</si>
  <si>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</si>
  <si>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</si>
  <si>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</si>
  <si>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</si>
  <si>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</si>
  <si>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</si>
  <si>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</si>
  <si>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</si>
  <si>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</si>
  <si>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</si>
  <si>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</si>
  <si>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</si>
  <si>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</si>
  <si>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</si>
  <si>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297</t>
  </si>
  <si>
    <t>Huyện Gia Lộc</t>
  </si>
  <si>
    <t>10999</t>
  </si>
  <si>
    <t>Thị trấn Gia Lộc</t>
  </si>
  <si>
    <t>11005</t>
  </si>
  <si>
    <t>11008</t>
  </si>
  <si>
    <t>11014</t>
  </si>
  <si>
    <t>11017</t>
  </si>
  <si>
    <t>Xã Gia Xuyên</t>
  </si>
  <si>
    <t>11020</t>
  </si>
  <si>
    <t>Xã Yết Kiêu</t>
  </si>
  <si>
    <t>11023</t>
  </si>
  <si>
    <t>Xã Gia Hòa</t>
  </si>
  <si>
    <t>11026</t>
  </si>
  <si>
    <t>Xã Phương Hưng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</si>
  <si>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</si>
  <si>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</si>
  <si>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</si>
  <si>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</si>
  <si>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</si>
  <si>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</si>
  <si>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</si>
  <si>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</si>
  <si>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</si>
  <si>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</si>
  <si>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</si>
  <si>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</si>
  <si>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</si>
  <si>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</si>
  <si>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</si>
  <si>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</si>
  <si>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</si>
  <si>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</si>
  <si>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</si>
  <si>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</si>
  <si>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</si>
  <si>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</si>
  <si>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</si>
  <si>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</si>
  <si>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</si>
  <si>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298</t>
  </si>
  <si>
    <t>Huyện Tứ Kỳ</t>
  </si>
  <si>
    <t>11074</t>
  </si>
  <si>
    <t>Thị trấn Tứ Kỳ</t>
  </si>
  <si>
    <t>11077</t>
  </si>
  <si>
    <t>11080</t>
  </si>
  <si>
    <t>Xã Kỳ Sơn</t>
  </si>
  <si>
    <t>11083</t>
  </si>
  <si>
    <t>11086</t>
  </si>
  <si>
    <t>11089</t>
  </si>
  <si>
    <t>Xã Ngọc Kỳ</t>
  </si>
  <si>
    <t>11092</t>
  </si>
  <si>
    <t>11095</t>
  </si>
  <si>
    <t>Xã Tứ Xuyên</t>
  </si>
  <si>
    <t>11098</t>
  </si>
  <si>
    <t>Xã Tái Sơn</t>
  </si>
  <si>
    <t>11101</t>
  </si>
  <si>
    <t>Xã Quang Phục</t>
  </si>
  <si>
    <t>11104</t>
  </si>
  <si>
    <t>Xã Đông Kỳ</t>
  </si>
  <si>
    <t>11107</t>
  </si>
  <si>
    <t>Xã Tây Kỳ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</si>
  <si>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</si>
  <si>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</si>
  <si>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</si>
  <si>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</si>
  <si>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</si>
  <si>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</si>
  <si>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</si>
  <si>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</si>
  <si>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</si>
  <si>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</si>
  <si>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</si>
  <si>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</si>
  <si>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</si>
  <si>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</si>
  <si>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</si>
  <si>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</si>
  <si>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</si>
  <si>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</si>
  <si>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</si>
  <si>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</si>
  <si>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</si>
  <si>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</si>
  <si>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</si>
  <si>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</si>
  <si>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</si>
  <si>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</si>
  <si>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</si>
  <si>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299</t>
  </si>
  <si>
    <t>Huyện Ninh Giang</t>
  </si>
  <si>
    <t>11155</t>
  </si>
  <si>
    <t>Thị trấn Ninh Giang</t>
  </si>
  <si>
    <t>11158</t>
  </si>
  <si>
    <t>11161</t>
  </si>
  <si>
    <t>Xã Ứng Hoè</t>
  </si>
  <si>
    <t>11164</t>
  </si>
  <si>
    <t>11167</t>
  </si>
  <si>
    <t>Xã Hồng Đức</t>
  </si>
  <si>
    <t>11170</t>
  </si>
  <si>
    <t>Xã Ninh Hòa</t>
  </si>
  <si>
    <t>11173</t>
  </si>
  <si>
    <t>Xã An Đức</t>
  </si>
  <si>
    <t>11176</t>
  </si>
  <si>
    <t>11179</t>
  </si>
  <si>
    <t>11182</t>
  </si>
  <si>
    <t>Xã Ninh Thành</t>
  </si>
  <si>
    <t>11185</t>
  </si>
  <si>
    <t>Xã Vĩnh Hòa</t>
  </si>
  <si>
    <t>11188</t>
  </si>
  <si>
    <t>Xã Đông Xuyên</t>
  </si>
  <si>
    <t>11191</t>
  </si>
  <si>
    <t>Xã Hoàng Hanh</t>
  </si>
  <si>
    <t>11194</t>
  </si>
  <si>
    <t>Xã Quang Hưng</t>
  </si>
  <si>
    <t>11197</t>
  </si>
  <si>
    <t>11200</t>
  </si>
  <si>
    <t>Xã Ninh Hải</t>
  </si>
  <si>
    <t>11203</t>
  </si>
  <si>
    <t>11206</t>
  </si>
  <si>
    <t>11209</t>
  </si>
  <si>
    <t>Xã Kiến Quốc</t>
  </si>
  <si>
    <t>11212</t>
  </si>
  <si>
    <t>11215</t>
  </si>
  <si>
    <t>Xã Hồng Dụ</t>
  </si>
  <si>
    <t>11218</t>
  </si>
  <si>
    <t>Xã Văn Hội</t>
  </si>
  <si>
    <t>11221</t>
  </si>
  <si>
    <t>Xã Hưng Thái</t>
  </si>
  <si>
    <t>11224</t>
  </si>
  <si>
    <t>11227</t>
  </si>
  <si>
    <t>Xã Hiệp Lực</t>
  </si>
  <si>
    <t>11230</t>
  </si>
  <si>
    <t>Xã Hồng Phúc</t>
  </si>
  <si>
    <t>11233</t>
  </si>
  <si>
    <t>11236</t>
  </si>
  <si>
    <t>Xã Văn Giang</t>
  </si>
  <si>
    <t>300</t>
  </si>
  <si>
    <t>Huyện Thanh Miện</t>
  </si>
  <si>
    <t>11239</t>
  </si>
  <si>
    <t>Thị trấn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</si>
  <si>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</si>
  <si>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</si>
  <si>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</si>
  <si>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</si>
  <si>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</si>
  <si>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</si>
  <si>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</si>
  <si>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</si>
  <si>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</si>
  <si>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</si>
  <si>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</si>
  <si>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</si>
  <si>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</si>
  <si>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</si>
  <si>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</si>
  <si>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</si>
  <si>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11272</t>
  </si>
  <si>
    <t>11275</t>
  </si>
  <si>
    <t>Xã Ngũ Hùng</t>
  </si>
  <si>
    <t>11278</t>
  </si>
  <si>
    <t>11281</t>
  </si>
  <si>
    <t>Xã Chi Lăng Bắc</t>
  </si>
  <si>
    <t>11284</t>
  </si>
  <si>
    <t>Xã Chi Lăng Nam</t>
  </si>
  <si>
    <t>11287</t>
  </si>
  <si>
    <t>Xã Thanh Giang</t>
  </si>
  <si>
    <t>11290</t>
  </si>
  <si>
    <t>Xã Diên Hồng</t>
  </si>
  <si>
    <t>11293</t>
  </si>
  <si>
    <t>31</t>
  </si>
  <si>
    <t>Thành phố Hải Phòng</t>
  </si>
  <si>
    <t>303</t>
  </si>
  <si>
    <t>Quận Hồng Bàng</t>
  </si>
  <si>
    <t>11296</t>
  </si>
  <si>
    <t>Phường Quán Toan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</si>
  <si>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</si>
  <si>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</si>
  <si>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</si>
  <si>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</si>
  <si>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</si>
  <si>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</si>
  <si>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</si>
  <si>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</si>
  <si>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</si>
  <si>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</si>
  <si>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11317</t>
  </si>
  <si>
    <t>11320</t>
  </si>
  <si>
    <t>11323</t>
  </si>
  <si>
    <t>Phường Phan Bội Châu</t>
  </si>
  <si>
    <t>11326</t>
  </si>
  <si>
    <t>Phường Phạm Hồng Thái</t>
  </si>
  <si>
    <t>304</t>
  </si>
  <si>
    <t>Quận Ngô Quyền</t>
  </si>
  <si>
    <t>11329</t>
  </si>
  <si>
    <t>Phường Máy Chai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</si>
  <si>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</si>
  <si>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</si>
  <si>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</si>
  <si>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</si>
  <si>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</si>
  <si>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</si>
  <si>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</si>
  <si>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</si>
  <si>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</si>
  <si>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Lương Khánh Thiện</t>
  </si>
  <si>
    <t>11347</t>
  </si>
  <si>
    <t>Phường Gia Viên</t>
  </si>
  <si>
    <t>11350</t>
  </si>
  <si>
    <t>Phường Đông Khê</t>
  </si>
  <si>
    <t>11353</t>
  </si>
  <si>
    <t>Phường Cầu Đất</t>
  </si>
  <si>
    <t>11356</t>
  </si>
  <si>
    <t>11359</t>
  </si>
  <si>
    <t>Phường Đằng Giang</t>
  </si>
  <si>
    <t>11362</t>
  </si>
  <si>
    <t>Phường Lạch Tray</t>
  </si>
  <si>
    <t>11365</t>
  </si>
  <si>
    <t>Phường Đổng Quốc Bình</t>
  </si>
  <si>
    <t>305</t>
  </si>
  <si>
    <t>Quận Lê Chân</t>
  </si>
  <si>
    <t>11368</t>
  </si>
  <si>
    <t>Phường Cát Dài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</si>
  <si>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</si>
  <si>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</si>
  <si>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</si>
  <si>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</si>
  <si>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</si>
  <si>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</si>
  <si>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</si>
  <si>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</si>
  <si>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</si>
  <si>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</si>
  <si>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</si>
  <si>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</si>
  <si>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</si>
  <si>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</si>
  <si>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</si>
  <si>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</si>
  <si>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</si>
  <si>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</si>
  <si>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</si>
  <si>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</si>
  <si>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</si>
  <si>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</si>
  <si>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</si>
  <si>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</si>
  <si>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</si>
  <si>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</si>
  <si>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</si>
  <si>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306</t>
  </si>
  <si>
    <t>Quận Hải An</t>
  </si>
  <si>
    <t>11410</t>
  </si>
  <si>
    <t>Phường Đông Hải 1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</si>
  <si>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</si>
  <si>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</si>
  <si>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</si>
  <si>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</si>
  <si>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</si>
  <si>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</si>
  <si>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</si>
  <si>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</si>
  <si>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</si>
  <si>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</si>
  <si>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</si>
  <si>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</si>
  <si>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</si>
  <si>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</si>
  <si>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307</t>
  </si>
  <si>
    <t>Quận Kiến An</t>
  </si>
  <si>
    <t>11428</t>
  </si>
  <si>
    <t>Phường Quán Trữ</t>
  </si>
  <si>
    <t>11429</t>
  </si>
  <si>
    <t>Phường Lãm Hà</t>
  </si>
  <si>
    <t>11431</t>
  </si>
  <si>
    <t>Phường Đồng Hoà</t>
  </si>
  <si>
    <t>11434</t>
  </si>
  <si>
    <t>11437</t>
  </si>
  <si>
    <t>Phường Nam Sơn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</si>
  <si>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</si>
  <si>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</si>
  <si>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</si>
  <si>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</si>
  <si>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</si>
  <si>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</si>
  <si>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</si>
  <si>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</si>
  <si>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</si>
  <si>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</si>
  <si>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308</t>
  </si>
  <si>
    <t>Quận Đồ Sơn</t>
  </si>
  <si>
    <t>11455</t>
  </si>
  <si>
    <t>Phường Ngọc Xuyên</t>
  </si>
  <si>
    <t>11458</t>
  </si>
  <si>
    <t>Phường Ngọc Hải</t>
  </si>
  <si>
    <t>11461</t>
  </si>
  <si>
    <t>Phường Vạn Hương</t>
  </si>
  <si>
    <t>11464</t>
  </si>
  <si>
    <t>Phường Vạn Sơn</t>
  </si>
  <si>
    <t>11465</t>
  </si>
  <si>
    <t>Phường Minh Đức</t>
  </si>
  <si>
    <t>11467</t>
  </si>
  <si>
    <t>Phường Bàng La</t>
  </si>
  <si>
    <t>11737</t>
  </si>
  <si>
    <t>Phường Hợp Đức</t>
  </si>
  <si>
    <t>309</t>
  </si>
  <si>
    <t>Quận Dương Kinh</t>
  </si>
  <si>
    <t>11683</t>
  </si>
  <si>
    <t>Phường Đa Phúc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</si>
  <si>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</si>
  <si>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</si>
  <si>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</si>
  <si>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</si>
  <si>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</si>
  <si>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</si>
  <si>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</si>
  <si>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</si>
  <si>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311</t>
  </si>
  <si>
    <t>Huyện Thuỷ Nguyên</t>
  </si>
  <si>
    <t>11470</t>
  </si>
  <si>
    <t>Thị trấn Núi Đèo</t>
  </si>
  <si>
    <t>11473</t>
  </si>
  <si>
    <t>Thị trấn Minh Đức</t>
  </si>
  <si>
    <t>11476</t>
  </si>
  <si>
    <t>Xã Lại Xuân</t>
  </si>
  <si>
    <t>11479</t>
  </si>
  <si>
    <t>11482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</si>
  <si>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</si>
  <si>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</si>
  <si>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</si>
  <si>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</si>
  <si>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</si>
  <si>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</si>
  <si>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</si>
  <si>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</si>
  <si>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</si>
  <si>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</si>
  <si>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</si>
  <si>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</si>
  <si>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</si>
  <si>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</si>
  <si>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</si>
  <si>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</si>
  <si>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</si>
  <si>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</si>
  <si>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</si>
  <si>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</si>
  <si>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</si>
  <si>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</si>
  <si>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</si>
  <si>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</si>
  <si>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</si>
  <si>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</si>
  <si>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</si>
  <si>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</si>
  <si>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</si>
  <si>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</si>
  <si>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</si>
  <si>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</si>
  <si>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</si>
  <si>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</si>
  <si>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</si>
  <si>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</si>
  <si>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</si>
  <si>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</si>
  <si>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</si>
  <si>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</si>
  <si>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</si>
  <si>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</si>
  <si>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</si>
  <si>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</si>
  <si>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</si>
  <si>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</si>
  <si>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</si>
  <si>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</si>
  <si>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</si>
  <si>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</si>
  <si>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</si>
  <si>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</si>
  <si>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</si>
  <si>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</si>
  <si>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</si>
  <si>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312</t>
  </si>
  <si>
    <t>Huyện An Dương</t>
  </si>
  <si>
    <t>11581</t>
  </si>
  <si>
    <t>Thị trấn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</si>
  <si>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</si>
  <si>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</si>
  <si>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</si>
  <si>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</si>
  <si>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</si>
  <si>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</si>
  <si>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</si>
  <si>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</si>
  <si>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</si>
  <si>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</si>
  <si>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</si>
  <si>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</si>
  <si>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</si>
  <si>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</si>
  <si>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</si>
  <si>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</si>
  <si>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</si>
  <si>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</si>
  <si>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</si>
  <si>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</si>
  <si>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</si>
  <si>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</si>
  <si>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313</t>
  </si>
  <si>
    <t>Huyện An Lão</t>
  </si>
  <si>
    <t>11629</t>
  </si>
  <si>
    <t>Thị trấn An Lão</t>
  </si>
  <si>
    <t>11632</t>
  </si>
  <si>
    <t>Xã Bát Trang</t>
  </si>
  <si>
    <t>11635</t>
  </si>
  <si>
    <t>Xã Trường Thọ</t>
  </si>
  <si>
    <t>11638</t>
  </si>
  <si>
    <t>11641</t>
  </si>
  <si>
    <t>11644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</si>
  <si>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</si>
  <si>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</si>
  <si>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</si>
  <si>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</si>
  <si>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</si>
  <si>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</si>
  <si>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</si>
  <si>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</si>
  <si>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</si>
  <si>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</si>
  <si>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</si>
  <si>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</si>
  <si>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</si>
  <si>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</si>
  <si>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</si>
  <si>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</si>
  <si>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314</t>
  </si>
  <si>
    <t>Huyện Kiến Thuỵ</t>
  </si>
  <si>
    <t>11680</t>
  </si>
  <si>
    <t>Thị trấn Núi Đối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</si>
  <si>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</si>
  <si>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</si>
  <si>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</si>
  <si>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</si>
  <si>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</si>
  <si>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</si>
  <si>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</si>
  <si>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</si>
  <si>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</si>
  <si>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</si>
  <si>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</si>
  <si>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</si>
  <si>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</si>
  <si>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</si>
  <si>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</si>
  <si>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</si>
  <si>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</si>
  <si>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</si>
  <si>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</si>
  <si>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</si>
  <si>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</si>
  <si>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</si>
  <si>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</si>
  <si>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</si>
  <si>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315</t>
  </si>
  <si>
    <t>Huyện Tiên Lãng</t>
  </si>
  <si>
    <t>11755</t>
  </si>
  <si>
    <t>Thị trấn Tiên Lãng</t>
  </si>
  <si>
    <t>11758</t>
  </si>
  <si>
    <t>11761</t>
  </si>
  <si>
    <t>Xã Tiên Cường</t>
  </si>
  <si>
    <t>11764</t>
  </si>
  <si>
    <t>Xã Tự Cường</t>
  </si>
  <si>
    <t>11767</t>
  </si>
  <si>
    <t>Xã Tiên Tiến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</si>
  <si>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</si>
  <si>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</si>
  <si>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</si>
  <si>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</si>
  <si>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</si>
  <si>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</si>
  <si>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</si>
  <si>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</si>
  <si>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</si>
  <si>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</si>
  <si>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</si>
  <si>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</si>
  <si>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</si>
  <si>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</si>
  <si>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</si>
  <si>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</si>
  <si>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</si>
  <si>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</si>
  <si>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</si>
  <si>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</si>
  <si>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</si>
  <si>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</si>
  <si>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</si>
  <si>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11818</t>
  </si>
  <si>
    <t>11821</t>
  </si>
  <si>
    <t>316</t>
  </si>
  <si>
    <t>Huyện Vĩnh Bảo</t>
  </si>
  <si>
    <t>11824</t>
  </si>
  <si>
    <t>Thị trấn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</si>
  <si>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</si>
  <si>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</si>
  <si>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</si>
  <si>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</si>
  <si>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</si>
  <si>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</si>
  <si>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</si>
  <si>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</si>
  <si>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</si>
  <si>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Xã Vĩnh An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</si>
  <si>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</si>
  <si>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</si>
  <si>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</si>
  <si>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</si>
  <si>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</si>
  <si>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</si>
  <si>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</si>
  <si>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</si>
  <si>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</si>
  <si>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</si>
  <si>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</si>
  <si>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</si>
  <si>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</si>
  <si>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</si>
  <si>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</si>
  <si>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</si>
  <si>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</si>
  <si>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</si>
  <si>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</si>
  <si>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</si>
  <si>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</si>
  <si>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</si>
  <si>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</si>
  <si>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</si>
  <si>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</si>
  <si>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</si>
  <si>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</si>
  <si>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</si>
  <si>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</si>
  <si>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</si>
  <si>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</si>
  <si>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</si>
  <si>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</si>
  <si>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317</t>
  </si>
  <si>
    <t>Huyện Cát Hải</t>
  </si>
  <si>
    <t>11914</t>
  </si>
  <si>
    <t>Thị trấn Cát Bà</t>
  </si>
  <si>
    <t>11917</t>
  </si>
  <si>
    <t>Thị trấn Cát Hải</t>
  </si>
  <si>
    <t>11920</t>
  </si>
  <si>
    <t>Xã Nghĩa Lộ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</si>
  <si>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</si>
  <si>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</si>
  <si>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</si>
  <si>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</si>
  <si>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</si>
  <si>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</si>
  <si>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</si>
  <si>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</si>
  <si>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</si>
  <si>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</si>
  <si>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</si>
  <si>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</si>
  <si>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</si>
  <si>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</si>
  <si>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</si>
  <si>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</si>
  <si>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</si>
  <si>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</si>
  <si>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318</t>
  </si>
  <si>
    <t>Huyện Bạch Long Vĩ</t>
  </si>
  <si>
    <t>33</t>
  </si>
  <si>
    <t>Tỉnh Hưng Yên</t>
  </si>
  <si>
    <t>323</t>
  </si>
  <si>
    <t>Thành Phố Hưng Yên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</si>
  <si>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</si>
  <si>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</si>
  <si>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</si>
  <si>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</si>
  <si>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</si>
  <si>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</si>
  <si>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</si>
  <si>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</si>
  <si>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</si>
  <si>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</si>
  <si>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</si>
  <si>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</si>
  <si>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</si>
  <si>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</si>
  <si>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</si>
  <si>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</si>
  <si>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</si>
  <si>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</si>
  <si>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</si>
  <si>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</si>
  <si>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</si>
  <si>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</si>
  <si>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</si>
  <si>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</si>
  <si>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325</t>
  </si>
  <si>
    <t>Huyện Văn Lâm</t>
  </si>
  <si>
    <t>11986</t>
  </si>
  <si>
    <t>Thị trấn Như Quỳnh</t>
  </si>
  <si>
    <t>11989</t>
  </si>
  <si>
    <t>Xã Lạc Đạo</t>
  </si>
  <si>
    <t>11992</t>
  </si>
  <si>
    <t>Xã Chỉ Đạo</t>
  </si>
  <si>
    <t>11995</t>
  </si>
  <si>
    <t>11998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</si>
  <si>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</si>
  <si>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</si>
  <si>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</si>
  <si>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</si>
  <si>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</si>
  <si>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</si>
  <si>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</si>
  <si>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</si>
  <si>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</si>
  <si>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</si>
  <si>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</si>
  <si>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326</t>
  </si>
  <si>
    <t>Huyện Văn Giang</t>
  </si>
  <si>
    <t>12019</t>
  </si>
  <si>
    <t>Thị trấn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</si>
  <si>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</si>
  <si>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</si>
  <si>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</si>
  <si>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</si>
  <si>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</si>
  <si>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</si>
  <si>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</si>
  <si>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</si>
  <si>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</si>
  <si>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</si>
  <si>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</si>
  <si>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</si>
  <si>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</si>
  <si>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</si>
  <si>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</si>
  <si>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</si>
  <si>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</si>
  <si>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</si>
  <si>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327</t>
  </si>
  <si>
    <t>Huyện Yên Mỹ</t>
  </si>
  <si>
    <t>12052</t>
  </si>
  <si>
    <t>Thị trấn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</si>
  <si>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</si>
  <si>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</si>
  <si>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</si>
  <si>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</si>
  <si>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</si>
  <si>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</si>
  <si>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</si>
  <si>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</si>
  <si>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</si>
  <si>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</si>
  <si>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</si>
  <si>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</si>
  <si>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</si>
  <si>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</si>
  <si>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</si>
  <si>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</si>
  <si>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</si>
  <si>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</si>
  <si>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</si>
  <si>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</si>
  <si>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</si>
  <si>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</si>
  <si>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</si>
  <si>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328</t>
  </si>
  <si>
    <t>Thị xã Mỹ Hào</t>
  </si>
  <si>
    <t>12103</t>
  </si>
  <si>
    <t>Phường Bần Yên Nhân</t>
  </si>
  <si>
    <t>12106</t>
  </si>
  <si>
    <t>12109</t>
  </si>
  <si>
    <t>Xã Cẩm Xá</t>
  </si>
  <si>
    <t>12112</t>
  </si>
  <si>
    <t>12115</t>
  </si>
  <si>
    <t>Xã Hòa Phong</t>
  </si>
  <si>
    <t>12118</t>
  </si>
  <si>
    <t>Phường Nhân Hòa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</si>
  <si>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</si>
  <si>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</si>
  <si>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</si>
  <si>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</si>
  <si>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</si>
  <si>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</si>
  <si>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</si>
  <si>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</si>
  <si>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</si>
  <si>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</si>
  <si>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</si>
  <si>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329</t>
  </si>
  <si>
    <t>Huyện Ân Thi</t>
  </si>
  <si>
    <t>12142</t>
  </si>
  <si>
    <t>Thị trấn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</si>
  <si>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</si>
  <si>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</si>
  <si>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</si>
  <si>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</si>
  <si>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</si>
  <si>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</si>
  <si>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</si>
  <si>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</si>
  <si>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</si>
  <si>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</si>
  <si>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</si>
  <si>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</si>
  <si>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</si>
  <si>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</si>
  <si>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</si>
  <si>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</si>
  <si>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</si>
  <si>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</si>
  <si>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</si>
  <si>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</si>
  <si>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</si>
  <si>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</si>
  <si>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</si>
  <si>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</si>
  <si>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</si>
  <si>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</si>
  <si>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</si>
  <si>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</si>
  <si>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</si>
  <si>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</si>
  <si>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</si>
  <si>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</si>
  <si>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330</t>
  </si>
  <si>
    <t>Huyện Khoái Châu</t>
  </si>
  <si>
    <t>12205</t>
  </si>
  <si>
    <t>Thị trấn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</si>
  <si>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</si>
  <si>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</si>
  <si>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</si>
  <si>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</si>
  <si>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</si>
  <si>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</si>
  <si>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</si>
  <si>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</si>
  <si>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</si>
  <si>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</si>
  <si>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</si>
  <si>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</si>
  <si>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</si>
  <si>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</si>
  <si>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</si>
  <si>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</si>
  <si>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</si>
  <si>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</si>
  <si>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</si>
  <si>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</si>
  <si>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</si>
  <si>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12247</t>
  </si>
  <si>
    <t>Xã Tân Châu</t>
  </si>
  <si>
    <t>12250</t>
  </si>
  <si>
    <t>12253</t>
  </si>
  <si>
    <t>Xã Phùng Hưng</t>
  </si>
  <si>
    <t>12256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</si>
  <si>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</si>
  <si>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</si>
  <si>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</si>
  <si>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</si>
  <si>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</si>
  <si>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</si>
  <si>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</si>
  <si>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</si>
  <si>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</si>
  <si>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</si>
  <si>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</si>
  <si>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</si>
  <si>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331</t>
  </si>
  <si>
    <t>Huyện Kim Động</t>
  </si>
  <si>
    <t>12280</t>
  </si>
  <si>
    <t>Thị trấn Lương Bằng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</si>
  <si>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</si>
  <si>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</si>
  <si>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</si>
  <si>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</si>
  <si>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</si>
  <si>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</si>
  <si>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</si>
  <si>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</si>
  <si>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</si>
  <si>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</si>
  <si>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</si>
  <si>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</si>
  <si>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</si>
  <si>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</si>
  <si>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</si>
  <si>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</si>
  <si>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</si>
  <si>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</si>
  <si>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</si>
  <si>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</si>
  <si>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</si>
  <si>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</si>
  <si>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</si>
  <si>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</si>
  <si>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</si>
  <si>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</si>
  <si>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332</t>
  </si>
  <si>
    <t>Huyện Tiên Lữ</t>
  </si>
  <si>
    <t>12337</t>
  </si>
  <si>
    <t>Thị trấn Vương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</si>
  <si>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</si>
  <si>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</si>
  <si>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</si>
  <si>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</si>
  <si>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</si>
  <si>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</si>
  <si>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</si>
  <si>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</si>
  <si>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</si>
  <si>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</si>
  <si>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</si>
  <si>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</si>
  <si>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</si>
  <si>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</si>
  <si>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</si>
  <si>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</si>
  <si>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</si>
  <si>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</si>
  <si>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</si>
  <si>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</si>
  <si>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</si>
  <si>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</si>
  <si>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</si>
  <si>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Phương</t>
  </si>
  <si>
    <t>333</t>
  </si>
  <si>
    <t>Huyện Phù Cừ</t>
  </si>
  <si>
    <t>12391</t>
  </si>
  <si>
    <t>Thị trấn Trần Cao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</si>
  <si>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</si>
  <si>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</si>
  <si>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</si>
  <si>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</si>
  <si>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</si>
  <si>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</si>
  <si>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</si>
  <si>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</si>
  <si>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</si>
  <si>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</si>
  <si>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</si>
  <si>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</si>
  <si>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</si>
  <si>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</si>
  <si>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</si>
  <si>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12421</t>
  </si>
  <si>
    <t>12424</t>
  </si>
  <si>
    <t>12427</t>
  </si>
  <si>
    <t>Xã Nguyên Hòa</t>
  </si>
  <si>
    <t>12430</t>
  </si>
  <si>
    <t>Xã Tống Trân</t>
  </si>
  <si>
    <t>34</t>
  </si>
  <si>
    <t>Tỉnh Thái Bình</t>
  </si>
  <si>
    <t>336</t>
  </si>
  <si>
    <t>Thành phố Thái Bình</t>
  </si>
  <si>
    <t>12433</t>
  </si>
  <si>
    <t>Phường Lê Hồng Phong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</si>
  <si>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</si>
  <si>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</si>
  <si>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</si>
  <si>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</si>
  <si>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</si>
  <si>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</si>
  <si>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</si>
  <si>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</si>
  <si>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</si>
  <si>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</si>
  <si>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</si>
  <si>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</si>
  <si>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</si>
  <si>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</si>
  <si>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</si>
  <si>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</si>
  <si>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</si>
  <si>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</si>
  <si>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</si>
  <si>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</si>
  <si>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</si>
  <si>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</si>
  <si>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</si>
  <si>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</si>
  <si>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</si>
  <si>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</si>
  <si>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</si>
  <si>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</si>
  <si>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</si>
  <si>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338</t>
  </si>
  <si>
    <t>Huyện Quỳnh Phụ</t>
  </si>
  <si>
    <t>12472</t>
  </si>
  <si>
    <t>Thị trấn Quỳnh Côi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</si>
  <si>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</si>
  <si>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</si>
  <si>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</si>
  <si>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</si>
  <si>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</si>
  <si>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</si>
  <si>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</si>
  <si>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</si>
  <si>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</si>
  <si>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</si>
  <si>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</si>
  <si>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</si>
  <si>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</si>
  <si>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</si>
  <si>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</si>
  <si>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</si>
  <si>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</si>
  <si>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</si>
  <si>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</si>
  <si>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</si>
  <si>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</si>
  <si>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</si>
  <si>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</si>
  <si>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</si>
  <si>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</si>
  <si>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</si>
  <si>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</si>
  <si>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</si>
  <si>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</si>
  <si>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</si>
  <si>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</si>
  <si>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</si>
  <si>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</si>
  <si>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</si>
  <si>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</si>
  <si>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</si>
  <si>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</si>
  <si>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</si>
  <si>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</si>
  <si>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</si>
  <si>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</si>
  <si>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</si>
  <si>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12544</t>
  </si>
  <si>
    <t>Xã Quỳnh Châu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</si>
  <si>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</si>
  <si>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</si>
  <si>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</si>
  <si>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</si>
  <si>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</si>
  <si>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</si>
  <si>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</si>
  <si>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</si>
  <si>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</si>
  <si>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</si>
  <si>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</si>
  <si>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</si>
  <si>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</si>
  <si>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</si>
  <si>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</si>
  <si>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</si>
  <si>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</si>
  <si>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</si>
  <si>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</si>
  <si>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</si>
  <si>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</si>
  <si>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</si>
  <si>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</si>
  <si>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339</t>
  </si>
  <si>
    <t>Huyện Hưng Hà</t>
  </si>
  <si>
    <t>12586</t>
  </si>
  <si>
    <t>Thị trấn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</si>
  <si>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</si>
  <si>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</si>
  <si>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</si>
  <si>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</si>
  <si>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</si>
  <si>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</si>
  <si>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</si>
  <si>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</si>
  <si>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</si>
  <si>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</si>
  <si>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</si>
  <si>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</si>
  <si>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</si>
  <si>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</si>
  <si>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</si>
  <si>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</si>
  <si>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</si>
  <si>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</si>
  <si>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</si>
  <si>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</si>
  <si>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</si>
  <si>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</si>
  <si>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</si>
  <si>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</si>
  <si>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</si>
  <si>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</si>
  <si>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</si>
  <si>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</si>
  <si>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</si>
  <si>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</si>
  <si>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</si>
  <si>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</si>
  <si>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</si>
  <si>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</si>
  <si>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</si>
  <si>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12656</t>
  </si>
  <si>
    <t>12658</t>
  </si>
  <si>
    <t>12661</t>
  </si>
  <si>
    <t>12664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</si>
  <si>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</si>
  <si>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</si>
  <si>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</si>
  <si>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</si>
  <si>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</si>
  <si>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</si>
  <si>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</si>
  <si>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</si>
  <si>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</si>
  <si>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340</t>
  </si>
  <si>
    <t>Huyện Đông Hưng</t>
  </si>
  <si>
    <t>12688</t>
  </si>
  <si>
    <t>Thị trấn Đông Hưng</t>
  </si>
  <si>
    <t>12691</t>
  </si>
  <si>
    <t>12694</t>
  </si>
  <si>
    <t>12697</t>
  </si>
  <si>
    <t>Xã Liên Giang</t>
  </si>
  <si>
    <t>12700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</si>
  <si>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</si>
  <si>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</si>
  <si>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</si>
  <si>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</si>
  <si>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</si>
  <si>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</si>
  <si>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</si>
  <si>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</si>
  <si>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</si>
  <si>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</si>
  <si>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</si>
  <si>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</si>
  <si>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</si>
  <si>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</si>
  <si>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</si>
  <si>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</si>
  <si>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12742</t>
  </si>
  <si>
    <t>12745</t>
  </si>
  <si>
    <t>Xã Đông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</si>
  <si>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</si>
  <si>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</si>
  <si>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</si>
  <si>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</si>
  <si>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</si>
  <si>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</si>
  <si>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</si>
  <si>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</si>
  <si>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</si>
  <si>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Xã Hoa Lư</t>
  </si>
  <si>
    <t>12766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</si>
  <si>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</si>
  <si>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</si>
  <si>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</si>
  <si>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</si>
  <si>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</si>
  <si>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</si>
  <si>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</si>
  <si>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12781</t>
  </si>
  <si>
    <t>12784</t>
  </si>
  <si>
    <t>Xã Trọng Quan</t>
  </si>
  <si>
    <t>12787</t>
  </si>
  <si>
    <t>Xã Hoa Nam</t>
  </si>
  <si>
    <t>12790</t>
  </si>
  <si>
    <t>12793</t>
  </si>
  <si>
    <t>12796</t>
  </si>
  <si>
    <t>12799</t>
  </si>
  <si>
    <t>12802</t>
  </si>
  <si>
    <t>Xã Đông Á</t>
  </si>
  <si>
    <t>12805</t>
  </si>
  <si>
    <t>12808</t>
  </si>
  <si>
    <t>Xã Đông Hoàng</t>
  </si>
  <si>
    <t>12811</t>
  </si>
  <si>
    <t>Xã Đông Dương</t>
  </si>
  <si>
    <t>12814</t>
  </si>
  <si>
    <t>Xã Đông Huy</t>
  </si>
  <si>
    <t>12823</t>
  </si>
  <si>
    <t>341</t>
  </si>
  <si>
    <t>Huyện Thái Thụy</t>
  </si>
  <si>
    <t>12826</t>
  </si>
  <si>
    <t>Thị trấn Diêm Điền</t>
  </si>
  <si>
    <t>12829</t>
  </si>
  <si>
    <t>Xã Thụy Tân</t>
  </si>
  <si>
    <t>12832</t>
  </si>
  <si>
    <t>Xã Thụy Trường</t>
  </si>
  <si>
    <t>12835</t>
  </si>
  <si>
    <t>Xã Hồng Quỳnh</t>
  </si>
  <si>
    <t>12838</t>
  </si>
  <si>
    <t>Xã Thụy Dũng</t>
  </si>
  <si>
    <t>12841</t>
  </si>
  <si>
    <t>Xã Thụy Hồng</t>
  </si>
  <si>
    <t>12844</t>
  </si>
  <si>
    <t>Xã Thụy Quỳnh</t>
  </si>
  <si>
    <t>12847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</si>
  <si>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</si>
  <si>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</si>
  <si>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</si>
  <si>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</si>
  <si>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</si>
  <si>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</si>
  <si>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</si>
  <si>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</si>
  <si>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</si>
  <si>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</si>
  <si>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</si>
  <si>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Thụy Dương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</si>
  <si>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</si>
  <si>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</si>
  <si>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</si>
  <si>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</si>
  <si>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</si>
  <si>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</si>
  <si>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</si>
  <si>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</si>
  <si>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</si>
  <si>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</si>
  <si>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12883</t>
  </si>
  <si>
    <t>Xã Thụy Phúc</t>
  </si>
  <si>
    <t>12886</t>
  </si>
  <si>
    <t>Xã Thụy Lương</t>
  </si>
  <si>
    <t>12889</t>
  </si>
  <si>
    <t>Xã Thụy Liên</t>
  </si>
  <si>
    <t>12892</t>
  </si>
  <si>
    <t>Xã Thụy Duyên</t>
  </si>
  <si>
    <t>12895</t>
  </si>
  <si>
    <t>Xã Thụy Hà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</si>
  <si>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</si>
  <si>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</si>
  <si>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</si>
  <si>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</si>
  <si>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</si>
  <si>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</si>
  <si>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</si>
  <si>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</si>
  <si>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</si>
  <si>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</si>
  <si>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12913</t>
  </si>
  <si>
    <t>Xã Thái Thuỷ</t>
  </si>
  <si>
    <t>12916</t>
  </si>
  <si>
    <t>12919</t>
  </si>
  <si>
    <t>Xã Thái Giang</t>
  </si>
  <si>
    <t>12922</t>
  </si>
  <si>
    <t>Xã Thái Hoà</t>
  </si>
  <si>
    <t>12925</t>
  </si>
  <si>
    <t>12928</t>
  </si>
  <si>
    <t>Xã Thái Hồng</t>
  </si>
  <si>
    <t>12931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</si>
  <si>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</si>
  <si>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</si>
  <si>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</si>
  <si>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</si>
  <si>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</si>
  <si>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</si>
  <si>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</si>
  <si>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12946</t>
  </si>
  <si>
    <t>Xã Thái Hà</t>
  </si>
  <si>
    <t>12949</t>
  </si>
  <si>
    <t>Xã Mỹ Lộc</t>
  </si>
  <si>
    <t>12952</t>
  </si>
  <si>
    <t>12955</t>
  </si>
  <si>
    <t>Xã Thái Thuần</t>
  </si>
  <si>
    <t>12958</t>
  </si>
  <si>
    <t>12961</t>
  </si>
  <si>
    <t>12964</t>
  </si>
  <si>
    <t>Xã Thái Thành</t>
  </si>
  <si>
    <t>12967</t>
  </si>
  <si>
    <t>Xã Thái Thọ</t>
  </si>
  <si>
    <t>342</t>
  </si>
  <si>
    <t>Huyện Tiền Hải</t>
  </si>
  <si>
    <t>12970</t>
  </si>
  <si>
    <t>Thị trấn Tiền Hải</t>
  </si>
  <si>
    <t>12973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</si>
  <si>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</si>
  <si>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</si>
  <si>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</si>
  <si>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</si>
  <si>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</si>
  <si>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</si>
  <si>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</si>
  <si>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</si>
  <si>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</si>
  <si>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</si>
  <si>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</si>
  <si>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</si>
  <si>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</si>
  <si>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</si>
  <si>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</si>
  <si>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</si>
  <si>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13006</t>
  </si>
  <si>
    <t>Xã Tây An</t>
  </si>
  <si>
    <t>13009</t>
  </si>
  <si>
    <t>13012</t>
  </si>
  <si>
    <t>13015</t>
  </si>
  <si>
    <t>Xã Tây Sơn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</si>
  <si>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</si>
  <si>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</si>
  <si>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</si>
  <si>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</si>
  <si>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</si>
  <si>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</si>
  <si>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</si>
  <si>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</si>
  <si>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</si>
  <si>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</si>
  <si>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</si>
  <si>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</si>
  <si>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</si>
  <si>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</si>
  <si>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</si>
  <si>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</si>
  <si>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</si>
  <si>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</si>
  <si>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</si>
  <si>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</si>
  <si>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</si>
  <si>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</si>
  <si>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</si>
  <si>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</si>
  <si>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</si>
  <si>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</si>
  <si>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</si>
  <si>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</si>
  <si>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</si>
  <si>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</si>
  <si>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</si>
  <si>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</si>
  <si>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343</t>
  </si>
  <si>
    <t>Huyện Kiến Xương</t>
  </si>
  <si>
    <t>13075</t>
  </si>
  <si>
    <t>Thị trấn Thanh Nê</t>
  </si>
  <si>
    <t>13078</t>
  </si>
  <si>
    <t>Xã Trà Giang</t>
  </si>
  <si>
    <t>13081</t>
  </si>
  <si>
    <t>13087</t>
  </si>
  <si>
    <t>13090</t>
  </si>
  <si>
    <t>Xã Vũ Tây</t>
  </si>
  <si>
    <t>13093</t>
  </si>
  <si>
    <t>13096</t>
  </si>
  <si>
    <t>Xã Bình Nguyên</t>
  </si>
  <si>
    <t>13099</t>
  </si>
  <si>
    <t>13102</t>
  </si>
  <si>
    <t>13105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</si>
  <si>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</si>
  <si>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</si>
  <si>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</si>
  <si>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</si>
  <si>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</si>
  <si>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</si>
  <si>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</si>
  <si>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</si>
  <si>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</si>
  <si>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</si>
  <si>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</si>
  <si>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</si>
  <si>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</si>
  <si>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</si>
  <si>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</si>
  <si>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</si>
  <si>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Quí</t>
  </si>
  <si>
    <t>13144</t>
  </si>
  <si>
    <t>Xã Quang Bình</t>
  </si>
  <si>
    <t>13147</t>
  </si>
  <si>
    <t>Xã An Bồi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</si>
  <si>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</si>
  <si>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</si>
  <si>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</si>
  <si>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</si>
  <si>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</si>
  <si>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</si>
  <si>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</si>
  <si>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</si>
  <si>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</si>
  <si>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</si>
  <si>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13168</t>
  </si>
  <si>
    <t>Xã Minh Hưng</t>
  </si>
  <si>
    <t>13171</t>
  </si>
  <si>
    <t>13174</t>
  </si>
  <si>
    <t>Xã Vũ Bình</t>
  </si>
  <si>
    <t>13177</t>
  </si>
  <si>
    <t>13180</t>
  </si>
  <si>
    <t>Xã Nam Bình</t>
  </si>
  <si>
    <t>13183</t>
  </si>
  <si>
    <t>13186</t>
  </si>
  <si>
    <t>13189</t>
  </si>
  <si>
    <t>344</t>
  </si>
  <si>
    <t>Huyện Vũ Thư</t>
  </si>
  <si>
    <t>13192</t>
  </si>
  <si>
    <t>Thị trấn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</si>
  <si>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</si>
  <si>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</si>
  <si>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</si>
  <si>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</si>
  <si>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</si>
  <si>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</si>
  <si>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</si>
  <si>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</si>
  <si>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</si>
  <si>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</si>
  <si>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</si>
  <si>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</si>
  <si>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</si>
  <si>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</si>
  <si>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</si>
  <si>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</si>
  <si>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</si>
  <si>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</si>
  <si>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</si>
  <si>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</si>
  <si>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</si>
  <si>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</si>
  <si>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</si>
  <si>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</si>
  <si>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</si>
  <si>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</si>
  <si>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</si>
  <si>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</si>
  <si>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</si>
  <si>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</si>
  <si>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</si>
  <si>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</si>
  <si>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</si>
  <si>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</si>
  <si>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</si>
  <si>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</si>
  <si>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</si>
  <si>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</si>
  <si>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</si>
  <si>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</si>
  <si>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</si>
  <si>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</si>
  <si>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</si>
  <si>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</si>
  <si>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</si>
  <si>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</si>
  <si>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35</t>
  </si>
  <si>
    <t>Tỉnh Hà Nam</t>
  </si>
  <si>
    <t>347</t>
  </si>
  <si>
    <t>Thành phố Phủ Lý</t>
  </si>
  <si>
    <t>13285</t>
  </si>
  <si>
    <t>13288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</si>
  <si>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</si>
  <si>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</si>
  <si>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</si>
  <si>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</si>
  <si>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</si>
  <si>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</si>
  <si>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</si>
  <si>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</si>
  <si>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</si>
  <si>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</si>
  <si>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</si>
  <si>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</si>
  <si>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</si>
  <si>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</si>
  <si>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</si>
  <si>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</si>
  <si>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Phường Châu Sơn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</si>
  <si>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</si>
  <si>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</si>
  <si>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</si>
  <si>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</si>
  <si>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</si>
  <si>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</si>
  <si>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</si>
  <si>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</si>
  <si>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</si>
  <si>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</si>
  <si>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</si>
  <si>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</si>
  <si>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</si>
  <si>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</si>
  <si>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</si>
  <si>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</si>
  <si>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</si>
  <si>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349</t>
  </si>
  <si>
    <t>Huyện Duy Tiên</t>
  </si>
  <si>
    <t>13321</t>
  </si>
  <si>
    <t>13324</t>
  </si>
  <si>
    <t>Thị trấn Hòa Mạc</t>
  </si>
  <si>
    <t>13327</t>
  </si>
  <si>
    <t>Xã Mộc Bắc</t>
  </si>
  <si>
    <t>13330</t>
  </si>
  <si>
    <t>Xã Châu Giang</t>
  </si>
  <si>
    <t>13333</t>
  </si>
  <si>
    <t>Xã Bạch Thượng</t>
  </si>
  <si>
    <t>13336</t>
  </si>
  <si>
    <t>Xã Duy Minh</t>
  </si>
  <si>
    <t>13339</t>
  </si>
  <si>
    <t>Xã Mộc Nam</t>
  </si>
  <si>
    <t>13342</t>
  </si>
  <si>
    <t>Xã Duy Hải</t>
  </si>
  <si>
    <t>13345</t>
  </si>
  <si>
    <t>Xã Chuyên Ngoại</t>
  </si>
  <si>
    <t>13348</t>
  </si>
  <si>
    <t>Xã Yên Bắc</t>
  </si>
  <si>
    <t>13351</t>
  </si>
  <si>
    <t>Xã Trác Văn</t>
  </si>
  <si>
    <t>13354</t>
  </si>
  <si>
    <t>Xã Tiên Nội</t>
  </si>
  <si>
    <t>13357</t>
  </si>
  <si>
    <t>Xã Hoàng Đông</t>
  </si>
  <si>
    <t>13360</t>
  </si>
  <si>
    <t>Xã Yên Nam</t>
  </si>
  <si>
    <t>13363</t>
  </si>
  <si>
    <t>Xã Tiên Ngoại</t>
  </si>
  <si>
    <t>13369</t>
  </si>
  <si>
    <t>Xã Đọi Sơn</t>
  </si>
  <si>
    <t>13375</t>
  </si>
  <si>
    <t>13378</t>
  </si>
  <si>
    <t>350</t>
  </si>
  <si>
    <t>Huyện Kim Bảng</t>
  </si>
  <si>
    <t>13384</t>
  </si>
  <si>
    <t>Thị trấn Quế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</si>
  <si>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</si>
  <si>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</si>
  <si>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</si>
  <si>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</si>
  <si>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</si>
  <si>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</si>
  <si>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</si>
  <si>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</si>
  <si>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</si>
  <si>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</si>
  <si>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</si>
  <si>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</si>
  <si>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</si>
  <si>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</si>
  <si>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</si>
  <si>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</si>
  <si>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</si>
  <si>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</si>
  <si>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</si>
  <si>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</si>
  <si>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</si>
  <si>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</si>
  <si>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</si>
  <si>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</si>
  <si>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</si>
  <si>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</si>
  <si>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</si>
  <si>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</si>
  <si>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351</t>
  </si>
  <si>
    <t>Huyện Thanh Liêm</t>
  </si>
  <si>
    <t>13441</t>
  </si>
  <si>
    <t>Thị trấn Kiện Khê</t>
  </si>
  <si>
    <t>13450</t>
  </si>
  <si>
    <t>Xã Liêm Phong</t>
  </si>
  <si>
    <t>13453</t>
  </si>
  <si>
    <t>13456</t>
  </si>
  <si>
    <t>Xã Liêm Cần</t>
  </si>
  <si>
    <t>Xã Thanh Tuyền</t>
  </si>
  <si>
    <t>13462</t>
  </si>
  <si>
    <t>13465</t>
  </si>
  <si>
    <t>Xã Liêm Thuận</t>
  </si>
  <si>
    <t>13468</t>
  </si>
  <si>
    <t>13471</t>
  </si>
  <si>
    <t>Xã Thanh Phong</t>
  </si>
  <si>
    <t>13474</t>
  </si>
  <si>
    <t>Xã Thanh Lưu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</si>
  <si>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</si>
  <si>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</si>
  <si>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</si>
  <si>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</si>
  <si>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</si>
  <si>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</si>
  <si>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</si>
  <si>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</si>
  <si>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</si>
  <si>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</si>
  <si>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</si>
  <si>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</si>
  <si>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</si>
  <si>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</si>
  <si>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352</t>
  </si>
  <si>
    <t>Huyện Bình Lục</t>
  </si>
  <si>
    <t>13501</t>
  </si>
  <si>
    <t>Thị trấn Bình Mỹ</t>
  </si>
  <si>
    <t>13504</t>
  </si>
  <si>
    <t>Xã Bình Nghĩa</t>
  </si>
  <si>
    <t>13510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</si>
  <si>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</si>
  <si>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</si>
  <si>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</si>
  <si>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</si>
  <si>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</si>
  <si>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</si>
  <si>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</si>
  <si>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</si>
  <si>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</si>
  <si>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</si>
  <si>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</si>
  <si>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</si>
  <si>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</si>
  <si>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13537</t>
  </si>
  <si>
    <t>13540</t>
  </si>
  <si>
    <t>Xã An Nội</t>
  </si>
  <si>
    <t>13543</t>
  </si>
  <si>
    <t>Xã Vũ Bản</t>
  </si>
  <si>
    <t>13546</t>
  </si>
  <si>
    <t>13549</t>
  </si>
  <si>
    <t>Xã Mỹ Thọ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</si>
  <si>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</si>
  <si>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</si>
  <si>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</si>
  <si>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</si>
  <si>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</si>
  <si>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</si>
  <si>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</si>
  <si>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</si>
  <si>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353</t>
  </si>
  <si>
    <t>Huyện Lý Nhân</t>
  </si>
  <si>
    <t>13564</t>
  </si>
  <si>
    <t>Thị trấn Vĩnh Trụ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</si>
  <si>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</si>
  <si>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</si>
  <si>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</si>
  <si>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</si>
  <si>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</si>
  <si>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</si>
  <si>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</si>
  <si>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</si>
  <si>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</si>
  <si>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</si>
  <si>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</si>
  <si>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</si>
  <si>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</si>
  <si>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</si>
  <si>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13591</t>
  </si>
  <si>
    <t>Xã Đức Lý</t>
  </si>
  <si>
    <t>13594</t>
  </si>
  <si>
    <t>13597</t>
  </si>
  <si>
    <t>Xã Đồng Lý</t>
  </si>
  <si>
    <t>13600</t>
  </si>
  <si>
    <t>Xã Nhân Thịnh</t>
  </si>
  <si>
    <t>13603</t>
  </si>
  <si>
    <t>Xã Nhân Hưng</t>
  </si>
  <si>
    <t>13606</t>
  </si>
  <si>
    <t>Xã Nhân Khang</t>
  </si>
  <si>
    <t>13609</t>
  </si>
  <si>
    <t>Xã Nhân Mỹ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</si>
  <si>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</si>
  <si>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</si>
  <si>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</si>
  <si>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</si>
  <si>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</si>
  <si>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</si>
  <si>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</si>
  <si>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</si>
  <si>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</si>
  <si>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</si>
  <si>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</si>
  <si>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</si>
  <si>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36</t>
  </si>
  <si>
    <t>Tỉnh Nam Định</t>
  </si>
  <si>
    <t>356</t>
  </si>
  <si>
    <t>Thành phố Nam Định</t>
  </si>
  <si>
    <t>13633</t>
  </si>
  <si>
    <t>Phường Hạ Long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</si>
  <si>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</si>
  <si>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</si>
  <si>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</si>
  <si>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</si>
  <si>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</si>
  <si>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</si>
  <si>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</si>
  <si>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</si>
  <si>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</si>
  <si>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</si>
  <si>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</si>
  <si>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</si>
  <si>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</si>
  <si>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</si>
  <si>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</si>
  <si>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</si>
  <si>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</si>
  <si>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</si>
  <si>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</si>
  <si>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</si>
  <si>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</si>
  <si>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</si>
  <si>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</si>
  <si>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</si>
  <si>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</si>
  <si>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</si>
  <si>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</si>
  <si>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</si>
  <si>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</si>
  <si>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</si>
  <si>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</si>
  <si>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Xã Lộc Hoà</t>
  </si>
  <si>
    <t>13696</t>
  </si>
  <si>
    <t>13699</t>
  </si>
  <si>
    <t>Xã Mỹ Xá</t>
  </si>
  <si>
    <t>13702</t>
  </si>
  <si>
    <t>Xã Lộc An</t>
  </si>
  <si>
    <t>13705</t>
  </si>
  <si>
    <t>Xã Nam Vân</t>
  </si>
  <si>
    <t>358</t>
  </si>
  <si>
    <t>Huyện Mỹ Lộc</t>
  </si>
  <si>
    <t>13708</t>
  </si>
  <si>
    <t>Thị trấn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</si>
  <si>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</si>
  <si>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</si>
  <si>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</si>
  <si>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</si>
  <si>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</si>
  <si>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</si>
  <si>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</si>
  <si>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</si>
  <si>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</si>
  <si>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</si>
  <si>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</si>
  <si>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</si>
  <si>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</si>
  <si>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</si>
  <si>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</si>
  <si>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</si>
  <si>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359</t>
  </si>
  <si>
    <t>Huyện Vụ Bản</t>
  </si>
  <si>
    <t>13741</t>
  </si>
  <si>
    <t>Thị trấn Gôi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</si>
  <si>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</si>
  <si>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</si>
  <si>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</si>
  <si>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</si>
  <si>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</si>
  <si>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</si>
  <si>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</si>
  <si>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</si>
  <si>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</si>
  <si>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</si>
  <si>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</si>
  <si>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</si>
  <si>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</si>
  <si>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</si>
  <si>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</si>
  <si>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</si>
  <si>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</si>
  <si>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</si>
  <si>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</si>
  <si>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</si>
  <si>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</si>
  <si>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</si>
  <si>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</si>
  <si>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</si>
  <si>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360</t>
  </si>
  <si>
    <t>Huyện Ý Yên</t>
  </si>
  <si>
    <t>13795</t>
  </si>
  <si>
    <t>Thị trấn Lâm</t>
  </si>
  <si>
    <t>13798</t>
  </si>
  <si>
    <t>13801</t>
  </si>
  <si>
    <t>13804</t>
  </si>
  <si>
    <t>Xã Yên Tân</t>
  </si>
  <si>
    <t>13807</t>
  </si>
  <si>
    <t>Xã Yên Lợi</t>
  </si>
  <si>
    <t>13810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</si>
  <si>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</si>
  <si>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</si>
  <si>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</si>
  <si>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</si>
  <si>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</si>
  <si>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</si>
  <si>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</si>
  <si>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</si>
  <si>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</si>
  <si>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</si>
  <si>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</si>
  <si>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13837</t>
  </si>
  <si>
    <t>Xã Yên Xá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</si>
  <si>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</si>
  <si>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</si>
  <si>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</si>
  <si>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</si>
  <si>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</si>
  <si>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</si>
  <si>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</si>
  <si>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</si>
  <si>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</si>
  <si>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</si>
  <si>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</si>
  <si>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</si>
  <si>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</si>
  <si>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</si>
  <si>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</si>
  <si>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</si>
  <si>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</si>
  <si>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</si>
  <si>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</si>
  <si>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</si>
  <si>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</si>
  <si>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</si>
  <si>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</si>
  <si>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</si>
  <si>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361</t>
  </si>
  <si>
    <t>Huyện Nghĩa Hưng</t>
  </si>
  <si>
    <t>13891</t>
  </si>
  <si>
    <t>Thị trấn Liễu Đề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</si>
  <si>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</si>
  <si>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</si>
  <si>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</si>
  <si>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</si>
  <si>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</si>
  <si>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</si>
  <si>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</si>
  <si>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</si>
  <si>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</si>
  <si>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</si>
  <si>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</si>
  <si>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</si>
  <si>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</si>
  <si>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</si>
  <si>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</si>
  <si>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</si>
  <si>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</si>
  <si>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</si>
  <si>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</si>
  <si>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</si>
  <si>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</si>
  <si>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</si>
  <si>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</si>
  <si>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</si>
  <si>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</si>
  <si>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</si>
  <si>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</si>
  <si>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</si>
  <si>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</si>
  <si>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</si>
  <si>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</si>
  <si>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</si>
  <si>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</si>
  <si>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</si>
  <si>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</si>
  <si>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</si>
  <si>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</si>
  <si>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Nghĩa Thắng</t>
  </si>
  <si>
    <t>13954</t>
  </si>
  <si>
    <t>13957</t>
  </si>
  <si>
    <t>Xã Nghĩa Hải</t>
  </si>
  <si>
    <t>13960</t>
  </si>
  <si>
    <t>13963</t>
  </si>
  <si>
    <t>Xã Nam Điền</t>
  </si>
  <si>
    <t>362</t>
  </si>
  <si>
    <t>Huyện Nam Trực</t>
  </si>
  <si>
    <t>13966</t>
  </si>
  <si>
    <t>Thị trấn Nam Giang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</si>
  <si>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</si>
  <si>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</si>
  <si>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</si>
  <si>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</si>
  <si>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</si>
  <si>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</si>
  <si>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</si>
  <si>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</si>
  <si>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</si>
  <si>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</si>
  <si>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</si>
  <si>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</si>
  <si>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</si>
  <si>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</si>
  <si>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</si>
  <si>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</si>
  <si>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</si>
  <si>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</si>
  <si>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</si>
  <si>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</si>
  <si>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</si>
  <si>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</si>
  <si>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</si>
  <si>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</si>
  <si>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</si>
  <si>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363</t>
  </si>
  <si>
    <t>Huyện Trực Ninh</t>
  </si>
  <si>
    <t>14026</t>
  </si>
  <si>
    <t>Thị trấn Cổ Lễ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</si>
  <si>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</si>
  <si>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</si>
  <si>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</si>
  <si>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</si>
  <si>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</si>
  <si>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</si>
  <si>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</si>
  <si>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</si>
  <si>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</si>
  <si>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</si>
  <si>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</si>
  <si>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</si>
  <si>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</si>
  <si>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</si>
  <si>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</si>
  <si>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</si>
  <si>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</si>
  <si>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</si>
  <si>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</si>
  <si>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</si>
  <si>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</si>
  <si>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</si>
  <si>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</si>
  <si>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</si>
  <si>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</si>
  <si>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</si>
  <si>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</si>
  <si>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</si>
  <si>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</si>
  <si>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</si>
  <si>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</si>
  <si>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</si>
  <si>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Xã Trực Phú</t>
  </si>
  <si>
    <t>14080</t>
  </si>
  <si>
    <t>Xã Trực Thái</t>
  </si>
  <si>
    <t>14083</t>
  </si>
  <si>
    <t>Xã Trực Hùng</t>
  </si>
  <si>
    <t>14086</t>
  </si>
  <si>
    <t>Xã Trực Thắng</t>
  </si>
  <si>
    <t>364</t>
  </si>
  <si>
    <t>Huyện Xuân Trường</t>
  </si>
  <si>
    <t>14089</t>
  </si>
  <si>
    <t>Thị trấn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</si>
  <si>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</si>
  <si>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</si>
  <si>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</si>
  <si>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</si>
  <si>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</si>
  <si>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</si>
  <si>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</si>
  <si>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</si>
  <si>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</si>
  <si>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</si>
  <si>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</si>
  <si>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</si>
  <si>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</si>
  <si>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</si>
  <si>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</si>
  <si>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</si>
  <si>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</si>
  <si>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</si>
  <si>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</si>
  <si>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</si>
  <si>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</si>
  <si>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</si>
  <si>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</si>
  <si>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</si>
  <si>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</si>
  <si>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</si>
  <si>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</si>
  <si>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</si>
  <si>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</si>
  <si>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</si>
  <si>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</si>
  <si>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365</t>
  </si>
  <si>
    <t>Huyện Giao Thủy</t>
  </si>
  <si>
    <t>14149</t>
  </si>
  <si>
    <t>Thị trấn Ngô Đồng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</si>
  <si>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</si>
  <si>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</si>
  <si>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</si>
  <si>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</si>
  <si>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</si>
  <si>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</si>
  <si>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</si>
  <si>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</si>
  <si>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</si>
  <si>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</si>
  <si>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</si>
  <si>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</si>
  <si>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</si>
  <si>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</si>
  <si>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</si>
  <si>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</si>
  <si>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</si>
  <si>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</si>
  <si>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</si>
  <si>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</si>
  <si>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</si>
  <si>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</si>
  <si>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</si>
  <si>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</si>
  <si>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</si>
  <si>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</si>
  <si>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</si>
  <si>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</si>
  <si>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</si>
  <si>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</si>
  <si>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</si>
  <si>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</si>
  <si>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</si>
  <si>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</si>
  <si>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</si>
  <si>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</si>
  <si>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</si>
  <si>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</si>
  <si>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</si>
  <si>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</si>
  <si>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</si>
  <si>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366</t>
  </si>
  <si>
    <t>Huyện Hải Hậu</t>
  </si>
  <si>
    <t>14215</t>
  </si>
  <si>
    <t>Thị trấn Yên Định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</si>
  <si>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</si>
  <si>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</si>
  <si>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</si>
  <si>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</si>
  <si>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</si>
  <si>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</si>
  <si>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</si>
  <si>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</si>
  <si>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</si>
  <si>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</si>
  <si>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</si>
  <si>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</si>
  <si>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</si>
  <si>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</si>
  <si>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</si>
  <si>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</si>
  <si>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</si>
  <si>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</si>
  <si>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</si>
  <si>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</si>
  <si>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</si>
  <si>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</si>
  <si>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</si>
  <si>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</si>
  <si>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</si>
  <si>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</si>
  <si>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</si>
  <si>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</si>
  <si>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</si>
  <si>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</si>
  <si>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</si>
  <si>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</si>
  <si>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</si>
  <si>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</si>
  <si>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</si>
  <si>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</si>
  <si>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</si>
  <si>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</si>
  <si>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14278</t>
  </si>
  <si>
    <t>Xã Hải Toàn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</si>
  <si>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</si>
  <si>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</si>
  <si>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</si>
  <si>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</si>
  <si>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</si>
  <si>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</si>
  <si>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</si>
  <si>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</si>
  <si>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</si>
  <si>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</si>
  <si>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</si>
  <si>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</si>
  <si>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</si>
  <si>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</si>
  <si>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</si>
  <si>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</si>
  <si>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</si>
  <si>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</si>
  <si>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</si>
  <si>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</si>
  <si>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</si>
  <si>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</si>
  <si>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</si>
  <si>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</si>
  <si>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37</t>
  </si>
  <si>
    <t>Tỉnh Ninh Bình</t>
  </si>
  <si>
    <t>369</t>
  </si>
  <si>
    <t>Thành phố Ninh Bình</t>
  </si>
  <si>
    <t>14320</t>
  </si>
  <si>
    <t>Phường Đông Thành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</si>
  <si>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</si>
  <si>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</si>
  <si>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</si>
  <si>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</si>
  <si>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</si>
  <si>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</si>
  <si>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</si>
  <si>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</si>
  <si>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</si>
  <si>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</si>
  <si>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</si>
  <si>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</si>
  <si>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</si>
  <si>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</si>
  <si>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</si>
  <si>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</si>
  <si>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</si>
  <si>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</si>
  <si>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</si>
  <si>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</si>
  <si>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</si>
  <si>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</si>
  <si>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</si>
  <si>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</si>
  <si>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370</t>
  </si>
  <si>
    <t>Thành phố Tam Điệp</t>
  </si>
  <si>
    <t>14362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</si>
  <si>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</si>
  <si>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</si>
  <si>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</si>
  <si>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</si>
  <si>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</si>
  <si>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</si>
  <si>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</si>
  <si>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</si>
  <si>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</si>
  <si>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</si>
  <si>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</si>
  <si>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372</t>
  </si>
  <si>
    <t>Huyện Nho Quan</t>
  </si>
  <si>
    <t>14383</t>
  </si>
  <si>
    <t>Thị trấn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</si>
  <si>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</si>
  <si>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</si>
  <si>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</si>
  <si>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</si>
  <si>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</si>
  <si>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</si>
  <si>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</si>
  <si>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</si>
  <si>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</si>
  <si>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</si>
  <si>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</si>
  <si>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</si>
  <si>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</si>
  <si>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</si>
  <si>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</si>
  <si>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</si>
  <si>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</si>
  <si>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</si>
  <si>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</si>
  <si>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</si>
  <si>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</si>
  <si>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</si>
  <si>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</si>
  <si>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</si>
  <si>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</si>
  <si>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</si>
  <si>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</si>
  <si>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</si>
  <si>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</si>
  <si>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</si>
  <si>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</si>
  <si>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</si>
  <si>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</si>
  <si>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Xã Sơn Thành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</si>
  <si>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</si>
  <si>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</si>
  <si>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</si>
  <si>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</si>
  <si>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</si>
  <si>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</si>
  <si>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</si>
  <si>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</si>
  <si>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</si>
  <si>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</si>
  <si>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373</t>
  </si>
  <si>
    <t>Huyện Gia Viễn</t>
  </si>
  <si>
    <t>14464</t>
  </si>
  <si>
    <t>Thị trấn Me</t>
  </si>
  <si>
    <t>14467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</si>
  <si>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</si>
  <si>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</si>
  <si>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</si>
  <si>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</si>
  <si>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</si>
  <si>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</si>
  <si>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</si>
  <si>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</si>
  <si>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</si>
  <si>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</si>
  <si>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</si>
  <si>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</si>
  <si>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</si>
  <si>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</si>
  <si>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</si>
  <si>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</si>
  <si>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</si>
  <si>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</si>
  <si>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</si>
  <si>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</si>
  <si>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</si>
  <si>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</si>
  <si>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</si>
  <si>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</si>
  <si>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</si>
  <si>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</si>
  <si>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</si>
  <si>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</si>
  <si>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</si>
  <si>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</si>
  <si>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</si>
  <si>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</si>
  <si>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</si>
  <si>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374</t>
  </si>
  <si>
    <t>Huyện Hoa Lư</t>
  </si>
  <si>
    <t>14527</t>
  </si>
  <si>
    <t>Thị trấn Thiên Tôn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</si>
  <si>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</si>
  <si>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</si>
  <si>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</si>
  <si>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</si>
  <si>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</si>
  <si>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</si>
  <si>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</si>
  <si>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</si>
  <si>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</si>
  <si>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</si>
  <si>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</si>
  <si>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</si>
  <si>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</si>
  <si>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</si>
  <si>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</si>
  <si>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</si>
  <si>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</si>
  <si>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375</t>
  </si>
  <si>
    <t>Huyện Yên Khánh</t>
  </si>
  <si>
    <t>14560</t>
  </si>
  <si>
    <t>Thị trấn Yên Ninh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</si>
  <si>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</si>
  <si>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</si>
  <si>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</si>
  <si>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</si>
  <si>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</si>
  <si>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</si>
  <si>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</si>
  <si>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</si>
  <si>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</si>
  <si>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</si>
  <si>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</si>
  <si>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</si>
  <si>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</si>
  <si>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</si>
  <si>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</si>
  <si>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</si>
  <si>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</si>
  <si>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</si>
  <si>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</si>
  <si>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</si>
  <si>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</si>
  <si>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</si>
  <si>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</si>
  <si>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</si>
  <si>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</si>
  <si>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</si>
  <si>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</si>
  <si>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14605</t>
  </si>
  <si>
    <t>Xã Khánh Ninh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</si>
  <si>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</si>
  <si>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</si>
  <si>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</si>
  <si>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</si>
  <si>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</si>
  <si>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</si>
  <si>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</si>
  <si>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</si>
  <si>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376</t>
  </si>
  <si>
    <t>Huyện Kim Sơn</t>
  </si>
  <si>
    <t>14620</t>
  </si>
  <si>
    <t>Thị trấn Phát Diệm</t>
  </si>
  <si>
    <t>14623</t>
  </si>
  <si>
    <t>Thị trấn Bình Minh</t>
  </si>
  <si>
    <t>14626</t>
  </si>
  <si>
    <t>Xã Xuân Thiện</t>
  </si>
  <si>
    <t>14629</t>
  </si>
  <si>
    <t>Xã Hồi Ninh</t>
  </si>
  <si>
    <t>14632</t>
  </si>
  <si>
    <t>Xã Chính Tâm</t>
  </si>
  <si>
    <t>14635</t>
  </si>
  <si>
    <t>Xã Kim Định</t>
  </si>
  <si>
    <t>14638</t>
  </si>
  <si>
    <t>Xã Ân Hòa</t>
  </si>
  <si>
    <t>14641</t>
  </si>
  <si>
    <t>14644</t>
  </si>
  <si>
    <t>Xã Yên Mật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</si>
  <si>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</si>
  <si>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</si>
  <si>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</si>
  <si>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</si>
  <si>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</si>
  <si>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</si>
  <si>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</si>
  <si>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</si>
  <si>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</si>
  <si>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</si>
  <si>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</si>
  <si>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</si>
  <si>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</si>
  <si>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</si>
  <si>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</si>
  <si>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</si>
  <si>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</si>
  <si>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</si>
  <si>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</si>
  <si>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</si>
  <si>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</si>
  <si>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</si>
  <si>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</si>
  <si>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</si>
  <si>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</si>
  <si>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</si>
  <si>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</si>
  <si>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</si>
  <si>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</si>
  <si>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</si>
  <si>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Xã Kim Trung</t>
  </si>
  <si>
    <t>14698</t>
  </si>
  <si>
    <t>Xã Kim Đông</t>
  </si>
  <si>
    <t>377</t>
  </si>
  <si>
    <t>Huyện Yên Mô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</si>
  <si>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</si>
  <si>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</si>
  <si>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</si>
  <si>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</si>
  <si>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</si>
  <si>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</si>
  <si>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</si>
  <si>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</si>
  <si>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14716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</si>
  <si>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</si>
  <si>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</si>
  <si>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</si>
  <si>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</si>
  <si>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</si>
  <si>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</si>
  <si>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</si>
  <si>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</si>
  <si>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</si>
  <si>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</si>
  <si>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</si>
  <si>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</si>
  <si>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</si>
  <si>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</si>
  <si>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38</t>
  </si>
  <si>
    <t>Tỉnh Thanh Hoá</t>
  </si>
  <si>
    <t>380</t>
  </si>
  <si>
    <t>Thành phố Thanh Hóa</t>
  </si>
  <si>
    <t>14755</t>
  </si>
  <si>
    <t>Phường Hàm Rồng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</si>
  <si>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</si>
  <si>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</si>
  <si>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</si>
  <si>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</si>
  <si>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</si>
  <si>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</si>
  <si>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</si>
  <si>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</si>
  <si>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</si>
  <si>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</si>
  <si>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</si>
  <si>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</si>
  <si>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</si>
  <si>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</si>
  <si>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</si>
  <si>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</si>
  <si>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</si>
  <si>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</si>
  <si>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</si>
  <si>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</si>
  <si>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</si>
  <si>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</si>
  <si>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</si>
  <si>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</si>
  <si>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</si>
  <si>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</si>
  <si>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</si>
  <si>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</si>
  <si>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</si>
  <si>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</si>
  <si>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</si>
  <si>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</si>
  <si>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</si>
  <si>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Xã Thiệu Khánh</t>
  </si>
  <si>
    <t>15859</t>
  </si>
  <si>
    <t>Xã Thiệu Dương</t>
  </si>
  <si>
    <t>15868</t>
  </si>
  <si>
    <t>Phường Tào Xuyên</t>
  </si>
  <si>
    <t>15913</t>
  </si>
  <si>
    <t>Xã Hoằng Lý</t>
  </si>
  <si>
    <t>15922</t>
  </si>
  <si>
    <t>Xã Hoằng Long</t>
  </si>
  <si>
    <t>15925</t>
  </si>
  <si>
    <t>Xã Hoằng Quang</t>
  </si>
  <si>
    <t>15970</t>
  </si>
  <si>
    <t>Xã Hoằng Đại</t>
  </si>
  <si>
    <t>16009</t>
  </si>
  <si>
    <t>Xã Hoằng Anh</t>
  </si>
  <si>
    <t>16379</t>
  </si>
  <si>
    <t>Phường An Hoạch</t>
  </si>
  <si>
    <t>16396</t>
  </si>
  <si>
    <t>16429</t>
  </si>
  <si>
    <t>16432</t>
  </si>
  <si>
    <t>16435</t>
  </si>
  <si>
    <t>16441</t>
  </si>
  <si>
    <t>16459</t>
  </si>
  <si>
    <t>Xã Quảng Đông</t>
  </si>
  <si>
    <t>16507</t>
  </si>
  <si>
    <t>Xã Quảng Cát</t>
  </si>
  <si>
    <t>16522</t>
  </si>
  <si>
    <t>16525</t>
  </si>
  <si>
    <t>Xã Quảng Tâm</t>
  </si>
  <si>
    <t>381</t>
  </si>
  <si>
    <t>Thị xã Bỉm Sơn</t>
  </si>
  <si>
    <t>14809</t>
  </si>
  <si>
    <t>14812</t>
  </si>
  <si>
    <t>14815</t>
  </si>
  <si>
    <t>14818</t>
  </si>
  <si>
    <t>14821</t>
  </si>
  <si>
    <t>14823</t>
  </si>
  <si>
    <t>14824</t>
  </si>
  <si>
    <t>14827</t>
  </si>
  <si>
    <t>Xã Hà Lan</t>
  </si>
  <si>
    <t>382</t>
  </si>
  <si>
    <t>Thành phố Sầm Sơn</t>
  </si>
  <si>
    <t>14830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</si>
  <si>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</si>
  <si>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</si>
  <si>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</si>
  <si>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</si>
  <si>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</si>
  <si>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</si>
  <si>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</si>
  <si>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</si>
  <si>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</si>
  <si>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</si>
  <si>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</si>
  <si>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</si>
  <si>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</si>
  <si>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</si>
  <si>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</si>
  <si>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</si>
  <si>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</si>
  <si>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</si>
  <si>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384</t>
  </si>
  <si>
    <t>Huyện Mường Lát</t>
  </si>
  <si>
    <t>14845</t>
  </si>
  <si>
    <t>Thị trấn Mường Lát</t>
  </si>
  <si>
    <t>14848</t>
  </si>
  <si>
    <t>Xã Tam Chung</t>
  </si>
  <si>
    <t>14851</t>
  </si>
  <si>
    <t>Xã Tén Tằn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</si>
  <si>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</si>
  <si>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</si>
  <si>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</si>
  <si>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</si>
  <si>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</si>
  <si>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</si>
  <si>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</si>
  <si>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</si>
  <si>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14866</t>
  </si>
  <si>
    <t>Xã Mường Chanh</t>
  </si>
  <si>
    <t>385</t>
  </si>
  <si>
    <t>Huyện Quan Hóa</t>
  </si>
  <si>
    <t>14869</t>
  </si>
  <si>
    <t>Thị trấn Quan Hóa</t>
  </si>
  <si>
    <t>14872</t>
  </si>
  <si>
    <t>Xã Thành Sơn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</si>
  <si>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</si>
  <si>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</si>
  <si>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</si>
  <si>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</si>
  <si>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</si>
  <si>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</si>
  <si>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</si>
  <si>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</si>
  <si>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14893</t>
  </si>
  <si>
    <t>14896</t>
  </si>
  <si>
    <t>Xã Hiền Chung</t>
  </si>
  <si>
    <t>14899</t>
  </si>
  <si>
    <t>Xã Hiền Kiệt</t>
  </si>
  <si>
    <t>14902</t>
  </si>
  <si>
    <t>14905</t>
  </si>
  <si>
    <t>Xã Hồi Xuân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</si>
  <si>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</si>
  <si>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</si>
  <si>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</si>
  <si>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</si>
  <si>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</si>
  <si>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</si>
  <si>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</si>
  <si>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</si>
  <si>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14920</t>
  </si>
  <si>
    <t>386</t>
  </si>
  <si>
    <t>Huyện Bá Thước</t>
  </si>
  <si>
    <t>14923</t>
  </si>
  <si>
    <t>Thị trấn Cành Nàng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</si>
  <si>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</si>
  <si>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</si>
  <si>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</si>
  <si>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</si>
  <si>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</si>
  <si>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</si>
  <si>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</si>
  <si>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</si>
  <si>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</si>
  <si>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</si>
  <si>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</si>
  <si>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</si>
  <si>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</si>
  <si>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</si>
  <si>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</si>
  <si>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</si>
  <si>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</si>
  <si>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</si>
  <si>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</si>
  <si>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</si>
  <si>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</si>
  <si>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</si>
  <si>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</si>
  <si>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</si>
  <si>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</si>
  <si>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</si>
  <si>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</si>
  <si>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</si>
  <si>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</si>
  <si>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</si>
  <si>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</si>
  <si>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</si>
  <si>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</si>
  <si>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</si>
  <si>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</si>
  <si>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</si>
  <si>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14983</t>
  </si>
  <si>
    <t>Xã Lâm Sa</t>
  </si>
  <si>
    <t>14986</t>
  </si>
  <si>
    <t>Xã Thiết Kế</t>
  </si>
  <si>
    <t>14989</t>
  </si>
  <si>
    <t>387</t>
  </si>
  <si>
    <t>Huyện Quan Sơn</t>
  </si>
  <si>
    <t>14992</t>
  </si>
  <si>
    <t>Thị trấn Quan Sơn</t>
  </si>
  <si>
    <t>14995</t>
  </si>
  <si>
    <t>Xã Trung Xuân</t>
  </si>
  <si>
    <t>14998</t>
  </si>
  <si>
    <t>Xã Trung Thượng</t>
  </si>
  <si>
    <t>15001</t>
  </si>
  <si>
    <t>Xã Trung Hạ</t>
  </si>
  <si>
    <t>15004</t>
  </si>
  <si>
    <t>15007</t>
  </si>
  <si>
    <t>15010</t>
  </si>
  <si>
    <t>15013</t>
  </si>
  <si>
    <t>Xã Na Mèo</t>
  </si>
  <si>
    <t>15016</t>
  </si>
  <si>
    <t>Xã Sơn Lư</t>
  </si>
  <si>
    <t>15019</t>
  </si>
  <si>
    <t>Xã Tam Lư</t>
  </si>
  <si>
    <t>15022</t>
  </si>
  <si>
    <t>Xã Sơn Điện</t>
  </si>
  <si>
    <t>15025</t>
  </si>
  <si>
    <t>Xã Mường Mìn</t>
  </si>
  <si>
    <t>388</t>
  </si>
  <si>
    <t>Huyện Lang Chánh</t>
  </si>
  <si>
    <t>15028</t>
  </si>
  <si>
    <t>Thị trấn Lang Chánh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</si>
  <si>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</si>
  <si>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</si>
  <si>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</si>
  <si>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</si>
  <si>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</si>
  <si>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</si>
  <si>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</si>
  <si>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</si>
  <si>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</si>
  <si>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</si>
  <si>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</si>
  <si>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</si>
  <si>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15055</t>
  </si>
  <si>
    <t>Xã Quang Hiến</t>
  </si>
  <si>
    <t>15058</t>
  </si>
  <si>
    <t>389</t>
  </si>
  <si>
    <t>Huyện Ngọc Lặc</t>
  </si>
  <si>
    <t>15061</t>
  </si>
  <si>
    <t>Thị Trấn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</si>
  <si>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</si>
  <si>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</si>
  <si>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</si>
  <si>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</si>
  <si>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</si>
  <si>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</si>
  <si>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</si>
  <si>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Âm</t>
  </si>
  <si>
    <t>15079</t>
  </si>
  <si>
    <t>Xã Cao Ngọc</t>
  </si>
  <si>
    <t>15082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</si>
  <si>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</si>
  <si>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</si>
  <si>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</si>
  <si>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</si>
  <si>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</si>
  <si>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</si>
  <si>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</si>
  <si>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</si>
  <si>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</si>
  <si>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</si>
  <si>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</si>
  <si>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</si>
  <si>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</si>
  <si>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</si>
  <si>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</si>
  <si>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</si>
  <si>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</si>
  <si>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</si>
  <si>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</si>
  <si>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</si>
  <si>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</si>
  <si>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390</t>
  </si>
  <si>
    <t>Huyện Cẩm Thủy</t>
  </si>
  <si>
    <t>15127</t>
  </si>
  <si>
    <t>Thị trấn Cẩm Thủy</t>
  </si>
  <si>
    <t>15130</t>
  </si>
  <si>
    <t>Xã Phúc Do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</si>
  <si>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</si>
  <si>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</si>
  <si>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</si>
  <si>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</si>
  <si>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</si>
  <si>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</si>
  <si>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</si>
  <si>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</si>
  <si>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</si>
  <si>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</si>
  <si>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</si>
  <si>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</si>
  <si>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</si>
  <si>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</si>
  <si>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</si>
  <si>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</si>
  <si>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15157</t>
  </si>
  <si>
    <t>15160</t>
  </si>
  <si>
    <t>Xã Cẩm Châu</t>
  </si>
  <si>
    <t>15163</t>
  </si>
  <si>
    <t>Xã Cẩm Tâm</t>
  </si>
  <si>
    <t>15166</t>
  </si>
  <si>
    <t>Xã Cẩm Phong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</si>
  <si>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</si>
  <si>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</si>
  <si>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</si>
  <si>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</si>
  <si>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</si>
  <si>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</si>
  <si>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</si>
  <si>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</si>
  <si>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</si>
  <si>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</si>
  <si>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</si>
  <si>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391</t>
  </si>
  <si>
    <t>Huyện Thạch Thành</t>
  </si>
  <si>
    <t>15187</t>
  </si>
  <si>
    <t>Thị trấn Kim Tân</t>
  </si>
  <si>
    <t>15190</t>
  </si>
  <si>
    <t>Thị trấn Vân Du</t>
  </si>
  <si>
    <t>15193</t>
  </si>
  <si>
    <t>Xã Thạch Tân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</si>
  <si>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</si>
  <si>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</si>
  <si>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</si>
  <si>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</si>
  <si>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</si>
  <si>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</si>
  <si>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</si>
  <si>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</si>
  <si>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</si>
  <si>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</si>
  <si>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</si>
  <si>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</si>
  <si>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</si>
  <si>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</si>
  <si>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</si>
  <si>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</si>
  <si>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</si>
  <si>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</si>
  <si>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</si>
  <si>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</si>
  <si>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</si>
  <si>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</si>
  <si>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</si>
  <si>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</si>
  <si>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</si>
  <si>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</si>
  <si>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</si>
  <si>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15244</t>
  </si>
  <si>
    <t>Xã Thành Vân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</si>
  <si>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</si>
  <si>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</si>
  <si>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</si>
  <si>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</si>
  <si>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</si>
  <si>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</si>
  <si>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</si>
  <si>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</si>
  <si>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</si>
  <si>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15262</t>
  </si>
  <si>
    <t>Xã Thành Kim</t>
  </si>
  <si>
    <t>15265</t>
  </si>
  <si>
    <t>Xã Thành Hưng</t>
  </si>
  <si>
    <t>15268</t>
  </si>
  <si>
    <t>Xã Ngọc Trạo</t>
  </si>
  <si>
    <t>392</t>
  </si>
  <si>
    <t>Huyện Hà Trung</t>
  </si>
  <si>
    <t>15271</t>
  </si>
  <si>
    <t>Thị trấn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</si>
  <si>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</si>
  <si>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</si>
  <si>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</si>
  <si>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</si>
  <si>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</si>
  <si>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</si>
  <si>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</si>
  <si>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Hà Vân</t>
  </si>
  <si>
    <t>15286</t>
  </si>
  <si>
    <t>Xã Hà Yên</t>
  </si>
  <si>
    <t>15289</t>
  </si>
  <si>
    <t>15292</t>
  </si>
  <si>
    <t>Xã Hà Giang</t>
  </si>
  <si>
    <t>15295</t>
  </si>
  <si>
    <t>Xã Hà Dương</t>
  </si>
  <si>
    <t>15298</t>
  </si>
  <si>
    <t>Xã Hà Phú</t>
  </si>
  <si>
    <t>15301</t>
  </si>
  <si>
    <t>Xã Hà Phong</t>
  </si>
  <si>
    <t>15304</t>
  </si>
  <si>
    <t>Xã Hà Ngọc</t>
  </si>
  <si>
    <t>15307</t>
  </si>
  <si>
    <t>Xã Hà Ninh</t>
  </si>
  <si>
    <t>15310</t>
  </si>
  <si>
    <t>Xã Hà Lâm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</si>
  <si>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</si>
  <si>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</si>
  <si>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</si>
  <si>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</si>
  <si>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</si>
  <si>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</si>
  <si>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</si>
  <si>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</si>
  <si>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</si>
  <si>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</si>
  <si>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</si>
  <si>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</si>
  <si>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</si>
  <si>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</si>
  <si>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</si>
  <si>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15337</t>
  </si>
  <si>
    <t>Xã Hà Toại</t>
  </si>
  <si>
    <t>15340</t>
  </si>
  <si>
    <t>Xã Hà Thái</t>
  </si>
  <si>
    <t>15343</t>
  </si>
  <si>
    <t>Xã Hà Hải</t>
  </si>
  <si>
    <t>393</t>
  </si>
  <si>
    <t>Huyện Vĩnh Lộc</t>
  </si>
  <si>
    <t>15346</t>
  </si>
  <si>
    <t>15349</t>
  </si>
  <si>
    <t>Xã Vĩnh Thành</t>
  </si>
  <si>
    <t>15352</t>
  </si>
  <si>
    <t>15355</t>
  </si>
  <si>
    <t>15358</t>
  </si>
  <si>
    <t>15361</t>
  </si>
  <si>
    <t>15364</t>
  </si>
  <si>
    <t>15367</t>
  </si>
  <si>
    <t>Xã Vĩnh Hưng</t>
  </si>
  <si>
    <t>15370</t>
  </si>
  <si>
    <t>Xã Vĩnh Minh</t>
  </si>
  <si>
    <t>15373</t>
  </si>
  <si>
    <t>Xã Vĩnh Khang</t>
  </si>
  <si>
    <t>15376</t>
  </si>
  <si>
    <t>15379</t>
  </si>
  <si>
    <t>Xã Vĩnh Hùng</t>
  </si>
  <si>
    <t>15382</t>
  </si>
  <si>
    <t>Xã Vĩnh Tân</t>
  </si>
  <si>
    <t>15385</t>
  </si>
  <si>
    <t>15388</t>
  </si>
  <si>
    <t>15391</t>
  </si>
  <si>
    <t>394</t>
  </si>
  <si>
    <t>Huyện Yên Định</t>
  </si>
  <si>
    <t>15394</t>
  </si>
  <si>
    <t>Thị trấn Quán Lào</t>
  </si>
  <si>
    <t>15397</t>
  </si>
  <si>
    <t>Thị trấn Thống Nhất</t>
  </si>
  <si>
    <t>15400</t>
  </si>
  <si>
    <t>15403</t>
  </si>
  <si>
    <t>15406</t>
  </si>
  <si>
    <t>Xã Yên Tâm</t>
  </si>
  <si>
    <t>15409</t>
  </si>
  <si>
    <t>Xã Yên Giang</t>
  </si>
  <si>
    <t>15412</t>
  </si>
  <si>
    <t>Xã Qúi Lộc</t>
  </si>
  <si>
    <t>15415</t>
  </si>
  <si>
    <t>15418</t>
  </si>
  <si>
    <t>15421</t>
  </si>
  <si>
    <t>Xã Yên Trường</t>
  </si>
  <si>
    <t>15424</t>
  </si>
  <si>
    <t>Xã Yên Bái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</si>
  <si>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</si>
  <si>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</si>
  <si>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</si>
  <si>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</si>
  <si>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</si>
  <si>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</si>
  <si>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</si>
  <si>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</si>
  <si>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</si>
  <si>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</si>
  <si>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</si>
  <si>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</si>
  <si>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</si>
  <si>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</si>
  <si>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</si>
  <si>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</si>
  <si>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</si>
  <si>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</si>
  <si>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</si>
  <si>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</si>
  <si>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</si>
  <si>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</si>
  <si>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</si>
  <si>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15469</t>
  </si>
  <si>
    <t>Xã Định Tường</t>
  </si>
  <si>
    <t>15472</t>
  </si>
  <si>
    <t>Xã Định Hưng</t>
  </si>
  <si>
    <t>15475</t>
  </si>
  <si>
    <t>Xã Định Hải</t>
  </si>
  <si>
    <t>15478</t>
  </si>
  <si>
    <t>Xã Định Bình</t>
  </si>
  <si>
    <t>395</t>
  </si>
  <si>
    <t>Huyện Thọ Xuân</t>
  </si>
  <si>
    <t>15481</t>
  </si>
  <si>
    <t>Thị trấn Thọ Xuân</t>
  </si>
  <si>
    <t>15484</t>
  </si>
  <si>
    <t>Thị trấn Lam Sơn</t>
  </si>
  <si>
    <t>15487</t>
  </si>
  <si>
    <t>Thị trấn Sao Vàng</t>
  </si>
  <si>
    <t>15490</t>
  </si>
  <si>
    <t>Xã Xuân Khánh</t>
  </si>
  <si>
    <t>15493</t>
  </si>
  <si>
    <t>Xã Thọ Nguyên</t>
  </si>
  <si>
    <t>15496</t>
  </si>
  <si>
    <t>15499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</si>
  <si>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</si>
  <si>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</si>
  <si>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</si>
  <si>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</si>
  <si>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</si>
  <si>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</si>
  <si>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</si>
  <si>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</si>
  <si>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</si>
  <si>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</si>
  <si>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</si>
  <si>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</si>
  <si>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</si>
  <si>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15529</t>
  </si>
  <si>
    <t>15532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</si>
  <si>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</si>
  <si>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</si>
  <si>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</si>
  <si>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</si>
  <si>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</si>
  <si>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</si>
  <si>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</si>
  <si>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</si>
  <si>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</si>
  <si>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</si>
  <si>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</si>
  <si>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15553</t>
  </si>
  <si>
    <t>Xã Xuân Thắng</t>
  </si>
  <si>
    <t>15556</t>
  </si>
  <si>
    <t>Xã Xuân Lam</t>
  </si>
  <si>
    <t>15559</t>
  </si>
  <si>
    <t>Xã Xuân Thiên</t>
  </si>
  <si>
    <t>15562</t>
  </si>
  <si>
    <t>Xã Thọ Minh</t>
  </si>
  <si>
    <t>15565</t>
  </si>
  <si>
    <t>15568</t>
  </si>
  <si>
    <t>Xã Thọ Lập</t>
  </si>
  <si>
    <t>15571</t>
  </si>
  <si>
    <t>15574</t>
  </si>
  <si>
    <t>Xã Xuân Tín</t>
  </si>
  <si>
    <t>15577</t>
  </si>
  <si>
    <t>15580</t>
  </si>
  <si>
    <t>Xã Xuân Yên</t>
  </si>
  <si>
    <t>15583</t>
  </si>
  <si>
    <t>15586</t>
  </si>
  <si>
    <t>15589</t>
  </si>
  <si>
    <t>Xã Thọ Thắng</t>
  </si>
  <si>
    <t>15592</t>
  </si>
  <si>
    <t>15595</t>
  </si>
  <si>
    <t>15598</t>
  </si>
  <si>
    <t>15601</t>
  </si>
  <si>
    <t>Xã Thọ Trường</t>
  </si>
  <si>
    <t>396</t>
  </si>
  <si>
    <t>Huyện Thường Xuân</t>
  </si>
  <si>
    <t>15604</t>
  </si>
  <si>
    <t>Thị trấn Thường Xuân</t>
  </si>
  <si>
    <t>15607</t>
  </si>
  <si>
    <t>Xã Bát Mọt</t>
  </si>
  <si>
    <t>15610</t>
  </si>
  <si>
    <t>15613</t>
  </si>
  <si>
    <t>Xã Xuân Khao</t>
  </si>
  <si>
    <t>15616</t>
  </si>
  <si>
    <t>Xã Xuân Liên</t>
  </si>
  <si>
    <t>15619</t>
  </si>
  <si>
    <t>Xã Xuân Lẹ</t>
  </si>
  <si>
    <t>15622</t>
  </si>
  <si>
    <t>Xã Vạn Xuân</t>
  </si>
  <si>
    <t>15625</t>
  </si>
  <si>
    <t>Xã Xuân Mỹ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</si>
  <si>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</si>
  <si>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</si>
  <si>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</si>
  <si>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</si>
  <si>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</si>
  <si>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</si>
  <si>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</si>
  <si>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</si>
  <si>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15643</t>
  </si>
  <si>
    <t>15646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</si>
  <si>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</si>
  <si>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</si>
  <si>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</si>
  <si>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</si>
  <si>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</si>
  <si>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</si>
  <si>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</si>
  <si>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</si>
  <si>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397</t>
  </si>
  <si>
    <t>Huyện Triệu Sơn</t>
  </si>
  <si>
    <t>15664</t>
  </si>
  <si>
    <t>Thị trấn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</si>
  <si>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</si>
  <si>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</si>
  <si>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</si>
  <si>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</si>
  <si>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</si>
  <si>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</si>
  <si>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</si>
  <si>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</si>
  <si>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</si>
  <si>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</si>
  <si>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</si>
  <si>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</si>
  <si>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</si>
  <si>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</si>
  <si>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15694</t>
  </si>
  <si>
    <t>15697</t>
  </si>
  <si>
    <t>15700</t>
  </si>
  <si>
    <t>Xã Dân Lực</t>
  </si>
  <si>
    <t>15703</t>
  </si>
  <si>
    <t>Xã Dân Lý</t>
  </si>
  <si>
    <t>15706</t>
  </si>
  <si>
    <t>Xã Dân Quyền</t>
  </si>
  <si>
    <t>15709</t>
  </si>
  <si>
    <t>Xã An Nông</t>
  </si>
  <si>
    <t>15712</t>
  </si>
  <si>
    <t>15715</t>
  </si>
  <si>
    <t>15718</t>
  </si>
  <si>
    <t>Xã Tân Ninh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</si>
  <si>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</si>
  <si>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</si>
  <si>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</si>
  <si>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</si>
  <si>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</si>
  <si>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</si>
  <si>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</si>
  <si>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</si>
  <si>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</si>
  <si>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</si>
  <si>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</si>
  <si>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</si>
  <si>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</si>
  <si>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</si>
  <si>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</si>
  <si>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</si>
  <si>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</si>
  <si>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</si>
  <si>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</si>
  <si>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</si>
  <si>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</si>
  <si>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</si>
  <si>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</si>
  <si>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</si>
  <si>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</si>
  <si>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</si>
  <si>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</si>
  <si>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</si>
  <si>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</si>
  <si>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</si>
  <si>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398</t>
  </si>
  <si>
    <t>Huyện Thiệu Hoá</t>
  </si>
  <si>
    <t>15772</t>
  </si>
  <si>
    <t>Thị trấn Vạn Hà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</si>
  <si>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</si>
  <si>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</si>
  <si>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</si>
  <si>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</si>
  <si>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</si>
  <si>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</si>
  <si>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</si>
  <si>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</si>
  <si>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</si>
  <si>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</si>
  <si>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</si>
  <si>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</si>
  <si>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</si>
  <si>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</si>
  <si>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</si>
  <si>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</si>
  <si>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</si>
  <si>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</si>
  <si>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</si>
  <si>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</si>
  <si>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</si>
  <si>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</si>
  <si>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</si>
  <si>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</si>
  <si>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</si>
  <si>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</si>
  <si>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</si>
  <si>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</si>
  <si>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</si>
  <si>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</si>
  <si>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</si>
  <si>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</si>
  <si>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</si>
  <si>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</si>
  <si>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15826</t>
  </si>
  <si>
    <t>Xã Thiệu Minh</t>
  </si>
  <si>
    <t>15829</t>
  </si>
  <si>
    <t>Xã Thiệu Tâm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</si>
  <si>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</si>
  <si>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</si>
  <si>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</si>
  <si>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</si>
  <si>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</si>
  <si>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</si>
  <si>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</si>
  <si>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</si>
  <si>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15844</t>
  </si>
  <si>
    <t>Xã Thiệu Đô</t>
  </si>
  <si>
    <t>15847</t>
  </si>
  <si>
    <t>Xã Thiệu Châu</t>
  </si>
  <si>
    <t>15853</t>
  </si>
  <si>
    <t>Xã Thiệu Giao</t>
  </si>
  <si>
    <t>15862</t>
  </si>
  <si>
    <t>Xã Thiệu Tân</t>
  </si>
  <si>
    <t>399</t>
  </si>
  <si>
    <t>Huyện Hoằng Hóa</t>
  </si>
  <si>
    <t>15865</t>
  </si>
  <si>
    <t>Thị trấn Hoằng Hóa</t>
  </si>
  <si>
    <t>15871</t>
  </si>
  <si>
    <t>Xã Hoằng Giang</t>
  </si>
  <si>
    <t>15874</t>
  </si>
  <si>
    <t>Xã Hoằng Xuân</t>
  </si>
  <si>
    <t>15877</t>
  </si>
  <si>
    <t>Xã Hoằng Khánh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</si>
  <si>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</si>
  <si>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</si>
  <si>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</si>
  <si>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</si>
  <si>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</si>
  <si>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</si>
  <si>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</si>
  <si>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</si>
  <si>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</si>
  <si>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</si>
  <si>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</si>
  <si>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</si>
  <si>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15898</t>
  </si>
  <si>
    <t>Xã Hoằng Sơn</t>
  </si>
  <si>
    <t>15901</t>
  </si>
  <si>
    <t>Xã Hoằng Lương</t>
  </si>
  <si>
    <t>15904</t>
  </si>
  <si>
    <t>Xã Hoằng Xuyên</t>
  </si>
  <si>
    <t>15907</t>
  </si>
  <si>
    <t>Xã Hoằng Cát</t>
  </si>
  <si>
    <t>15910</t>
  </si>
  <si>
    <t>Xã Hoằng Khê</t>
  </si>
  <si>
    <t>15916</t>
  </si>
  <si>
    <t>Xã Hoằng Quý</t>
  </si>
  <si>
    <t>15919</t>
  </si>
  <si>
    <t>Xã Hoằng Hợp</t>
  </si>
  <si>
    <t>15928</t>
  </si>
  <si>
    <t>Xã Hoằng Minh</t>
  </si>
  <si>
    <t>15931</t>
  </si>
  <si>
    <t>Xã Hoằng Phúc</t>
  </si>
  <si>
    <t>15934</t>
  </si>
  <si>
    <t>Xã Hoằng Đức</t>
  </si>
  <si>
    <t>15937</t>
  </si>
  <si>
    <t>Xã Hoằng Hà</t>
  </si>
  <si>
    <t>15940</t>
  </si>
  <si>
    <t>Xã Hoằng Đạt</t>
  </si>
  <si>
    <t>15943</t>
  </si>
  <si>
    <t>Xã Hoằng Vinh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</si>
  <si>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</si>
  <si>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</si>
  <si>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</si>
  <si>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</si>
  <si>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</si>
  <si>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</si>
  <si>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</si>
  <si>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</si>
  <si>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</si>
  <si>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</si>
  <si>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</si>
  <si>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</si>
  <si>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</si>
  <si>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</si>
  <si>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</si>
  <si>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</si>
  <si>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</si>
  <si>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</si>
  <si>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</si>
  <si>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</si>
  <si>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</si>
  <si>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</si>
  <si>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</si>
  <si>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</si>
  <si>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</si>
  <si>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</si>
  <si>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</si>
  <si>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</si>
  <si>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</si>
  <si>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</si>
  <si>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</si>
  <si>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</si>
  <si>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</si>
  <si>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</si>
  <si>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</si>
  <si>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</si>
  <si>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</si>
  <si>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</si>
  <si>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</si>
  <si>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</si>
  <si>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400</t>
  </si>
  <si>
    <t>Huyện Hậu Lộc</t>
  </si>
  <si>
    <t>16012</t>
  </si>
  <si>
    <t>Thị trấn Hậu Lộc</t>
  </si>
  <si>
    <t>16015</t>
  </si>
  <si>
    <t>Xã Đồng Lộc</t>
  </si>
  <si>
    <t>16018</t>
  </si>
  <si>
    <t>Xã Đại Lộc</t>
  </si>
  <si>
    <t>16021</t>
  </si>
  <si>
    <t>Xã Triệu Lộc</t>
  </si>
  <si>
    <t>16024</t>
  </si>
  <si>
    <t>Xã Châu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</si>
  <si>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</si>
  <si>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</si>
  <si>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</si>
  <si>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</si>
  <si>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</si>
  <si>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</si>
  <si>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</si>
  <si>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</si>
  <si>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</si>
  <si>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</si>
  <si>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</si>
  <si>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</si>
  <si>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16048</t>
  </si>
  <si>
    <t>Xã Văn Lộc</t>
  </si>
  <si>
    <t>16051</t>
  </si>
  <si>
    <t>Xã Thuần Lộc</t>
  </si>
  <si>
    <t>16054</t>
  </si>
  <si>
    <t>Xã Lộc Tân</t>
  </si>
  <si>
    <t>16057</t>
  </si>
  <si>
    <t>16060</t>
  </si>
  <si>
    <t>Xã Thịnh Lộc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</si>
  <si>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</si>
  <si>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</si>
  <si>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</si>
  <si>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</si>
  <si>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</si>
  <si>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</si>
  <si>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</si>
  <si>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</si>
  <si>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</si>
  <si>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</si>
  <si>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</si>
  <si>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</si>
  <si>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</si>
  <si>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</si>
  <si>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</si>
  <si>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</si>
  <si>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</si>
  <si>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401</t>
  </si>
  <si>
    <t>Huyện Nga Sơn</t>
  </si>
  <si>
    <t>16093</t>
  </si>
  <si>
    <t>Thị trấn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</si>
  <si>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</si>
  <si>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</si>
  <si>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</si>
  <si>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</si>
  <si>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</si>
  <si>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</si>
  <si>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</si>
  <si>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</si>
  <si>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</si>
  <si>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</si>
  <si>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16111</t>
  </si>
  <si>
    <t>Xã Nga Lĩnh</t>
  </si>
  <si>
    <t>16114</t>
  </si>
  <si>
    <t>Xã Nga Nhân</t>
  </si>
  <si>
    <t>16117</t>
  </si>
  <si>
    <t>Xã Nga Trung</t>
  </si>
  <si>
    <t>16120</t>
  </si>
  <si>
    <t>Xã Nga Bạch</t>
  </si>
  <si>
    <t>16123</t>
  </si>
  <si>
    <t>Xã Nga Thanh</t>
  </si>
  <si>
    <t>16126</t>
  </si>
  <si>
    <t>Xã Nga Hưng</t>
  </si>
  <si>
    <t>16129</t>
  </si>
  <si>
    <t>Xã Nga Mỹ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</si>
  <si>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</si>
  <si>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</si>
  <si>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</si>
  <si>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</si>
  <si>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</si>
  <si>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</si>
  <si>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</si>
  <si>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</si>
  <si>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</si>
  <si>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</si>
  <si>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</si>
  <si>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</si>
  <si>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</si>
  <si>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</si>
  <si>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</si>
  <si>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</si>
  <si>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</si>
  <si>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</si>
  <si>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</si>
  <si>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</si>
  <si>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</si>
  <si>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</si>
  <si>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</si>
  <si>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</si>
  <si>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</si>
  <si>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</si>
  <si>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</si>
  <si>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</si>
  <si>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402</t>
  </si>
  <si>
    <t>Huyện Như Xuân</t>
  </si>
  <si>
    <t>16174</t>
  </si>
  <si>
    <t>Thị trấn Yên Cát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</si>
  <si>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</si>
  <si>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</si>
  <si>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</si>
  <si>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</si>
  <si>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</si>
  <si>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</si>
  <si>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</si>
  <si>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16189</t>
  </si>
  <si>
    <t>Xã Xuân Quỳ</t>
  </si>
  <si>
    <t>16192</t>
  </si>
  <si>
    <t>Xã Yên Lễ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</si>
  <si>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</si>
  <si>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</si>
  <si>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</si>
  <si>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</si>
  <si>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</si>
  <si>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</si>
  <si>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</si>
  <si>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</si>
  <si>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</si>
  <si>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</si>
  <si>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</si>
  <si>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Hoà</t>
  </si>
  <si>
    <t>16216</t>
  </si>
  <si>
    <t>16219</t>
  </si>
  <si>
    <t>16222</t>
  </si>
  <si>
    <t>16225</t>
  </si>
  <si>
    <t>Xã Thượng Ninh</t>
  </si>
  <si>
    <t>403</t>
  </si>
  <si>
    <t>Huyện Như Thanh</t>
  </si>
  <si>
    <t>16228</t>
  </si>
  <si>
    <t>Thị trấn Bến Sung</t>
  </si>
  <si>
    <t>16231</t>
  </si>
  <si>
    <t>Xã Cán Khê</t>
  </si>
  <si>
    <t>16234</t>
  </si>
  <si>
    <t>Xã Xuân Du</t>
  </si>
  <si>
    <t>16237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</si>
  <si>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</si>
  <si>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</si>
  <si>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</si>
  <si>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</si>
  <si>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</si>
  <si>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</si>
  <si>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</si>
  <si>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</si>
  <si>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16255</t>
  </si>
  <si>
    <t>16258</t>
  </si>
  <si>
    <t>Xã Xuân Thái</t>
  </si>
  <si>
    <t>16261</t>
  </si>
  <si>
    <t>Xã Xuân Phúc</t>
  </si>
  <si>
    <t>16264</t>
  </si>
  <si>
    <t>16267</t>
  </si>
  <si>
    <t>16270</t>
  </si>
  <si>
    <t>Xã Phúc Đường</t>
  </si>
  <si>
    <t>16273</t>
  </si>
  <si>
    <t>16276</t>
  </si>
  <si>
    <t>Xã Thanh Kỳ</t>
  </si>
  <si>
    <t>404</t>
  </si>
  <si>
    <t>Huyện Nông Cống</t>
  </si>
  <si>
    <t>16279</t>
  </si>
  <si>
    <t>Thị trấn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</si>
  <si>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</si>
  <si>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</si>
  <si>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</si>
  <si>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</si>
  <si>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</si>
  <si>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</si>
  <si>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</si>
  <si>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</si>
  <si>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</si>
  <si>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</si>
  <si>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16300</t>
  </si>
  <si>
    <t>Xã Trung Ý</t>
  </si>
  <si>
    <t>16303</t>
  </si>
  <si>
    <t>16306</t>
  </si>
  <si>
    <t>Xã Tế Tân</t>
  </si>
  <si>
    <t>16309</t>
  </si>
  <si>
    <t>Xã Tế Thắng</t>
  </si>
  <si>
    <t>16312</t>
  </si>
  <si>
    <t>Xã Minh Thọ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</si>
  <si>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</si>
  <si>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</si>
  <si>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</si>
  <si>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</si>
  <si>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</si>
  <si>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</si>
  <si>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</si>
  <si>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</si>
  <si>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</si>
  <si>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</si>
  <si>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</si>
  <si>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</si>
  <si>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</si>
  <si>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</si>
  <si>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</si>
  <si>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</si>
  <si>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</si>
  <si>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</si>
  <si>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</si>
  <si>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</si>
  <si>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</si>
  <si>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</si>
  <si>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</si>
  <si>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</si>
  <si>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</si>
  <si>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</si>
  <si>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</si>
  <si>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</si>
  <si>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</si>
  <si>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</si>
  <si>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</si>
  <si>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</si>
  <si>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</si>
  <si>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16372</t>
  </si>
  <si>
    <t>Xã Công Bình</t>
  </si>
  <si>
    <t>16375</t>
  </si>
  <si>
    <t>405</t>
  </si>
  <si>
    <t>Huyện Đông Sơn</t>
  </si>
  <si>
    <t>16378</t>
  </si>
  <si>
    <t>Thị trấn Rừng Thông</t>
  </si>
  <si>
    <t>16381</t>
  </si>
  <si>
    <t>16384</t>
  </si>
  <si>
    <t>16387</t>
  </si>
  <si>
    <t>16390</t>
  </si>
  <si>
    <t>16393</t>
  </si>
  <si>
    <t>16399</t>
  </si>
  <si>
    <t>16402</t>
  </si>
  <si>
    <t>Xã Đông Thanh</t>
  </si>
  <si>
    <t>16405</t>
  </si>
  <si>
    <t>16408</t>
  </si>
  <si>
    <t>Xã Đông Anh</t>
  </si>
  <si>
    <t>16411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</si>
  <si>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</si>
  <si>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</si>
  <si>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</si>
  <si>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</si>
  <si>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</si>
  <si>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</si>
  <si>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</si>
  <si>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</si>
  <si>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406</t>
  </si>
  <si>
    <t>Huyện Quảng Xương</t>
  </si>
  <si>
    <t>16438</t>
  </si>
  <si>
    <t>Thị trấn Quảng Xương</t>
  </si>
  <si>
    <t>16444</t>
  </si>
  <si>
    <t>16447</t>
  </si>
  <si>
    <t>Xã Quảng Trạch</t>
  </si>
  <si>
    <t>16450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</si>
  <si>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</si>
  <si>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</si>
  <si>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</si>
  <si>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</si>
  <si>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</si>
  <si>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</si>
  <si>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</si>
  <si>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</si>
  <si>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</si>
  <si>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</si>
  <si>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</si>
  <si>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</si>
  <si>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</si>
  <si>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</si>
  <si>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</si>
  <si>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Xã Quảng Yên</t>
  </si>
  <si>
    <t>16483</t>
  </si>
  <si>
    <t>Xã Quảng Hòa</t>
  </si>
  <si>
    <t>16486</t>
  </si>
  <si>
    <t>Xã Quảng Lĩnh</t>
  </si>
  <si>
    <t>16489</t>
  </si>
  <si>
    <t>16492</t>
  </si>
  <si>
    <t>16495</t>
  </si>
  <si>
    <t>16498</t>
  </si>
  <si>
    <t>Xã Quảng Ngọc</t>
  </si>
  <si>
    <t>16501</t>
  </si>
  <si>
    <t>Xã Quảng Trường</t>
  </si>
  <si>
    <t>16504</t>
  </si>
  <si>
    <t>Xã Quảng Phúc</t>
  </si>
  <si>
    <t>16510</t>
  </si>
  <si>
    <t>Xã Quảng Vọng</t>
  </si>
  <si>
    <t>16519</t>
  </si>
  <si>
    <t>Xã Quảng Giao</t>
  </si>
  <si>
    <t>Xã Quảng Thọ</t>
  </si>
  <si>
    <t>Xã Quảng Vinh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</si>
  <si>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</si>
  <si>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</si>
  <si>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</si>
  <si>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</si>
  <si>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</si>
  <si>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</si>
  <si>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</si>
  <si>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16552</t>
  </si>
  <si>
    <t>Xã Quảng Nham</t>
  </si>
  <si>
    <t>16555</t>
  </si>
  <si>
    <t>Xã Quảng Thạch</t>
  </si>
  <si>
    <t>16558</t>
  </si>
  <si>
    <t>Xã Quảng Thái</t>
  </si>
  <si>
    <t>407</t>
  </si>
  <si>
    <t>Huyện Tĩnh Gia</t>
  </si>
  <si>
    <t>16561</t>
  </si>
  <si>
    <t>Thị trấn Tĩnh Gia</t>
  </si>
  <si>
    <t>16564</t>
  </si>
  <si>
    <t>16567</t>
  </si>
  <si>
    <t>16570</t>
  </si>
  <si>
    <t>16573</t>
  </si>
  <si>
    <t>Xã Triêu Dương</t>
  </si>
  <si>
    <t>16576</t>
  </si>
  <si>
    <t>16579</t>
  </si>
  <si>
    <t>Xã Anh Sơn</t>
  </si>
  <si>
    <t>16582</t>
  </si>
  <si>
    <t>Xã Ngọc Lĩnh</t>
  </si>
  <si>
    <t>16585</t>
  </si>
  <si>
    <t>16588</t>
  </si>
  <si>
    <t>16591</t>
  </si>
  <si>
    <t>Xã Các Sơn</t>
  </si>
  <si>
    <t>16594</t>
  </si>
  <si>
    <t>16597</t>
  </si>
  <si>
    <t>Xã Hải Lĩnh</t>
  </si>
  <si>
    <t>16600</t>
  </si>
  <si>
    <t>16603</t>
  </si>
  <si>
    <t>16606</t>
  </si>
  <si>
    <t>16609</t>
  </si>
  <si>
    <t>Xã Nguyên Bình</t>
  </si>
  <si>
    <t>16612</t>
  </si>
  <si>
    <t>Xã Hải Nhân</t>
  </si>
  <si>
    <t>16615</t>
  </si>
  <si>
    <t>16618</t>
  </si>
  <si>
    <t>16621</t>
  </si>
  <si>
    <t>16624</t>
  </si>
  <si>
    <t>16627</t>
  </si>
  <si>
    <t>16630</t>
  </si>
  <si>
    <t>Xã Trúc Lâm</t>
  </si>
  <si>
    <t>16633</t>
  </si>
  <si>
    <t>Xã Hải Bình</t>
  </si>
  <si>
    <t>16636</t>
  </si>
  <si>
    <t>16639</t>
  </si>
  <si>
    <t>Xã Tùng Lâm</t>
  </si>
  <si>
    <t>16642</t>
  </si>
  <si>
    <t>Xã Tĩnh Hải</t>
  </si>
  <si>
    <t>16645</t>
  </si>
  <si>
    <t>16648</t>
  </si>
  <si>
    <t>Xã Trường Lâm</t>
  </si>
  <si>
    <t>16651</t>
  </si>
  <si>
    <t>16654</t>
  </si>
  <si>
    <t>Xã Hải Thượng</t>
  </si>
  <si>
    <t>16657</t>
  </si>
  <si>
    <t>Xã Nghi Sơn</t>
  </si>
  <si>
    <t>16660</t>
  </si>
  <si>
    <t>40</t>
  </si>
  <si>
    <t>Tỉnh Nghệ An</t>
  </si>
  <si>
    <t>412</t>
  </si>
  <si>
    <t>Thành phố Vinh</t>
  </si>
  <si>
    <t>16663</t>
  </si>
  <si>
    <t>Phường Đông Vĩnh</t>
  </si>
  <si>
    <t>16666</t>
  </si>
  <si>
    <t>Phường Hà Huy Tập</t>
  </si>
  <si>
    <t>16669</t>
  </si>
  <si>
    <t>16670</t>
  </si>
  <si>
    <t>Phường Quán Bàu</t>
  </si>
  <si>
    <t>16672</t>
  </si>
  <si>
    <t>Phường Hưng Bình</t>
  </si>
  <si>
    <t>16673</t>
  </si>
  <si>
    <t>Phường Hưng Phúc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</si>
  <si>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</si>
  <si>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</si>
  <si>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</si>
  <si>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</si>
  <si>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</si>
  <si>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</si>
  <si>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</si>
  <si>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</si>
  <si>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</si>
  <si>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</si>
  <si>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</si>
  <si>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</si>
  <si>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</si>
  <si>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</si>
  <si>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</si>
  <si>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</si>
  <si>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</si>
  <si>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</si>
  <si>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</si>
  <si>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</si>
  <si>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</si>
  <si>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</si>
  <si>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</si>
  <si>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Xã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</si>
  <si>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</si>
  <si>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</si>
  <si>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</si>
  <si>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</si>
  <si>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</si>
  <si>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</si>
  <si>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</si>
  <si>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</si>
  <si>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</si>
  <si>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</si>
  <si>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413</t>
  </si>
  <si>
    <t>Thị xã Cửa Lò</t>
  </si>
  <si>
    <t>16717</t>
  </si>
  <si>
    <t>Phường Nghi Thuỷ</t>
  </si>
  <si>
    <t>16720</t>
  </si>
  <si>
    <t>Phường Nghi Tân</t>
  </si>
  <si>
    <t>16723</t>
  </si>
  <si>
    <t>Phường Thu Thuỷ</t>
  </si>
  <si>
    <t>16726</t>
  </si>
  <si>
    <t>Phường Nghi Hoà</t>
  </si>
  <si>
    <t>16729</t>
  </si>
  <si>
    <t>Phường Nghi Hải</t>
  </si>
  <si>
    <t>16732</t>
  </si>
  <si>
    <t>Phường Nghi Hương</t>
  </si>
  <si>
    <t>16735</t>
  </si>
  <si>
    <t>Phường Nghi Thu</t>
  </si>
  <si>
    <t>414</t>
  </si>
  <si>
    <t>Thị xã Thái Hoà</t>
  </si>
  <si>
    <t>16939</t>
  </si>
  <si>
    <t>Phường Hòa Hiếu</t>
  </si>
  <si>
    <t>16993</t>
  </si>
  <si>
    <t>Phường Quang Phong</t>
  </si>
  <si>
    <t>16994</t>
  </si>
  <si>
    <t>Phường Quang Tiến</t>
  </si>
  <si>
    <t>17002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</si>
  <si>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</si>
  <si>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</si>
  <si>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</si>
  <si>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</si>
  <si>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</si>
  <si>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</si>
  <si>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</si>
  <si>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</si>
  <si>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</si>
  <si>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</si>
  <si>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</si>
  <si>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415</t>
  </si>
  <si>
    <t>Huyện Quế Phong</t>
  </si>
  <si>
    <t>16738</t>
  </si>
  <si>
    <t>Thị trấn Kim Sơn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</si>
  <si>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</si>
  <si>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</si>
  <si>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</si>
  <si>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</si>
  <si>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</si>
  <si>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</si>
  <si>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</si>
  <si>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</si>
  <si>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</si>
  <si>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</si>
  <si>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</si>
  <si>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16762</t>
  </si>
  <si>
    <t>16763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</si>
  <si>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</si>
  <si>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</si>
  <si>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</si>
  <si>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</si>
  <si>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</si>
  <si>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</si>
  <si>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</si>
  <si>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416</t>
  </si>
  <si>
    <t>Huyện Quỳ Châu</t>
  </si>
  <si>
    <t>16777</t>
  </si>
  <si>
    <t>Thị trấn Tân Lạc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</si>
  <si>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</si>
  <si>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</si>
  <si>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</si>
  <si>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</si>
  <si>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</si>
  <si>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</si>
  <si>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</si>
  <si>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</si>
  <si>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</si>
  <si>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</si>
  <si>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</si>
  <si>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</si>
  <si>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</si>
  <si>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</si>
  <si>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</si>
  <si>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</si>
  <si>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</si>
  <si>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</si>
  <si>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</si>
  <si>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</si>
  <si>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</si>
  <si>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417</t>
  </si>
  <si>
    <t>16813</t>
  </si>
  <si>
    <t>Thị trấn Mường Xén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</si>
  <si>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</si>
  <si>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</si>
  <si>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</si>
  <si>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</si>
  <si>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</si>
  <si>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</si>
  <si>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</si>
  <si>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</si>
  <si>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</si>
  <si>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</si>
  <si>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</si>
  <si>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</si>
  <si>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</si>
  <si>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</si>
  <si>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</si>
  <si>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</si>
  <si>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</si>
  <si>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</si>
  <si>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</si>
  <si>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</si>
  <si>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</si>
  <si>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</si>
  <si>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</si>
  <si>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</si>
  <si>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</si>
  <si>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</si>
  <si>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</si>
  <si>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</si>
  <si>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</si>
  <si>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</si>
  <si>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</si>
  <si>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</si>
  <si>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</si>
  <si>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</si>
  <si>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</si>
  <si>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</si>
  <si>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</si>
  <si>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</si>
  <si>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418</t>
  </si>
  <si>
    <t>Huyện Tương Dương</t>
  </si>
  <si>
    <t>16876</t>
  </si>
  <si>
    <t>Thị trấn Hòa Bình</t>
  </si>
  <si>
    <t>16879</t>
  </si>
  <si>
    <t>16882</t>
  </si>
  <si>
    <t>Xã Nhôn Mai</t>
  </si>
  <si>
    <t>16885</t>
  </si>
  <si>
    <t>Xã Hữu Khuông</t>
  </si>
  <si>
    <t>16888</t>
  </si>
  <si>
    <t>Xã Luân Mai</t>
  </si>
  <si>
    <t>16891</t>
  </si>
  <si>
    <t>Xã Hữu Dương</t>
  </si>
  <si>
    <t>16894</t>
  </si>
  <si>
    <t>Xã Kim Đa</t>
  </si>
  <si>
    <t>16897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</si>
  <si>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</si>
  <si>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</si>
  <si>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</si>
  <si>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</si>
  <si>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</si>
  <si>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</si>
  <si>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</si>
  <si>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</si>
  <si>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</si>
  <si>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</si>
  <si>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</si>
  <si>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</si>
  <si>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16918</t>
  </si>
  <si>
    <t>Xã Thạch Giám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</si>
  <si>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</si>
  <si>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</si>
  <si>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</si>
  <si>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</si>
  <si>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</si>
  <si>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</si>
  <si>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</si>
  <si>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</si>
  <si>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</si>
  <si>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419</t>
  </si>
  <si>
    <t>Huyện Nghĩa Đàn</t>
  </si>
  <si>
    <t>16941</t>
  </si>
  <si>
    <t>Thị trấn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</si>
  <si>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</si>
  <si>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</si>
  <si>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</si>
  <si>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</si>
  <si>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</si>
  <si>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</si>
  <si>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</si>
  <si>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</si>
  <si>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</si>
  <si>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</si>
  <si>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</si>
  <si>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</si>
  <si>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</si>
  <si>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</si>
  <si>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</si>
  <si>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</si>
  <si>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</si>
  <si>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</si>
  <si>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</si>
  <si>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16987</t>
  </si>
  <si>
    <t>16990</t>
  </si>
  <si>
    <t>16996</t>
  </si>
  <si>
    <t>Xã Nghĩa Hiếu</t>
  </si>
  <si>
    <t>16999</t>
  </si>
  <si>
    <t>Xã Nghĩa Liên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</si>
  <si>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</si>
  <si>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</si>
  <si>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</si>
  <si>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</si>
  <si>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</si>
  <si>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</si>
  <si>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</si>
  <si>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</si>
  <si>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</si>
  <si>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420</t>
  </si>
  <si>
    <t>Huyện Quỳ Hợp</t>
  </si>
  <si>
    <t>17035</t>
  </si>
  <si>
    <t>Thị trấn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</si>
  <si>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</si>
  <si>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</si>
  <si>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</si>
  <si>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</si>
  <si>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</si>
  <si>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</si>
  <si>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</si>
  <si>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</si>
  <si>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</si>
  <si>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</si>
  <si>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</si>
  <si>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</si>
  <si>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</si>
  <si>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</si>
  <si>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</si>
  <si>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</si>
  <si>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</si>
  <si>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</si>
  <si>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</si>
  <si>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</si>
  <si>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</si>
  <si>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</si>
  <si>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</si>
  <si>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</si>
  <si>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</si>
  <si>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</si>
  <si>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</si>
  <si>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</si>
  <si>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</si>
  <si>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</si>
  <si>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</si>
  <si>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</si>
  <si>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</si>
  <si>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</si>
  <si>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421</t>
  </si>
  <si>
    <t>Huyện Quỳnh Lưu</t>
  </si>
  <si>
    <t>17098</t>
  </si>
  <si>
    <t>Thị trấn Cầu Giát</t>
  </si>
  <si>
    <t>17101</t>
  </si>
  <si>
    <t>Xã Quỳnh Thắng</t>
  </si>
  <si>
    <t>17104</t>
  </si>
  <si>
    <t>Xã Quỳnh Vinh</t>
  </si>
  <si>
    <t>17107</t>
  </si>
  <si>
    <t>Xã Quỳnh Lộc</t>
  </si>
  <si>
    <t>17110</t>
  </si>
  <si>
    <t>Thị trấn Hoàng Mai</t>
  </si>
  <si>
    <t>17113</t>
  </si>
  <si>
    <t>Xã Quỳnh Lập</t>
  </si>
  <si>
    <t>17116</t>
  </si>
  <si>
    <t>17119</t>
  </si>
  <si>
    <t>Xã Quỳnh Tân</t>
  </si>
  <si>
    <t>17122</t>
  </si>
  <si>
    <t>17125</t>
  </si>
  <si>
    <t>Xã Mai Hùng</t>
  </si>
  <si>
    <t>17128</t>
  </si>
  <si>
    <t>Xã Quỳnh Dị</t>
  </si>
  <si>
    <t>17131</t>
  </si>
  <si>
    <t>Xã Quỳnh Xuân</t>
  </si>
  <si>
    <t>17134</t>
  </si>
  <si>
    <t>Xã Quỳnh Phương</t>
  </si>
  <si>
    <t>17137</t>
  </si>
  <si>
    <t>Xã Quỳnh Liên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</si>
  <si>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</si>
  <si>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</si>
  <si>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</si>
  <si>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</si>
  <si>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</si>
  <si>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</si>
  <si>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</si>
  <si>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</si>
  <si>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</si>
  <si>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</si>
  <si>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</si>
  <si>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</si>
  <si>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</si>
  <si>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</si>
  <si>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</si>
  <si>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</si>
  <si>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</si>
  <si>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</si>
  <si>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</si>
  <si>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</si>
  <si>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</si>
  <si>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</si>
  <si>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</si>
  <si>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</si>
  <si>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</si>
  <si>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</si>
  <si>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</si>
  <si>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</si>
  <si>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Diện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</si>
  <si>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</si>
  <si>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</si>
  <si>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</si>
  <si>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</si>
  <si>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</si>
  <si>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</si>
  <si>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</si>
  <si>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</si>
  <si>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</si>
  <si>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</si>
  <si>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</si>
  <si>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</si>
  <si>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</si>
  <si>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</si>
  <si>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</si>
  <si>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</si>
  <si>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</si>
  <si>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422</t>
  </si>
  <si>
    <t>Huyện Con Cuông</t>
  </si>
  <si>
    <t>17227</t>
  </si>
  <si>
    <t>Thị trấn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</si>
  <si>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</si>
  <si>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</si>
  <si>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</si>
  <si>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</si>
  <si>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</si>
  <si>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</si>
  <si>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</si>
  <si>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</si>
  <si>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</si>
  <si>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</si>
  <si>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</si>
  <si>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</si>
  <si>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</si>
  <si>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</si>
  <si>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</si>
  <si>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</si>
  <si>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</si>
  <si>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</si>
  <si>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</si>
  <si>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</si>
  <si>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</si>
  <si>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</si>
  <si>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</si>
  <si>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</si>
  <si>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423</t>
  </si>
  <si>
    <t>Huyện Tân Kỳ</t>
  </si>
  <si>
    <t>17266</t>
  </si>
  <si>
    <t>Thị trấn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</si>
  <si>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</si>
  <si>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</si>
  <si>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</si>
  <si>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</si>
  <si>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</si>
  <si>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</si>
  <si>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</si>
  <si>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</si>
  <si>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</si>
  <si>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</si>
  <si>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</si>
  <si>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</si>
  <si>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</si>
  <si>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</si>
  <si>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</si>
  <si>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</si>
  <si>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</si>
  <si>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</si>
  <si>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</si>
  <si>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</si>
  <si>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</si>
  <si>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</si>
  <si>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</si>
  <si>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</si>
  <si>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</si>
  <si>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17326</t>
  </si>
  <si>
    <t>Xã Nghĩa Hành</t>
  </si>
  <si>
    <t>424</t>
  </si>
  <si>
    <t>Huyện Anh Sơn</t>
  </si>
  <si>
    <t>17329</t>
  </si>
  <si>
    <t>Thị trấn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</si>
  <si>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</si>
  <si>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</si>
  <si>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</si>
  <si>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</si>
  <si>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</si>
  <si>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</si>
  <si>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</si>
  <si>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</si>
  <si>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</si>
  <si>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</si>
  <si>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</si>
  <si>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</si>
  <si>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</si>
  <si>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</si>
  <si>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</si>
  <si>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</si>
  <si>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</si>
  <si>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</si>
  <si>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</si>
  <si>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</si>
  <si>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</si>
  <si>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</si>
  <si>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</si>
  <si>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</si>
  <si>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</si>
  <si>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</si>
  <si>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</si>
  <si>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</si>
  <si>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425</t>
  </si>
  <si>
    <t>Huyện Diễn Châu</t>
  </si>
  <si>
    <t>17389</t>
  </si>
  <si>
    <t>Thị trấn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</si>
  <si>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</si>
  <si>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</si>
  <si>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</si>
  <si>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</si>
  <si>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</si>
  <si>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</si>
  <si>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</si>
  <si>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</si>
  <si>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</si>
  <si>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</si>
  <si>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</si>
  <si>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</si>
  <si>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</si>
  <si>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</si>
  <si>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</si>
  <si>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</si>
  <si>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</si>
  <si>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</si>
  <si>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</si>
  <si>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</si>
  <si>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</si>
  <si>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</si>
  <si>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</si>
  <si>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</si>
  <si>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</si>
  <si>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</si>
  <si>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</si>
  <si>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</si>
  <si>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</si>
  <si>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</si>
  <si>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</si>
  <si>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</si>
  <si>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</si>
  <si>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</si>
  <si>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</si>
  <si>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</si>
  <si>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</si>
  <si>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</si>
  <si>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</si>
  <si>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</si>
  <si>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</si>
  <si>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</si>
  <si>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</si>
  <si>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</si>
  <si>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</si>
  <si>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</si>
  <si>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</si>
  <si>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</si>
  <si>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</si>
  <si>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</si>
  <si>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</si>
  <si>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</si>
  <si>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17470</t>
  </si>
  <si>
    <t>Xã Diễn Minh</t>
  </si>
  <si>
    <t>17473</t>
  </si>
  <si>
    <t>Xã Diễn Bình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</si>
  <si>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</si>
  <si>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</si>
  <si>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</si>
  <si>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</si>
  <si>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</si>
  <si>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</si>
  <si>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</si>
  <si>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Xã Diễn Thắng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</si>
  <si>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</si>
  <si>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</si>
  <si>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</si>
  <si>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</si>
  <si>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</si>
  <si>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</si>
  <si>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</si>
  <si>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</si>
  <si>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</si>
  <si>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</si>
  <si>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</si>
  <si>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</si>
  <si>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426</t>
  </si>
  <si>
    <t>Huyện Yên Thành</t>
  </si>
  <si>
    <t>17506</t>
  </si>
  <si>
    <t>Thị trấn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</si>
  <si>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</si>
  <si>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</si>
  <si>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</si>
  <si>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</si>
  <si>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</si>
  <si>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</si>
  <si>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</si>
  <si>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</si>
  <si>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</si>
  <si>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</si>
  <si>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</si>
  <si>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</si>
  <si>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</si>
  <si>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</si>
  <si>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</si>
  <si>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</si>
  <si>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</si>
  <si>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</si>
  <si>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</si>
  <si>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</si>
  <si>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</si>
  <si>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</si>
  <si>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</si>
  <si>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</si>
  <si>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</si>
  <si>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</si>
  <si>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</si>
  <si>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</si>
  <si>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</si>
  <si>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</si>
  <si>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</si>
  <si>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</si>
  <si>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</si>
  <si>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</si>
  <si>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</si>
  <si>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</si>
  <si>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</si>
  <si>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</si>
  <si>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</si>
  <si>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</si>
  <si>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</si>
  <si>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</si>
  <si>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</si>
  <si>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</si>
  <si>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</si>
  <si>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</si>
  <si>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</si>
  <si>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</si>
  <si>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</si>
  <si>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</si>
  <si>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</si>
  <si>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</si>
  <si>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</si>
  <si>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</si>
  <si>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</si>
  <si>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</si>
  <si>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</si>
  <si>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</si>
  <si>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</si>
  <si>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</si>
  <si>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</si>
  <si>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</si>
  <si>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</si>
  <si>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</si>
  <si>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427</t>
  </si>
  <si>
    <t>Huyện Đô Lương</t>
  </si>
  <si>
    <t>17617</t>
  </si>
  <si>
    <t>Thị trấn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</si>
  <si>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</si>
  <si>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</si>
  <si>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</si>
  <si>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</si>
  <si>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</si>
  <si>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</si>
  <si>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</si>
  <si>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</si>
  <si>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</si>
  <si>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</si>
  <si>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</si>
  <si>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</si>
  <si>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</si>
  <si>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</si>
  <si>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</si>
  <si>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</si>
  <si>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</si>
  <si>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</si>
  <si>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</si>
  <si>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</si>
  <si>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</si>
  <si>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</si>
  <si>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</si>
  <si>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</si>
  <si>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</si>
  <si>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</si>
  <si>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</si>
  <si>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</si>
  <si>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</si>
  <si>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</si>
  <si>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</si>
  <si>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</si>
  <si>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</si>
  <si>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</si>
  <si>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</si>
  <si>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</si>
  <si>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</si>
  <si>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</si>
  <si>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</si>
  <si>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</si>
  <si>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</si>
  <si>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</si>
  <si>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</si>
  <si>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</si>
  <si>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</si>
  <si>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</si>
  <si>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428</t>
  </si>
  <si>
    <t>Huyện Thanh Chương</t>
  </si>
  <si>
    <t>17713</t>
  </si>
  <si>
    <t>Thị trấn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</si>
  <si>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</si>
  <si>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</si>
  <si>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</si>
  <si>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</si>
  <si>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</si>
  <si>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</si>
  <si>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</si>
  <si>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</si>
  <si>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Xã Thanh Hòa</t>
  </si>
  <si>
    <t>17728</t>
  </si>
  <si>
    <t>Xã Phong Thịnh</t>
  </si>
  <si>
    <t>17731</t>
  </si>
  <si>
    <t>17734</t>
  </si>
  <si>
    <t>17737</t>
  </si>
  <si>
    <t>Xã Thanh Tiên</t>
  </si>
  <si>
    <t>17740</t>
  </si>
  <si>
    <t>17743</t>
  </si>
  <si>
    <t>Xã Thanh Liên</t>
  </si>
  <si>
    <t>17746</t>
  </si>
  <si>
    <t>Xã Thanh Tường</t>
  </si>
  <si>
    <t>17749</t>
  </si>
  <si>
    <t>17752</t>
  </si>
  <si>
    <t>Xã Thanh Đồng</t>
  </si>
  <si>
    <t>17755</t>
  </si>
  <si>
    <t>Xã Thanh Ngọc</t>
  </si>
  <si>
    <t>17758</t>
  </si>
  <si>
    <t>17759</t>
  </si>
  <si>
    <t>Xã ngọc Lâm</t>
  </si>
  <si>
    <t>17761</t>
  </si>
  <si>
    <t>Xã Thanh Lĩnh</t>
  </si>
  <si>
    <t>17764</t>
  </si>
  <si>
    <t>17767</t>
  </si>
  <si>
    <t>17770</t>
  </si>
  <si>
    <t>Xã Thanh Thịnh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</si>
  <si>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</si>
  <si>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</si>
  <si>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</si>
  <si>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</si>
  <si>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</si>
  <si>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</si>
  <si>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</si>
  <si>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</si>
  <si>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</si>
  <si>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</si>
  <si>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</si>
  <si>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</si>
  <si>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</si>
  <si>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</si>
  <si>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</si>
  <si>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</si>
  <si>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</si>
  <si>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</si>
  <si>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</si>
  <si>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</si>
  <si>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</si>
  <si>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</si>
  <si>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</si>
  <si>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429</t>
  </si>
  <si>
    <t>Huyện Nghi Lộc</t>
  </si>
  <si>
    <t>17827</t>
  </si>
  <si>
    <t>Thị trấn Quán Hành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</si>
  <si>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</si>
  <si>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</si>
  <si>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</si>
  <si>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</si>
  <si>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</si>
  <si>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</si>
  <si>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</si>
  <si>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</si>
  <si>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</si>
  <si>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</si>
  <si>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</si>
  <si>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</si>
  <si>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</si>
  <si>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</si>
  <si>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</si>
  <si>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</si>
  <si>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</si>
  <si>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</si>
  <si>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</si>
  <si>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</si>
  <si>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</si>
  <si>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</si>
  <si>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</si>
  <si>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</si>
  <si>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</si>
  <si>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</si>
  <si>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</si>
  <si>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</si>
  <si>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17872</t>
  </si>
  <si>
    <t>Xã Nghi Hợp</t>
  </si>
  <si>
    <t>17875</t>
  </si>
  <si>
    <t>Xã Nghi Hoa</t>
  </si>
  <si>
    <t>17878</t>
  </si>
  <si>
    <t>Xã Nghi Khánh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</si>
  <si>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</si>
  <si>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</si>
  <si>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</si>
  <si>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</si>
  <si>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</si>
  <si>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</si>
  <si>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</si>
  <si>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</si>
  <si>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</si>
  <si>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</si>
  <si>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</si>
  <si>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</si>
  <si>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</si>
  <si>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</si>
  <si>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</si>
  <si>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</si>
  <si>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</si>
  <si>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</si>
  <si>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</si>
  <si>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</si>
  <si>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</si>
  <si>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</si>
  <si>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</si>
  <si>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</si>
  <si>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430</t>
  </si>
  <si>
    <t>Huyện Nam Đàn</t>
  </si>
  <si>
    <t>17929</t>
  </si>
  <si>
    <t>Thị trấn Nam Đàn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</si>
  <si>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</si>
  <si>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</si>
  <si>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</si>
  <si>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</si>
  <si>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</si>
  <si>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</si>
  <si>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</si>
  <si>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</si>
  <si>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17950</t>
  </si>
  <si>
    <t>Xã Vân Diên</t>
  </si>
  <si>
    <t>17953</t>
  </si>
  <si>
    <t>Xã Nam Lĩnh</t>
  </si>
  <si>
    <t>17956</t>
  </si>
  <si>
    <t>17959</t>
  </si>
  <si>
    <t>17962</t>
  </si>
  <si>
    <t>17965</t>
  </si>
  <si>
    <t>17968</t>
  </si>
  <si>
    <t>17971</t>
  </si>
  <si>
    <t>Xã Kim Liên</t>
  </si>
  <si>
    <t>17974</t>
  </si>
  <si>
    <t>Xã Nam Lộc</t>
  </si>
  <si>
    <t>17977</t>
  </si>
  <si>
    <t>Xã Hồng Long</t>
  </si>
  <si>
    <t>17980</t>
  </si>
  <si>
    <t>17983</t>
  </si>
  <si>
    <t>Xã Nam Cát</t>
  </si>
  <si>
    <t>17986</t>
  </si>
  <si>
    <t>Xã Khánh Sơn</t>
  </si>
  <si>
    <t>17989</t>
  </si>
  <si>
    <t>Xã Nam Phúc</t>
  </si>
  <si>
    <t>17992</t>
  </si>
  <si>
    <t>17995</t>
  </si>
  <si>
    <t>17998</t>
  </si>
  <si>
    <t>Xã Nam Kim</t>
  </si>
  <si>
    <t>431</t>
  </si>
  <si>
    <t>Huyện Hưng Nguyên</t>
  </si>
  <si>
    <t>18001</t>
  </si>
  <si>
    <t>Thị trấn Hưng Nguyên</t>
  </si>
  <si>
    <t>18004</t>
  </si>
  <si>
    <t>Xã Hưng Trung</t>
  </si>
  <si>
    <t>18007</t>
  </si>
  <si>
    <t>Xã Hưng Yên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</si>
  <si>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</si>
  <si>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</si>
  <si>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</si>
  <si>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</si>
  <si>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</si>
  <si>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</si>
  <si>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</si>
  <si>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</si>
  <si>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</si>
  <si>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</si>
  <si>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</si>
  <si>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</si>
  <si>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</si>
  <si>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</si>
  <si>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</si>
  <si>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</si>
  <si>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</si>
  <si>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Thắng</t>
  </si>
  <si>
    <t>18040</t>
  </si>
  <si>
    <t>Xã Hưng Phúc</t>
  </si>
  <si>
    <t>18043</t>
  </si>
  <si>
    <t>18046</t>
  </si>
  <si>
    <t>Xã Hưng Tiến</t>
  </si>
  <si>
    <t>18049</t>
  </si>
  <si>
    <t>Xã Hưng Xá</t>
  </si>
  <si>
    <t>18052</t>
  </si>
  <si>
    <t>Xã Hưng Châu</t>
  </si>
  <si>
    <t>18055</t>
  </si>
  <si>
    <t>Xã Hưng Xuân</t>
  </si>
  <si>
    <t>18058</t>
  </si>
  <si>
    <t>18061</t>
  </si>
  <si>
    <t>Xã Hưng Phú</t>
  </si>
  <si>
    <t>18064</t>
  </si>
  <si>
    <t>18067</t>
  </si>
  <si>
    <t>Xã Hưng Lam</t>
  </si>
  <si>
    <t>432</t>
  </si>
  <si>
    <t>Thị xã Hoàng Mai</t>
  </si>
  <si>
    <t>Phường Quỳnh Thiện</t>
  </si>
  <si>
    <t>Phường Mai Hùng</t>
  </si>
  <si>
    <t>Phường Quỳnh Dị</t>
  </si>
  <si>
    <t>Phường Quỳnh Xuân</t>
  </si>
  <si>
    <t>Phường Quỳnh Phương</t>
  </si>
  <si>
    <t>42</t>
  </si>
  <si>
    <t>Tỉnh Hà Tĩnh</t>
  </si>
  <si>
    <t>436</t>
  </si>
  <si>
    <t>Thành phố Hà tĩnh</t>
  </si>
  <si>
    <t>18070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</si>
  <si>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</si>
  <si>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</si>
  <si>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</si>
  <si>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</si>
  <si>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</si>
  <si>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</si>
  <si>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</si>
  <si>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</si>
  <si>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</si>
  <si>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</si>
  <si>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</si>
  <si>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</si>
  <si>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</si>
  <si>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</si>
  <si>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</si>
  <si>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</si>
  <si>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</si>
  <si>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</si>
  <si>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</si>
  <si>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</si>
  <si>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Thạch Môn</t>
  </si>
  <si>
    <t>18106</t>
  </si>
  <si>
    <t>18109</t>
  </si>
  <si>
    <t>Xã Thạch Hưng</t>
  </si>
  <si>
    <t>18112</t>
  </si>
  <si>
    <t>437</t>
  </si>
  <si>
    <t>Thị xã Hồng Lĩnh</t>
  </si>
  <si>
    <t>18115</t>
  </si>
  <si>
    <t>Phường Bắc Hồng</t>
  </si>
  <si>
    <t>18118</t>
  </si>
  <si>
    <t>Phường Nam Hồng</t>
  </si>
  <si>
    <t>18121</t>
  </si>
  <si>
    <t xml:space="preserve">Phường Trung Lương </t>
  </si>
  <si>
    <t>18124</t>
  </si>
  <si>
    <t>Phường Đức Thuận</t>
  </si>
  <si>
    <t>18127</t>
  </si>
  <si>
    <t>Phường Đậu Liêu</t>
  </si>
  <si>
    <t>18130</t>
  </si>
  <si>
    <t>Xã Thuận Lộc</t>
  </si>
  <si>
    <t>439</t>
  </si>
  <si>
    <t>Huyện Hương Sơn</t>
  </si>
  <si>
    <t>18133</t>
  </si>
  <si>
    <t>Thị trấn Phố Châu</t>
  </si>
  <si>
    <t>18136</t>
  </si>
  <si>
    <t>Thị trấn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</si>
  <si>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</si>
  <si>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</si>
  <si>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</si>
  <si>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</si>
  <si>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</si>
  <si>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</si>
  <si>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</si>
  <si>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</si>
  <si>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18151</t>
  </si>
  <si>
    <t>18154</t>
  </si>
  <si>
    <t>Xã Sơn An</t>
  </si>
  <si>
    <t>18157</t>
  </si>
  <si>
    <t>Xã Sơn Giang</t>
  </si>
  <si>
    <t>18160</t>
  </si>
  <si>
    <t>Xã Sơn Lĩnh</t>
  </si>
  <si>
    <t>18163</t>
  </si>
  <si>
    <t>Xã Sơn Hòa</t>
  </si>
  <si>
    <t>18166</t>
  </si>
  <si>
    <t>Xã Sơn Tân</t>
  </si>
  <si>
    <t>18169</t>
  </si>
  <si>
    <t>Xã Sơn Mỹ</t>
  </si>
  <si>
    <t>18172</t>
  </si>
  <si>
    <t>Xã Sơn Tây</t>
  </si>
  <si>
    <t>18175</t>
  </si>
  <si>
    <t>Xã Sơn Ninh</t>
  </si>
  <si>
    <t>18178</t>
  </si>
  <si>
    <t>Xã Sơn Châu</t>
  </si>
  <si>
    <t>18181</t>
  </si>
  <si>
    <t>18184</t>
  </si>
  <si>
    <t>Xã Sơn Quang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</si>
  <si>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</si>
  <si>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</si>
  <si>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</si>
  <si>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</si>
  <si>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</si>
  <si>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</si>
  <si>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</si>
  <si>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</si>
  <si>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</si>
  <si>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</si>
  <si>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</si>
  <si>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</si>
  <si>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</si>
  <si>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18208</t>
  </si>
  <si>
    <t>Xã Sơn Diệm</t>
  </si>
  <si>
    <t>18211</t>
  </si>
  <si>
    <t>18214</t>
  </si>
  <si>
    <t>Xã Sơn Hàm</t>
  </si>
  <si>
    <t>18217</t>
  </si>
  <si>
    <t>18220</t>
  </si>
  <si>
    <t>Xã Sơn Phúc</t>
  </si>
  <si>
    <t>18223</t>
  </si>
  <si>
    <t>Xã Sơn Trường</t>
  </si>
  <si>
    <t>18226</t>
  </si>
  <si>
    <t>Xã Sơn Mai</t>
  </si>
  <si>
    <t>440</t>
  </si>
  <si>
    <t>Huyện Đức Thọ</t>
  </si>
  <si>
    <t>18229</t>
  </si>
  <si>
    <t>Thị trấn Đức Thọ</t>
  </si>
  <si>
    <t>18232</t>
  </si>
  <si>
    <t>18235</t>
  </si>
  <si>
    <t>Xã Đức Vĩnh</t>
  </si>
  <si>
    <t>18238</t>
  </si>
  <si>
    <t>Xã Đức Châu</t>
  </si>
  <si>
    <t>18241</t>
  </si>
  <si>
    <t>Xã Đức Tùng</t>
  </si>
  <si>
    <t>18244</t>
  </si>
  <si>
    <t>18247</t>
  </si>
  <si>
    <t>18250</t>
  </si>
  <si>
    <t>Xã Đức La</t>
  </si>
  <si>
    <t>18253</t>
  </si>
  <si>
    <t>Xã Yên Hồ</t>
  </si>
  <si>
    <t>18256</t>
  </si>
  <si>
    <t>Xã Đức Nhân</t>
  </si>
  <si>
    <t>18259</t>
  </si>
  <si>
    <t>Xã Tùng Ảnh</t>
  </si>
  <si>
    <t>18262</t>
  </si>
  <si>
    <t>Xã Bùi Xá</t>
  </si>
  <si>
    <t>18265</t>
  </si>
  <si>
    <t>Xã Đức Thịnh</t>
  </si>
  <si>
    <t>18268</t>
  </si>
  <si>
    <t>Xã Đức Yên</t>
  </si>
  <si>
    <t>18271</t>
  </si>
  <si>
    <t>Xã Đức Thủy</t>
  </si>
  <si>
    <t>18274</t>
  </si>
  <si>
    <t>Xã Thái Yên</t>
  </si>
  <si>
    <t>18277</t>
  </si>
  <si>
    <t>Xã Trung Lễ</t>
  </si>
  <si>
    <t>18280</t>
  </si>
  <si>
    <t>Xã Đức Hòa</t>
  </si>
  <si>
    <t>18283</t>
  </si>
  <si>
    <t>18286</t>
  </si>
  <si>
    <t>Xã Đức Lâm</t>
  </si>
  <si>
    <t>18289</t>
  </si>
  <si>
    <t>Xã Đức Thanh</t>
  </si>
  <si>
    <t>18292</t>
  </si>
  <si>
    <t>Xã Đức Dũng</t>
  </si>
  <si>
    <t>18295</t>
  </si>
  <si>
    <t>Xã Đức Lập</t>
  </si>
  <si>
    <t>18298</t>
  </si>
  <si>
    <t>Xã Đức An</t>
  </si>
  <si>
    <t>18301</t>
  </si>
  <si>
    <t>Xã Đức Lạc</t>
  </si>
  <si>
    <t>18304</t>
  </si>
  <si>
    <t>Xã Đức Đồng</t>
  </si>
  <si>
    <t>18307</t>
  </si>
  <si>
    <t>Xã Đức Lạng</t>
  </si>
  <si>
    <t>18310</t>
  </si>
  <si>
    <t>441</t>
  </si>
  <si>
    <t>Huyện Vũ Quang</t>
  </si>
  <si>
    <t>18313</t>
  </si>
  <si>
    <t>Thị trấn Vũ Quang</t>
  </si>
  <si>
    <t>18316</t>
  </si>
  <si>
    <t>Xã Ân Phú</t>
  </si>
  <si>
    <t>18319</t>
  </si>
  <si>
    <t>18322</t>
  </si>
  <si>
    <t>Xã Đức Lĩnh</t>
  </si>
  <si>
    <t>18325</t>
  </si>
  <si>
    <t>Xã Sơn Thọ</t>
  </si>
  <si>
    <t>18328</t>
  </si>
  <si>
    <t>Xã Đức Hương</t>
  </si>
  <si>
    <t>18331</t>
  </si>
  <si>
    <t>Xã Đức Bồng</t>
  </si>
  <si>
    <t>18334</t>
  </si>
  <si>
    <t>Xã Đức Liên</t>
  </si>
  <si>
    <t>18337</t>
  </si>
  <si>
    <t>Xã Hương Điền</t>
  </si>
  <si>
    <t>18340</t>
  </si>
  <si>
    <t>Xã Hương Minh</t>
  </si>
  <si>
    <t>18343</t>
  </si>
  <si>
    <t>Xã Hương Thọ</t>
  </si>
  <si>
    <t>18346</t>
  </si>
  <si>
    <t>Xã Hương Quang</t>
  </si>
  <si>
    <t>442</t>
  </si>
  <si>
    <t>Huyện Nghi Xuân</t>
  </si>
  <si>
    <t>18349</t>
  </si>
  <si>
    <t>Thị trấn Nghi Xuân</t>
  </si>
  <si>
    <t>18352</t>
  </si>
  <si>
    <t>Thị trấn Xuân An</t>
  </si>
  <si>
    <t>18355</t>
  </si>
  <si>
    <t>Xã Xuân Hội</t>
  </si>
  <si>
    <t>18358</t>
  </si>
  <si>
    <t>18361</t>
  </si>
  <si>
    <t>Xã Xuân Đan</t>
  </si>
  <si>
    <t>18364</t>
  </si>
  <si>
    <t>Xã Xuân Phổ</t>
  </si>
  <si>
    <t>18367</t>
  </si>
  <si>
    <t>Xã Xuân Hải</t>
  </si>
  <si>
    <t>18370</t>
  </si>
  <si>
    <t>18373</t>
  </si>
  <si>
    <t>Xã Tiên Điền</t>
  </si>
  <si>
    <t>18376</t>
  </si>
  <si>
    <t>18379</t>
  </si>
  <si>
    <t>18382</t>
  </si>
  <si>
    <t>18385</t>
  </si>
  <si>
    <t>18388</t>
  </si>
  <si>
    <t>18391</t>
  </si>
  <si>
    <t>Xã Cỗ Đạm</t>
  </si>
  <si>
    <t>18394</t>
  </si>
  <si>
    <t>18397</t>
  </si>
  <si>
    <t>Xã Xuân Lĩnh</t>
  </si>
  <si>
    <t>18400</t>
  </si>
  <si>
    <t>18403</t>
  </si>
  <si>
    <t>Xã Cương Gián</t>
  </si>
  <si>
    <t>443</t>
  </si>
  <si>
    <t>Huyện Can Lộc</t>
  </si>
  <si>
    <t>18406</t>
  </si>
  <si>
    <t>Thị trấn Nghèn</t>
  </si>
  <si>
    <t>18415</t>
  </si>
  <si>
    <t>Xã Thiên Lộc</t>
  </si>
  <si>
    <t>18418</t>
  </si>
  <si>
    <t>Xã Thuần Thiện</t>
  </si>
  <si>
    <t>18424</t>
  </si>
  <si>
    <t>Xã Kim Lộc</t>
  </si>
  <si>
    <t>18427</t>
  </si>
  <si>
    <t>Xã Vượng Lộc</t>
  </si>
  <si>
    <t>18433</t>
  </si>
  <si>
    <t>Xã Thanh Lộc</t>
  </si>
  <si>
    <t>18436</t>
  </si>
  <si>
    <t>Xã Song Lộc</t>
  </si>
  <si>
    <t>18439</t>
  </si>
  <si>
    <t>Xã Thường Nga</t>
  </si>
  <si>
    <t>18442</t>
  </si>
  <si>
    <t>Xã Trường Lộc</t>
  </si>
  <si>
    <t>18445</t>
  </si>
  <si>
    <t>Xã Tùng Lộc</t>
  </si>
  <si>
    <t>18451</t>
  </si>
  <si>
    <t>18454</t>
  </si>
  <si>
    <t>18460</t>
  </si>
  <si>
    <t>Xã Khánh Lộc</t>
  </si>
  <si>
    <t>18463</t>
  </si>
  <si>
    <t>Xã Gia Hanh</t>
  </si>
  <si>
    <t>18466</t>
  </si>
  <si>
    <t>Xã Vĩnh Lộc</t>
  </si>
  <si>
    <t>18469</t>
  </si>
  <si>
    <t>18472</t>
  </si>
  <si>
    <t>Xã Trung Lộc</t>
  </si>
  <si>
    <t>18475</t>
  </si>
  <si>
    <t>18478</t>
  </si>
  <si>
    <t>Xã Thượng Lộc</t>
  </si>
  <si>
    <t>18481</t>
  </si>
  <si>
    <t>18484</t>
  </si>
  <si>
    <t>18487</t>
  </si>
  <si>
    <t>18490</t>
  </si>
  <si>
    <t>Xã Sơn Lộc</t>
  </si>
  <si>
    <t>444</t>
  </si>
  <si>
    <t>Huyện Hương Khê</t>
  </si>
  <si>
    <t>18496</t>
  </si>
  <si>
    <t>Thị trấn Hương Khê</t>
  </si>
  <si>
    <t>18499</t>
  </si>
  <si>
    <t>Xã Phương Mỹ</t>
  </si>
  <si>
    <t>18502</t>
  </si>
  <si>
    <t>Xã Hà Linh</t>
  </si>
  <si>
    <t>18505</t>
  </si>
  <si>
    <t>Xã Hương Thủy</t>
  </si>
  <si>
    <t>18508</t>
  </si>
  <si>
    <t>Xã Hòa Hải</t>
  </si>
  <si>
    <t>18511</t>
  </si>
  <si>
    <t>Xã Phương Điền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</si>
  <si>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</si>
  <si>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</si>
  <si>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</si>
  <si>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</si>
  <si>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</si>
  <si>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</si>
  <si>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</si>
  <si>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</si>
  <si>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</si>
  <si>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</si>
  <si>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</si>
  <si>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</si>
  <si>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</si>
  <si>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</si>
  <si>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</si>
  <si>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</si>
  <si>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</si>
  <si>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</si>
  <si>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</si>
  <si>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</si>
  <si>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</si>
  <si>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</si>
  <si>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</si>
  <si>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</si>
  <si>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</si>
  <si>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</si>
  <si>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</si>
  <si>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</si>
  <si>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</si>
  <si>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</si>
  <si>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445</t>
  </si>
  <si>
    <t>Huyện Thạch Hà</t>
  </si>
  <si>
    <t>18562</t>
  </si>
  <si>
    <t>Thị trấn Thạch Hà</t>
  </si>
  <si>
    <t>18565</t>
  </si>
  <si>
    <t>18571</t>
  </si>
  <si>
    <t>Xã Thạch Hải</t>
  </si>
  <si>
    <t>18574</t>
  </si>
  <si>
    <t>Xã Thạch Bàn</t>
  </si>
  <si>
    <t>18586</t>
  </si>
  <si>
    <t>Xã Thạch Kênh</t>
  </si>
  <si>
    <t>18589</t>
  </si>
  <si>
    <t>18592</t>
  </si>
  <si>
    <t>Xã Thạch Liên</t>
  </si>
  <si>
    <t>18595</t>
  </si>
  <si>
    <t>Xã Thạch Đỉnh</t>
  </si>
  <si>
    <t>18601</t>
  </si>
  <si>
    <t>Xã Phù Việt</t>
  </si>
  <si>
    <t>18604</t>
  </si>
  <si>
    <t>Xã Thạch Khê</t>
  </si>
  <si>
    <t>18607</t>
  </si>
  <si>
    <t>18610</t>
  </si>
  <si>
    <t>Xã Việt Xuyên</t>
  </si>
  <si>
    <t>18613</t>
  </si>
  <si>
    <t>Xã Thạch Tiến</t>
  </si>
  <si>
    <t>18616</t>
  </si>
  <si>
    <t>Xã Thạch Thanh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</si>
  <si>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</si>
  <si>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</si>
  <si>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</si>
  <si>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</si>
  <si>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</si>
  <si>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</si>
  <si>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</si>
  <si>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</si>
  <si>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</si>
  <si>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18634</t>
  </si>
  <si>
    <t>Xã Thạch Vĩnh</t>
  </si>
  <si>
    <t>18637</t>
  </si>
  <si>
    <t>Xã Thạch Thắng</t>
  </si>
  <si>
    <t>18640</t>
  </si>
  <si>
    <t>Xã Thạch Lưu</t>
  </si>
  <si>
    <t>18643</t>
  </si>
  <si>
    <t>Xã Thạch Đài</t>
  </si>
  <si>
    <t>18646</t>
  </si>
  <si>
    <t>18649</t>
  </si>
  <si>
    <t>Xã Thạch Hội</t>
  </si>
  <si>
    <t>18652</t>
  </si>
  <si>
    <t>18655</t>
  </si>
  <si>
    <t>18658</t>
  </si>
  <si>
    <t>Xã Thạch Xuân</t>
  </si>
  <si>
    <t>18661</t>
  </si>
  <si>
    <t>Xã Thạch Hương</t>
  </si>
  <si>
    <t>18664</t>
  </si>
  <si>
    <t>Xã Nam Hương</t>
  </si>
  <si>
    <t>18667</t>
  </si>
  <si>
    <t>Xã Thạch Điền</t>
  </si>
  <si>
    <t>446</t>
  </si>
  <si>
    <t>Huyện Cẩm Xuyên</t>
  </si>
  <si>
    <t>18673</t>
  </si>
  <si>
    <t>Thị trấn Cẩm Xuyên</t>
  </si>
  <si>
    <t>18676</t>
  </si>
  <si>
    <t>Thị trấn Thiên Cầm</t>
  </si>
  <si>
    <t>18679</t>
  </si>
  <si>
    <t>Xã Cẩm Hòa</t>
  </si>
  <si>
    <t>18682</t>
  </si>
  <si>
    <t>Xã Cẩm Dương</t>
  </si>
  <si>
    <t>18685</t>
  </si>
  <si>
    <t>18688</t>
  </si>
  <si>
    <t>18691</t>
  </si>
  <si>
    <t>Xã Cẩm Vịnh</t>
  </si>
  <si>
    <t>18694</t>
  </si>
  <si>
    <t>18697</t>
  </si>
  <si>
    <t>Xã Cẩm Quang</t>
  </si>
  <si>
    <t>18700</t>
  </si>
  <si>
    <t>Xã Cẩm Nam</t>
  </si>
  <si>
    <t>18703</t>
  </si>
  <si>
    <t>Xã Cẩm Huy</t>
  </si>
  <si>
    <t>18706</t>
  </si>
  <si>
    <t>18709</t>
  </si>
  <si>
    <t>Xã Cẩm Nhượng</t>
  </si>
  <si>
    <t>18712</t>
  </si>
  <si>
    <t>Xã Cẩm Thăng</t>
  </si>
  <si>
    <t>18715</t>
  </si>
  <si>
    <t>Xã Cẩm Duệ</t>
  </si>
  <si>
    <t>18718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</si>
  <si>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</si>
  <si>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</si>
  <si>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</si>
  <si>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</si>
  <si>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</si>
  <si>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</si>
  <si>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</si>
  <si>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</si>
  <si>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</si>
  <si>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</si>
  <si>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</si>
  <si>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</si>
  <si>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</si>
  <si>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</si>
  <si>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</si>
  <si>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</si>
  <si>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</si>
  <si>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</si>
  <si>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</si>
  <si>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447</t>
  </si>
  <si>
    <t>Huyện Kỳ Anh</t>
  </si>
  <si>
    <t>18754</t>
  </si>
  <si>
    <t>Phường Sông Trí</t>
  </si>
  <si>
    <t>18757</t>
  </si>
  <si>
    <t>Xã Kỳ Xuân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</si>
  <si>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</si>
  <si>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</si>
  <si>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</si>
  <si>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</si>
  <si>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</si>
  <si>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</si>
  <si>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</si>
  <si>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</si>
  <si>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</si>
  <si>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</si>
  <si>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</si>
  <si>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</si>
  <si>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</si>
  <si>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18781</t>
  </si>
  <si>
    <t>Xã Kỳ Ninh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</si>
  <si>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</si>
  <si>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</si>
  <si>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</si>
  <si>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</si>
  <si>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</si>
  <si>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</si>
  <si>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</si>
  <si>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</si>
  <si>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18796</t>
  </si>
  <si>
    <t>Xã Kỳ Lợi</t>
  </si>
  <si>
    <t>18799</t>
  </si>
  <si>
    <t>18802</t>
  </si>
  <si>
    <t>Xã Kỳ Hải</t>
  </si>
  <si>
    <t>18805</t>
  </si>
  <si>
    <t>Xã Kỳ Thư</t>
  </si>
  <si>
    <t>18808</t>
  </si>
  <si>
    <t>Xã Kỳ Hà</t>
  </si>
  <si>
    <t>18811</t>
  </si>
  <si>
    <t>Xã Kỳ Châu</t>
  </si>
  <si>
    <t>18814</t>
  </si>
  <si>
    <t>18817</t>
  </si>
  <si>
    <t>Xã Kỳ Hưng</t>
  </si>
  <si>
    <t>18820</t>
  </si>
  <si>
    <t>Phường Kỳ Trinh</t>
  </si>
  <si>
    <t>18823</t>
  </si>
  <si>
    <t>Phường Kỳ Thịnh</t>
  </si>
  <si>
    <t>18826</t>
  </si>
  <si>
    <t>Xã Kỳ Hợp</t>
  </si>
  <si>
    <t>18829</t>
  </si>
  <si>
    <t>Xã Kỳ Hoa</t>
  </si>
  <si>
    <t>18832</t>
  </si>
  <si>
    <t>Phường Kỳ Phương</t>
  </si>
  <si>
    <t>18835</t>
  </si>
  <si>
    <t>Phường Kỳ Long</t>
  </si>
  <si>
    <t>18838</t>
  </si>
  <si>
    <t>Xã Kỳ Lâm</t>
  </si>
  <si>
    <t>18841</t>
  </si>
  <si>
    <t>Phường Kỳ Liên</t>
  </si>
  <si>
    <t>18844</t>
  </si>
  <si>
    <t>18847</t>
  </si>
  <si>
    <t>Xã Kỳ Nam</t>
  </si>
  <si>
    <t>18850</t>
  </si>
  <si>
    <t>Xã Kỳ Lạc</t>
  </si>
  <si>
    <t>448</t>
  </si>
  <si>
    <t>Huyện Lộc Hà</t>
  </si>
  <si>
    <t>18409</t>
  </si>
  <si>
    <t>Xã Tân Lộc</t>
  </si>
  <si>
    <t>18412</t>
  </si>
  <si>
    <t>Xã Hồng Lộc</t>
  </si>
  <si>
    <t>18421</t>
  </si>
  <si>
    <t>18430</t>
  </si>
  <si>
    <t>Xã An Lộc</t>
  </si>
  <si>
    <t>18448</t>
  </si>
  <si>
    <t>Xã Bình Lộc</t>
  </si>
  <si>
    <t>18457</t>
  </si>
  <si>
    <t>Xã Ích Hậu</t>
  </si>
  <si>
    <t>18493</t>
  </si>
  <si>
    <t>18568</t>
  </si>
  <si>
    <t>Xã Thạch Bằng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</si>
  <si>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</si>
  <si>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</si>
  <si>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</si>
  <si>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</si>
  <si>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</si>
  <si>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</si>
  <si>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</si>
  <si>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</si>
  <si>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</si>
  <si>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</si>
  <si>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449</t>
  </si>
  <si>
    <t>Thị xã Kỳ Anh</t>
  </si>
  <si>
    <t>44</t>
  </si>
  <si>
    <t>Tỉnh Quảng Bình</t>
  </si>
  <si>
    <t>450</t>
  </si>
  <si>
    <t>Thành Phố Đồng Hới</t>
  </si>
  <si>
    <t>18853</t>
  </si>
  <si>
    <t>18856</t>
  </si>
  <si>
    <t>Phường Đồng Phú</t>
  </si>
  <si>
    <t>18859</t>
  </si>
  <si>
    <t>Phường Bắc Lý</t>
  </si>
  <si>
    <t>18862</t>
  </si>
  <si>
    <t>Phường Đồng Mỹ</t>
  </si>
  <si>
    <t>18865</t>
  </si>
  <si>
    <t>Phường Nam Lý</t>
  </si>
  <si>
    <t>18868</t>
  </si>
  <si>
    <t>Phường Hải Đình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</si>
  <si>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</si>
  <si>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</si>
  <si>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</si>
  <si>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</si>
  <si>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</si>
  <si>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</si>
  <si>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</si>
  <si>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</si>
  <si>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</si>
  <si>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</si>
  <si>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</si>
  <si>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</si>
  <si>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</si>
  <si>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</si>
  <si>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</si>
  <si>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</si>
  <si>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</si>
  <si>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</si>
  <si>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</si>
  <si>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452</t>
  </si>
  <si>
    <t>Huyện Minh Hóa</t>
  </si>
  <si>
    <t>18901</t>
  </si>
  <si>
    <t>Thị trấn Quy Đạt</t>
  </si>
  <si>
    <t>18904</t>
  </si>
  <si>
    <t>Xã Dân Hóa</t>
  </si>
  <si>
    <t>18907</t>
  </si>
  <si>
    <t>Xã Trọng Hoá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</si>
  <si>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</si>
  <si>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</si>
  <si>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</si>
  <si>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</si>
  <si>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</si>
  <si>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</si>
  <si>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</si>
  <si>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</si>
  <si>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</si>
  <si>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</si>
  <si>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</si>
  <si>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</si>
  <si>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</si>
  <si>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</si>
  <si>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</si>
  <si>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</si>
  <si>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</si>
  <si>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</si>
  <si>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</si>
  <si>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</si>
  <si>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18940</t>
  </si>
  <si>
    <t>Xã Quy Hóa</t>
  </si>
  <si>
    <t>18943</t>
  </si>
  <si>
    <t>Xã Trung Hóa</t>
  </si>
  <si>
    <t>18946</t>
  </si>
  <si>
    <t>Xã Thượng Hóa</t>
  </si>
  <si>
    <t>453</t>
  </si>
  <si>
    <t>Huyện Tuyên Hóa</t>
  </si>
  <si>
    <t>18949</t>
  </si>
  <si>
    <t>Thị trấn Đồng Lê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</si>
  <si>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</si>
  <si>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</si>
  <si>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</si>
  <si>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</si>
  <si>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</si>
  <si>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</si>
  <si>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</si>
  <si>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</si>
  <si>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</si>
  <si>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</si>
  <si>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</si>
  <si>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</si>
  <si>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</si>
  <si>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</si>
  <si>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</si>
  <si>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Hoá</t>
  </si>
  <si>
    <t>18976</t>
  </si>
  <si>
    <t>18979</t>
  </si>
  <si>
    <t>Xã Ngư Hóa</t>
  </si>
  <si>
    <t>18982</t>
  </si>
  <si>
    <t>Xã Nam Hoá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</si>
  <si>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</si>
  <si>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</si>
  <si>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</si>
  <si>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</si>
  <si>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</si>
  <si>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</si>
  <si>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</si>
  <si>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</si>
  <si>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</si>
  <si>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</si>
  <si>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</si>
  <si>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</si>
  <si>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</si>
  <si>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</si>
  <si>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</si>
  <si>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</si>
  <si>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454</t>
  </si>
  <si>
    <t>Huyện Quảng Trạch</t>
  </si>
  <si>
    <t>19009</t>
  </si>
  <si>
    <t>Phường Ba Đồn</t>
  </si>
  <si>
    <t>19012</t>
  </si>
  <si>
    <t>19015</t>
  </si>
  <si>
    <t>Xã Quảng Kim</t>
  </si>
  <si>
    <t>19018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</si>
  <si>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</si>
  <si>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</si>
  <si>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</si>
  <si>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</si>
  <si>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</si>
  <si>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</si>
  <si>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</si>
  <si>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</si>
  <si>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</si>
  <si>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</si>
  <si>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</si>
  <si>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</si>
  <si>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</si>
  <si>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</si>
  <si>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</si>
  <si>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</si>
  <si>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Quảng Liên</t>
  </si>
  <si>
    <t>19054</t>
  </si>
  <si>
    <t>19057</t>
  </si>
  <si>
    <t>Xã Quảng Phương</t>
  </si>
  <si>
    <t>19060</t>
  </si>
  <si>
    <t>Phường Quảng Long</t>
  </si>
  <si>
    <t>19063</t>
  </si>
  <si>
    <t>Xã Phù Hóa</t>
  </si>
  <si>
    <t>19066</t>
  </si>
  <si>
    <t>19069</t>
  </si>
  <si>
    <t>Xã Quảng Tiên</t>
  </si>
  <si>
    <t>19072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</si>
  <si>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</si>
  <si>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</si>
  <si>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</si>
  <si>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</si>
  <si>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</si>
  <si>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</si>
  <si>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</si>
  <si>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</si>
  <si>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</si>
  <si>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</si>
  <si>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</si>
  <si>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</si>
  <si>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</si>
  <si>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19105</t>
  </si>
  <si>
    <t>19108</t>
  </si>
  <si>
    <t>455</t>
  </si>
  <si>
    <t>Huyện Bố Trạch</t>
  </si>
  <si>
    <t>19111</t>
  </si>
  <si>
    <t>Thị trấn Hoàn Lão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</si>
  <si>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</si>
  <si>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</si>
  <si>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</si>
  <si>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</si>
  <si>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</si>
  <si>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</si>
  <si>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</si>
  <si>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</si>
  <si>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</si>
  <si>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</si>
  <si>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</si>
  <si>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</si>
  <si>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</si>
  <si>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</si>
  <si>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</si>
  <si>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</si>
  <si>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</si>
  <si>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</si>
  <si>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</si>
  <si>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</si>
  <si>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Xã Hải Trạch</t>
  </si>
  <si>
    <t>19147</t>
  </si>
  <si>
    <t>Xã Thượng Trạch</t>
  </si>
  <si>
    <t>19150</t>
  </si>
  <si>
    <t>19153</t>
  </si>
  <si>
    <t>Xã Phú Trạch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</si>
  <si>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</si>
  <si>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</si>
  <si>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</si>
  <si>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</si>
  <si>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</si>
  <si>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</si>
  <si>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</si>
  <si>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Xã Sơn Trạch</t>
  </si>
  <si>
    <t>19168</t>
  </si>
  <si>
    <t>Xã Vạn Trạch</t>
  </si>
  <si>
    <t>19171</t>
  </si>
  <si>
    <t>Xã Hoàn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</si>
  <si>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</si>
  <si>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</si>
  <si>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</si>
  <si>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</si>
  <si>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</si>
  <si>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</si>
  <si>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</si>
  <si>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Hoà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</si>
  <si>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</si>
  <si>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</si>
  <si>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</si>
  <si>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</si>
  <si>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</si>
  <si>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</si>
  <si>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</si>
  <si>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</si>
  <si>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</si>
  <si>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</si>
  <si>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456</t>
  </si>
  <si>
    <t>Huyện Quảng Ninh</t>
  </si>
  <si>
    <t>19201</t>
  </si>
  <si>
    <t>Thị trấn Quán Hàu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</si>
  <si>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</si>
  <si>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</si>
  <si>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</si>
  <si>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</si>
  <si>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</si>
  <si>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</si>
  <si>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</si>
  <si>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</si>
  <si>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</si>
  <si>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</si>
  <si>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</si>
  <si>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</si>
  <si>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</si>
  <si>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</si>
  <si>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Xã Trường Xuân</t>
  </si>
  <si>
    <t>19231</t>
  </si>
  <si>
    <t>19234</t>
  </si>
  <si>
    <t>19237</t>
  </si>
  <si>
    <t>19240</t>
  </si>
  <si>
    <t>19243</t>
  </si>
  <si>
    <t>457</t>
  </si>
  <si>
    <t>Huyện Lệ Thủy</t>
  </si>
  <si>
    <t>19246</t>
  </si>
  <si>
    <t>Thị trấn NT Lệ Ninh</t>
  </si>
  <si>
    <t>19249</t>
  </si>
  <si>
    <t>Thị trấn Kiến Giang</t>
  </si>
  <si>
    <t>19252</t>
  </si>
  <si>
    <t>Xã Hồng Thủy</t>
  </si>
  <si>
    <t>19255</t>
  </si>
  <si>
    <t>Xã Ngư Thuỷ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</si>
  <si>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</si>
  <si>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</si>
  <si>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</si>
  <si>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</si>
  <si>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</si>
  <si>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</si>
  <si>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</si>
  <si>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</si>
  <si>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</si>
  <si>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</si>
  <si>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</si>
  <si>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</si>
  <si>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</si>
  <si>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</si>
  <si>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19282</t>
  </si>
  <si>
    <t>Xã Ngư Thuỷ Trung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</si>
  <si>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</si>
  <si>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</si>
  <si>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</si>
  <si>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</si>
  <si>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</si>
  <si>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</si>
  <si>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</si>
  <si>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</si>
  <si>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</si>
  <si>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</si>
  <si>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</si>
  <si>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</si>
  <si>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</si>
  <si>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</si>
  <si>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>Xã Ngư Thủy Nam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</si>
  <si>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</si>
  <si>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</si>
  <si>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</si>
  <si>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</si>
  <si>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</si>
  <si>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</si>
  <si>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</si>
  <si>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</si>
  <si>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</si>
  <si>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</si>
  <si>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19324</t>
  </si>
  <si>
    <t>Xã Văn Thủy</t>
  </si>
  <si>
    <t>19327</t>
  </si>
  <si>
    <t>Xã Lâm Thuỷ</t>
  </si>
  <si>
    <t>458</t>
  </si>
  <si>
    <t>Thị xã Ba Đồn</t>
  </si>
  <si>
    <t>Phường Quảng Phúc</t>
  </si>
  <si>
    <t>45</t>
  </si>
  <si>
    <t>Tỉnh Quảng Trị</t>
  </si>
  <si>
    <t>461</t>
  </si>
  <si>
    <t>Thành phố Đông Hà</t>
  </si>
  <si>
    <t>19330</t>
  </si>
  <si>
    <t>Phường Đông Giang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</si>
  <si>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</si>
  <si>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</si>
  <si>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</si>
  <si>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</si>
  <si>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</si>
  <si>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</si>
  <si>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</si>
  <si>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</si>
  <si>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</si>
  <si>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</si>
  <si>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</si>
  <si>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</si>
  <si>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</si>
  <si>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</si>
  <si>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</si>
  <si>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</si>
  <si>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462</t>
  </si>
  <si>
    <t>Thị xã Quảng Trị</t>
  </si>
  <si>
    <t>19357</t>
  </si>
  <si>
    <t>19360</t>
  </si>
  <si>
    <t>19705</t>
  </si>
  <si>
    <t>Xã Hải Lệ</t>
  </si>
  <si>
    <t>464</t>
  </si>
  <si>
    <t>Huyện Vĩnh Linh</t>
  </si>
  <si>
    <t>19363</t>
  </si>
  <si>
    <t>Thị trấn Hồ Xá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</si>
  <si>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</si>
  <si>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</si>
  <si>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</si>
  <si>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</si>
  <si>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</si>
  <si>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</si>
  <si>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</si>
  <si>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</si>
  <si>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</si>
  <si>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19381</t>
  </si>
  <si>
    <t>Xã Vĩnh Kim</t>
  </si>
  <si>
    <t>19384</t>
  </si>
  <si>
    <t>Xã Vĩnh Thạch</t>
  </si>
  <si>
    <t>19387</t>
  </si>
  <si>
    <t>19390</t>
  </si>
  <si>
    <t>Xã Vĩnh Nam</t>
  </si>
  <si>
    <t>19393</t>
  </si>
  <si>
    <t>Xã Vĩnh Khê</t>
  </si>
  <si>
    <t>19396</t>
  </si>
  <si>
    <t>19399</t>
  </si>
  <si>
    <t>Xã Vĩnh Hiền</t>
  </si>
  <si>
    <t>19402</t>
  </si>
  <si>
    <t>Xã Vĩnh Thủy</t>
  </si>
  <si>
    <t>19405</t>
  </si>
  <si>
    <t>Xã Vĩnh Lâm</t>
  </si>
  <si>
    <t>19408</t>
  </si>
  <si>
    <t>19411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</si>
  <si>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</si>
  <si>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</si>
  <si>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</si>
  <si>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</si>
  <si>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</si>
  <si>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</si>
  <si>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</si>
  <si>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</si>
  <si>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</si>
  <si>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465</t>
  </si>
  <si>
    <t>Huyện Hướng Hóa</t>
  </si>
  <si>
    <t>19429</t>
  </si>
  <si>
    <t>Thị trấn Khe Sanh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</si>
  <si>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</si>
  <si>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</si>
  <si>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</si>
  <si>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</si>
  <si>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</si>
  <si>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</si>
  <si>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</si>
  <si>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</si>
  <si>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</si>
  <si>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</si>
  <si>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</si>
  <si>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</si>
  <si>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</si>
  <si>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</si>
  <si>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</si>
  <si>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</si>
  <si>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</si>
  <si>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</si>
  <si>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</si>
  <si>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</si>
  <si>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</si>
  <si>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</si>
  <si>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</si>
  <si>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</si>
  <si>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</si>
  <si>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</si>
  <si>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</si>
  <si>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</si>
  <si>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</si>
  <si>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</si>
  <si>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A Dơi</t>
  </si>
  <si>
    <t>19486</t>
  </si>
  <si>
    <t>Xã A Xing</t>
  </si>
  <si>
    <t>19489</t>
  </si>
  <si>
    <t>Xã A Túc</t>
  </si>
  <si>
    <t>19492</t>
  </si>
  <si>
    <t>Xã Xy</t>
  </si>
  <si>
    <t>466</t>
  </si>
  <si>
    <t>Huyện Gio Linh</t>
  </si>
  <si>
    <t>19495</t>
  </si>
  <si>
    <t>Thị trấn Gio Linh</t>
  </si>
  <si>
    <t>19496</t>
  </si>
  <si>
    <t>Thị trấn Cửa Việt</t>
  </si>
  <si>
    <t>19498</t>
  </si>
  <si>
    <t>Xã Trung Giang</t>
  </si>
  <si>
    <t>19501</t>
  </si>
  <si>
    <t>Xã Trung Hải</t>
  </si>
  <si>
    <t>19504</t>
  </si>
  <si>
    <t>19507</t>
  </si>
  <si>
    <t>Xã Gio Phong</t>
  </si>
  <si>
    <t>19510</t>
  </si>
  <si>
    <t>Xã Gio Mỹ</t>
  </si>
  <si>
    <t>19513</t>
  </si>
  <si>
    <t>Xã Vĩnh Trường</t>
  </si>
  <si>
    <t>19516</t>
  </si>
  <si>
    <t>Xã Gio Bình</t>
  </si>
  <si>
    <t>19519</t>
  </si>
  <si>
    <t>Xã Gio Hải</t>
  </si>
  <si>
    <t>19522</t>
  </si>
  <si>
    <t>Xã Gio An</t>
  </si>
  <si>
    <t>19525</t>
  </si>
  <si>
    <t>Xã Gio Châu</t>
  </si>
  <si>
    <t>19528</t>
  </si>
  <si>
    <t>Xã Gio Thành</t>
  </si>
  <si>
    <t>19531</t>
  </si>
  <si>
    <t>Xã Gio Việt</t>
  </si>
  <si>
    <t>19534</t>
  </si>
  <si>
    <t>Xã Linh Thượng</t>
  </si>
  <si>
    <t>19537</t>
  </si>
  <si>
    <t>Xã Gio Sơn</t>
  </si>
  <si>
    <t>19540</t>
  </si>
  <si>
    <t>Xã Gio Hòa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</si>
  <si>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</si>
  <si>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</si>
  <si>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</si>
  <si>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</si>
  <si>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</si>
  <si>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</si>
  <si>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</si>
  <si>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</si>
  <si>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467</t>
  </si>
  <si>
    <t>Huyện Đa Krông</t>
  </si>
  <si>
    <t>19555</t>
  </si>
  <si>
    <t>Thị trấn Krông Klang</t>
  </si>
  <si>
    <t>19558</t>
  </si>
  <si>
    <t>Xã Mò ó</t>
  </si>
  <si>
    <t>19561</t>
  </si>
  <si>
    <t>Xã Hướng Hiệp</t>
  </si>
  <si>
    <t>19564</t>
  </si>
  <si>
    <t>Xã Đa Krông</t>
  </si>
  <si>
    <t>19567</t>
  </si>
  <si>
    <t>19570</t>
  </si>
  <si>
    <t>Xã Ba Lòng</t>
  </si>
  <si>
    <t>19573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</si>
  <si>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</si>
  <si>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</si>
  <si>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</si>
  <si>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</si>
  <si>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</si>
  <si>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</si>
  <si>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</si>
  <si>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</si>
  <si>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</si>
  <si>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</si>
  <si>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</si>
  <si>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</si>
  <si>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</si>
  <si>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</si>
  <si>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468</t>
  </si>
  <si>
    <t>Huyện Cam Lộ</t>
  </si>
  <si>
    <t>19597</t>
  </si>
  <si>
    <t>Thị trấn Cam Lộ</t>
  </si>
  <si>
    <t>19600</t>
  </si>
  <si>
    <t>Xã Cam Tuyền</t>
  </si>
  <si>
    <t>19603</t>
  </si>
  <si>
    <t>Xã Cam An</t>
  </si>
  <si>
    <t>19606</t>
  </si>
  <si>
    <t>19609</t>
  </si>
  <si>
    <t>Xã Cam Thanh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</si>
  <si>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</si>
  <si>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</si>
  <si>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</si>
  <si>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</si>
  <si>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</si>
  <si>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</si>
  <si>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</si>
  <si>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</si>
  <si>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469</t>
  </si>
  <si>
    <t>Huyện Triệu Phong</t>
  </si>
  <si>
    <t>19624</t>
  </si>
  <si>
    <t>Thị Trấn Ái Tử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</si>
  <si>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</si>
  <si>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</si>
  <si>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</si>
  <si>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</si>
  <si>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</si>
  <si>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</si>
  <si>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</si>
  <si>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</si>
  <si>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</si>
  <si>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</si>
  <si>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</si>
  <si>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</si>
  <si>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</si>
  <si>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</si>
  <si>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</si>
  <si>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</si>
  <si>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</si>
  <si>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</si>
  <si>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</si>
  <si>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</si>
  <si>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</si>
  <si>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</si>
  <si>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</si>
  <si>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</si>
  <si>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19663</t>
  </si>
  <si>
    <t>Xã Triệu Đông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</si>
  <si>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</si>
  <si>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</si>
  <si>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</si>
  <si>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</si>
  <si>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</si>
  <si>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</si>
  <si>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</si>
  <si>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</si>
  <si>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</si>
  <si>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470</t>
  </si>
  <si>
    <t>Huyện Hải Lăng</t>
  </si>
  <si>
    <t>19681</t>
  </si>
  <si>
    <t>Thị trấn Hải Lăng</t>
  </si>
  <si>
    <t>19684</t>
  </si>
  <si>
    <t>19687</t>
  </si>
  <si>
    <t>Xã Hải Ba</t>
  </si>
  <si>
    <t>19690</t>
  </si>
  <si>
    <t>19693</t>
  </si>
  <si>
    <t>Xã Hải Quy</t>
  </si>
  <si>
    <t>19696</t>
  </si>
  <si>
    <t>Xã Hải Quế</t>
  </si>
  <si>
    <t>19699</t>
  </si>
  <si>
    <t>Xã Hải Vĩnh</t>
  </si>
  <si>
    <t>19702</t>
  </si>
  <si>
    <t>19708</t>
  </si>
  <si>
    <t>19711</t>
  </si>
  <si>
    <t>Xã Hải Dương</t>
  </si>
  <si>
    <t>19714</t>
  </si>
  <si>
    <t>Xã Hải Thiện</t>
  </si>
  <si>
    <t>19717</t>
  </si>
  <si>
    <t>Xã Hải Lâm</t>
  </si>
  <si>
    <t>19720</t>
  </si>
  <si>
    <t>Xã Hải Thành</t>
  </si>
  <si>
    <t>19723</t>
  </si>
  <si>
    <t>19726</t>
  </si>
  <si>
    <t>19729</t>
  </si>
  <si>
    <t>Xã Hải Trường</t>
  </si>
  <si>
    <t>19732</t>
  </si>
  <si>
    <t>Xã Hải Thọ</t>
  </si>
  <si>
    <t>19735</t>
  </si>
  <si>
    <t>19738</t>
  </si>
  <si>
    <t>Xã Hải Chánh</t>
  </si>
  <si>
    <t>19741</t>
  </si>
  <si>
    <t>Xã Hải Khê</t>
  </si>
  <si>
    <t>471</t>
  </si>
  <si>
    <t>Huyện Cồn Cỏ</t>
  </si>
  <si>
    <t>46</t>
  </si>
  <si>
    <t>Tỉnh Thừa Thiên Huế</t>
  </si>
  <si>
    <t>474</t>
  </si>
  <si>
    <t>Thành phố Huế</t>
  </si>
  <si>
    <t>19744</t>
  </si>
  <si>
    <t>Phường Phú Thuận</t>
  </si>
  <si>
    <t>19747</t>
  </si>
  <si>
    <t>Phường Phú Bình</t>
  </si>
  <si>
    <t>19750</t>
  </si>
  <si>
    <t>Phường Tây Lộc</t>
  </si>
  <si>
    <t>19753</t>
  </si>
  <si>
    <t>Phường Thuận Lộc</t>
  </si>
  <si>
    <t>19756</t>
  </si>
  <si>
    <t>Phường Phú Hiệp</t>
  </si>
  <si>
    <t>19759</t>
  </si>
  <si>
    <t>Phường Phú Hậu</t>
  </si>
  <si>
    <t>19762</t>
  </si>
  <si>
    <t>Phường Thuận Hòa</t>
  </si>
  <si>
    <t>19765</t>
  </si>
  <si>
    <t>Phường Thuận Thành</t>
  </si>
  <si>
    <t>19768</t>
  </si>
  <si>
    <t>Phường Phú Hòa</t>
  </si>
  <si>
    <t>19771</t>
  </si>
  <si>
    <t>Phường Phú Cát</t>
  </si>
  <si>
    <t>19774</t>
  </si>
  <si>
    <t>Phường Kim Long</t>
  </si>
  <si>
    <t>19777</t>
  </si>
  <si>
    <t>Phường Vĩ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</si>
  <si>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</si>
  <si>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</si>
  <si>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</si>
  <si>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</si>
  <si>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</si>
  <si>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</si>
  <si>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</si>
  <si>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</si>
  <si>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</si>
  <si>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</si>
  <si>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</si>
  <si>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</si>
  <si>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</si>
  <si>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</si>
  <si>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</si>
  <si>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</si>
  <si>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</si>
  <si>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Hoà</t>
  </si>
  <si>
    <t>19804</t>
  </si>
  <si>
    <t>Phường Hương Sơ</t>
  </si>
  <si>
    <t>19807</t>
  </si>
  <si>
    <t>Phường Thủy Biều</t>
  </si>
  <si>
    <t>19810</t>
  </si>
  <si>
    <t>Phường Hương Long</t>
  </si>
  <si>
    <t>19813</t>
  </si>
  <si>
    <t>Phường Thủy Xuân</t>
  </si>
  <si>
    <t>19815</t>
  </si>
  <si>
    <t>Phường An Đông</t>
  </si>
  <si>
    <t>19816</t>
  </si>
  <si>
    <t>Phường An Tây</t>
  </si>
  <si>
    <t>476</t>
  </si>
  <si>
    <t>Huyện Phong Điền</t>
  </si>
  <si>
    <t>19819</t>
  </si>
  <si>
    <t>Thị trấn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</si>
  <si>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</si>
  <si>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</si>
  <si>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</si>
  <si>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</si>
  <si>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</si>
  <si>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</si>
  <si>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</si>
  <si>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Xã Phong Bình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</si>
  <si>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</si>
  <si>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</si>
  <si>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</si>
  <si>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</si>
  <si>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</si>
  <si>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</si>
  <si>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</si>
  <si>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</si>
  <si>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</si>
  <si>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</si>
  <si>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</si>
  <si>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</si>
  <si>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</si>
  <si>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</si>
  <si>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</si>
  <si>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</si>
  <si>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</si>
  <si>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</si>
  <si>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</si>
  <si>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</si>
  <si>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</si>
  <si>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</si>
  <si>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477</t>
  </si>
  <si>
    <t>Huyện Quảng Điền</t>
  </si>
  <si>
    <t>19867</t>
  </si>
  <si>
    <t>Thị trấn Sịa</t>
  </si>
  <si>
    <t>19870</t>
  </si>
  <si>
    <t>19873</t>
  </si>
  <si>
    <t>Xã Quảng Ngạn</t>
  </si>
  <si>
    <t>19876</t>
  </si>
  <si>
    <t>19879</t>
  </si>
  <si>
    <t>Xã Quảng Công</t>
  </si>
  <si>
    <t>19882</t>
  </si>
  <si>
    <t>Xã Quảng Phước</t>
  </si>
  <si>
    <t>19885</t>
  </si>
  <si>
    <t>19888</t>
  </si>
  <si>
    <t>19891</t>
  </si>
  <si>
    <t>19894</t>
  </si>
  <si>
    <t>19897</t>
  </si>
  <si>
    <t>478</t>
  </si>
  <si>
    <t>Huyện Phú Vang</t>
  </si>
  <si>
    <t>19900</t>
  </si>
  <si>
    <t>Thị trấn Thuận An</t>
  </si>
  <si>
    <t>19903</t>
  </si>
  <si>
    <t>Xã Phú Thuận</t>
  </si>
  <si>
    <t>19906</t>
  </si>
  <si>
    <t>Xã Phú Dương</t>
  </si>
  <si>
    <t>19909</t>
  </si>
  <si>
    <t>Xã Phú Mậu</t>
  </si>
  <si>
    <t>19912</t>
  </si>
  <si>
    <t>Xã Phú An</t>
  </si>
  <si>
    <t>19915</t>
  </si>
  <si>
    <t>19918</t>
  </si>
  <si>
    <t>19921</t>
  </si>
  <si>
    <t>Xã Phú Diên</t>
  </si>
  <si>
    <t>19924</t>
  </si>
  <si>
    <t>19927</t>
  </si>
  <si>
    <t>19930</t>
  </si>
  <si>
    <t>19933</t>
  </si>
  <si>
    <t>Xã Phú Hồ</t>
  </si>
  <si>
    <t>19936</t>
  </si>
  <si>
    <t>Xã Vinh Xuân</t>
  </si>
  <si>
    <t>19939</t>
  </si>
  <si>
    <t>19942</t>
  </si>
  <si>
    <t xml:space="preserve">Thị trấn Phú Đa </t>
  </si>
  <si>
    <t>19945</t>
  </si>
  <si>
    <t>Xã Vinh Thanh</t>
  </si>
  <si>
    <t>19948</t>
  </si>
  <si>
    <t>Xã Vinh An</t>
  </si>
  <si>
    <t>19951</t>
  </si>
  <si>
    <t>Xã Vinh Phú</t>
  </si>
  <si>
    <t>19954</t>
  </si>
  <si>
    <t>Xã Vinh Thái</t>
  </si>
  <si>
    <t>19957</t>
  </si>
  <si>
    <t>Xã Vinh Hà</t>
  </si>
  <si>
    <t>479</t>
  </si>
  <si>
    <t>Thị xã Hương Thủy</t>
  </si>
  <si>
    <t>19960</t>
  </si>
  <si>
    <t>Phường Phú Bài</t>
  </si>
  <si>
    <t>19963</t>
  </si>
  <si>
    <t>Xã Thủy Vân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</si>
  <si>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</si>
  <si>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</si>
  <si>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</si>
  <si>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</si>
  <si>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</si>
  <si>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</si>
  <si>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</si>
  <si>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</si>
  <si>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</si>
  <si>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</si>
  <si>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19981</t>
  </si>
  <si>
    <t>Xã Thủy Bằng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</si>
  <si>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</si>
  <si>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</si>
  <si>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</si>
  <si>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</si>
  <si>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</si>
  <si>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</si>
  <si>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</si>
  <si>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480</t>
  </si>
  <si>
    <t>Thị xã Hương Trà</t>
  </si>
  <si>
    <t>19996</t>
  </si>
  <si>
    <t>Phường Tứ Hạ</t>
  </si>
  <si>
    <t>19999</t>
  </si>
  <si>
    <t>20002</t>
  </si>
  <si>
    <t>Xã Hương Phong</t>
  </si>
  <si>
    <t>20005</t>
  </si>
  <si>
    <t>Xã Hương Toàn</t>
  </si>
  <si>
    <t>20008</t>
  </si>
  <si>
    <t>Phường Hương Vân</t>
  </si>
  <si>
    <t>20011</t>
  </si>
  <si>
    <t>Phường Hương Văn</t>
  </si>
  <si>
    <t>20014</t>
  </si>
  <si>
    <t>Xã Hương Vinh</t>
  </si>
  <si>
    <t>20017</t>
  </si>
  <si>
    <t>Phường Hương Xuân</t>
  </si>
  <si>
    <t>20020</t>
  </si>
  <si>
    <t>Phường Hương Chữ</t>
  </si>
  <si>
    <t>20023</t>
  </si>
  <si>
    <t>Phường Hương An</t>
  </si>
  <si>
    <t>20026</t>
  </si>
  <si>
    <t>20029</t>
  </si>
  <si>
    <t>Phường Hương Hồ</t>
  </si>
  <si>
    <t>20032</t>
  </si>
  <si>
    <t>20035</t>
  </si>
  <si>
    <t>Xã Bình Điền</t>
  </si>
  <si>
    <t>20038</t>
  </si>
  <si>
    <t>20041</t>
  </si>
  <si>
    <t>481</t>
  </si>
  <si>
    <t>Huyện A Lưới</t>
  </si>
  <si>
    <t>20044</t>
  </si>
  <si>
    <t>Thị trấn A Lưới</t>
  </si>
  <si>
    <t>20047</t>
  </si>
  <si>
    <t>20050</t>
  </si>
  <si>
    <t>Xã Hồng Hạ</t>
  </si>
  <si>
    <t>20053</t>
  </si>
  <si>
    <t>Xã Hồng Kim</t>
  </si>
  <si>
    <t>20056</t>
  </si>
  <si>
    <t>Xã Hồng Trung</t>
  </si>
  <si>
    <t>20059</t>
  </si>
  <si>
    <t>Xã Hương Nguyên</t>
  </si>
  <si>
    <t>20062</t>
  </si>
  <si>
    <t>20065</t>
  </si>
  <si>
    <t>Xã Hồng Bắc</t>
  </si>
  <si>
    <t>20068</t>
  </si>
  <si>
    <t>20071</t>
  </si>
  <si>
    <t>20074</t>
  </si>
  <si>
    <t>20077</t>
  </si>
  <si>
    <t>Xã Hồng Quảng</t>
  </si>
  <si>
    <t>20080</t>
  </si>
  <si>
    <t>20083</t>
  </si>
  <si>
    <t>Xã Nhâm</t>
  </si>
  <si>
    <t>20086</t>
  </si>
  <si>
    <t>Xã Hồng Thượng</t>
  </si>
  <si>
    <t>20089</t>
  </si>
  <si>
    <t>20092</t>
  </si>
  <si>
    <t>20095</t>
  </si>
  <si>
    <t>Xã A Roằng</t>
  </si>
  <si>
    <t>20098</t>
  </si>
  <si>
    <t>20101</t>
  </si>
  <si>
    <t>Xã A Đớt</t>
  </si>
  <si>
    <t>20104</t>
  </si>
  <si>
    <t>482</t>
  </si>
  <si>
    <t>Huyện Phú Lộc</t>
  </si>
  <si>
    <t>20107</t>
  </si>
  <si>
    <t>Thị trấn Phú Lộc</t>
  </si>
  <si>
    <t>20110</t>
  </si>
  <si>
    <t>Thị trấn Lăng Cô</t>
  </si>
  <si>
    <t>20113</t>
  </si>
  <si>
    <t>Xã Vinh Mỹ</t>
  </si>
  <si>
    <t>20116</t>
  </si>
  <si>
    <t>Xã Vinh Hưng</t>
  </si>
  <si>
    <t>20119</t>
  </si>
  <si>
    <t>Xã Vinh Hải</t>
  </si>
  <si>
    <t>20122</t>
  </si>
  <si>
    <t>Xã Vinh Giang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</si>
  <si>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</si>
  <si>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</si>
  <si>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</si>
  <si>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</si>
  <si>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</si>
  <si>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</si>
  <si>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</si>
  <si>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</si>
  <si>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</si>
  <si>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</si>
  <si>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</si>
  <si>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</si>
  <si>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</si>
  <si>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</si>
  <si>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</si>
  <si>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</si>
  <si>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</si>
  <si>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</si>
  <si>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Xã Lộc Hòa</t>
  </si>
  <si>
    <t>20158</t>
  </si>
  <si>
    <t>483</t>
  </si>
  <si>
    <t>Huyện Nam Đông</t>
  </si>
  <si>
    <t>20161</t>
  </si>
  <si>
    <t>Thị trấn Khe Tre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</si>
  <si>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</si>
  <si>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</si>
  <si>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</si>
  <si>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</si>
  <si>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</si>
  <si>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</si>
  <si>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</si>
  <si>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20176</t>
  </si>
  <si>
    <t>Xã Hương Hoà</t>
  </si>
  <si>
    <t>20179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</si>
  <si>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</si>
  <si>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</si>
  <si>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</si>
  <si>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</si>
  <si>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</si>
  <si>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</si>
  <si>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</si>
  <si>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48</t>
  </si>
  <si>
    <t>Thành phố Đà Nẵng</t>
  </si>
  <si>
    <t>490</t>
  </si>
  <si>
    <t>Quận Liên Chiểu</t>
  </si>
  <si>
    <t>20194</t>
  </si>
  <si>
    <t>Phường Hoà Hiệp Bắc</t>
  </si>
  <si>
    <t>20195</t>
  </si>
  <si>
    <t>Phường Hoà Hiệp Nam</t>
  </si>
  <si>
    <t>20197</t>
  </si>
  <si>
    <t>Phường Hoà Khánh Bắc</t>
  </si>
  <si>
    <t>20198</t>
  </si>
  <si>
    <t>Phường Hoà Khánh Nam</t>
  </si>
  <si>
    <t>20200</t>
  </si>
  <si>
    <t>Phường Hoà Minh</t>
  </si>
  <si>
    <t>491</t>
  </si>
  <si>
    <t>Quận Thanh Khê</t>
  </si>
  <si>
    <t>20203</t>
  </si>
  <si>
    <t>Phường Tam Thuận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</si>
  <si>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</si>
  <si>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</si>
  <si>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</si>
  <si>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</si>
  <si>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</si>
  <si>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</si>
  <si>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</si>
  <si>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</si>
  <si>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</si>
  <si>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</si>
  <si>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</si>
  <si>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</si>
  <si>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</si>
  <si>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</si>
  <si>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</si>
  <si>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</si>
  <si>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</si>
  <si>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</si>
  <si>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492</t>
  </si>
  <si>
    <t>Quận Hải Châu</t>
  </si>
  <si>
    <t>20227</t>
  </si>
  <si>
    <t>20230</t>
  </si>
  <si>
    <t>Phường Thuận Phước</t>
  </si>
  <si>
    <t>20233</t>
  </si>
  <si>
    <t>Phường Thạch Thang</t>
  </si>
  <si>
    <t>20236</t>
  </si>
  <si>
    <t>Phường Hải Châu I</t>
  </si>
  <si>
    <t>20239</t>
  </si>
  <si>
    <t>Phường Hải Châu II</t>
  </si>
  <si>
    <t>20242</t>
  </si>
  <si>
    <t>Phường Phước Ninh</t>
  </si>
  <si>
    <t>20245</t>
  </si>
  <si>
    <t>Phường Hoà Thuận Tây</t>
  </si>
  <si>
    <t>20246</t>
  </si>
  <si>
    <t>Phường Hòa Thuận Đông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</si>
  <si>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</si>
  <si>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</si>
  <si>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</si>
  <si>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</si>
  <si>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</si>
  <si>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</si>
  <si>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</si>
  <si>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Hoà Cường Bắc</t>
  </si>
  <si>
    <t>20258</t>
  </si>
  <si>
    <t>Phường Hoà Cường Nam</t>
  </si>
  <si>
    <t>493</t>
  </si>
  <si>
    <t>Quận Sơn Trà</t>
  </si>
  <si>
    <t>20263</t>
  </si>
  <si>
    <t>Phường Thọ Quang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</si>
  <si>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</si>
  <si>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</si>
  <si>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</si>
  <si>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</si>
  <si>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</si>
  <si>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</si>
  <si>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</si>
  <si>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</si>
  <si>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</si>
  <si>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</si>
  <si>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</si>
  <si>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</si>
  <si>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494</t>
  </si>
  <si>
    <t>Quận Ngũ Hành Sơn</t>
  </si>
  <si>
    <t>20284</t>
  </si>
  <si>
    <t>Phường Mỹ An</t>
  </si>
  <si>
    <t>20285</t>
  </si>
  <si>
    <t>Phường Khuê Mỹ</t>
  </si>
  <si>
    <t>20287</t>
  </si>
  <si>
    <t>Phường Hoà Quý</t>
  </si>
  <si>
    <t>20290</t>
  </si>
  <si>
    <t>Phường Hoà Hải</t>
  </si>
  <si>
    <t>495</t>
  </si>
  <si>
    <t>Quận Cẩm Lệ</t>
  </si>
  <si>
    <t>20260</t>
  </si>
  <si>
    <t>Phường Khuê Trung</t>
  </si>
  <si>
    <t>20305</t>
  </si>
  <si>
    <t>Phường Hoà Phát</t>
  </si>
  <si>
    <t>20306</t>
  </si>
  <si>
    <t>Phường Hoà An</t>
  </si>
  <si>
    <t>20311</t>
  </si>
  <si>
    <t>Phường Hoà Thọ Tây</t>
  </si>
  <si>
    <t>20312</t>
  </si>
  <si>
    <t>Phường Hoà Thọ Đông</t>
  </si>
  <si>
    <t>20314</t>
  </si>
  <si>
    <t>Phường Hoà Xuân</t>
  </si>
  <si>
    <t>497</t>
  </si>
  <si>
    <t>Huyện Hoà Vang</t>
  </si>
  <si>
    <t>20293</t>
  </si>
  <si>
    <t>Xã Hoà Bắc</t>
  </si>
  <si>
    <t>20296</t>
  </si>
  <si>
    <t>Xã Hoà Liên</t>
  </si>
  <si>
    <t>20299</t>
  </si>
  <si>
    <t>Xã Hoà Ninh</t>
  </si>
  <si>
    <t>20302</t>
  </si>
  <si>
    <t>Xã Hoà Sơn</t>
  </si>
  <si>
    <t>20308</t>
  </si>
  <si>
    <t>Xã Hoà Nhơn</t>
  </si>
  <si>
    <t>20317</t>
  </si>
  <si>
    <t>Xã Hoà Phú</t>
  </si>
  <si>
    <t>20320</t>
  </si>
  <si>
    <t>Xã Hoà Phong</t>
  </si>
  <si>
    <t>20323</t>
  </si>
  <si>
    <t>Xã Hoà Châu</t>
  </si>
  <si>
    <t>20326</t>
  </si>
  <si>
    <t>Xã Hoà Tiến</t>
  </si>
  <si>
    <t>20329</t>
  </si>
  <si>
    <t>Xã Hoà Phước</t>
  </si>
  <si>
    <t>20332</t>
  </si>
  <si>
    <t>Xã Hoà Khương</t>
  </si>
  <si>
    <t>498</t>
  </si>
  <si>
    <t>Huyện Hoàng Sa</t>
  </si>
  <si>
    <t>49</t>
  </si>
  <si>
    <t>Tỉnh Quảng Nam</t>
  </si>
  <si>
    <t>502</t>
  </si>
  <si>
    <t>Thành phố Tam Kỳ</t>
  </si>
  <si>
    <t>20335</t>
  </si>
  <si>
    <t>Phường Tân Thạnh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</si>
  <si>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</si>
  <si>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</si>
  <si>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</si>
  <si>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</si>
  <si>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</si>
  <si>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</si>
  <si>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</si>
  <si>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</si>
  <si>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</si>
  <si>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</si>
  <si>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</si>
  <si>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</si>
  <si>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</si>
  <si>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</si>
  <si>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</si>
  <si>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</si>
  <si>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</si>
  <si>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</si>
  <si>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</si>
  <si>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</si>
  <si>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</si>
  <si>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20389</t>
  </si>
  <si>
    <t>Xã Tam Ngọc</t>
  </si>
  <si>
    <t>503</t>
  </si>
  <si>
    <t>Thị xã Hội An</t>
  </si>
  <si>
    <t>20398</t>
  </si>
  <si>
    <t>Phường Minh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</si>
  <si>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</si>
  <si>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</si>
  <si>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</si>
  <si>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</si>
  <si>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</si>
  <si>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</si>
  <si>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</si>
  <si>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</si>
  <si>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</si>
  <si>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</si>
  <si>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</si>
  <si>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</si>
  <si>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</si>
  <si>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</si>
  <si>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</si>
  <si>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</si>
  <si>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</si>
  <si>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</si>
  <si>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</si>
  <si>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</si>
  <si>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</si>
  <si>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504</t>
  </si>
  <si>
    <t>Huyện Tây Giang</t>
  </si>
  <si>
    <t>20437</t>
  </si>
  <si>
    <t>Xã Ch"ơm</t>
  </si>
  <si>
    <t>20440</t>
  </si>
  <si>
    <t>Xã Ga Ri</t>
  </si>
  <si>
    <t>20443</t>
  </si>
  <si>
    <t>Xã A Xan</t>
  </si>
  <si>
    <t>20446</t>
  </si>
  <si>
    <t>Xã Tr"Hy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</si>
  <si>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</si>
  <si>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</si>
  <si>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</si>
  <si>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</si>
  <si>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</si>
  <si>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</si>
  <si>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</si>
  <si>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</si>
  <si>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</si>
  <si>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</si>
  <si>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</si>
  <si>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</si>
  <si>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505</t>
  </si>
  <si>
    <t>Huyện Đông Giang</t>
  </si>
  <si>
    <t>20467</t>
  </si>
  <si>
    <t>Thị trấn P Rao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</si>
  <si>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</si>
  <si>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</si>
  <si>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</si>
  <si>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</si>
  <si>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</si>
  <si>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</si>
  <si>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</si>
  <si>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</si>
  <si>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</si>
  <si>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</si>
  <si>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</si>
  <si>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</si>
  <si>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</si>
  <si>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</si>
  <si>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</si>
  <si>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</si>
  <si>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</si>
  <si>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</si>
  <si>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</si>
  <si>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</si>
  <si>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506</t>
  </si>
  <si>
    <t>Huyện Đại Lộc</t>
  </si>
  <si>
    <t>20500</t>
  </si>
  <si>
    <t>Thị Trấn Ái Nghĩa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</si>
  <si>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</si>
  <si>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</si>
  <si>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</si>
  <si>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</si>
  <si>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</si>
  <si>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</si>
  <si>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</si>
  <si>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</si>
  <si>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</si>
  <si>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</si>
  <si>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</si>
  <si>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</si>
  <si>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</si>
  <si>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</si>
  <si>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</si>
  <si>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</si>
  <si>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</si>
  <si>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</si>
  <si>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</si>
  <si>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</si>
  <si>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</si>
  <si>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</si>
  <si>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</si>
  <si>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</si>
  <si>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</si>
  <si>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</si>
  <si>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507</t>
  </si>
  <si>
    <t>Thị xã Điện Bàn</t>
  </si>
  <si>
    <t>20551</t>
  </si>
  <si>
    <t>Phường Vĩnh Điện</t>
  </si>
  <si>
    <t>20554</t>
  </si>
  <si>
    <t>Xã Điện Tiến</t>
  </si>
  <si>
    <t>20557</t>
  </si>
  <si>
    <t>Xã Điện Hòa</t>
  </si>
  <si>
    <t>20560</t>
  </si>
  <si>
    <t>Xã Điện Thắng Bắc</t>
  </si>
  <si>
    <t>20561</t>
  </si>
  <si>
    <t>Xã Điện Thắng Trung</t>
  </si>
  <si>
    <t>20562</t>
  </si>
  <si>
    <t>Xã Điện Thắng Nam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</si>
  <si>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</si>
  <si>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</si>
  <si>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</si>
  <si>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</si>
  <si>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</si>
  <si>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</si>
  <si>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</si>
  <si>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</si>
  <si>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</si>
  <si>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</si>
  <si>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</si>
  <si>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</si>
  <si>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</si>
  <si>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</si>
  <si>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</si>
  <si>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</si>
  <si>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</si>
  <si>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</si>
  <si>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</si>
  <si>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</si>
  <si>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</si>
  <si>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</si>
  <si>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</si>
  <si>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</si>
  <si>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</si>
  <si>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Xã Điện Minh</t>
  </si>
  <si>
    <t>20596</t>
  </si>
  <si>
    <t>Xã Điện Phương</t>
  </si>
  <si>
    <t>508</t>
  </si>
  <si>
    <t>Huyện Duy Xuyên</t>
  </si>
  <si>
    <t>20599</t>
  </si>
  <si>
    <t>Thị trấn Nam Phước</t>
  </si>
  <si>
    <t>20602</t>
  </si>
  <si>
    <t>Xã Duy Thu</t>
  </si>
  <si>
    <t>20605</t>
  </si>
  <si>
    <t>Xã Duy Phú</t>
  </si>
  <si>
    <t>20608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</si>
  <si>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</si>
  <si>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</si>
  <si>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</si>
  <si>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</si>
  <si>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</si>
  <si>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</si>
  <si>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</si>
  <si>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</si>
  <si>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</si>
  <si>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</si>
  <si>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</si>
  <si>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</si>
  <si>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</si>
  <si>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</si>
  <si>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</si>
  <si>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</si>
  <si>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</si>
  <si>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</si>
  <si>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</si>
  <si>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509</t>
  </si>
  <si>
    <t>Huyện Quế Sơn</t>
  </si>
  <si>
    <t>20641</t>
  </si>
  <si>
    <t>Thị trấn Đông Phú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</si>
  <si>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</si>
  <si>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</si>
  <si>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</si>
  <si>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</si>
  <si>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</si>
  <si>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</si>
  <si>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</si>
  <si>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Xã Hương An</t>
  </si>
  <si>
    <t>20653</t>
  </si>
  <si>
    <t>Xã Quế Cường</t>
  </si>
  <si>
    <t>20659</t>
  </si>
  <si>
    <t>Xã Quế Hiệp</t>
  </si>
  <si>
    <t>20662</t>
  </si>
  <si>
    <t>Xã Quế Thuận</t>
  </si>
  <si>
    <t>20665</t>
  </si>
  <si>
    <t>Xã Phú Thọ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</si>
  <si>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</si>
  <si>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</si>
  <si>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</si>
  <si>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</si>
  <si>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</si>
  <si>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</si>
  <si>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</si>
  <si>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</si>
  <si>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</si>
  <si>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</si>
  <si>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510</t>
  </si>
  <si>
    <t>Huyện Nam Giang</t>
  </si>
  <si>
    <t>20695</t>
  </si>
  <si>
    <t>Thị trấn Thạnh Mỹ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</si>
  <si>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</si>
  <si>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</si>
  <si>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</si>
  <si>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</si>
  <si>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</si>
  <si>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</si>
  <si>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</si>
  <si>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</si>
  <si>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</si>
  <si>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</si>
  <si>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</si>
  <si>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</si>
  <si>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</si>
  <si>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</si>
  <si>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</si>
  <si>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</si>
  <si>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</si>
  <si>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</si>
  <si>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</si>
  <si>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</si>
  <si>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</si>
  <si>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</si>
  <si>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511</t>
  </si>
  <si>
    <t>Huyện Phước Sơn</t>
  </si>
  <si>
    <t>20722</t>
  </si>
  <si>
    <t>Thị trấn Khâm Đức</t>
  </si>
  <si>
    <t>20725</t>
  </si>
  <si>
    <t>Xã Phước Xuân</t>
  </si>
  <si>
    <t>20728</t>
  </si>
  <si>
    <t>Xã Phước Hiệp</t>
  </si>
  <si>
    <t>20729</t>
  </si>
  <si>
    <t>Xã Phước Hòa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</si>
  <si>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</si>
  <si>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</si>
  <si>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</si>
  <si>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</si>
  <si>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</si>
  <si>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</si>
  <si>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</si>
  <si>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</si>
  <si>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</si>
  <si>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</si>
  <si>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</si>
  <si>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</si>
  <si>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</si>
  <si>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</si>
  <si>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</si>
  <si>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</si>
  <si>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512</t>
  </si>
  <si>
    <t>Huyện Hiệp Đức</t>
  </si>
  <si>
    <t>20755</t>
  </si>
  <si>
    <t>Thị trấn Tân An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</si>
  <si>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</si>
  <si>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</si>
  <si>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</si>
  <si>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</si>
  <si>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</si>
  <si>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</si>
  <si>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</si>
  <si>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</si>
  <si>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</si>
  <si>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</si>
  <si>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</si>
  <si>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</si>
  <si>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</si>
  <si>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Xã Quế Bình</t>
  </si>
  <si>
    <t>20782</t>
  </si>
  <si>
    <t>Xã Quế Lưu</t>
  </si>
  <si>
    <t>20785</t>
  </si>
  <si>
    <t>Xã Thăng Phước</t>
  </si>
  <si>
    <t>20788</t>
  </si>
  <si>
    <t>513</t>
  </si>
  <si>
    <t>Huyện Thăng Bình</t>
  </si>
  <si>
    <t>20791</t>
  </si>
  <si>
    <t>Thị trấn Hà Lam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</si>
  <si>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</si>
  <si>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</si>
  <si>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</si>
  <si>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</si>
  <si>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</si>
  <si>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</si>
  <si>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</si>
  <si>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</si>
  <si>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</si>
  <si>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</si>
  <si>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</si>
  <si>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</si>
  <si>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</si>
  <si>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</si>
  <si>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</si>
  <si>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</si>
  <si>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</si>
  <si>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</si>
  <si>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</si>
  <si>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</si>
  <si>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</si>
  <si>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</si>
  <si>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</si>
  <si>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</si>
  <si>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</si>
  <si>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</si>
  <si>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</si>
  <si>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</si>
  <si>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</si>
  <si>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</si>
  <si>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</si>
  <si>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</si>
  <si>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</si>
  <si>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</si>
  <si>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</si>
  <si>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</si>
  <si>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514</t>
  </si>
  <si>
    <t>Huyện Tiên Phước</t>
  </si>
  <si>
    <t>20854</t>
  </si>
  <si>
    <t>Thị trấn Tiên Kỳ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</si>
  <si>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</si>
  <si>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</si>
  <si>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</si>
  <si>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</si>
  <si>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</si>
  <si>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</si>
  <si>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</si>
  <si>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</si>
  <si>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</si>
  <si>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</si>
  <si>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</si>
  <si>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</si>
  <si>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</si>
  <si>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</si>
  <si>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</si>
  <si>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</si>
  <si>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</si>
  <si>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</si>
  <si>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</si>
  <si>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</si>
  <si>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</si>
  <si>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</si>
  <si>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</si>
  <si>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</si>
  <si>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</si>
  <si>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515</t>
  </si>
  <si>
    <t>Huyện Bắc Trà My</t>
  </si>
  <si>
    <t>20899</t>
  </si>
  <si>
    <t>Thị trấn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</si>
  <si>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</si>
  <si>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</si>
  <si>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</si>
  <si>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</si>
  <si>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</si>
  <si>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</si>
  <si>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</si>
  <si>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</si>
  <si>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</si>
  <si>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</si>
  <si>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</si>
  <si>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</si>
  <si>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</si>
  <si>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</si>
  <si>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</si>
  <si>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</si>
  <si>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</si>
  <si>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</si>
  <si>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</si>
  <si>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</si>
  <si>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</si>
  <si>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</si>
  <si>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</si>
  <si>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516</t>
  </si>
  <si>
    <t>Huyện Nam Trà My</t>
  </si>
  <si>
    <t>20935</t>
  </si>
  <si>
    <t>Xã Trà Leng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</si>
  <si>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</si>
  <si>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</si>
  <si>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</si>
  <si>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</si>
  <si>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</si>
  <si>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</si>
  <si>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</si>
  <si>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</si>
  <si>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</si>
  <si>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</si>
  <si>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</si>
  <si>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</si>
  <si>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</si>
  <si>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</si>
  <si>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</si>
  <si>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</si>
  <si>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</si>
  <si>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</si>
  <si>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517</t>
  </si>
  <si>
    <t>Huyện Núi Thành</t>
  </si>
  <si>
    <t>20965</t>
  </si>
  <si>
    <t>Thị trấn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</si>
  <si>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</si>
  <si>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</si>
  <si>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</si>
  <si>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</si>
  <si>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</si>
  <si>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</si>
  <si>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</si>
  <si>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</si>
  <si>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</si>
  <si>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</si>
  <si>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20984</t>
  </si>
  <si>
    <t>Xã Tam Anh Nam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</si>
  <si>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</si>
  <si>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</si>
  <si>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</si>
  <si>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</si>
  <si>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</si>
  <si>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</si>
  <si>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</si>
  <si>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</si>
  <si>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</si>
  <si>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</si>
  <si>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</si>
  <si>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21005</t>
  </si>
  <si>
    <t>Xã Tam Mỹ Đông</t>
  </si>
  <si>
    <t>21007</t>
  </si>
  <si>
    <t>Xã Tam Trà</t>
  </si>
  <si>
    <t>518</t>
  </si>
  <si>
    <t>Huyện Phú Ninh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</si>
  <si>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</si>
  <si>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</si>
  <si>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</si>
  <si>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</si>
  <si>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</si>
  <si>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</si>
  <si>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</si>
  <si>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</si>
  <si>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</si>
  <si>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</si>
  <si>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</si>
  <si>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</si>
  <si>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</si>
  <si>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</si>
  <si>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</si>
  <si>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20392</t>
  </si>
  <si>
    <t>Xã Tam Dân</t>
  </si>
  <si>
    <t>20395</t>
  </si>
  <si>
    <t>Xã Tam Lãnh</t>
  </si>
  <si>
    <t>519</t>
  </si>
  <si>
    <t>Huyện Nông Sơn</t>
  </si>
  <si>
    <t>20656</t>
  </si>
  <si>
    <t>Xã Quế Trung</t>
  </si>
  <si>
    <t>20668</t>
  </si>
  <si>
    <t>Xã Quế Ninh</t>
  </si>
  <si>
    <t>20669</t>
  </si>
  <si>
    <t>Xã Phước Ninh</t>
  </si>
  <si>
    <t>20671</t>
  </si>
  <si>
    <t>Xã Quế Lộc</t>
  </si>
  <si>
    <t>20672</t>
  </si>
  <si>
    <t>Xã Sơn Viên</t>
  </si>
  <si>
    <t>20674</t>
  </si>
  <si>
    <t>Xã Quế Phước</t>
  </si>
  <si>
    <t>20692</t>
  </si>
  <si>
    <t>51</t>
  </si>
  <si>
    <t>Tỉnh Quảng Ngãi</t>
  </si>
  <si>
    <t>522</t>
  </si>
  <si>
    <t>Thành phố Quảng Ngãi</t>
  </si>
  <si>
    <t>21010</t>
  </si>
  <si>
    <t>21013</t>
  </si>
  <si>
    <t>21016</t>
  </si>
  <si>
    <t>Phường Quảng Phú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</si>
  <si>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</si>
  <si>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</si>
  <si>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</si>
  <si>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</si>
  <si>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</si>
  <si>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</si>
  <si>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</si>
  <si>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</si>
  <si>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</si>
  <si>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</si>
  <si>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</si>
  <si>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</si>
  <si>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</si>
  <si>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</si>
  <si>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</si>
  <si>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</si>
  <si>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</si>
  <si>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</si>
  <si>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</si>
  <si>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</si>
  <si>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</si>
  <si>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</si>
  <si>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</si>
  <si>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</si>
  <si>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</si>
  <si>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</si>
  <si>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</si>
  <si>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</si>
  <si>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</si>
  <si>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</si>
  <si>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</si>
  <si>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</si>
  <si>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</si>
  <si>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</si>
  <si>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</si>
  <si>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</si>
  <si>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524</t>
  </si>
  <si>
    <t>Huyện Bình Sơn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</si>
  <si>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</si>
  <si>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</si>
  <si>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</si>
  <si>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</si>
  <si>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</si>
  <si>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</si>
  <si>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</si>
  <si>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</si>
  <si>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</si>
  <si>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</si>
  <si>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</si>
  <si>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</si>
  <si>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</si>
  <si>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</si>
  <si>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</si>
  <si>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</si>
  <si>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</si>
  <si>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21076</t>
  </si>
  <si>
    <t>Xã Bình Thới</t>
  </si>
  <si>
    <t>21079</t>
  </si>
  <si>
    <t>21082</t>
  </si>
  <si>
    <t>21085</t>
  </si>
  <si>
    <t>21088</t>
  </si>
  <si>
    <t>21091</t>
  </si>
  <si>
    <t>Xã Bình Thanh Tây</t>
  </si>
  <si>
    <t>21094</t>
  </si>
  <si>
    <t>21097</t>
  </si>
  <si>
    <t>Xã Bình Thanh Đông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</si>
  <si>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</si>
  <si>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</si>
  <si>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</si>
  <si>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</si>
  <si>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</si>
  <si>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</si>
  <si>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</si>
  <si>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</t>
  </si>
  <si>
    <t>21112</t>
  </si>
  <si>
    <t>Xã Bình Châu</t>
  </si>
  <si>
    <t>525</t>
  </si>
  <si>
    <t>Huyện Trà Bồng</t>
  </si>
  <si>
    <t>21115</t>
  </si>
  <si>
    <t>Thị trấn Trà Xuân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</si>
  <si>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</si>
  <si>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</si>
  <si>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</si>
  <si>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</si>
  <si>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</si>
  <si>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</si>
  <si>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</si>
  <si>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</si>
  <si>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</si>
  <si>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</si>
  <si>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</si>
  <si>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</si>
  <si>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</si>
  <si>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</si>
  <si>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</si>
  <si>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526</t>
  </si>
  <si>
    <t>Huyện Tây Trà</t>
  </si>
  <si>
    <t>21145</t>
  </si>
  <si>
    <t>Xã Trà Thanh</t>
  </si>
  <si>
    <t>21148</t>
  </si>
  <si>
    <t>Xã Trà Khê</t>
  </si>
  <si>
    <t>21151</t>
  </si>
  <si>
    <t>Xã Trà Quân</t>
  </si>
  <si>
    <t>21154</t>
  </si>
  <si>
    <t>Xã Trà Phong</t>
  </si>
  <si>
    <t>21157</t>
  </si>
  <si>
    <t>Xã Trà Lãnh</t>
  </si>
  <si>
    <t>21160</t>
  </si>
  <si>
    <t>Xã Trà Nham</t>
  </si>
  <si>
    <t>21163</t>
  </si>
  <si>
    <t>Xã Trà Xinh</t>
  </si>
  <si>
    <t>21166</t>
  </si>
  <si>
    <t>Xã Trà Thọ</t>
  </si>
  <si>
    <t>21169</t>
  </si>
  <si>
    <t>Xã Trà Trung</t>
  </si>
  <si>
    <t>527</t>
  </si>
  <si>
    <t>Huyện Sơn Tịnh</t>
  </si>
  <si>
    <t>Thị trấn Sơn Tịnh</t>
  </si>
  <si>
    <t>21175</t>
  </si>
  <si>
    <t>Xã Tịnh Thọ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</si>
  <si>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</si>
  <si>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</si>
  <si>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</si>
  <si>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</si>
  <si>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</si>
  <si>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</si>
  <si>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</si>
  <si>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</si>
  <si>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</si>
  <si>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</si>
  <si>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</si>
  <si>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</si>
  <si>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</si>
  <si>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</si>
  <si>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</si>
  <si>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</si>
  <si>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</si>
  <si>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</si>
  <si>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</si>
  <si>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</si>
  <si>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528</t>
  </si>
  <si>
    <t>Huyện Tư Nghĩa</t>
  </si>
  <si>
    <t>21235</t>
  </si>
  <si>
    <t>Thị trấn La Hà</t>
  </si>
  <si>
    <t>21238</t>
  </si>
  <si>
    <t>Thị trấn Sông Vệ</t>
  </si>
  <si>
    <t>21241</t>
  </si>
  <si>
    <t>21244</t>
  </si>
  <si>
    <t>21247</t>
  </si>
  <si>
    <t>21250</t>
  </si>
  <si>
    <t>Xã Nghĩa Kỳ</t>
  </si>
  <si>
    <t>21259</t>
  </si>
  <si>
    <t>21265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</si>
  <si>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</si>
  <si>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</si>
  <si>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</si>
  <si>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</si>
  <si>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</si>
  <si>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</si>
  <si>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</si>
  <si>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</si>
  <si>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</si>
  <si>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529</t>
  </si>
  <si>
    <t>Huyện Sơn Hà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</si>
  <si>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</si>
  <si>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</si>
  <si>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</si>
  <si>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</si>
  <si>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</si>
  <si>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</si>
  <si>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</si>
  <si>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</si>
  <si>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</si>
  <si>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</si>
  <si>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</si>
  <si>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</si>
  <si>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</si>
  <si>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</si>
  <si>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</si>
  <si>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</si>
  <si>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</si>
  <si>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</si>
  <si>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</si>
  <si>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</si>
  <si>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</si>
  <si>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</si>
  <si>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</si>
  <si>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530</t>
  </si>
  <si>
    <t>Huyện Sơn Tây</t>
  </si>
  <si>
    <t>21331</t>
  </si>
  <si>
    <t>Xã Sơn Bua</t>
  </si>
  <si>
    <t>21334</t>
  </si>
  <si>
    <t>Xã Sơn Mùa</t>
  </si>
  <si>
    <t>21335</t>
  </si>
  <si>
    <t>Xã Sơn Liên</t>
  </si>
  <si>
    <t>21337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</si>
  <si>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</si>
  <si>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</si>
  <si>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</si>
  <si>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</si>
  <si>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</si>
  <si>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</si>
  <si>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</si>
  <si>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</si>
  <si>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531</t>
  </si>
  <si>
    <t>Huyện Minh Long</t>
  </si>
  <si>
    <t>21349</t>
  </si>
  <si>
    <t>21352</t>
  </si>
  <si>
    <t>Xã Long Mai</t>
  </si>
  <si>
    <t>21355</t>
  </si>
  <si>
    <t>21358</t>
  </si>
  <si>
    <t>Xã Long Môn</t>
  </si>
  <si>
    <t>21361</t>
  </si>
  <si>
    <t>Xã Long Hiệp</t>
  </si>
  <si>
    <t>532</t>
  </si>
  <si>
    <t>Huyện Nghĩa Hành</t>
  </si>
  <si>
    <t>21364</t>
  </si>
  <si>
    <t>Thị trấn Chợ Chùa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</si>
  <si>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</si>
  <si>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</si>
  <si>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</si>
  <si>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</si>
  <si>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</si>
  <si>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</si>
  <si>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</si>
  <si>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</si>
  <si>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</si>
  <si>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</si>
  <si>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</si>
  <si>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</si>
  <si>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</si>
  <si>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</si>
  <si>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</si>
  <si>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</si>
  <si>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</si>
  <si>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</si>
  <si>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</si>
  <si>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</si>
  <si>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</si>
  <si>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Đông</t>
  </si>
  <si>
    <t>533</t>
  </si>
  <si>
    <t>Huyện Mộ Đức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</si>
  <si>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</si>
  <si>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</si>
  <si>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</si>
  <si>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</si>
  <si>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</si>
  <si>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</si>
  <si>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</si>
  <si>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</si>
  <si>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</si>
  <si>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</si>
  <si>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</si>
  <si>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</si>
  <si>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</si>
  <si>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</si>
  <si>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</si>
  <si>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</si>
  <si>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</si>
  <si>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</si>
  <si>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</si>
  <si>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</si>
  <si>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</si>
  <si>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</si>
  <si>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</si>
  <si>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</si>
  <si>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534</t>
  </si>
  <si>
    <t>Huyện Đức Phổ</t>
  </si>
  <si>
    <t>21439</t>
  </si>
  <si>
    <t>Thị trấn Đức Phổ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</si>
  <si>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</si>
  <si>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</si>
  <si>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</si>
  <si>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</si>
  <si>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</si>
  <si>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</si>
  <si>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</si>
  <si>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Xã Phổ Văn</t>
  </si>
  <si>
    <t>21454</t>
  </si>
  <si>
    <t>Xã Phổ Quang</t>
  </si>
  <si>
    <t>21457</t>
  </si>
  <si>
    <t>Xã Phổ Nhơn</t>
  </si>
  <si>
    <t>21460</t>
  </si>
  <si>
    <t>Xã Phổ Ninh</t>
  </si>
  <si>
    <t>21463</t>
  </si>
  <si>
    <t>Xã Phổ Minh</t>
  </si>
  <si>
    <t>21466</t>
  </si>
  <si>
    <t>Xã Phổ Vinh</t>
  </si>
  <si>
    <t>21469</t>
  </si>
  <si>
    <t>Xã Phổ Hòa</t>
  </si>
  <si>
    <t>21472</t>
  </si>
  <si>
    <t>Xã Phổ Cường</t>
  </si>
  <si>
    <t>21475</t>
  </si>
  <si>
    <t>Xã Phổ Khánh</t>
  </si>
  <si>
    <t>21478</t>
  </si>
  <si>
    <t>Xã Phổ Thạnh</t>
  </si>
  <si>
    <t>21481</t>
  </si>
  <si>
    <t>Xã Phổ Châu</t>
  </si>
  <si>
    <t>535</t>
  </si>
  <si>
    <t>Huyện Ba Tơ</t>
  </si>
  <si>
    <t>21484</t>
  </si>
  <si>
    <t>Thị trấn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</si>
  <si>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</si>
  <si>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</si>
  <si>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</si>
  <si>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</si>
  <si>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</si>
  <si>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</si>
  <si>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</si>
  <si>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</si>
  <si>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</si>
  <si>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</si>
  <si>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</si>
  <si>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</si>
  <si>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</si>
  <si>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</si>
  <si>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</si>
  <si>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</si>
  <si>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</si>
  <si>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</si>
  <si>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</si>
  <si>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</si>
  <si>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21514</t>
  </si>
  <si>
    <t>Xã Ba Chùa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</si>
  <si>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</si>
  <si>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</si>
  <si>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</si>
  <si>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</si>
  <si>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</si>
  <si>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</si>
  <si>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</si>
  <si>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</si>
  <si>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</si>
  <si>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</si>
  <si>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</si>
  <si>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</si>
  <si>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</si>
  <si>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</si>
  <si>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</si>
  <si>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536</t>
  </si>
  <si>
    <t>Huyện Lý Sơn</t>
  </si>
  <si>
    <t>21541</t>
  </si>
  <si>
    <t>Xã An Vĩnh</t>
  </si>
  <si>
    <t>21544</t>
  </si>
  <si>
    <t>Xã An Hải</t>
  </si>
  <si>
    <t>21547</t>
  </si>
  <si>
    <t>52</t>
  </si>
  <si>
    <t>Tỉnh Bình Định</t>
  </si>
  <si>
    <t>540</t>
  </si>
  <si>
    <t>Thành phố Quy Nhơn</t>
  </si>
  <si>
    <t>21550</t>
  </si>
  <si>
    <t>Phường Nhơn Bình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</si>
  <si>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</si>
  <si>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</si>
  <si>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</si>
  <si>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</si>
  <si>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</si>
  <si>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</si>
  <si>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</si>
  <si>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</si>
  <si>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</si>
  <si>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</si>
  <si>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</si>
  <si>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</si>
  <si>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</si>
  <si>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</si>
  <si>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</si>
  <si>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</si>
  <si>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</si>
  <si>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</si>
  <si>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</si>
  <si>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</si>
  <si>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</si>
  <si>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</si>
  <si>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</si>
  <si>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</si>
  <si>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</si>
  <si>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</si>
  <si>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</si>
  <si>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</si>
  <si>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</si>
  <si>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</si>
  <si>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</si>
  <si>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</si>
  <si>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542</t>
  </si>
  <si>
    <t>21609</t>
  </si>
  <si>
    <t>21610</t>
  </si>
  <si>
    <t>21613</t>
  </si>
  <si>
    <t>Xã An Trung</t>
  </si>
  <si>
    <t>21616</t>
  </si>
  <si>
    <t>Xã An Dũng</t>
  </si>
  <si>
    <t>21619</t>
  </si>
  <si>
    <t>21622</t>
  </si>
  <si>
    <t>Xã An Toàn</t>
  </si>
  <si>
    <t>21625</t>
  </si>
  <si>
    <t>Xã An Tân</t>
  </si>
  <si>
    <t>21628</t>
  </si>
  <si>
    <t>21631</t>
  </si>
  <si>
    <t>Xã An Quang</t>
  </si>
  <si>
    <t>21634</t>
  </si>
  <si>
    <t>Xã An Nghĩa</t>
  </si>
  <si>
    <t>543</t>
  </si>
  <si>
    <t>Huyện Hoài Nhơn</t>
  </si>
  <si>
    <t>21637</t>
  </si>
  <si>
    <t>Thị trấn Tam Quan</t>
  </si>
  <si>
    <t>21640</t>
  </si>
  <si>
    <t>Thị trấn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</si>
  <si>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</si>
  <si>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</si>
  <si>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</si>
  <si>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</si>
  <si>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</si>
  <si>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</si>
  <si>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</si>
  <si>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</si>
  <si>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</si>
  <si>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Xã Tam Quan Bắc</t>
  </si>
  <si>
    <t>21658</t>
  </si>
  <si>
    <t>Xã Tam Quan Nam</t>
  </si>
  <si>
    <t>21661</t>
  </si>
  <si>
    <t>Xã Hoài Hảo</t>
  </si>
  <si>
    <t>21664</t>
  </si>
  <si>
    <t>Xã Hoài Thanh Tây</t>
  </si>
  <si>
    <t>21667</t>
  </si>
  <si>
    <t>Xã Hoài Thanh</t>
  </si>
  <si>
    <t>21670</t>
  </si>
  <si>
    <t>Xã Hoài Hương</t>
  </si>
  <si>
    <t>21673</t>
  </si>
  <si>
    <t>Xã Hoài Tân</t>
  </si>
  <si>
    <t>21676</t>
  </si>
  <si>
    <t>Xã Hoài Hải</t>
  </si>
  <si>
    <t>21679</t>
  </si>
  <si>
    <t>Xã Hoài Xuân</t>
  </si>
  <si>
    <t>21682</t>
  </si>
  <si>
    <t>Xã Hoài Mỹ</t>
  </si>
  <si>
    <t>21685</t>
  </si>
  <si>
    <t>Xã Hoài Đức</t>
  </si>
  <si>
    <t>544</t>
  </si>
  <si>
    <t>Huyện Hoài Ân</t>
  </si>
  <si>
    <t>21688</t>
  </si>
  <si>
    <t>Thị trấn Tăng Bạt Hổ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</si>
  <si>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</si>
  <si>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</si>
  <si>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</si>
  <si>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</si>
  <si>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</si>
  <si>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</si>
  <si>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</si>
  <si>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</si>
  <si>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</si>
  <si>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Dak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</si>
  <si>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</si>
  <si>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</si>
  <si>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</si>
  <si>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</si>
  <si>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</si>
  <si>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</si>
  <si>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</si>
  <si>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</si>
  <si>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</si>
  <si>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</si>
  <si>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</si>
  <si>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</si>
  <si>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</si>
  <si>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</si>
  <si>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</si>
  <si>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</si>
  <si>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</si>
  <si>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545</t>
  </si>
  <si>
    <t>Huyện Phù Mỹ</t>
  </si>
  <si>
    <t>21730</t>
  </si>
  <si>
    <t>Thị trấn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</si>
  <si>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</si>
  <si>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</si>
  <si>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</si>
  <si>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</si>
  <si>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</si>
  <si>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</si>
  <si>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</si>
  <si>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</si>
  <si>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</si>
  <si>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</si>
  <si>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</si>
  <si>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</si>
  <si>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</si>
  <si>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</si>
  <si>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</si>
  <si>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</si>
  <si>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</si>
  <si>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</si>
  <si>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</si>
  <si>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</si>
  <si>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</si>
  <si>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</si>
  <si>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</si>
  <si>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</si>
  <si>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</si>
  <si>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</si>
  <si>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</si>
  <si>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</si>
  <si>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</si>
  <si>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546</t>
  </si>
  <si>
    <t>Huyện Vĩnh Thạnh</t>
  </si>
  <si>
    <t>21786</t>
  </si>
  <si>
    <t>Thị trấn Vĩnh Thạnh</t>
  </si>
  <si>
    <t>21787</t>
  </si>
  <si>
    <t>21790</t>
  </si>
  <si>
    <t>21796</t>
  </si>
  <si>
    <t>Xã Vĩnh Hiệp</t>
  </si>
  <si>
    <t>21799</t>
  </si>
  <si>
    <t>21801</t>
  </si>
  <si>
    <t>21802</t>
  </si>
  <si>
    <t>21804</t>
  </si>
  <si>
    <t>Xã Vĩnh Thuận</t>
  </si>
  <si>
    <t>21805</t>
  </si>
  <si>
    <t>547</t>
  </si>
  <si>
    <t>Huyện Tây Sơn</t>
  </si>
  <si>
    <t>21808</t>
  </si>
  <si>
    <t>Thị trấn Phú Phong</t>
  </si>
  <si>
    <t>21811</t>
  </si>
  <si>
    <t>21814</t>
  </si>
  <si>
    <t>Xã Tây Thuận</t>
  </si>
  <si>
    <t>21817</t>
  </si>
  <si>
    <t>21820</t>
  </si>
  <si>
    <t>21823</t>
  </si>
  <si>
    <t>21826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</si>
  <si>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</si>
  <si>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</si>
  <si>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</si>
  <si>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</si>
  <si>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</si>
  <si>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</si>
  <si>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</si>
  <si>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</si>
  <si>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</si>
  <si>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</si>
  <si>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</si>
  <si>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</si>
  <si>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</si>
  <si>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</si>
  <si>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548</t>
  </si>
  <si>
    <t>Huyện Phù Cát</t>
  </si>
  <si>
    <t>21853</t>
  </si>
  <si>
    <t>Thị trấn Ngô Mây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</si>
  <si>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</si>
  <si>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</si>
  <si>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</si>
  <si>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</si>
  <si>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</si>
  <si>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</si>
  <si>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</si>
  <si>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</si>
  <si>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</si>
  <si>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</si>
  <si>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</si>
  <si>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</si>
  <si>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</si>
  <si>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</si>
  <si>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</si>
  <si>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</si>
  <si>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</si>
  <si>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</si>
  <si>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</si>
  <si>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</si>
  <si>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</si>
  <si>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</si>
  <si>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</si>
  <si>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</si>
  <si>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</si>
  <si>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</si>
  <si>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</si>
  <si>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</si>
  <si>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Xã Cát Tiến</t>
  </si>
  <si>
    <t>21901</t>
  </si>
  <si>
    <t>Xã Cát Thắng</t>
  </si>
  <si>
    <t>21904</t>
  </si>
  <si>
    <t>Xã Cát Chánh</t>
  </si>
  <si>
    <t>549</t>
  </si>
  <si>
    <t>Thị xã An Nhơn</t>
  </si>
  <si>
    <t>21907</t>
  </si>
  <si>
    <t>Phường Bình Định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</si>
  <si>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</si>
  <si>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</si>
  <si>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</si>
  <si>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</si>
  <si>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</si>
  <si>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</si>
  <si>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</si>
  <si>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</si>
  <si>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</si>
  <si>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</si>
  <si>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</si>
  <si>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</si>
  <si>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</si>
  <si>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</si>
  <si>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</si>
  <si>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</si>
  <si>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</si>
  <si>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</si>
  <si>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</si>
  <si>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</si>
  <si>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</si>
  <si>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</si>
  <si>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</si>
  <si>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Hòa</t>
  </si>
  <si>
    <t>21946</t>
  </si>
  <si>
    <t>Xã Nhơn Tân</t>
  </si>
  <si>
    <t>21949</t>
  </si>
  <si>
    <t>Xã Nhơn Thọ</t>
  </si>
  <si>
    <t>550</t>
  </si>
  <si>
    <t>Huyện Tuy Phước</t>
  </si>
  <si>
    <t>21952</t>
  </si>
  <si>
    <t>Thị trấn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</si>
  <si>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</si>
  <si>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</si>
  <si>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</si>
  <si>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</si>
  <si>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</si>
  <si>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</si>
  <si>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</si>
  <si>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</si>
  <si>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</si>
  <si>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</si>
  <si>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</si>
  <si>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</si>
  <si>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</si>
  <si>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</si>
  <si>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</si>
  <si>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</si>
  <si>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</si>
  <si>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</si>
  <si>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</si>
  <si>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</si>
  <si>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551</t>
  </si>
  <si>
    <t>Huyện Vân Canh</t>
  </si>
  <si>
    <t>21994</t>
  </si>
  <si>
    <t>Thị trấn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</si>
  <si>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</si>
  <si>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</si>
  <si>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</si>
  <si>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</si>
  <si>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</si>
  <si>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</si>
  <si>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</si>
  <si>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</si>
  <si>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</si>
  <si>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</si>
  <si>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</si>
  <si>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</si>
  <si>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54</t>
  </si>
  <si>
    <t>Tỉnh Phú Yên</t>
  </si>
  <si>
    <t>555</t>
  </si>
  <si>
    <t>Thành phố Tuy Hoà</t>
  </si>
  <si>
    <t>22015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</si>
  <si>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</si>
  <si>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</si>
  <si>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</si>
  <si>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</si>
  <si>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</si>
  <si>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</si>
  <si>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</si>
  <si>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</si>
  <si>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</si>
  <si>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</si>
  <si>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</si>
  <si>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</si>
  <si>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</si>
  <si>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</si>
  <si>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</si>
  <si>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</si>
  <si>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</si>
  <si>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</si>
  <si>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</si>
  <si>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</si>
  <si>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</si>
  <si>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</si>
  <si>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</si>
  <si>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</si>
  <si>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</si>
  <si>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557</t>
  </si>
  <si>
    <t>Thị xã Sông Cầu</t>
  </si>
  <si>
    <t>22051</t>
  </si>
  <si>
    <t>22052</t>
  </si>
  <si>
    <t>22053</t>
  </si>
  <si>
    <t>Phường Xuân Thành</t>
  </si>
  <si>
    <t>22054</t>
  </si>
  <si>
    <t>22057</t>
  </si>
  <si>
    <t>22060</t>
  </si>
  <si>
    <t>22063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</si>
  <si>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</si>
  <si>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</si>
  <si>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</si>
  <si>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</si>
  <si>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</si>
  <si>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</si>
  <si>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</si>
  <si>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</si>
  <si>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</si>
  <si>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</si>
  <si>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</si>
  <si>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</si>
  <si>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558</t>
  </si>
  <si>
    <t>Huyện Đồng Xuân</t>
  </si>
  <si>
    <t>22081</t>
  </si>
  <si>
    <t>Thị trấn La Hai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</si>
  <si>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</si>
  <si>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</si>
  <si>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</si>
  <si>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</si>
  <si>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</si>
  <si>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</si>
  <si>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</si>
  <si>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</si>
  <si>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</si>
  <si>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</si>
  <si>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</si>
  <si>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</si>
  <si>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</si>
  <si>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</si>
  <si>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</si>
  <si>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</si>
  <si>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</si>
  <si>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</si>
  <si>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559</t>
  </si>
  <si>
    <t>Huyện Tuy An</t>
  </si>
  <si>
    <t>22114</t>
  </si>
  <si>
    <t>Thị trấn Chí Thạnh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</si>
  <si>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</si>
  <si>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</si>
  <si>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</si>
  <si>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</si>
  <si>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</si>
  <si>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</si>
  <si>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</si>
  <si>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</si>
  <si>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</si>
  <si>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</si>
  <si>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</si>
  <si>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</si>
  <si>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22135</t>
  </si>
  <si>
    <t>22138</t>
  </si>
  <si>
    <t>Xã An Cư</t>
  </si>
  <si>
    <t>22141</t>
  </si>
  <si>
    <t>Xã An Xuân</t>
  </si>
  <si>
    <t>22144</t>
  </si>
  <si>
    <t>Xã An Lĩnh</t>
  </si>
  <si>
    <t>22147</t>
  </si>
  <si>
    <t>22150</t>
  </si>
  <si>
    <t>22153</t>
  </si>
  <si>
    <t>22156</t>
  </si>
  <si>
    <t>Xã An Chấn</t>
  </si>
  <si>
    <t>22159</t>
  </si>
  <si>
    <t>560</t>
  </si>
  <si>
    <t>Huyện Sơn Hòa</t>
  </si>
  <si>
    <t>22165</t>
  </si>
  <si>
    <t>Thị trấn Củng Sơn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</si>
  <si>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</si>
  <si>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</si>
  <si>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</si>
  <si>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</si>
  <si>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</si>
  <si>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</si>
  <si>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</si>
  <si>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</si>
  <si>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</si>
  <si>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</si>
  <si>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</si>
  <si>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</si>
  <si>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</si>
  <si>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</si>
  <si>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</si>
  <si>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</si>
  <si>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</si>
  <si>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</si>
  <si>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</si>
  <si>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</si>
  <si>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</si>
  <si>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</si>
  <si>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</si>
  <si>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</si>
  <si>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561</t>
  </si>
  <si>
    <t>Huyện Sông Hinh</t>
  </si>
  <si>
    <t>22207</t>
  </si>
  <si>
    <t>Thị trấn Hai Riêng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</si>
  <si>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</si>
  <si>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</si>
  <si>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</si>
  <si>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</si>
  <si>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</si>
  <si>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</si>
  <si>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</si>
  <si>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</si>
  <si>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</si>
  <si>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</si>
  <si>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</si>
  <si>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</si>
  <si>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</si>
  <si>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</si>
  <si>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</si>
  <si>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</si>
  <si>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</si>
  <si>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</si>
  <si>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</si>
  <si>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562</t>
  </si>
  <si>
    <t>Huyện Tây Hoà</t>
  </si>
  <si>
    <t>22249</t>
  </si>
  <si>
    <t>Xã Sơn Thành Tây</t>
  </si>
  <si>
    <t>22250</t>
  </si>
  <si>
    <t>Xã Sơn Thành Đông</t>
  </si>
  <si>
    <t>22252</t>
  </si>
  <si>
    <t>Xã Hòa Bình 1</t>
  </si>
  <si>
    <t>22255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</si>
  <si>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</si>
  <si>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</si>
  <si>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</si>
  <si>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</si>
  <si>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</si>
  <si>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</si>
  <si>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</si>
  <si>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</si>
  <si>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</si>
  <si>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</si>
  <si>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</si>
  <si>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</si>
  <si>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563</t>
  </si>
  <si>
    <t>Huyện Phú Hoà</t>
  </si>
  <si>
    <t>22303</t>
  </si>
  <si>
    <t>Xã Hòa Quang Bắc</t>
  </si>
  <si>
    <t>22306</t>
  </si>
  <si>
    <t>Xã Hoà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</si>
  <si>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</si>
  <si>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</si>
  <si>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</si>
  <si>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</si>
  <si>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</si>
  <si>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</si>
  <si>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</si>
  <si>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</si>
  <si>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</si>
  <si>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</si>
  <si>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</si>
  <si>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</si>
  <si>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564</t>
  </si>
  <si>
    <t>Huyện Đông Hoà</t>
  </si>
  <si>
    <t>22243</t>
  </si>
  <si>
    <t>Xã Hòa Thành</t>
  </si>
  <si>
    <t>22246</t>
  </si>
  <si>
    <t>Xã Hòa Hiệp Bắc</t>
  </si>
  <si>
    <t>22258</t>
  </si>
  <si>
    <t>Thị trấn Hòa Vinh</t>
  </si>
  <si>
    <t>22261</t>
  </si>
  <si>
    <t>Thị trấn Hòa Hiệp Trung</t>
  </si>
  <si>
    <t>22267</t>
  </si>
  <si>
    <t>Xã Hòa Tân Đông</t>
  </si>
  <si>
    <t>22279</t>
  </si>
  <si>
    <t>Xã Hòa Xuân Tây</t>
  </si>
  <si>
    <t>22282</t>
  </si>
  <si>
    <t>Xã Hòa Hiệp Nam</t>
  </si>
  <si>
    <t>22291</t>
  </si>
  <si>
    <t>Xã Hòa Xuân Đông</t>
  </si>
  <si>
    <t>22297</t>
  </si>
  <si>
    <t>Xã Hòa Tâm</t>
  </si>
  <si>
    <t>22300</t>
  </si>
  <si>
    <t>Xã Hòa Xuân Nam</t>
  </si>
  <si>
    <t>56</t>
  </si>
  <si>
    <t>Tỉnh Khánh Hoà</t>
  </si>
  <si>
    <t>568</t>
  </si>
  <si>
    <t>Thành phố Nha Trang</t>
  </si>
  <si>
    <t>22327</t>
  </si>
  <si>
    <t>Phường Vĩnh Hoà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</si>
  <si>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</si>
  <si>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</si>
  <si>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</si>
  <si>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</si>
  <si>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</si>
  <si>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</si>
  <si>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</si>
  <si>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</si>
  <si>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</si>
  <si>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</si>
  <si>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</si>
  <si>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</si>
  <si>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</si>
  <si>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</si>
  <si>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</si>
  <si>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</si>
  <si>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</si>
  <si>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</si>
  <si>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</si>
  <si>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</si>
  <si>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</si>
  <si>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</si>
  <si>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</si>
  <si>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</si>
  <si>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</si>
  <si>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</si>
  <si>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</si>
  <si>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</si>
  <si>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</si>
  <si>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</si>
  <si>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</si>
  <si>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</si>
  <si>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</si>
  <si>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</si>
  <si>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</si>
  <si>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</si>
  <si>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</si>
  <si>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</si>
  <si>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</si>
  <si>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</si>
  <si>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</si>
  <si>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</si>
  <si>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</si>
  <si>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</si>
  <si>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</si>
  <si>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</si>
  <si>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569</t>
  </si>
  <si>
    <t>Thành phố Cam Ranh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</si>
  <si>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</si>
  <si>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</si>
  <si>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</si>
  <si>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</si>
  <si>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</si>
  <si>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</si>
  <si>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</si>
  <si>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</si>
  <si>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</si>
  <si>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</si>
  <si>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</si>
  <si>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</si>
  <si>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</si>
  <si>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</si>
  <si>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</si>
  <si>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</si>
  <si>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</si>
  <si>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</si>
  <si>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</si>
  <si>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</si>
  <si>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</si>
  <si>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</si>
  <si>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</si>
  <si>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</si>
  <si>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</si>
  <si>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</si>
  <si>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</si>
  <si>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</si>
  <si>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</si>
  <si>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</si>
  <si>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570</t>
  </si>
  <si>
    <t>Huyện Cam Lâm</t>
  </si>
  <si>
    <t>22435</t>
  </si>
  <si>
    <t>Xã Cam Tân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</si>
  <si>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</si>
  <si>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</si>
  <si>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</si>
  <si>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</si>
  <si>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</si>
  <si>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</si>
  <si>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</si>
  <si>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</si>
  <si>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</si>
  <si>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</si>
  <si>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</si>
  <si>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</si>
  <si>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</si>
  <si>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</si>
  <si>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</si>
  <si>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</si>
  <si>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</si>
  <si>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</si>
  <si>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</si>
  <si>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</si>
  <si>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</si>
  <si>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</si>
  <si>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</si>
  <si>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</si>
  <si>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</si>
  <si>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571</t>
  </si>
  <si>
    <t>Huyện Vạn Ninh</t>
  </si>
  <si>
    <t>22489</t>
  </si>
  <si>
    <t>Thị trấn Vạn Giã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</si>
  <si>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</si>
  <si>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</si>
  <si>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</si>
  <si>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</si>
  <si>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</si>
  <si>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</si>
  <si>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</si>
  <si>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</si>
  <si>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</si>
  <si>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</si>
  <si>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</si>
  <si>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</si>
  <si>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</si>
  <si>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</si>
  <si>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</si>
  <si>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</si>
  <si>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</si>
  <si>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</si>
  <si>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</si>
  <si>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</si>
  <si>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572</t>
  </si>
  <si>
    <t>Thị xã Ninh Hòa</t>
  </si>
  <si>
    <t>22528</t>
  </si>
  <si>
    <t>Phường Ninh Hiệp</t>
  </si>
  <si>
    <t>22531</t>
  </si>
  <si>
    <t>22534</t>
  </si>
  <si>
    <t>Xã Ninh Tây</t>
  </si>
  <si>
    <t>22537</t>
  </si>
  <si>
    <t>Xã Ninh Thượng</t>
  </si>
  <si>
    <t>22540</t>
  </si>
  <si>
    <t>22543</t>
  </si>
  <si>
    <t>Phường Ninh Hải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</si>
  <si>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</si>
  <si>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</si>
  <si>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</si>
  <si>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</si>
  <si>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</si>
  <si>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</si>
  <si>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</si>
  <si>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</si>
  <si>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</si>
  <si>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</si>
  <si>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</si>
  <si>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</si>
  <si>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</si>
  <si>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</si>
  <si>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</si>
  <si>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</si>
  <si>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</si>
  <si>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</si>
  <si>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</si>
  <si>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</si>
  <si>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</si>
  <si>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</si>
  <si>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Xã Ninh Phước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</si>
  <si>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</si>
  <si>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</si>
  <si>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</si>
  <si>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</si>
  <si>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</si>
  <si>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</si>
  <si>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</si>
  <si>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</si>
  <si>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</si>
  <si>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</si>
  <si>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</si>
  <si>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</si>
  <si>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</si>
  <si>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</si>
  <si>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</si>
  <si>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</si>
  <si>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</si>
  <si>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573</t>
  </si>
  <si>
    <t>Huyện Khánh Vĩnh</t>
  </si>
  <si>
    <t>22609</t>
  </si>
  <si>
    <t>Thị trấn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</si>
  <si>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</si>
  <si>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</si>
  <si>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</si>
  <si>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</si>
  <si>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</si>
  <si>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</si>
  <si>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</si>
  <si>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</si>
  <si>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</si>
  <si>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</si>
  <si>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</si>
  <si>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</si>
  <si>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</si>
  <si>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</si>
  <si>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</si>
  <si>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</si>
  <si>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</si>
  <si>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</si>
  <si>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</si>
  <si>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</si>
  <si>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</si>
  <si>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</si>
  <si>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574</t>
  </si>
  <si>
    <t>Huyện Diên Khánh</t>
  </si>
  <si>
    <t>22651</t>
  </si>
  <si>
    <t>Thị trấn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</si>
  <si>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</si>
  <si>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</si>
  <si>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</si>
  <si>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</si>
  <si>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</si>
  <si>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</si>
  <si>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</si>
  <si>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</si>
  <si>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</si>
  <si>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</si>
  <si>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</si>
  <si>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</si>
  <si>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</si>
  <si>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</si>
  <si>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</si>
  <si>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</si>
  <si>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</si>
  <si>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</si>
  <si>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</si>
  <si>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</si>
  <si>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</si>
  <si>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</si>
  <si>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</si>
  <si>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</si>
  <si>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</si>
  <si>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</si>
  <si>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</si>
  <si>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</si>
  <si>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</si>
  <si>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Diên Bình</t>
  </si>
  <si>
    <t>22699</t>
  </si>
  <si>
    <t>Xã Diên Lộc</t>
  </si>
  <si>
    <t>22702</t>
  </si>
  <si>
    <t>Xã Suối Hiệp</t>
  </si>
  <si>
    <t>22705</t>
  </si>
  <si>
    <t>Xã Suối Tiên</t>
  </si>
  <si>
    <t>575</t>
  </si>
  <si>
    <t>Huyện Khánh Sơn</t>
  </si>
  <si>
    <t>22714</t>
  </si>
  <si>
    <t>Thị trấn Tô Hạp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</si>
  <si>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</si>
  <si>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</si>
  <si>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</si>
  <si>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</si>
  <si>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</si>
  <si>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</si>
  <si>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</si>
  <si>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</si>
  <si>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</si>
  <si>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</si>
  <si>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576</t>
  </si>
  <si>
    <t>Huyện Trường Sa</t>
  </si>
  <si>
    <t>22736</t>
  </si>
  <si>
    <t>Thị trấn Trường Sa</t>
  </si>
  <si>
    <t>22737</t>
  </si>
  <si>
    <t>Xã Song Tử Tây</t>
  </si>
  <si>
    <t>22739</t>
  </si>
  <si>
    <t>Xã Sinh Tồn</t>
  </si>
  <si>
    <t>58</t>
  </si>
  <si>
    <t>Tỉnh Ninh Thuận</t>
  </si>
  <si>
    <t>582</t>
  </si>
  <si>
    <t>Thành phố Phan Rang-Tháp Chàm</t>
  </si>
  <si>
    <t>22738</t>
  </si>
  <si>
    <t>Phường Đô Vinh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</si>
  <si>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</si>
  <si>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</si>
  <si>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</si>
  <si>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</si>
  <si>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</si>
  <si>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</si>
  <si>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</si>
  <si>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</si>
  <si>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</si>
  <si>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</si>
  <si>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</si>
  <si>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</si>
  <si>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</si>
  <si>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</si>
  <si>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</si>
  <si>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</si>
  <si>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</si>
  <si>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</si>
  <si>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</si>
  <si>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</si>
  <si>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</si>
  <si>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</si>
  <si>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</si>
  <si>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</si>
  <si>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</si>
  <si>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</si>
  <si>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</si>
  <si>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584</t>
  </si>
  <si>
    <t>Huyện Bác Ái</t>
  </si>
  <si>
    <t>22783</t>
  </si>
  <si>
    <t>Xã Phước Bình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</si>
  <si>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</si>
  <si>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</si>
  <si>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</si>
  <si>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</si>
  <si>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</si>
  <si>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</si>
  <si>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</si>
  <si>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</si>
  <si>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</si>
  <si>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</si>
  <si>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</si>
  <si>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</si>
  <si>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585</t>
  </si>
  <si>
    <t>Huyện Ninh Sơn</t>
  </si>
  <si>
    <t>22810</t>
  </si>
  <si>
    <t>Thị trấn Tân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</si>
  <si>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</si>
  <si>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</si>
  <si>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</si>
  <si>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</si>
  <si>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</si>
  <si>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</si>
  <si>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</si>
  <si>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</si>
  <si>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</si>
  <si>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586</t>
  </si>
  <si>
    <t>Huyện Ninh Hải</t>
  </si>
  <si>
    <t>22834</t>
  </si>
  <si>
    <t>Thị trấn Khánh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</si>
  <si>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</si>
  <si>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</si>
  <si>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</si>
  <si>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</si>
  <si>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</si>
  <si>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</si>
  <si>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</si>
  <si>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</si>
  <si>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</si>
  <si>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</si>
  <si>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</si>
  <si>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</si>
  <si>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</si>
  <si>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587</t>
  </si>
  <si>
    <t>Huyện Ninh Phước</t>
  </si>
  <si>
    <t>22870</t>
  </si>
  <si>
    <t>Thị trấn Phước Dân</t>
  </si>
  <si>
    <t>22873</t>
  </si>
  <si>
    <t>22876</t>
  </si>
  <si>
    <t>Xã Phước Thái</t>
  </si>
  <si>
    <t>22879</t>
  </si>
  <si>
    <t>Xã Phước Hậu</t>
  </si>
  <si>
    <t>22882</t>
  </si>
  <si>
    <t>22888</t>
  </si>
  <si>
    <t>22891</t>
  </si>
  <si>
    <t>Xã Phước Hữu</t>
  </si>
  <si>
    <t>22894</t>
  </si>
  <si>
    <t>Xã Phước Hải</t>
  </si>
  <si>
    <t>22912</t>
  </si>
  <si>
    <t>Xã Phước Vinh</t>
  </si>
  <si>
    <t>588</t>
  </si>
  <si>
    <t>Huyện Thuận Bắc</t>
  </si>
  <si>
    <t>22837</t>
  </si>
  <si>
    <t>Xã Phước Chiến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</si>
  <si>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</si>
  <si>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</si>
  <si>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</si>
  <si>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</si>
  <si>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</si>
  <si>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</si>
  <si>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</si>
  <si>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22856</t>
  </si>
  <si>
    <t>589</t>
  </si>
  <si>
    <t>Huyện Thuận Nam</t>
  </si>
  <si>
    <t>22885</t>
  </si>
  <si>
    <t xml:space="preserve"> Xã Phước Hà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</si>
  <si>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</si>
  <si>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</si>
  <si>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</si>
  <si>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</si>
  <si>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</si>
  <si>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</si>
  <si>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</si>
  <si>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</si>
  <si>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</si>
  <si>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</si>
  <si>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</si>
  <si>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</si>
  <si>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</si>
  <si>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60</t>
  </si>
  <si>
    <t>Tỉnh Bình Thuận</t>
  </si>
  <si>
    <t>593</t>
  </si>
  <si>
    <t>Thành phố Phan Thiết</t>
  </si>
  <si>
    <t>22915</t>
  </si>
  <si>
    <t>Phường Mũi Né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</si>
  <si>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</si>
  <si>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</si>
  <si>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</si>
  <si>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</si>
  <si>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</si>
  <si>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</si>
  <si>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</si>
  <si>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</si>
  <si>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</si>
  <si>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</si>
  <si>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</si>
  <si>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</si>
  <si>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</si>
  <si>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</si>
  <si>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</si>
  <si>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</si>
  <si>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</si>
  <si>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</si>
  <si>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</si>
  <si>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</si>
  <si>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</si>
  <si>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</si>
  <si>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</si>
  <si>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</si>
  <si>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</si>
  <si>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</si>
  <si>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</si>
  <si>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</si>
  <si>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</si>
  <si>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</si>
  <si>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</si>
  <si>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</si>
  <si>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594</t>
  </si>
  <si>
    <t>Thị xã La Gi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</si>
  <si>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</si>
  <si>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</si>
  <si>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</si>
  <si>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</si>
  <si>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</si>
  <si>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</si>
  <si>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</si>
  <si>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</si>
  <si>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</si>
  <si>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</si>
  <si>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</si>
  <si>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</si>
  <si>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</si>
  <si>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Xã Tân Phước</t>
  </si>
  <si>
    <t>595</t>
  </si>
  <si>
    <t>Huyện Tuy Phong</t>
  </si>
  <si>
    <t>22969</t>
  </si>
  <si>
    <t>Thị trấn Liên Hương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</si>
  <si>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</si>
  <si>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</si>
  <si>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</si>
  <si>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</si>
  <si>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</si>
  <si>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</si>
  <si>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</si>
  <si>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</si>
  <si>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</si>
  <si>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</si>
  <si>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</si>
  <si>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</si>
  <si>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</si>
  <si>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</si>
  <si>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</si>
  <si>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23002</t>
  </si>
  <si>
    <t>596</t>
  </si>
  <si>
    <t>Huyện Bắc Bình</t>
  </si>
  <si>
    <t>23005</t>
  </si>
  <si>
    <t>Thị trấn Chợ Lầu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</si>
  <si>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</si>
  <si>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</si>
  <si>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</si>
  <si>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</si>
  <si>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</si>
  <si>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</si>
  <si>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</si>
  <si>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</si>
  <si>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</si>
  <si>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</si>
  <si>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</si>
  <si>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</si>
  <si>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</si>
  <si>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</si>
  <si>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</si>
  <si>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</si>
  <si>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</si>
  <si>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</si>
  <si>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</si>
  <si>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</si>
  <si>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</si>
  <si>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</si>
  <si>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</si>
  <si>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</si>
  <si>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</si>
  <si>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</si>
  <si>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597</t>
  </si>
  <si>
    <t>Huyện Hàm Thuận Bắc</t>
  </si>
  <si>
    <t>23059</t>
  </si>
  <si>
    <t>Thị trấn Ma Lâm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</si>
  <si>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</si>
  <si>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</si>
  <si>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</si>
  <si>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</si>
  <si>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</si>
  <si>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</si>
  <si>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</si>
  <si>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</si>
  <si>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23077</t>
  </si>
  <si>
    <t>Xã Hàm Phú</t>
  </si>
  <si>
    <t>23080</t>
  </si>
  <si>
    <t>Xã Hồng Liêm</t>
  </si>
  <si>
    <t>23083</t>
  </si>
  <si>
    <t>Xã Thuận Minh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</si>
  <si>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</si>
  <si>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</si>
  <si>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</si>
  <si>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</si>
  <si>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</si>
  <si>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</si>
  <si>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</si>
  <si>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</si>
  <si>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</si>
  <si>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</si>
  <si>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</si>
  <si>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</si>
  <si>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</si>
  <si>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</si>
  <si>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</si>
  <si>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598</t>
  </si>
  <si>
    <t>Huyện Hàm Thuận Nam</t>
  </si>
  <si>
    <t>23110</t>
  </si>
  <si>
    <t>Thị trấn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</si>
  <si>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</si>
  <si>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</si>
  <si>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</si>
  <si>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</si>
  <si>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</si>
  <si>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</si>
  <si>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</si>
  <si>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</si>
  <si>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</si>
  <si>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</si>
  <si>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</si>
  <si>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</si>
  <si>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</si>
  <si>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</si>
  <si>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</si>
  <si>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</si>
  <si>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</si>
  <si>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</si>
  <si>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</si>
  <si>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</si>
  <si>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</si>
  <si>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</si>
  <si>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599</t>
  </si>
  <si>
    <t>Huyện Tánh Linh</t>
  </si>
  <si>
    <t>23149</t>
  </si>
  <si>
    <t>Thị trấn Lạc Tánh</t>
  </si>
  <si>
    <t>23152</t>
  </si>
  <si>
    <t>Xã Bắc Ruộng</t>
  </si>
  <si>
    <t>23155</t>
  </si>
  <si>
    <t>Xã Măng Tố</t>
  </si>
  <si>
    <t>23158</t>
  </si>
  <si>
    <t>Xã Nghị Đức</t>
  </si>
  <si>
    <t>23161</t>
  </si>
  <si>
    <t>Xã La Ngâu</t>
  </si>
  <si>
    <t>23164</t>
  </si>
  <si>
    <t>Xã Huy Khiêm</t>
  </si>
  <si>
    <t>23167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</si>
  <si>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</si>
  <si>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</si>
  <si>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</si>
  <si>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</si>
  <si>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</si>
  <si>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</si>
  <si>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</si>
  <si>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</si>
  <si>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</si>
  <si>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</si>
  <si>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</si>
  <si>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</si>
  <si>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</si>
  <si>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600</t>
  </si>
  <si>
    <t>Huyện Đức Linh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</si>
  <si>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</si>
  <si>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</si>
  <si>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</si>
  <si>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</si>
  <si>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</si>
  <si>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</si>
  <si>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</si>
  <si>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</si>
  <si>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</si>
  <si>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</si>
  <si>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</si>
  <si>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23209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</si>
  <si>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</si>
  <si>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</si>
  <si>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</si>
  <si>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</si>
  <si>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</si>
  <si>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</si>
  <si>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</si>
  <si>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</si>
  <si>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</si>
  <si>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601</t>
  </si>
  <si>
    <t>Huyện Hàm Tân</t>
  </si>
  <si>
    <t>23230</t>
  </si>
  <si>
    <t>Thị trấn Tân Minh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</si>
  <si>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</si>
  <si>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</si>
  <si>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</si>
  <si>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</si>
  <si>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</si>
  <si>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</si>
  <si>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</si>
  <si>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</si>
  <si>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</si>
  <si>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</si>
  <si>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</si>
  <si>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</si>
  <si>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602</t>
  </si>
  <si>
    <t>Huyện Phú Quí</t>
  </si>
  <si>
    <t>23272</t>
  </si>
  <si>
    <t>Xã Ngũ Phụng</t>
  </si>
  <si>
    <t>23275</t>
  </si>
  <si>
    <t>Xã Long Hải</t>
  </si>
  <si>
    <t>23278</t>
  </si>
  <si>
    <t>62</t>
  </si>
  <si>
    <t>Tỉnh Kon Tum</t>
  </si>
  <si>
    <t>608</t>
  </si>
  <si>
    <t>Thành phố Kon Tum</t>
  </si>
  <si>
    <t>23281</t>
  </si>
  <si>
    <t>23284</t>
  </si>
  <si>
    <t>Phường Duy Tân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</si>
  <si>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</si>
  <si>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</si>
  <si>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</si>
  <si>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</si>
  <si>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</si>
  <si>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</si>
  <si>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</si>
  <si>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</si>
  <si>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</si>
  <si>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</si>
  <si>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</si>
  <si>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</si>
  <si>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</si>
  <si>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</si>
  <si>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</si>
  <si>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</si>
  <si>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</si>
  <si>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</si>
  <si>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</si>
  <si>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</si>
  <si>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</si>
  <si>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Đắk Năng</t>
  </si>
  <si>
    <t>23329</t>
  </si>
  <si>
    <t>23332</t>
  </si>
  <si>
    <t>Xã Chư Hreng</t>
  </si>
  <si>
    <t>23335</t>
  </si>
  <si>
    <t>Xã Đắk Rơ Wa</t>
  </si>
  <si>
    <t>23338</t>
  </si>
  <si>
    <t>610</t>
  </si>
  <si>
    <t>Huyện Đắk Glei</t>
  </si>
  <si>
    <t>23341</t>
  </si>
  <si>
    <t>Thị trấn Đắk Glei</t>
  </si>
  <si>
    <t>23344</t>
  </si>
  <si>
    <t>Xã Đắk Plô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</si>
  <si>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</si>
  <si>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</si>
  <si>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</si>
  <si>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</si>
  <si>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</si>
  <si>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</si>
  <si>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</si>
  <si>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</si>
  <si>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</si>
  <si>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</si>
  <si>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</si>
  <si>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</si>
  <si>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</si>
  <si>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</si>
  <si>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</si>
  <si>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</si>
  <si>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</si>
  <si>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</si>
  <si>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</si>
  <si>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611</t>
  </si>
  <si>
    <t>Huyện Ngọc Hồi</t>
  </si>
  <si>
    <t>23377</t>
  </si>
  <si>
    <t>Thị trấn Plei Cần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</si>
  <si>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</si>
  <si>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</si>
  <si>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</si>
  <si>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</si>
  <si>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</si>
  <si>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</si>
  <si>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</si>
  <si>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</si>
  <si>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</si>
  <si>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</si>
  <si>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</si>
  <si>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Pờ Y</t>
  </si>
  <si>
    <t>23398</t>
  </si>
  <si>
    <t>Xã Sa Loong</t>
  </si>
  <si>
    <t>612</t>
  </si>
  <si>
    <t>Huyện Đắk Tô</t>
  </si>
  <si>
    <t>23401</t>
  </si>
  <si>
    <t>Thị trấn Đắk Tô</t>
  </si>
  <si>
    <t>23427</t>
  </si>
  <si>
    <t>Xã Đắk Rơ Nga</t>
  </si>
  <si>
    <t>23428</t>
  </si>
  <si>
    <t>Xã Ngọk Tụ</t>
  </si>
  <si>
    <t>23430</t>
  </si>
  <si>
    <t>Xã Đắk Trăm</t>
  </si>
  <si>
    <t>23431</t>
  </si>
  <si>
    <t>Xã Văn Lem</t>
  </si>
  <si>
    <t>23434</t>
  </si>
  <si>
    <t>Xã Kon Đào</t>
  </si>
  <si>
    <t>23437</t>
  </si>
  <si>
    <t>Xã Tân Cảnh</t>
  </si>
  <si>
    <t>23440</t>
  </si>
  <si>
    <t>23443</t>
  </si>
  <si>
    <t>Xã Pô Kô</t>
  </si>
  <si>
    <t>613</t>
  </si>
  <si>
    <t>Huyện Kon Plông</t>
  </si>
  <si>
    <t>23452</t>
  </si>
  <si>
    <t>Xã Đắk Nên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</si>
  <si>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</si>
  <si>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</si>
  <si>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</si>
  <si>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</si>
  <si>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</si>
  <si>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</si>
  <si>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</si>
  <si>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</si>
  <si>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</si>
  <si>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</si>
  <si>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</si>
  <si>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</si>
  <si>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</si>
  <si>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23476</t>
  </si>
  <si>
    <t>Xã Hiếu</t>
  </si>
  <si>
    <t>614</t>
  </si>
  <si>
    <t>Huyện Kon Rẫy</t>
  </si>
  <si>
    <t>23479</t>
  </si>
  <si>
    <t>Thị trấn Đắk Rve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</si>
  <si>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</si>
  <si>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</si>
  <si>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</si>
  <si>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</si>
  <si>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</si>
  <si>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</si>
  <si>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</si>
  <si>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</si>
  <si>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</si>
  <si>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</si>
  <si>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</si>
  <si>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615</t>
  </si>
  <si>
    <t>Huyện Đắk Hà</t>
  </si>
  <si>
    <t>23500</t>
  </si>
  <si>
    <t>Thị trấn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</si>
  <si>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</si>
  <si>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</si>
  <si>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</si>
  <si>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</si>
  <si>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</si>
  <si>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</si>
  <si>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</si>
  <si>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</si>
  <si>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</si>
  <si>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</si>
  <si>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</si>
  <si>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</si>
  <si>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</si>
  <si>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</si>
  <si>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</si>
  <si>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</si>
  <si>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</si>
  <si>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</si>
  <si>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</si>
  <si>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</si>
  <si>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616</t>
  </si>
  <si>
    <t>Huyện Sa Thầy</t>
  </si>
  <si>
    <t>23527</t>
  </si>
  <si>
    <t>Thị trấn Sa Thầy</t>
  </si>
  <si>
    <t>23530</t>
  </si>
  <si>
    <t>Xã Rơ Kơi</t>
  </si>
  <si>
    <t>23533</t>
  </si>
  <si>
    <t>Xã Sa Nhơn</t>
  </si>
  <si>
    <t>23534</t>
  </si>
  <si>
    <t>Xã Hơ Moong</t>
  </si>
  <si>
    <t>23535</t>
  </si>
  <si>
    <t>Xã Ia Dal</t>
  </si>
  <si>
    <t>23536</t>
  </si>
  <si>
    <t>Xã Mô Rai</t>
  </si>
  <si>
    <t>23537</t>
  </si>
  <si>
    <t>Xã Ia Dom</t>
  </si>
  <si>
    <t>23538</t>
  </si>
  <si>
    <t>Xã Ia Tơi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</si>
  <si>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</si>
  <si>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</si>
  <si>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</si>
  <si>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</si>
  <si>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</si>
  <si>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</si>
  <si>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</si>
  <si>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</si>
  <si>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</si>
  <si>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</si>
  <si>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</si>
  <si>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</si>
  <si>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617</t>
  </si>
  <si>
    <t>Huyện Tu Mơ Rông</t>
  </si>
  <si>
    <t>23404</t>
  </si>
  <si>
    <t>Xã Ngọk Lây</t>
  </si>
  <si>
    <t>23407</t>
  </si>
  <si>
    <t>Xã Đắk Na</t>
  </si>
  <si>
    <t>23410</t>
  </si>
  <si>
    <t>Xã Măng Ri</t>
  </si>
  <si>
    <t>23413</t>
  </si>
  <si>
    <t>Xã Ngok Yêu</t>
  </si>
  <si>
    <t>23416</t>
  </si>
  <si>
    <t>Xã Đắk Sao</t>
  </si>
  <si>
    <t>23417</t>
  </si>
  <si>
    <t>Xã Đắk Rơ Ông</t>
  </si>
  <si>
    <t>23419</t>
  </si>
  <si>
    <t>Xã Đắk Tơ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</si>
  <si>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</si>
  <si>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</si>
  <si>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</si>
  <si>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</si>
  <si>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</si>
  <si>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</si>
  <si>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</si>
  <si>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</si>
  <si>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618</t>
  </si>
  <si>
    <t>Huyện Ia H Drai</t>
  </si>
  <si>
    <t>64</t>
  </si>
  <si>
    <t>Tỉnh Gia Lai</t>
  </si>
  <si>
    <t>622</t>
  </si>
  <si>
    <t>Thành phố Pleiku</t>
  </si>
  <si>
    <t>23557</t>
  </si>
  <si>
    <t>Phường Yên Đỗ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</si>
  <si>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</si>
  <si>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</si>
  <si>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</si>
  <si>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</si>
  <si>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</si>
  <si>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</si>
  <si>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</si>
  <si>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</si>
  <si>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23572</t>
  </si>
  <si>
    <t>Phường Hoa Lư</t>
  </si>
  <si>
    <t>23575</t>
  </si>
  <si>
    <t>23578</t>
  </si>
  <si>
    <t>23581</t>
  </si>
  <si>
    <t>Phường Trà Bá</t>
  </si>
  <si>
    <t>23582</t>
  </si>
  <si>
    <t>23584</t>
  </si>
  <si>
    <t>Phường Yên Thế</t>
  </si>
  <si>
    <t>23587</t>
  </si>
  <si>
    <t>Xã Chư HDrông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</si>
  <si>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</si>
  <si>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</si>
  <si>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</si>
  <si>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</si>
  <si>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</si>
  <si>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</si>
  <si>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</si>
  <si>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</si>
  <si>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</si>
  <si>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</si>
  <si>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</si>
  <si>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</si>
  <si>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</si>
  <si>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623</t>
  </si>
  <si>
    <t>Thị xã An Khê</t>
  </si>
  <si>
    <t>23614</t>
  </si>
  <si>
    <t>Phường An Bình</t>
  </si>
  <si>
    <t>23617</t>
  </si>
  <si>
    <t>23620</t>
  </si>
  <si>
    <t>23623</t>
  </si>
  <si>
    <t>Phường An Tân</t>
  </si>
  <si>
    <t>23626</t>
  </si>
  <si>
    <t>Xã Tú An</t>
  </si>
  <si>
    <t>23629</t>
  </si>
  <si>
    <t>Xã Cửu An</t>
  </si>
  <si>
    <t>23632</t>
  </si>
  <si>
    <t>23635</t>
  </si>
  <si>
    <t>624</t>
  </si>
  <si>
    <t>Thị xã Ayun Pa</t>
  </si>
  <si>
    <t>24041</t>
  </si>
  <si>
    <t>Phường Cheo Reo</t>
  </si>
  <si>
    <t>24042</t>
  </si>
  <si>
    <t>Phường Hoà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</si>
  <si>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</si>
  <si>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</si>
  <si>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</si>
  <si>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</si>
  <si>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</si>
  <si>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</si>
  <si>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</si>
  <si>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</si>
  <si>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</si>
  <si>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</si>
  <si>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</si>
  <si>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625</t>
  </si>
  <si>
    <t>Huyện KBang</t>
  </si>
  <si>
    <t>23638</t>
  </si>
  <si>
    <t>Thị trấn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</si>
  <si>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</si>
  <si>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</si>
  <si>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</si>
  <si>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</si>
  <si>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</si>
  <si>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</si>
  <si>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</si>
  <si>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</si>
  <si>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</si>
  <si>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</si>
  <si>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</si>
  <si>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</si>
  <si>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</si>
  <si>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</si>
  <si>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</si>
  <si>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</si>
  <si>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</si>
  <si>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</si>
  <si>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</si>
  <si>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</si>
  <si>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</si>
  <si>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</si>
  <si>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</si>
  <si>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</si>
  <si>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</si>
  <si>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626</t>
  </si>
  <si>
    <t>Huyện Đăk Đoa</t>
  </si>
  <si>
    <t>23677</t>
  </si>
  <si>
    <t>Thị trấn Đăk Đoa</t>
  </si>
  <si>
    <t>23680</t>
  </si>
  <si>
    <t>23683</t>
  </si>
  <si>
    <t>Xã Đăk Sơmei</t>
  </si>
  <si>
    <t>23684</t>
  </si>
  <si>
    <t>Xã Đăk Krong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</si>
  <si>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</si>
  <si>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</si>
  <si>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</si>
  <si>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</si>
  <si>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</si>
  <si>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</si>
  <si>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</si>
  <si>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</si>
  <si>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</si>
  <si>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K" Dang</t>
  </si>
  <si>
    <t>23701</t>
  </si>
  <si>
    <t>Xã H"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</si>
  <si>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</si>
  <si>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</si>
  <si>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</si>
  <si>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</si>
  <si>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</si>
  <si>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</si>
  <si>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</si>
  <si>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</si>
  <si>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</si>
  <si>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23716</t>
  </si>
  <si>
    <t>Xã Ia Pết</t>
  </si>
  <si>
    <t>23719</t>
  </si>
  <si>
    <t>Xã Ia Băng</t>
  </si>
  <si>
    <t>627</t>
  </si>
  <si>
    <t>Huyện Chư Păh</t>
  </si>
  <si>
    <t>23722</t>
  </si>
  <si>
    <t>Thị trấn Phú Hòa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</si>
  <si>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</si>
  <si>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</si>
  <si>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</si>
  <si>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</si>
  <si>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</si>
  <si>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</si>
  <si>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</si>
  <si>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</si>
  <si>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</si>
  <si>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</si>
  <si>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</si>
  <si>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</si>
  <si>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</si>
  <si>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</si>
  <si>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</si>
  <si>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</si>
  <si>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</si>
  <si>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</si>
  <si>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</si>
  <si>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</si>
  <si>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23758</t>
  </si>
  <si>
    <t>Xã Chư Jôr</t>
  </si>
  <si>
    <t>23759</t>
  </si>
  <si>
    <t>23761</t>
  </si>
  <si>
    <t>628</t>
  </si>
  <si>
    <t>Huyện Ia Grai</t>
  </si>
  <si>
    <t>23764</t>
  </si>
  <si>
    <t>Thị trấn Ia Kha</t>
  </si>
  <si>
    <t>23767</t>
  </si>
  <si>
    <t>23768</t>
  </si>
  <si>
    <t>Xã Ia Yok</t>
  </si>
  <si>
    <t>23770</t>
  </si>
  <si>
    <t>Xã Ia Hrung</t>
  </si>
  <si>
    <t>23771</t>
  </si>
  <si>
    <t>Xã Ia Bă</t>
  </si>
  <si>
    <t>23773</t>
  </si>
  <si>
    <t>Xã Ia Khai</t>
  </si>
  <si>
    <t>23776</t>
  </si>
  <si>
    <t>Xã Ia KRai</t>
  </si>
  <si>
    <t>23778</t>
  </si>
  <si>
    <t>Xã Ia Grăng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</si>
  <si>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</si>
  <si>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</si>
  <si>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</si>
  <si>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</si>
  <si>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</si>
  <si>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</si>
  <si>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</si>
  <si>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</si>
  <si>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</si>
  <si>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</si>
  <si>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629</t>
  </si>
  <si>
    <t>Huyện Mang Yang</t>
  </si>
  <si>
    <t>23794</t>
  </si>
  <si>
    <t>Thị trấn Kon Dơng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</si>
  <si>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</si>
  <si>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</si>
  <si>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</si>
  <si>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</si>
  <si>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</si>
  <si>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</si>
  <si>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</si>
  <si>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Hà 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</si>
  <si>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</si>
  <si>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</si>
  <si>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</si>
  <si>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</si>
  <si>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</si>
  <si>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</si>
  <si>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</si>
  <si>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</si>
  <si>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</si>
  <si>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</si>
  <si>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</si>
  <si>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</si>
  <si>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</si>
  <si>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</si>
  <si>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630</t>
  </si>
  <si>
    <t>Huyện Kông Chro</t>
  </si>
  <si>
    <t>23824</t>
  </si>
  <si>
    <t>Thị trấn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</si>
  <si>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</si>
  <si>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</si>
  <si>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</si>
  <si>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</si>
  <si>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</si>
  <si>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</si>
  <si>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</si>
  <si>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</si>
  <si>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</si>
  <si>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</si>
  <si>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</si>
  <si>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23842</t>
  </si>
  <si>
    <t>Xã Đăk Song</t>
  </si>
  <si>
    <t>23843</t>
  </si>
  <si>
    <t>Xã Đăk Pling</t>
  </si>
  <si>
    <t>23845</t>
  </si>
  <si>
    <t>Xã Yang Trung</t>
  </si>
  <si>
    <t>23846</t>
  </si>
  <si>
    <t>Xã Đăk Pơ Pho</t>
  </si>
  <si>
    <t>23848</t>
  </si>
  <si>
    <t>Xã Ya Ma</t>
  </si>
  <si>
    <t>23851</t>
  </si>
  <si>
    <t>Xã Chơ Long</t>
  </si>
  <si>
    <t>23854</t>
  </si>
  <si>
    <t>Xã Yang Nam</t>
  </si>
  <si>
    <t>631</t>
  </si>
  <si>
    <t>Huyện Đức Cơ</t>
  </si>
  <si>
    <t>23857</t>
  </si>
  <si>
    <t>Thị trấn Chư Ty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</si>
  <si>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</si>
  <si>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</si>
  <si>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</si>
  <si>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</si>
  <si>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</si>
  <si>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</si>
  <si>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</si>
  <si>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</si>
  <si>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</si>
  <si>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</si>
  <si>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</si>
  <si>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</si>
  <si>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</si>
  <si>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</si>
  <si>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</si>
  <si>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</si>
  <si>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</si>
  <si>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632</t>
  </si>
  <si>
    <t>Huyện Chư Prông</t>
  </si>
  <si>
    <t>23887</t>
  </si>
  <si>
    <t>Thị trấn Chư Prông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</si>
  <si>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</si>
  <si>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</si>
  <si>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</si>
  <si>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</si>
  <si>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</si>
  <si>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</si>
  <si>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</si>
  <si>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</si>
  <si>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</si>
  <si>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</si>
  <si>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</si>
  <si>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</si>
  <si>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</si>
  <si>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</si>
  <si>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</si>
  <si>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</si>
  <si>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</si>
  <si>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</si>
  <si>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</si>
  <si>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</si>
  <si>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</si>
  <si>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</si>
  <si>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</si>
  <si>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</si>
  <si>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</si>
  <si>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</si>
  <si>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</si>
  <si>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</si>
  <si>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</si>
  <si>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</si>
  <si>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</si>
  <si>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</si>
  <si>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633</t>
  </si>
  <si>
    <t>Huyện Chư Sê</t>
  </si>
  <si>
    <t>23941</t>
  </si>
  <si>
    <t>Thị trấn Chư Sê</t>
  </si>
  <si>
    <t>23944</t>
  </si>
  <si>
    <t>Xã Ia Tiêm</t>
  </si>
  <si>
    <t>23945</t>
  </si>
  <si>
    <t>Xã Chư Pơng</t>
  </si>
  <si>
    <t>23946</t>
  </si>
  <si>
    <t>Xã Bar Măih</t>
  </si>
  <si>
    <t>23947</t>
  </si>
  <si>
    <t>Xã Bờ Ngoong</t>
  </si>
  <si>
    <t>23950</t>
  </si>
  <si>
    <t>Xã Ia Glai</t>
  </si>
  <si>
    <t>23953</t>
  </si>
  <si>
    <t>Xã AL Bá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</si>
  <si>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</si>
  <si>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</si>
  <si>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</si>
  <si>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</si>
  <si>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</si>
  <si>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</si>
  <si>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</si>
  <si>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</si>
  <si>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23968</t>
  </si>
  <si>
    <t>Xã H Bông</t>
  </si>
  <si>
    <t>23977</t>
  </si>
  <si>
    <t>Xã Ia Ko</t>
  </si>
  <si>
    <t>634</t>
  </si>
  <si>
    <t>Huyện Đăk Pơ</t>
  </si>
  <si>
    <t>23989</t>
  </si>
  <si>
    <t>Xã Hà Tam</t>
  </si>
  <si>
    <t>23992</t>
  </si>
  <si>
    <t>Xã An Thành</t>
  </si>
  <si>
    <t>23995</t>
  </si>
  <si>
    <t>Thị Trấn Đăk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</si>
  <si>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</si>
  <si>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</si>
  <si>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</si>
  <si>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</si>
  <si>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</si>
  <si>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</si>
  <si>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</si>
  <si>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</si>
  <si>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635</t>
  </si>
  <si>
    <t>Huyện Ia Pa</t>
  </si>
  <si>
    <t>24013</t>
  </si>
  <si>
    <t>Xã Pờ Tó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</si>
  <si>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</si>
  <si>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</si>
  <si>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</si>
  <si>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</si>
  <si>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</si>
  <si>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</si>
  <si>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</si>
  <si>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</si>
  <si>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</si>
  <si>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</si>
  <si>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</si>
  <si>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</si>
  <si>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</si>
  <si>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</si>
  <si>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</si>
  <si>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637</t>
  </si>
  <si>
    <t>Huyện Krông Pa</t>
  </si>
  <si>
    <t>24076</t>
  </si>
  <si>
    <t>Thị trấn Phú Túc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</si>
  <si>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</si>
  <si>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</si>
  <si>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</si>
  <si>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</si>
  <si>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</si>
  <si>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</si>
  <si>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</si>
  <si>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</si>
  <si>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</si>
  <si>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</si>
  <si>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</si>
  <si>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</si>
  <si>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</si>
  <si>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</si>
  <si>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</si>
  <si>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</si>
  <si>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</si>
  <si>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</si>
  <si>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</si>
  <si>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</si>
  <si>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</si>
  <si>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</si>
  <si>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</si>
  <si>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</si>
  <si>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</si>
  <si>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</si>
  <si>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638</t>
  </si>
  <si>
    <t>Huyện Phú Thiện</t>
  </si>
  <si>
    <t>24043</t>
  </si>
  <si>
    <t>Thị trấn Phú Thiện</t>
  </si>
  <si>
    <t>24046</t>
  </si>
  <si>
    <t>Xã Chư A Thai</t>
  </si>
  <si>
    <t>24048</t>
  </si>
  <si>
    <t>Xã Ayun Hạ</t>
  </si>
  <si>
    <t>24049</t>
  </si>
  <si>
    <t>Xã Ia Ake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</si>
  <si>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</si>
  <si>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</si>
  <si>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</si>
  <si>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</si>
  <si>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</si>
  <si>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</si>
  <si>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</si>
  <si>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</si>
  <si>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</si>
  <si>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</si>
  <si>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</si>
  <si>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</si>
  <si>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639</t>
  </si>
  <si>
    <t>Huyện Chư PưH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</si>
  <si>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</si>
  <si>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</si>
  <si>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</si>
  <si>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</si>
  <si>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</si>
  <si>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</si>
  <si>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</si>
  <si>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</si>
  <si>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23980</t>
  </si>
  <si>
    <t>Xã Chư Don</t>
  </si>
  <si>
    <t>23983</t>
  </si>
  <si>
    <t>Xã Ia Phang</t>
  </si>
  <si>
    <t>23986</t>
  </si>
  <si>
    <t>Xã Iale</t>
  </si>
  <si>
    <t>23987</t>
  </si>
  <si>
    <t>Xã Ia BLứ</t>
  </si>
  <si>
    <t>66</t>
  </si>
  <si>
    <t>Tỉnh Đắk Lắk</t>
  </si>
  <si>
    <t>643</t>
  </si>
  <si>
    <t>Thành phố Buôn Ma Thuột</t>
  </si>
  <si>
    <t>24118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</si>
  <si>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</si>
  <si>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</si>
  <si>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</si>
  <si>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</si>
  <si>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</si>
  <si>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</si>
  <si>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</si>
  <si>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</si>
  <si>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</si>
  <si>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</si>
  <si>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</si>
  <si>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</si>
  <si>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</si>
  <si>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</si>
  <si>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</si>
  <si>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</si>
  <si>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</si>
  <si>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</si>
  <si>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</si>
  <si>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</si>
  <si>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</si>
  <si>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</si>
  <si>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</si>
  <si>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</si>
  <si>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</si>
  <si>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</si>
  <si>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</si>
  <si>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</si>
  <si>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</si>
  <si>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</si>
  <si>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</si>
  <si>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</si>
  <si>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644</t>
  </si>
  <si>
    <t>Thị Xã Buôn Hồ</t>
  </si>
  <si>
    <t>24305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</si>
  <si>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</si>
  <si>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</si>
  <si>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</si>
  <si>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</si>
  <si>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</si>
  <si>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</si>
  <si>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</si>
  <si>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</si>
  <si>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</si>
  <si>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</si>
  <si>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</si>
  <si>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</si>
  <si>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</si>
  <si>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</si>
  <si>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</si>
  <si>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</si>
  <si>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</si>
  <si>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645</t>
  </si>
  <si>
    <t>Huyện Ea H"leo</t>
  </si>
  <si>
    <t>24181</t>
  </si>
  <si>
    <t>Thị trấn Ea Drăng</t>
  </si>
  <si>
    <t>24184</t>
  </si>
  <si>
    <t>Xã Ea H"leo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</si>
  <si>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</si>
  <si>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</si>
  <si>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</si>
  <si>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</si>
  <si>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</si>
  <si>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</si>
  <si>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</si>
  <si>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</si>
  <si>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</si>
  <si>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</si>
  <si>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24199</t>
  </si>
  <si>
    <t>Xã Ea Hiao</t>
  </si>
  <si>
    <t>24202</t>
  </si>
  <si>
    <t>Xã Ea Khal</t>
  </si>
  <si>
    <t>24205</t>
  </si>
  <si>
    <t>Xã Dlê Yang</t>
  </si>
  <si>
    <t>24207</t>
  </si>
  <si>
    <t>Xã Ea Tir</t>
  </si>
  <si>
    <t>24208</t>
  </si>
  <si>
    <t>Xã Ea Nam</t>
  </si>
  <si>
    <t>646</t>
  </si>
  <si>
    <t>Huyện Ea Súp</t>
  </si>
  <si>
    <t>24211</t>
  </si>
  <si>
    <t>Thị trấn Ea Súp</t>
  </si>
  <si>
    <t>24214</t>
  </si>
  <si>
    <t>Xã Ia Lốp</t>
  </si>
  <si>
    <t>24215</t>
  </si>
  <si>
    <t>Xã Ia JLơi</t>
  </si>
  <si>
    <t>24217</t>
  </si>
  <si>
    <t>Xã Ea Rốk</t>
  </si>
  <si>
    <t>24220</t>
  </si>
  <si>
    <t>Xã Ya Tờ Mốt</t>
  </si>
  <si>
    <t>24221</t>
  </si>
  <si>
    <t>Xã Ia RVê</t>
  </si>
  <si>
    <t>24223</t>
  </si>
  <si>
    <t>Xã Ea Lê</t>
  </si>
  <si>
    <t>24226</t>
  </si>
  <si>
    <t>Xã Cư KBang</t>
  </si>
  <si>
    <t>24229</t>
  </si>
  <si>
    <t>Xã Ea Bung</t>
  </si>
  <si>
    <t>24232</t>
  </si>
  <si>
    <t>Xã Cư M"Lan</t>
  </si>
  <si>
    <t>647</t>
  </si>
  <si>
    <t>Huyện Buôn Đôn</t>
  </si>
  <si>
    <t>24235</t>
  </si>
  <si>
    <t>Xã Krông Na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</si>
  <si>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</si>
  <si>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</si>
  <si>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</si>
  <si>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</si>
  <si>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</si>
  <si>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</si>
  <si>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</si>
  <si>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</si>
  <si>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</si>
  <si>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</si>
  <si>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</si>
  <si>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</si>
  <si>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648</t>
  </si>
  <si>
    <t>Huyện Cư M"gar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</si>
  <si>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</si>
  <si>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</si>
  <si>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</si>
  <si>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</si>
  <si>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</si>
  <si>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</si>
  <si>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</si>
  <si>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</si>
  <si>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</si>
  <si>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</si>
  <si>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</si>
  <si>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</si>
  <si>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M"nông</t>
  </si>
  <si>
    <t>24274</t>
  </si>
  <si>
    <t>Xã Ea H"đinh</t>
  </si>
  <si>
    <t>24277</t>
  </si>
  <si>
    <t>Xã Ea Tul</t>
  </si>
  <si>
    <t>24280</t>
  </si>
  <si>
    <t>Xã Ea KPam</t>
  </si>
  <si>
    <t>24283</t>
  </si>
  <si>
    <t>Xã Ea M"DRóh</t>
  </si>
  <si>
    <t>24286</t>
  </si>
  <si>
    <t>Xã Quảng Hiệp</t>
  </si>
  <si>
    <t>24289</t>
  </si>
  <si>
    <t>Xã Cư M"gar</t>
  </si>
  <si>
    <t>24292</t>
  </si>
  <si>
    <t>Xã Ea D"Rơng</t>
  </si>
  <si>
    <t>24295</t>
  </si>
  <si>
    <t>Xã Ea M"nang</t>
  </si>
  <si>
    <t>24298</t>
  </si>
  <si>
    <t>Xã Cư Suê</t>
  </si>
  <si>
    <t>24301</t>
  </si>
  <si>
    <t>Xã Cuor Đăng</t>
  </si>
  <si>
    <t>649</t>
  </si>
  <si>
    <t>Huyện Krông Búk</t>
  </si>
  <si>
    <t>24304</t>
  </si>
  <si>
    <t>Thị trấn Buôn Hồ</t>
  </si>
  <si>
    <t>24307</t>
  </si>
  <si>
    <t>Xã Cư Né</t>
  </si>
  <si>
    <t>24310</t>
  </si>
  <si>
    <t>Xã Chư KBô</t>
  </si>
  <si>
    <t>24313</t>
  </si>
  <si>
    <t>Xã Cư Pơng</t>
  </si>
  <si>
    <t>24314</t>
  </si>
  <si>
    <t>Xã Ea Sin</t>
  </si>
  <si>
    <t>24316</t>
  </si>
  <si>
    <t>Xã Pơng Drang</t>
  </si>
  <si>
    <t>24317</t>
  </si>
  <si>
    <t>24319</t>
  </si>
  <si>
    <t>Xã Ea Ngai</t>
  </si>
  <si>
    <t>650</t>
  </si>
  <si>
    <t>Huyện Krông Năng</t>
  </si>
  <si>
    <t>24343</t>
  </si>
  <si>
    <t>Thị trấn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</si>
  <si>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</si>
  <si>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</si>
  <si>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</si>
  <si>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</si>
  <si>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</si>
  <si>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</si>
  <si>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</si>
  <si>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</si>
  <si>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</si>
  <si>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</si>
  <si>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24360</t>
  </si>
  <si>
    <t>Xã Ea Dăh</t>
  </si>
  <si>
    <t>24361</t>
  </si>
  <si>
    <t>Xã Ea Hồ</t>
  </si>
  <si>
    <t>24364</t>
  </si>
  <si>
    <t>24367</t>
  </si>
  <si>
    <t>Xã Cư Klông</t>
  </si>
  <si>
    <t>24370</t>
  </si>
  <si>
    <t>Xã Ea Tân</t>
  </si>
  <si>
    <t>651</t>
  </si>
  <si>
    <t>Huyện Ea Kar</t>
  </si>
  <si>
    <t>24373</t>
  </si>
  <si>
    <t>Thị trấn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</si>
  <si>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</si>
  <si>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</si>
  <si>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</si>
  <si>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</si>
  <si>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</si>
  <si>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</si>
  <si>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</si>
  <si>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</si>
  <si>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</si>
  <si>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</si>
  <si>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</si>
  <si>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</si>
  <si>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</si>
  <si>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</si>
  <si>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</si>
  <si>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</si>
  <si>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</si>
  <si>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</si>
  <si>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Păn</t>
  </si>
  <si>
    <t>24401</t>
  </si>
  <si>
    <t>Xã Cư Prông</t>
  </si>
  <si>
    <t>24403</t>
  </si>
  <si>
    <t>Xã Ea Ô</t>
  </si>
  <si>
    <t>24404</t>
  </si>
  <si>
    <t>Xã Cư ELang</t>
  </si>
  <si>
    <t>24406</t>
  </si>
  <si>
    <t>Xã Cư Bông</t>
  </si>
  <si>
    <t>24409</t>
  </si>
  <si>
    <t>Xã Cư Yang</t>
  </si>
  <si>
    <t>652</t>
  </si>
  <si>
    <t>Huyện M"Đrắk</t>
  </si>
  <si>
    <t>24412</t>
  </si>
  <si>
    <t>Thị trấn M"Đrắk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</si>
  <si>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</si>
  <si>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</si>
  <si>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</si>
  <si>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</si>
  <si>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</si>
  <si>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</si>
  <si>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</si>
  <si>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H"MLay</t>
  </si>
  <si>
    <t>24427</t>
  </si>
  <si>
    <t>Xã Krông Jing</t>
  </si>
  <si>
    <t>24430</t>
  </si>
  <si>
    <t>Xã Ea M" Doal</t>
  </si>
  <si>
    <t>24433</t>
  </si>
  <si>
    <t>Xã Ea Riêng</t>
  </si>
  <si>
    <t>24436</t>
  </si>
  <si>
    <t>Xã Cư M"ta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</si>
  <si>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</si>
  <si>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</si>
  <si>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</si>
  <si>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</si>
  <si>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</si>
  <si>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</si>
  <si>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</si>
  <si>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</si>
  <si>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653</t>
  </si>
  <si>
    <t>Huyện Krông Bông</t>
  </si>
  <si>
    <t>24448</t>
  </si>
  <si>
    <t>Thị trấn Krông Kmar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</si>
  <si>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</si>
  <si>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</si>
  <si>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</si>
  <si>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</si>
  <si>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</si>
  <si>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</si>
  <si>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</si>
  <si>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</si>
  <si>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</si>
  <si>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</si>
  <si>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</si>
  <si>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</si>
  <si>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</si>
  <si>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</si>
  <si>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</si>
  <si>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</si>
  <si>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</si>
  <si>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</si>
  <si>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</si>
  <si>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</si>
  <si>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</si>
  <si>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</si>
  <si>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</si>
  <si>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654</t>
  </si>
  <si>
    <t>Huyện Krông Pắc</t>
  </si>
  <si>
    <t>24490</t>
  </si>
  <si>
    <t>Thị trấn Phước An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</si>
  <si>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</si>
  <si>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</si>
  <si>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</si>
  <si>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</si>
  <si>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</si>
  <si>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</si>
  <si>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</si>
  <si>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</si>
  <si>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</si>
  <si>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</si>
  <si>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</si>
  <si>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</si>
  <si>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</si>
  <si>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</si>
  <si>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</si>
  <si>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</si>
  <si>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</si>
  <si>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</si>
  <si>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</si>
  <si>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</si>
  <si>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</si>
  <si>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</si>
  <si>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</si>
  <si>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</si>
  <si>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</si>
  <si>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</si>
  <si>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</si>
  <si>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655</t>
  </si>
  <si>
    <t>Huyện Krông A Na</t>
  </si>
  <si>
    <t>24538</t>
  </si>
  <si>
    <t>Thị trấn Buôn Trấp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</si>
  <si>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</si>
  <si>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</si>
  <si>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</si>
  <si>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</si>
  <si>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</si>
  <si>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</si>
  <si>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</si>
  <si>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</si>
  <si>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</si>
  <si>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</si>
  <si>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</si>
  <si>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</si>
  <si>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656</t>
  </si>
  <si>
    <t>Huyện Lắk</t>
  </si>
  <si>
    <t>24580</t>
  </si>
  <si>
    <t>Thị trấn Liên Sơn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</si>
  <si>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</si>
  <si>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</si>
  <si>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</si>
  <si>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</si>
  <si>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</si>
  <si>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</si>
  <si>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</si>
  <si>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</si>
  <si>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</si>
  <si>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</si>
  <si>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</si>
  <si>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</si>
  <si>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</si>
  <si>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</si>
  <si>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</si>
  <si>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</si>
  <si>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</si>
  <si>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</si>
  <si>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</si>
  <si>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R"Bin</t>
  </si>
  <si>
    <t>657</t>
  </si>
  <si>
    <t>Huyện Cư Kuin</t>
  </si>
  <si>
    <t>24540</t>
  </si>
  <si>
    <t>Xã Ea Ning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</si>
  <si>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</si>
  <si>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</si>
  <si>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</si>
  <si>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</si>
  <si>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</si>
  <si>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</si>
  <si>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</si>
  <si>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</si>
  <si>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</si>
  <si>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</si>
  <si>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</si>
  <si>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</si>
  <si>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24562</t>
  </si>
  <si>
    <t>Xã Hòa Hiệp</t>
  </si>
  <si>
    <t>67</t>
  </si>
  <si>
    <t>Tỉnh Đắk Nông</t>
  </si>
  <si>
    <t>660</t>
  </si>
  <si>
    <t>Thị xã Gia Nghĩa</t>
  </si>
  <si>
    <t>24611</t>
  </si>
  <si>
    <t>Phường Nghĩa Đức</t>
  </si>
  <si>
    <t>24612</t>
  </si>
  <si>
    <t>Phường Nghĩa Thành</t>
  </si>
  <si>
    <t>24614</t>
  </si>
  <si>
    <t>Phường Nghĩa Phú</t>
  </si>
  <si>
    <t>24615</t>
  </si>
  <si>
    <t>24617</t>
  </si>
  <si>
    <t>Phường Nghĩa Trung</t>
  </si>
  <si>
    <t>24618</t>
  </si>
  <si>
    <t>Xã Đăk R"Moan</t>
  </si>
  <si>
    <t>24619</t>
  </si>
  <si>
    <t>24628</t>
  </si>
  <si>
    <t>Xã Đắk Nia</t>
  </si>
  <si>
    <t>661</t>
  </si>
  <si>
    <t>Huyện Đăk Glong</t>
  </si>
  <si>
    <t>24616</t>
  </si>
  <si>
    <t>24620</t>
  </si>
  <si>
    <t>Xã Quảng Hoà</t>
  </si>
  <si>
    <t>24622</t>
  </si>
  <si>
    <t>Xã Đắk Ha</t>
  </si>
  <si>
    <t>24625</t>
  </si>
  <si>
    <t>Xã Đắk R"Măng</t>
  </si>
  <si>
    <t>24631</t>
  </si>
  <si>
    <t>24634</t>
  </si>
  <si>
    <t>Xã Đắk Plao</t>
  </si>
  <si>
    <t>24637</t>
  </si>
  <si>
    <t>Xã Đắk Som</t>
  </si>
  <si>
    <t>662</t>
  </si>
  <si>
    <t>Huyện Cư Jút</t>
  </si>
  <si>
    <t>24640</t>
  </si>
  <si>
    <t>Thị trấn Ea T"Ling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</si>
  <si>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</si>
  <si>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</si>
  <si>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</si>
  <si>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</si>
  <si>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</si>
  <si>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</si>
  <si>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</si>
  <si>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</si>
  <si>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</si>
  <si>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</si>
  <si>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</si>
  <si>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</si>
  <si>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</si>
  <si>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</si>
  <si>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663</t>
  </si>
  <si>
    <t>Huyện Đắk Mil</t>
  </si>
  <si>
    <t>24664</t>
  </si>
  <si>
    <t>Thị trấn Đắk Mil</t>
  </si>
  <si>
    <t>24667</t>
  </si>
  <si>
    <t>Xã Đắk Lao</t>
  </si>
  <si>
    <t>24670</t>
  </si>
  <si>
    <t>Xã Đắk R"La</t>
  </si>
  <si>
    <t>24673</t>
  </si>
  <si>
    <t>Xã Đắk Gằn</t>
  </si>
  <si>
    <t>24676</t>
  </si>
  <si>
    <t>Xã Đức Mạnh</t>
  </si>
  <si>
    <t>24677</t>
  </si>
  <si>
    <t>Xã Đắk N"Drót</t>
  </si>
  <si>
    <t>24678</t>
  </si>
  <si>
    <t>24679</t>
  </si>
  <si>
    <t>Xã Đắk Sắk</t>
  </si>
  <si>
    <t>24682</t>
  </si>
  <si>
    <t>Xã Thuận An</t>
  </si>
  <si>
    <t>24685</t>
  </si>
  <si>
    <t>664</t>
  </si>
  <si>
    <t>Huyện Krông Nô</t>
  </si>
  <si>
    <t>24688</t>
  </si>
  <si>
    <t>Thị trấn Đắk Mâm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</si>
  <si>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</si>
  <si>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</si>
  <si>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</si>
  <si>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</si>
  <si>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</si>
  <si>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</si>
  <si>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</si>
  <si>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</si>
  <si>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</si>
  <si>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</si>
  <si>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</si>
  <si>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</si>
  <si>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</si>
  <si>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</si>
  <si>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</si>
  <si>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</si>
  <si>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</si>
  <si>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</si>
  <si>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N"Đir</t>
  </si>
  <si>
    <t>665</t>
  </si>
  <si>
    <t>Huyện Đắk Song</t>
  </si>
  <si>
    <t>24717</t>
  </si>
  <si>
    <t>Thị trấn Đức An</t>
  </si>
  <si>
    <t>24718</t>
  </si>
  <si>
    <t>Xã Đắk Mol</t>
  </si>
  <si>
    <t>24719</t>
  </si>
  <si>
    <t>Xã Đắk Hoà</t>
  </si>
  <si>
    <t>24721</t>
  </si>
  <si>
    <t>24722</t>
  </si>
  <si>
    <t>Xã Thuận Hà</t>
  </si>
  <si>
    <t>24724</t>
  </si>
  <si>
    <t>Xã Thuận Hạnh</t>
  </si>
  <si>
    <t>24727</t>
  </si>
  <si>
    <t>Xã Đắk N'Drung</t>
  </si>
  <si>
    <t>24728</t>
  </si>
  <si>
    <t>Xã Nâm N"Jang</t>
  </si>
  <si>
    <t>24730</t>
  </si>
  <si>
    <t>666</t>
  </si>
  <si>
    <t>Huyện Đắk R"Lấp</t>
  </si>
  <si>
    <t>24733</t>
  </si>
  <si>
    <t>Thị trấn Kiến Đức</t>
  </si>
  <si>
    <t>24745</t>
  </si>
  <si>
    <t>Xã Quảng Tín</t>
  </si>
  <si>
    <t>24750</t>
  </si>
  <si>
    <t>Xã Đắk Wer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</si>
  <si>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</si>
  <si>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</si>
  <si>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</si>
  <si>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</si>
  <si>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</si>
  <si>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</si>
  <si>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</si>
  <si>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</si>
  <si>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</si>
  <si>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</si>
  <si>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</si>
  <si>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</si>
  <si>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</si>
  <si>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</si>
  <si>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667</t>
  </si>
  <si>
    <t>Huyện Tuy Đức</t>
  </si>
  <si>
    <t>24736</t>
  </si>
  <si>
    <t>Xã Quảng Trực</t>
  </si>
  <si>
    <t>24739</t>
  </si>
  <si>
    <t>Xã Đắk Búk So</t>
  </si>
  <si>
    <t>24740</t>
  </si>
  <si>
    <t>24742</t>
  </si>
  <si>
    <t>Xã Đắk R"Tíh</t>
  </si>
  <si>
    <t>24746</t>
  </si>
  <si>
    <t>Xã Đắk Ngo</t>
  </si>
  <si>
    <t>24748</t>
  </si>
  <si>
    <t>68</t>
  </si>
  <si>
    <t>Tỉnh Lâm Đồng</t>
  </si>
  <si>
    <t>672</t>
  </si>
  <si>
    <t>Thành phố Đà Lạt</t>
  </si>
  <si>
    <t>24769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</si>
  <si>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</si>
  <si>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</si>
  <si>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</si>
  <si>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</si>
  <si>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</si>
  <si>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</si>
  <si>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</si>
  <si>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</si>
  <si>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</si>
  <si>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</si>
  <si>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</si>
  <si>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</si>
  <si>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</si>
  <si>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</si>
  <si>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</si>
  <si>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</si>
  <si>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</si>
  <si>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</si>
  <si>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</si>
  <si>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</si>
  <si>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673</t>
  </si>
  <si>
    <t>Thành Phố Bảo Lộc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</si>
  <si>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</si>
  <si>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</si>
  <si>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</si>
  <si>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</si>
  <si>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</si>
  <si>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</si>
  <si>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</si>
  <si>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B"lao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</si>
  <si>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</si>
  <si>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</si>
  <si>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</si>
  <si>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</si>
  <si>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</si>
  <si>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</si>
  <si>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</si>
  <si>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</si>
  <si>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</si>
  <si>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</si>
  <si>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</si>
  <si>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</si>
  <si>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674</t>
  </si>
  <si>
    <t>Huyện Đam Rông</t>
  </si>
  <si>
    <t>24853</t>
  </si>
  <si>
    <t>Xã Đạ Tông</t>
  </si>
  <si>
    <t>24856</t>
  </si>
  <si>
    <t>Xã Đạ Long</t>
  </si>
  <si>
    <t>24859</t>
  </si>
  <si>
    <t>Xã Đạ M"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</si>
  <si>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</si>
  <si>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</si>
  <si>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</si>
  <si>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</si>
  <si>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</si>
  <si>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</si>
  <si>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</si>
  <si>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</si>
  <si>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</si>
  <si>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K" Nàng</t>
  </si>
  <si>
    <t>675</t>
  </si>
  <si>
    <t>Huyện Lạc Dương</t>
  </si>
  <si>
    <t>24846</t>
  </si>
  <si>
    <t>Thị trấn Lạc Dương</t>
  </si>
  <si>
    <t>24847</t>
  </si>
  <si>
    <t>Xã Đạ Chais</t>
  </si>
  <si>
    <t>24848</t>
  </si>
  <si>
    <t>Xã Đạ Nhim</t>
  </si>
  <si>
    <t>24850</t>
  </si>
  <si>
    <t>Xã Đưng KNớ</t>
  </si>
  <si>
    <t>24862</t>
  </si>
  <si>
    <t>Xã Lát</t>
  </si>
  <si>
    <t>24865</t>
  </si>
  <si>
    <t>Xã Đạ Sar</t>
  </si>
  <si>
    <t>676</t>
  </si>
  <si>
    <t>Huyện Lâm Hà</t>
  </si>
  <si>
    <t>24868</t>
  </si>
  <si>
    <t>Thị trấn Nam Ban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</si>
  <si>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</si>
  <si>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</si>
  <si>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</si>
  <si>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</si>
  <si>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</si>
  <si>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</si>
  <si>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</si>
  <si>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</si>
  <si>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</si>
  <si>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</si>
  <si>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</si>
  <si>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</si>
  <si>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</si>
  <si>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</si>
  <si>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24916</t>
  </si>
  <si>
    <t>24919</t>
  </si>
  <si>
    <t>24922</t>
  </si>
  <si>
    <t>24925</t>
  </si>
  <si>
    <t>677</t>
  </si>
  <si>
    <t>Huyện Đơn Dương</t>
  </si>
  <si>
    <t>24928</t>
  </si>
  <si>
    <t>Thị trấn D"Ran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</si>
  <si>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</si>
  <si>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</si>
  <si>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</si>
  <si>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</si>
  <si>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</si>
  <si>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</si>
  <si>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</si>
  <si>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</si>
  <si>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</si>
  <si>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</si>
  <si>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</si>
  <si>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</si>
  <si>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</si>
  <si>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</si>
  <si>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</si>
  <si>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</si>
  <si>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</si>
  <si>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678</t>
  </si>
  <si>
    <t>Huyện Đức Trọng</t>
  </si>
  <si>
    <t>24958</t>
  </si>
  <si>
    <t>Thị trấn Liên Nghĩa</t>
  </si>
  <si>
    <t>24961</t>
  </si>
  <si>
    <t>24964</t>
  </si>
  <si>
    <t>24967</t>
  </si>
  <si>
    <t>Xã Hiệp Thạnh</t>
  </si>
  <si>
    <t>24970</t>
  </si>
  <si>
    <t>24973</t>
  </si>
  <si>
    <t>Xã N"Thol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</si>
  <si>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</si>
  <si>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</si>
  <si>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</si>
  <si>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</si>
  <si>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</si>
  <si>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</si>
  <si>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</si>
  <si>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</si>
  <si>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</si>
  <si>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</si>
  <si>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</si>
  <si>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</si>
  <si>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</si>
  <si>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</si>
  <si>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</si>
  <si>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</si>
  <si>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679</t>
  </si>
  <si>
    <t>Huyện Di Linh</t>
  </si>
  <si>
    <t>25000</t>
  </si>
  <si>
    <t>Thị trấn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</si>
  <si>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</si>
  <si>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</si>
  <si>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</si>
  <si>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</si>
  <si>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</si>
  <si>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</si>
  <si>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</si>
  <si>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</si>
  <si>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</si>
  <si>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</si>
  <si>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</si>
  <si>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</si>
  <si>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</si>
  <si>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</si>
  <si>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</si>
  <si>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</si>
  <si>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</si>
  <si>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</si>
  <si>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</si>
  <si>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</si>
  <si>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</si>
  <si>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</si>
  <si>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</si>
  <si>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Xã Hòa Ninh</t>
  </si>
  <si>
    <t>25039</t>
  </si>
  <si>
    <t>Xã Hòa Trung</t>
  </si>
  <si>
    <t>25042</t>
  </si>
  <si>
    <t>25045</t>
  </si>
  <si>
    <t>Xã Hòa Bắc</t>
  </si>
  <si>
    <t>25048</t>
  </si>
  <si>
    <t>Xã Sơn Điền</t>
  </si>
  <si>
    <t>25051</t>
  </si>
  <si>
    <t>Xã Gia Bắc</t>
  </si>
  <si>
    <t>680</t>
  </si>
  <si>
    <t>25054</t>
  </si>
  <si>
    <t>Thị trấn Lộc Thắng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</si>
  <si>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</si>
  <si>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</si>
  <si>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</si>
  <si>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</si>
  <si>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</si>
  <si>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</si>
  <si>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</si>
  <si>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</si>
  <si>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</si>
  <si>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B" Lá</t>
  </si>
  <si>
    <t>25072</t>
  </si>
  <si>
    <t>Xã Lộc Ngãi</t>
  </si>
  <si>
    <t>25075</t>
  </si>
  <si>
    <t>Xã Lộc Quảng</t>
  </si>
  <si>
    <t>25078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</si>
  <si>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</si>
  <si>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</si>
  <si>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</si>
  <si>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</si>
  <si>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</si>
  <si>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</si>
  <si>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</si>
  <si>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</si>
  <si>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</si>
  <si>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681</t>
  </si>
  <si>
    <t>Huyện Đạ Huoai</t>
  </si>
  <si>
    <t>25096</t>
  </si>
  <si>
    <t>Thị trấn Đạ M"ri</t>
  </si>
  <si>
    <t>25099</t>
  </si>
  <si>
    <t>Thị trấn Ma Đa Guôi</t>
  </si>
  <si>
    <t>25102</t>
  </si>
  <si>
    <t>Xã Đạ M"ri</t>
  </si>
  <si>
    <t>25105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</si>
  <si>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</si>
  <si>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</si>
  <si>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</si>
  <si>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</si>
  <si>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</si>
  <si>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</si>
  <si>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</si>
  <si>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</si>
  <si>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</si>
  <si>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</si>
  <si>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682</t>
  </si>
  <si>
    <t>Huyện Đạ Tẻh</t>
  </si>
  <si>
    <t>25126</t>
  </si>
  <si>
    <t>Thị trấn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</si>
  <si>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</si>
  <si>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</si>
  <si>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</si>
  <si>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</si>
  <si>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</si>
  <si>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</si>
  <si>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</si>
  <si>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</si>
  <si>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</si>
  <si>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25144</t>
  </si>
  <si>
    <t>25147</t>
  </si>
  <si>
    <t>Xã Triệu Hải</t>
  </si>
  <si>
    <t>25150</t>
  </si>
  <si>
    <t>25153</t>
  </si>
  <si>
    <t>Xã Đạ Kho</t>
  </si>
  <si>
    <t>25156</t>
  </si>
  <si>
    <t>Xã Đạ Pal</t>
  </si>
  <si>
    <t>683</t>
  </si>
  <si>
    <t>Huyện Cát Tiên</t>
  </si>
  <si>
    <t>25159</t>
  </si>
  <si>
    <t>Thị trấn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</si>
  <si>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</si>
  <si>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</si>
  <si>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</si>
  <si>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</si>
  <si>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</si>
  <si>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</si>
  <si>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</si>
  <si>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</si>
  <si>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25174</t>
  </si>
  <si>
    <t>Xã Mỹ Lâm</t>
  </si>
  <si>
    <t>25177</t>
  </si>
  <si>
    <t>Xã Tư Nghĩa</t>
  </si>
  <si>
    <t>25180</t>
  </si>
  <si>
    <t>Thị trấn Phước Cát</t>
  </si>
  <si>
    <t>25183</t>
  </si>
  <si>
    <t>Xã Đức Phổ</t>
  </si>
  <si>
    <t>25186</t>
  </si>
  <si>
    <t>Xã Phù Mỹ</t>
  </si>
  <si>
    <t>25189</t>
  </si>
  <si>
    <t>Xã Quảng Ngãi</t>
  </si>
  <si>
    <t>25192</t>
  </si>
  <si>
    <t>Xã Đồng Nai Thượng</t>
  </si>
  <si>
    <t>70</t>
  </si>
  <si>
    <t>Tỉnh Bình Phước</t>
  </si>
  <si>
    <t>688</t>
  </si>
  <si>
    <t>Thị xã Phước Long</t>
  </si>
  <si>
    <t>25216</t>
  </si>
  <si>
    <t>Phường Thác Mơ</t>
  </si>
  <si>
    <t>25217</t>
  </si>
  <si>
    <t xml:space="preserve"> 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</si>
  <si>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</si>
  <si>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</si>
  <si>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</si>
  <si>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</si>
  <si>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</si>
  <si>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</si>
  <si>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</si>
  <si>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</si>
  <si>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</si>
  <si>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</si>
  <si>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689</t>
  </si>
  <si>
    <t>Thành phố Đồng Xoài</t>
  </si>
  <si>
    <t>25195</t>
  </si>
  <si>
    <t>Phường Tân Phú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</si>
  <si>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</si>
  <si>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</si>
  <si>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</si>
  <si>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</si>
  <si>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</si>
  <si>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</si>
  <si>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</si>
  <si>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</si>
  <si>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</si>
  <si>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</si>
  <si>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</si>
  <si>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690</t>
  </si>
  <si>
    <t>Thị Xã Bình Long</t>
  </si>
  <si>
    <t>25320</t>
  </si>
  <si>
    <t>Phường Hưng Chiến</t>
  </si>
  <si>
    <t>25324</t>
  </si>
  <si>
    <t>Phường An Lộc</t>
  </si>
  <si>
    <t>25325</t>
  </si>
  <si>
    <t>25326</t>
  </si>
  <si>
    <t>Phường Đức Phú</t>
  </si>
  <si>
    <t>25333</t>
  </si>
  <si>
    <t>25336</t>
  </si>
  <si>
    <t>691</t>
  </si>
  <si>
    <t>Huyện Bù Gia Mập</t>
  </si>
  <si>
    <t>25222</t>
  </si>
  <si>
    <t>Xã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</si>
  <si>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</si>
  <si>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</si>
  <si>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</si>
  <si>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</si>
  <si>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</si>
  <si>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</si>
  <si>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</si>
  <si>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</si>
  <si>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</si>
  <si>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</si>
  <si>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25240</t>
  </si>
  <si>
    <t>Xã Long Bình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</si>
  <si>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</si>
  <si>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</si>
  <si>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</si>
  <si>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</si>
  <si>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</si>
  <si>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</si>
  <si>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</si>
  <si>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</si>
  <si>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</si>
  <si>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</si>
  <si>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</si>
  <si>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</si>
  <si>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</si>
  <si>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</si>
  <si>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25267</t>
  </si>
  <si>
    <t>692</t>
  </si>
  <si>
    <t>Huyện Lộc Ninh</t>
  </si>
  <si>
    <t>25270</t>
  </si>
  <si>
    <t>Thị trấn Lộc Ninh</t>
  </si>
  <si>
    <t>25273</t>
  </si>
  <si>
    <t>25276</t>
  </si>
  <si>
    <t>25279</t>
  </si>
  <si>
    <t>Xã Lộc Tấn</t>
  </si>
  <si>
    <t>25280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</si>
  <si>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</si>
  <si>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</si>
  <si>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</si>
  <si>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</si>
  <si>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</si>
  <si>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</si>
  <si>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</si>
  <si>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</si>
  <si>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</si>
  <si>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</si>
  <si>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Xã Lộc Thạnh</t>
  </si>
  <si>
    <t>25297</t>
  </si>
  <si>
    <t>Xã Lộc Thái</t>
  </si>
  <si>
    <t>25300</t>
  </si>
  <si>
    <t>25303</t>
  </si>
  <si>
    <t>Xã Lộc Hưng</t>
  </si>
  <si>
    <t>25305</t>
  </si>
  <si>
    <t>25306</t>
  </si>
  <si>
    <t>Xã Lộc Khánh</t>
  </si>
  <si>
    <t>693</t>
  </si>
  <si>
    <t>Huyện Bù Đốp</t>
  </si>
  <si>
    <t>25308</t>
  </si>
  <si>
    <t>Thị trấn Thanh Bình</t>
  </si>
  <si>
    <t>25309</t>
  </si>
  <si>
    <t>Xã Hưng Phước</t>
  </si>
  <si>
    <t>25310</t>
  </si>
  <si>
    <t>Xã Phước Thiện</t>
  </si>
  <si>
    <t>25312</t>
  </si>
  <si>
    <t>Xã Thiện Hưng</t>
  </si>
  <si>
    <t>25315</t>
  </si>
  <si>
    <t>25318</t>
  </si>
  <si>
    <t>25321</t>
  </si>
  <si>
    <t>694</t>
  </si>
  <si>
    <t>Huyện Hớn Quản</t>
  </si>
  <si>
    <t>25327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</si>
  <si>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</si>
  <si>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</si>
  <si>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</si>
  <si>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</si>
  <si>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</si>
  <si>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</si>
  <si>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</si>
  <si>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</si>
  <si>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</si>
  <si>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</si>
  <si>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</si>
  <si>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</si>
  <si>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</si>
  <si>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</si>
  <si>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25438</t>
  </si>
  <si>
    <t>Xã Tân Quan</t>
  </si>
  <si>
    <t>695</t>
  </si>
  <si>
    <t>Huyện Đồng Phú</t>
  </si>
  <si>
    <t>25363</t>
  </si>
  <si>
    <t>Thị trấn Tân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</si>
  <si>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</si>
  <si>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</si>
  <si>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</si>
  <si>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</si>
  <si>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</si>
  <si>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</si>
  <si>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</si>
  <si>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</si>
  <si>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</si>
  <si>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</si>
  <si>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</si>
  <si>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</si>
  <si>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696</t>
  </si>
  <si>
    <t>Huyện Bù Đăng</t>
  </si>
  <si>
    <t>25396</t>
  </si>
  <si>
    <t>Thị trấn Đức Phong</t>
  </si>
  <si>
    <t>25398</t>
  </si>
  <si>
    <t>Xã Đường 10</t>
  </si>
  <si>
    <t>25399</t>
  </si>
  <si>
    <t>Xã Đak Nhau</t>
  </si>
  <si>
    <t>25400</t>
  </si>
  <si>
    <t>25402</t>
  </si>
  <si>
    <t>25404</t>
  </si>
  <si>
    <t>25405</t>
  </si>
  <si>
    <t>Xã Bom Bo</t>
  </si>
  <si>
    <t>25408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</si>
  <si>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</si>
  <si>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</si>
  <si>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</si>
  <si>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</si>
  <si>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</si>
  <si>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</si>
  <si>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</si>
  <si>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</si>
  <si>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</si>
  <si>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</si>
  <si>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</si>
  <si>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697</t>
  </si>
  <si>
    <t>Huyện Chơn Thành</t>
  </si>
  <si>
    <t>25432</t>
  </si>
  <si>
    <t>Thị trấn Chơn Thành</t>
  </si>
  <si>
    <t>25433</t>
  </si>
  <si>
    <t>25435</t>
  </si>
  <si>
    <t>25439</t>
  </si>
  <si>
    <t>25441</t>
  </si>
  <si>
    <t>25444</t>
  </si>
  <si>
    <t>25447</t>
  </si>
  <si>
    <t>25450</t>
  </si>
  <si>
    <t>Xã Nha Bích</t>
  </si>
  <si>
    <t>25453</t>
  </si>
  <si>
    <t>Xã Minh Thắng</t>
  </si>
  <si>
    <t>698</t>
  </si>
  <si>
    <t>Huyện Phú Riềng</t>
  </si>
  <si>
    <t>72</t>
  </si>
  <si>
    <t>Tỉnh Tây Ninh</t>
  </si>
  <si>
    <t>703</t>
  </si>
  <si>
    <t>Thành phố Tây Ninh</t>
  </si>
  <si>
    <t>25456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</si>
  <si>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</si>
  <si>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</si>
  <si>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</si>
  <si>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</si>
  <si>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</si>
  <si>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</si>
  <si>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</si>
  <si>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</si>
  <si>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</si>
  <si>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</si>
  <si>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</si>
  <si>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</si>
  <si>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705</t>
  </si>
  <si>
    <t>Huyện Tân Biên</t>
  </si>
  <si>
    <t>25486</t>
  </si>
  <si>
    <t>Thị trấn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</si>
  <si>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</si>
  <si>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</si>
  <si>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</si>
  <si>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</si>
  <si>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</si>
  <si>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</si>
  <si>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</si>
  <si>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</si>
  <si>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</si>
  <si>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</si>
  <si>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</si>
  <si>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</si>
  <si>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</si>
  <si>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</si>
  <si>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706</t>
  </si>
  <si>
    <t>Huyện Tân Châu</t>
  </si>
  <si>
    <t>25516</t>
  </si>
  <si>
    <t>Thị trấn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</si>
  <si>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</si>
  <si>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</si>
  <si>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</si>
  <si>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</si>
  <si>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</si>
  <si>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</si>
  <si>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</si>
  <si>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</si>
  <si>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</si>
  <si>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</si>
  <si>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</si>
  <si>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</si>
  <si>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</si>
  <si>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</si>
  <si>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</si>
  <si>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707</t>
  </si>
  <si>
    <t>Huyện Dương Minh Châu</t>
  </si>
  <si>
    <t>25552</t>
  </si>
  <si>
    <t>Thị trấn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</si>
  <si>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</si>
  <si>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</si>
  <si>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</si>
  <si>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</si>
  <si>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</si>
  <si>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</si>
  <si>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</si>
  <si>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</si>
  <si>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</si>
  <si>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</si>
  <si>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</si>
  <si>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</si>
  <si>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</si>
  <si>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</si>
  <si>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</si>
  <si>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</si>
  <si>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</si>
  <si>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708</t>
  </si>
  <si>
    <t>Huyện Châu Thành</t>
  </si>
  <si>
    <t>25585</t>
  </si>
  <si>
    <t>Thị trấn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</si>
  <si>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</si>
  <si>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</si>
  <si>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</si>
  <si>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</si>
  <si>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</si>
  <si>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</si>
  <si>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</si>
  <si>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</si>
  <si>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</si>
  <si>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</si>
  <si>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</si>
  <si>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</si>
  <si>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</si>
  <si>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</si>
  <si>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</si>
  <si>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</si>
  <si>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</si>
  <si>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</si>
  <si>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</si>
  <si>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</si>
  <si>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</si>
  <si>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</si>
  <si>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</si>
  <si>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709</t>
  </si>
  <si>
    <t>Huyện Hòa Thành</t>
  </si>
  <si>
    <t>25630</t>
  </si>
  <si>
    <t>Thị trấn Hòa Thành</t>
  </si>
  <si>
    <t>25633</t>
  </si>
  <si>
    <t>Xã Hiệp Tân</t>
  </si>
  <si>
    <t>25636</t>
  </si>
  <si>
    <t>Xã Long Thành Bắc</t>
  </si>
  <si>
    <t>25639</t>
  </si>
  <si>
    <t>Xã Trường Hòa</t>
  </si>
  <si>
    <t>25642</t>
  </si>
  <si>
    <t>Xã Trường Đông</t>
  </si>
  <si>
    <t>25645</t>
  </si>
  <si>
    <t>Xã Long Thành Trung</t>
  </si>
  <si>
    <t>25648</t>
  </si>
  <si>
    <t>Xã Trường Tây</t>
  </si>
  <si>
    <t>25651</t>
  </si>
  <si>
    <t>Xã Long Thành Nam</t>
  </si>
  <si>
    <t>710</t>
  </si>
  <si>
    <t>Huyện Gò Dầu</t>
  </si>
  <si>
    <t>25654</t>
  </si>
  <si>
    <t>Thị trấn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</si>
  <si>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</si>
  <si>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</si>
  <si>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</si>
  <si>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</si>
  <si>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</si>
  <si>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</si>
  <si>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</si>
  <si>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</si>
  <si>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</si>
  <si>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</si>
  <si>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</si>
  <si>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</si>
  <si>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</si>
  <si>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</si>
  <si>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711</t>
  </si>
  <si>
    <t>Huyện Bến Cầu</t>
  </si>
  <si>
    <t>25681</t>
  </si>
  <si>
    <t>Thị trấn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</si>
  <si>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</si>
  <si>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</si>
  <si>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</si>
  <si>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</si>
  <si>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</si>
  <si>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</si>
  <si>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</si>
  <si>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</si>
  <si>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25699</t>
  </si>
  <si>
    <t>Xã Lợi Thuận</t>
  </si>
  <si>
    <t>25702</t>
  </si>
  <si>
    <t>Xã Long Thuận</t>
  </si>
  <si>
    <t>25705</t>
  </si>
  <si>
    <t>Xã An Thạnh</t>
  </si>
  <si>
    <t>712</t>
  </si>
  <si>
    <t>Huyện Trảng Bàng</t>
  </si>
  <si>
    <t>25708</t>
  </si>
  <si>
    <t>Thị trấn Trảng Bàng</t>
  </si>
  <si>
    <t>25711</t>
  </si>
  <si>
    <t>Xã Đôn Thuận</t>
  </si>
  <si>
    <t>25714</t>
  </si>
  <si>
    <t>Xã Hưng Thuận</t>
  </si>
  <si>
    <t>25717</t>
  </si>
  <si>
    <t>25720</t>
  </si>
  <si>
    <t>25723</t>
  </si>
  <si>
    <t>Xã Gia Bình</t>
  </si>
  <si>
    <t>25726</t>
  </si>
  <si>
    <t>Xã Phước Lưu</t>
  </si>
  <si>
    <t>25729</t>
  </si>
  <si>
    <t>25732</t>
  </si>
  <si>
    <t>Xã An Tịnh</t>
  </si>
  <si>
    <t>25735</t>
  </si>
  <si>
    <t>25738</t>
  </si>
  <si>
    <t>Xã Phước Chỉ</t>
  </si>
  <si>
    <t>74</t>
  </si>
  <si>
    <t>Tỉnh Bình Dương</t>
  </si>
  <si>
    <t>718</t>
  </si>
  <si>
    <t>Thành phố Thủ Dầu Một</t>
  </si>
  <si>
    <t>25741</t>
  </si>
  <si>
    <t>Phường Hiệp Thành</t>
  </si>
  <si>
    <t>25744</t>
  </si>
  <si>
    <t>Phường Phú Lợi</t>
  </si>
  <si>
    <t>25747</t>
  </si>
  <si>
    <t>Phường Phú Cường</t>
  </si>
  <si>
    <t>25750</t>
  </si>
  <si>
    <t>25753</t>
  </si>
  <si>
    <t>Phường Phú Thọ</t>
  </si>
  <si>
    <t>25756</t>
  </si>
  <si>
    <t>Phường Chánh Nghĩa</t>
  </si>
  <si>
    <t>25759</t>
  </si>
  <si>
    <t>Phường Định Hòa</t>
  </si>
  <si>
    <t>25760</t>
  </si>
  <si>
    <t>Phường Hòa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</si>
  <si>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</si>
  <si>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</si>
  <si>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</si>
  <si>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</si>
  <si>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</si>
  <si>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</si>
  <si>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</si>
  <si>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</si>
  <si>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</si>
  <si>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</si>
  <si>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719</t>
  </si>
  <si>
    <t>Huyện Bàu Bàng</t>
  </si>
  <si>
    <t>25813</t>
  </si>
  <si>
    <t>Phường Mỹ Phước</t>
  </si>
  <si>
    <t>25816</t>
  </si>
  <si>
    <t>Xã Trừ Văn Thố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</si>
  <si>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</si>
  <si>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</si>
  <si>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</si>
  <si>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</si>
  <si>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</si>
  <si>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</si>
  <si>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</si>
  <si>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</si>
  <si>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</si>
  <si>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</si>
  <si>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</si>
  <si>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</si>
  <si>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</si>
  <si>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</si>
  <si>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</si>
  <si>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</si>
  <si>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</si>
  <si>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</si>
  <si>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</si>
  <si>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</si>
  <si>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</si>
  <si>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</si>
  <si>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</si>
  <si>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720</t>
  </si>
  <si>
    <t>Huyện Dầu Tiếng</t>
  </si>
  <si>
    <t>25777</t>
  </si>
  <si>
    <t>Thị trấn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</si>
  <si>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</si>
  <si>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</si>
  <si>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</si>
  <si>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</si>
  <si>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</si>
  <si>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</si>
  <si>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</si>
  <si>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</si>
  <si>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</si>
  <si>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</si>
  <si>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</si>
  <si>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</si>
  <si>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</si>
  <si>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25804</t>
  </si>
  <si>
    <t>25807</t>
  </si>
  <si>
    <t>25810</t>
  </si>
  <si>
    <t>721</t>
  </si>
  <si>
    <t>Thị xã Bến Cát</t>
  </si>
  <si>
    <t>Xã Lai Uyên</t>
  </si>
  <si>
    <t>722</t>
  </si>
  <si>
    <t>Huyện Phú Giáo</t>
  </si>
  <si>
    <t>25858</t>
  </si>
  <si>
    <t>Thị trấn Phước Vĩnh</t>
  </si>
  <si>
    <t>25861</t>
  </si>
  <si>
    <t>Xã An Linh</t>
  </si>
  <si>
    <t>25864</t>
  </si>
  <si>
    <t>Xã Phước Sang</t>
  </si>
  <si>
    <t>25865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</si>
  <si>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</si>
  <si>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</si>
  <si>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</si>
  <si>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</si>
  <si>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</si>
  <si>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</si>
  <si>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</si>
  <si>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</si>
  <si>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</si>
  <si>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</si>
  <si>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Xã Phước Hoà</t>
  </si>
  <si>
    <t>723</t>
  </si>
  <si>
    <t>Thị xã Tân Uyên</t>
  </si>
  <si>
    <t>25888</t>
  </si>
  <si>
    <t>Phường Uyên Hưng</t>
  </si>
  <si>
    <t>25891</t>
  </si>
  <si>
    <t>Phường Tân Phước Khánh</t>
  </si>
  <si>
    <t>25894</t>
  </si>
  <si>
    <t>Xã Tân Định</t>
  </si>
  <si>
    <t>25897</t>
  </si>
  <si>
    <t>25900</t>
  </si>
  <si>
    <t>25903</t>
  </si>
  <si>
    <t>25906</t>
  </si>
  <si>
    <t>25907</t>
  </si>
  <si>
    <t>Xã Đất Cuốc</t>
  </si>
  <si>
    <t>25908</t>
  </si>
  <si>
    <t>Xã Hiếu Liêm</t>
  </si>
  <si>
    <t>25909</t>
  </si>
  <si>
    <t>Xã Lạc An</t>
  </si>
  <si>
    <t>25912</t>
  </si>
  <si>
    <t>25915</t>
  </si>
  <si>
    <t>Xã Hội Nghĩa</t>
  </si>
  <si>
    <t>25918</t>
  </si>
  <si>
    <t>25920</t>
  </si>
  <si>
    <t>Phường Tân Hiệp</t>
  </si>
  <si>
    <t>25921</t>
  </si>
  <si>
    <t>Phường Khánh Bình</t>
  </si>
  <si>
    <t>25924</t>
  </si>
  <si>
    <t>Xã Phú Chánh</t>
  </si>
  <si>
    <t>25927</t>
  </si>
  <si>
    <t>Xã Thường Tân</t>
  </si>
  <si>
    <t>25930</t>
  </si>
  <si>
    <t>25933</t>
  </si>
  <si>
    <t>Xã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</si>
  <si>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</si>
  <si>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</si>
  <si>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</si>
  <si>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</si>
  <si>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</si>
  <si>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</si>
  <si>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724</t>
  </si>
  <si>
    <t>Thị xã Dĩ An</t>
  </si>
  <si>
    <t>25942</t>
  </si>
  <si>
    <t>Phường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</si>
  <si>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</si>
  <si>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</si>
  <si>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</si>
  <si>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</si>
  <si>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</si>
  <si>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</si>
  <si>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</si>
  <si>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</si>
  <si>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</si>
  <si>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</si>
  <si>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725</t>
  </si>
  <si>
    <t xml:space="preserve">Thị xã Thuận An </t>
  </si>
  <si>
    <t>25963</t>
  </si>
  <si>
    <t>Phường An Thạnh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</si>
  <si>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</si>
  <si>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</si>
  <si>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</si>
  <si>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</si>
  <si>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</si>
  <si>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</si>
  <si>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</si>
  <si>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</si>
  <si>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</si>
  <si>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</si>
  <si>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</si>
  <si>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</si>
  <si>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</si>
  <si>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</si>
  <si>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</si>
  <si>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</si>
  <si>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726</t>
  </si>
  <si>
    <t>Huyện Bắc Tân Uyên</t>
  </si>
  <si>
    <t>75</t>
  </si>
  <si>
    <t>Tỉnh Đồng Nai</t>
  </si>
  <si>
    <t>731</t>
  </si>
  <si>
    <t>Thành phố Biên Hòa</t>
  </si>
  <si>
    <t>25993</t>
  </si>
  <si>
    <t>Phường Trảng Dài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</si>
  <si>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</si>
  <si>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</si>
  <si>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</si>
  <si>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</si>
  <si>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</si>
  <si>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</si>
  <si>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</si>
  <si>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</si>
  <si>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</si>
  <si>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</si>
  <si>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</si>
  <si>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</si>
  <si>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</si>
  <si>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</si>
  <si>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</si>
  <si>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</si>
  <si>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</si>
  <si>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</si>
  <si>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</si>
  <si>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</si>
  <si>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</si>
  <si>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</si>
  <si>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Phường Hòa Bình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</si>
  <si>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</si>
  <si>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</si>
  <si>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</si>
  <si>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</si>
  <si>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</si>
  <si>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</si>
  <si>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</si>
  <si>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</si>
  <si>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</si>
  <si>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</si>
  <si>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</si>
  <si>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</si>
  <si>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Xã Tân Hạnh</t>
  </si>
  <si>
    <t>26065</t>
  </si>
  <si>
    <t>26068</t>
  </si>
  <si>
    <t>Xã Hóa An</t>
  </si>
  <si>
    <t>26371</t>
  </si>
  <si>
    <t>26374</t>
  </si>
  <si>
    <t>26377</t>
  </si>
  <si>
    <t>26380</t>
  </si>
  <si>
    <t>732</t>
  </si>
  <si>
    <t>Thị xã Long Khánh</t>
  </si>
  <si>
    <t>26071</t>
  </si>
  <si>
    <t>Phường Xuân Trung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</si>
  <si>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</si>
  <si>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</si>
  <si>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</si>
  <si>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</si>
  <si>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</si>
  <si>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</si>
  <si>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</si>
  <si>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26089</t>
  </si>
  <si>
    <t>26092</t>
  </si>
  <si>
    <t>Xã Bảo Quang</t>
  </si>
  <si>
    <t>26095</t>
  </si>
  <si>
    <t>Xã Suối Tre</t>
  </si>
  <si>
    <t>26098</t>
  </si>
  <si>
    <t>Xã Bảo Vinh</t>
  </si>
  <si>
    <t>26101</t>
  </si>
  <si>
    <t>26104</t>
  </si>
  <si>
    <t>Xã Bàu Sen</t>
  </si>
  <si>
    <t>26107</t>
  </si>
  <si>
    <t>Xã Bàu Trâm</t>
  </si>
  <si>
    <t>26110</t>
  </si>
  <si>
    <t>26113</t>
  </si>
  <si>
    <t>Xã Hàng Gòn</t>
  </si>
  <si>
    <t>734</t>
  </si>
  <si>
    <t>Huyện Tân Phú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</si>
  <si>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</si>
  <si>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</si>
  <si>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</si>
  <si>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</si>
  <si>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</si>
  <si>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</si>
  <si>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</si>
  <si>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</si>
  <si>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</si>
  <si>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</si>
  <si>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</si>
  <si>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</si>
  <si>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</si>
  <si>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</si>
  <si>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</si>
  <si>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</si>
  <si>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</si>
  <si>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</si>
  <si>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</si>
  <si>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</si>
  <si>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</si>
  <si>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</si>
  <si>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</si>
  <si>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</si>
  <si>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735</t>
  </si>
  <si>
    <t>Huyện Vĩnh Cửu</t>
  </si>
  <si>
    <t>26170</t>
  </si>
  <si>
    <t>Thị trấn Vĩnh An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</si>
  <si>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</si>
  <si>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</si>
  <si>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</si>
  <si>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</si>
  <si>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</si>
  <si>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</si>
  <si>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</si>
  <si>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</si>
  <si>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</si>
  <si>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</si>
  <si>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</si>
  <si>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Xã Thiện Tân</t>
  </si>
  <si>
    <t>26194</t>
  </si>
  <si>
    <t>26197</t>
  </si>
  <si>
    <t>26200</t>
  </si>
  <si>
    <t>Xã Mã Đà</t>
  </si>
  <si>
    <t>26203</t>
  </si>
  <si>
    <t>736</t>
  </si>
  <si>
    <t>Huyện Định Quán</t>
  </si>
  <si>
    <t>26206</t>
  </si>
  <si>
    <t>Thị trấn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</si>
  <si>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</si>
  <si>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</si>
  <si>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</si>
  <si>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</si>
  <si>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</si>
  <si>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</si>
  <si>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</si>
  <si>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</si>
  <si>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</si>
  <si>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</si>
  <si>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</si>
  <si>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</si>
  <si>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</si>
  <si>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</si>
  <si>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</si>
  <si>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</si>
  <si>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</si>
  <si>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</si>
  <si>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</si>
  <si>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</si>
  <si>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</si>
  <si>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737</t>
  </si>
  <si>
    <t>Huyện Trảng Bom</t>
  </si>
  <si>
    <t>26248</t>
  </si>
  <si>
    <t>Thị trấn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</si>
  <si>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</si>
  <si>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</si>
  <si>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</si>
  <si>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</si>
  <si>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</si>
  <si>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</si>
  <si>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</si>
  <si>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</si>
  <si>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</si>
  <si>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</si>
  <si>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</si>
  <si>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</si>
  <si>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</si>
  <si>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</si>
  <si>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</si>
  <si>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</si>
  <si>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</si>
  <si>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</si>
  <si>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</si>
  <si>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</si>
  <si>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</si>
  <si>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</si>
  <si>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</si>
  <si>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</si>
  <si>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</si>
  <si>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</si>
  <si>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738</t>
  </si>
  <si>
    <t>Huyện Thống Nhất</t>
  </si>
  <si>
    <t>26299</t>
  </si>
  <si>
    <t>Xã Gia Tân 1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</si>
  <si>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</si>
  <si>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</si>
  <si>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</si>
  <si>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</si>
  <si>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</si>
  <si>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</si>
  <si>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</si>
  <si>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</si>
  <si>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</si>
  <si>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</si>
  <si>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</si>
  <si>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</si>
  <si>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</si>
  <si>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26326</t>
  </si>
  <si>
    <t>Xã Xuân Thạnh</t>
  </si>
  <si>
    <t>739</t>
  </si>
  <si>
    <t>Huyện Cẩm Mỹ</t>
  </si>
  <si>
    <t>26329</t>
  </si>
  <si>
    <t>Xã Sông Nhạn</t>
  </si>
  <si>
    <t>26332</t>
  </si>
  <si>
    <t>Xã Xuân Quế</t>
  </si>
  <si>
    <t>26335</t>
  </si>
  <si>
    <t>26338</t>
  </si>
  <si>
    <t>Xã Xuân Đường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</si>
  <si>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</si>
  <si>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</si>
  <si>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</si>
  <si>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</si>
  <si>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</si>
  <si>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</si>
  <si>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</si>
  <si>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</si>
  <si>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</si>
  <si>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</si>
  <si>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</si>
  <si>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</si>
  <si>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</si>
  <si>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</si>
  <si>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</si>
  <si>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</si>
  <si>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</si>
  <si>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740</t>
  </si>
  <si>
    <t>Huyện Long Thành</t>
  </si>
  <si>
    <t>26368</t>
  </si>
  <si>
    <t>Thị trấn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</si>
  <si>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</si>
  <si>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</si>
  <si>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</si>
  <si>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</si>
  <si>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</si>
  <si>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</si>
  <si>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</si>
  <si>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</si>
  <si>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</si>
  <si>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</si>
  <si>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</si>
  <si>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</si>
  <si>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26407</t>
  </si>
  <si>
    <t>Xã Suối Trầu</t>
  </si>
  <si>
    <t>26410</t>
  </si>
  <si>
    <t>26413</t>
  </si>
  <si>
    <t>26416</t>
  </si>
  <si>
    <t>26419</t>
  </si>
  <si>
    <t>26422</t>
  </si>
  <si>
    <t>741</t>
  </si>
  <si>
    <t>Huyện Xuân Lộc</t>
  </si>
  <si>
    <t>26425</t>
  </si>
  <si>
    <t>Thị trấn Gia Ray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</si>
  <si>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</si>
  <si>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</si>
  <si>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</si>
  <si>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</si>
  <si>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</si>
  <si>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</si>
  <si>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</si>
  <si>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</si>
  <si>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</si>
  <si>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</si>
  <si>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</si>
  <si>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</si>
  <si>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</si>
  <si>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</si>
  <si>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</si>
  <si>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</si>
  <si>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</si>
  <si>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</si>
  <si>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</si>
  <si>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</si>
  <si>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742</t>
  </si>
  <si>
    <t>Huyện Nhơn Trạch</t>
  </si>
  <si>
    <t>26470</t>
  </si>
  <si>
    <t>Xã Phước Thiền</t>
  </si>
  <si>
    <t>26473</t>
  </si>
  <si>
    <t>26476</t>
  </si>
  <si>
    <t>Xã Đại Phước</t>
  </si>
  <si>
    <t>26479</t>
  </si>
  <si>
    <t>Xã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</si>
  <si>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</si>
  <si>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</si>
  <si>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</si>
  <si>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</si>
  <si>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</si>
  <si>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</si>
  <si>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</si>
  <si>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</si>
  <si>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</si>
  <si>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</si>
  <si>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</si>
  <si>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</si>
  <si>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</si>
  <si>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77</t>
  </si>
  <si>
    <t>Tỉnh Bà Rịa - Vũng Tàu</t>
  </si>
  <si>
    <t>747</t>
  </si>
  <si>
    <t>Thành phố Vũng Tàu</t>
  </si>
  <si>
    <t>26506</t>
  </si>
  <si>
    <t>26508</t>
  </si>
  <si>
    <t>Phường Thắng Tam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</si>
  <si>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</si>
  <si>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</si>
  <si>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</si>
  <si>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</si>
  <si>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</si>
  <si>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</si>
  <si>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</si>
  <si>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</si>
  <si>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</si>
  <si>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</si>
  <si>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</si>
  <si>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</si>
  <si>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</si>
  <si>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</si>
  <si>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</si>
  <si>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</si>
  <si>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</si>
  <si>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</si>
  <si>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26545</t>
  </si>
  <si>
    <t>748</t>
  </si>
  <si>
    <t>Thành phố Bà Rịa</t>
  </si>
  <si>
    <t>26548</t>
  </si>
  <si>
    <t>Phường Phước Hưng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</si>
  <si>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</si>
  <si>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</si>
  <si>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</si>
  <si>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</si>
  <si>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</si>
  <si>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</si>
  <si>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</si>
  <si>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</si>
  <si>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</si>
  <si>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</si>
  <si>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</si>
  <si>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</si>
  <si>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</si>
  <si>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</si>
  <si>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</si>
  <si>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26569</t>
  </si>
  <si>
    <t>26572</t>
  </si>
  <si>
    <t>Xã Hoà Long</t>
  </si>
  <si>
    <t>750</t>
  </si>
  <si>
    <t>Huyện Châu Đức</t>
  </si>
  <si>
    <t>26574</t>
  </si>
  <si>
    <t>Xã Bàu Chinh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</si>
  <si>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</si>
  <si>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</si>
  <si>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</si>
  <si>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</si>
  <si>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</si>
  <si>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</si>
  <si>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</si>
  <si>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</si>
  <si>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</si>
  <si>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</si>
  <si>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</si>
  <si>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</si>
  <si>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</si>
  <si>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</si>
  <si>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</si>
  <si>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</si>
  <si>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</si>
  <si>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</si>
  <si>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</si>
  <si>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26611</t>
  </si>
  <si>
    <t>Xã Suối Rao</t>
  </si>
  <si>
    <t>26614</t>
  </si>
  <si>
    <t>Xã Đá Bạc</t>
  </si>
  <si>
    <t>26617</t>
  </si>
  <si>
    <t>751</t>
  </si>
  <si>
    <t>Huyện Xuyên Mộc</t>
  </si>
  <si>
    <t>26620</t>
  </si>
  <si>
    <t>Thị trấn Phước Bửu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</si>
  <si>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</si>
  <si>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</si>
  <si>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</si>
  <si>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</si>
  <si>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</si>
  <si>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</si>
  <si>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</si>
  <si>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</si>
  <si>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</si>
  <si>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</si>
  <si>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</si>
  <si>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</si>
  <si>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</si>
  <si>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</si>
  <si>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</si>
  <si>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</si>
  <si>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</si>
  <si>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752</t>
  </si>
  <si>
    <t>Huyện Long Điền</t>
  </si>
  <si>
    <t>26659</t>
  </si>
  <si>
    <t>Thị trấn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</si>
  <si>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</si>
  <si>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</si>
  <si>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</si>
  <si>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</si>
  <si>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</si>
  <si>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</si>
  <si>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</si>
  <si>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</si>
  <si>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</si>
  <si>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</si>
  <si>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753</t>
  </si>
  <si>
    <t>Huyện Đất Đỏ</t>
  </si>
  <si>
    <t>26680</t>
  </si>
  <si>
    <t>Thị trấn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</si>
  <si>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</si>
  <si>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</si>
  <si>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</si>
  <si>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</si>
  <si>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</si>
  <si>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</si>
  <si>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</si>
  <si>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 xml:space="preserve">Thị trấn Phước Hải </t>
  </si>
  <si>
    <t>26695</t>
  </si>
  <si>
    <t>26698</t>
  </si>
  <si>
    <t>Xã Láng Dài</t>
  </si>
  <si>
    <t>26701</t>
  </si>
  <si>
    <t>754</t>
  </si>
  <si>
    <t>Thị xã Phú Mỹ</t>
  </si>
  <si>
    <t>26704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</si>
  <si>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</si>
  <si>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</si>
  <si>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</si>
  <si>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</si>
  <si>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</si>
  <si>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</si>
  <si>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</si>
  <si>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</si>
  <si>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</si>
  <si>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</si>
  <si>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</si>
  <si>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</si>
  <si>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</si>
  <si>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</si>
  <si>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</si>
  <si>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</si>
  <si>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755</t>
  </si>
  <si>
    <t>Huyện Côn Đảo</t>
  </si>
  <si>
    <t>79</t>
  </si>
  <si>
    <t>Thành phố Hồ Chí Minh</t>
  </si>
  <si>
    <t>760</t>
  </si>
  <si>
    <t>Quận 1</t>
  </si>
  <si>
    <t>26734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</si>
  <si>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</si>
  <si>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</si>
  <si>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</si>
  <si>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</si>
  <si>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</si>
  <si>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</si>
  <si>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</si>
  <si>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</si>
  <si>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</si>
  <si>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</si>
  <si>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</si>
  <si>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</si>
  <si>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</si>
  <si>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</si>
  <si>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</si>
  <si>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</si>
  <si>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</si>
  <si>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761</t>
  </si>
  <si>
    <t>Quận 12</t>
  </si>
  <si>
    <t>26764</t>
  </si>
  <si>
    <t>Phường Thạnh Xuân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</si>
  <si>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</si>
  <si>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</si>
  <si>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</si>
  <si>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</si>
  <si>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</si>
  <si>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</si>
  <si>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</si>
  <si>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</si>
  <si>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</si>
  <si>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</si>
  <si>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</si>
  <si>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</si>
  <si>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</si>
  <si>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</si>
  <si>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</si>
  <si>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</si>
  <si>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</si>
  <si>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</si>
  <si>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</si>
  <si>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762</t>
  </si>
  <si>
    <t>Quận Thủ Đức</t>
  </si>
  <si>
    <t>26794</t>
  </si>
  <si>
    <t>Phường Linh Xuân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</si>
  <si>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</si>
  <si>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</si>
  <si>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</si>
  <si>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</si>
  <si>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</si>
  <si>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</si>
  <si>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</si>
  <si>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</si>
  <si>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</si>
  <si>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</si>
  <si>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</si>
  <si>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</si>
  <si>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</si>
  <si>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</si>
  <si>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</si>
  <si>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</si>
  <si>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</si>
  <si>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</si>
  <si>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</si>
  <si>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</si>
  <si>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</si>
  <si>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</si>
  <si>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763</t>
  </si>
  <si>
    <t>Quận 9</t>
  </si>
  <si>
    <t>26830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</si>
  <si>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</si>
  <si>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</si>
  <si>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</si>
  <si>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</si>
  <si>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</si>
  <si>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</si>
  <si>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</si>
  <si>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</si>
  <si>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</si>
  <si>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</si>
  <si>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</si>
  <si>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</si>
  <si>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</si>
  <si>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</si>
  <si>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</si>
  <si>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</si>
  <si>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Phường Long Phước</t>
  </si>
  <si>
    <t>26860</t>
  </si>
  <si>
    <t>Phường Long Trường</t>
  </si>
  <si>
    <t>26863</t>
  </si>
  <si>
    <t>26866</t>
  </si>
  <si>
    <t>Phường Phú Hữu</t>
  </si>
  <si>
    <t>764</t>
  </si>
  <si>
    <t>Quận Gò Vấp</t>
  </si>
  <si>
    <t>26869</t>
  </si>
  <si>
    <t>Phường 15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</si>
  <si>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</si>
  <si>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</si>
  <si>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</si>
  <si>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</si>
  <si>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</si>
  <si>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</si>
  <si>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</si>
  <si>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</si>
  <si>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</si>
  <si>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</si>
  <si>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</si>
  <si>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</si>
  <si>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</si>
  <si>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</si>
  <si>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</si>
  <si>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</si>
  <si>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</si>
  <si>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</si>
  <si>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</si>
  <si>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</si>
  <si>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</si>
  <si>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</si>
  <si>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</si>
  <si>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</si>
  <si>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765</t>
  </si>
  <si>
    <t>Quận Bình Thạnh</t>
  </si>
  <si>
    <t>26905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</si>
  <si>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</si>
  <si>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</si>
  <si>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</si>
  <si>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</si>
  <si>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</si>
  <si>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</si>
  <si>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</si>
  <si>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</si>
  <si>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</si>
  <si>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</si>
  <si>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</si>
  <si>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</si>
  <si>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</si>
  <si>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</si>
  <si>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</si>
  <si>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</si>
  <si>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</si>
  <si>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</si>
  <si>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</si>
  <si>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</si>
  <si>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</si>
  <si>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</si>
  <si>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</si>
  <si>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</si>
  <si>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</si>
  <si>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</si>
  <si>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</si>
  <si>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</si>
  <si>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</si>
  <si>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766</t>
  </si>
  <si>
    <t>Quận Tân Bình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</si>
  <si>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</si>
  <si>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</si>
  <si>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</si>
  <si>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</si>
  <si>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</si>
  <si>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</si>
  <si>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</si>
  <si>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</si>
  <si>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</si>
  <si>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</si>
  <si>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</si>
  <si>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</si>
  <si>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</si>
  <si>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</si>
  <si>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</si>
  <si>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</si>
  <si>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</si>
  <si>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767</t>
  </si>
  <si>
    <t>Quận Tân Phú</t>
  </si>
  <si>
    <t>27010</t>
  </si>
  <si>
    <t>Phường Tân Sơn Nhì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</si>
  <si>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</si>
  <si>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</si>
  <si>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</si>
  <si>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</si>
  <si>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</si>
  <si>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</si>
  <si>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</si>
  <si>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</si>
  <si>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</si>
  <si>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</si>
  <si>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</si>
  <si>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</si>
  <si>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</si>
  <si>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</si>
  <si>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</si>
  <si>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Phường Hiệp Tân</t>
  </si>
  <si>
    <t>27040</t>
  </si>
  <si>
    <t>Phường Tân Thới Hòa</t>
  </si>
  <si>
    <t>768</t>
  </si>
  <si>
    <t>Quận Phú Nhuận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</si>
  <si>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</si>
  <si>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</si>
  <si>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</si>
  <si>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</si>
  <si>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</si>
  <si>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</si>
  <si>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</si>
  <si>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</si>
  <si>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</si>
  <si>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</si>
  <si>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</si>
  <si>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</si>
  <si>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27079</t>
  </si>
  <si>
    <t>27082</t>
  </si>
  <si>
    <t>27085</t>
  </si>
  <si>
    <t>769</t>
  </si>
  <si>
    <t>Quận 2</t>
  </si>
  <si>
    <t>27088</t>
  </si>
  <si>
    <t>Phường Thảo Điền</t>
  </si>
  <si>
    <t>27091</t>
  </si>
  <si>
    <t>27094</t>
  </si>
  <si>
    <t>27097</t>
  </si>
  <si>
    <t>Phường Bình Trưng Đông</t>
  </si>
  <si>
    <t>27100</t>
  </si>
  <si>
    <t>Phường Bình Trưng Tây</t>
  </si>
  <si>
    <t>27103</t>
  </si>
  <si>
    <t>Phường Bình Khánh</t>
  </si>
  <si>
    <t>27106</t>
  </si>
  <si>
    <t>Phường An Khánh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</si>
  <si>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</si>
  <si>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</si>
  <si>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</si>
  <si>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</si>
  <si>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</si>
  <si>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</si>
  <si>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</si>
  <si>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</si>
  <si>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770</t>
  </si>
  <si>
    <t>Quận 3</t>
  </si>
  <si>
    <t>27121</t>
  </si>
  <si>
    <t>27124</t>
  </si>
  <si>
    <t>27127</t>
  </si>
  <si>
    <t>27130</t>
  </si>
  <si>
    <t>27133</t>
  </si>
  <si>
    <t>27136</t>
  </si>
  <si>
    <t>27139</t>
  </si>
  <si>
    <t>27142</t>
  </si>
  <si>
    <t>27145</t>
  </si>
  <si>
    <t>27148</t>
  </si>
  <si>
    <t>27151</t>
  </si>
  <si>
    <t>27154</t>
  </si>
  <si>
    <t>27157</t>
  </si>
  <si>
    <t>27160</t>
  </si>
  <si>
    <t>771</t>
  </si>
  <si>
    <t>Quận 10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</si>
  <si>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</si>
  <si>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</si>
  <si>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</si>
  <si>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</si>
  <si>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</si>
  <si>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</si>
  <si>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</si>
  <si>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</si>
  <si>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</si>
  <si>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</si>
  <si>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</si>
  <si>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</si>
  <si>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</si>
  <si>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</si>
  <si>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</si>
  <si>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772</t>
  </si>
  <si>
    <t>Quận 11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</si>
  <si>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</si>
  <si>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</si>
  <si>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</si>
  <si>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</si>
  <si>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</si>
  <si>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</si>
  <si>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</si>
  <si>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</si>
  <si>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</si>
  <si>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</si>
  <si>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</si>
  <si>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</si>
  <si>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</si>
  <si>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</si>
  <si>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</si>
  <si>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</si>
  <si>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773</t>
  </si>
  <si>
    <t>Quận 4</t>
  </si>
  <si>
    <t>27256</t>
  </si>
  <si>
    <t>27259</t>
  </si>
  <si>
    <t>27262</t>
  </si>
  <si>
    <t>27265</t>
  </si>
  <si>
    <t>27268</t>
  </si>
  <si>
    <t>27271</t>
  </si>
  <si>
    <t>27274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</si>
  <si>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</si>
  <si>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</si>
  <si>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</si>
  <si>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</si>
  <si>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</si>
  <si>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</si>
  <si>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</si>
  <si>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</si>
  <si>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</si>
  <si>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774</t>
  </si>
  <si>
    <t>Quận 5</t>
  </si>
  <si>
    <t>27301</t>
  </si>
  <si>
    <t>27304</t>
  </si>
  <si>
    <t>27307</t>
  </si>
  <si>
    <t>27310</t>
  </si>
  <si>
    <t>27313</t>
  </si>
  <si>
    <t>27316</t>
  </si>
  <si>
    <t>27319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</si>
  <si>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</si>
  <si>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</si>
  <si>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</si>
  <si>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</si>
  <si>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</si>
  <si>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</si>
  <si>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</si>
  <si>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</si>
  <si>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775</t>
  </si>
  <si>
    <t>Quận 6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</si>
  <si>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</si>
  <si>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</si>
  <si>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</si>
  <si>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</si>
  <si>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</si>
  <si>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</si>
  <si>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</si>
  <si>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</si>
  <si>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</si>
  <si>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</si>
  <si>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</si>
  <si>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</si>
  <si>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</si>
  <si>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</si>
  <si>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776</t>
  </si>
  <si>
    <t>Quận 8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</si>
  <si>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</si>
  <si>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</si>
  <si>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</si>
  <si>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</si>
  <si>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</si>
  <si>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</si>
  <si>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</si>
  <si>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</si>
  <si>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</si>
  <si>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</si>
  <si>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</si>
  <si>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</si>
  <si>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</si>
  <si>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</si>
  <si>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</si>
  <si>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</si>
  <si>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777</t>
  </si>
  <si>
    <t>Quận Bình Tân</t>
  </si>
  <si>
    <t>27436</t>
  </si>
  <si>
    <t>Phường Bình Hưng Hòa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</si>
  <si>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</si>
  <si>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</si>
  <si>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</si>
  <si>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</si>
  <si>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</si>
  <si>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</si>
  <si>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</si>
  <si>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</si>
  <si>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</si>
  <si>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</si>
  <si>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</si>
  <si>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</si>
  <si>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</si>
  <si>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</si>
  <si>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</si>
  <si>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27463</t>
  </si>
  <si>
    <t>Phường An Lạc A</t>
  </si>
  <si>
    <t>778</t>
  </si>
  <si>
    <t>Quận 7</t>
  </si>
  <si>
    <t>27466</t>
  </si>
  <si>
    <t>Phường Tân Thuận Đông</t>
  </si>
  <si>
    <t>27469</t>
  </si>
  <si>
    <t>Phường Tân Thuận Tây</t>
  </si>
  <si>
    <t>27472</t>
  </si>
  <si>
    <t>Phường Tân Kiểng</t>
  </si>
  <si>
    <t>27475</t>
  </si>
  <si>
    <t>Phường Tân Hưng</t>
  </si>
  <si>
    <t>27478</t>
  </si>
  <si>
    <t>27481</t>
  </si>
  <si>
    <t>Phường Tân Quy</t>
  </si>
  <si>
    <t>27484</t>
  </si>
  <si>
    <t>27487</t>
  </si>
  <si>
    <t>27490</t>
  </si>
  <si>
    <t>27493</t>
  </si>
  <si>
    <t>783</t>
  </si>
  <si>
    <t>Huyện Củ Chi</t>
  </si>
  <si>
    <t>27496</t>
  </si>
  <si>
    <t>Thị trấn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</si>
  <si>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</si>
  <si>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</si>
  <si>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</si>
  <si>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</si>
  <si>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</si>
  <si>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</si>
  <si>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</si>
  <si>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</si>
  <si>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</si>
  <si>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</si>
  <si>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</si>
  <si>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</si>
  <si>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</si>
  <si>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</si>
  <si>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</si>
  <si>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</si>
  <si>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</si>
  <si>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</si>
  <si>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</si>
  <si>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</si>
  <si>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</si>
  <si>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</si>
  <si>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</si>
  <si>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</si>
  <si>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</si>
  <si>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</si>
  <si>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</si>
  <si>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</si>
  <si>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</si>
  <si>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</si>
  <si>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</si>
  <si>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</si>
  <si>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</si>
  <si>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</si>
  <si>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784</t>
  </si>
  <si>
    <t>Huyện Hóc Môn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</si>
  <si>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</si>
  <si>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</si>
  <si>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</si>
  <si>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</si>
  <si>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</si>
  <si>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</si>
  <si>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</si>
  <si>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</si>
  <si>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</si>
  <si>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</si>
  <si>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</si>
  <si>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</si>
  <si>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</si>
  <si>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</si>
  <si>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</si>
  <si>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</si>
  <si>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</si>
  <si>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</si>
  <si>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</si>
  <si>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</si>
  <si>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</si>
  <si>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</si>
  <si>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785</t>
  </si>
  <si>
    <t>Huyện Bình Chánh</t>
  </si>
  <si>
    <t>27595</t>
  </si>
  <si>
    <t>Thị trấn Tân Túc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</si>
  <si>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</si>
  <si>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</si>
  <si>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</si>
  <si>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</si>
  <si>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</si>
  <si>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</si>
  <si>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</si>
  <si>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</si>
  <si>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</si>
  <si>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</si>
  <si>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</si>
  <si>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</si>
  <si>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</si>
  <si>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</si>
  <si>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</si>
  <si>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</si>
  <si>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</si>
  <si>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</si>
  <si>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</si>
  <si>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</si>
  <si>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</si>
  <si>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</si>
  <si>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</si>
  <si>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</si>
  <si>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</si>
  <si>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</si>
  <si>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786</t>
  </si>
  <si>
    <t>Huyện Nhà Bè</t>
  </si>
  <si>
    <t>27643</t>
  </si>
  <si>
    <t>Thị trấn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</si>
  <si>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</si>
  <si>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</si>
  <si>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</si>
  <si>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</si>
  <si>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</si>
  <si>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</si>
  <si>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</si>
  <si>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</si>
  <si>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</si>
  <si>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787</t>
  </si>
  <si>
    <t>Huyện Cần Giờ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</si>
  <si>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</si>
  <si>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</si>
  <si>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</si>
  <si>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</si>
  <si>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</si>
  <si>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</si>
  <si>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</si>
  <si>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</si>
  <si>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</si>
  <si>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</si>
  <si>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</si>
  <si>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</si>
  <si>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</si>
  <si>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</si>
  <si>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80</t>
  </si>
  <si>
    <t>Tỉnh Long An</t>
  </si>
  <si>
    <t>794</t>
  </si>
  <si>
    <t>Thành phố Tân An</t>
  </si>
  <si>
    <t>27685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</si>
  <si>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</si>
  <si>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</si>
  <si>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</si>
  <si>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</si>
  <si>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</si>
  <si>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</si>
  <si>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</si>
  <si>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</si>
  <si>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</si>
  <si>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</si>
  <si>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</si>
  <si>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</si>
  <si>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</si>
  <si>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</si>
  <si>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</si>
  <si>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</si>
  <si>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</si>
  <si>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</si>
  <si>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</si>
  <si>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</si>
  <si>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795</t>
  </si>
  <si>
    <t>Thị xã Kiến Tường</t>
  </si>
  <si>
    <t>27787</t>
  </si>
  <si>
    <t>Phường 1</t>
  </si>
  <si>
    <t>27788</t>
  </si>
  <si>
    <t>Phường 2</t>
  </si>
  <si>
    <t>27790</t>
  </si>
  <si>
    <t>Xã Thạnh Trị</t>
  </si>
  <si>
    <t>27793</t>
  </si>
  <si>
    <t>Xã Bình Hiệp</t>
  </si>
  <si>
    <t>27799</t>
  </si>
  <si>
    <t>Xã Bình Tân</t>
  </si>
  <si>
    <t>27805</t>
  </si>
  <si>
    <t>Xã Tuyên Thạnh</t>
  </si>
  <si>
    <t>27806</t>
  </si>
  <si>
    <t>Phường 3</t>
  </si>
  <si>
    <t>27817</t>
  </si>
  <si>
    <t>Xã Thạnh Hưng</t>
  </si>
  <si>
    <t>796</t>
  </si>
  <si>
    <t>Huyện Tân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</si>
  <si>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</si>
  <si>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</si>
  <si>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</si>
  <si>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</si>
  <si>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</si>
  <si>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</si>
  <si>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</si>
  <si>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</si>
  <si>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</si>
  <si>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Xã Thạnh Hưng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</si>
  <si>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</si>
  <si>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</si>
  <si>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</si>
  <si>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</si>
  <si>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</si>
  <si>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</si>
  <si>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</si>
  <si>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</si>
  <si>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</si>
  <si>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</si>
  <si>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</si>
  <si>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</si>
  <si>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797</t>
  </si>
  <si>
    <t>Huyện Vĩnh Hưng</t>
  </si>
  <si>
    <t>27757</t>
  </si>
  <si>
    <t>Thị trấn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</si>
  <si>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</si>
  <si>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</si>
  <si>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</si>
  <si>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</si>
  <si>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</si>
  <si>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</si>
  <si>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</si>
  <si>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</si>
  <si>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</si>
  <si>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</si>
  <si>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</si>
  <si>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</si>
  <si>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</si>
  <si>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</si>
  <si>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</si>
  <si>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</si>
  <si>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</si>
  <si>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798</t>
  </si>
  <si>
    <t>Huyện Mộc Hóa</t>
  </si>
  <si>
    <t>Thị trấn Mộc Hóa</t>
  </si>
  <si>
    <t>Xã Thạnh Trị</t>
  </si>
  <si>
    <t>27796</t>
  </si>
  <si>
    <t>Xã Bình Hòa Tây</t>
  </si>
  <si>
    <t>27802</t>
  </si>
  <si>
    <t>Xã Tuyên Thạnh</t>
  </si>
  <si>
    <t>27808</t>
  </si>
  <si>
    <t>Xã Bình Hòa Trung</t>
  </si>
  <si>
    <t>27811</t>
  </si>
  <si>
    <t>Xã Bình Hòa Đông</t>
  </si>
  <si>
    <t>27814</t>
  </si>
  <si>
    <t>Xã Bình Phong Thạnh</t>
  </si>
  <si>
    <t>27820</t>
  </si>
  <si>
    <t>27823</t>
  </si>
  <si>
    <t>799</t>
  </si>
  <si>
    <t>Huyện Tân Thạnh</t>
  </si>
  <si>
    <t>27826</t>
  </si>
  <si>
    <t>Thị trấn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</si>
  <si>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</si>
  <si>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</si>
  <si>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</si>
  <si>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</si>
  <si>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</si>
  <si>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</si>
  <si>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</si>
  <si>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</si>
  <si>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</si>
  <si>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</si>
  <si>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</si>
  <si>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</si>
  <si>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</si>
  <si>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</si>
  <si>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</si>
  <si>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</si>
  <si>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</si>
  <si>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</si>
  <si>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</si>
  <si>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800</t>
  </si>
  <si>
    <t>Huyện Thạnh Hóa</t>
  </si>
  <si>
    <t>27865</t>
  </si>
  <si>
    <t>Thị trấn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</si>
  <si>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</si>
  <si>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</si>
  <si>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</si>
  <si>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</si>
  <si>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</si>
  <si>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</si>
  <si>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</si>
  <si>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</si>
  <si>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</si>
  <si>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</si>
  <si>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</si>
  <si>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</si>
  <si>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</si>
  <si>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</si>
  <si>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</si>
  <si>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</si>
  <si>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801</t>
  </si>
  <si>
    <t>Huyện Đức Huệ</t>
  </si>
  <si>
    <t>27898</t>
  </si>
  <si>
    <t>Thị trấn Đông Thành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</si>
  <si>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</si>
  <si>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</si>
  <si>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</si>
  <si>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</si>
  <si>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</si>
  <si>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</si>
  <si>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</si>
  <si>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</si>
  <si>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</si>
  <si>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</si>
  <si>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</si>
  <si>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</si>
  <si>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</si>
  <si>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</si>
  <si>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</si>
  <si>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</si>
  <si>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</si>
  <si>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</si>
  <si>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</si>
  <si>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802</t>
  </si>
  <si>
    <t>Huyện Đức Hòa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</si>
  <si>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</si>
  <si>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</si>
  <si>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</si>
  <si>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</si>
  <si>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</si>
  <si>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</si>
  <si>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</si>
  <si>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</si>
  <si>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</si>
  <si>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</si>
  <si>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</si>
  <si>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</si>
  <si>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</si>
  <si>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</si>
  <si>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</si>
  <si>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</si>
  <si>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</si>
  <si>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</si>
  <si>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</si>
  <si>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</si>
  <si>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</si>
  <si>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</si>
  <si>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</si>
  <si>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</si>
  <si>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</si>
  <si>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</si>
  <si>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</si>
  <si>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</si>
  <si>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</si>
  <si>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</si>
  <si>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</si>
  <si>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</si>
  <si>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</si>
  <si>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</si>
  <si>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</si>
  <si>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803</t>
  </si>
  <si>
    <t>Huyện Bến Lức</t>
  </si>
  <si>
    <t>27991</t>
  </si>
  <si>
    <t>Thị trấn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</si>
  <si>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</si>
  <si>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</si>
  <si>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</si>
  <si>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</si>
  <si>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</si>
  <si>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</si>
  <si>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</si>
  <si>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</si>
  <si>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</si>
  <si>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</si>
  <si>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</si>
  <si>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</si>
  <si>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</si>
  <si>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</si>
  <si>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</si>
  <si>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</si>
  <si>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</si>
  <si>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</si>
  <si>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</si>
  <si>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</si>
  <si>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</si>
  <si>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</si>
  <si>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804</t>
  </si>
  <si>
    <t>Huyện Thủ Thừa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</si>
  <si>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</si>
  <si>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</si>
  <si>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</si>
  <si>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</si>
  <si>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</si>
  <si>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</si>
  <si>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</si>
  <si>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</si>
  <si>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</si>
  <si>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</si>
  <si>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</si>
  <si>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</si>
  <si>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</si>
  <si>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</si>
  <si>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</si>
  <si>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</si>
  <si>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28069</t>
  </si>
  <si>
    <t>28072</t>
  </si>
  <si>
    <t>805</t>
  </si>
  <si>
    <t>Huyện Tân Trụ</t>
  </si>
  <si>
    <t>28075</t>
  </si>
  <si>
    <t>Thị trấn Tân Trụ</t>
  </si>
  <si>
    <t>28078</t>
  </si>
  <si>
    <t>28081</t>
  </si>
  <si>
    <t>Xã An Nhựt Tân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</si>
  <si>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</si>
  <si>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</si>
  <si>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</si>
  <si>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</si>
  <si>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</si>
  <si>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</si>
  <si>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</si>
  <si>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</si>
  <si>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</si>
  <si>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28099</t>
  </si>
  <si>
    <t>Xã Bình Tịnh</t>
  </si>
  <si>
    <t>28102</t>
  </si>
  <si>
    <t>28105</t>
  </si>
  <si>
    <t>Xã Nhựt Ninh</t>
  </si>
  <si>
    <t>806</t>
  </si>
  <si>
    <t>Huyện Cần Đước</t>
  </si>
  <si>
    <t>28108</t>
  </si>
  <si>
    <t>Thị trấn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</si>
  <si>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</si>
  <si>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</si>
  <si>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</si>
  <si>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</si>
  <si>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</si>
  <si>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</si>
  <si>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</si>
  <si>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</si>
  <si>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</si>
  <si>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</si>
  <si>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</si>
  <si>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</si>
  <si>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</si>
  <si>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</si>
  <si>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</si>
  <si>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</si>
  <si>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</si>
  <si>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</si>
  <si>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</si>
  <si>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</si>
  <si>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</si>
  <si>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</si>
  <si>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</si>
  <si>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</si>
  <si>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</si>
  <si>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</si>
  <si>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</si>
  <si>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</si>
  <si>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807</t>
  </si>
  <si>
    <t>Huyện Cần Giuộc</t>
  </si>
  <si>
    <t>28159</t>
  </si>
  <si>
    <t>Thị trấn Cần Giuộc</t>
  </si>
  <si>
    <t>28162</t>
  </si>
  <si>
    <t>Xã Phước Lý</t>
  </si>
  <si>
    <t>28165</t>
  </si>
  <si>
    <t>Xã Long Thượng</t>
  </si>
  <si>
    <t>28168</t>
  </si>
  <si>
    <t>Xã Long Hậu</t>
  </si>
  <si>
    <t>28171</t>
  </si>
  <si>
    <t>28174</t>
  </si>
  <si>
    <t>28177</t>
  </si>
  <si>
    <t>28180</t>
  </si>
  <si>
    <t>Xã Phước Lại</t>
  </si>
  <si>
    <t>28183</t>
  </si>
  <si>
    <t>Xã Phước Lâm</t>
  </si>
  <si>
    <t>28186</t>
  </si>
  <si>
    <t>Xã Trường Bình</t>
  </si>
  <si>
    <t>28189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</si>
  <si>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</si>
  <si>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</si>
  <si>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</si>
  <si>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</si>
  <si>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</si>
  <si>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</si>
  <si>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</si>
  <si>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</si>
  <si>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</si>
  <si>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</si>
  <si>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808</t>
  </si>
  <si>
    <t>28210</t>
  </si>
  <si>
    <t>Thị trấn Tầm Vu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</si>
  <si>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</si>
  <si>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</si>
  <si>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</si>
  <si>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</si>
  <si>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</si>
  <si>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</si>
  <si>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</si>
  <si>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</si>
  <si>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</si>
  <si>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</si>
  <si>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</si>
  <si>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</si>
  <si>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</si>
  <si>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</si>
  <si>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</si>
  <si>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</si>
  <si>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</si>
  <si>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</si>
  <si>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</si>
  <si>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</si>
  <si>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</si>
  <si>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</si>
  <si>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82</t>
  </si>
  <si>
    <t>Tỉnh Tiền Giang</t>
  </si>
  <si>
    <t>815</t>
  </si>
  <si>
    <t>Thành phố Mỹ Tho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</si>
  <si>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</si>
  <si>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</si>
  <si>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</si>
  <si>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</si>
  <si>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</si>
  <si>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</si>
  <si>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</si>
  <si>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</si>
  <si>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</si>
  <si>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</si>
  <si>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</si>
  <si>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</si>
  <si>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</si>
  <si>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</si>
  <si>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</si>
  <si>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</si>
  <si>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</si>
  <si>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</si>
  <si>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</si>
  <si>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</si>
  <si>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816</t>
  </si>
  <si>
    <t>Thị xã Gò Công</t>
  </si>
  <si>
    <t>28294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</si>
  <si>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</si>
  <si>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</si>
  <si>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</si>
  <si>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</si>
  <si>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</si>
  <si>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</si>
  <si>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</si>
  <si>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</si>
  <si>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</si>
  <si>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</si>
  <si>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</si>
  <si>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</si>
  <si>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</si>
  <si>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817</t>
  </si>
  <si>
    <t>Thị xã Cai Lậy</t>
  </si>
  <si>
    <t>28435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</si>
  <si>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</si>
  <si>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</si>
  <si>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</si>
  <si>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</si>
  <si>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</si>
  <si>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</si>
  <si>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</si>
  <si>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</si>
  <si>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</si>
  <si>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</si>
  <si>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</si>
  <si>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</si>
  <si>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</si>
  <si>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</si>
  <si>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</si>
  <si>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</si>
  <si>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</si>
  <si>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</si>
  <si>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</si>
  <si>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</si>
  <si>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</si>
  <si>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818</t>
  </si>
  <si>
    <t>Huyện Tân Phước</t>
  </si>
  <si>
    <t>28321</t>
  </si>
  <si>
    <t>Thị trấn Mỹ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</si>
  <si>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</si>
  <si>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</si>
  <si>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</si>
  <si>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</si>
  <si>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</si>
  <si>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</si>
  <si>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</si>
  <si>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</si>
  <si>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</si>
  <si>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</si>
  <si>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</si>
  <si>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</si>
  <si>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</si>
  <si>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</si>
  <si>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</si>
  <si>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28351</t>
  </si>
  <si>
    <t>Xã Mỹ Phước</t>
  </si>
  <si>
    <t>28354</t>
  </si>
  <si>
    <t>Xã Tân Lập 2</t>
  </si>
  <si>
    <t>28357</t>
  </si>
  <si>
    <t>Xã Phước Lập</t>
  </si>
  <si>
    <t>819</t>
  </si>
  <si>
    <t>Huyện Cái Bè</t>
  </si>
  <si>
    <t>28360</t>
  </si>
  <si>
    <t>Thị trấn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</si>
  <si>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</si>
  <si>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</si>
  <si>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</si>
  <si>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</si>
  <si>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</si>
  <si>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</si>
  <si>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</si>
  <si>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</si>
  <si>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</si>
  <si>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</si>
  <si>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</si>
  <si>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</si>
  <si>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</si>
  <si>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</si>
  <si>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</si>
  <si>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</si>
  <si>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</si>
  <si>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</si>
  <si>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</si>
  <si>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</si>
  <si>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</si>
  <si>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</si>
  <si>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</si>
  <si>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</si>
  <si>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</si>
  <si>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</si>
  <si>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</si>
  <si>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</si>
  <si>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</si>
  <si>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</si>
  <si>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</si>
  <si>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</si>
  <si>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</si>
  <si>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</si>
  <si>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</si>
  <si>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</si>
  <si>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</si>
  <si>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</si>
  <si>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</si>
  <si>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820</t>
  </si>
  <si>
    <t>Huyện Cai Lậy</t>
  </si>
  <si>
    <t>Thị trấn Cai Lậy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</si>
  <si>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</si>
  <si>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</si>
  <si>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</si>
  <si>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</si>
  <si>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</si>
  <si>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</si>
  <si>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</si>
  <si>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</si>
  <si>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</si>
  <si>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Xã Nhị Mỹ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</si>
  <si>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</si>
  <si>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</si>
  <si>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</si>
  <si>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</si>
  <si>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</si>
  <si>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</si>
  <si>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</si>
  <si>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</si>
  <si>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</si>
  <si>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</si>
  <si>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</si>
  <si>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</si>
  <si>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</si>
  <si>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</si>
  <si>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</si>
  <si>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</si>
  <si>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821</t>
  </si>
  <si>
    <t>28519</t>
  </si>
  <si>
    <t>Thị trấn Tân Hiệp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</si>
  <si>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</si>
  <si>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</si>
  <si>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</si>
  <si>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</si>
  <si>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</si>
  <si>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</si>
  <si>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</si>
  <si>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</si>
  <si>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</si>
  <si>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</si>
  <si>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</si>
  <si>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</si>
  <si>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</si>
  <si>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</si>
  <si>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</si>
  <si>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</si>
  <si>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</si>
  <si>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</si>
  <si>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</si>
  <si>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</si>
  <si>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</si>
  <si>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</si>
  <si>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</si>
  <si>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</si>
  <si>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</si>
  <si>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</si>
  <si>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</si>
  <si>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</si>
  <si>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</si>
  <si>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</si>
  <si>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</si>
  <si>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</si>
  <si>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822</t>
  </si>
  <si>
    <t>Huyện Chợ Gạo</t>
  </si>
  <si>
    <t>28594</t>
  </si>
  <si>
    <t>Thị trấn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</si>
  <si>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</si>
  <si>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</si>
  <si>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</si>
  <si>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</si>
  <si>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</si>
  <si>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</si>
  <si>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</si>
  <si>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</si>
  <si>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</si>
  <si>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</si>
  <si>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</si>
  <si>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</si>
  <si>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</si>
  <si>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</si>
  <si>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</si>
  <si>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</si>
  <si>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</si>
  <si>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</si>
  <si>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</si>
  <si>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</si>
  <si>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</si>
  <si>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</si>
  <si>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</si>
  <si>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</si>
  <si>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</si>
  <si>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</si>
  <si>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</si>
  <si>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</si>
  <si>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</si>
  <si>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</si>
  <si>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</si>
  <si>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</si>
  <si>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</si>
  <si>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823</t>
  </si>
  <si>
    <t>Huyện Gò Công Tây</t>
  </si>
  <si>
    <t>28651</t>
  </si>
  <si>
    <t>Thị trấn Vĩnh Bình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</si>
  <si>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</si>
  <si>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</si>
  <si>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</si>
  <si>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</si>
  <si>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</si>
  <si>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</si>
  <si>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</si>
  <si>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</si>
  <si>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</si>
  <si>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</si>
  <si>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</si>
  <si>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</si>
  <si>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</si>
  <si>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</si>
  <si>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</si>
  <si>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</si>
  <si>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</si>
  <si>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824</t>
  </si>
  <si>
    <t>Huyện Gò Công Đông</t>
  </si>
  <si>
    <t>28702</t>
  </si>
  <si>
    <t>Thị trấn Tân Hòa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</si>
  <si>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</si>
  <si>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</si>
  <si>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</si>
  <si>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</si>
  <si>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</si>
  <si>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</si>
  <si>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</si>
  <si>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</si>
  <si>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</si>
  <si>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</si>
  <si>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</si>
  <si>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</si>
  <si>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</si>
  <si>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</si>
  <si>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</si>
  <si>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</si>
  <si>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</si>
  <si>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</si>
  <si>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</si>
  <si>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825</t>
  </si>
  <si>
    <t>Huyện Tân Phú Đông</t>
  </si>
  <si>
    <t>28690</t>
  </si>
  <si>
    <t>Xã Tân Thới</t>
  </si>
  <si>
    <t>28693</t>
  </si>
  <si>
    <t>28696</t>
  </si>
  <si>
    <t>28699</t>
  </si>
  <si>
    <t>Xã Tân Thạnh</t>
  </si>
  <si>
    <t>28750</t>
  </si>
  <si>
    <t>28753</t>
  </si>
  <si>
    <t>83</t>
  </si>
  <si>
    <t>Tỉnh Bến Tre</t>
  </si>
  <si>
    <t>829</t>
  </si>
  <si>
    <t>Thành phố Bến Tre</t>
  </si>
  <si>
    <t>28756</t>
  </si>
  <si>
    <t>Phường Phú Khương</t>
  </si>
  <si>
    <t>28757</t>
  </si>
  <si>
    <t>28759</t>
  </si>
  <si>
    <t>28762</t>
  </si>
  <si>
    <t>28765</t>
  </si>
  <si>
    <t>28768</t>
  </si>
  <si>
    <t>28771</t>
  </si>
  <si>
    <t>28774</t>
  </si>
  <si>
    <t>28777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</si>
  <si>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</si>
  <si>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</si>
  <si>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</si>
  <si>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</si>
  <si>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</si>
  <si>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</si>
  <si>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</si>
  <si>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</si>
  <si>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</si>
  <si>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</si>
  <si>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28867</t>
  </si>
  <si>
    <t>Xã Mỹ Thành</t>
  </si>
  <si>
    <t>831</t>
  </si>
  <si>
    <t>28801</t>
  </si>
  <si>
    <t>28804</t>
  </si>
  <si>
    <t>Xã Tân Thạch</t>
  </si>
  <si>
    <t>28807</t>
  </si>
  <si>
    <t>Xã Qưới Sơn</t>
  </si>
  <si>
    <t>28810</t>
  </si>
  <si>
    <t>28813</t>
  </si>
  <si>
    <t>28816</t>
  </si>
  <si>
    <t>Xã Giao Hòa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</si>
  <si>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</si>
  <si>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</si>
  <si>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</si>
  <si>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</si>
  <si>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</si>
  <si>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</si>
  <si>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</si>
  <si>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</si>
  <si>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</si>
  <si>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</si>
  <si>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</si>
  <si>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</si>
  <si>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</si>
  <si>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</si>
  <si>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</si>
  <si>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</si>
  <si>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</si>
  <si>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</si>
  <si>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</si>
  <si>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</si>
  <si>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</si>
  <si>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</si>
  <si>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</si>
  <si>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Xã Tiên Thủy</t>
  </si>
  <si>
    <t>28864</t>
  </si>
  <si>
    <t>832</t>
  </si>
  <si>
    <t>Huyện Chợ Lách</t>
  </si>
  <si>
    <t>28870</t>
  </si>
  <si>
    <t>Thị trấn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</si>
  <si>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</si>
  <si>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</si>
  <si>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</si>
  <si>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</si>
  <si>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</si>
  <si>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</si>
  <si>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</si>
  <si>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</si>
  <si>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</si>
  <si>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</si>
  <si>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</si>
  <si>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</si>
  <si>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</si>
  <si>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</t>
  </si>
  <si>
    <t>833</t>
  </si>
  <si>
    <t>Huyện Mỏ Cày Nam</t>
  </si>
  <si>
    <t>28903</t>
  </si>
  <si>
    <t>Thị trấn Mỏ Cày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</si>
  <si>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</si>
  <si>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</si>
  <si>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</si>
  <si>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</si>
  <si>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</si>
  <si>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</si>
  <si>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</si>
  <si>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>Xã Bình Khánh Đông</t>
  </si>
  <si>
    <t>28951</t>
  </si>
  <si>
    <t>28954</t>
  </si>
  <si>
    <t>Xã Bình Khánh Tây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</si>
  <si>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</si>
  <si>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</si>
  <si>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</si>
  <si>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</si>
  <si>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</si>
  <si>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</si>
  <si>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</si>
  <si>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</si>
  <si>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</si>
  <si>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</si>
  <si>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</si>
  <si>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</si>
  <si>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</si>
  <si>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</si>
  <si>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834</t>
  </si>
  <si>
    <t>Huyện Giồng Trôm</t>
  </si>
  <si>
    <t>28984</t>
  </si>
  <si>
    <t>Thị trấn Giồng Trôm</t>
  </si>
  <si>
    <t>28987</t>
  </si>
  <si>
    <t>28990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</si>
  <si>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</si>
  <si>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</si>
  <si>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</si>
  <si>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</si>
  <si>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</si>
  <si>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</si>
  <si>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</si>
  <si>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</si>
  <si>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</si>
  <si>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</si>
  <si>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</si>
  <si>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</si>
  <si>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</si>
  <si>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</si>
  <si>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</si>
  <si>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</si>
  <si>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</si>
  <si>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</si>
  <si>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</si>
  <si>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</si>
  <si>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</si>
  <si>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</si>
  <si>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</si>
  <si>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</si>
  <si>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</si>
  <si>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</si>
  <si>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</si>
  <si>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</si>
  <si>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</si>
  <si>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</si>
  <si>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835</t>
  </si>
  <si>
    <t>Huyện Bình Đại</t>
  </si>
  <si>
    <t>29050</t>
  </si>
  <si>
    <t>Thị trấn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</si>
  <si>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</si>
  <si>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</si>
  <si>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</si>
  <si>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</si>
  <si>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</si>
  <si>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</si>
  <si>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</si>
  <si>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</si>
  <si>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</si>
  <si>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</si>
  <si>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</si>
  <si>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</si>
  <si>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</si>
  <si>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</si>
  <si>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29083</t>
  </si>
  <si>
    <t>Xã Thới Lai</t>
  </si>
  <si>
    <t>29086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</si>
  <si>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</si>
  <si>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</si>
  <si>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</si>
  <si>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</si>
  <si>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</si>
  <si>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</si>
  <si>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</si>
  <si>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</si>
  <si>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</si>
  <si>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836</t>
  </si>
  <si>
    <t>Huyện Ba Tri</t>
  </si>
  <si>
    <t>29110</t>
  </si>
  <si>
    <t>Thị trấn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</si>
  <si>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</si>
  <si>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</si>
  <si>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</si>
  <si>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</si>
  <si>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</si>
  <si>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</si>
  <si>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</si>
  <si>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</si>
  <si>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</si>
  <si>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</si>
  <si>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</si>
  <si>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</si>
  <si>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29140</t>
  </si>
  <si>
    <t>Xã Phú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</si>
  <si>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</si>
  <si>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</si>
  <si>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</si>
  <si>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</si>
  <si>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</si>
  <si>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</si>
  <si>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</si>
  <si>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</si>
  <si>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</si>
  <si>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</si>
  <si>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</si>
  <si>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</si>
  <si>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</si>
  <si>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</si>
  <si>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</si>
  <si>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</si>
  <si>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</si>
  <si>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</si>
  <si>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837</t>
  </si>
  <si>
    <t>Huyện Thạnh Phú</t>
  </si>
  <si>
    <t>29182</t>
  </si>
  <si>
    <t>Thị trấn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</si>
  <si>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</si>
  <si>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</si>
  <si>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</si>
  <si>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</si>
  <si>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</si>
  <si>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</si>
  <si>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</si>
  <si>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</si>
  <si>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</si>
  <si>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</si>
  <si>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</si>
  <si>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</si>
  <si>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</si>
  <si>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</si>
  <si>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</si>
  <si>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</si>
  <si>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</si>
  <si>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</si>
  <si>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</si>
  <si>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</si>
  <si>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</si>
  <si>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</si>
  <si>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</si>
  <si>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</si>
  <si>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</si>
  <si>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</si>
  <si>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</si>
  <si>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838</t>
  </si>
  <si>
    <t>Huyện Mỏ Cày Bắc</t>
  </si>
  <si>
    <t>28889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</si>
  <si>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</si>
  <si>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</si>
  <si>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</si>
  <si>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</si>
  <si>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</si>
  <si>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</si>
  <si>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</si>
  <si>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</si>
  <si>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Xã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</si>
  <si>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</si>
  <si>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</si>
  <si>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</si>
  <si>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</si>
  <si>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</si>
  <si>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</si>
  <si>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</si>
  <si>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</si>
  <si>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</si>
  <si>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</si>
  <si>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</si>
  <si>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84</t>
  </si>
  <si>
    <t>Tỉnh Trà Vinh</t>
  </si>
  <si>
    <t>842</t>
  </si>
  <si>
    <t>Thành phố Trà Vinh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</si>
  <si>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</si>
  <si>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</si>
  <si>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</si>
  <si>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</si>
  <si>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</si>
  <si>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</si>
  <si>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</si>
  <si>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</si>
  <si>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</si>
  <si>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</si>
  <si>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844</t>
  </si>
  <si>
    <t>Huyện Càng Long</t>
  </si>
  <si>
    <t>29266</t>
  </si>
  <si>
    <t>Thị trấn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</si>
  <si>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</si>
  <si>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</si>
  <si>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</si>
  <si>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</si>
  <si>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</si>
  <si>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</si>
  <si>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</si>
  <si>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</si>
  <si>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</si>
  <si>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</si>
  <si>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</si>
  <si>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</si>
  <si>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</si>
  <si>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</si>
  <si>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</si>
  <si>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</si>
  <si>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</si>
  <si>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</si>
  <si>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</si>
  <si>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</si>
  <si>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</si>
  <si>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</si>
  <si>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845</t>
  </si>
  <si>
    <t>Huyện Cầu Kè</t>
  </si>
  <si>
    <t>29308</t>
  </si>
  <si>
    <t>Thị trấn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</si>
  <si>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</si>
  <si>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</si>
  <si>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</si>
  <si>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</si>
  <si>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</si>
  <si>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</si>
  <si>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</si>
  <si>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</si>
  <si>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</si>
  <si>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</si>
  <si>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</si>
  <si>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</si>
  <si>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</si>
  <si>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</si>
  <si>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</si>
  <si>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</si>
  <si>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</si>
  <si>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</si>
  <si>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846</t>
  </si>
  <si>
    <t>Huyện Tiểu Cần</t>
  </si>
  <si>
    <t>29341</t>
  </si>
  <si>
    <t>Thị trấn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</si>
  <si>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</si>
  <si>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</si>
  <si>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</si>
  <si>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</si>
  <si>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</si>
  <si>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</si>
  <si>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</si>
  <si>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</si>
  <si>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</si>
  <si>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</si>
  <si>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</si>
  <si>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</si>
  <si>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</si>
  <si>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</si>
  <si>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</si>
  <si>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</si>
  <si>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</si>
  <si>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847</t>
  </si>
  <si>
    <t>29374</t>
  </si>
  <si>
    <t>29377</t>
  </si>
  <si>
    <t>29380</t>
  </si>
  <si>
    <t>29383</t>
  </si>
  <si>
    <t>29386</t>
  </si>
  <si>
    <t>Xã Lương Hoà A</t>
  </si>
  <si>
    <t>29389</t>
  </si>
  <si>
    <t>29392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</si>
  <si>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</si>
  <si>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</si>
  <si>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</si>
  <si>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</si>
  <si>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</si>
  <si>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</si>
  <si>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</si>
  <si>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</si>
  <si>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</si>
  <si>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848</t>
  </si>
  <si>
    <t>Huyện Cầu Ngang</t>
  </si>
  <si>
    <t>29416</t>
  </si>
  <si>
    <t>Thị trấn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</si>
  <si>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</si>
  <si>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</si>
  <si>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</si>
  <si>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</si>
  <si>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</si>
  <si>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</si>
  <si>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</si>
  <si>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</si>
  <si>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Xã Vinh Kim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</si>
  <si>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</si>
  <si>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</si>
  <si>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</si>
  <si>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</si>
  <si>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</si>
  <si>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</si>
  <si>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</si>
  <si>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</si>
  <si>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</si>
  <si>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</si>
  <si>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</si>
  <si>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</si>
  <si>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</si>
  <si>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</si>
  <si>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849</t>
  </si>
  <si>
    <t>Huyện Trà Cú</t>
  </si>
  <si>
    <t>29461</t>
  </si>
  <si>
    <t>Thị trấn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</si>
  <si>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</si>
  <si>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</si>
  <si>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</si>
  <si>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</si>
  <si>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</si>
  <si>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</si>
  <si>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</si>
  <si>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</si>
  <si>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</si>
  <si>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</si>
  <si>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</si>
  <si>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</si>
  <si>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</si>
  <si>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</si>
  <si>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</si>
  <si>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</si>
  <si>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</si>
  <si>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</si>
  <si>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</si>
  <si>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</si>
  <si>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29497</t>
  </si>
  <si>
    <t>Xã Đôn Xuân</t>
  </si>
  <si>
    <t>29500</t>
  </si>
  <si>
    <t>Xã Đôn Châu</t>
  </si>
  <si>
    <t>29503</t>
  </si>
  <si>
    <t>Xã Ngọc Biên</t>
  </si>
  <si>
    <t>29506</t>
  </si>
  <si>
    <t>29509</t>
  </si>
  <si>
    <t>850</t>
  </si>
  <si>
    <t>Huyện Duyên Hải</t>
  </si>
  <si>
    <t>29512</t>
  </si>
  <si>
    <t>Thị trấn Duyên Hải</t>
  </si>
  <si>
    <t>29513</t>
  </si>
  <si>
    <t>29515</t>
  </si>
  <si>
    <t>Xã Long Toàn</t>
  </si>
  <si>
    <t>29518</t>
  </si>
  <si>
    <t>Xã Long Hữu</t>
  </si>
  <si>
    <t>29521</t>
  </si>
  <si>
    <t>29524</t>
  </si>
  <si>
    <t>Xã Dân Thành</t>
  </si>
  <si>
    <t>29527</t>
  </si>
  <si>
    <t>Xã Trường Long Hòa</t>
  </si>
  <si>
    <t>29530</t>
  </si>
  <si>
    <t>Xã Ngũ Lạc</t>
  </si>
  <si>
    <t>29533</t>
  </si>
  <si>
    <t>29536</t>
  </si>
  <si>
    <t>29539</t>
  </si>
  <si>
    <t>851</t>
  </si>
  <si>
    <t>Thị xã Duyên Hải</t>
  </si>
  <si>
    <t>29516</t>
  </si>
  <si>
    <t>86</t>
  </si>
  <si>
    <t>Tỉnh Vĩnh Long</t>
  </si>
  <si>
    <t>855</t>
  </si>
  <si>
    <t>Thành phố Vĩnh Long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</si>
  <si>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</si>
  <si>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</si>
  <si>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</si>
  <si>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</si>
  <si>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</si>
  <si>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</si>
  <si>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</si>
  <si>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</si>
  <si>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Xã Tân Ngãi</t>
  </si>
  <si>
    <t>29566</t>
  </si>
  <si>
    <t>29569</t>
  </si>
  <si>
    <t>29572</t>
  </si>
  <si>
    <t>Xã Trường An</t>
  </si>
  <si>
    <t>857</t>
  </si>
  <si>
    <t>Huyện Long Hồ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</si>
  <si>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</si>
  <si>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</si>
  <si>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</si>
  <si>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</si>
  <si>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</si>
  <si>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</si>
  <si>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</si>
  <si>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</si>
  <si>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</si>
  <si>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</si>
  <si>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</si>
  <si>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</si>
  <si>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</si>
  <si>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</si>
  <si>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</si>
  <si>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</si>
  <si>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</si>
  <si>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</si>
  <si>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</si>
  <si>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858</t>
  </si>
  <si>
    <t>Huyện Mang Thít</t>
  </si>
  <si>
    <t>29620</t>
  </si>
  <si>
    <t>Thị trấn Cái Nhum</t>
  </si>
  <si>
    <t>29623</t>
  </si>
  <si>
    <t>29626</t>
  </si>
  <si>
    <t>29629</t>
  </si>
  <si>
    <t>29632</t>
  </si>
  <si>
    <t>Xã Nhơn Phú</t>
  </si>
  <si>
    <t>29635</t>
  </si>
  <si>
    <t>29638</t>
  </si>
  <si>
    <t>29641</t>
  </si>
  <si>
    <t>Xã Chánh Hội</t>
  </si>
  <si>
    <t>29644</t>
  </si>
  <si>
    <t>29647</t>
  </si>
  <si>
    <t>Xã Chánh An</t>
  </si>
  <si>
    <t>29650</t>
  </si>
  <si>
    <t>29653</t>
  </si>
  <si>
    <t>29656</t>
  </si>
  <si>
    <t>Xã Tân Long Hội</t>
  </si>
  <si>
    <t>859</t>
  </si>
  <si>
    <t>Huyện Vũng Liêm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</si>
  <si>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</si>
  <si>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</si>
  <si>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</si>
  <si>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</si>
  <si>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</si>
  <si>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</si>
  <si>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</si>
  <si>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</si>
  <si>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</si>
  <si>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</si>
  <si>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</si>
  <si>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</si>
  <si>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</si>
  <si>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</si>
  <si>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</si>
  <si>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</si>
  <si>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</si>
  <si>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</si>
  <si>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</si>
  <si>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</si>
  <si>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</si>
  <si>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</si>
  <si>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</si>
  <si>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</si>
  <si>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</si>
  <si>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</si>
  <si>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</si>
  <si>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</si>
  <si>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</si>
  <si>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</si>
  <si>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</si>
  <si>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</si>
  <si>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</si>
  <si>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</si>
  <si>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</si>
  <si>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860</t>
  </si>
  <si>
    <t>Huyện Tam Bình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</si>
  <si>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</si>
  <si>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</si>
  <si>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</si>
  <si>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</si>
  <si>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</si>
  <si>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</si>
  <si>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</si>
  <si>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</si>
  <si>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</si>
  <si>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</si>
  <si>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</si>
  <si>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</si>
  <si>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</si>
  <si>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</si>
  <si>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</si>
  <si>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</si>
  <si>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</si>
  <si>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</si>
  <si>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</si>
  <si>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</si>
  <si>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</si>
  <si>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</si>
  <si>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</si>
  <si>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</si>
  <si>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</si>
  <si>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</si>
  <si>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861</t>
  </si>
  <si>
    <t>Thị xã Bình Minh</t>
  </si>
  <si>
    <t>29770</t>
  </si>
  <si>
    <t>Phường Cái Vồn</t>
  </si>
  <si>
    <t>29806</t>
  </si>
  <si>
    <t>29809</t>
  </si>
  <si>
    <t>29812</t>
  </si>
  <si>
    <t>Xã Đông Bình</t>
  </si>
  <si>
    <t>29815</t>
  </si>
  <si>
    <t>29818</t>
  </si>
  <si>
    <t>29819</t>
  </si>
  <si>
    <t>Phường Thành Phước</t>
  </si>
  <si>
    <t>29820</t>
  </si>
  <si>
    <t>Phường Đông Thuận</t>
  </si>
  <si>
    <t>862</t>
  </si>
  <si>
    <t>Huyện Trà Ôn</t>
  </si>
  <si>
    <t>29821</t>
  </si>
  <si>
    <t>Thị trấn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</si>
  <si>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</si>
  <si>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</si>
  <si>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</si>
  <si>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</si>
  <si>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</si>
  <si>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</si>
  <si>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</si>
  <si>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</si>
  <si>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</si>
  <si>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</si>
  <si>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</si>
  <si>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</si>
  <si>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</si>
  <si>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</si>
  <si>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</si>
  <si>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</si>
  <si>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</si>
  <si>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</si>
  <si>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</si>
  <si>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</si>
  <si>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</si>
  <si>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</si>
  <si>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863</t>
  </si>
  <si>
    <t>Huyện Bình Tân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</si>
  <si>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</si>
  <si>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</si>
  <si>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</si>
  <si>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</si>
  <si>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</si>
  <si>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</si>
  <si>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</si>
  <si>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</si>
  <si>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</si>
  <si>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</si>
  <si>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29791</t>
  </si>
  <si>
    <t>Xã Thành Đông</t>
  </si>
  <si>
    <t>29794</t>
  </si>
  <si>
    <t>29797</t>
  </si>
  <si>
    <t>29800</t>
  </si>
  <si>
    <t>29803</t>
  </si>
  <si>
    <t>Xã Tân Quới</t>
  </si>
  <si>
    <t>87</t>
  </si>
  <si>
    <t>Tỉnh Đồng Tháp</t>
  </si>
  <si>
    <t>866</t>
  </si>
  <si>
    <t>Thành phố Cao Lãnh</t>
  </si>
  <si>
    <t>29863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</si>
  <si>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</si>
  <si>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</si>
  <si>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</si>
  <si>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</si>
  <si>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</si>
  <si>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</si>
  <si>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</si>
  <si>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</si>
  <si>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</si>
  <si>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</si>
  <si>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</si>
  <si>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</si>
  <si>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</si>
  <si>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</si>
  <si>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</si>
  <si>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</si>
  <si>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</si>
  <si>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</si>
  <si>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</si>
  <si>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</si>
  <si>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867</t>
  </si>
  <si>
    <t>Thành phố Sa Đéc</t>
  </si>
  <si>
    <t>29902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</si>
  <si>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</si>
  <si>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</si>
  <si>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</si>
  <si>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</si>
  <si>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</si>
  <si>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</si>
  <si>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</si>
  <si>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29919</t>
  </si>
  <si>
    <t>29920</t>
  </si>
  <si>
    <t>Xã Tân Quy Tây</t>
  </si>
  <si>
    <t>29923</t>
  </si>
  <si>
    <t>Xã Tân Phú Đông</t>
  </si>
  <si>
    <t>868</t>
  </si>
  <si>
    <t>Thị xã Hồng ngự</t>
  </si>
  <si>
    <t>29954</t>
  </si>
  <si>
    <t>29955</t>
  </si>
  <si>
    <t>Phường An thạnh</t>
  </si>
  <si>
    <t>29959</t>
  </si>
  <si>
    <t>29965</t>
  </si>
  <si>
    <t>29978</t>
  </si>
  <si>
    <t>29986</t>
  </si>
  <si>
    <t>Xã An Bình B</t>
  </si>
  <si>
    <t>29989</t>
  </si>
  <si>
    <t>Xã An Bình A</t>
  </si>
  <si>
    <t>869</t>
  </si>
  <si>
    <t>Huyện Tân Hồng</t>
  </si>
  <si>
    <t>29926</t>
  </si>
  <si>
    <t>Thị trấn Sa Rài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</si>
  <si>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</si>
  <si>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</si>
  <si>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</si>
  <si>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</si>
  <si>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</si>
  <si>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</si>
  <si>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</si>
  <si>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</si>
  <si>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</si>
  <si>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</si>
  <si>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</si>
  <si>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</si>
  <si>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</si>
  <si>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870</t>
  </si>
  <si>
    <t>Huyện Hồng Ngự</t>
  </si>
  <si>
    <t>29953</t>
  </si>
  <si>
    <t>Thị trấn Hồng Ngự</t>
  </si>
  <si>
    <t>29956</t>
  </si>
  <si>
    <t>Xã Thường Phước 1</t>
  </si>
  <si>
    <t>29962</t>
  </si>
  <si>
    <t>Xã Thường Thới Hậu A</t>
  </si>
  <si>
    <t>29968</t>
  </si>
  <si>
    <t>Xã Thường Thới Hậu B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</si>
  <si>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</si>
  <si>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</si>
  <si>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</si>
  <si>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</si>
  <si>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</si>
  <si>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</si>
  <si>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</si>
  <si>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</si>
  <si>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</si>
  <si>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</si>
  <si>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</si>
  <si>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</si>
  <si>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</si>
  <si>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</si>
  <si>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</si>
  <si>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871</t>
  </si>
  <si>
    <t>30001</t>
  </si>
  <si>
    <t>Thị trấn Tràm Chim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</si>
  <si>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</si>
  <si>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</si>
  <si>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</si>
  <si>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</si>
  <si>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</si>
  <si>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</si>
  <si>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</si>
  <si>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</si>
  <si>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</si>
  <si>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</si>
  <si>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</si>
  <si>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</si>
  <si>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</si>
  <si>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</si>
  <si>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30034</t>
  </si>
  <si>
    <t>Xã Phú Thành A</t>
  </si>
  <si>
    <t>872</t>
  </si>
  <si>
    <t>Huyện Tháp Mười</t>
  </si>
  <si>
    <t>30037</t>
  </si>
  <si>
    <t>Thị trấn Mỹ An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</si>
  <si>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</si>
  <si>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</si>
  <si>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</si>
  <si>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</si>
  <si>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</si>
  <si>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</si>
  <si>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</si>
  <si>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</si>
  <si>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</si>
  <si>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</si>
  <si>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</si>
  <si>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</si>
  <si>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</si>
  <si>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</si>
  <si>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</si>
  <si>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</si>
  <si>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</si>
  <si>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873</t>
  </si>
  <si>
    <t>Huyện Cao Lãnh</t>
  </si>
  <si>
    <t>30076</t>
  </si>
  <si>
    <t>Thị trấn Mỹ Thọ</t>
  </si>
  <si>
    <t>30079</t>
  </si>
  <si>
    <t>Xã Gáo Giồng</t>
  </si>
  <si>
    <t>30082</t>
  </si>
  <si>
    <t>30085</t>
  </si>
  <si>
    <t>Xã Ba Sao</t>
  </si>
  <si>
    <t>30088</t>
  </si>
  <si>
    <t>30091</t>
  </si>
  <si>
    <t>30094</t>
  </si>
  <si>
    <t>Xã Phương Trà</t>
  </si>
  <si>
    <t>30097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</si>
  <si>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</si>
  <si>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</si>
  <si>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</si>
  <si>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</si>
  <si>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</si>
  <si>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</si>
  <si>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</si>
  <si>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</si>
  <si>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</si>
  <si>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</si>
  <si>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</si>
  <si>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</si>
  <si>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</si>
  <si>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</si>
  <si>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874</t>
  </si>
  <si>
    <t>Huyện Thanh Bình</t>
  </si>
  <si>
    <t>30130</t>
  </si>
  <si>
    <t>30133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</si>
  <si>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</si>
  <si>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</si>
  <si>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</si>
  <si>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</si>
  <si>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</si>
  <si>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</si>
  <si>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</si>
  <si>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</si>
  <si>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</si>
  <si>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</si>
  <si>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</si>
  <si>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</si>
  <si>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</si>
  <si>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</si>
  <si>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875</t>
  </si>
  <si>
    <t>Huyện Lấp Vò</t>
  </si>
  <si>
    <t>30169</t>
  </si>
  <si>
    <t>Thị trấn Lấp Vò</t>
  </si>
  <si>
    <t>30172</t>
  </si>
  <si>
    <t>Xã Mỹ An Hưng A</t>
  </si>
  <si>
    <t>30175</t>
  </si>
  <si>
    <t>30178</t>
  </si>
  <si>
    <t>Xã Mỹ An Hưng B</t>
  </si>
  <si>
    <t>30181</t>
  </si>
  <si>
    <t>Xã Tân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</si>
  <si>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</si>
  <si>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</si>
  <si>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</si>
  <si>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</si>
  <si>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</si>
  <si>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</si>
  <si>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</si>
  <si>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</si>
  <si>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</si>
  <si>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</si>
  <si>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</si>
  <si>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</si>
  <si>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</si>
  <si>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876</t>
  </si>
  <si>
    <t>Huyện Lai Vung</t>
  </si>
  <si>
    <t>30208</t>
  </si>
  <si>
    <t>Thị trấn Lai Vung</t>
  </si>
  <si>
    <t>30211</t>
  </si>
  <si>
    <t>30214</t>
  </si>
  <si>
    <t>30217</t>
  </si>
  <si>
    <t>30220</t>
  </si>
  <si>
    <t>30223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</si>
  <si>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</si>
  <si>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</si>
  <si>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</si>
  <si>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</si>
  <si>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</si>
  <si>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</si>
  <si>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</si>
  <si>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</si>
  <si>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877</t>
  </si>
  <si>
    <t>30244</t>
  </si>
  <si>
    <t>Thị trấn Cái Tàu Hạ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</si>
  <si>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</si>
  <si>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</si>
  <si>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</si>
  <si>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</si>
  <si>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</si>
  <si>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</si>
  <si>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</si>
  <si>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</si>
  <si>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</si>
  <si>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</si>
  <si>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</si>
  <si>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</si>
  <si>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</si>
  <si>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</si>
  <si>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89</t>
  </si>
  <si>
    <t>Tỉnh An Giang</t>
  </si>
  <si>
    <t>883</t>
  </si>
  <si>
    <t>Thành phố Long Xuyên</t>
  </si>
  <si>
    <t>30280</t>
  </si>
  <si>
    <t>30283</t>
  </si>
  <si>
    <t>Phường Mỹ Long</t>
  </si>
  <si>
    <t>30285</t>
  </si>
  <si>
    <t>Phường Đông Xuyên</t>
  </si>
  <si>
    <t>30286</t>
  </si>
  <si>
    <t>Phường Mỹ Xuyên</t>
  </si>
  <si>
    <t>30289</t>
  </si>
  <si>
    <t>Phường Bình Đức</t>
  </si>
  <si>
    <t>30292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</si>
  <si>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</si>
  <si>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</si>
  <si>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</si>
  <si>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</si>
  <si>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</si>
  <si>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</si>
  <si>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</si>
  <si>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</si>
  <si>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</si>
  <si>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30310</t>
  </si>
  <si>
    <t>Xã Mỹ Khánh</t>
  </si>
  <si>
    <t>30313</t>
  </si>
  <si>
    <t>Xã Mỹ Hoà Hưng</t>
  </si>
  <si>
    <t>884</t>
  </si>
  <si>
    <t>Thành phố Châu Đốc</t>
  </si>
  <si>
    <t>30316</t>
  </si>
  <si>
    <t>Phường Châu Phú B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</si>
  <si>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</si>
  <si>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</si>
  <si>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</si>
  <si>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</si>
  <si>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</si>
  <si>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</si>
  <si>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</si>
  <si>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</si>
  <si>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</si>
  <si>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</si>
  <si>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</si>
  <si>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</si>
  <si>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886</t>
  </si>
  <si>
    <t>Huyện An Phú</t>
  </si>
  <si>
    <t>30337</t>
  </si>
  <si>
    <t>Thị trấn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</si>
  <si>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</si>
  <si>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</si>
  <si>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</si>
  <si>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</si>
  <si>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</si>
  <si>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</si>
  <si>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</si>
  <si>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</si>
  <si>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</si>
  <si>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</si>
  <si>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</si>
  <si>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30364</t>
  </si>
  <si>
    <t>Xã Vĩnh Hậu</t>
  </si>
  <si>
    <t>30367</t>
  </si>
  <si>
    <t>30370</t>
  </si>
  <si>
    <t>Xã Vĩnh Hội Đông</t>
  </si>
  <si>
    <t>30373</t>
  </si>
  <si>
    <t>887</t>
  </si>
  <si>
    <t>Thị xã Tân Châu</t>
  </si>
  <si>
    <t>30376</t>
  </si>
  <si>
    <t>Phường Long Thạnh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</si>
  <si>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</si>
  <si>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</si>
  <si>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</si>
  <si>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</si>
  <si>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</si>
  <si>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</si>
  <si>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</si>
  <si>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</si>
  <si>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</si>
  <si>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</si>
  <si>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</si>
  <si>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</si>
  <si>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</si>
  <si>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</si>
  <si>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</si>
  <si>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</si>
  <si>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</si>
  <si>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</si>
  <si>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</si>
  <si>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888</t>
  </si>
  <si>
    <t>Huyện Phú Tân</t>
  </si>
  <si>
    <t>30406</t>
  </si>
  <si>
    <t>Thị trấn Phú Mỹ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</si>
  <si>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</si>
  <si>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</si>
  <si>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</si>
  <si>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</si>
  <si>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</si>
  <si>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</si>
  <si>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</si>
  <si>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</si>
  <si>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</si>
  <si>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</si>
  <si>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</si>
  <si>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</si>
  <si>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</si>
  <si>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</si>
  <si>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</si>
  <si>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</si>
  <si>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</si>
  <si>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</si>
  <si>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</si>
  <si>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</si>
  <si>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</si>
  <si>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889</t>
  </si>
  <si>
    <t>Huyện Châu Phú</t>
  </si>
  <si>
    <t>30463</t>
  </si>
  <si>
    <t>Thị trấn Cái Dầu</t>
  </si>
  <si>
    <t>30466</t>
  </si>
  <si>
    <t>30469</t>
  </si>
  <si>
    <t>30472</t>
  </si>
  <si>
    <t>30475</t>
  </si>
  <si>
    <t>Xã Ô Long Vỹ</t>
  </si>
  <si>
    <t>30478</t>
  </si>
  <si>
    <t>Xã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</si>
  <si>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</si>
  <si>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</si>
  <si>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</si>
  <si>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</si>
  <si>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</si>
  <si>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</si>
  <si>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</si>
  <si>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</si>
  <si>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</si>
  <si>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</si>
  <si>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890</t>
  </si>
  <si>
    <t>Huyện Tịnh Biên</t>
  </si>
  <si>
    <t>30502</t>
  </si>
  <si>
    <t>Thị trấn Nhà Bàng</t>
  </si>
  <si>
    <t>30505</t>
  </si>
  <si>
    <t>30508</t>
  </si>
  <si>
    <t>Xã Núi Voi</t>
  </si>
  <si>
    <t>30511</t>
  </si>
  <si>
    <t>Xã Nhơn Hưng</t>
  </si>
  <si>
    <t>30514</t>
  </si>
  <si>
    <t>30517</t>
  </si>
  <si>
    <t>30520</t>
  </si>
  <si>
    <t>Thị trấn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</si>
  <si>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</si>
  <si>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</si>
  <si>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</si>
  <si>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</si>
  <si>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</si>
  <si>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</si>
  <si>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</si>
  <si>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</si>
  <si>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</si>
  <si>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891</t>
  </si>
  <si>
    <t>Huyện Tri Tôn</t>
  </si>
  <si>
    <t>30544</t>
  </si>
  <si>
    <t>Thị trấn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</si>
  <si>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</si>
  <si>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</si>
  <si>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</si>
  <si>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</si>
  <si>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</si>
  <si>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</si>
  <si>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</si>
  <si>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</si>
  <si>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</si>
  <si>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</si>
  <si>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</si>
  <si>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</si>
  <si>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</si>
  <si>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</si>
  <si>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</si>
  <si>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</si>
  <si>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</si>
  <si>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</si>
  <si>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</si>
  <si>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</si>
  <si>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</si>
  <si>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</si>
  <si>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</si>
  <si>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Xã Cô Tô</t>
  </si>
  <si>
    <t>30583</t>
  </si>
  <si>
    <t>Xã Tân Tuyến</t>
  </si>
  <si>
    <t>30586</t>
  </si>
  <si>
    <t>Xã Ô Lâm</t>
  </si>
  <si>
    <t>892</t>
  </si>
  <si>
    <t>30589</t>
  </si>
  <si>
    <t>30592</t>
  </si>
  <si>
    <t>30595</t>
  </si>
  <si>
    <t>Xã Cần Đăng</t>
  </si>
  <si>
    <t>30598</t>
  </si>
  <si>
    <t>Xã Vĩnh Hanh</t>
  </si>
  <si>
    <t>30601</t>
  </si>
  <si>
    <t>30604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</si>
  <si>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</si>
  <si>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</si>
  <si>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</si>
  <si>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</si>
  <si>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</si>
  <si>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</si>
  <si>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</si>
  <si>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</si>
  <si>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</si>
  <si>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893</t>
  </si>
  <si>
    <t>30628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</si>
  <si>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</si>
  <si>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</si>
  <si>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</si>
  <si>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</si>
  <si>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</si>
  <si>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</si>
  <si>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</si>
  <si>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</si>
  <si>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</si>
  <si>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</si>
  <si>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</si>
  <si>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</si>
  <si>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</si>
  <si>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</si>
  <si>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</si>
  <si>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</si>
  <si>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</si>
  <si>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</si>
  <si>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</si>
  <si>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</si>
  <si>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</si>
  <si>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</si>
  <si>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</si>
  <si>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</si>
  <si>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Xã Hội An</t>
  </si>
  <si>
    <t>30676</t>
  </si>
  <si>
    <t>30679</t>
  </si>
  <si>
    <t>894</t>
  </si>
  <si>
    <t>Huyện Thoại Sơn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</si>
  <si>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</si>
  <si>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</si>
  <si>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</si>
  <si>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</si>
  <si>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</si>
  <si>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</si>
  <si>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</si>
  <si>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30692</t>
  </si>
  <si>
    <t>30694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</si>
  <si>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</si>
  <si>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</si>
  <si>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</si>
  <si>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</si>
  <si>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</si>
  <si>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</si>
  <si>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</si>
  <si>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</si>
  <si>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</si>
  <si>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</si>
  <si>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</si>
  <si>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</si>
  <si>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</si>
  <si>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</si>
  <si>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</si>
  <si>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</si>
  <si>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</si>
  <si>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</si>
  <si>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</si>
  <si>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91</t>
  </si>
  <si>
    <t>Tỉnh Kiên Giang</t>
  </si>
  <si>
    <t>899</t>
  </si>
  <si>
    <t>Thành phố Rạch Giá</t>
  </si>
  <si>
    <t>30730</t>
  </si>
  <si>
    <t>Phường Vĩnh Thanh Vân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</si>
  <si>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</si>
  <si>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</si>
  <si>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</si>
  <si>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</si>
  <si>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</si>
  <si>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</si>
  <si>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</si>
  <si>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</si>
  <si>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</si>
  <si>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</si>
  <si>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</si>
  <si>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Phường An Hòa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</si>
  <si>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</si>
  <si>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</si>
  <si>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</si>
  <si>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</si>
  <si>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</si>
  <si>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</si>
  <si>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</si>
  <si>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</si>
  <si>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</si>
  <si>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900</t>
  </si>
  <si>
    <t>Thành phố Hà Tiên</t>
  </si>
  <si>
    <t>30766</t>
  </si>
  <si>
    <t>Phường Tô Châu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</si>
  <si>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</si>
  <si>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</si>
  <si>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</si>
  <si>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</si>
  <si>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</si>
  <si>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</si>
  <si>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</si>
  <si>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</si>
  <si>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</si>
  <si>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</si>
  <si>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</si>
  <si>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902</t>
  </si>
  <si>
    <t>Huyện Kiên Lương</t>
  </si>
  <si>
    <t>30787</t>
  </si>
  <si>
    <t>Thị trấn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</si>
  <si>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</si>
  <si>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</si>
  <si>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</si>
  <si>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</si>
  <si>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</si>
  <si>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</si>
  <si>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</si>
  <si>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</si>
  <si>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</si>
  <si>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</si>
  <si>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903</t>
  </si>
  <si>
    <t>Huyện Hòn Đất</t>
  </si>
  <si>
    <t>30817</t>
  </si>
  <si>
    <t>Thị trấn Hòn Đất</t>
  </si>
  <si>
    <t>30820</t>
  </si>
  <si>
    <t>30823</t>
  </si>
  <si>
    <t>30826</t>
  </si>
  <si>
    <t>30828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</si>
  <si>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</si>
  <si>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</si>
  <si>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</si>
  <si>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</si>
  <si>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</si>
  <si>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</si>
  <si>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</si>
  <si>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</si>
  <si>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</si>
  <si>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</si>
  <si>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30841</t>
  </si>
  <si>
    <t>Xã Thổ Sơn</t>
  </si>
  <si>
    <t>30844</t>
  </si>
  <si>
    <t>30847</t>
  </si>
  <si>
    <t>904</t>
  </si>
  <si>
    <t>Huyện Tân Hiệp</t>
  </si>
  <si>
    <t>30850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</si>
  <si>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</si>
  <si>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</si>
  <si>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</si>
  <si>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</si>
  <si>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</si>
  <si>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</si>
  <si>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</si>
  <si>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</si>
  <si>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</si>
  <si>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</si>
  <si>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</si>
  <si>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</si>
  <si>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</si>
  <si>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</si>
  <si>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905</t>
  </si>
  <si>
    <t>30880</t>
  </si>
  <si>
    <t>Thị trấn Minh Lương</t>
  </si>
  <si>
    <t>30883</t>
  </si>
  <si>
    <t>Xã Mong Thọ A</t>
  </si>
  <si>
    <t>30886</t>
  </si>
  <si>
    <t>Xã Mong Thọ B</t>
  </si>
  <si>
    <t>30887</t>
  </si>
  <si>
    <t>Xã Mong Thọ</t>
  </si>
  <si>
    <t>30889</t>
  </si>
  <si>
    <t>Xã Giục Tượng</t>
  </si>
  <si>
    <t>30892</t>
  </si>
  <si>
    <t>Xã Vĩnh Hòa Hiệp</t>
  </si>
  <si>
    <t>30893</t>
  </si>
  <si>
    <t>Xã Vĩnh Hoà Phú</t>
  </si>
  <si>
    <t>30895</t>
  </si>
  <si>
    <t>30898</t>
  </si>
  <si>
    <t>30901</t>
  </si>
  <si>
    <t>906</t>
  </si>
  <si>
    <t>Huyện Giồng Riềng</t>
  </si>
  <si>
    <t>30904</t>
  </si>
  <si>
    <t>Thị Trấn Giồng Riềng</t>
  </si>
  <si>
    <t>30907</t>
  </si>
  <si>
    <t>30910</t>
  </si>
  <si>
    <t>30913</t>
  </si>
  <si>
    <t>30916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</si>
  <si>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</si>
  <si>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</si>
  <si>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</si>
  <si>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</si>
  <si>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</si>
  <si>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</si>
  <si>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</si>
  <si>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</si>
  <si>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</si>
  <si>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</si>
  <si>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</si>
  <si>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</si>
  <si>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</si>
  <si>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</si>
  <si>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</si>
  <si>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</si>
  <si>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</si>
  <si>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</si>
  <si>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30949</t>
  </si>
  <si>
    <t>30950</t>
  </si>
  <si>
    <t>Xã Ngọc Hoà</t>
  </si>
  <si>
    <t>907</t>
  </si>
  <si>
    <t>Huyện Gò Quao</t>
  </si>
  <si>
    <t>30952</t>
  </si>
  <si>
    <t>Thị trấn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</si>
  <si>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</si>
  <si>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</si>
  <si>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</si>
  <si>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</si>
  <si>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</si>
  <si>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</si>
  <si>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</si>
  <si>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</si>
  <si>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</si>
  <si>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</si>
  <si>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</si>
  <si>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</si>
  <si>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</si>
  <si>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</si>
  <si>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</si>
  <si>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30982</t>
  </si>
  <si>
    <t>Xã Vĩnh Thắng</t>
  </si>
  <si>
    <t>908</t>
  </si>
  <si>
    <t>Huyện An Biên</t>
  </si>
  <si>
    <t>30985</t>
  </si>
  <si>
    <t>Thị trấn Thứ Ba</t>
  </si>
  <si>
    <t>30988</t>
  </si>
  <si>
    <t>Xã Tây Yên</t>
  </si>
  <si>
    <t>30991</t>
  </si>
  <si>
    <t>Xã Tây Yên A</t>
  </si>
  <si>
    <t>30994</t>
  </si>
  <si>
    <t>Xã Nam Yên</t>
  </si>
  <si>
    <t>30997</t>
  </si>
  <si>
    <t>31000</t>
  </si>
  <si>
    <t>31003</t>
  </si>
  <si>
    <t>Xã Nam Thái A</t>
  </si>
  <si>
    <t>31006</t>
  </si>
  <si>
    <t>Xã Đông Thái</t>
  </si>
  <si>
    <t>31009</t>
  </si>
  <si>
    <t>909</t>
  </si>
  <si>
    <t>Huyện An Minh</t>
  </si>
  <si>
    <t>31018</t>
  </si>
  <si>
    <t>Thị trấn Thứ Mười Một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</si>
  <si>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</si>
  <si>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</si>
  <si>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</si>
  <si>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</si>
  <si>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</si>
  <si>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</si>
  <si>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</si>
  <si>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</si>
  <si>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</si>
  <si>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</si>
  <si>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</si>
  <si>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</si>
  <si>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</si>
  <si>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</si>
  <si>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</si>
  <si>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910</t>
  </si>
  <si>
    <t>Huyện Vĩnh Thuận</t>
  </si>
  <si>
    <t>31051</t>
  </si>
  <si>
    <t>Thị trấn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</si>
  <si>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</si>
  <si>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</si>
  <si>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</si>
  <si>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</si>
  <si>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</si>
  <si>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</si>
  <si>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</si>
  <si>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</si>
  <si>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</si>
  <si>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</si>
  <si>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911</t>
  </si>
  <si>
    <t>Huyện Phú Quốc</t>
  </si>
  <si>
    <t>31078</t>
  </si>
  <si>
    <t>Thị trấn Dương Đông</t>
  </si>
  <si>
    <t>31081</t>
  </si>
  <si>
    <t>Thị trấn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</si>
  <si>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</si>
  <si>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</si>
  <si>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</si>
  <si>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</si>
  <si>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</si>
  <si>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</si>
  <si>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</si>
  <si>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</si>
  <si>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</si>
  <si>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31099</t>
  </si>
  <si>
    <t>Xã Hòn Thơm</t>
  </si>
  <si>
    <t>31102</t>
  </si>
  <si>
    <t>Xã Bãi Thơm</t>
  </si>
  <si>
    <t>31105</t>
  </si>
  <si>
    <t>Xã Thổ Châu</t>
  </si>
  <si>
    <t>912</t>
  </si>
  <si>
    <t>Huyện Kiên Hải</t>
  </si>
  <si>
    <t>31108</t>
  </si>
  <si>
    <t>Xã Hòn Tre</t>
  </si>
  <si>
    <t>31111</t>
  </si>
  <si>
    <t>Xã Lại Sơn</t>
  </si>
  <si>
    <t>31114</t>
  </si>
  <si>
    <t>31115</t>
  </si>
  <si>
    <t>Xã Nam Du</t>
  </si>
  <si>
    <t>913</t>
  </si>
  <si>
    <t>Huyện U Minh Thượng</t>
  </si>
  <si>
    <t>31012</t>
  </si>
  <si>
    <t>Xã Thạnh Yên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</si>
  <si>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</si>
  <si>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</si>
  <si>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</si>
  <si>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</si>
  <si>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</si>
  <si>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</si>
  <si>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</si>
  <si>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</si>
  <si>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914</t>
  </si>
  <si>
    <t>30791</t>
  </si>
  <si>
    <t>30793</t>
  </si>
  <si>
    <t>Xã Vĩnh Điều</t>
  </si>
  <si>
    <t>30796</t>
  </si>
  <si>
    <t>Xã Tân Khánh Hòa</t>
  </si>
  <si>
    <t>30797</t>
  </si>
  <si>
    <t>30799</t>
  </si>
  <si>
    <t>92</t>
  </si>
  <si>
    <t>Thành phố Cần Thơ</t>
  </si>
  <si>
    <t>916</t>
  </si>
  <si>
    <t>Quận Ninh Kiều</t>
  </si>
  <si>
    <t>31117</t>
  </si>
  <si>
    <t>Phường Cái Khế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</si>
  <si>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</si>
  <si>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</si>
  <si>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</si>
  <si>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</si>
  <si>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</si>
  <si>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</si>
  <si>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</si>
  <si>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31132</t>
  </si>
  <si>
    <t>Phường An Hội</t>
  </si>
  <si>
    <t>31135</t>
  </si>
  <si>
    <t>31138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</si>
  <si>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</si>
  <si>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</si>
  <si>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</si>
  <si>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</si>
  <si>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</si>
  <si>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</si>
  <si>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</si>
  <si>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917</t>
  </si>
  <si>
    <t>Quận Ô Môn</t>
  </si>
  <si>
    <t>31153</t>
  </si>
  <si>
    <t>Phường Châu Văn Liêm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</si>
  <si>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</si>
  <si>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</si>
  <si>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</si>
  <si>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</si>
  <si>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</si>
  <si>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</si>
  <si>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</si>
  <si>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</si>
  <si>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</si>
  <si>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918</t>
  </si>
  <si>
    <t>Quận Bình Thuỷ</t>
  </si>
  <si>
    <t>31168</t>
  </si>
  <si>
    <t>Phường Bình Thủy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</si>
  <si>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</si>
  <si>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</si>
  <si>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</si>
  <si>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</si>
  <si>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</si>
  <si>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</si>
  <si>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</si>
  <si>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Phường An Thới</t>
  </si>
  <si>
    <t>31178</t>
  </si>
  <si>
    <t>Phường Bùi Hữu Nghĩa</t>
  </si>
  <si>
    <t>31180</t>
  </si>
  <si>
    <t>Phường Long Hòa</t>
  </si>
  <si>
    <t>31183</t>
  </si>
  <si>
    <t>Phường Long Tuyền</t>
  </si>
  <si>
    <t>919</t>
  </si>
  <si>
    <t>Quận Cái Răng</t>
  </si>
  <si>
    <t>31186</t>
  </si>
  <si>
    <t>Phường Lê Bình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</si>
  <si>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</si>
  <si>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</si>
  <si>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</si>
  <si>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</si>
  <si>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</si>
  <si>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</si>
  <si>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</si>
  <si>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</si>
  <si>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</si>
  <si>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Phường Phú Thứ</t>
  </si>
  <si>
    <t>31204</t>
  </si>
  <si>
    <t>923</t>
  </si>
  <si>
    <t>Quận Thốt Nốt</t>
  </si>
  <si>
    <t>31207</t>
  </si>
  <si>
    <t>Phường Thốt Nốt</t>
  </si>
  <si>
    <t>31210</t>
  </si>
  <si>
    <t>Phường Thới Thuận</t>
  </si>
  <si>
    <t>31212</t>
  </si>
  <si>
    <t>Phường Thuận An</t>
  </si>
  <si>
    <t>31213</t>
  </si>
  <si>
    <t>Phường Tân Lộc</t>
  </si>
  <si>
    <t>31216</t>
  </si>
  <si>
    <t>Phường Trung Nhứt</t>
  </si>
  <si>
    <t>31217</t>
  </si>
  <si>
    <t>Phường Thạnh Hòa</t>
  </si>
  <si>
    <t>31219</t>
  </si>
  <si>
    <t>Phường Trung Kiên</t>
  </si>
  <si>
    <t>31227</t>
  </si>
  <si>
    <t>31228</t>
  </si>
  <si>
    <t>Phường Thuận Hưng</t>
  </si>
  <si>
    <t>924</t>
  </si>
  <si>
    <t>31211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</si>
  <si>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</si>
  <si>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</si>
  <si>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</si>
  <si>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</si>
  <si>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</si>
  <si>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</si>
  <si>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</si>
  <si>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</si>
  <si>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</si>
  <si>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</si>
  <si>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</si>
  <si>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</si>
  <si>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</si>
  <si>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</si>
  <si>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</si>
  <si>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925</t>
  </si>
  <si>
    <t>Huyện Cờ Đỏ</t>
  </si>
  <si>
    <t>31222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</si>
  <si>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</si>
  <si>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</si>
  <si>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</si>
  <si>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</si>
  <si>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</si>
  <si>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</si>
  <si>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</si>
  <si>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</si>
  <si>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</si>
  <si>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</si>
  <si>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</si>
  <si>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</si>
  <si>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</si>
  <si>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</si>
  <si>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</si>
  <si>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</si>
  <si>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926</t>
  </si>
  <si>
    <t>31299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</si>
  <si>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</si>
  <si>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</si>
  <si>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</si>
  <si>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</si>
  <si>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</si>
  <si>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</si>
  <si>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</si>
  <si>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</si>
  <si>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</si>
  <si>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927</t>
  </si>
  <si>
    <t>Huyện Thới Lai</t>
  </si>
  <si>
    <t>31258</t>
  </si>
  <si>
    <t>Thị trấn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</si>
  <si>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</si>
  <si>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</si>
  <si>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</si>
  <si>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</si>
  <si>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</si>
  <si>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</si>
  <si>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</si>
  <si>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</si>
  <si>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</si>
  <si>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</si>
  <si>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</si>
  <si>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</si>
  <si>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</si>
  <si>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</si>
  <si>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</si>
  <si>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</si>
  <si>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</si>
  <si>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</si>
  <si>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93</t>
  </si>
  <si>
    <t>Tỉnh Hậu Giang</t>
  </si>
  <si>
    <t>930</t>
  </si>
  <si>
    <t>Thành phố Vị Thanh</t>
  </si>
  <si>
    <t>31318</t>
  </si>
  <si>
    <t>Phường I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</si>
  <si>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</si>
  <si>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</si>
  <si>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</si>
  <si>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</si>
  <si>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</si>
  <si>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</si>
  <si>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</si>
  <si>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</si>
  <si>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</si>
  <si>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</si>
  <si>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</si>
  <si>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</si>
  <si>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</si>
  <si>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31339</t>
  </si>
  <si>
    <t>Xã Hoả Tiến</t>
  </si>
  <si>
    <t>931</t>
  </si>
  <si>
    <t>Thị xã Ngã Bảy</t>
  </si>
  <si>
    <t>31340</t>
  </si>
  <si>
    <t>Phường Ngã Bảy</t>
  </si>
  <si>
    <t>31341</t>
  </si>
  <si>
    <t>Phường Lái Hiếu</t>
  </si>
  <si>
    <t>31343</t>
  </si>
  <si>
    <t>31344</t>
  </si>
  <si>
    <t>Xã Hiệp Lợi</t>
  </si>
  <si>
    <t>31411</t>
  </si>
  <si>
    <t>31414</t>
  </si>
  <si>
    <t>932</t>
  </si>
  <si>
    <t>Huyện Châu Thành A</t>
  </si>
  <si>
    <t>31342</t>
  </si>
  <si>
    <t>Thị trấn Một Ngàn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</si>
  <si>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</si>
  <si>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</si>
  <si>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</si>
  <si>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</si>
  <si>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</si>
  <si>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</si>
  <si>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</si>
  <si>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31354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</si>
  <si>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</si>
  <si>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</si>
  <si>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</si>
  <si>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</si>
  <si>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</si>
  <si>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</si>
  <si>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</si>
  <si>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</si>
  <si>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</si>
  <si>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</si>
  <si>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933</t>
  </si>
  <si>
    <t>31366</t>
  </si>
  <si>
    <t>Thị Trấn Ngã Sáu</t>
  </si>
  <si>
    <t>31369</t>
  </si>
  <si>
    <t>31372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</si>
  <si>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</si>
  <si>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</si>
  <si>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</si>
  <si>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</si>
  <si>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</si>
  <si>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</si>
  <si>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</si>
  <si>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</si>
  <si>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</si>
  <si>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934</t>
  </si>
  <si>
    <t>Huyện Phụng Hiệp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</si>
  <si>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</si>
  <si>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</si>
  <si>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</si>
  <si>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</si>
  <si>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</si>
  <si>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</si>
  <si>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</si>
  <si>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</si>
  <si>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</si>
  <si>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</si>
  <si>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</si>
  <si>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</si>
  <si>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</si>
  <si>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</si>
  <si>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</si>
  <si>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</si>
  <si>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</si>
  <si>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</si>
  <si>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</si>
  <si>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</si>
  <si>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</si>
  <si>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</si>
  <si>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</si>
  <si>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</si>
  <si>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935</t>
  </si>
  <si>
    <t>Huyện Vị Thuỷ</t>
  </si>
  <si>
    <t>31441</t>
  </si>
  <si>
    <t>Thị trấn Nàng Mau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</si>
  <si>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</si>
  <si>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</si>
  <si>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</si>
  <si>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</si>
  <si>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</si>
  <si>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</si>
  <si>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</si>
  <si>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</si>
  <si>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</si>
  <si>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</si>
  <si>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</si>
  <si>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</si>
  <si>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</si>
  <si>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</si>
  <si>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</si>
  <si>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</si>
  <si>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</si>
  <si>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936</t>
  </si>
  <si>
    <t>Huyện Long Mỹ</t>
  </si>
  <si>
    <t>31471</t>
  </si>
  <si>
    <t>31472</t>
  </si>
  <si>
    <t>Phường Trà Lồng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</si>
  <si>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</si>
  <si>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</si>
  <si>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</si>
  <si>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</si>
  <si>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</si>
  <si>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</si>
  <si>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</si>
  <si>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</si>
  <si>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</si>
  <si>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</si>
  <si>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</si>
  <si>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31483</t>
  </si>
  <si>
    <t>Xã Thuận Hưng</t>
  </si>
  <si>
    <t>31484</t>
  </si>
  <si>
    <t>31486</t>
  </si>
  <si>
    <t>Xã Vĩnh Thuận Đông</t>
  </si>
  <si>
    <t>31489</t>
  </si>
  <si>
    <t>Xã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</si>
  <si>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</si>
  <si>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</si>
  <si>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</si>
  <si>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</si>
  <si>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</si>
  <si>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</si>
  <si>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</si>
  <si>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</si>
  <si>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937</t>
  </si>
  <si>
    <t>Thị xã Long Mỹ</t>
  </si>
  <si>
    <t>94</t>
  </si>
  <si>
    <t>Tỉnh Sóc Trăng</t>
  </si>
  <si>
    <t>941</t>
  </si>
  <si>
    <t>Thành phố Sóc Trăng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</si>
  <si>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</si>
  <si>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</si>
  <si>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</si>
  <si>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</si>
  <si>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</si>
  <si>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</si>
  <si>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</si>
  <si>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</si>
  <si>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</si>
  <si>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</si>
  <si>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942</t>
  </si>
  <si>
    <t>31570</t>
  </si>
  <si>
    <t>Xã Hồ Đắc Kiện</t>
  </si>
  <si>
    <t>31573</t>
  </si>
  <si>
    <t>Xã Phú Tâm</t>
  </si>
  <si>
    <t>31576</t>
  </si>
  <si>
    <t>31577</t>
  </si>
  <si>
    <t>31582</t>
  </si>
  <si>
    <t>31585</t>
  </si>
  <si>
    <t>31594</t>
  </si>
  <si>
    <t>31600</t>
  </si>
  <si>
    <t>943</t>
  </si>
  <si>
    <t>Huyện Kế Sách</t>
  </si>
  <si>
    <t>31528</t>
  </si>
  <si>
    <t>Thị trấn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</si>
  <si>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</si>
  <si>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</si>
  <si>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</si>
  <si>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</si>
  <si>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</si>
  <si>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</si>
  <si>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</si>
  <si>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</si>
  <si>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</si>
  <si>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</si>
  <si>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</si>
  <si>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</si>
  <si>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</si>
  <si>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</si>
  <si>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</si>
  <si>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</si>
  <si>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</si>
  <si>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</si>
  <si>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</si>
  <si>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</si>
  <si>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944</t>
  </si>
  <si>
    <t>Huyện Mỹ Tú</t>
  </si>
  <si>
    <t>31567</t>
  </si>
  <si>
    <t>Thị trấn Huỳnh Hữu Nghĩa</t>
  </si>
  <si>
    <t>31579</t>
  </si>
  <si>
    <t>31588</t>
  </si>
  <si>
    <t>31591</t>
  </si>
  <si>
    <t>31597</t>
  </si>
  <si>
    <t>Xã Mỹ Tú</t>
  </si>
  <si>
    <t>31603</t>
  </si>
  <si>
    <t>31606</t>
  </si>
  <si>
    <t>31609</t>
  </si>
  <si>
    <t>31612</t>
  </si>
  <si>
    <t>945</t>
  </si>
  <si>
    <t>Huyện Cù Lao Dung</t>
  </si>
  <si>
    <t>31615</t>
  </si>
  <si>
    <t>Thị trấn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</si>
  <si>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</si>
  <si>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</si>
  <si>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</si>
  <si>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</si>
  <si>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</si>
  <si>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</si>
  <si>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</si>
  <si>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</si>
  <si>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</si>
  <si>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</si>
  <si>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</si>
  <si>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</si>
  <si>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</si>
  <si>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</si>
  <si>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946</t>
  </si>
  <si>
    <t>Huyện Long Phú</t>
  </si>
  <si>
    <t>31639</t>
  </si>
  <si>
    <t>Thị trấn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</si>
  <si>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</si>
  <si>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</si>
  <si>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</si>
  <si>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</si>
  <si>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</si>
  <si>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</si>
  <si>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</si>
  <si>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</si>
  <si>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</si>
  <si>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</si>
  <si>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</si>
  <si>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</si>
  <si>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</si>
  <si>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</si>
  <si>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</si>
  <si>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947</t>
  </si>
  <si>
    <t>Huyện Mỹ Xuyên</t>
  </si>
  <si>
    <t>31684</t>
  </si>
  <si>
    <t>Thị trấn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</si>
  <si>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</si>
  <si>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</si>
  <si>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</si>
  <si>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</si>
  <si>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</si>
  <si>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</si>
  <si>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</si>
  <si>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</si>
  <si>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</si>
  <si>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</si>
  <si>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</si>
  <si>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</si>
  <si>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</si>
  <si>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</si>
  <si>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</si>
  <si>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</si>
  <si>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</si>
  <si>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</si>
  <si>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948</t>
  </si>
  <si>
    <t>Thị xã Ngã Năm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</si>
  <si>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</si>
  <si>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</si>
  <si>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</si>
  <si>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</si>
  <si>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</si>
  <si>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</si>
  <si>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</si>
  <si>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</si>
  <si>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</si>
  <si>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</si>
  <si>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949</t>
  </si>
  <si>
    <t>Huyện Thạnh Trị</t>
  </si>
  <si>
    <t>31756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</si>
  <si>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</si>
  <si>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</si>
  <si>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</si>
  <si>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</si>
  <si>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</si>
  <si>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</si>
  <si>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</si>
  <si>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</si>
  <si>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</si>
  <si>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</si>
  <si>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</si>
  <si>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950</t>
  </si>
  <si>
    <t>Thị xã Vĩnh Châu</t>
  </si>
  <si>
    <t>31783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</si>
  <si>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</si>
  <si>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</si>
  <si>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</si>
  <si>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</si>
  <si>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</si>
  <si>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</si>
  <si>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</si>
  <si>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</si>
  <si>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</si>
  <si>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</si>
  <si>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</si>
  <si>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</si>
  <si>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951</t>
  </si>
  <si>
    <t>Huyện Trần Đề</t>
  </si>
  <si>
    <t>31672</t>
  </si>
  <si>
    <t>Xã Đại Ân 2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</si>
  <si>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</si>
  <si>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</si>
  <si>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</si>
  <si>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</si>
  <si>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</si>
  <si>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</si>
  <si>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</si>
  <si>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</si>
  <si>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</si>
  <si>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</si>
  <si>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</si>
  <si>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</si>
  <si>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</si>
  <si>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</si>
  <si>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</si>
  <si>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</si>
  <si>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</si>
  <si>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</si>
  <si>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</si>
  <si>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95</t>
  </si>
  <si>
    <t>Tỉnh Bạc Liêu</t>
  </si>
  <si>
    <t>954</t>
  </si>
  <si>
    <t>Thành phố Bạc Liêu</t>
  </si>
  <si>
    <t>31813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</si>
  <si>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</si>
  <si>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</si>
  <si>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</si>
  <si>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</si>
  <si>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</si>
  <si>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</si>
  <si>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</si>
  <si>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</si>
  <si>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</si>
  <si>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</si>
  <si>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</si>
  <si>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</si>
  <si>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956</t>
  </si>
  <si>
    <t>Huyện Hồng Dân</t>
  </si>
  <si>
    <t>31843</t>
  </si>
  <si>
    <t>Thị trấn Ngan Dừa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</si>
  <si>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</si>
  <si>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</si>
  <si>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</si>
  <si>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</si>
  <si>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</si>
  <si>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</si>
  <si>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</si>
  <si>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</si>
  <si>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</si>
  <si>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</si>
  <si>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</si>
  <si>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</si>
  <si>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957</t>
  </si>
  <si>
    <t>Huyện Phước Long</t>
  </si>
  <si>
    <t>31867</t>
  </si>
  <si>
    <t>Thị trấn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</si>
  <si>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</si>
  <si>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</si>
  <si>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</si>
  <si>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</si>
  <si>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</si>
  <si>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</si>
  <si>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</si>
  <si>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</si>
  <si>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</si>
  <si>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</si>
  <si>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</si>
  <si>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958</t>
  </si>
  <si>
    <t>Huyện Vĩnh Lợi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</si>
  <si>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</si>
  <si>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</si>
  <si>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</si>
  <si>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</si>
  <si>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</si>
  <si>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</si>
  <si>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</si>
  <si>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</si>
  <si>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Xã Hưng Thành</t>
  </si>
  <si>
    <t>31909</t>
  </si>
  <si>
    <t>Xã Hưng Hội</t>
  </si>
  <si>
    <t>31912</t>
  </si>
  <si>
    <t>Xã Châu Thới</t>
  </si>
  <si>
    <t>31921</t>
  </si>
  <si>
    <t>31939</t>
  </si>
  <si>
    <t>959</t>
  </si>
  <si>
    <t>Thị xã Giá Rai</t>
  </si>
  <si>
    <t>31942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</si>
  <si>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</si>
  <si>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</si>
  <si>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</si>
  <si>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</si>
  <si>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</si>
  <si>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</si>
  <si>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</si>
  <si>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</si>
  <si>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</si>
  <si>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</si>
  <si>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</si>
  <si>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</si>
  <si>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</si>
  <si>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</si>
  <si>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</si>
  <si>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960</t>
  </si>
  <si>
    <t>Huyện Đông Hải</t>
  </si>
  <si>
    <t>31972</t>
  </si>
  <si>
    <t>Thị trấn Gành Hào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</si>
  <si>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</si>
  <si>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</si>
  <si>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</si>
  <si>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</si>
  <si>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</si>
  <si>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</si>
  <si>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</si>
  <si>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</si>
  <si>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</si>
  <si>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</si>
  <si>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</si>
  <si>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</si>
  <si>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</si>
  <si>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</si>
  <si>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</si>
  <si>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</si>
  <si>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</si>
  <si>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</si>
  <si>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961</t>
  </si>
  <si>
    <t>Huyện Hoà Bình</t>
  </si>
  <si>
    <t>31891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</si>
  <si>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</si>
  <si>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</si>
  <si>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</si>
  <si>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</si>
  <si>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</si>
  <si>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</si>
  <si>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</si>
  <si>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</si>
  <si>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</si>
  <si>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</si>
  <si>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</si>
  <si>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96</t>
  </si>
  <si>
    <t>Tỉnh Cà Mau</t>
  </si>
  <si>
    <t>964</t>
  </si>
  <si>
    <t>Thành phố Cà Mau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</si>
  <si>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</si>
  <si>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</si>
  <si>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</si>
  <si>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</si>
  <si>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</si>
  <si>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</si>
  <si>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</si>
  <si>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</si>
  <si>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</si>
  <si>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</si>
  <si>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</si>
  <si>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</si>
  <si>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</si>
  <si>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</si>
  <si>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</si>
  <si>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</si>
  <si>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</si>
  <si>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</si>
  <si>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</si>
  <si>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</si>
  <si>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</si>
  <si>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966</t>
  </si>
  <si>
    <t>Huyện U Minh</t>
  </si>
  <si>
    <t>32044</t>
  </si>
  <si>
    <t>Thị trấn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</si>
  <si>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</si>
  <si>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</si>
  <si>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</si>
  <si>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</si>
  <si>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</si>
  <si>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</si>
  <si>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</si>
  <si>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</si>
  <si>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</si>
  <si>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</si>
  <si>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</si>
  <si>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967</t>
  </si>
  <si>
    <t>Huyện Thới Bình</t>
  </si>
  <si>
    <t>32065</t>
  </si>
  <si>
    <t>Thị trấn Thới Bình</t>
  </si>
  <si>
    <t>32068</t>
  </si>
  <si>
    <t>Xã Biển Bạch</t>
  </si>
  <si>
    <t>32069</t>
  </si>
  <si>
    <t>Xã Tân Bằng</t>
  </si>
  <si>
    <t>32071</t>
  </si>
  <si>
    <t>Xã Trí Phải</t>
  </si>
  <si>
    <t>32072</t>
  </si>
  <si>
    <t>Xã Trí Lực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</si>
  <si>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</si>
  <si>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</si>
  <si>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</si>
  <si>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</si>
  <si>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</si>
  <si>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</si>
  <si>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</si>
  <si>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</si>
  <si>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</si>
  <si>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</si>
  <si>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</si>
  <si>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</si>
  <si>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968</t>
  </si>
  <si>
    <t>Huyện Trần Văn Thời</t>
  </si>
  <si>
    <t>32095</t>
  </si>
  <si>
    <t>Thị trấn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</si>
  <si>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</si>
  <si>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</si>
  <si>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</si>
  <si>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</si>
  <si>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</si>
  <si>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</si>
  <si>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</si>
  <si>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</si>
  <si>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</si>
  <si>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</si>
  <si>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</si>
  <si>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</si>
  <si>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</si>
  <si>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</si>
  <si>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</si>
  <si>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</si>
  <si>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</si>
  <si>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</si>
  <si>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32125</t>
  </si>
  <si>
    <t>Xã Phong Lạc</t>
  </si>
  <si>
    <t>969</t>
  </si>
  <si>
    <t>Huyện Cái Nước</t>
  </si>
  <si>
    <t>32128</t>
  </si>
  <si>
    <t>Thị trấn Cái Nước</t>
  </si>
  <si>
    <t>32130</t>
  </si>
  <si>
    <t>32131</t>
  </si>
  <si>
    <t>Xã Lương Thế Trân</t>
  </si>
  <si>
    <t>32134</t>
  </si>
  <si>
    <t>32137</t>
  </si>
  <si>
    <t>32140</t>
  </si>
  <si>
    <t>32141</t>
  </si>
  <si>
    <t>Xã Hoà Mỹ</t>
  </si>
  <si>
    <t>32142</t>
  </si>
  <si>
    <t>32143</t>
  </si>
  <si>
    <t>Xã Đông Thới</t>
  </si>
  <si>
    <t>32146</t>
  </si>
  <si>
    <t>Xã Tân Hưng Đông</t>
  </si>
  <si>
    <t>32149</t>
  </si>
  <si>
    <t>Xã Trần Thới</t>
  </si>
  <si>
    <t>970</t>
  </si>
  <si>
    <t>Huyện Đầm Dơi</t>
  </si>
  <si>
    <t>32152</t>
  </si>
  <si>
    <t>Thị trấn Đầm Dơi</t>
  </si>
  <si>
    <t>32155</t>
  </si>
  <si>
    <t>Xã Tạ An Khương</t>
  </si>
  <si>
    <t>32158</t>
  </si>
  <si>
    <t>Xã Tạ An Khương Đông</t>
  </si>
  <si>
    <t>32161</t>
  </si>
  <si>
    <t>Xã Trần Phán</t>
  </si>
  <si>
    <t>32162</t>
  </si>
  <si>
    <t>32164</t>
  </si>
  <si>
    <t>32167</t>
  </si>
  <si>
    <t>32170</t>
  </si>
  <si>
    <t>Xã Tạ An Khương Nam</t>
  </si>
  <si>
    <t>32173</t>
  </si>
  <si>
    <t>Xã Tân Duyệt</t>
  </si>
  <si>
    <t>32174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</si>
  <si>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</si>
  <si>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</si>
  <si>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</si>
  <si>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</si>
  <si>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</si>
  <si>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</si>
  <si>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</si>
  <si>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</si>
  <si>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32188</t>
  </si>
  <si>
    <t>Xã Nguyễn Huân</t>
  </si>
  <si>
    <t>971</t>
  </si>
  <si>
    <t>Huyện Năm Căn</t>
  </si>
  <si>
    <t>32191</t>
  </si>
  <si>
    <t>Thị Trấn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</si>
  <si>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</si>
  <si>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</si>
  <si>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</si>
  <si>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</si>
  <si>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</si>
  <si>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</si>
  <si>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</si>
  <si>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</si>
  <si>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32203</t>
  </si>
  <si>
    <t>Xã Hàng Vịnh</t>
  </si>
  <si>
    <t>32206</t>
  </si>
  <si>
    <t>32209</t>
  </si>
  <si>
    <t>Xã Tam Giang Đông</t>
  </si>
  <si>
    <t>972</t>
  </si>
  <si>
    <t>32212</t>
  </si>
  <si>
    <t>Thị trấn Cái Đôi Vàm</t>
  </si>
  <si>
    <t>32214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</si>
  <si>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</si>
  <si>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</si>
  <si>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</si>
  <si>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</si>
  <si>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</si>
  <si>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</si>
  <si>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</si>
  <si>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</si>
  <si>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</si>
  <si>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32230</t>
  </si>
  <si>
    <t>Xã Việt Khái</t>
  </si>
  <si>
    <t>973</t>
  </si>
  <si>
    <t>Huyện Ngọc Hiển</t>
  </si>
  <si>
    <t>32233</t>
  </si>
  <si>
    <t>Xã Tam Giang Tây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</si>
  <si>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</si>
  <si>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</si>
  <si>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</si>
  <si>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</si>
  <si>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</si>
  <si>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</si>
  <si>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</si>
  <si>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</si>
  <si>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</si>
  <si>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</si>
  <si>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99</t>
  </si>
  <si>
    <t>Toàn quốc</t>
  </si>
  <si>
    <t>999</t>
  </si>
  <si>
    <t>99999</t>
  </si>
  <si>
    <t>Địa bàn khác</t>
  </si>
  <si>
    <t>HCM</t>
  </si>
  <si>
    <t>MN Sa Lý</t>
  </si>
  <si>
    <t>2400472811-001</t>
  </si>
  <si>
    <t>Phòng giáo dục và đào tạo huyện Lục Ngạn</t>
  </si>
  <si>
    <t>Phòng giáo dục và đào tạo huyện Lục Nam</t>
  </si>
  <si>
    <t>Phòng giáo dục và đào tạo huyện Hiệp Hòa</t>
  </si>
  <si>
    <t>MN Hộ Đáp</t>
  </si>
  <si>
    <t>2400472811-006</t>
  </si>
  <si>
    <t>MN Tân Mộc</t>
  </si>
  <si>
    <t>2400472811-011</t>
  </si>
  <si>
    <t>MN Biên Sơn</t>
  </si>
  <si>
    <t>MN Thanh Hải 1</t>
  </si>
  <si>
    <t>MN Thanh Hải 2</t>
  </si>
  <si>
    <t>MN Chũ</t>
  </si>
  <si>
    <t>MN Trù Hựu</t>
  </si>
  <si>
    <t>MN Kiên Thành</t>
  </si>
  <si>
    <t>MN Kiên Lao</t>
  </si>
  <si>
    <t>MN Phượng Sơn</t>
  </si>
  <si>
    <t>MN Phong Vân</t>
  </si>
  <si>
    <t>MN Cấm Sơn</t>
  </si>
  <si>
    <t>MN Sơn Hải</t>
  </si>
  <si>
    <t>MN Phú Nhuận</t>
  </si>
  <si>
    <t>MN Tân Lập</t>
  </si>
  <si>
    <t>MN Phì Điền</t>
  </si>
  <si>
    <t>MN Tân Quang</t>
  </si>
  <si>
    <t>MN Giáp Sơn</t>
  </si>
  <si>
    <t>MN Mỹ An</t>
  </si>
  <si>
    <t>MN Quý Sơn 1</t>
  </si>
  <si>
    <t>MN Quý Sơn 2</t>
  </si>
  <si>
    <t>MN Phong Minh</t>
  </si>
  <si>
    <t>MN Tân Sơn</t>
  </si>
  <si>
    <t>MN Đèo Gia</t>
  </si>
  <si>
    <t>MN Kim Sơn</t>
  </si>
  <si>
    <t>MN Biển Động</t>
  </si>
  <si>
    <t>MN Tân Hoa</t>
  </si>
  <si>
    <t>MN Đồng Cốc</t>
  </si>
  <si>
    <t>MN Hồng Giang</t>
  </si>
  <si>
    <t>MN Nghĩa Hồ</t>
  </si>
  <si>
    <t>MN Nam Dương</t>
  </si>
  <si>
    <t>TH Sa Lý</t>
  </si>
  <si>
    <t>TH Hộ Đáp</t>
  </si>
  <si>
    <t>TH Tân Mộc</t>
  </si>
  <si>
    <t>TH Biên Sơn</t>
  </si>
  <si>
    <t>TH Thanh Hải 1</t>
  </si>
  <si>
    <t>TH Thanh Hải 2</t>
  </si>
  <si>
    <t>TH Chũ</t>
  </si>
  <si>
    <t>TH Trù Hựu</t>
  </si>
  <si>
    <t>TH Kiên Thành</t>
  </si>
  <si>
    <t>TH Kiên Lao</t>
  </si>
  <si>
    <t>TH Phượng Sơn</t>
  </si>
  <si>
    <t>TH Phong Vân</t>
  </si>
  <si>
    <t>TH Cấm Sơn</t>
  </si>
  <si>
    <t>TH Sơn Hải</t>
  </si>
  <si>
    <t>TH Phú Nhuận</t>
  </si>
  <si>
    <t>TH Tân Lập</t>
  </si>
  <si>
    <t>TH Phì Điền</t>
  </si>
  <si>
    <t>TH Tân Quang</t>
  </si>
  <si>
    <t>TH Giáp Sơn</t>
  </si>
  <si>
    <t>TH Mỹ An</t>
  </si>
  <si>
    <t>TH Quý Sơn 1</t>
  </si>
  <si>
    <t>TH Quý Sơn 2</t>
  </si>
  <si>
    <t>TH Tân Sơn1</t>
  </si>
  <si>
    <t>TH Tân Sơn2</t>
  </si>
  <si>
    <t>TH Đèo Gia</t>
  </si>
  <si>
    <t>TH Biển Động</t>
  </si>
  <si>
    <t>TH Tân Hoa</t>
  </si>
  <si>
    <t>TH Đồng Cốc</t>
  </si>
  <si>
    <t>TH Hồng Giang</t>
  </si>
  <si>
    <t>TH Nghĩa Hồ</t>
  </si>
  <si>
    <t>TH Nam Dương</t>
  </si>
  <si>
    <t>THCS Sa Lý</t>
  </si>
  <si>
    <t>PT DTBT THCS Hộ Đáp</t>
  </si>
  <si>
    <t>THCS Tân Mộc</t>
  </si>
  <si>
    <t>THCS Biên Sơn</t>
  </si>
  <si>
    <t>THCS Thanh Hải</t>
  </si>
  <si>
    <t>THCS Chũ</t>
  </si>
  <si>
    <t>THCS Trần Hưng Đạo</t>
  </si>
  <si>
    <t>THCS Trù Hựu</t>
  </si>
  <si>
    <t>THCS Kiên Thành</t>
  </si>
  <si>
    <t>THCS Kiên Lao</t>
  </si>
  <si>
    <t>THCS Phượng Sơn</t>
  </si>
  <si>
    <t>THCS Phong Vân</t>
  </si>
  <si>
    <t>THCS Cấm Sơn</t>
  </si>
  <si>
    <t>Trường phổ thông DTBT THCS Sơn Hải</t>
  </si>
  <si>
    <t>THCS Phú Nhuận</t>
  </si>
  <si>
    <t>THCS Tân Lập</t>
  </si>
  <si>
    <t>THCS Phì Điền</t>
  </si>
  <si>
    <t>THCS Tân Quang</t>
  </si>
  <si>
    <t>THCS Giáp Sơn</t>
  </si>
  <si>
    <t>THCS Mỹ An</t>
  </si>
  <si>
    <t>THCS Quý sơn</t>
  </si>
  <si>
    <t>TH&amp;THCS Phong Minh</t>
  </si>
  <si>
    <t>THCS Tân Sơn</t>
  </si>
  <si>
    <t>THCS Đèo Gia</t>
  </si>
  <si>
    <t>TH&amp;THCS Kim Sơn</t>
  </si>
  <si>
    <t>THCS Biển Động</t>
  </si>
  <si>
    <t>THCS Tân Hoa</t>
  </si>
  <si>
    <t>THCS Đồng Cốc</t>
  </si>
  <si>
    <t>THCS Hồng Giang</t>
  </si>
  <si>
    <t>THCS Nghĩa Hồ</t>
  </si>
  <si>
    <t>THCS Nam Dương</t>
  </si>
  <si>
    <t>2400472811-019</t>
  </si>
  <si>
    <t>2400472811-021</t>
  </si>
  <si>
    <t>2400472811-101</t>
  </si>
  <si>
    <t>2400472811-023</t>
  </si>
  <si>
    <t>2400472811-024</t>
  </si>
  <si>
    <t>2400472811-025</t>
  </si>
  <si>
    <t>2400472811-097</t>
  </si>
  <si>
    <t>2400472811-029</t>
  </si>
  <si>
    <t>2400472811-003</t>
  </si>
  <si>
    <t>2400472811-005</t>
  </si>
  <si>
    <t>2400472811-007</t>
  </si>
  <si>
    <t>2400472811-009</t>
  </si>
  <si>
    <t>2400472811-010</t>
  </si>
  <si>
    <t>2400472811-016</t>
  </si>
  <si>
    <t>2400472811-017</t>
  </si>
  <si>
    <t>2400472811-018</t>
  </si>
  <si>
    <t>2400472811-027</t>
  </si>
  <si>
    <t>2400472811-028</t>
  </si>
  <si>
    <t>2400472811-100</t>
  </si>
  <si>
    <t>2400472811-002</t>
  </si>
  <si>
    <t>2400472811-004</t>
  </si>
  <si>
    <t>2400472811-008</t>
  </si>
  <si>
    <t>2400472811-012</t>
  </si>
  <si>
    <t>2400472811-013</t>
  </si>
  <si>
    <t>2400472811-014</t>
  </si>
  <si>
    <t>2400472811-015</t>
  </si>
  <si>
    <t>2400472811-020</t>
  </si>
  <si>
    <t>2400472811-022</t>
  </si>
  <si>
    <t>2400472811-026</t>
  </si>
  <si>
    <t>2400472811-030</t>
  </si>
  <si>
    <t>2400472811-036</t>
  </si>
  <si>
    <t>2400472811-042</t>
  </si>
  <si>
    <t>2400472811-050</t>
  </si>
  <si>
    <t>2400472811-053</t>
  </si>
  <si>
    <t>2400472811-054</t>
  </si>
  <si>
    <t>2400472811-061</t>
  </si>
  <si>
    <t>2400472811-062</t>
  </si>
  <si>
    <t>2400472811-032</t>
  </si>
  <si>
    <t>2400472811-035</t>
  </si>
  <si>
    <t>2400472811-037</t>
  </si>
  <si>
    <t>2400472811-040</t>
  </si>
  <si>
    <t>2400472811-038</t>
  </si>
  <si>
    <t>2400472811-049</t>
  </si>
  <si>
    <t>2400472811-060</t>
  </si>
  <si>
    <t>2400472811-063</t>
  </si>
  <si>
    <t>2400472811-033</t>
  </si>
  <si>
    <t>2400472811-034</t>
  </si>
  <si>
    <t>2400472811-039</t>
  </si>
  <si>
    <t>2400472811-043</t>
  </si>
  <si>
    <t>2400472811-044</t>
  </si>
  <si>
    <t>2400472811-045</t>
  </si>
  <si>
    <t>2400472811-103</t>
  </si>
  <si>
    <t>2400472811-055</t>
  </si>
  <si>
    <t>2400472811-059</t>
  </si>
  <si>
    <t>2400472811-082</t>
  </si>
  <si>
    <t>2400472811-071</t>
  </si>
  <si>
    <t>2400472811-098</t>
  </si>
  <si>
    <t>2400472811-084</t>
  </si>
  <si>
    <t>2400472811-085</t>
  </si>
  <si>
    <t>2400472811-087</t>
  </si>
  <si>
    <t>2400472811-088</t>
  </si>
  <si>
    <t>2400472811-089</t>
  </si>
  <si>
    <t>2400472811-091</t>
  </si>
  <si>
    <t>2400472811-090</t>
  </si>
  <si>
    <t>2400472811-095</t>
  </si>
  <si>
    <t>2400472811-069</t>
  </si>
  <si>
    <t>2400472811-070</t>
  </si>
  <si>
    <t>2400472811-072</t>
  </si>
  <si>
    <t>2400472811-076</t>
  </si>
  <si>
    <t>2400472811-074</t>
  </si>
  <si>
    <t>2400472811-079</t>
  </si>
  <si>
    <t>2400472811-093</t>
  </si>
  <si>
    <t>2400472811-104</t>
  </si>
  <si>
    <t>2400472811-102</t>
  </si>
  <si>
    <t>2400472811-073</t>
  </si>
  <si>
    <t>2400472811-077</t>
  </si>
  <si>
    <t>2400472811-078</t>
  </si>
  <si>
    <t>2400472811-080</t>
  </si>
  <si>
    <t>2400472811-083</t>
  </si>
  <si>
    <t>2400472811-086</t>
  </si>
  <si>
    <t>2400472811-092</t>
  </si>
  <si>
    <t>Huyện</t>
  </si>
  <si>
    <t>Trường</t>
  </si>
  <si>
    <t>0977033743</t>
  </si>
  <si>
    <t>0968398009</t>
  </si>
  <si>
    <t>0966826536</t>
  </si>
  <si>
    <t>03662020576</t>
  </si>
  <si>
    <t>0918545706</t>
  </si>
  <si>
    <t>0984978292</t>
  </si>
  <si>
    <t>0912983917</t>
  </si>
  <si>
    <t>0985092361</t>
  </si>
  <si>
    <t>0912767839</t>
  </si>
  <si>
    <t>0975303627</t>
  </si>
  <si>
    <t>0945735730</t>
  </si>
  <si>
    <t>0986726826</t>
  </si>
  <si>
    <t>0983943925</t>
  </si>
  <si>
    <t>0976954168</t>
  </si>
  <si>
    <t>0987112119</t>
  </si>
  <si>
    <t>0398937433</t>
  </si>
  <si>
    <t>0912048267</t>
  </si>
  <si>
    <t>0983757583</t>
  </si>
  <si>
    <t>0984799953</t>
  </si>
  <si>
    <t>0963144198</t>
  </si>
  <si>
    <t>0972219734</t>
  </si>
  <si>
    <t>0968166951</t>
  </si>
  <si>
    <t>0888777606</t>
  </si>
  <si>
    <t>0975744612</t>
  </si>
  <si>
    <t>0365665017</t>
  </si>
  <si>
    <t>0977479579</t>
  </si>
  <si>
    <t>0939118369</t>
  </si>
  <si>
    <t>0988055236</t>
  </si>
  <si>
    <t>0947883917</t>
  </si>
  <si>
    <t>0916429106</t>
  </si>
  <si>
    <t>0978632999</t>
  </si>
  <si>
    <t>0386242888</t>
  </si>
  <si>
    <t>0985158907</t>
  </si>
  <si>
    <t>0366199216</t>
  </si>
  <si>
    <t>0969929581</t>
  </si>
  <si>
    <t>0917751212</t>
  </si>
  <si>
    <t>0975303175</t>
  </si>
  <si>
    <t>0363181878</t>
  </si>
  <si>
    <t>0972570988</t>
  </si>
  <si>
    <t>0978755984</t>
  </si>
  <si>
    <t>0982500685</t>
  </si>
  <si>
    <t>0969422889</t>
  </si>
  <si>
    <t>0968007406</t>
  </si>
  <si>
    <t>0988565096</t>
  </si>
  <si>
    <t>0969016509</t>
  </si>
  <si>
    <t>0972109386</t>
  </si>
  <si>
    <t>0386853016</t>
  </si>
  <si>
    <t>0966799184</t>
  </si>
  <si>
    <t>0356208387</t>
  </si>
  <si>
    <t>0982570872</t>
  </si>
  <si>
    <t>0982406611</t>
  </si>
  <si>
    <t>0983134378</t>
  </si>
  <si>
    <t>0382467422</t>
  </si>
  <si>
    <t>0985669948</t>
  </si>
  <si>
    <t>0984468036</t>
  </si>
  <si>
    <t>0775363103</t>
  </si>
  <si>
    <t>0974382992</t>
  </si>
  <si>
    <t>0972568534</t>
  </si>
  <si>
    <t>0942723851</t>
  </si>
  <si>
    <t>0979898577</t>
  </si>
  <si>
    <t>0916163281</t>
  </si>
  <si>
    <t>0983960925</t>
  </si>
  <si>
    <t>0978458607</t>
  </si>
  <si>
    <t>0977849460</t>
  </si>
  <si>
    <t>0985816342</t>
  </si>
  <si>
    <t>091772556</t>
  </si>
  <si>
    <t>02043604994</t>
  </si>
  <si>
    <t>0353966486</t>
  </si>
  <si>
    <t>0985913241</t>
  </si>
  <si>
    <t>0363882711</t>
  </si>
  <si>
    <t>0373615999</t>
  </si>
  <si>
    <t>0986236076</t>
  </si>
  <si>
    <t>0987406823</t>
  </si>
  <si>
    <t>0985390606</t>
  </si>
  <si>
    <t>0833968989</t>
  </si>
  <si>
    <t>0915927586</t>
  </si>
  <si>
    <t>0348781530</t>
  </si>
  <si>
    <t>0389027568</t>
  </si>
  <si>
    <t>0388479124</t>
  </si>
  <si>
    <t>0976982378</t>
  </si>
  <si>
    <t>0963055822</t>
  </si>
  <si>
    <t>0976898223</t>
  </si>
  <si>
    <t>0394210710</t>
  </si>
  <si>
    <t>0978220102</t>
  </si>
  <si>
    <t>0869956311</t>
  </si>
  <si>
    <t>0985153176</t>
  </si>
  <si>
    <t>0943756776</t>
  </si>
  <si>
    <t>0984217343</t>
  </si>
  <si>
    <t>0979386111</t>
  </si>
  <si>
    <t>0868517568</t>
  </si>
  <si>
    <t>0983790856</t>
  </si>
  <si>
    <t>0964197615</t>
  </si>
  <si>
    <t>Mầm non Lục Sơn</t>
  </si>
  <si>
    <t>Mầm non Bình Sơn</t>
  </si>
  <si>
    <t>Mầm non Trường Sơn</t>
  </si>
  <si>
    <t>Mầm non Vô Tranh số 1</t>
  </si>
  <si>
    <t>Mầm non Vô Tranh số 2</t>
  </si>
  <si>
    <t>Mầm non Nghĩa Phương số 1</t>
  </si>
  <si>
    <t>Mầm non Nghĩa Phương số 2</t>
  </si>
  <si>
    <t>Mầm non Huyền Sơn</t>
  </si>
  <si>
    <t>Mầm non Cương Sơn</t>
  </si>
  <si>
    <t>Mầm non Cẩm Lý</t>
  </si>
  <si>
    <t>Mầm non Đan Hội</t>
  </si>
  <si>
    <t>Mầm non Vũ Xá</t>
  </si>
  <si>
    <t>Mầm non Đông Hưng</t>
  </si>
  <si>
    <t>Mầm non Đông Phú</t>
  </si>
  <si>
    <t>Mầm non Sao Mai</t>
  </si>
  <si>
    <t>Mầm non Tam Dị</t>
  </si>
  <si>
    <t>Mầm non Bảo Sơn số 1</t>
  </si>
  <si>
    <t>Mầm non Bảo Sơn số 2</t>
  </si>
  <si>
    <t>Mầm non Bảo Đài</t>
  </si>
  <si>
    <t>Mầm non Thanh Lâm</t>
  </si>
  <si>
    <t>Mầm non Phương Sơn</t>
  </si>
  <si>
    <t>Mầm non Yên Sơn</t>
  </si>
  <si>
    <t>Mầm non Bắc Lũng</t>
  </si>
  <si>
    <t>Mầm non Khám Lạng</t>
  </si>
  <si>
    <t>Mầm non Tiên Hưng</t>
  </si>
  <si>
    <t>Mầm non Chu Điện</t>
  </si>
  <si>
    <t>Mầm non Lan Mẫu</t>
  </si>
  <si>
    <t>Mầm non Thị trấn Đồi Ngô</t>
  </si>
  <si>
    <t>Mầm non Tiên Nha</t>
  </si>
  <si>
    <t>Mầm non Trường Giang</t>
  </si>
  <si>
    <t>Mầm non TT Lục Nam</t>
  </si>
  <si>
    <t>Tiểu học Lục Sơn</t>
  </si>
  <si>
    <t>Tiểu học Bình Sơn</t>
  </si>
  <si>
    <t>Tiểu học Trường Sơn</t>
  </si>
  <si>
    <t>Tiểu học Vô Tranh số 1</t>
  </si>
  <si>
    <t>Tiểu học Vô Tranh số 2</t>
  </si>
  <si>
    <t>Tiểu học Nghĩa Phương số 1</t>
  </si>
  <si>
    <t>Tiểu học Nghĩa Phương số 2</t>
  </si>
  <si>
    <t>Tiểu học Khám Lạng</t>
  </si>
  <si>
    <t>Tiểu học Huyền Sơn</t>
  </si>
  <si>
    <t>Tiểu học Cương Sơn</t>
  </si>
  <si>
    <t>Tiểu học Cẩm lý</t>
  </si>
  <si>
    <t>Tiểu học Đan Hội</t>
  </si>
  <si>
    <t>Tiểu học Vũ Xá</t>
  </si>
  <si>
    <t>Tiểu học Đông Hưng</t>
  </si>
  <si>
    <t>Tiểu học Đông Phú</t>
  </si>
  <si>
    <t>Tiểu học Tam Dị</t>
  </si>
  <si>
    <t>Tiểu học Bảo Sơn số 1</t>
  </si>
  <si>
    <t>Tiểu học Bảo Sơn số 2</t>
  </si>
  <si>
    <t>Tiểu học Bảo Đài</t>
  </si>
  <si>
    <t>Tiểu học Tiểu học Thanh Lâm</t>
  </si>
  <si>
    <t>Tiểu học Phương Sơn</t>
  </si>
  <si>
    <t>Tiểu học Yên Sơn</t>
  </si>
  <si>
    <t>Tiểu học Bắc Lũng</t>
  </si>
  <si>
    <t>Tiểu học Tiên Hưng</t>
  </si>
  <si>
    <t>Tiểu học Chu Điện</t>
  </si>
  <si>
    <t>Tiểu học Lan Mẫu</t>
  </si>
  <si>
    <t>Tiểu học T.T Đồi Ngô</t>
  </si>
  <si>
    <t>Trung học cơ sở Lục Sơn</t>
  </si>
  <si>
    <t>Tiểu học và Trung học cơ sở Lục Sơn</t>
  </si>
  <si>
    <t>Trung học cơ sở Bình Sơn</t>
  </si>
  <si>
    <t>Tiểu học và Trung học cơ sở Bình Sơn</t>
  </si>
  <si>
    <t>Trung học cơ sở Trường Sơn</t>
  </si>
  <si>
    <t>Trung học cơ sở Vô Tranh</t>
  </si>
  <si>
    <t>Trung học cơ sở Nghĩa Phương</t>
  </si>
  <si>
    <t>Trung học cơ sở Huyền sơn</t>
  </si>
  <si>
    <t>Trung học cơ sở Cương Sơn</t>
  </si>
  <si>
    <t>Trung học cơ sở Cẩm Lý</t>
  </si>
  <si>
    <t>Trung học cơ sở Đan Hội</t>
  </si>
  <si>
    <t>Trung học cơ sở Vũ Xá</t>
  </si>
  <si>
    <t>Trung học cơ sở Đông Hưng</t>
  </si>
  <si>
    <t>Trung học cơ sở Đông Phú</t>
  </si>
  <si>
    <t>Trung học cơ sở Tam Dị</t>
  </si>
  <si>
    <t>Tiểu học và Trung học cơ sở Tam Dị</t>
  </si>
  <si>
    <t>Trung học cơ sở Bảo Sơn</t>
  </si>
  <si>
    <t>Trung học cơ sở Bảo Đài</t>
  </si>
  <si>
    <t>Trung học cơ sở Thanh Lâm</t>
  </si>
  <si>
    <t>Trung học cơ sở Phương Sơn</t>
  </si>
  <si>
    <t>Trung học cơ sở Yên Sơn</t>
  </si>
  <si>
    <t>Trung học cơ sở Bắc Lũng</t>
  </si>
  <si>
    <t>Trung học cơ sở Khám Lạng</t>
  </si>
  <si>
    <t>Trung học cơ sở Tiên Hưng</t>
  </si>
  <si>
    <t>Trung học cơ sở Chu Điện</t>
  </si>
  <si>
    <t>Trung học cơ sở Lan Mẫu</t>
  </si>
  <si>
    <t>Trung học cơ sở T.T Đồi Ngô</t>
  </si>
  <si>
    <t>Tiểu học và Trung học cơ sở Tiên Nha</t>
  </si>
  <si>
    <t>Tiểu học và Trung học cơ sở Trường Giang</t>
  </si>
  <si>
    <t>Tiểu học và Trung học cơ sở T.T Lục nam</t>
  </si>
  <si>
    <t>Phổ thông DTNT huyện Lục Nam</t>
  </si>
  <si>
    <t>Trường Mầm non Châu Minh</t>
  </si>
  <si>
    <t>Trường Mầm non Quang Minh</t>
  </si>
  <si>
    <t>Trường Mầm non Đông Lỗ số 1</t>
  </si>
  <si>
    <t>Trường Mầm non Đông Lỗ số 3</t>
  </si>
  <si>
    <t>Trường Mầm non Mai Đình</t>
  </si>
  <si>
    <t>Trường Mầm non Đại Thành</t>
  </si>
  <si>
    <t>Trường Mầm non Hương Lâm số 1</t>
  </si>
  <si>
    <t>Trường Mầm non Hương Lâm số 2</t>
  </si>
  <si>
    <t>Trường Mầm non Xuân Cẩm số 1</t>
  </si>
  <si>
    <t>Trường Mầm non Xuân Cẩm số 2</t>
  </si>
  <si>
    <t>Trường Mầm non Thị Trấn Thắng</t>
  </si>
  <si>
    <t>Trường Mầm non Đoan Bái số 1</t>
  </si>
  <si>
    <t>Trường Mầm non Đoan Bái số 2</t>
  </si>
  <si>
    <t>Trường Mầm non Hoàng Lương</t>
  </si>
  <si>
    <t>Trường Mầm non Hợp Thịnh số 1</t>
  </si>
  <si>
    <t>Trường Mầm non Hợp Thịnh số 2</t>
  </si>
  <si>
    <t>Trường Mầm non Bắc Lý</t>
  </si>
  <si>
    <t>Trường Mầm non Mai Trung số 1</t>
  </si>
  <si>
    <t>Trường Mầm non Mai Trung số 2</t>
  </si>
  <si>
    <t>Trường Mầm non Đức Thắng Số 2</t>
  </si>
  <si>
    <t>Trường Mầm non Đức Thắng Số 1</t>
  </si>
  <si>
    <t>Trường Mầm non Danh Thắng</t>
  </si>
  <si>
    <t>Trường Mầm non Thường Thắng</t>
  </si>
  <si>
    <t>Trường Mầm non Thanh Vân</t>
  </si>
  <si>
    <t>Trường Mầm non Hoàng Vân</t>
  </si>
  <si>
    <t>Trường Mầm non Thái Sơn</t>
  </si>
  <si>
    <t>Trường Mầm non Hoàng Thanh</t>
  </si>
  <si>
    <t>Trường Mầm non Lương Phong số 1</t>
  </si>
  <si>
    <t>Trường Mầm non Lương Phong số 2</t>
  </si>
  <si>
    <t>Trường Mầm non Đồng Tân</t>
  </si>
  <si>
    <t>Trường Mầm non Ngọc Sơn</t>
  </si>
  <si>
    <t>Trường Mầm non Hoà Sơn</t>
  </si>
  <si>
    <t>Trường Mầm non Hùng Sơn</t>
  </si>
  <si>
    <t>Trường Mầm non Hoàng An</t>
  </si>
  <si>
    <t>Trường Tiểu học Hợp Thịnh số 1</t>
  </si>
  <si>
    <t>Trường Tiểu học Hợp Thịnh số 2</t>
  </si>
  <si>
    <t>Trường Tiểu học Hương Lâm số 2</t>
  </si>
  <si>
    <t>Trường Tiểu học Bắc Lý số 1</t>
  </si>
  <si>
    <t>Trường Tiểu học Quang Minh</t>
  </si>
  <si>
    <t>Trường Tiểu học Đoan Bái số 1</t>
  </si>
  <si>
    <t>Trường Tiểu học Mai Trung số 2</t>
  </si>
  <si>
    <t>Trường Tiểu học Thị Trấn Thắng</t>
  </si>
  <si>
    <t>Trường Tiểu học Xuân Cẩm</t>
  </si>
  <si>
    <t>Trường Tiểu học Đoan Bái số 2</t>
  </si>
  <si>
    <t>Trường Tiểu học Mai Đình số 1</t>
  </si>
  <si>
    <t>Trường Tiểu học Hương Lâm số 1</t>
  </si>
  <si>
    <t>Trường Tiểu học Hoàng Lương</t>
  </si>
  <si>
    <t>Trường Tiểu học Mai Trung số 1</t>
  </si>
  <si>
    <t>Trường Tiểu học Châu Minh</t>
  </si>
  <si>
    <t>Trường Tiểu học Đông Lỗ số 1</t>
  </si>
  <si>
    <t>Trường Tiểu học Đông Lỗ số 2</t>
  </si>
  <si>
    <t>Trường Tiểu học Bắc Lý số 2</t>
  </si>
  <si>
    <t>Trường Tiểu học Đức Thắng số 1</t>
  </si>
  <si>
    <t>Trường Tiểu học Đức Thắng số 2</t>
  </si>
  <si>
    <t>Trường Tiểu học Danh Thắng</t>
  </si>
  <si>
    <t>Trường Tiểu học Lương Phong số 1</t>
  </si>
  <si>
    <t>Trường Tiểu học Lương Phong số 2</t>
  </si>
  <si>
    <t>Trường Tiểu học Thái Sơn</t>
  </si>
  <si>
    <t>Trường Tiểu học Thanh Vân</t>
  </si>
  <si>
    <t>Trường Tiểu học Hoàng Vân</t>
  </si>
  <si>
    <t>Trường Tiểu học Thường Thắng</t>
  </si>
  <si>
    <t>Trường Tiểu học Hoàng Thanh</t>
  </si>
  <si>
    <t>Trường Tiểu học Hoàng An</t>
  </si>
  <si>
    <t>Trường Tiểu học Hùng Sơn</t>
  </si>
  <si>
    <t>Trường Tiểu học Ngọc Sơn</t>
  </si>
  <si>
    <t>Trường Tiểu học Hoà Sơn</t>
  </si>
  <si>
    <t>Trường Trung học cơ sở Châu Minh</t>
  </si>
  <si>
    <t>Trường Trung học cơ sở Quang Minh</t>
  </si>
  <si>
    <t>Trường Trung học cơ sở Đông Lỗ</t>
  </si>
  <si>
    <t>Trường Trung học cơ sở Mai Đình</t>
  </si>
  <si>
    <t>Trường Tiều học và Trung học cơ sở Mai Đình</t>
  </si>
  <si>
    <t>Trường Tiểu học và Trung học cơ sở Đại Thành</t>
  </si>
  <si>
    <t>Trường Trung học cơ sở Hương Lâm</t>
  </si>
  <si>
    <t>Trường Trung học cơ sở Xuân Cẩm</t>
  </si>
  <si>
    <t>Trường Trung học cơ sở Thị Trấn Thắng</t>
  </si>
  <si>
    <t>Trường Trung học cơ sở Đoan Bái</t>
  </si>
  <si>
    <t>Trường Trung học cơ sở Hoàng Lương</t>
  </si>
  <si>
    <t>Trường Trung học cơ sở Hợp Thịnh</t>
  </si>
  <si>
    <t>Trường Trung học cơ sở Bắc Lý</t>
  </si>
  <si>
    <t>Trường Trung học cơ sở Mai Trung</t>
  </si>
  <si>
    <t>Trường Trung học cơ sở Đức Thắng</t>
  </si>
  <si>
    <t>Trường Trung học cơ sở Thường Thắng</t>
  </si>
  <si>
    <t>Trường Trung học cơ sở Thanh Vân</t>
  </si>
  <si>
    <t>Trường Trung học cơ sở Hoàng Vân</t>
  </si>
  <si>
    <t>Trường Trung học cơ sở Thái Sơn</t>
  </si>
  <si>
    <t>Trường Trung học cơ sở Hoàng Thanh</t>
  </si>
  <si>
    <t>Trường Trung học cơ sở Lương Phong</t>
  </si>
  <si>
    <t>Trường Tiểu học và Trung học cơ sở Đồng Tân</t>
  </si>
  <si>
    <t>Trường trung học cơ sở Danh Thắng</t>
  </si>
  <si>
    <t>Trường Trung học cơ sở Ngọc Sơn</t>
  </si>
  <si>
    <t>Trường Trung học cơ sở Hoà Sơn</t>
  </si>
  <si>
    <t>Trường Trung học cơ sở Hùng Sơn</t>
  </si>
  <si>
    <t>Trường Trung học cơ sở Hoàng An</t>
  </si>
  <si>
    <t>Phòng Nội vụ huyện Hiệp Hòa</t>
  </si>
  <si>
    <t>Phòng Giáo dục và đào tạo huyện Hiệp Hòa</t>
  </si>
  <si>
    <t>Phòng Tài chính - kế hoạch huyện Hiệp Hòa</t>
  </si>
  <si>
    <t>2400478524-080</t>
  </si>
  <si>
    <t>2400478524-036</t>
  </si>
  <si>
    <t>2400478524-065</t>
  </si>
  <si>
    <t>2400478524-102</t>
  </si>
  <si>
    <t>2400478524-026</t>
  </si>
  <si>
    <t>2400478524-060</t>
  </si>
  <si>
    <t>2400478524-043</t>
  </si>
  <si>
    <t>2400478524-039</t>
  </si>
  <si>
    <t>2400478524-037</t>
  </si>
  <si>
    <t>2400478524-034</t>
  </si>
  <si>
    <t>2400478524-095</t>
  </si>
  <si>
    <t>2400478524-104</t>
  </si>
  <si>
    <t>2400478524-097</t>
  </si>
  <si>
    <t>2400478524-099</t>
  </si>
  <si>
    <t>2400478524-040</t>
  </si>
  <si>
    <t>2400478524-038</t>
  </si>
  <si>
    <t>2400478524-032</t>
  </si>
  <si>
    <t>2400478524-079</t>
  </si>
  <si>
    <t>2400478524-035</t>
  </si>
  <si>
    <t>2400478524-071</t>
  </si>
  <si>
    <t>2400478524-105</t>
  </si>
  <si>
    <t>2400478524-089</t>
  </si>
  <si>
    <t>2400478524-082</t>
  </si>
  <si>
    <t>2400478524-081</t>
  </si>
  <si>
    <t>2400478524-094</t>
  </si>
  <si>
    <t>2400478524-044</t>
  </si>
  <si>
    <t>2400478524-045</t>
  </si>
  <si>
    <t>2400478524-033</t>
  </si>
  <si>
    <t>2400478524-023</t>
  </si>
  <si>
    <t>2400478524-018</t>
  </si>
  <si>
    <t>2400478524-059</t>
  </si>
  <si>
    <t>2400478524-087</t>
  </si>
  <si>
    <t>2400478524-048</t>
  </si>
  <si>
    <t>2400478524-070</t>
  </si>
  <si>
    <t>2400478524-068</t>
  </si>
  <si>
    <t>2400478524-030</t>
  </si>
  <si>
    <t>2400478524-024</t>
  </si>
  <si>
    <t>2400478524-075</t>
  </si>
  <si>
    <t>2400478524-074</t>
  </si>
  <si>
    <t>2400478524-107</t>
  </si>
  <si>
    <t>2400478524-106</t>
  </si>
  <si>
    <t>2400478524-022</t>
  </si>
  <si>
    <t>2400478524-027</t>
  </si>
  <si>
    <t>2400478524-088</t>
  </si>
  <si>
    <t>2400478524-091</t>
  </si>
  <si>
    <t>2400478524-019</t>
  </si>
  <si>
    <t>2400478524-052</t>
  </si>
  <si>
    <t>2400478524-054</t>
  </si>
  <si>
    <t>2400478524-028</t>
  </si>
  <si>
    <t>2400478524-108</t>
  </si>
  <si>
    <t>2400478524-049</t>
  </si>
  <si>
    <t>2400478524-020</t>
  </si>
  <si>
    <t>2400478524-069</t>
  </si>
  <si>
    <t>2400478524-046</t>
  </si>
  <si>
    <t>2400478524-002</t>
  </si>
  <si>
    <t>2400478524-101</t>
  </si>
  <si>
    <t>2400478524-009</t>
  </si>
  <si>
    <t>2400478524-008</t>
  </si>
  <si>
    <t>2400478524-083</t>
  </si>
  <si>
    <t>2400478524-086</t>
  </si>
  <si>
    <t>2400478524-001</t>
  </si>
  <si>
    <t>2400478524-057</t>
  </si>
  <si>
    <t>2400478524-076</t>
  </si>
  <si>
    <t>2400478524-064</t>
  </si>
  <si>
    <t>2400478524-005</t>
  </si>
  <si>
    <t>2400478524-093</t>
  </si>
  <si>
    <t>2400478524-063</t>
  </si>
  <si>
    <t>2400478524-103</t>
  </si>
  <si>
    <t>2400478524-055</t>
  </si>
  <si>
    <t>2400478524-012</t>
  </si>
  <si>
    <t>2400478524-006</t>
  </si>
  <si>
    <t>2400478524-003</t>
  </si>
  <si>
    <t>2400478524-051</t>
  </si>
  <si>
    <t>2400478524-056</t>
  </si>
  <si>
    <t>2400478524-011</t>
  </si>
  <si>
    <t>2400478524-010</t>
  </si>
  <si>
    <t>2400478524-004</t>
  </si>
  <si>
    <t>2400478524-053</t>
  </si>
  <si>
    <t>2400478524-007</t>
  </si>
  <si>
    <t>2400478524-014</t>
  </si>
  <si>
    <t>2400478524-471</t>
  </si>
  <si>
    <t>2400478524-073</t>
  </si>
  <si>
    <t>2400454989-091</t>
  </si>
  <si>
    <t>2400454989-079</t>
  </si>
  <si>
    <t>2400454989-081</t>
  </si>
  <si>
    <t>2400454989-082</t>
  </si>
  <si>
    <t>2400454989-089</t>
  </si>
  <si>
    <t>2400454989-966</t>
  </si>
  <si>
    <t>2400454989-057</t>
  </si>
  <si>
    <t>2400454989-093</t>
  </si>
  <si>
    <t>2400454989-078</t>
  </si>
  <si>
    <t>2400454989-098</t>
  </si>
  <si>
    <t>2400454989-062</t>
  </si>
  <si>
    <t>2400454989-063</t>
  </si>
  <si>
    <t>2400454989-094</t>
  </si>
  <si>
    <t>2400454989-080</t>
  </si>
  <si>
    <t>2400454989-065</t>
  </si>
  <si>
    <t>2400454989-095</t>
  </si>
  <si>
    <t>2400454989-059</t>
  </si>
  <si>
    <t>2400454989-084</t>
  </si>
  <si>
    <t>2400454989-085</t>
  </si>
  <si>
    <t>2400454989-096</t>
  </si>
  <si>
    <t>2400454989-097</t>
  </si>
  <si>
    <t>2400454989-075</t>
  </si>
  <si>
    <t>2400454989-067</t>
  </si>
  <si>
    <t>2400454989-073</t>
  </si>
  <si>
    <t>2400454989-069</t>
  </si>
  <si>
    <t>2400454989-074</t>
  </si>
  <si>
    <t>2400454989-086</t>
  </si>
  <si>
    <t>2400454989-076</t>
  </si>
  <si>
    <t>2400454989-070</t>
  </si>
  <si>
    <t>2400454989-072</t>
  </si>
  <si>
    <t>2400454989-071</t>
  </si>
  <si>
    <t>2400454989-083</t>
  </si>
  <si>
    <t>2400454989-060</t>
  </si>
  <si>
    <t>2400454989-068</t>
  </si>
  <si>
    <t>2400454989-040</t>
  </si>
  <si>
    <t>2400454989-047</t>
  </si>
  <si>
    <t>2400454989-041</t>
  </si>
  <si>
    <t>2400454989-021</t>
  </si>
  <si>
    <t>2400454989-035</t>
  </si>
  <si>
    <t>2400454989-090</t>
  </si>
  <si>
    <t>2400454989-051</t>
  </si>
  <si>
    <t>2400454989-028</t>
  </si>
  <si>
    <t>2400454989-038</t>
  </si>
  <si>
    <t>2400454989-050</t>
  </si>
  <si>
    <t>2400454989-032</t>
  </si>
  <si>
    <t>2400454989-019</t>
  </si>
  <si>
    <t>2400454989-053</t>
  </si>
  <si>
    <t>2400454989-020</t>
  </si>
  <si>
    <t>2400454989-054</t>
  </si>
  <si>
    <t>2400454989-056</t>
  </si>
  <si>
    <t>2400454989-064</t>
  </si>
  <si>
    <t>2400454989-087</t>
  </si>
  <si>
    <t>2400454989-025</t>
  </si>
  <si>
    <t>2400454989-022</t>
  </si>
  <si>
    <t>2400454989-042</t>
  </si>
  <si>
    <t>2400454989-037</t>
  </si>
  <si>
    <t>2400454989-034</t>
  </si>
  <si>
    <t>2400454989-024</t>
  </si>
  <si>
    <t>2400454989-027</t>
  </si>
  <si>
    <t>2400454989-026</t>
  </si>
  <si>
    <t>2400454989-031</t>
  </si>
  <si>
    <t>2400454989-036</t>
  </si>
  <si>
    <t>2400454989-039</t>
  </si>
  <si>
    <t>2400454989-029</t>
  </si>
  <si>
    <t>2400454989-033</t>
  </si>
  <si>
    <t>2400454989-001</t>
  </si>
  <si>
    <t>2400454989-013</t>
  </si>
  <si>
    <t>2400454989-011</t>
  </si>
  <si>
    <t>2400454989-015</t>
  </si>
  <si>
    <t>2400454989-030</t>
  </si>
  <si>
    <t>2400454989-012</t>
  </si>
  <si>
    <t>2400454989-004</t>
  </si>
  <si>
    <t>2400454989-002</t>
  </si>
  <si>
    <t>2400454989-010</t>
  </si>
  <si>
    <t>2400454989-003</t>
  </si>
  <si>
    <t>2400454989-052</t>
  </si>
  <si>
    <t>2400454989-005</t>
  </si>
  <si>
    <t>2400454989-077</t>
  </si>
  <si>
    <t>2400454989-016</t>
  </si>
  <si>
    <t>2400454989-014</t>
  </si>
  <si>
    <t>2400454989-009</t>
  </si>
  <si>
    <t>2400454989-045</t>
  </si>
  <si>
    <t>2400454989-046</t>
  </si>
  <si>
    <t>2400454989-017</t>
  </si>
  <si>
    <t>2400454989-008</t>
  </si>
  <si>
    <t>2400454989-044</t>
  </si>
  <si>
    <t>2400454989-048</t>
  </si>
  <si>
    <t>2400454989-007</t>
  </si>
  <si>
    <t>2400454989-006</t>
  </si>
  <si>
    <t>2400454989-043</t>
  </si>
  <si>
    <t>Lục Ngạn</t>
  </si>
  <si>
    <t>Lục Nam</t>
  </si>
  <si>
    <t>Hiệp Hoà</t>
  </si>
  <si>
    <t>0368709675</t>
  </si>
  <si>
    <t>0984070158</t>
  </si>
  <si>
    <t>0973838132</t>
  </si>
  <si>
    <t>0963349780</t>
  </si>
  <si>
    <t>0386836985</t>
  </si>
  <si>
    <t>0345384676</t>
  </si>
  <si>
    <t>0972111620</t>
  </si>
  <si>
    <t>0973532940</t>
  </si>
  <si>
    <t>0967282909</t>
  </si>
  <si>
    <t>0358403598</t>
  </si>
  <si>
    <t>0968153088</t>
  </si>
  <si>
    <t>0978377692</t>
  </si>
  <si>
    <t>0974468423</t>
  </si>
  <si>
    <t>0967238686</t>
  </si>
  <si>
    <t>0968488678</t>
  </si>
  <si>
    <t>0988699102</t>
  </si>
  <si>
    <t>0962273232</t>
  </si>
  <si>
    <t>0985876073</t>
  </si>
  <si>
    <t>0382118675</t>
  </si>
  <si>
    <t>0985523318</t>
  </si>
  <si>
    <t>0987721628</t>
  </si>
  <si>
    <t>0968350256</t>
  </si>
  <si>
    <t>0968136190</t>
  </si>
  <si>
    <t>0365460656</t>
  </si>
  <si>
    <t>0973244022</t>
  </si>
  <si>
    <t>0973418302</t>
  </si>
  <si>
    <t>0975614075</t>
  </si>
  <si>
    <t>0914223828</t>
  </si>
  <si>
    <t>0973119918</t>
  </si>
  <si>
    <t>0973517515</t>
  </si>
  <si>
    <t>0347231547</t>
  </si>
  <si>
    <t>0969212982</t>
  </si>
  <si>
    <t>0979120486</t>
  </si>
  <si>
    <t>0979831383</t>
  </si>
  <si>
    <t>0356694496</t>
  </si>
  <si>
    <t>0978301624</t>
  </si>
  <si>
    <t>0362102172</t>
  </si>
  <si>
    <t>0985971929</t>
  </si>
  <si>
    <t>0917481981</t>
  </si>
  <si>
    <t>0946304989</t>
  </si>
  <si>
    <t>0983034296</t>
  </si>
  <si>
    <t>0948211885</t>
  </si>
  <si>
    <t>0987296643</t>
  </si>
  <si>
    <t>0379596202</t>
  </si>
  <si>
    <t>0972435816</t>
  </si>
  <si>
    <t>0984787984</t>
  </si>
  <si>
    <t>0985828934</t>
  </si>
  <si>
    <t>0988269474</t>
  </si>
  <si>
    <t>0963185890</t>
  </si>
  <si>
    <t>0979465326</t>
  </si>
  <si>
    <t>0989653626</t>
  </si>
  <si>
    <t>0972710284</t>
  </si>
  <si>
    <t>0984215672</t>
  </si>
  <si>
    <t>0383325859</t>
  </si>
  <si>
    <t>0912259754</t>
  </si>
  <si>
    <t>0975462211</t>
  </si>
  <si>
    <t>0387461360</t>
  </si>
  <si>
    <t>0986701354</t>
  </si>
  <si>
    <t>0915082168</t>
  </si>
  <si>
    <t>0383555572</t>
  </si>
  <si>
    <t>0973023557</t>
  </si>
  <si>
    <t>0988112110</t>
  </si>
  <si>
    <t>0936758555</t>
  </si>
  <si>
    <t>0968131234</t>
  </si>
  <si>
    <t>0984143231</t>
  </si>
  <si>
    <t>0943958588</t>
  </si>
  <si>
    <t>0976926560</t>
  </si>
  <si>
    <t>0973092744</t>
  </si>
  <si>
    <t>0389552345</t>
  </si>
  <si>
    <t>0913912144</t>
  </si>
  <si>
    <t>0983769453</t>
  </si>
  <si>
    <t>0975343285</t>
  </si>
  <si>
    <t>0944049980</t>
  </si>
  <si>
    <t>0983039684</t>
  </si>
  <si>
    <t>0987500235</t>
  </si>
  <si>
    <t>0948356092</t>
  </si>
  <si>
    <t>0393942885</t>
  </si>
  <si>
    <t>0987855116</t>
  </si>
  <si>
    <t>0378566274</t>
  </si>
  <si>
    <t>0356694679</t>
  </si>
  <si>
    <t>0974535901</t>
  </si>
  <si>
    <t>0966322079</t>
  </si>
  <si>
    <t>0977840739</t>
  </si>
  <si>
    <t>0916146896</t>
  </si>
  <si>
    <t>0974834072</t>
  </si>
  <si>
    <t>0832831108</t>
  </si>
  <si>
    <t>0382379503</t>
  </si>
  <si>
    <t>0913911015</t>
  </si>
  <si>
    <t>0983461057</t>
  </si>
  <si>
    <t>0965625898</t>
  </si>
  <si>
    <t>0913914002</t>
  </si>
  <si>
    <t>0363478122</t>
  </si>
  <si>
    <t>0987277880</t>
  </si>
  <si>
    <t>0914592112</t>
  </si>
  <si>
    <t>0916432112</t>
  </si>
  <si>
    <t>0982498022</t>
  </si>
  <si>
    <t>0975744333</t>
  </si>
  <si>
    <t>0906036707</t>
  </si>
  <si>
    <t>0968670862</t>
  </si>
  <si>
    <t>0979896495</t>
  </si>
  <si>
    <t>0389947870</t>
  </si>
  <si>
    <t>0985993082</t>
  </si>
  <si>
    <t>0358932120</t>
  </si>
  <si>
    <t>0976132842</t>
  </si>
  <si>
    <t>0972216887</t>
  </si>
  <si>
    <t>0366969689</t>
  </si>
  <si>
    <t>0912809209</t>
  </si>
  <si>
    <t>0973755116</t>
  </si>
  <si>
    <t>0383562060</t>
  </si>
  <si>
    <t>0967737062</t>
  </si>
  <si>
    <t>0972993829</t>
  </si>
  <si>
    <t>0966058787</t>
  </si>
  <si>
    <t>0983711454</t>
  </si>
  <si>
    <t>0985995638</t>
  </si>
  <si>
    <t>0368218178</t>
  </si>
  <si>
    <t>0961208286</t>
  </si>
  <si>
    <t>0978589863</t>
  </si>
  <si>
    <t>0965482436</t>
  </si>
  <si>
    <t>0977600586</t>
  </si>
  <si>
    <t>0965323985</t>
  </si>
  <si>
    <t>0913987014</t>
  </si>
  <si>
    <t>0916103946</t>
  </si>
  <si>
    <t>0384633134</t>
  </si>
  <si>
    <t>0987073181</t>
  </si>
  <si>
    <t>0965138517</t>
  </si>
  <si>
    <t>0977453414</t>
  </si>
  <si>
    <t>0989933798</t>
  </si>
  <si>
    <t>0984374856</t>
  </si>
  <si>
    <t>0973130098</t>
  </si>
  <si>
    <t>0989854875</t>
  </si>
  <si>
    <t>0947109662</t>
  </si>
  <si>
    <t>0334378688</t>
  </si>
  <si>
    <t>0979929804</t>
  </si>
  <si>
    <t>0359412888</t>
  </si>
  <si>
    <t>0967191626</t>
  </si>
  <si>
    <t>0337076133</t>
  </si>
  <si>
    <t>0913094826</t>
  </si>
  <si>
    <t>0334482605</t>
  </si>
  <si>
    <t>0988109656</t>
  </si>
  <si>
    <t>0984892979</t>
  </si>
  <si>
    <t>0967508059</t>
  </si>
  <si>
    <t>0916755025</t>
  </si>
  <si>
    <t>0983446393</t>
  </si>
  <si>
    <t>0963117296</t>
  </si>
  <si>
    <t>0972649412</t>
  </si>
  <si>
    <t>0976245282</t>
  </si>
  <si>
    <t>0985419680</t>
  </si>
  <si>
    <t>0973697248</t>
  </si>
  <si>
    <t>0332826152</t>
  </si>
  <si>
    <t>0387425449</t>
  </si>
  <si>
    <t>0976767487</t>
  </si>
  <si>
    <t>0919217589</t>
  </si>
  <si>
    <t>0852351988</t>
  </si>
  <si>
    <t>0888161236</t>
  </si>
  <si>
    <t>0912051151</t>
  </si>
  <si>
    <t>0918129668</t>
  </si>
  <si>
    <t>0989142725</t>
  </si>
  <si>
    <t>0966527800</t>
  </si>
  <si>
    <t>0844807888</t>
  </si>
  <si>
    <t>0985116458</t>
  </si>
  <si>
    <t>0988876982</t>
  </si>
  <si>
    <t>0383558088</t>
  </si>
  <si>
    <t>0983920862</t>
  </si>
  <si>
    <t>0973697623</t>
  </si>
  <si>
    <t>0987677101</t>
  </si>
  <si>
    <t>0973346091</t>
  </si>
  <si>
    <t>0984948978</t>
  </si>
  <si>
    <t>0917918228</t>
  </si>
  <si>
    <t>0984318316</t>
  </si>
  <si>
    <t>0965453826</t>
  </si>
  <si>
    <t>0912907279</t>
  </si>
  <si>
    <t>0984963901</t>
  </si>
  <si>
    <t>0982023682</t>
  </si>
  <si>
    <t>0973129869</t>
  </si>
  <si>
    <t>0983378091</t>
  </si>
  <si>
    <t>0916735568</t>
  </si>
  <si>
    <t>0978012737</t>
  </si>
  <si>
    <t>0983580505</t>
  </si>
  <si>
    <t>0965102565</t>
  </si>
  <si>
    <t>0988054456</t>
  </si>
  <si>
    <t>Sở Giáo Dục và Đào Tạo Bắc Giang</t>
  </si>
  <si>
    <t>Hiệp Hòa</t>
  </si>
  <si>
    <t>dm_dv_ten</t>
  </si>
  <si>
    <t>dm_db_id_tinh</t>
  </si>
  <si>
    <t>dm_db_id_huyen</t>
  </si>
  <si>
    <t>dm_db_id_xa</t>
  </si>
  <si>
    <t>dm_dv_diachi</t>
  </si>
  <si>
    <t>dm_dv_masothue</t>
  </si>
  <si>
    <t>dm_dv_sodienthoai</t>
  </si>
  <si>
    <t>dm_dv_trangthai</t>
  </si>
  <si>
    <t>dm_dv_id_cha</t>
  </si>
  <si>
    <t>Phường Thọ Xương, Thành phố Bắc Giang</t>
  </si>
  <si>
    <t>Hà Nội</t>
  </si>
  <si>
    <t>Ứng Hòa</t>
  </si>
  <si>
    <t>Cao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</si>
</sst>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6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Arial"/>
      <family val="2"/>
    </font>
    <font>
      <b/>
      <sz val="13"/>
      <color indexed="54"/>
      <name val="Arial"/>
      <family val="2"/>
    </font>
    <font>
      <sz val="13"/>
      <color theme="1"/>
      <name val="Times New Roman"/>
      <family val="1"/>
    </font>
    <font>
      <sz val="10"/>
      <color theme="1"/>
      <name val="Times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8"/>
      <color rgb="FF222222"/>
      <name val="Arial"/>
      <family val="2"/>
    </font>
    <font>
      <sz val="8"/>
      <color theme="1"/>
      <name val="Arial"/>
      <family val="2"/>
    </font>
    <font>
      <sz val="8"/>
      <color theme="1"/>
      <name val="Times"/>
    </font>
    <font>
      <sz val="8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2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1" fillId="0" borderId="2" xfId="0" applyFont="1" applyBorder="1" applyAlignment="1">
      <alignment horizontal="center" vertical="center"/>
    </xf>
    <xf numFmtId="0" fontId="0" fillId="4" borderId="5" xfId="0" applyFill="1" applyBorder="1"/>
    <xf numFmtId="0" fontId="6" fillId="0" borderId="4" xfId="0" applyFont="1" applyBorder="1" applyAlignment="1">
      <alignment wrapText="1"/>
    </xf>
    <xf numFmtId="0" fontId="7" fillId="5" borderId="3" xfId="0" applyFont="1" applyFill="1" applyBorder="1" applyAlignment="1">
      <alignment wrapText="1"/>
    </xf>
    <xf numFmtId="0" fontId="7" fillId="5" borderId="4" xfId="0" applyFont="1" applyFill="1" applyBorder="1" applyAlignment="1">
      <alignment wrapText="1"/>
    </xf>
    <xf numFmtId="0" fontId="7" fillId="6" borderId="4" xfId="0" applyFont="1" applyFill="1" applyBorder="1" applyAlignment="1">
      <alignment wrapText="1"/>
    </xf>
    <xf numFmtId="0" fontId="7" fillId="0" borderId="4" xfId="0" applyFont="1" applyBorder="1" applyAlignment="1">
      <alignment wrapText="1"/>
    </xf>
    <xf numFmtId="0" fontId="8" fillId="5" borderId="4" xfId="0" applyFont="1" applyFill="1" applyBorder="1" applyAlignment="1">
      <alignment wrapText="1"/>
    </xf>
    <xf numFmtId="0" fontId="8" fillId="7" borderId="4" xfId="0" applyFont="1" applyFill="1" applyBorder="1" applyAlignment="1">
      <alignment wrapText="1"/>
    </xf>
    <xf numFmtId="0" fontId="8" fillId="0" borderId="4" xfId="0" applyFont="1" applyBorder="1" applyAlignment="1">
      <alignment wrapText="1"/>
    </xf>
    <xf numFmtId="0" fontId="6" fillId="5" borderId="4" xfId="0" applyFont="1" applyFill="1" applyBorder="1" applyAlignment="1">
      <alignment wrapText="1"/>
    </xf>
    <xf numFmtId="0" fontId="5" fillId="5" borderId="6" xfId="0" applyFont="1" applyFill="1" applyBorder="1" applyAlignment="1">
      <alignment wrapText="1"/>
    </xf>
    <xf numFmtId="0" fontId="5" fillId="5" borderId="7" xfId="0" applyFont="1" applyFill="1" applyBorder="1" applyAlignment="1">
      <alignment wrapText="1"/>
    </xf>
    <xf numFmtId="0" fontId="5" fillId="0" borderId="7" xfId="0" applyFont="1" applyBorder="1" applyAlignment="1">
      <alignment vertical="center" wrapText="1"/>
    </xf>
    <xf numFmtId="0" fontId="5" fillId="6" borderId="7" xfId="0" applyFont="1" applyFill="1" applyBorder="1" applyAlignment="1">
      <alignment wrapText="1"/>
    </xf>
    <xf numFmtId="0" fontId="5" fillId="0" borderId="7" xfId="0" applyFont="1" applyBorder="1" applyAlignment="1">
      <alignment wrapText="1"/>
    </xf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4" borderId="1" xfId="0" applyFont="1" applyFill="1" applyBorder="1"/>
    <xf numFmtId="0" fontId="11" fillId="0" borderId="1" xfId="0" applyFont="1" applyBorder="1"/>
    <xf numFmtId="0" fontId="12" fillId="0" borderId="1" xfId="0" applyFont="1" applyBorder="1" applyAlignment="1">
      <alignment wrapText="1"/>
    </xf>
    <xf numFmtId="0" fontId="11" fillId="2" borderId="5" xfId="0" applyFont="1" applyFill="1" applyBorder="1"/>
    <xf numFmtId="0" fontId="11" fillId="0" borderId="0" xfId="0" applyFont="1"/>
    <xf numFmtId="44" fontId="11" fillId="4" borderId="1" xfId="1" applyFont="1" applyFill="1" applyBorder="1"/>
    <xf numFmtId="0" fontId="13" fillId="0" borderId="0" xfId="0" applyFont="1"/>
    <xf numFmtId="0" fontId="11" fillId="4" borderId="1" xfId="0" quotePrefix="1" applyFont="1" applyFill="1" applyBorder="1"/>
    <xf numFmtId="0" fontId="14" fillId="0" borderId="6" xfId="0" applyFont="1" applyBorder="1" applyAlignment="1">
      <alignment wrapText="1"/>
    </xf>
    <xf numFmtId="0" fontId="14" fillId="0" borderId="7" xfId="0" applyFont="1" applyBorder="1" applyAlignment="1">
      <alignment wrapText="1"/>
    </xf>
    <xf numFmtId="0" fontId="13" fillId="0" borderId="7" xfId="0" applyFont="1" applyBorder="1" applyAlignment="1">
      <alignment wrapText="1"/>
    </xf>
    <xf numFmtId="0" fontId="14" fillId="0" borderId="7" xfId="0" applyFont="1" applyBorder="1" applyAlignment="1">
      <alignment horizontal="right" wrapText="1"/>
    </xf>
    <xf numFmtId="0" fontId="15" fillId="5" borderId="3" xfId="0" applyFont="1" applyFill="1" applyBorder="1" applyAlignment="1">
      <alignment wrapText="1"/>
    </xf>
    <xf numFmtId="0" fontId="13" fillId="5" borderId="6" xfId="0" applyFont="1" applyFill="1" applyBorder="1" applyAlignment="1">
      <alignment wrapText="1"/>
    </xf>
    <xf numFmtId="0" fontId="13" fillId="5" borderId="7" xfId="0" applyFont="1" applyFill="1" applyBorder="1" applyAlignment="1">
      <alignment wrapText="1"/>
    </xf>
    <xf numFmtId="0" fontId="13" fillId="0" borderId="7" xfId="0" applyFont="1" applyBorder="1" applyAlignment="1">
      <alignment vertical="center" wrapText="1"/>
    </xf>
    <xf numFmtId="0" fontId="13" fillId="6" borderId="7" xfId="0" applyFont="1" applyFill="1" applyBorder="1" applyAlignment="1">
      <alignment wrapText="1"/>
    </xf>
    <xf numFmtId="0" fontId="13" fillId="5" borderId="7" xfId="0" applyFont="1" applyFill="1" applyBorder="1" applyAlignment="1">
      <alignment horizontal="right" wrapText="1"/>
    </xf>
    <xf numFmtId="0" fontId="13" fillId="0" borderId="6" xfId="0" applyFont="1" applyBorder="1" applyAlignment="1">
      <alignment wrapText="1"/>
    </xf>
    <xf numFmtId="0" fontId="13" fillId="7" borderId="7" xfId="0" applyFont="1" applyFill="1" applyBorder="1" applyAlignment="1">
      <alignment wrapText="1"/>
    </xf>
    <xf numFmtId="0" fontId="13" fillId="8" borderId="7" xfId="0" applyFont="1" applyFill="1" applyBorder="1" applyAlignment="1">
      <alignment wrapText="1"/>
    </xf>
    <xf numFmtId="0" fontId="15" fillId="5" borderId="3" xfId="0" applyFont="1" applyFill="1" applyBorder="1" applyAlignment="1"/>
    <xf numFmtId="0" fontId="11" fillId="4" borderId="1" xfId="0" applyFont="1" applyFill="1" applyBorder="1" applyAlignment="1">
      <alignment wrapText="1"/>
    </xf>
    <xf numFmtId="49" fontId="11" fillId="4" borderId="1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tabSelected="1" zoomScale="130" zoomScaleNormal="130" workbookViewId="0">
      <pane xSplit="1" topLeftCell="B1" activePane="topRight" state="frozen"/>
      <selection activeCell="B1" sqref="B1"/>
      <selection pane="topRight" activeCell="C3" sqref="C3"/>
    </sheetView>
  </sheetViews>
  <sheetFormatPr defaultColWidth="12.5703125" defaultRowHeight="15" customHeight="1" x14ac:dyDescent="0.2"/>
  <cols>
    <col min="1" max="1" width="52.42578125" style="28" customWidth="1"/>
    <col min="2" max="2" width="30" style="28" customWidth="1"/>
    <col min="3" max="3" width="23.85546875" style="28" customWidth="1"/>
    <col min="4" max="4" width="15.7109375" style="51" customWidth="1"/>
    <col min="5" max="5" width="42.85546875" style="50" customWidth="1"/>
    <col min="6" max="6" width="20.140625" style="31" customWidth="1"/>
    <col min="7" max="7" width="26.7109375" style="28" customWidth="1"/>
    <col min="8" max="8" width="16.5703125" style="29" customWidth="1"/>
    <col min="9" max="9" width="41.5703125" style="29" customWidth="1"/>
    <col min="10" max="16384" width="12.5703125" style="32"/>
  </cols>
  <sheetData>
    <row r="1" spans="1:9" ht="15" customHeight="1" x14ac:dyDescent="0.2">
      <c r="A1" s="28" t="s">
        <v>21806</v>
      </c>
      <c r="B1" s="28" t="s">
        <v>21807</v>
      </c>
      <c r="C1" s="28" t="s">
        <v>21808</v>
      </c>
      <c r="D1" s="24" t="s">
        <v>21809</v>
      </c>
      <c r="E1" s="50" t="s">
        <v>21810</v>
      </c>
      <c r="F1" s="31" t="s">
        <v>21811</v>
      </c>
      <c r="G1" s="28" t="s">
        <v>21812</v>
      </c>
      <c r="H1" s="29" t="s">
        <v>21813</v>
      </c>
      <c r="I1" s="29" t="s">
        <v>21814</v>
      </c>
    </row>
    <row r="2" spans="1:9" s="27" customFormat="1" ht="15" customHeight="1" x14ac:dyDescent="0.2">
      <c r="A2" s="24" t="s">
        <v>21804</v>
      </c>
      <c r="B2" s="24" t="s">
        <v>21816</v>
      </c>
      <c r="C2" s="24" t="s">
        <v>21817</v>
      </c>
      <c r="D2" s="51" t="s">
        <v>21818</v>
      </c>
      <c r="E2" s="25" t="s">
        <v>21815</v>
      </c>
      <c r="F2" s="26"/>
      <c r="G2" s="24"/>
      <c r="H2" s="29" t="s">
        <v>9</v>
      </c>
      <c r="I2" s="24"/>
    </row>
    <row r="3" spans="1:9" ht="15" customHeight="1" x14ac:dyDescent="0.2">
      <c r="A3" s="28" t="s">
        <v>20991</v>
      </c>
      <c r="B3" s="24" t="s">
        <v>21816</v>
      </c>
      <c r="C3" s="24" t="s">
        <v>21817</v>
      </c>
      <c r="D3" s="51" t="s">
        <v>21818</v>
      </c>
      <c r="E3" s="30" t="str">
        <f>CONCATENATE(D3, " ",",",C3, " ",",",B3)</f>
        <v>Cao Thành ,Ứng Hòa ,Hà Nội</v>
      </c>
      <c r="H3" s="29" t="s">
        <v>9</v>
      </c>
      <c r="I3" s="24"/>
    </row>
    <row r="4" spans="1:9" ht="15" customHeight="1" x14ac:dyDescent="0.2">
      <c r="A4" s="28" t="s">
        <v>20992</v>
      </c>
      <c r="B4" s="24" t="s">
        <v>21816</v>
      </c>
      <c r="C4" s="24" t="s">
        <v>21817</v>
      </c>
      <c r="D4" s="51" t="s">
        <v>21818</v>
      </c>
      <c r="E4" s="30" t="str">
        <f>CONCATENATE(D4, " ",",",C4, " ",",",B4)</f>
        <v>Cao Thành ,Ứng Hòa ,Hà Nội</v>
      </c>
      <c r="H4" s="29" t="s">
        <v>9</v>
      </c>
      <c r="I4" s="24"/>
    </row>
    <row r="5" spans="1:9" ht="15" customHeight="1" x14ac:dyDescent="0.2">
      <c r="A5" s="28" t="s">
        <v>20993</v>
      </c>
      <c r="B5" s="24" t="s">
        <v>21816</v>
      </c>
      <c r="C5" s="24" t="s">
        <v>21817</v>
      </c>
      <c r="D5" s="51" t="s">
        <v>21818</v>
      </c>
      <c r="E5" s="30" t="str">
        <f>CONCATENATE(D5, " ",",",C5, " ",",",B5)</f>
        <v>Cao Thành ,Ứng Hòa ,Hà Nội</v>
      </c>
      <c r="G5" s="33"/>
      <c r="H5" s="29" t="s">
        <v>9</v>
      </c>
      <c r="I5" s="24"/>
    </row>
    <row r="6" spans="1:9" ht="15" customHeight="1" x14ac:dyDescent="0.2">
      <c r="A6" s="28" t="str">
        <f>CONCATENATE(Sheet8!R2," ",Sheet8!S2,"_",Sheet8!AN6)</f>
        <v>Trường MN Sa Lý_Lục Ngạn</v>
      </c>
      <c r="B6" s="24" t="s">
        <v>21816</v>
      </c>
      <c r="C6" s="24" t="s">
        <v>21817</v>
      </c>
      <c r="D6" s="51" t="s">
        <v>21818</v>
      </c>
      <c r="E6" s="30" t="str">
        <f>CONCATENATE(D6, " ",",",C6, " ",",",B6)</f>
        <v>Cao Thành ,Ứng Hòa ,Hà Nội</v>
      </c>
      <c r="F6" s="34" t="s">
        <v>20990</v>
      </c>
      <c r="G6" s="35" t="s">
        <v>21191</v>
      </c>
      <c r="H6" s="29" t="s">
        <v>9</v>
      </c>
      <c r="I6" s="24"/>
    </row>
    <row r="7" spans="1:9" ht="15" customHeight="1" x14ac:dyDescent="0.2">
      <c r="A7" s="28" t="str">
        <f>CONCATENATE(Sheet8!R3," ",Sheet8!S3,"_",Sheet8!AN7)</f>
        <v>Trường MN Hộ Đáp_Lục Ngạn</v>
      </c>
      <c r="B7" s="24" t="s">
        <v>21816</v>
      </c>
      <c r="C7" s="24" t="s">
        <v>21817</v>
      </c>
      <c r="D7" s="51" t="s">
        <v>21818</v>
      </c>
      <c r="E7" s="30" t="str">
        <f>CONCATENATE(D7, " ",",",C7, " ",",",B7)</f>
        <v>Cao Thành ,Ứng Hòa ,Hà Nội</v>
      </c>
      <c r="F7" s="34" t="s">
        <v>20995</v>
      </c>
      <c r="G7" s="35" t="s">
        <v>21192</v>
      </c>
      <c r="H7" s="29" t="s">
        <v>9</v>
      </c>
      <c r="I7" s="24"/>
    </row>
    <row r="8" spans="1:9" ht="15" customHeight="1" thickBot="1" x14ac:dyDescent="0.25">
      <c r="A8" s="28" t="str">
        <f>CONCATENATE(Sheet8!R4," ",Sheet8!S4,"_",Sheet8!AN8)</f>
        <v>Trường MN Tân Mộc_Lục Ngạn</v>
      </c>
      <c r="B8" s="24" t="s">
        <v>21816</v>
      </c>
      <c r="C8" s="24" t="s">
        <v>21817</v>
      </c>
      <c r="D8" s="51" t="s">
        <v>21818</v>
      </c>
      <c r="E8" s="30" t="str">
        <f>CONCATENATE(D8, " ",",",C8, " ",",",B8)</f>
        <v>Cao Thành ,Ứng Hòa ,Hà Nội</v>
      </c>
      <c r="F8" s="34" t="s">
        <v>20997</v>
      </c>
      <c r="G8" s="35" t="s">
        <v>21193</v>
      </c>
      <c r="H8" s="29" t="s">
        <v>9</v>
      </c>
      <c r="I8" s="24"/>
    </row>
    <row r="9" spans="1:9" ht="15" customHeight="1" thickBot="1" x14ac:dyDescent="0.25">
      <c r="A9" s="28" t="str">
        <f>CONCATENATE(Sheet8!R5," ",Sheet8!S5,"_",Sheet8!AN9)</f>
        <v>Trường MN Biên Sơn_Lục Ngạn</v>
      </c>
      <c r="B9" s="24" t="s">
        <v>21816</v>
      </c>
      <c r="C9" s="24" t="s">
        <v>21817</v>
      </c>
      <c r="D9" s="51" t="s">
        <v>21818</v>
      </c>
      <c r="E9" s="30" t="str">
        <f>CONCATENATE(D9, " ",",",C9, " ",",",B9)</f>
        <v>Cao Thành ,Ứng Hòa ,Hà Nội</v>
      </c>
      <c r="F9" s="36" t="s">
        <v>21089</v>
      </c>
      <c r="G9" s="35" t="s">
        <v>21194</v>
      </c>
      <c r="H9" s="29" t="s">
        <v>9</v>
      </c>
      <c r="I9" s="24"/>
    </row>
    <row r="10" spans="1:9" ht="15" customHeight="1" thickBot="1" x14ac:dyDescent="0.25">
      <c r="A10" s="28" t="str">
        <f>CONCATENATE(Sheet8!R6," ",Sheet8!S6,"_",Sheet8!AN10)</f>
        <v>Trường MN Thanh Hải 1_Lục Ngạn</v>
      </c>
      <c r="B10" s="24" t="s">
        <v>21816</v>
      </c>
      <c r="C10" s="24" t="s">
        <v>21817</v>
      </c>
      <c r="D10" s="51" t="s">
        <v>21818</v>
      </c>
      <c r="E10" s="30" t="str">
        <f>CONCATENATE(D10, " ",",",C10, " ",",",B10)</f>
        <v>Cao Thành ,Ứng Hòa ,Hà Nội</v>
      </c>
      <c r="F10" s="37" t="s">
        <v>21090</v>
      </c>
      <c r="G10" s="35" t="s">
        <v>21195</v>
      </c>
      <c r="H10" s="29" t="s">
        <v>9</v>
      </c>
      <c r="I10" s="24"/>
    </row>
    <row r="11" spans="1:9" ht="15" customHeight="1" thickBot="1" x14ac:dyDescent="0.25">
      <c r="A11" s="28" t="str">
        <f>CONCATENATE(Sheet8!R7," ",Sheet8!S7,"_",Sheet8!AN11)</f>
        <v>Trường MN Thanh Hải 2_Lục Ngạn</v>
      </c>
      <c r="B11" s="24" t="s">
        <v>21816</v>
      </c>
      <c r="C11" s="24" t="s">
        <v>21817</v>
      </c>
      <c r="D11" s="51" t="s">
        <v>21818</v>
      </c>
      <c r="E11" s="30" t="str">
        <f>CONCATENATE(D11, " ",",",C11, " ",",",B11)</f>
        <v>Cao Thành ,Ứng Hòa ,Hà Nội</v>
      </c>
      <c r="F11" s="37" t="s">
        <v>21091</v>
      </c>
      <c r="G11" s="35" t="s">
        <v>21196</v>
      </c>
      <c r="H11" s="29" t="s">
        <v>9</v>
      </c>
      <c r="I11" s="24"/>
    </row>
    <row r="12" spans="1:9" ht="15" customHeight="1" thickBot="1" x14ac:dyDescent="0.25">
      <c r="A12" s="28" t="str">
        <f>CONCATENATE(Sheet8!R8," ",Sheet8!S8,"_",Sheet8!AN12)</f>
        <v>Trường MN Chũ_Lục Ngạn</v>
      </c>
      <c r="B12" s="24" t="s">
        <v>21816</v>
      </c>
      <c r="C12" s="24" t="s">
        <v>21817</v>
      </c>
      <c r="D12" s="51" t="s">
        <v>21818</v>
      </c>
      <c r="E12" s="30" t="str">
        <f>CONCATENATE(D12, " ",",",C12, " ",",",B12)</f>
        <v>Cao Thành ,Ứng Hòa ,Hà Nội</v>
      </c>
      <c r="F12" s="37" t="s">
        <v>21092</v>
      </c>
      <c r="G12" s="35" t="s">
        <v>21197</v>
      </c>
      <c r="H12" s="29" t="s">
        <v>9</v>
      </c>
      <c r="I12" s="24"/>
    </row>
    <row r="13" spans="1:9" ht="15" customHeight="1" thickBot="1" x14ac:dyDescent="0.25">
      <c r="A13" s="28" t="str">
        <f>CONCATENATE(Sheet8!R9," ",Sheet8!S9,"_",Sheet8!AN13)</f>
        <v>Trường MN Trù Hựu_Lục Ngạn</v>
      </c>
      <c r="B13" s="24" t="s">
        <v>21816</v>
      </c>
      <c r="C13" s="24" t="s">
        <v>21817</v>
      </c>
      <c r="D13" s="51" t="s">
        <v>21818</v>
      </c>
      <c r="E13" s="30" t="str">
        <f>CONCATENATE(D13, " ",",",C13, " ",",",B13)</f>
        <v>Cao Thành ,Ứng Hòa ,Hà Nội</v>
      </c>
      <c r="F13" s="37" t="s">
        <v>21093</v>
      </c>
      <c r="G13" s="35" t="s">
        <v>21198</v>
      </c>
      <c r="H13" s="29" t="s">
        <v>9</v>
      </c>
      <c r="I13" s="24"/>
    </row>
    <row r="14" spans="1:9" ht="15" customHeight="1" thickBot="1" x14ac:dyDescent="0.25">
      <c r="A14" s="28" t="str">
        <f>CONCATENATE(Sheet8!R10," ",Sheet8!S10,"_",Sheet8!AN14)</f>
        <v>Trường MN Kiên Thành_Lục Ngạn</v>
      </c>
      <c r="B14" s="24" t="s">
        <v>21816</v>
      </c>
      <c r="C14" s="24" t="s">
        <v>21817</v>
      </c>
      <c r="D14" s="51" t="s">
        <v>21818</v>
      </c>
      <c r="E14" s="30" t="str">
        <f>CONCATENATE(D14, " ",",",C14, " ",",",B14)</f>
        <v>Cao Thành ,Ứng Hòa ,Hà Nội</v>
      </c>
      <c r="F14" s="37" t="s">
        <v>21094</v>
      </c>
      <c r="G14" s="35" t="s">
        <v>21199</v>
      </c>
      <c r="H14" s="29" t="s">
        <v>9</v>
      </c>
      <c r="I14" s="24"/>
    </row>
    <row r="15" spans="1:9" ht="15" customHeight="1" thickBot="1" x14ac:dyDescent="0.25">
      <c r="A15" s="28" t="str">
        <f>CONCATENATE(Sheet8!R11," ",Sheet8!S11,"_",Sheet8!AN15)</f>
        <v>Trường MN Kiên Lao_Lục Ngạn</v>
      </c>
      <c r="B15" s="24" t="s">
        <v>21816</v>
      </c>
      <c r="C15" s="24" t="s">
        <v>21817</v>
      </c>
      <c r="D15" s="51" t="s">
        <v>21818</v>
      </c>
      <c r="E15" s="30" t="str">
        <f>CONCATENATE(D15, " ",",",C15, " ",",",B15)</f>
        <v>Cao Thành ,Ứng Hòa ,Hà Nội</v>
      </c>
      <c r="F15" s="37" t="s">
        <v>21095</v>
      </c>
      <c r="G15" s="35" t="s">
        <v>21200</v>
      </c>
      <c r="H15" s="29" t="s">
        <v>9</v>
      </c>
      <c r="I15" s="24"/>
    </row>
    <row r="16" spans="1:9" ht="15" customHeight="1" thickBot="1" x14ac:dyDescent="0.25">
      <c r="A16" s="28" t="str">
        <f>CONCATENATE(Sheet8!R12," ",Sheet8!S12,"_",Sheet8!AN16)</f>
        <v>Trường MN Phượng Sơn_Lục Ngạn</v>
      </c>
      <c r="B16" s="24" t="s">
        <v>21816</v>
      </c>
      <c r="C16" s="24" t="s">
        <v>21817</v>
      </c>
      <c r="D16" s="51" t="s">
        <v>21818</v>
      </c>
      <c r="E16" s="30" t="str">
        <f>CONCATENATE(D16, " ",",",C16, " ",",",B16)</f>
        <v>Cao Thành ,Ứng Hòa ,Hà Nội</v>
      </c>
      <c r="F16" s="37" t="s">
        <v>21096</v>
      </c>
      <c r="G16" s="35" t="s">
        <v>21201</v>
      </c>
      <c r="H16" s="29" t="s">
        <v>9</v>
      </c>
      <c r="I16" s="24"/>
    </row>
    <row r="17" spans="1:9" ht="15" customHeight="1" thickBot="1" x14ac:dyDescent="0.25">
      <c r="A17" s="28" t="str">
        <f>CONCATENATE(Sheet8!R13," ",Sheet8!S13,"_",Sheet8!AN17)</f>
        <v>Trường MN Phong Vân_Lục Ngạn</v>
      </c>
      <c r="B17" s="24" t="s">
        <v>21816</v>
      </c>
      <c r="C17" s="24" t="s">
        <v>21817</v>
      </c>
      <c r="D17" s="51" t="s">
        <v>21818</v>
      </c>
      <c r="E17" s="30" t="str">
        <f>CONCATENATE(D17, " ",",",C17, " ",",",B17)</f>
        <v>Cao Thành ,Ứng Hòa ,Hà Nội</v>
      </c>
      <c r="F17" s="37" t="s">
        <v>21097</v>
      </c>
      <c r="G17" s="35" t="s">
        <v>21202</v>
      </c>
      <c r="H17" s="29" t="s">
        <v>9</v>
      </c>
      <c r="I17" s="24"/>
    </row>
    <row r="18" spans="1:9" ht="15" customHeight="1" thickBot="1" x14ac:dyDescent="0.25">
      <c r="A18" s="28" t="str">
        <f>CONCATENATE(Sheet8!R14," ",Sheet8!S14,"_",Sheet8!AN18)</f>
        <v>Trường MN Cấm Sơn_Lục Ngạn</v>
      </c>
      <c r="B18" s="24" t="s">
        <v>21816</v>
      </c>
      <c r="C18" s="24" t="s">
        <v>21817</v>
      </c>
      <c r="D18" s="51" t="s">
        <v>21818</v>
      </c>
      <c r="E18" s="30" t="str">
        <f>CONCATENATE(D18, " ",",",C18, " ",",",B18)</f>
        <v>Cao Thành ,Ứng Hòa ,Hà Nội</v>
      </c>
      <c r="F18" s="37" t="s">
        <v>21098</v>
      </c>
      <c r="G18" s="35" t="s">
        <v>21203</v>
      </c>
      <c r="H18" s="29" t="s">
        <v>9</v>
      </c>
      <c r="I18" s="24"/>
    </row>
    <row r="19" spans="1:9" ht="15" customHeight="1" thickBot="1" x14ac:dyDescent="0.25">
      <c r="A19" s="28" t="str">
        <f>CONCATENATE(Sheet8!R15," ",Sheet8!S15,"_",Sheet8!AN19)</f>
        <v>Trường MN Sơn Hải_Lục Ngạn</v>
      </c>
      <c r="B19" s="24" t="s">
        <v>21816</v>
      </c>
      <c r="C19" s="24" t="s">
        <v>21817</v>
      </c>
      <c r="D19" s="51" t="s">
        <v>21818</v>
      </c>
      <c r="E19" s="30" t="str">
        <f>CONCATENATE(D19, " ",",",C19, " ",",",B19)</f>
        <v>Cao Thành ,Ứng Hòa ,Hà Nội</v>
      </c>
      <c r="F19" s="37" t="s">
        <v>21099</v>
      </c>
      <c r="G19" s="35" t="s">
        <v>21204</v>
      </c>
      <c r="H19" s="29" t="s">
        <v>9</v>
      </c>
      <c r="I19" s="24"/>
    </row>
    <row r="20" spans="1:9" ht="15" customHeight="1" thickBot="1" x14ac:dyDescent="0.25">
      <c r="A20" s="28" t="str">
        <f>CONCATENATE(Sheet8!R16," ",Sheet8!S16,"_",Sheet8!AN20)</f>
        <v>Trường MN Phú Nhuận_Lục Ngạn</v>
      </c>
      <c r="B20" s="24" t="s">
        <v>21816</v>
      </c>
      <c r="C20" s="24" t="s">
        <v>21817</v>
      </c>
      <c r="D20" s="51" t="s">
        <v>21818</v>
      </c>
      <c r="E20" s="30" t="str">
        <f>CONCATENATE(D20, " ",",",C20, " ",",",B20)</f>
        <v>Cao Thành ,Ứng Hòa ,Hà Nội</v>
      </c>
      <c r="F20" s="37" t="s">
        <v>21100</v>
      </c>
      <c r="G20" s="35" t="s">
        <v>21205</v>
      </c>
      <c r="H20" s="29" t="s">
        <v>9</v>
      </c>
      <c r="I20" s="24"/>
    </row>
    <row r="21" spans="1:9" ht="15" customHeight="1" thickBot="1" x14ac:dyDescent="0.25">
      <c r="A21" s="28" t="str">
        <f>CONCATENATE(Sheet8!R17," ",Sheet8!S17,"_",Sheet8!AN21)</f>
        <v>Trường MN Tân Lập_Lục Ngạn</v>
      </c>
      <c r="B21" s="24" t="s">
        <v>21816</v>
      </c>
      <c r="C21" s="24" t="s">
        <v>21817</v>
      </c>
      <c r="D21" s="51" t="s">
        <v>21818</v>
      </c>
      <c r="E21" s="30" t="str">
        <f>CONCATENATE(D21, " ",",",C21, " ",",",B21)</f>
        <v>Cao Thành ,Ứng Hòa ,Hà Nội</v>
      </c>
      <c r="F21" s="37" t="s">
        <v>21101</v>
      </c>
      <c r="G21" s="35" t="s">
        <v>21206</v>
      </c>
      <c r="H21" s="29" t="s">
        <v>9</v>
      </c>
      <c r="I21" s="24"/>
    </row>
    <row r="22" spans="1:9" ht="15" customHeight="1" thickBot="1" x14ac:dyDescent="0.25">
      <c r="A22" s="28" t="str">
        <f>CONCATENATE(Sheet8!R18," ",Sheet8!S18,"_",Sheet8!AN22)</f>
        <v>Trường MN Phì Điền_Lục Ngạn</v>
      </c>
      <c r="B22" s="24" t="s">
        <v>21816</v>
      </c>
      <c r="C22" s="24" t="s">
        <v>21817</v>
      </c>
      <c r="D22" s="51" t="s">
        <v>21818</v>
      </c>
      <c r="E22" s="30" t="str">
        <f>CONCATENATE(D22, " ",",",C22, " ",",",B22)</f>
        <v>Cao Thành ,Ứng Hòa ,Hà Nội</v>
      </c>
      <c r="F22" s="37" t="s">
        <v>21102</v>
      </c>
      <c r="G22" s="35" t="s">
        <v>21207</v>
      </c>
      <c r="H22" s="29" t="s">
        <v>9</v>
      </c>
      <c r="I22" s="24"/>
    </row>
    <row r="23" spans="1:9" ht="15" customHeight="1" thickBot="1" x14ac:dyDescent="0.25">
      <c r="A23" s="28" t="str">
        <f>CONCATENATE(Sheet8!R19," ",Sheet8!S19,"_",Sheet8!AN23)</f>
        <v>Trường MN Tân Quang_Lục Ngạn</v>
      </c>
      <c r="B23" s="24" t="s">
        <v>21816</v>
      </c>
      <c r="C23" s="24" t="s">
        <v>21817</v>
      </c>
      <c r="D23" s="51" t="s">
        <v>21818</v>
      </c>
      <c r="E23" s="30" t="str">
        <f>CONCATENATE(D23, " ",",",C23, " ",",",B23)</f>
        <v>Cao Thành ,Ứng Hòa ,Hà Nội</v>
      </c>
      <c r="F23" s="37" t="s">
        <v>21103</v>
      </c>
      <c r="G23" s="35" t="s">
        <v>21208</v>
      </c>
      <c r="H23" s="29" t="s">
        <v>9</v>
      </c>
      <c r="I23" s="24"/>
    </row>
    <row r="24" spans="1:9" ht="15" customHeight="1" thickBot="1" x14ac:dyDescent="0.25">
      <c r="A24" s="28" t="str">
        <f>CONCATENATE(Sheet8!R20," ",Sheet8!S20,"_",Sheet8!AN24)</f>
        <v>Trường MN Giáp Sơn_Lục Ngạn</v>
      </c>
      <c r="B24" s="24" t="s">
        <v>21816</v>
      </c>
      <c r="C24" s="24" t="s">
        <v>21817</v>
      </c>
      <c r="D24" s="51" t="s">
        <v>21818</v>
      </c>
      <c r="E24" s="30" t="str">
        <f>CONCATENATE(D24, " ",",",C24, " ",",",B24)</f>
        <v>Cao Thành ,Ứng Hòa ,Hà Nội</v>
      </c>
      <c r="F24" s="37" t="s">
        <v>21104</v>
      </c>
      <c r="G24" s="35" t="s">
        <v>21209</v>
      </c>
      <c r="H24" s="29" t="s">
        <v>9</v>
      </c>
      <c r="I24" s="24"/>
    </row>
    <row r="25" spans="1:9" ht="15" customHeight="1" thickBot="1" x14ac:dyDescent="0.25">
      <c r="A25" s="28" t="str">
        <f>CONCATENATE(Sheet8!R21," ",Sheet8!S21,"_",Sheet8!AN25)</f>
        <v>Trường MN Mỹ An_Lục Ngạn</v>
      </c>
      <c r="B25" s="24" t="s">
        <v>21816</v>
      </c>
      <c r="C25" s="24" t="s">
        <v>21817</v>
      </c>
      <c r="D25" s="51" t="s">
        <v>21818</v>
      </c>
      <c r="E25" s="30" t="str">
        <f>CONCATENATE(D25, " ",",",C25, " ",",",B25)</f>
        <v>Cao Thành ,Ứng Hòa ,Hà Nội</v>
      </c>
      <c r="F25" s="37" t="s">
        <v>21105</v>
      </c>
      <c r="G25" s="35" t="s">
        <v>21210</v>
      </c>
      <c r="H25" s="29" t="s">
        <v>9</v>
      </c>
      <c r="I25" s="24"/>
    </row>
    <row r="26" spans="1:9" ht="15" customHeight="1" thickBot="1" x14ac:dyDescent="0.25">
      <c r="A26" s="28" t="str">
        <f>CONCATENATE(Sheet8!R22," ",Sheet8!S22,"_",Sheet8!AN26)</f>
        <v>Trường MN Quý Sơn 1_Lục Ngạn</v>
      </c>
      <c r="B26" s="24" t="s">
        <v>21816</v>
      </c>
      <c r="C26" s="24" t="s">
        <v>21817</v>
      </c>
      <c r="D26" s="51" t="s">
        <v>21818</v>
      </c>
      <c r="E26" s="30" t="str">
        <f>CONCATENATE(D26, " ",",",C26, " ",",",B26)</f>
        <v>Cao Thành ,Ứng Hòa ,Hà Nội</v>
      </c>
      <c r="F26" s="37" t="s">
        <v>21106</v>
      </c>
      <c r="G26" s="35" t="s">
        <v>21211</v>
      </c>
      <c r="H26" s="29" t="s">
        <v>9</v>
      </c>
      <c r="I26" s="24"/>
    </row>
    <row r="27" spans="1:9" ht="15" customHeight="1" thickBot="1" x14ac:dyDescent="0.25">
      <c r="A27" s="28" t="str">
        <f>CONCATENATE(Sheet8!R23," ",Sheet8!S23,"_",Sheet8!AN27)</f>
        <v>Trường MN Quý Sơn 2_Lục Ngạn</v>
      </c>
      <c r="B27" s="24" t="s">
        <v>21816</v>
      </c>
      <c r="C27" s="24" t="s">
        <v>21817</v>
      </c>
      <c r="D27" s="51" t="s">
        <v>21818</v>
      </c>
      <c r="E27" s="30" t="str">
        <f>CONCATENATE(D27, " ",",",C27, " ",",",B27)</f>
        <v>Cao Thành ,Ứng Hòa ,Hà Nội</v>
      </c>
      <c r="F27" s="37" t="s">
        <v>21107</v>
      </c>
      <c r="G27" s="35" t="s">
        <v>21212</v>
      </c>
      <c r="H27" s="29" t="s">
        <v>9</v>
      </c>
      <c r="I27" s="24"/>
    </row>
    <row r="28" spans="1:9" ht="15" customHeight="1" thickBot="1" x14ac:dyDescent="0.25">
      <c r="A28" s="28" t="str">
        <f>CONCATENATE(Sheet8!R24," ",Sheet8!S24,"_",Sheet8!AN28)</f>
        <v>Trường MN Phong Minh_Lục Ngạn</v>
      </c>
      <c r="B28" s="24" t="s">
        <v>21816</v>
      </c>
      <c r="C28" s="24" t="s">
        <v>21817</v>
      </c>
      <c r="D28" s="51" t="s">
        <v>21818</v>
      </c>
      <c r="E28" s="30" t="str">
        <f>CONCATENATE(D28, " ",",",C28, " ",",",B28)</f>
        <v>Cao Thành ,Ứng Hòa ,Hà Nội</v>
      </c>
      <c r="F28" s="37" t="s">
        <v>21108</v>
      </c>
      <c r="G28" s="35" t="s">
        <v>21213</v>
      </c>
      <c r="H28" s="29" t="s">
        <v>9</v>
      </c>
      <c r="I28" s="24"/>
    </row>
    <row r="29" spans="1:9" ht="15" customHeight="1" thickBot="1" x14ac:dyDescent="0.25">
      <c r="A29" s="28" t="str">
        <f>CONCATENATE(Sheet8!R25," ",Sheet8!S25,"_",Sheet8!AN29)</f>
        <v>Trường MN Tân Sơn_Lục Ngạn</v>
      </c>
      <c r="B29" s="24" t="s">
        <v>21816</v>
      </c>
      <c r="C29" s="24" t="s">
        <v>21817</v>
      </c>
      <c r="D29" s="51" t="s">
        <v>21818</v>
      </c>
      <c r="E29" s="30" t="str">
        <f>CONCATENATE(D29, " ",",",C29, " ",",",B29)</f>
        <v>Cao Thành ,Ứng Hòa ,Hà Nội</v>
      </c>
      <c r="F29" s="37" t="s">
        <v>21109</v>
      </c>
      <c r="G29" s="35" t="s">
        <v>21214</v>
      </c>
      <c r="H29" s="29" t="s">
        <v>9</v>
      </c>
      <c r="I29" s="24"/>
    </row>
    <row r="30" spans="1:9" ht="15" customHeight="1" thickBot="1" x14ac:dyDescent="0.25">
      <c r="A30" s="28" t="str">
        <f>CONCATENATE(Sheet8!R26," ",Sheet8!S26,"_",Sheet8!AN30)</f>
        <v>Trường MN Đèo Gia_Lục Ngạn</v>
      </c>
      <c r="B30" s="24" t="s">
        <v>21816</v>
      </c>
      <c r="C30" s="24" t="s">
        <v>21817</v>
      </c>
      <c r="D30" s="51" t="s">
        <v>21818</v>
      </c>
      <c r="E30" s="30" t="str">
        <f>CONCATENATE(D30, " ",",",C30, " ",",",B30)</f>
        <v>Cao Thành ,Ứng Hòa ,Hà Nội</v>
      </c>
      <c r="F30" s="37" t="s">
        <v>21110</v>
      </c>
      <c r="G30" s="35" t="s">
        <v>21215</v>
      </c>
      <c r="H30" s="29" t="s">
        <v>9</v>
      </c>
      <c r="I30" s="24"/>
    </row>
    <row r="31" spans="1:9" ht="15" customHeight="1" thickBot="1" x14ac:dyDescent="0.25">
      <c r="A31" s="28" t="str">
        <f>CONCATENATE(Sheet8!R27," ",Sheet8!S27,"_",Sheet8!AN31)</f>
        <v>Trường MN Kim Sơn_Lục Ngạn</v>
      </c>
      <c r="B31" s="24" t="s">
        <v>21816</v>
      </c>
      <c r="C31" s="24" t="s">
        <v>21817</v>
      </c>
      <c r="D31" s="51" t="s">
        <v>21818</v>
      </c>
      <c r="E31" s="30" t="str">
        <f>CONCATENATE(D31, " ",",",C31, " ",",",B31)</f>
        <v>Cao Thành ,Ứng Hòa ,Hà Nội</v>
      </c>
      <c r="F31" s="37" t="s">
        <v>21111</v>
      </c>
      <c r="G31" s="35" t="s">
        <v>21216</v>
      </c>
      <c r="H31" s="29" t="s">
        <v>9</v>
      </c>
      <c r="I31" s="24"/>
    </row>
    <row r="32" spans="1:9" ht="15" customHeight="1" thickBot="1" x14ac:dyDescent="0.25">
      <c r="A32" s="28" t="str">
        <f>CONCATENATE(Sheet8!R28," ",Sheet8!S28,"_",Sheet8!AN32)</f>
        <v>Trường MN Biển Động_Lục Ngạn</v>
      </c>
      <c r="B32" s="24" t="s">
        <v>21816</v>
      </c>
      <c r="C32" s="24" t="s">
        <v>21817</v>
      </c>
      <c r="D32" s="51" t="s">
        <v>21818</v>
      </c>
      <c r="E32" s="30" t="str">
        <f>CONCATENATE(D32, " ",",",C32, " ",",",B32)</f>
        <v>Cao Thành ,Ứng Hòa ,Hà Nội</v>
      </c>
      <c r="F32" s="37" t="s">
        <v>21112</v>
      </c>
      <c r="G32" s="35" t="s">
        <v>21217</v>
      </c>
      <c r="H32" s="29" t="s">
        <v>9</v>
      </c>
      <c r="I32" s="24"/>
    </row>
    <row r="33" spans="1:9" ht="15" customHeight="1" thickBot="1" x14ac:dyDescent="0.25">
      <c r="A33" s="28" t="str">
        <f>CONCATENATE(Sheet8!R29," ",Sheet8!S29,"_",Sheet8!AN33)</f>
        <v>Trường MN Tân Hoa_Lục Ngạn</v>
      </c>
      <c r="B33" s="24" t="s">
        <v>21816</v>
      </c>
      <c r="C33" s="24" t="s">
        <v>21817</v>
      </c>
      <c r="D33" s="51" t="s">
        <v>21818</v>
      </c>
      <c r="E33" s="30" t="str">
        <f>CONCATENATE(D33, " ",",",C33, " ",",",B33)</f>
        <v>Cao Thành ,Ứng Hòa ,Hà Nội</v>
      </c>
      <c r="F33" s="37" t="s">
        <v>21113</v>
      </c>
      <c r="G33" s="35" t="s">
        <v>21218</v>
      </c>
      <c r="H33" s="29" t="s">
        <v>9</v>
      </c>
      <c r="I33" s="24"/>
    </row>
    <row r="34" spans="1:9" ht="15" customHeight="1" thickBot="1" x14ac:dyDescent="0.25">
      <c r="A34" s="28" t="str">
        <f>CONCATENATE(Sheet8!R30," ",Sheet8!S30,"_",Sheet8!AN34)</f>
        <v>Trường MN Đồng Cốc_Lục Ngạn</v>
      </c>
      <c r="B34" s="24" t="s">
        <v>21816</v>
      </c>
      <c r="C34" s="24" t="s">
        <v>21817</v>
      </c>
      <c r="D34" s="51" t="s">
        <v>21818</v>
      </c>
      <c r="E34" s="30" t="str">
        <f>CONCATENATE(D34, " ",",",C34, " ",",",B34)</f>
        <v>Cao Thành ,Ứng Hòa ,Hà Nội</v>
      </c>
      <c r="F34" s="37" t="s">
        <v>21114</v>
      </c>
      <c r="G34" s="35" t="s">
        <v>21219</v>
      </c>
      <c r="H34" s="29" t="s">
        <v>9</v>
      </c>
      <c r="I34" s="24"/>
    </row>
    <row r="35" spans="1:9" ht="15" customHeight="1" thickBot="1" x14ac:dyDescent="0.25">
      <c r="A35" s="28" t="str">
        <f>CONCATENATE(Sheet8!R31," ",Sheet8!S31,"_",Sheet8!AN35)</f>
        <v>Trường MN Hồng Giang_Lục Ngạn</v>
      </c>
      <c r="B35" s="24" t="s">
        <v>21816</v>
      </c>
      <c r="C35" s="24" t="s">
        <v>21817</v>
      </c>
      <c r="D35" s="51" t="s">
        <v>21818</v>
      </c>
      <c r="E35" s="30" t="str">
        <f>CONCATENATE(D35, " ",",",C35, " ",",",B35)</f>
        <v>Cao Thành ,Ứng Hòa ,Hà Nội</v>
      </c>
      <c r="F35" s="37" t="s">
        <v>21115</v>
      </c>
      <c r="G35" s="35" t="s">
        <v>21220</v>
      </c>
      <c r="H35" s="29" t="s">
        <v>9</v>
      </c>
      <c r="I35" s="24"/>
    </row>
    <row r="36" spans="1:9" ht="15" customHeight="1" thickBot="1" x14ac:dyDescent="0.25">
      <c r="A36" s="28" t="str">
        <f>CONCATENATE(Sheet8!R32," ",Sheet8!S32,"_",Sheet8!AN36)</f>
        <v>Trường MN Nghĩa Hồ_Lục Ngạn</v>
      </c>
      <c r="B36" s="24" t="s">
        <v>21816</v>
      </c>
      <c r="C36" s="24" t="s">
        <v>21817</v>
      </c>
      <c r="D36" s="51" t="s">
        <v>21818</v>
      </c>
      <c r="E36" s="30" t="str">
        <f>CONCATENATE(D36, " ",",",C36, " ",",",B36)</f>
        <v>Cao Thành ,Ứng Hòa ,Hà Nội</v>
      </c>
      <c r="F36" s="37" t="s">
        <v>21116</v>
      </c>
      <c r="G36" s="35" t="s">
        <v>21221</v>
      </c>
      <c r="H36" s="29" t="s">
        <v>9</v>
      </c>
      <c r="I36" s="24"/>
    </row>
    <row r="37" spans="1:9" ht="15" customHeight="1" thickBot="1" x14ac:dyDescent="0.25">
      <c r="A37" s="28" t="str">
        <f>CONCATENATE(Sheet8!R33," ",Sheet8!S33,"_",Sheet8!AN37)</f>
        <v>Trường MN Nam Dương_Lục Ngạn</v>
      </c>
      <c r="B37" s="24" t="s">
        <v>21816</v>
      </c>
      <c r="C37" s="24" t="s">
        <v>21817</v>
      </c>
      <c r="D37" s="51" t="s">
        <v>21818</v>
      </c>
      <c r="E37" s="30" t="str">
        <f>CONCATENATE(D37, " ",",",C37, " ",",",B37)</f>
        <v>Cao Thành ,Ứng Hòa ,Hà Nội</v>
      </c>
      <c r="F37" s="37" t="s">
        <v>21117</v>
      </c>
      <c r="G37" s="35" t="s">
        <v>21194</v>
      </c>
      <c r="H37" s="29" t="s">
        <v>9</v>
      </c>
      <c r="I37" s="24"/>
    </row>
    <row r="38" spans="1:9" ht="15" customHeight="1" thickBot="1" x14ac:dyDescent="0.25">
      <c r="A38" s="28" t="str">
        <f>CONCATENATE(Sheet8!R34," ",Sheet8!S34,"_",Sheet8!AN38)</f>
        <v>Trường TH Sa Lý_Lục Ngạn</v>
      </c>
      <c r="B38" s="24" t="s">
        <v>21816</v>
      </c>
      <c r="C38" s="24" t="s">
        <v>21817</v>
      </c>
      <c r="D38" s="51" t="s">
        <v>21818</v>
      </c>
      <c r="E38" s="30" t="str">
        <f>CONCATENATE(D38, " ",",",C38, " ",",",B38)</f>
        <v>Cao Thành ,Ứng Hòa ,Hà Nội</v>
      </c>
      <c r="F38" s="37" t="s">
        <v>21118</v>
      </c>
      <c r="G38" s="35" t="s">
        <v>21222</v>
      </c>
      <c r="H38" s="29" t="s">
        <v>9</v>
      </c>
      <c r="I38" s="24"/>
    </row>
    <row r="39" spans="1:9" ht="15" customHeight="1" thickBot="1" x14ac:dyDescent="0.25">
      <c r="A39" s="28" t="str">
        <f>CONCATENATE(Sheet8!R35," ",Sheet8!S35,"_",Sheet8!AN39)</f>
        <v>Trường TH Hộ Đáp_Lục Ngạn</v>
      </c>
      <c r="B39" s="24" t="s">
        <v>21816</v>
      </c>
      <c r="C39" s="24" t="s">
        <v>21817</v>
      </c>
      <c r="D39" s="51" t="s">
        <v>21818</v>
      </c>
      <c r="E39" s="30" t="str">
        <f>CONCATENATE(D39, " ",",",C39, " ",",",B39)</f>
        <v>Cao Thành ,Ứng Hòa ,Hà Nội</v>
      </c>
      <c r="F39" s="37" t="s">
        <v>21119</v>
      </c>
      <c r="G39" s="35" t="s">
        <v>21223</v>
      </c>
      <c r="H39" s="29" t="s">
        <v>9</v>
      </c>
      <c r="I39" s="24"/>
    </row>
    <row r="40" spans="1:9" ht="15" customHeight="1" thickBot="1" x14ac:dyDescent="0.25">
      <c r="A40" s="28" t="str">
        <f>CONCATENATE(Sheet8!R36," ",Sheet8!S36,"_",Sheet8!AN40)</f>
        <v>Trường TH Tân Mộc_Lục Ngạn</v>
      </c>
      <c r="B40" s="24" t="s">
        <v>21816</v>
      </c>
      <c r="C40" s="24" t="s">
        <v>21817</v>
      </c>
      <c r="D40" s="51" t="s">
        <v>21818</v>
      </c>
      <c r="E40" s="30" t="str">
        <f>CONCATENATE(D40, " ",",",C40, " ",",",B40)</f>
        <v>Cao Thành ,Ứng Hòa ,Hà Nội</v>
      </c>
      <c r="F40" s="37" t="s">
        <v>21120</v>
      </c>
      <c r="G40" s="35" t="s">
        <v>21224</v>
      </c>
      <c r="H40" s="29" t="s">
        <v>9</v>
      </c>
      <c r="I40" s="24"/>
    </row>
    <row r="41" spans="1:9" ht="15" customHeight="1" thickBot="1" x14ac:dyDescent="0.25">
      <c r="A41" s="28" t="str">
        <f>CONCATENATE(Sheet8!R37," ",Sheet8!S37,"_",Sheet8!AN41)</f>
        <v>Trường TH Biên Sơn_Lục Ngạn</v>
      </c>
      <c r="B41" s="24" t="s">
        <v>21816</v>
      </c>
      <c r="C41" s="24" t="s">
        <v>21817</v>
      </c>
      <c r="D41" s="51" t="s">
        <v>21818</v>
      </c>
      <c r="E41" s="30" t="str">
        <f>CONCATENATE(D41, " ",",",C41, " ",",",B41)</f>
        <v>Cao Thành ,Ứng Hòa ,Hà Nội</v>
      </c>
      <c r="F41" s="37" t="s">
        <v>21121</v>
      </c>
      <c r="G41" s="35" t="s">
        <v>21225</v>
      </c>
      <c r="H41" s="29" t="s">
        <v>9</v>
      </c>
      <c r="I41" s="24"/>
    </row>
    <row r="42" spans="1:9" ht="15" customHeight="1" thickBot="1" x14ac:dyDescent="0.25">
      <c r="A42" s="28" t="str">
        <f>CONCATENATE(Sheet8!R38," ",Sheet8!S38,"_",Sheet8!AN42)</f>
        <v>Trường TH Thanh Hải 1_Lục Ngạn</v>
      </c>
      <c r="B42" s="24" t="s">
        <v>21816</v>
      </c>
      <c r="C42" s="24" t="s">
        <v>21817</v>
      </c>
      <c r="D42" s="51" t="s">
        <v>21818</v>
      </c>
      <c r="E42" s="30" t="str">
        <f>CONCATENATE(D42, " ",",",C42, " ",",",B42)</f>
        <v>Cao Thành ,Ứng Hòa ,Hà Nội</v>
      </c>
      <c r="F42" s="37" t="s">
        <v>21122</v>
      </c>
      <c r="G42" s="35" t="s">
        <v>21226</v>
      </c>
      <c r="H42" s="29" t="s">
        <v>9</v>
      </c>
      <c r="I42" s="24"/>
    </row>
    <row r="43" spans="1:9" ht="15" customHeight="1" thickBot="1" x14ac:dyDescent="0.25">
      <c r="A43" s="28" t="str">
        <f>CONCATENATE(Sheet8!R39," ",Sheet8!S39,"_",Sheet8!AN43)</f>
        <v>Trường TH Thanh Hải 2_Lục Ngạn</v>
      </c>
      <c r="B43" s="24" t="s">
        <v>21816</v>
      </c>
      <c r="C43" s="24" t="s">
        <v>21817</v>
      </c>
      <c r="D43" s="51" t="s">
        <v>21818</v>
      </c>
      <c r="E43" s="30" t="str">
        <f>CONCATENATE(D43, " ",",",C43, " ",",",B43)</f>
        <v>Cao Thành ,Ứng Hòa ,Hà Nội</v>
      </c>
      <c r="F43" s="37" t="s">
        <v>21123</v>
      </c>
      <c r="G43" s="35" t="s">
        <v>21227</v>
      </c>
      <c r="H43" s="29" t="s">
        <v>9</v>
      </c>
      <c r="I43" s="24"/>
    </row>
    <row r="44" spans="1:9" ht="15" customHeight="1" thickBot="1" x14ac:dyDescent="0.25">
      <c r="A44" s="28" t="str">
        <f>CONCATENATE(Sheet8!R40," ",Sheet8!S40,"_",Sheet8!AN44)</f>
        <v>Trường TH Chũ_Lục Ngạn</v>
      </c>
      <c r="B44" s="24" t="s">
        <v>21816</v>
      </c>
      <c r="C44" s="24" t="s">
        <v>21817</v>
      </c>
      <c r="D44" s="51" t="s">
        <v>21818</v>
      </c>
      <c r="E44" s="30" t="str">
        <f>CONCATENATE(D44, " ",",",C44, " ",",",B44)</f>
        <v>Cao Thành ,Ứng Hòa ,Hà Nội</v>
      </c>
      <c r="F44" s="37" t="s">
        <v>21124</v>
      </c>
      <c r="G44" s="35" t="s">
        <v>21228</v>
      </c>
      <c r="H44" s="29" t="s">
        <v>9</v>
      </c>
      <c r="I44" s="24"/>
    </row>
    <row r="45" spans="1:9" ht="15" customHeight="1" thickBot="1" x14ac:dyDescent="0.25">
      <c r="A45" s="28" t="str">
        <f>CONCATENATE(Sheet8!R41," ",Sheet8!S41,"_",Sheet8!AN45)</f>
        <v>Trường TH Trù Hựu_Lục Ngạn</v>
      </c>
      <c r="B45" s="24" t="s">
        <v>21816</v>
      </c>
      <c r="C45" s="24" t="s">
        <v>21817</v>
      </c>
      <c r="D45" s="51" t="s">
        <v>21818</v>
      </c>
      <c r="E45" s="30" t="str">
        <f>CONCATENATE(D45, " ",",",C45, " ",",",B45)</f>
        <v>Cao Thành ,Ứng Hòa ,Hà Nội</v>
      </c>
      <c r="F45" s="37" t="s">
        <v>21125</v>
      </c>
      <c r="G45" s="35" t="s">
        <v>21229</v>
      </c>
      <c r="H45" s="29" t="s">
        <v>9</v>
      </c>
      <c r="I45" s="24"/>
    </row>
    <row r="46" spans="1:9" ht="15" customHeight="1" thickBot="1" x14ac:dyDescent="0.25">
      <c r="A46" s="28" t="str">
        <f>CONCATENATE(Sheet8!R42," ",Sheet8!S42,"_",Sheet8!AN46)</f>
        <v>Trường TH Kiên Thành_Lục Ngạn</v>
      </c>
      <c r="B46" s="24" t="s">
        <v>21816</v>
      </c>
      <c r="C46" s="24" t="s">
        <v>21817</v>
      </c>
      <c r="D46" s="51" t="s">
        <v>21818</v>
      </c>
      <c r="E46" s="30" t="str">
        <f>CONCATENATE(D46, " ",",",C46, " ",",",B46)</f>
        <v>Cao Thành ,Ứng Hòa ,Hà Nội</v>
      </c>
      <c r="F46" s="38"/>
      <c r="G46" s="35" t="s">
        <v>21230</v>
      </c>
      <c r="H46" s="29" t="s">
        <v>9</v>
      </c>
      <c r="I46" s="24"/>
    </row>
    <row r="47" spans="1:9" ht="15" customHeight="1" thickBot="1" x14ac:dyDescent="0.25">
      <c r="A47" s="28" t="str">
        <f>CONCATENATE(Sheet8!R43," ",Sheet8!S43,"_",Sheet8!AN47)</f>
        <v>Trường TH Kiên Lao_Lục Ngạn</v>
      </c>
      <c r="B47" s="24" t="s">
        <v>21816</v>
      </c>
      <c r="C47" s="24" t="s">
        <v>21817</v>
      </c>
      <c r="D47" s="51" t="s">
        <v>21818</v>
      </c>
      <c r="E47" s="30" t="str">
        <f>CONCATENATE(D47, " ",",",C47, " ",",",B47)</f>
        <v>Cao Thành ,Ứng Hòa ,Hà Nội</v>
      </c>
      <c r="F47" s="38"/>
      <c r="G47" s="35" t="s">
        <v>21231</v>
      </c>
      <c r="H47" s="29" t="s">
        <v>9</v>
      </c>
      <c r="I47" s="24"/>
    </row>
    <row r="48" spans="1:9" ht="15" customHeight="1" thickBot="1" x14ac:dyDescent="0.25">
      <c r="A48" s="28" t="str">
        <f>CONCATENATE(Sheet8!R44," ",Sheet8!S44,"_",Sheet8!AN48)</f>
        <v>Trường TH Phượng Sơn_Lục Ngạn</v>
      </c>
      <c r="B48" s="24" t="s">
        <v>21816</v>
      </c>
      <c r="C48" s="24" t="s">
        <v>21817</v>
      </c>
      <c r="D48" s="51" t="s">
        <v>21818</v>
      </c>
      <c r="E48" s="30" t="str">
        <f>CONCATENATE(D48, " ",",",C48, " ",",",B48)</f>
        <v>Cao Thành ,Ứng Hòa ,Hà Nội</v>
      </c>
      <c r="F48" s="38"/>
      <c r="G48" s="35" t="s">
        <v>21232</v>
      </c>
      <c r="H48" s="29" t="s">
        <v>9</v>
      </c>
      <c r="I48" s="24"/>
    </row>
    <row r="49" spans="1:9" ht="15" customHeight="1" thickBot="1" x14ac:dyDescent="0.25">
      <c r="A49" s="28" t="str">
        <f>CONCATENATE(Sheet8!R45," ",Sheet8!S45,"_",Sheet8!AN49)</f>
        <v>Trường TH Phong Vân_Lục Ngạn</v>
      </c>
      <c r="B49" s="24" t="s">
        <v>21816</v>
      </c>
      <c r="C49" s="24" t="s">
        <v>21817</v>
      </c>
      <c r="D49" s="51" t="s">
        <v>21818</v>
      </c>
      <c r="E49" s="30" t="str">
        <f>CONCATENATE(D49, " ",",",C49, " ",",",B49)</f>
        <v>Cao Thành ,Ứng Hòa ,Hà Nội</v>
      </c>
      <c r="F49" s="37" t="s">
        <v>21126</v>
      </c>
      <c r="G49" s="35" t="s">
        <v>21233</v>
      </c>
      <c r="H49" s="29" t="s">
        <v>9</v>
      </c>
      <c r="I49" s="24"/>
    </row>
    <row r="50" spans="1:9" ht="15" customHeight="1" thickBot="1" x14ac:dyDescent="0.25">
      <c r="A50" s="28" t="str">
        <f>CONCATENATE(Sheet8!R46," ",Sheet8!S46,"_",Sheet8!AN50)</f>
        <v>Trường TH Cấm Sơn_Lục Ngạn</v>
      </c>
      <c r="B50" s="24" t="s">
        <v>21816</v>
      </c>
      <c r="C50" s="24" t="s">
        <v>21817</v>
      </c>
      <c r="D50" s="51" t="s">
        <v>21818</v>
      </c>
      <c r="E50" s="30" t="str">
        <f>CONCATENATE(D50, " ",",",C50, " ",",",B50)</f>
        <v>Cao Thành ,Ứng Hòa ,Hà Nội</v>
      </c>
      <c r="F50" s="37" t="s">
        <v>21127</v>
      </c>
      <c r="G50" s="35" t="s">
        <v>21234</v>
      </c>
      <c r="H50" s="29" t="s">
        <v>9</v>
      </c>
      <c r="I50" s="24"/>
    </row>
    <row r="51" spans="1:9" ht="15" customHeight="1" thickBot="1" x14ac:dyDescent="0.25">
      <c r="A51" s="28" t="str">
        <f>CONCATENATE(Sheet8!R47," ",Sheet8!S47,"_",Sheet8!AN51)</f>
        <v>Trường TH Sơn Hải_Lục Ngạn</v>
      </c>
      <c r="B51" s="24" t="s">
        <v>21816</v>
      </c>
      <c r="C51" s="24" t="s">
        <v>21817</v>
      </c>
      <c r="D51" s="51" t="s">
        <v>21818</v>
      </c>
      <c r="E51" s="30" t="str">
        <f>CONCATENATE(D51, " ",",",C51, " ",",",B51)</f>
        <v>Cao Thành ,Ứng Hòa ,Hà Nội</v>
      </c>
      <c r="F51" s="37" t="s">
        <v>21128</v>
      </c>
      <c r="G51" s="35" t="s">
        <v>21235</v>
      </c>
      <c r="H51" s="29" t="s">
        <v>9</v>
      </c>
      <c r="I51" s="24"/>
    </row>
    <row r="52" spans="1:9" ht="15" customHeight="1" thickBot="1" x14ac:dyDescent="0.25">
      <c r="A52" s="28" t="str">
        <f>CONCATENATE(Sheet8!R48," ",Sheet8!S48,"_",Sheet8!AN52)</f>
        <v>Trường TH Phú Nhuận_Lục Ngạn</v>
      </c>
      <c r="B52" s="24" t="s">
        <v>21816</v>
      </c>
      <c r="C52" s="24" t="s">
        <v>21817</v>
      </c>
      <c r="D52" s="51" t="s">
        <v>21818</v>
      </c>
      <c r="E52" s="30" t="str">
        <f>CONCATENATE(D52, " ",",",C52, " ",",",B52)</f>
        <v>Cao Thành ,Ứng Hòa ,Hà Nội</v>
      </c>
      <c r="F52" s="37" t="s">
        <v>21129</v>
      </c>
      <c r="G52" s="35" t="s">
        <v>21236</v>
      </c>
      <c r="H52" s="29" t="s">
        <v>9</v>
      </c>
      <c r="I52" s="24"/>
    </row>
    <row r="53" spans="1:9" ht="15" customHeight="1" thickBot="1" x14ac:dyDescent="0.25">
      <c r="A53" s="28" t="str">
        <f>CONCATENATE(Sheet8!R49," ",Sheet8!S49,"_",Sheet8!AN53)</f>
        <v>Trường TH Tân Lập_Lục Ngạn</v>
      </c>
      <c r="B53" s="24" t="s">
        <v>21816</v>
      </c>
      <c r="C53" s="24" t="s">
        <v>21817</v>
      </c>
      <c r="D53" s="51" t="s">
        <v>21818</v>
      </c>
      <c r="E53" s="30" t="str">
        <f>CONCATENATE(D53, " ",",",C53, " ",",",B53)</f>
        <v>Cao Thành ,Ứng Hòa ,Hà Nội</v>
      </c>
      <c r="F53" s="37" t="s">
        <v>21130</v>
      </c>
      <c r="G53" s="35" t="s">
        <v>21237</v>
      </c>
      <c r="H53" s="29" t="s">
        <v>9</v>
      </c>
      <c r="I53" s="24"/>
    </row>
    <row r="54" spans="1:9" ht="15" customHeight="1" thickBot="1" x14ac:dyDescent="0.25">
      <c r="A54" s="28" t="str">
        <f>CONCATENATE(Sheet8!R50," ",Sheet8!S50,"_",Sheet8!AN54)</f>
        <v>Trường TH Phì Điền_Lục Ngạn</v>
      </c>
      <c r="B54" s="24" t="s">
        <v>21816</v>
      </c>
      <c r="C54" s="24" t="s">
        <v>21817</v>
      </c>
      <c r="D54" s="51" t="s">
        <v>21818</v>
      </c>
      <c r="E54" s="30" t="str">
        <f>CONCATENATE(D54, " ",",",C54, " ",",",B54)</f>
        <v>Cao Thành ,Ứng Hòa ,Hà Nội</v>
      </c>
      <c r="F54" s="38"/>
      <c r="G54" s="35" t="s">
        <v>21238</v>
      </c>
      <c r="H54" s="29" t="s">
        <v>9</v>
      </c>
      <c r="I54" s="24"/>
    </row>
    <row r="55" spans="1:9" ht="15" customHeight="1" thickBot="1" x14ac:dyDescent="0.25">
      <c r="A55" s="28" t="str">
        <f>CONCATENATE(Sheet8!R51," ",Sheet8!S51,"_",Sheet8!AN55)</f>
        <v>Trường TH Tân Quang_Lục Ngạn</v>
      </c>
      <c r="B55" s="24" t="s">
        <v>21816</v>
      </c>
      <c r="C55" s="24" t="s">
        <v>21817</v>
      </c>
      <c r="D55" s="51" t="s">
        <v>21818</v>
      </c>
      <c r="E55" s="30" t="str">
        <f>CONCATENATE(D55, " ",",",C55, " ",",",B55)</f>
        <v>Cao Thành ,Ứng Hòa ,Hà Nội</v>
      </c>
      <c r="F55" s="38"/>
      <c r="G55" s="35" t="s">
        <v>21239</v>
      </c>
      <c r="H55" s="29" t="s">
        <v>9</v>
      </c>
      <c r="I55" s="24"/>
    </row>
    <row r="56" spans="1:9" ht="15" customHeight="1" thickBot="1" x14ac:dyDescent="0.25">
      <c r="A56" s="28" t="str">
        <f>CONCATENATE(Sheet8!R52," ",Sheet8!S52,"_",Sheet8!AN56)</f>
        <v>Trường TH Giáp Sơn_Lục Ngạn</v>
      </c>
      <c r="B56" s="24" t="s">
        <v>21816</v>
      </c>
      <c r="C56" s="24" t="s">
        <v>21817</v>
      </c>
      <c r="D56" s="51" t="s">
        <v>21818</v>
      </c>
      <c r="E56" s="30" t="str">
        <f>CONCATENATE(D56, " ",",",C56, " ",",",B56)</f>
        <v>Cao Thành ,Ứng Hòa ,Hà Nội</v>
      </c>
      <c r="F56" s="37" t="s">
        <v>21131</v>
      </c>
      <c r="G56" s="35" t="s">
        <v>21240</v>
      </c>
      <c r="H56" s="29" t="s">
        <v>9</v>
      </c>
      <c r="I56" s="24"/>
    </row>
    <row r="57" spans="1:9" ht="15" customHeight="1" thickBot="1" x14ac:dyDescent="0.25">
      <c r="A57" s="28" t="str">
        <f>CONCATENATE(Sheet8!R53," ",Sheet8!S53,"_",Sheet8!AN57)</f>
        <v>Trường TH Mỹ An_Lục Ngạn</v>
      </c>
      <c r="B57" s="24" t="s">
        <v>21816</v>
      </c>
      <c r="C57" s="24" t="s">
        <v>21817</v>
      </c>
      <c r="D57" s="51" t="s">
        <v>21818</v>
      </c>
      <c r="E57" s="30" t="str">
        <f>CONCATENATE(D57, " ",",",C57, " ",",",B57)</f>
        <v>Cao Thành ,Ứng Hòa ,Hà Nội</v>
      </c>
      <c r="F57" s="37" t="s">
        <v>21132</v>
      </c>
      <c r="G57" s="35" t="s">
        <v>21241</v>
      </c>
      <c r="H57" s="29" t="s">
        <v>9</v>
      </c>
      <c r="I57" s="24"/>
    </row>
    <row r="58" spans="1:9" ht="15" customHeight="1" thickBot="1" x14ac:dyDescent="0.25">
      <c r="A58" s="28" t="str">
        <f>CONCATENATE(Sheet8!R54," ",Sheet8!S54,"_",Sheet8!AN58)</f>
        <v>Trường TH Quý Sơn 1_Lục Ngạn</v>
      </c>
      <c r="B58" s="24" t="s">
        <v>21816</v>
      </c>
      <c r="C58" s="24" t="s">
        <v>21817</v>
      </c>
      <c r="D58" s="51" t="s">
        <v>21818</v>
      </c>
      <c r="E58" s="30" t="str">
        <f>CONCATENATE(D58, " ",",",C58, " ",",",B58)</f>
        <v>Cao Thành ,Ứng Hòa ,Hà Nội</v>
      </c>
      <c r="F58" s="37" t="s">
        <v>21133</v>
      </c>
      <c r="G58" s="35" t="s">
        <v>21242</v>
      </c>
      <c r="H58" s="29" t="s">
        <v>9</v>
      </c>
      <c r="I58" s="24"/>
    </row>
    <row r="59" spans="1:9" ht="15" customHeight="1" thickBot="1" x14ac:dyDescent="0.25">
      <c r="A59" s="28" t="str">
        <f>CONCATENATE(Sheet8!R55," ",Sheet8!S55,"_",Sheet8!AN59)</f>
        <v>Trường TH Quý Sơn 2_Lục Ngạn</v>
      </c>
      <c r="B59" s="24" t="s">
        <v>21816</v>
      </c>
      <c r="C59" s="24" t="s">
        <v>21817</v>
      </c>
      <c r="D59" s="51" t="s">
        <v>21818</v>
      </c>
      <c r="E59" s="30" t="str">
        <f>CONCATENATE(D59, " ",",",C59, " ",",",B59)</f>
        <v>Cao Thành ,Ứng Hòa ,Hà Nội</v>
      </c>
      <c r="F59" s="38"/>
      <c r="G59" s="35" t="s">
        <v>21243</v>
      </c>
      <c r="H59" s="29" t="s">
        <v>9</v>
      </c>
      <c r="I59" s="24"/>
    </row>
    <row r="60" spans="1:9" ht="15" customHeight="1" thickBot="1" x14ac:dyDescent="0.25">
      <c r="A60" s="28" t="str">
        <f>CONCATENATE(Sheet8!R56," ",Sheet8!S56,"_",Sheet8!AN60)</f>
        <v>Trường TH Tân Sơn1_Lục Ngạn</v>
      </c>
      <c r="B60" s="24" t="s">
        <v>21816</v>
      </c>
      <c r="C60" s="24" t="s">
        <v>21817</v>
      </c>
      <c r="D60" s="51" t="s">
        <v>21818</v>
      </c>
      <c r="E60" s="30" t="str">
        <f>CONCATENATE(D60, " ",",",C60, " ",",",B60)</f>
        <v>Cao Thành ,Ứng Hòa ,Hà Nội</v>
      </c>
      <c r="F60" s="37" t="s">
        <v>21134</v>
      </c>
      <c r="G60" s="35" t="s">
        <v>21244</v>
      </c>
      <c r="H60" s="29" t="s">
        <v>9</v>
      </c>
      <c r="I60" s="24"/>
    </row>
    <row r="61" spans="1:9" ht="15" customHeight="1" thickBot="1" x14ac:dyDescent="0.25">
      <c r="A61" s="28" t="str">
        <f>CONCATENATE(Sheet8!R57," ",Sheet8!S57,"_",Sheet8!AN61)</f>
        <v>Trường TH Tân Sơn2_Lục Ngạn</v>
      </c>
      <c r="B61" s="24" t="s">
        <v>21816</v>
      </c>
      <c r="C61" s="24" t="s">
        <v>21817</v>
      </c>
      <c r="D61" s="51" t="s">
        <v>21818</v>
      </c>
      <c r="E61" s="30" t="str">
        <f>CONCATENATE(D61, " ",",",C61, " ",",",B61)</f>
        <v>Cao Thành ,Ứng Hòa ,Hà Nội</v>
      </c>
      <c r="F61" s="37" t="s">
        <v>21135</v>
      </c>
      <c r="G61" s="35" t="s">
        <v>21245</v>
      </c>
      <c r="H61" s="29" t="s">
        <v>9</v>
      </c>
      <c r="I61" s="24"/>
    </row>
    <row r="62" spans="1:9" ht="15" customHeight="1" thickBot="1" x14ac:dyDescent="0.25">
      <c r="A62" s="28" t="str">
        <f>CONCATENATE(Sheet8!R58," ",Sheet8!S58,"_",Sheet8!AN62)</f>
        <v>Trường TH Đèo Gia_Lục Ngạn</v>
      </c>
      <c r="B62" s="24" t="s">
        <v>21816</v>
      </c>
      <c r="C62" s="24" t="s">
        <v>21817</v>
      </c>
      <c r="D62" s="51" t="s">
        <v>21818</v>
      </c>
      <c r="E62" s="30" t="str">
        <f>CONCATENATE(D62, " ",",",C62, " ",",",B62)</f>
        <v>Cao Thành ,Ứng Hòa ,Hà Nội</v>
      </c>
      <c r="F62" s="37" t="s">
        <v>21136</v>
      </c>
      <c r="G62" s="35" t="s">
        <v>21246</v>
      </c>
      <c r="H62" s="29" t="s">
        <v>9</v>
      </c>
      <c r="I62" s="24"/>
    </row>
    <row r="63" spans="1:9" ht="15" customHeight="1" thickBot="1" x14ac:dyDescent="0.25">
      <c r="A63" s="28" t="str">
        <f>CONCATENATE(Sheet8!R59," ",Sheet8!S59,"_",Sheet8!AN63)</f>
        <v>Trường TH Biển Động_Lục Ngạn</v>
      </c>
      <c r="B63" s="24" t="s">
        <v>21816</v>
      </c>
      <c r="C63" s="24" t="s">
        <v>21817</v>
      </c>
      <c r="D63" s="51" t="s">
        <v>21818</v>
      </c>
      <c r="E63" s="30" t="str">
        <f>CONCATENATE(D63, " ",",",C63, " ",",",B63)</f>
        <v>Cao Thành ,Ứng Hòa ,Hà Nội</v>
      </c>
      <c r="F63" s="37" t="s">
        <v>21137</v>
      </c>
      <c r="G63" s="35" t="s">
        <v>21247</v>
      </c>
      <c r="H63" s="29" t="s">
        <v>9</v>
      </c>
      <c r="I63" s="24"/>
    </row>
    <row r="64" spans="1:9" ht="15" customHeight="1" thickBot="1" x14ac:dyDescent="0.25">
      <c r="A64" s="28" t="str">
        <f>CONCATENATE(Sheet8!R60," ",Sheet8!S60,"_",Sheet8!AN64)</f>
        <v>Trường TH Tân Hoa_Lục Ngạn</v>
      </c>
      <c r="B64" s="24" t="s">
        <v>21816</v>
      </c>
      <c r="C64" s="24" t="s">
        <v>21817</v>
      </c>
      <c r="D64" s="51" t="s">
        <v>21818</v>
      </c>
      <c r="E64" s="30" t="str">
        <f>CONCATENATE(D64, " ",",",C64, " ",",",B64)</f>
        <v>Cao Thành ,Ứng Hòa ,Hà Nội</v>
      </c>
      <c r="F64" s="37" t="s">
        <v>21138</v>
      </c>
      <c r="G64" s="35" t="s">
        <v>21248</v>
      </c>
      <c r="H64" s="29" t="s">
        <v>9</v>
      </c>
      <c r="I64" s="24"/>
    </row>
    <row r="65" spans="1:9" ht="15" customHeight="1" thickBot="1" x14ac:dyDescent="0.25">
      <c r="A65" s="28" t="str">
        <f>CONCATENATE(Sheet8!R61," ",Sheet8!S61,"_",Sheet8!AN65)</f>
        <v>Trường TH Đồng Cốc_Lục Ngạn</v>
      </c>
      <c r="B65" s="24" t="s">
        <v>21816</v>
      </c>
      <c r="C65" s="24" t="s">
        <v>21817</v>
      </c>
      <c r="D65" s="51" t="s">
        <v>21818</v>
      </c>
      <c r="E65" s="30" t="str">
        <f>CONCATENATE(D65, " ",",",C65, " ",",",B65)</f>
        <v>Cao Thành ,Ứng Hòa ,Hà Nội</v>
      </c>
      <c r="F65" s="37" t="s">
        <v>21139</v>
      </c>
      <c r="G65" s="35" t="s">
        <v>21249</v>
      </c>
      <c r="H65" s="29" t="s">
        <v>9</v>
      </c>
      <c r="I65" s="24"/>
    </row>
    <row r="66" spans="1:9" ht="15" customHeight="1" thickBot="1" x14ac:dyDescent="0.25">
      <c r="A66" s="28" t="str">
        <f>CONCATENATE(Sheet8!R62," ",Sheet8!S62,"_",Sheet8!AN66)</f>
        <v>Trường TH Hồng Giang_Lục Ngạn</v>
      </c>
      <c r="B66" s="24" t="s">
        <v>21816</v>
      </c>
      <c r="C66" s="24" t="s">
        <v>21817</v>
      </c>
      <c r="D66" s="51" t="s">
        <v>21818</v>
      </c>
      <c r="E66" s="30" t="str">
        <f>CONCATENATE(D66, " ",",",C66, " ",",",B66)</f>
        <v>Cao Thành ,Ứng Hòa ,Hà Nội</v>
      </c>
      <c r="F66" s="37" t="s">
        <v>21140</v>
      </c>
      <c r="G66" s="35" t="s">
        <v>21250</v>
      </c>
      <c r="H66" s="29" t="s">
        <v>9</v>
      </c>
      <c r="I66" s="24"/>
    </row>
    <row r="67" spans="1:9" ht="15" customHeight="1" thickBot="1" x14ac:dyDescent="0.25">
      <c r="A67" s="28" t="str">
        <f>CONCATENATE(Sheet8!R63," ",Sheet8!S63,"_",Sheet8!AN67)</f>
        <v>Trường TH Nghĩa Hồ_Lục Ngạn</v>
      </c>
      <c r="B67" s="24" t="s">
        <v>21816</v>
      </c>
      <c r="C67" s="24" t="s">
        <v>21817</v>
      </c>
      <c r="D67" s="51" t="s">
        <v>21818</v>
      </c>
      <c r="E67" s="30" t="str">
        <f>CONCATENATE(D67, " ",",",C67, " ",",",B67)</f>
        <v>Cao Thành ,Ứng Hòa ,Hà Nội</v>
      </c>
      <c r="F67" s="37" t="s">
        <v>21141</v>
      </c>
      <c r="G67" s="35" t="s">
        <v>21251</v>
      </c>
      <c r="H67" s="29" t="s">
        <v>9</v>
      </c>
      <c r="I67" s="24"/>
    </row>
    <row r="68" spans="1:9" ht="15" customHeight="1" thickBot="1" x14ac:dyDescent="0.25">
      <c r="A68" s="28" t="str">
        <f>CONCATENATE(Sheet8!R64," ",Sheet8!S64,"_",Sheet8!AN68)</f>
        <v>Trường TH Nam Dương_Lục Ngạn</v>
      </c>
      <c r="B68" s="24" t="s">
        <v>21816</v>
      </c>
      <c r="C68" s="24" t="s">
        <v>21817</v>
      </c>
      <c r="D68" s="51" t="s">
        <v>21818</v>
      </c>
      <c r="E68" s="30" t="str">
        <f>CONCATENATE(D68, " ",",",C68, " ",",",B68)</f>
        <v>Cao Thành ,Ứng Hòa ,Hà Nội</v>
      </c>
      <c r="F68" s="37" t="s">
        <v>21142</v>
      </c>
      <c r="G68" s="35" t="s">
        <v>21252</v>
      </c>
      <c r="H68" s="29" t="s">
        <v>9</v>
      </c>
      <c r="I68" s="24"/>
    </row>
    <row r="69" spans="1:9" ht="15" customHeight="1" thickBot="1" x14ac:dyDescent="0.25">
      <c r="A69" s="28" t="str">
        <f>CONCATENATE(Sheet8!R65," ",Sheet8!S65,"_",Sheet8!AN69)</f>
        <v>Trường THCS Sa Lý_Lục Ngạn</v>
      </c>
      <c r="B69" s="24" t="s">
        <v>21816</v>
      </c>
      <c r="C69" s="24" t="s">
        <v>21817</v>
      </c>
      <c r="D69" s="51" t="s">
        <v>21818</v>
      </c>
      <c r="E69" s="30" t="str">
        <f>CONCATENATE(D69, " ",",",C69, " ",",",B69)</f>
        <v>Cao Thành ,Ứng Hòa ,Hà Nội</v>
      </c>
      <c r="F69" s="37" t="s">
        <v>21143</v>
      </c>
      <c r="G69" s="35" t="s">
        <v>21253</v>
      </c>
      <c r="H69" s="29" t="s">
        <v>9</v>
      </c>
      <c r="I69" s="24"/>
    </row>
    <row r="70" spans="1:9" ht="15" customHeight="1" thickBot="1" x14ac:dyDescent="0.25">
      <c r="A70" s="28" t="str">
        <f>CONCATENATE(Sheet8!R66," ",Sheet8!S66,"_",Sheet8!AN70)</f>
        <v>Trường PT DTBT THCS Hộ Đáp_Lục Ngạn</v>
      </c>
      <c r="B70" s="24" t="s">
        <v>21816</v>
      </c>
      <c r="C70" s="24" t="s">
        <v>21817</v>
      </c>
      <c r="D70" s="51" t="s">
        <v>21818</v>
      </c>
      <c r="E70" s="30" t="str">
        <f>CONCATENATE(D70, " ",",",C70, " ",",",B70)</f>
        <v>Cao Thành ,Ứng Hòa ,Hà Nội</v>
      </c>
      <c r="F70" s="37" t="s">
        <v>21144</v>
      </c>
      <c r="G70" s="35" t="s">
        <v>21172</v>
      </c>
      <c r="H70" s="29" t="s">
        <v>9</v>
      </c>
      <c r="I70" s="24"/>
    </row>
    <row r="71" spans="1:9" ht="15" customHeight="1" thickBot="1" x14ac:dyDescent="0.25">
      <c r="A71" s="28" t="str">
        <f>CONCATENATE(Sheet8!R67," ",Sheet8!S67,"_",Sheet8!AN71)</f>
        <v>Trường THCS Tân Mộc_Lục Ngạn</v>
      </c>
      <c r="B71" s="24" t="s">
        <v>21816</v>
      </c>
      <c r="C71" s="24" t="s">
        <v>21817</v>
      </c>
      <c r="D71" s="51" t="s">
        <v>21818</v>
      </c>
      <c r="E71" s="30" t="str">
        <f>CONCATENATE(D71, " ",",",C71, " ",",",B71)</f>
        <v>Cao Thành ,Ứng Hòa ,Hà Nội</v>
      </c>
      <c r="F71" s="37" t="s">
        <v>21145</v>
      </c>
      <c r="G71" s="35" t="s">
        <v>21173</v>
      </c>
      <c r="H71" s="29" t="s">
        <v>9</v>
      </c>
      <c r="I71" s="24"/>
    </row>
    <row r="72" spans="1:9" ht="15" customHeight="1" thickBot="1" x14ac:dyDescent="0.25">
      <c r="A72" s="28" t="str">
        <f>CONCATENATE(Sheet8!R68," ",Sheet8!S68,"_",Sheet8!AN72)</f>
        <v>Trường THCS Biên Sơn_Lục Ngạn</v>
      </c>
      <c r="B72" s="24" t="s">
        <v>21816</v>
      </c>
      <c r="C72" s="24" t="s">
        <v>21817</v>
      </c>
      <c r="D72" s="51" t="s">
        <v>21818</v>
      </c>
      <c r="E72" s="30" t="str">
        <f>CONCATENATE(D72, " ",",",C72, " ",",",B72)</f>
        <v>Cao Thành ,Ứng Hòa ,Hà Nội</v>
      </c>
      <c r="F72" s="37" t="s">
        <v>21146</v>
      </c>
      <c r="G72" s="35" t="s">
        <v>21254</v>
      </c>
      <c r="H72" s="29" t="s">
        <v>9</v>
      </c>
      <c r="I72" s="24"/>
    </row>
    <row r="73" spans="1:9" ht="15" customHeight="1" thickBot="1" x14ac:dyDescent="0.25">
      <c r="A73" s="28" t="str">
        <f>CONCATENATE(Sheet8!R69," ",Sheet8!S69,"_",Sheet8!AN73)</f>
        <v>Trường THCS Thanh Hải_Lục Ngạn</v>
      </c>
      <c r="B73" s="24" t="s">
        <v>21816</v>
      </c>
      <c r="C73" s="24" t="s">
        <v>21817</v>
      </c>
      <c r="D73" s="51" t="s">
        <v>21818</v>
      </c>
      <c r="E73" s="30" t="str">
        <f>CONCATENATE(D73, " ",",",C73, " ",",",B73)</f>
        <v>Cao Thành ,Ứng Hòa ,Hà Nội</v>
      </c>
      <c r="F73" s="37" t="s">
        <v>21147</v>
      </c>
      <c r="G73" s="35" t="s">
        <v>21255</v>
      </c>
      <c r="H73" s="29" t="s">
        <v>9</v>
      </c>
      <c r="I73" s="24"/>
    </row>
    <row r="74" spans="1:9" ht="15" customHeight="1" thickBot="1" x14ac:dyDescent="0.25">
      <c r="A74" s="28" t="str">
        <f>CONCATENATE(Sheet8!R70," ",Sheet8!S70,"_",Sheet8!AN74)</f>
        <v>Trường THCS Chũ_Lục Ngạn</v>
      </c>
      <c r="B74" s="24" t="s">
        <v>21816</v>
      </c>
      <c r="C74" s="24" t="s">
        <v>21817</v>
      </c>
      <c r="D74" s="51" t="s">
        <v>21818</v>
      </c>
      <c r="E74" s="30" t="str">
        <f>CONCATENATE(D74, " ",",",C74, " ",",",B74)</f>
        <v>Cao Thành ,Ứng Hòa ,Hà Nội</v>
      </c>
      <c r="F74" s="37" t="s">
        <v>21148</v>
      </c>
      <c r="G74" s="35" t="s">
        <v>21256</v>
      </c>
      <c r="H74" s="29" t="s">
        <v>9</v>
      </c>
      <c r="I74" s="24"/>
    </row>
    <row r="75" spans="1:9" ht="15" customHeight="1" thickBot="1" x14ac:dyDescent="0.25">
      <c r="A75" s="28" t="str">
        <f>CONCATENATE(Sheet8!R71," ",Sheet8!S71,"_",Sheet8!AN75)</f>
        <v>Trường THCS Trần Hưng Đạo_Lục Ngạn</v>
      </c>
      <c r="B75" s="24" t="s">
        <v>21816</v>
      </c>
      <c r="C75" s="24" t="s">
        <v>21817</v>
      </c>
      <c r="D75" s="51" t="s">
        <v>21818</v>
      </c>
      <c r="E75" s="30" t="str">
        <f>CONCATENATE(D75, " ",",",C75, " ",",",B75)</f>
        <v>Cao Thành ,Ứng Hòa ,Hà Nội</v>
      </c>
      <c r="F75" s="37" t="s">
        <v>21149</v>
      </c>
      <c r="G75" s="35" t="s">
        <v>21257</v>
      </c>
      <c r="H75" s="29" t="s">
        <v>9</v>
      </c>
      <c r="I75" s="24"/>
    </row>
    <row r="76" spans="1:9" ht="15" customHeight="1" thickBot="1" x14ac:dyDescent="0.25">
      <c r="A76" s="28" t="str">
        <f>CONCATENATE(Sheet8!R72," ",Sheet8!S72,"_",Sheet8!AN76)</f>
        <v>Trường THCS Trù Hựu_Lục Ngạn</v>
      </c>
      <c r="B76" s="24" t="s">
        <v>21816</v>
      </c>
      <c r="C76" s="24" t="s">
        <v>21817</v>
      </c>
      <c r="D76" s="51" t="s">
        <v>21818</v>
      </c>
      <c r="E76" s="30" t="str">
        <f>CONCATENATE(D76, " ",",",C76, " ",",",B76)</f>
        <v>Cao Thành ,Ứng Hòa ,Hà Nội</v>
      </c>
      <c r="F76" s="37" t="s">
        <v>21150</v>
      </c>
      <c r="G76" s="35" t="s">
        <v>21258</v>
      </c>
      <c r="H76" s="29" t="s">
        <v>9</v>
      </c>
      <c r="I76" s="24"/>
    </row>
    <row r="77" spans="1:9" ht="15" customHeight="1" thickBot="1" x14ac:dyDescent="0.25">
      <c r="A77" s="28" t="str">
        <f>CONCATENATE(Sheet8!R73," ",Sheet8!S73,"_",Sheet8!AN77)</f>
        <v>Trường THCS Kiên Thành_Lục Ngạn</v>
      </c>
      <c r="B77" s="24" t="s">
        <v>21816</v>
      </c>
      <c r="C77" s="24" t="s">
        <v>21817</v>
      </c>
      <c r="D77" s="51" t="s">
        <v>21818</v>
      </c>
      <c r="E77" s="30" t="str">
        <f>CONCATENATE(D77, " ",",",C77, " ",",",B77)</f>
        <v>Cao Thành ,Ứng Hòa ,Hà Nội</v>
      </c>
      <c r="F77" s="37" t="s">
        <v>21151</v>
      </c>
      <c r="G77" s="35" t="s">
        <v>21259</v>
      </c>
      <c r="H77" s="29" t="s">
        <v>9</v>
      </c>
      <c r="I77" s="24"/>
    </row>
    <row r="78" spans="1:9" ht="15" customHeight="1" thickBot="1" x14ac:dyDescent="0.25">
      <c r="A78" s="28" t="str">
        <f>CONCATENATE(Sheet8!R74," ",Sheet8!S74,"_",Sheet8!AN78)</f>
        <v>Trường THCS Kiên Lao_Lục Ngạn</v>
      </c>
      <c r="B78" s="24" t="s">
        <v>21816</v>
      </c>
      <c r="C78" s="24" t="s">
        <v>21817</v>
      </c>
      <c r="D78" s="51" t="s">
        <v>21818</v>
      </c>
      <c r="E78" s="30" t="str">
        <f>CONCATENATE(D78, " ",",",C78, " ",",",B78)</f>
        <v>Cao Thành ,Ứng Hòa ,Hà Nội</v>
      </c>
      <c r="F78" s="37" t="s">
        <v>21152</v>
      </c>
      <c r="G78" s="35" t="s">
        <v>21260</v>
      </c>
      <c r="H78" s="29" t="s">
        <v>9</v>
      </c>
      <c r="I78" s="24"/>
    </row>
    <row r="79" spans="1:9" ht="15" customHeight="1" thickBot="1" x14ac:dyDescent="0.25">
      <c r="A79" s="28" t="str">
        <f>CONCATENATE(Sheet8!R75," ",Sheet8!S75,"_",Sheet8!AN79)</f>
        <v>Trường THCS Phượng Sơn_Lục Ngạn</v>
      </c>
      <c r="B79" s="24" t="s">
        <v>21816</v>
      </c>
      <c r="C79" s="24" t="s">
        <v>21817</v>
      </c>
      <c r="D79" s="51" t="s">
        <v>21818</v>
      </c>
      <c r="E79" s="30" t="str">
        <f>CONCATENATE(D79, " ",",",C79, " ",",",B79)</f>
        <v>Cao Thành ,Ứng Hòa ,Hà Nội</v>
      </c>
      <c r="F79" s="37" t="s">
        <v>21153</v>
      </c>
      <c r="G79" s="35" t="s">
        <v>21261</v>
      </c>
      <c r="H79" s="29" t="s">
        <v>9</v>
      </c>
      <c r="I79" s="24"/>
    </row>
    <row r="80" spans="1:9" ht="15" customHeight="1" thickBot="1" x14ac:dyDescent="0.25">
      <c r="A80" s="28" t="str">
        <f>CONCATENATE(Sheet8!R76," ",Sheet8!S76,"_",Sheet8!AN80)</f>
        <v>Trường THCS Phong Vân_Lục Ngạn</v>
      </c>
      <c r="B80" s="24" t="s">
        <v>21816</v>
      </c>
      <c r="C80" s="24" t="s">
        <v>21817</v>
      </c>
      <c r="D80" s="51" t="s">
        <v>21818</v>
      </c>
      <c r="E80" s="30" t="str">
        <f>CONCATENATE(D80, " ",",",C80, " ",",",B80)</f>
        <v>Cao Thành ,Ứng Hòa ,Hà Nội</v>
      </c>
      <c r="F80" s="37" t="s">
        <v>21154</v>
      </c>
      <c r="G80" s="35" t="s">
        <v>21262</v>
      </c>
      <c r="H80" s="29" t="s">
        <v>9</v>
      </c>
      <c r="I80" s="24"/>
    </row>
    <row r="81" spans="1:9" ht="15" customHeight="1" thickBot="1" x14ac:dyDescent="0.25">
      <c r="A81" s="28" t="str">
        <f>CONCATENATE(Sheet8!R77," ",Sheet8!S77,"_",Sheet8!AN81)</f>
        <v>Trường THCS Cấm Sơn_Lục Ngạn</v>
      </c>
      <c r="B81" s="24" t="s">
        <v>21816</v>
      </c>
      <c r="C81" s="24" t="s">
        <v>21817</v>
      </c>
      <c r="D81" s="51" t="s">
        <v>21818</v>
      </c>
      <c r="E81" s="30" t="str">
        <f>CONCATENATE(D81, " ",",",C81, " ",",",B81)</f>
        <v>Cao Thành ,Ứng Hòa ,Hà Nội</v>
      </c>
      <c r="F81" s="37" t="s">
        <v>21155</v>
      </c>
      <c r="G81" s="35" t="s">
        <v>21263</v>
      </c>
      <c r="H81" s="29" t="s">
        <v>9</v>
      </c>
      <c r="I81" s="24"/>
    </row>
    <row r="82" spans="1:9" ht="15" customHeight="1" thickBot="1" x14ac:dyDescent="0.25">
      <c r="A82" s="28" t="str">
        <f>CONCATENATE(Sheet8!R78," ",Sheet8!S78,"_",Sheet8!AN82)</f>
        <v>Trường Trường phổ thông DTBT THCS Sơn Hải_Lục Ngạn</v>
      </c>
      <c r="B82" s="24" t="s">
        <v>21816</v>
      </c>
      <c r="C82" s="24" t="s">
        <v>21817</v>
      </c>
      <c r="D82" s="51" t="s">
        <v>21818</v>
      </c>
      <c r="E82" s="30" t="str">
        <f>CONCATENATE(D82, " ",",",C82, " ",",",B82)</f>
        <v>Cao Thành ,Ứng Hòa ,Hà Nội</v>
      </c>
      <c r="F82" s="37" t="s">
        <v>21156</v>
      </c>
      <c r="G82" s="35" t="s">
        <v>21174</v>
      </c>
      <c r="H82" s="29" t="s">
        <v>9</v>
      </c>
      <c r="I82" s="24"/>
    </row>
    <row r="83" spans="1:9" ht="15" customHeight="1" thickBot="1" x14ac:dyDescent="0.25">
      <c r="A83" s="28" t="str">
        <f>CONCATENATE(Sheet8!R79," ",Sheet8!S79,"_",Sheet8!AN83)</f>
        <v>Trường THCS Phú Nhuận_Lục Ngạn</v>
      </c>
      <c r="B83" s="24" t="s">
        <v>21816</v>
      </c>
      <c r="C83" s="24" t="s">
        <v>21817</v>
      </c>
      <c r="D83" s="51" t="s">
        <v>21818</v>
      </c>
      <c r="E83" s="30" t="str">
        <f>CONCATENATE(D83, " ",",",C83, " ",",",B83)</f>
        <v>Cao Thành ,Ứng Hòa ,Hà Nội</v>
      </c>
      <c r="F83" s="37" t="s">
        <v>21157</v>
      </c>
      <c r="G83" s="35" t="s">
        <v>21175</v>
      </c>
      <c r="H83" s="29" t="s">
        <v>9</v>
      </c>
      <c r="I83" s="24"/>
    </row>
    <row r="84" spans="1:9" ht="15" customHeight="1" thickBot="1" x14ac:dyDescent="0.25">
      <c r="A84" s="28" t="str">
        <f>CONCATENATE(Sheet8!R80," ",Sheet8!S80,"_",Sheet8!AN84)</f>
        <v>Trường THCS Tân Lập_Lục Ngạn</v>
      </c>
      <c r="B84" s="24" t="s">
        <v>21816</v>
      </c>
      <c r="C84" s="24" t="s">
        <v>21817</v>
      </c>
      <c r="D84" s="51" t="s">
        <v>21818</v>
      </c>
      <c r="E84" s="30" t="str">
        <f>CONCATENATE(D84, " ",",",C84, " ",",",B84)</f>
        <v>Cao Thành ,Ứng Hòa ,Hà Nội</v>
      </c>
      <c r="F84" s="37" t="s">
        <v>21158</v>
      </c>
      <c r="G84" s="35" t="s">
        <v>21176</v>
      </c>
      <c r="H84" s="29" t="s">
        <v>9</v>
      </c>
      <c r="I84" s="24"/>
    </row>
    <row r="85" spans="1:9" ht="15" customHeight="1" thickBot="1" x14ac:dyDescent="0.25">
      <c r="A85" s="28" t="str">
        <f>CONCATENATE(Sheet8!R81," ",Sheet8!S81,"_",Sheet8!AN85)</f>
        <v>Trường THCS Phì Điền_Lục Ngạn</v>
      </c>
      <c r="B85" s="24" t="s">
        <v>21816</v>
      </c>
      <c r="C85" s="24" t="s">
        <v>21817</v>
      </c>
      <c r="D85" s="51" t="s">
        <v>21818</v>
      </c>
      <c r="E85" s="30" t="str">
        <f>CONCATENATE(D85, " ",",",C85, " ",",",B85)</f>
        <v>Cao Thành ,Ứng Hòa ,Hà Nội</v>
      </c>
      <c r="F85" s="37" t="s">
        <v>21159</v>
      </c>
      <c r="G85" s="35" t="s">
        <v>21177</v>
      </c>
      <c r="H85" s="29" t="s">
        <v>9</v>
      </c>
      <c r="I85" s="24"/>
    </row>
    <row r="86" spans="1:9" ht="15" customHeight="1" thickBot="1" x14ac:dyDescent="0.25">
      <c r="A86" s="28" t="str">
        <f>CONCATENATE(Sheet8!R82," ",Sheet8!S82,"_",Sheet8!AN86)</f>
        <v>Trường THCS Tân Quang_Lục Ngạn</v>
      </c>
      <c r="B86" s="24" t="s">
        <v>21816</v>
      </c>
      <c r="C86" s="24" t="s">
        <v>21817</v>
      </c>
      <c r="D86" s="51" t="s">
        <v>21818</v>
      </c>
      <c r="E86" s="30" t="str">
        <f>CONCATENATE(D86, " ",",",C86, " ",",",B86)</f>
        <v>Cao Thành ,Ứng Hòa ,Hà Nội</v>
      </c>
      <c r="F86" s="38"/>
      <c r="G86" s="35" t="s">
        <v>21178</v>
      </c>
      <c r="H86" s="29" t="s">
        <v>9</v>
      </c>
      <c r="I86" s="24"/>
    </row>
    <row r="87" spans="1:9" ht="15" customHeight="1" thickBot="1" x14ac:dyDescent="0.25">
      <c r="A87" s="28" t="str">
        <f>CONCATENATE(Sheet8!R83," ",Sheet8!S83,"_",Sheet8!AN87)</f>
        <v>Trường THCS Giáp Sơn_Lục Ngạn</v>
      </c>
      <c r="B87" s="24" t="s">
        <v>21816</v>
      </c>
      <c r="C87" s="24" t="s">
        <v>21817</v>
      </c>
      <c r="D87" s="51" t="s">
        <v>21818</v>
      </c>
      <c r="E87" s="30" t="str">
        <f>CONCATENATE(D87, " ",",",C87, " ",",",B87)</f>
        <v>Cao Thành ,Ứng Hòa ,Hà Nội</v>
      </c>
      <c r="F87" s="37" t="s">
        <v>21143</v>
      </c>
      <c r="G87" s="35" t="s">
        <v>21179</v>
      </c>
      <c r="H87" s="29" t="s">
        <v>9</v>
      </c>
      <c r="I87" s="24"/>
    </row>
    <row r="88" spans="1:9" ht="15" customHeight="1" thickBot="1" x14ac:dyDescent="0.25">
      <c r="A88" s="28" t="str">
        <f>CONCATENATE(Sheet8!R84," ",Sheet8!S84,"_",Sheet8!AN88)</f>
        <v>Trường THCS Mỹ An_Lục Ngạn</v>
      </c>
      <c r="B88" s="24" t="s">
        <v>21816</v>
      </c>
      <c r="C88" s="24" t="s">
        <v>21817</v>
      </c>
      <c r="D88" s="51" t="s">
        <v>21818</v>
      </c>
      <c r="E88" s="30" t="str">
        <f>CONCATENATE(D88, " ",",",C88, " ",",",B88)</f>
        <v>Cao Thành ,Ứng Hòa ,Hà Nội</v>
      </c>
      <c r="F88" s="37" t="s">
        <v>21160</v>
      </c>
      <c r="G88" s="35" t="s">
        <v>21180</v>
      </c>
      <c r="H88" s="29" t="s">
        <v>9</v>
      </c>
      <c r="I88" s="24"/>
    </row>
    <row r="89" spans="1:9" ht="15" customHeight="1" thickBot="1" x14ac:dyDescent="0.25">
      <c r="A89" s="28" t="str">
        <f>CONCATENATE(Sheet8!R85," ",Sheet8!S85,"_",Sheet8!AN89)</f>
        <v>Trường THCS Quý sơn_Lục Ngạn</v>
      </c>
      <c r="B89" s="24" t="s">
        <v>21816</v>
      </c>
      <c r="C89" s="24" t="s">
        <v>21817</v>
      </c>
      <c r="D89" s="51" t="s">
        <v>21818</v>
      </c>
      <c r="E89" s="30" t="str">
        <f>CONCATENATE(D89, " ",",",C89, " ",",",B89)</f>
        <v>Cao Thành ,Ứng Hòa ,Hà Nội</v>
      </c>
      <c r="F89" s="37" t="s">
        <v>21161</v>
      </c>
      <c r="G89" s="35" t="s">
        <v>21181</v>
      </c>
      <c r="H89" s="29" t="s">
        <v>9</v>
      </c>
      <c r="I89" s="24"/>
    </row>
    <row r="90" spans="1:9" ht="15" customHeight="1" thickBot="1" x14ac:dyDescent="0.25">
      <c r="A90" s="28" t="str">
        <f>CONCATENATE(Sheet8!R86," ",Sheet8!S86,"_",Sheet8!AN90)</f>
        <v>Trường TH&amp;THCS Phong Minh_Lục Ngạn</v>
      </c>
      <c r="B90" s="24" t="s">
        <v>21816</v>
      </c>
      <c r="C90" s="24" t="s">
        <v>21817</v>
      </c>
      <c r="D90" s="51" t="s">
        <v>21818</v>
      </c>
      <c r="E90" s="30" t="str">
        <f>CONCATENATE(D90, " ",",",C90, " ",",",B90)</f>
        <v>Cao Thành ,Ứng Hòa ,Hà Nội</v>
      </c>
      <c r="F90" s="37" t="s">
        <v>21162</v>
      </c>
      <c r="G90" s="35" t="s">
        <v>21182</v>
      </c>
      <c r="H90" s="29" t="s">
        <v>9</v>
      </c>
      <c r="I90" s="24"/>
    </row>
    <row r="91" spans="1:9" ht="15" customHeight="1" thickBot="1" x14ac:dyDescent="0.25">
      <c r="A91" s="28" t="str">
        <f>CONCATENATE(Sheet8!R87," ",Sheet8!S87,"_",Sheet8!AN91)</f>
        <v>Trường THCS Tân Sơn_Lục Ngạn</v>
      </c>
      <c r="B91" s="24" t="s">
        <v>21816</v>
      </c>
      <c r="C91" s="24" t="s">
        <v>21817</v>
      </c>
      <c r="D91" s="51" t="s">
        <v>21818</v>
      </c>
      <c r="E91" s="30" t="str">
        <f>CONCATENATE(D91, " ",",",C91, " ",",",B91)</f>
        <v>Cao Thành ,Ứng Hòa ,Hà Nội</v>
      </c>
      <c r="F91" s="39">
        <v>2400484091</v>
      </c>
      <c r="G91" s="35" t="s">
        <v>21183</v>
      </c>
      <c r="H91" s="29" t="s">
        <v>9</v>
      </c>
      <c r="I91" s="24"/>
    </row>
    <row r="92" spans="1:9" ht="15" customHeight="1" thickBot="1" x14ac:dyDescent="0.25">
      <c r="A92" s="28" t="str">
        <f>CONCATENATE(Sheet8!R88," ",Sheet8!S88,"_",Sheet8!AN92)</f>
        <v>Trường THCS Đèo Gia_Lục Ngạn</v>
      </c>
      <c r="B92" s="24" t="s">
        <v>21816</v>
      </c>
      <c r="C92" s="24" t="s">
        <v>21817</v>
      </c>
      <c r="D92" s="51" t="s">
        <v>21818</v>
      </c>
      <c r="E92" s="30" t="str">
        <f>CONCATENATE(D92, " ",",",C92, " ",",",B92)</f>
        <v>Cao Thành ,Ứng Hòa ,Hà Nội</v>
      </c>
      <c r="F92" s="37" t="s">
        <v>21163</v>
      </c>
      <c r="G92" s="35" t="s">
        <v>21184</v>
      </c>
      <c r="H92" s="29" t="s">
        <v>9</v>
      </c>
      <c r="I92" s="24"/>
    </row>
    <row r="93" spans="1:9" ht="15" customHeight="1" thickBot="1" x14ac:dyDescent="0.25">
      <c r="A93" s="28" t="str">
        <f>CONCATENATE(Sheet8!R89," ",Sheet8!S89,"_",Sheet8!AN93)</f>
        <v>Trường TH&amp;THCS Kim Sơn_Lục Ngạn</v>
      </c>
      <c r="B93" s="24" t="s">
        <v>21816</v>
      </c>
      <c r="C93" s="24" t="s">
        <v>21817</v>
      </c>
      <c r="D93" s="51" t="s">
        <v>21818</v>
      </c>
      <c r="E93" s="30" t="str">
        <f>CONCATENATE(D93, " ",",",C93, " ",",",B93)</f>
        <v>Cao Thành ,Ứng Hòa ,Hà Nội</v>
      </c>
      <c r="F93" s="39">
        <v>2400824982</v>
      </c>
      <c r="G93" s="35" t="s">
        <v>21185</v>
      </c>
      <c r="H93" s="29" t="s">
        <v>9</v>
      </c>
      <c r="I93" s="24"/>
    </row>
    <row r="94" spans="1:9" ht="15" customHeight="1" thickBot="1" x14ac:dyDescent="0.25">
      <c r="A94" s="28" t="str">
        <f>CONCATENATE(Sheet8!R90," ",Sheet8!S90,"_",Sheet8!AN94)</f>
        <v>Trường THCS Biển Động_Lục Ngạn</v>
      </c>
      <c r="B94" s="24" t="s">
        <v>21816</v>
      </c>
      <c r="C94" s="24" t="s">
        <v>21817</v>
      </c>
      <c r="D94" s="51" t="s">
        <v>21818</v>
      </c>
      <c r="E94" s="30" t="str">
        <f>CONCATENATE(D94, " ",",",C94, " ",",",B94)</f>
        <v>Cao Thành ,Ứng Hòa ,Hà Nội</v>
      </c>
      <c r="F94" s="37" t="s">
        <v>21164</v>
      </c>
      <c r="H94" s="29" t="s">
        <v>9</v>
      </c>
      <c r="I94" s="24"/>
    </row>
    <row r="95" spans="1:9" ht="15" customHeight="1" thickBot="1" x14ac:dyDescent="0.25">
      <c r="A95" s="28" t="str">
        <f>CONCATENATE(Sheet8!R91," ",Sheet8!S91,"_",Sheet8!AN95)</f>
        <v>Trường THCS Tân Hoa_Lục Ngạn</v>
      </c>
      <c r="B95" s="24" t="s">
        <v>21816</v>
      </c>
      <c r="C95" s="24" t="s">
        <v>21817</v>
      </c>
      <c r="D95" s="51" t="s">
        <v>21818</v>
      </c>
      <c r="E95" s="30" t="str">
        <f>CONCATENATE(D95, " ",",",C95, " ",",",B95)</f>
        <v>Cao Thành ,Ứng Hòa ,Hà Nội</v>
      </c>
      <c r="F95" s="37" t="s">
        <v>21165</v>
      </c>
      <c r="G95" s="35" t="s">
        <v>21186</v>
      </c>
      <c r="H95" s="29" t="s">
        <v>9</v>
      </c>
      <c r="I95" s="24"/>
    </row>
    <row r="96" spans="1:9" ht="15" customHeight="1" thickBot="1" x14ac:dyDescent="0.25">
      <c r="A96" s="28" t="str">
        <f>CONCATENATE(Sheet8!R92," ",Sheet8!S92,"_",Sheet8!AN96)</f>
        <v>Trường THCS Đồng Cốc_Lục Ngạn</v>
      </c>
      <c r="B96" s="24" t="s">
        <v>21816</v>
      </c>
      <c r="C96" s="24" t="s">
        <v>21817</v>
      </c>
      <c r="D96" s="51" t="s">
        <v>21818</v>
      </c>
      <c r="E96" s="30" t="str">
        <f>CONCATENATE(D96, " ",",",C96, " ",",",B96)</f>
        <v>Cao Thành ,Ứng Hòa ,Hà Nội</v>
      </c>
      <c r="F96" s="37" t="s">
        <v>21166</v>
      </c>
      <c r="G96" s="35" t="s">
        <v>21187</v>
      </c>
      <c r="H96" s="29" t="s">
        <v>9</v>
      </c>
      <c r="I96" s="24"/>
    </row>
    <row r="97" spans="1:9" ht="15" customHeight="1" thickBot="1" x14ac:dyDescent="0.25">
      <c r="A97" s="28" t="str">
        <f>CONCATENATE(Sheet8!R93," ",Sheet8!S93,"_",Sheet8!AN97)</f>
        <v>Trường THCS Hồng Giang_Lục Ngạn</v>
      </c>
      <c r="B97" s="24" t="s">
        <v>21816</v>
      </c>
      <c r="C97" s="24" t="s">
        <v>21817</v>
      </c>
      <c r="D97" s="51" t="s">
        <v>21818</v>
      </c>
      <c r="E97" s="30" t="str">
        <f>CONCATENATE(D97, " ",",",C97, " ",",",B97)</f>
        <v>Cao Thành ,Ứng Hòa ,Hà Nội</v>
      </c>
      <c r="F97" s="37" t="s">
        <v>21167</v>
      </c>
      <c r="G97" s="35" t="s">
        <v>21188</v>
      </c>
      <c r="H97" s="29" t="s">
        <v>9</v>
      </c>
      <c r="I97" s="24"/>
    </row>
    <row r="98" spans="1:9" ht="15" customHeight="1" thickBot="1" x14ac:dyDescent="0.25">
      <c r="A98" s="28" t="str">
        <f>CONCATENATE(Sheet8!R94," ",Sheet8!S94,"_",Sheet8!AN98)</f>
        <v>Trường THCS Nghĩa Hồ_Lục Ngạn</v>
      </c>
      <c r="B98" s="24" t="s">
        <v>21816</v>
      </c>
      <c r="C98" s="24" t="s">
        <v>21817</v>
      </c>
      <c r="D98" s="51" t="s">
        <v>21818</v>
      </c>
      <c r="E98" s="30" t="str">
        <f>CONCATENATE(D98, " ",",",C98, " ",",",B98)</f>
        <v>Cao Thành ,Ứng Hòa ,Hà Nội</v>
      </c>
      <c r="F98" s="37" t="s">
        <v>21168</v>
      </c>
      <c r="G98" s="35" t="s">
        <v>21189</v>
      </c>
      <c r="H98" s="29" t="s">
        <v>9</v>
      </c>
      <c r="I98" s="24"/>
    </row>
    <row r="99" spans="1:9" ht="15" customHeight="1" thickBot="1" x14ac:dyDescent="0.25">
      <c r="A99" s="28" t="str">
        <f>CONCATENATE(Sheet8!R95," ",Sheet8!S95,"_",Sheet8!AN99)</f>
        <v>Trường THCS Nam Dương_Lục Ngạn</v>
      </c>
      <c r="B99" s="24" t="s">
        <v>21816</v>
      </c>
      <c r="C99" s="24" t="s">
        <v>21817</v>
      </c>
      <c r="D99" s="51" t="s">
        <v>21818</v>
      </c>
      <c r="E99" s="30" t="str">
        <f>CONCATENATE(D99, " ",",",C99, " ",",",B99)</f>
        <v>Cao Thành ,Ứng Hòa ,Hà Nội</v>
      </c>
      <c r="F99" s="37" t="s">
        <v>21169</v>
      </c>
      <c r="G99" s="35" t="s">
        <v>21190</v>
      </c>
      <c r="H99" s="29" t="s">
        <v>9</v>
      </c>
      <c r="I99" s="24"/>
    </row>
    <row r="100" spans="1:9" ht="15" customHeight="1" thickBot="1" x14ac:dyDescent="0.25">
      <c r="A100" s="40" t="str">
        <f>CONCATENATE(Sheet8!AH5," ",Sheet8!AI5,"_",Sheet8!AN100)</f>
        <v>Trường Mầm non Lục Sơn_Lục Nam</v>
      </c>
      <c r="B100" s="24" t="s">
        <v>21816</v>
      </c>
      <c r="C100" s="24" t="s">
        <v>21817</v>
      </c>
      <c r="D100" s="51" t="s">
        <v>21818</v>
      </c>
      <c r="E100" s="30" t="str">
        <f>CONCATENATE(D100, " ",",",C100, " ",",",B100)</f>
        <v>Cao Thành ,Ứng Hòa ,Hà Nội</v>
      </c>
      <c r="F100" s="41" t="s">
        <v>21449</v>
      </c>
      <c r="G100" s="35" t="s">
        <v>21717</v>
      </c>
      <c r="H100" s="29" t="s">
        <v>9</v>
      </c>
      <c r="I100" s="24"/>
    </row>
    <row r="101" spans="1:9" ht="15" customHeight="1" thickBot="1" x14ac:dyDescent="0.25">
      <c r="A101" s="40" t="str">
        <f>CONCATENATE(Sheet8!AH6," ",Sheet8!AI6,"_",Sheet8!AN101)</f>
        <v>Trường Mầm non Bình Sơn_Lục Nam</v>
      </c>
      <c r="B101" s="24" t="s">
        <v>21816</v>
      </c>
      <c r="C101" s="24" t="s">
        <v>21817</v>
      </c>
      <c r="D101" s="51" t="s">
        <v>21818</v>
      </c>
      <c r="E101" s="30" t="str">
        <f>CONCATENATE(D101, " ",",",C101, " ",",",B101)</f>
        <v>Cao Thành ,Ứng Hòa ,Hà Nội</v>
      </c>
      <c r="F101" s="42" t="s">
        <v>21450</v>
      </c>
      <c r="G101" s="35" t="s">
        <v>21718</v>
      </c>
      <c r="H101" s="29" t="s">
        <v>9</v>
      </c>
      <c r="I101" s="24"/>
    </row>
    <row r="102" spans="1:9" ht="15" customHeight="1" thickBot="1" x14ac:dyDescent="0.25">
      <c r="A102" s="40" t="str">
        <f>CONCATENATE(Sheet8!AH7," ",Sheet8!AI7,"_",Sheet8!AN102)</f>
        <v>Trường Mầm non Trường Sơn_Lục Nam</v>
      </c>
      <c r="B102" s="24" t="s">
        <v>21816</v>
      </c>
      <c r="C102" s="24" t="s">
        <v>21817</v>
      </c>
      <c r="D102" s="51" t="s">
        <v>21818</v>
      </c>
      <c r="E102" s="30" t="str">
        <f>CONCATENATE(D102, " ",",",C102, " ",",",B102)</f>
        <v>Cao Thành ,Ứng Hòa ,Hà Nội</v>
      </c>
      <c r="F102" s="42" t="s">
        <v>21451</v>
      </c>
      <c r="G102" s="35" t="s">
        <v>21719</v>
      </c>
      <c r="H102" s="29" t="s">
        <v>9</v>
      </c>
      <c r="I102" s="24"/>
    </row>
    <row r="103" spans="1:9" ht="15" customHeight="1" thickBot="1" x14ac:dyDescent="0.25">
      <c r="A103" s="40" t="str">
        <f>CONCATENATE(Sheet8!AH8," ",Sheet8!AI8,"_",Sheet8!AN103)</f>
        <v>Trường Mầm non Vô Tranh số 1_Lục Nam</v>
      </c>
      <c r="B103" s="24" t="s">
        <v>21816</v>
      </c>
      <c r="C103" s="24" t="s">
        <v>21817</v>
      </c>
      <c r="D103" s="51" t="s">
        <v>21818</v>
      </c>
      <c r="E103" s="30" t="str">
        <f>CONCATENATE(D103, " ",",",C103, " ",",",B103)</f>
        <v>Cao Thành ,Ứng Hòa ,Hà Nội</v>
      </c>
      <c r="F103" s="43" t="s">
        <v>21450</v>
      </c>
      <c r="G103" s="35" t="s">
        <v>21720</v>
      </c>
      <c r="H103" s="29" t="s">
        <v>9</v>
      </c>
      <c r="I103" s="24"/>
    </row>
    <row r="104" spans="1:9" ht="15" customHeight="1" thickBot="1" x14ac:dyDescent="0.25">
      <c r="A104" s="40" t="str">
        <f>CONCATENATE(Sheet8!AH9," ",Sheet8!AI9,"_",Sheet8!AN104)</f>
        <v>Trường Mầm non Vô Tranh số 2_Lục Nam</v>
      </c>
      <c r="B104" s="24" t="s">
        <v>21816</v>
      </c>
      <c r="C104" s="24" t="s">
        <v>21817</v>
      </c>
      <c r="D104" s="51" t="s">
        <v>21818</v>
      </c>
      <c r="E104" s="30" t="str">
        <f>CONCATENATE(D104, " ",",",C104, " ",",",B104)</f>
        <v>Cao Thành ,Ứng Hòa ,Hà Nội</v>
      </c>
      <c r="F104" s="41" t="s">
        <v>21452</v>
      </c>
      <c r="G104" s="35" t="s">
        <v>21721</v>
      </c>
      <c r="H104" s="29" t="s">
        <v>9</v>
      </c>
      <c r="I104" s="24"/>
    </row>
    <row r="105" spans="1:9" ht="15" customHeight="1" thickBot="1" x14ac:dyDescent="0.25">
      <c r="A105" s="40" t="str">
        <f>CONCATENATE(Sheet8!AH10," ",Sheet8!AI10,"_",Sheet8!AN105)</f>
        <v>Trường Mầm non Nghĩa Phương số 1_Lục Nam</v>
      </c>
      <c r="B105" s="24" t="s">
        <v>21816</v>
      </c>
      <c r="C105" s="24" t="s">
        <v>21817</v>
      </c>
      <c r="D105" s="51" t="s">
        <v>21818</v>
      </c>
      <c r="E105" s="30" t="str">
        <f>CONCATENATE(D105, " ",",",C105, " ",",",B105)</f>
        <v>Cao Thành ,Ứng Hòa ,Hà Nội</v>
      </c>
      <c r="F105" s="42" t="s">
        <v>21453</v>
      </c>
      <c r="G105" s="35" t="s">
        <v>21722</v>
      </c>
      <c r="H105" s="29" t="s">
        <v>9</v>
      </c>
      <c r="I105" s="24"/>
    </row>
    <row r="106" spans="1:9" ht="15" customHeight="1" thickBot="1" x14ac:dyDescent="0.25">
      <c r="A106" s="40" t="str">
        <f>CONCATENATE(Sheet8!AH11," ",Sheet8!AI11,"_",Sheet8!AN106)</f>
        <v>Trường Mầm non Nghĩa Phương số 2_Lục Nam</v>
      </c>
      <c r="B106" s="24" t="s">
        <v>21816</v>
      </c>
      <c r="C106" s="24" t="s">
        <v>21817</v>
      </c>
      <c r="D106" s="51" t="s">
        <v>21818</v>
      </c>
      <c r="E106" s="30" t="str">
        <f>CONCATENATE(D106, " ",",",C106, " ",",",B106)</f>
        <v>Cao Thành ,Ứng Hòa ,Hà Nội</v>
      </c>
      <c r="F106" s="44" t="s">
        <v>21454</v>
      </c>
      <c r="G106" s="35" t="s">
        <v>21723</v>
      </c>
      <c r="H106" s="29" t="s">
        <v>9</v>
      </c>
      <c r="I106" s="24"/>
    </row>
    <row r="107" spans="1:9" ht="15" customHeight="1" thickBot="1" x14ac:dyDescent="0.25">
      <c r="A107" s="40" t="str">
        <f>CONCATENATE(Sheet8!AH12," ",Sheet8!AI12,"_",Sheet8!AN107)</f>
        <v>Trường Mầm non Huyền Sơn_Lục Nam</v>
      </c>
      <c r="B107" s="24" t="s">
        <v>21816</v>
      </c>
      <c r="C107" s="24" t="s">
        <v>21817</v>
      </c>
      <c r="D107" s="51" t="s">
        <v>21818</v>
      </c>
      <c r="E107" s="30" t="str">
        <f>CONCATENATE(D107, " ",",",C107, " ",",",B107)</f>
        <v>Cao Thành ,Ứng Hòa ,Hà Nội</v>
      </c>
      <c r="F107" s="42" t="s">
        <v>21455</v>
      </c>
      <c r="G107" s="35" t="s">
        <v>21724</v>
      </c>
      <c r="H107" s="29" t="s">
        <v>9</v>
      </c>
      <c r="I107" s="24"/>
    </row>
    <row r="108" spans="1:9" ht="15" customHeight="1" thickBot="1" x14ac:dyDescent="0.25">
      <c r="A108" s="40" t="str">
        <f>CONCATENATE(Sheet8!AH13," ",Sheet8!AI13,"_",Sheet8!AN108)</f>
        <v>Trường Mầm non Cương Sơn_Lục Nam</v>
      </c>
      <c r="B108" s="24" t="s">
        <v>21816</v>
      </c>
      <c r="C108" s="24" t="s">
        <v>21817</v>
      </c>
      <c r="D108" s="51" t="s">
        <v>21818</v>
      </c>
      <c r="E108" s="30" t="str">
        <f>CONCATENATE(D108, " ",",",C108, " ",",",B108)</f>
        <v>Cao Thành ,Ứng Hòa ,Hà Nội</v>
      </c>
      <c r="F108" s="42" t="s">
        <v>21456</v>
      </c>
      <c r="G108" s="35" t="s">
        <v>21725</v>
      </c>
      <c r="H108" s="29" t="s">
        <v>9</v>
      </c>
      <c r="I108" s="24"/>
    </row>
    <row r="109" spans="1:9" ht="15" customHeight="1" thickBot="1" x14ac:dyDescent="0.25">
      <c r="A109" s="40" t="str">
        <f>CONCATENATE(Sheet8!AH14," ",Sheet8!AI14,"_",Sheet8!AN109)</f>
        <v>Trường Mầm non Cẩm Lý_Lục Nam</v>
      </c>
      <c r="B109" s="24" t="s">
        <v>21816</v>
      </c>
      <c r="C109" s="24" t="s">
        <v>21817</v>
      </c>
      <c r="D109" s="51" t="s">
        <v>21818</v>
      </c>
      <c r="E109" s="30" t="str">
        <f>CONCATENATE(D109, " ",",",C109, " ",",",B109)</f>
        <v>Cao Thành ,Ứng Hòa ,Hà Nội</v>
      </c>
      <c r="F109" s="42" t="s">
        <v>21457</v>
      </c>
      <c r="G109" s="35" t="s">
        <v>21746</v>
      </c>
      <c r="H109" s="29" t="s">
        <v>9</v>
      </c>
      <c r="I109" s="24"/>
    </row>
    <row r="110" spans="1:9" ht="15" customHeight="1" thickBot="1" x14ac:dyDescent="0.25">
      <c r="A110" s="40" t="str">
        <f>CONCATENATE(Sheet8!AH15," ",Sheet8!AI15,"_",Sheet8!AN110)</f>
        <v>Trường Mầm non Đan Hội_Lục Nam</v>
      </c>
      <c r="B110" s="24" t="s">
        <v>21816</v>
      </c>
      <c r="C110" s="24" t="s">
        <v>21817</v>
      </c>
      <c r="D110" s="51" t="s">
        <v>21818</v>
      </c>
      <c r="E110" s="30" t="str">
        <f>CONCATENATE(D110, " ",",",C110, " ",",",B110)</f>
        <v>Cao Thành ,Ứng Hòa ,Hà Nội</v>
      </c>
      <c r="F110" s="42" t="s">
        <v>21458</v>
      </c>
      <c r="G110" s="35" t="s">
        <v>21726</v>
      </c>
      <c r="H110" s="29" t="s">
        <v>9</v>
      </c>
      <c r="I110" s="24"/>
    </row>
    <row r="111" spans="1:9" ht="15" customHeight="1" thickBot="1" x14ac:dyDescent="0.25">
      <c r="A111" s="40" t="str">
        <f>CONCATENATE(Sheet8!AH16," ",Sheet8!AI16,"_",Sheet8!AN111)</f>
        <v>Trường Mầm non Vũ Xá_Lục Nam</v>
      </c>
      <c r="B111" s="24" t="s">
        <v>21816</v>
      </c>
      <c r="C111" s="24" t="s">
        <v>21817</v>
      </c>
      <c r="D111" s="51" t="s">
        <v>21818</v>
      </c>
      <c r="E111" s="30" t="str">
        <f>CONCATENATE(D111, " ",",",C111, " ",",",B111)</f>
        <v>Cao Thành ,Ứng Hòa ,Hà Nội</v>
      </c>
      <c r="F111" s="42" t="s">
        <v>21459</v>
      </c>
      <c r="G111" s="35" t="s">
        <v>21727</v>
      </c>
      <c r="H111" s="29" t="s">
        <v>9</v>
      </c>
      <c r="I111" s="24"/>
    </row>
    <row r="112" spans="1:9" ht="15" customHeight="1" thickBot="1" x14ac:dyDescent="0.25">
      <c r="A112" s="40" t="str">
        <f>CONCATENATE(Sheet8!AH17," ",Sheet8!AI17,"_",Sheet8!AN112)</f>
        <v>Trường Mầm non Đông Hưng_Lục Nam</v>
      </c>
      <c r="B112" s="24" t="s">
        <v>21816</v>
      </c>
      <c r="C112" s="24" t="s">
        <v>21817</v>
      </c>
      <c r="D112" s="51" t="s">
        <v>21818</v>
      </c>
      <c r="E112" s="30" t="str">
        <f>CONCATENATE(D112, " ",",",C112, " ",",",B112)</f>
        <v>Cao Thành ,Ứng Hòa ,Hà Nội</v>
      </c>
      <c r="F112" s="41" t="s">
        <v>21460</v>
      </c>
      <c r="G112" s="35" t="s">
        <v>21728</v>
      </c>
      <c r="H112" s="29" t="s">
        <v>9</v>
      </c>
      <c r="I112" s="24"/>
    </row>
    <row r="113" spans="1:9" ht="15" customHeight="1" thickBot="1" x14ac:dyDescent="0.25">
      <c r="A113" s="40" t="str">
        <f>CONCATENATE(Sheet8!AH18," ",Sheet8!AI18,"_",Sheet8!AN113)</f>
        <v>Trường Mầm non Đông Phú_Lục Nam</v>
      </c>
      <c r="B113" s="24" t="s">
        <v>21816</v>
      </c>
      <c r="C113" s="24" t="s">
        <v>21817</v>
      </c>
      <c r="D113" s="51" t="s">
        <v>21818</v>
      </c>
      <c r="E113" s="30" t="str">
        <f>CONCATENATE(D113, " ",",",C113, " ",",",B113)</f>
        <v>Cao Thành ,Ứng Hòa ,Hà Nội</v>
      </c>
      <c r="F113" s="42" t="s">
        <v>21461</v>
      </c>
      <c r="G113" s="35" t="s">
        <v>21729</v>
      </c>
      <c r="H113" s="29" t="s">
        <v>9</v>
      </c>
      <c r="I113" s="24"/>
    </row>
    <row r="114" spans="1:9" ht="15" customHeight="1" thickBot="1" x14ac:dyDescent="0.25">
      <c r="A114" s="40" t="str">
        <f>CONCATENATE(Sheet8!AH19," ",Sheet8!AI19,"_",Sheet8!AN114)</f>
        <v>Trường Mầm non Sao Mai_Lục Nam</v>
      </c>
      <c r="B114" s="24" t="s">
        <v>21816</v>
      </c>
      <c r="C114" s="24" t="s">
        <v>21817</v>
      </c>
      <c r="D114" s="51" t="s">
        <v>21818</v>
      </c>
      <c r="E114" s="30" t="str">
        <f>CONCATENATE(D114, " ",",",C114, " ",",",B114)</f>
        <v>Cao Thành ,Ứng Hòa ,Hà Nội</v>
      </c>
      <c r="F114" s="42" t="s">
        <v>21462</v>
      </c>
      <c r="G114" s="35" t="s">
        <v>21730</v>
      </c>
      <c r="H114" s="29" t="s">
        <v>9</v>
      </c>
      <c r="I114" s="24"/>
    </row>
    <row r="115" spans="1:9" ht="15" customHeight="1" thickBot="1" x14ac:dyDescent="0.25">
      <c r="A115" s="40" t="str">
        <f>CONCATENATE(Sheet8!AH20," ",Sheet8!AI20,"_",Sheet8!AN115)</f>
        <v>Trường Mầm non Tam Dị_Lục Nam</v>
      </c>
      <c r="B115" s="24" t="s">
        <v>21816</v>
      </c>
      <c r="C115" s="24" t="s">
        <v>21817</v>
      </c>
      <c r="D115" s="51" t="s">
        <v>21818</v>
      </c>
      <c r="E115" s="30" t="str">
        <f>CONCATENATE(D115, " ",",",C115, " ",",",B115)</f>
        <v>Cao Thành ,Ứng Hòa ,Hà Nội</v>
      </c>
      <c r="F115" s="42" t="s">
        <v>21463</v>
      </c>
      <c r="G115" s="35" t="s">
        <v>21731</v>
      </c>
      <c r="H115" s="29" t="s">
        <v>9</v>
      </c>
      <c r="I115" s="24"/>
    </row>
    <row r="116" spans="1:9" ht="15" customHeight="1" thickBot="1" x14ac:dyDescent="0.25">
      <c r="A116" s="40" t="str">
        <f>CONCATENATE(Sheet8!AH21," ",Sheet8!AI21,"_",Sheet8!AN116)</f>
        <v>Trường Mầm non Bảo Sơn số 1_Lục Nam</v>
      </c>
      <c r="B116" s="24" t="s">
        <v>21816</v>
      </c>
      <c r="C116" s="24" t="s">
        <v>21817</v>
      </c>
      <c r="D116" s="51" t="s">
        <v>21818</v>
      </c>
      <c r="E116" s="30" t="str">
        <f>CONCATENATE(D116, " ",",",C116, " ",",",B116)</f>
        <v>Cao Thành ,Ứng Hòa ,Hà Nội</v>
      </c>
      <c r="F116" s="42" t="s">
        <v>21464</v>
      </c>
      <c r="G116" s="35" t="s">
        <v>21732</v>
      </c>
      <c r="H116" s="29" t="s">
        <v>9</v>
      </c>
      <c r="I116" s="24"/>
    </row>
    <row r="117" spans="1:9" ht="15" customHeight="1" thickBot="1" x14ac:dyDescent="0.25">
      <c r="A117" s="40" t="str">
        <f>CONCATENATE(Sheet8!AH22," ",Sheet8!AI22,"_",Sheet8!AN117)</f>
        <v>Trường Mầm non Bảo Sơn số 2_Lục Nam</v>
      </c>
      <c r="B117" s="24" t="s">
        <v>21816</v>
      </c>
      <c r="C117" s="24" t="s">
        <v>21817</v>
      </c>
      <c r="D117" s="51" t="s">
        <v>21818</v>
      </c>
      <c r="E117" s="30" t="str">
        <f>CONCATENATE(D117, " ",",",C117, " ",",",B117)</f>
        <v>Cao Thành ,Ứng Hòa ,Hà Nội</v>
      </c>
      <c r="F117" s="45">
        <v>2400642816</v>
      </c>
      <c r="G117" s="35" t="s">
        <v>21732</v>
      </c>
      <c r="H117" s="29" t="s">
        <v>9</v>
      </c>
      <c r="I117" s="24"/>
    </row>
    <row r="118" spans="1:9" ht="15" customHeight="1" thickBot="1" x14ac:dyDescent="0.25">
      <c r="A118" s="40" t="str">
        <f>CONCATENATE(Sheet8!AH23," ",Sheet8!AI23,"_",Sheet8!AN118)</f>
        <v>Trường Mầm non Bảo Đài_Lục Nam</v>
      </c>
      <c r="B118" s="24" t="s">
        <v>21816</v>
      </c>
      <c r="C118" s="24" t="s">
        <v>21817</v>
      </c>
      <c r="D118" s="51" t="s">
        <v>21818</v>
      </c>
      <c r="E118" s="30" t="str">
        <f>CONCATENATE(D118, " ",",",C118, " ",",",B118)</f>
        <v>Cao Thành ,Ứng Hòa ,Hà Nội</v>
      </c>
      <c r="F118" s="41" t="s">
        <v>21465</v>
      </c>
      <c r="G118" s="35" t="s">
        <v>21733</v>
      </c>
      <c r="H118" s="29" t="s">
        <v>9</v>
      </c>
      <c r="I118" s="24"/>
    </row>
    <row r="119" spans="1:9" ht="15" customHeight="1" thickBot="1" x14ac:dyDescent="0.25">
      <c r="A119" s="40" t="str">
        <f>CONCATENATE(Sheet8!AH24," ",Sheet8!AI24,"_",Sheet8!AN119)</f>
        <v>Trường Mầm non Thanh Lâm_Lục Nam</v>
      </c>
      <c r="B119" s="24" t="s">
        <v>21816</v>
      </c>
      <c r="C119" s="24" t="s">
        <v>21817</v>
      </c>
      <c r="D119" s="51" t="s">
        <v>21818</v>
      </c>
      <c r="E119" s="30" t="str">
        <f>CONCATENATE(D119, " ",",",C119, " ",",",B119)</f>
        <v>Cao Thành ,Ứng Hòa ,Hà Nội</v>
      </c>
      <c r="F119" s="42" t="s">
        <v>21466</v>
      </c>
      <c r="G119" s="35" t="s">
        <v>21734</v>
      </c>
      <c r="H119" s="29" t="s">
        <v>9</v>
      </c>
      <c r="I119" s="24"/>
    </row>
    <row r="120" spans="1:9" ht="15" customHeight="1" thickBot="1" x14ac:dyDescent="0.25">
      <c r="A120" s="40" t="str">
        <f>CONCATENATE(Sheet8!AH25," ",Sheet8!AI25,"_",Sheet8!AN120)</f>
        <v>Trường Mầm non Phương Sơn_Lục Nam</v>
      </c>
      <c r="B120" s="24" t="s">
        <v>21816</v>
      </c>
      <c r="C120" s="24" t="s">
        <v>21817</v>
      </c>
      <c r="D120" s="51" t="s">
        <v>21818</v>
      </c>
      <c r="E120" s="30" t="str">
        <f>CONCATENATE(D120, " ",",",C120, " ",",",B120)</f>
        <v>Cao Thành ,Ứng Hòa ,Hà Nội</v>
      </c>
      <c r="F120" s="42" t="s">
        <v>21467</v>
      </c>
      <c r="G120" s="35" t="s">
        <v>21735</v>
      </c>
      <c r="H120" s="29" t="s">
        <v>9</v>
      </c>
      <c r="I120" s="24"/>
    </row>
    <row r="121" spans="1:9" ht="15" customHeight="1" thickBot="1" x14ac:dyDescent="0.25">
      <c r="A121" s="40" t="str">
        <f>CONCATENATE(Sheet8!AH26," ",Sheet8!AI26,"_",Sheet8!AN121)</f>
        <v>Trường Mầm non Yên Sơn_Lục Nam</v>
      </c>
      <c r="B121" s="24" t="s">
        <v>21816</v>
      </c>
      <c r="C121" s="24" t="s">
        <v>21817</v>
      </c>
      <c r="D121" s="51" t="s">
        <v>21818</v>
      </c>
      <c r="E121" s="30" t="str">
        <f>CONCATENATE(D121, " ",",",C121, " ",",",B121)</f>
        <v>Cao Thành ,Ứng Hòa ,Hà Nội</v>
      </c>
      <c r="F121" s="42" t="s">
        <v>21468</v>
      </c>
      <c r="G121" s="35" t="s">
        <v>21736</v>
      </c>
      <c r="H121" s="29" t="s">
        <v>9</v>
      </c>
      <c r="I121" s="24"/>
    </row>
    <row r="122" spans="1:9" ht="15" customHeight="1" thickBot="1" x14ac:dyDescent="0.25">
      <c r="A122" s="40" t="str">
        <f>CONCATENATE(Sheet8!AH27," ",Sheet8!AI27,"_",Sheet8!AN122)</f>
        <v>Trường Mầm non Bắc Lũng_Lục Nam</v>
      </c>
      <c r="B122" s="24" t="s">
        <v>21816</v>
      </c>
      <c r="C122" s="24" t="s">
        <v>21817</v>
      </c>
      <c r="D122" s="51" t="s">
        <v>21818</v>
      </c>
      <c r="E122" s="30" t="str">
        <f>CONCATENATE(D122, " ",",",C122, " ",",",B122)</f>
        <v>Cao Thành ,Ứng Hòa ,Hà Nội</v>
      </c>
      <c r="F122" s="38" t="s">
        <v>21469</v>
      </c>
      <c r="G122" s="35" t="s">
        <v>21737</v>
      </c>
      <c r="H122" s="29" t="s">
        <v>9</v>
      </c>
      <c r="I122" s="24"/>
    </row>
    <row r="123" spans="1:9" ht="15" customHeight="1" thickBot="1" x14ac:dyDescent="0.25">
      <c r="A123" s="40" t="str">
        <f>CONCATENATE(Sheet8!AH28," ",Sheet8!AI28,"_",Sheet8!AN123)</f>
        <v>Trường Mầm non Khám Lạng_Lục Nam</v>
      </c>
      <c r="B123" s="24" t="s">
        <v>21816</v>
      </c>
      <c r="C123" s="24" t="s">
        <v>21817</v>
      </c>
      <c r="D123" s="51" t="s">
        <v>21818</v>
      </c>
      <c r="E123" s="30" t="str">
        <f>CONCATENATE(D123, " ",",",C123, " ",",",B123)</f>
        <v>Cao Thành ,Ứng Hòa ,Hà Nội</v>
      </c>
      <c r="F123" s="42" t="s">
        <v>21470</v>
      </c>
      <c r="G123" s="35" t="s">
        <v>21738</v>
      </c>
      <c r="H123" s="29" t="s">
        <v>9</v>
      </c>
      <c r="I123" s="24"/>
    </row>
    <row r="124" spans="1:9" ht="15" customHeight="1" thickBot="1" x14ac:dyDescent="0.25">
      <c r="A124" s="40" t="str">
        <f>CONCATENATE(Sheet8!AH29," ",Sheet8!AI29,"_",Sheet8!AN124)</f>
        <v>Trường Mầm non Tiên Hưng_Lục Nam</v>
      </c>
      <c r="B124" s="24" t="s">
        <v>21816</v>
      </c>
      <c r="C124" s="24" t="s">
        <v>21817</v>
      </c>
      <c r="D124" s="51" t="s">
        <v>21818</v>
      </c>
      <c r="E124" s="30" t="str">
        <f>CONCATENATE(D124, " ",",",C124, " ",",",B124)</f>
        <v>Cao Thành ,Ứng Hòa ,Hà Nội</v>
      </c>
      <c r="F124" s="42" t="s">
        <v>21471</v>
      </c>
      <c r="G124" s="35" t="s">
        <v>21739</v>
      </c>
      <c r="H124" s="29" t="s">
        <v>9</v>
      </c>
      <c r="I124" s="24"/>
    </row>
    <row r="125" spans="1:9" ht="15" customHeight="1" thickBot="1" x14ac:dyDescent="0.25">
      <c r="A125" s="40" t="str">
        <f>CONCATENATE(Sheet8!AH30," ",Sheet8!AI30,"_",Sheet8!AN125)</f>
        <v>Trường Mầm non Chu Điện_Lục Nam</v>
      </c>
      <c r="B125" s="24" t="s">
        <v>21816</v>
      </c>
      <c r="C125" s="24" t="s">
        <v>21817</v>
      </c>
      <c r="D125" s="51" t="s">
        <v>21818</v>
      </c>
      <c r="E125" s="30" t="str">
        <f>CONCATENATE(D125, " ",",",C125, " ",",",B125)</f>
        <v>Cao Thành ,Ứng Hòa ,Hà Nội</v>
      </c>
      <c r="F125" s="41" t="s">
        <v>21472</v>
      </c>
      <c r="G125" s="35" t="s">
        <v>21740</v>
      </c>
      <c r="H125" s="29" t="s">
        <v>9</v>
      </c>
      <c r="I125" s="24"/>
    </row>
    <row r="126" spans="1:9" ht="15" customHeight="1" thickBot="1" x14ac:dyDescent="0.25">
      <c r="A126" s="40" t="str">
        <f>CONCATENATE(Sheet8!AH31," ",Sheet8!AI31,"_",Sheet8!AN126)</f>
        <v>Trường Mầm non Lan Mẫu_Lục Nam</v>
      </c>
      <c r="B126" s="24" t="s">
        <v>21816</v>
      </c>
      <c r="C126" s="24" t="s">
        <v>21817</v>
      </c>
      <c r="D126" s="51" t="s">
        <v>21818</v>
      </c>
      <c r="E126" s="30" t="str">
        <f>CONCATENATE(D126, " ",",",C126, " ",",",B126)</f>
        <v>Cao Thành ,Ứng Hòa ,Hà Nội</v>
      </c>
      <c r="F126" s="42" t="s">
        <v>21473</v>
      </c>
      <c r="G126" s="35" t="s">
        <v>21741</v>
      </c>
      <c r="H126" s="29" t="s">
        <v>9</v>
      </c>
      <c r="I126" s="24"/>
    </row>
    <row r="127" spans="1:9" ht="15" customHeight="1" thickBot="1" x14ac:dyDescent="0.25">
      <c r="A127" s="40" t="str">
        <f>CONCATENATE(Sheet8!AH32," ",Sheet8!AI32,"_",Sheet8!AN127)</f>
        <v>Trường Mầm non Thị trấn Đồi Ngô_Lục Nam</v>
      </c>
      <c r="B127" s="24" t="s">
        <v>21816</v>
      </c>
      <c r="C127" s="24" t="s">
        <v>21817</v>
      </c>
      <c r="D127" s="51" t="s">
        <v>21818</v>
      </c>
      <c r="E127" s="30" t="str">
        <f>CONCATENATE(D127, " ",",",C127, " ",",",B127)</f>
        <v>Cao Thành ,Ứng Hòa ,Hà Nội</v>
      </c>
      <c r="F127" s="45">
        <v>24000581192</v>
      </c>
      <c r="G127" s="35" t="s">
        <v>21742</v>
      </c>
      <c r="H127" s="29" t="s">
        <v>9</v>
      </c>
      <c r="I127" s="24"/>
    </row>
    <row r="128" spans="1:9" ht="15" customHeight="1" thickBot="1" x14ac:dyDescent="0.25">
      <c r="A128" s="40" t="str">
        <f>CONCATENATE(Sheet8!AH33," ",Sheet8!AI33,"_",Sheet8!AN128)</f>
        <v>Trường Mầm non Tiên Nha_Lục Nam</v>
      </c>
      <c r="B128" s="24" t="s">
        <v>21816</v>
      </c>
      <c r="C128" s="24" t="s">
        <v>21817</v>
      </c>
      <c r="D128" s="51" t="s">
        <v>21818</v>
      </c>
      <c r="E128" s="30" t="str">
        <f>CONCATENATE(D128, " ",",",C128, " ",",",B128)</f>
        <v>Cao Thành ,Ứng Hòa ,Hà Nội</v>
      </c>
      <c r="F128" s="42" t="s">
        <v>21474</v>
      </c>
      <c r="G128" s="35" t="s">
        <v>21743</v>
      </c>
      <c r="H128" s="29" t="s">
        <v>9</v>
      </c>
      <c r="I128" s="24"/>
    </row>
    <row r="129" spans="1:9" ht="15" customHeight="1" thickBot="1" x14ac:dyDescent="0.25">
      <c r="A129" s="40" t="str">
        <f>CONCATENATE(Sheet8!AH34," ",Sheet8!AI34,"_",Sheet8!AN129)</f>
        <v>Trường Mầm non Trường Giang_Lục Nam</v>
      </c>
      <c r="B129" s="24" t="s">
        <v>21816</v>
      </c>
      <c r="C129" s="24" t="s">
        <v>21817</v>
      </c>
      <c r="D129" s="51" t="s">
        <v>21818</v>
      </c>
      <c r="E129" s="30" t="str">
        <f>CONCATENATE(D129, " ",",",C129, " ",",",B129)</f>
        <v>Cao Thành ,Ứng Hòa ,Hà Nội</v>
      </c>
      <c r="F129" s="38" t="s">
        <v>21475</v>
      </c>
      <c r="G129" s="35" t="s">
        <v>21744</v>
      </c>
      <c r="H129" s="29" t="s">
        <v>9</v>
      </c>
      <c r="I129" s="24"/>
    </row>
    <row r="130" spans="1:9" ht="15" customHeight="1" thickBot="1" x14ac:dyDescent="0.25">
      <c r="A130" s="40" t="str">
        <f>CONCATENATE(Sheet8!AH35," ",Sheet8!AI35,"_",Sheet8!AN130)</f>
        <v>Trường Mầm non TT Lục Nam_Lục Nam</v>
      </c>
      <c r="B130" s="24" t="s">
        <v>21816</v>
      </c>
      <c r="C130" s="24" t="s">
        <v>21817</v>
      </c>
      <c r="D130" s="51" t="s">
        <v>21818</v>
      </c>
      <c r="E130" s="30" t="str">
        <f>CONCATENATE(D130, " ",",",C130, " ",",",B130)</f>
        <v>Cao Thành ,Ứng Hòa ,Hà Nội</v>
      </c>
      <c r="F130" s="42" t="s">
        <v>21476</v>
      </c>
      <c r="G130" s="35" t="s">
        <v>21745</v>
      </c>
      <c r="H130" s="29" t="s">
        <v>9</v>
      </c>
      <c r="I130" s="24"/>
    </row>
    <row r="131" spans="1:9" ht="15" customHeight="1" thickBot="1" x14ac:dyDescent="0.25">
      <c r="A131" s="40" t="str">
        <f>CONCATENATE(Sheet8!AH36," ",Sheet8!AI36,"_",Sheet8!AN131)</f>
        <v>Trường Tiểu học Lục Sơn_Lục Nam</v>
      </c>
      <c r="B131" s="24" t="s">
        <v>21816</v>
      </c>
      <c r="C131" s="24" t="s">
        <v>21817</v>
      </c>
      <c r="D131" s="51" t="s">
        <v>21818</v>
      </c>
      <c r="E131" s="30" t="str">
        <f>CONCATENATE(D131, " ",",",C131, " ",",",B131)</f>
        <v>Cao Thành ,Ứng Hòa ,Hà Nội</v>
      </c>
      <c r="F131" s="42" t="s">
        <v>21477</v>
      </c>
      <c r="G131" s="35" t="s">
        <v>21747</v>
      </c>
      <c r="H131" s="29" t="s">
        <v>9</v>
      </c>
      <c r="I131" s="24"/>
    </row>
    <row r="132" spans="1:9" ht="15" customHeight="1" thickBot="1" x14ac:dyDescent="0.25">
      <c r="A132" s="40" t="str">
        <f>CONCATENATE(Sheet8!AH37," ",Sheet8!AI37,"_",Sheet8!AN132)</f>
        <v>Trường Tiểu học Bình Sơn_Lục Nam</v>
      </c>
      <c r="B132" s="24" t="s">
        <v>21816</v>
      </c>
      <c r="C132" s="24" t="s">
        <v>21817</v>
      </c>
      <c r="D132" s="51" t="s">
        <v>21818</v>
      </c>
      <c r="E132" s="30" t="str">
        <f>CONCATENATE(D132, " ",",",C132, " ",",",B132)</f>
        <v>Cao Thành ,Ứng Hòa ,Hà Nội</v>
      </c>
      <c r="F132" s="42" t="s">
        <v>21478</v>
      </c>
      <c r="G132" s="35" t="s">
        <v>21748</v>
      </c>
      <c r="H132" s="29" t="s">
        <v>9</v>
      </c>
      <c r="I132" s="24"/>
    </row>
    <row r="133" spans="1:9" ht="15" customHeight="1" thickBot="1" x14ac:dyDescent="0.25">
      <c r="A133" s="40" t="str">
        <f>CONCATENATE(Sheet8!AH38," ",Sheet8!AI38,"_",Sheet8!AN133)</f>
        <v>Trường _Lục Nam</v>
      </c>
      <c r="B133" s="24" t="s">
        <v>21816</v>
      </c>
      <c r="C133" s="24" t="s">
        <v>21817</v>
      </c>
      <c r="D133" s="51" t="s">
        <v>21818</v>
      </c>
      <c r="E133" s="30" t="str">
        <f>CONCATENATE(D133, " ",",",C133, " ",",",B133)</f>
        <v>Cao Thành ,Ứng Hòa ,Hà Nội</v>
      </c>
      <c r="F133" s="42" t="s">
        <v>21479</v>
      </c>
      <c r="G133" s="35" t="s">
        <v>21749</v>
      </c>
      <c r="H133" s="29" t="s">
        <v>9</v>
      </c>
      <c r="I133" s="24"/>
    </row>
    <row r="134" spans="1:9" ht="15" customHeight="1" thickBot="1" x14ac:dyDescent="0.25">
      <c r="A134" s="40" t="str">
        <f>CONCATENATE(Sheet8!AH39," ",Sheet8!AI39,"_",Sheet8!AN134)</f>
        <v>Trường Tiểu học Trường Sơn_Lục Nam</v>
      </c>
      <c r="B134" s="24" t="s">
        <v>21816</v>
      </c>
      <c r="C134" s="24" t="s">
        <v>21817</v>
      </c>
      <c r="D134" s="51" t="s">
        <v>21818</v>
      </c>
      <c r="E134" s="30" t="str">
        <f>CONCATENATE(D134, " ",",",C134, " ",",",B134)</f>
        <v>Cao Thành ,Ứng Hòa ,Hà Nội</v>
      </c>
      <c r="F134" s="38" t="s">
        <v>21480</v>
      </c>
      <c r="G134" s="35" t="s">
        <v>21750</v>
      </c>
      <c r="H134" s="29" t="s">
        <v>9</v>
      </c>
      <c r="I134" s="24"/>
    </row>
    <row r="135" spans="1:9" ht="15" customHeight="1" thickBot="1" x14ac:dyDescent="0.25">
      <c r="A135" s="40" t="str">
        <f>CONCATENATE(Sheet8!AH40," ",Sheet8!AI40,"_",Sheet8!AN135)</f>
        <v>Trường Tiểu học Vô Tranh số 1_Lục Nam</v>
      </c>
      <c r="B135" s="24" t="s">
        <v>21816</v>
      </c>
      <c r="C135" s="24" t="s">
        <v>21817</v>
      </c>
      <c r="D135" s="51" t="s">
        <v>21818</v>
      </c>
      <c r="E135" s="30" t="str">
        <f>CONCATENATE(D135, " ",",",C135, " ",",",B135)</f>
        <v>Cao Thành ,Ứng Hòa ,Hà Nội</v>
      </c>
      <c r="F135" s="42" t="s">
        <v>21453</v>
      </c>
      <c r="G135" s="35" t="s">
        <v>21751</v>
      </c>
      <c r="H135" s="29" t="s">
        <v>9</v>
      </c>
      <c r="I135" s="24"/>
    </row>
    <row r="136" spans="1:9" ht="15" customHeight="1" thickBot="1" x14ac:dyDescent="0.25">
      <c r="A136" s="40" t="str">
        <f>CONCATENATE(Sheet8!AH41," ",Sheet8!AI41,"_",Sheet8!AN136)</f>
        <v>Trường Tiểu học Vô Tranh số 2_Lục Nam</v>
      </c>
      <c r="B136" s="24" t="s">
        <v>21816</v>
      </c>
      <c r="C136" s="24" t="s">
        <v>21817</v>
      </c>
      <c r="D136" s="51" t="s">
        <v>21818</v>
      </c>
      <c r="E136" s="30" t="str">
        <f>CONCATENATE(D136, " ",",",C136, " ",",",B136)</f>
        <v>Cao Thành ,Ứng Hòa ,Hà Nội</v>
      </c>
      <c r="F136" s="46" t="s">
        <v>21481</v>
      </c>
      <c r="G136" s="35" t="s">
        <v>21752</v>
      </c>
      <c r="H136" s="29" t="s">
        <v>9</v>
      </c>
      <c r="I136" s="24"/>
    </row>
    <row r="137" spans="1:9" ht="15" customHeight="1" thickBot="1" x14ac:dyDescent="0.25">
      <c r="A137" s="40" t="str">
        <f>CONCATENATE(Sheet8!AH42," ",Sheet8!AI42,"_",Sheet8!AN137)</f>
        <v>Trường Tiểu học Nghĩa Phương số 1_Lục Nam</v>
      </c>
      <c r="B137" s="24" t="s">
        <v>21816</v>
      </c>
      <c r="C137" s="24" t="s">
        <v>21817</v>
      </c>
      <c r="D137" s="51" t="s">
        <v>21818</v>
      </c>
      <c r="E137" s="30" t="str">
        <f>CONCATENATE(D137, " ",",",C137, " ",",",B137)</f>
        <v>Cao Thành ,Ứng Hòa ,Hà Nội</v>
      </c>
      <c r="F137" s="42" t="s">
        <v>21482</v>
      </c>
      <c r="G137" s="35" t="s">
        <v>21753</v>
      </c>
      <c r="H137" s="29" t="s">
        <v>9</v>
      </c>
      <c r="I137" s="24"/>
    </row>
    <row r="138" spans="1:9" ht="15" customHeight="1" thickBot="1" x14ac:dyDescent="0.25">
      <c r="A138" s="40" t="str">
        <f>CONCATENATE(Sheet8!AH43," ",Sheet8!AI43,"_",Sheet8!AN138)</f>
        <v>Trường Tiểu học Nghĩa Phương số 2_Lục Nam</v>
      </c>
      <c r="B138" s="24" t="s">
        <v>21816</v>
      </c>
      <c r="C138" s="24" t="s">
        <v>21817</v>
      </c>
      <c r="D138" s="51" t="s">
        <v>21818</v>
      </c>
      <c r="E138" s="30" t="str">
        <f>CONCATENATE(D138, " ",",",C138, " ",",",B138)</f>
        <v>Cao Thành ,Ứng Hòa ,Hà Nội</v>
      </c>
      <c r="F138" s="42"/>
      <c r="G138" s="35" t="s">
        <v>21754</v>
      </c>
      <c r="H138" s="29" t="s">
        <v>9</v>
      </c>
      <c r="I138" s="24"/>
    </row>
    <row r="139" spans="1:9" ht="15" customHeight="1" thickBot="1" x14ac:dyDescent="0.25">
      <c r="A139" s="40" t="str">
        <f>CONCATENATE(Sheet8!AH44," ",Sheet8!AI44,"_",Sheet8!AN139)</f>
        <v>Trường Tiểu học Khám Lạng_Lục Nam</v>
      </c>
      <c r="B139" s="24" t="s">
        <v>21816</v>
      </c>
      <c r="C139" s="24" t="s">
        <v>21817</v>
      </c>
      <c r="D139" s="51" t="s">
        <v>21818</v>
      </c>
      <c r="E139" s="30" t="str">
        <f>CONCATENATE(D139, " ",",",C139, " ",",",B139)</f>
        <v>Cao Thành ,Ứng Hòa ,Hà Nội</v>
      </c>
      <c r="F139" s="42" t="s">
        <v>21483</v>
      </c>
      <c r="G139" s="35" t="s">
        <v>21755</v>
      </c>
      <c r="H139" s="29" t="s">
        <v>9</v>
      </c>
      <c r="I139" s="24"/>
    </row>
    <row r="140" spans="1:9" ht="15" customHeight="1" thickBot="1" x14ac:dyDescent="0.25">
      <c r="A140" s="40" t="str">
        <f>CONCATENATE(Sheet8!AH45," ",Sheet8!AI45,"_",Sheet8!AN140)</f>
        <v>Trường Tiểu học Huyền Sơn_Lục Nam</v>
      </c>
      <c r="B140" s="24" t="s">
        <v>21816</v>
      </c>
      <c r="C140" s="24" t="s">
        <v>21817</v>
      </c>
      <c r="D140" s="51" t="s">
        <v>21818</v>
      </c>
      <c r="E140" s="30" t="str">
        <f>CONCATENATE(D140, " ",",",C140, " ",",",B140)</f>
        <v>Cao Thành ,Ứng Hòa ,Hà Nội</v>
      </c>
      <c r="F140" s="42" t="s">
        <v>21484</v>
      </c>
      <c r="G140" s="35" t="s">
        <v>21756</v>
      </c>
      <c r="H140" s="29" t="s">
        <v>9</v>
      </c>
      <c r="I140" s="24"/>
    </row>
    <row r="141" spans="1:9" ht="15" customHeight="1" thickBot="1" x14ac:dyDescent="0.25">
      <c r="A141" s="40" t="str">
        <f>CONCATENATE(Sheet8!AH46," ",Sheet8!AI46,"_",Sheet8!AN141)</f>
        <v>Trường Tiểu học Cương Sơn_Lục Nam</v>
      </c>
      <c r="B141" s="24" t="s">
        <v>21816</v>
      </c>
      <c r="C141" s="24" t="s">
        <v>21817</v>
      </c>
      <c r="D141" s="51" t="s">
        <v>21818</v>
      </c>
      <c r="E141" s="30" t="str">
        <f>CONCATENATE(D141, " ",",",C141, " ",",",B141)</f>
        <v>Cao Thành ,Ứng Hòa ,Hà Nội</v>
      </c>
      <c r="F141" s="42" t="s">
        <v>21485</v>
      </c>
      <c r="G141" s="35" t="s">
        <v>21757</v>
      </c>
      <c r="H141" s="29" t="s">
        <v>9</v>
      </c>
      <c r="I141" s="24"/>
    </row>
    <row r="142" spans="1:9" ht="15" customHeight="1" thickBot="1" x14ac:dyDescent="0.25">
      <c r="A142" s="40" t="str">
        <f>CONCATENATE(Sheet8!AH47," ",Sheet8!AI47,"_",Sheet8!AN142)</f>
        <v>Trường Tiểu học Cẩm lý_Lục Nam</v>
      </c>
      <c r="B142" s="24" t="s">
        <v>21816</v>
      </c>
      <c r="C142" s="24" t="s">
        <v>21817</v>
      </c>
      <c r="D142" s="51" t="s">
        <v>21818</v>
      </c>
      <c r="E142" s="30" t="str">
        <f>CONCATENATE(D142, " ",",",C142, " ",",",B142)</f>
        <v>Cao Thành ,Ứng Hòa ,Hà Nội</v>
      </c>
      <c r="F142" s="42" t="s">
        <v>21486</v>
      </c>
      <c r="G142" s="35" t="s">
        <v>21758</v>
      </c>
      <c r="H142" s="29" t="s">
        <v>9</v>
      </c>
      <c r="I142" s="24"/>
    </row>
    <row r="143" spans="1:9" ht="15" customHeight="1" thickBot="1" x14ac:dyDescent="0.25">
      <c r="A143" s="40" t="str">
        <f>CONCATENATE(Sheet8!AH48," ",Sheet8!AI48,"_",Sheet8!AN143)</f>
        <v>Trường Tiểu học Đan Hội_Lục Nam</v>
      </c>
      <c r="B143" s="24" t="s">
        <v>21816</v>
      </c>
      <c r="C143" s="24" t="s">
        <v>21817</v>
      </c>
      <c r="D143" s="51" t="s">
        <v>21818</v>
      </c>
      <c r="E143" s="30" t="str">
        <f>CONCATENATE(D143, " ",",",C143, " ",",",B143)</f>
        <v>Cao Thành ,Ứng Hòa ,Hà Nội</v>
      </c>
      <c r="F143" s="42" t="s">
        <v>21487</v>
      </c>
      <c r="G143" s="35" t="s">
        <v>21759</v>
      </c>
      <c r="H143" s="29" t="s">
        <v>9</v>
      </c>
      <c r="I143" s="24"/>
    </row>
    <row r="144" spans="1:9" ht="15" customHeight="1" thickBot="1" x14ac:dyDescent="0.25">
      <c r="A144" s="40" t="str">
        <f>CONCATENATE(Sheet8!AH49," ",Sheet8!AI49,"_",Sheet8!AN144)</f>
        <v>Trường Tiểu học Vũ Xá_Lục Nam</v>
      </c>
      <c r="B144" s="24" t="s">
        <v>21816</v>
      </c>
      <c r="C144" s="24" t="s">
        <v>21817</v>
      </c>
      <c r="D144" s="51" t="s">
        <v>21818</v>
      </c>
      <c r="E144" s="30" t="str">
        <f>CONCATENATE(D144, " ",",",C144, " ",",",B144)</f>
        <v>Cao Thành ,Ứng Hòa ,Hà Nội</v>
      </c>
      <c r="F144" s="42" t="s">
        <v>21488</v>
      </c>
      <c r="G144" s="35" t="s">
        <v>21760</v>
      </c>
      <c r="H144" s="29" t="s">
        <v>9</v>
      </c>
      <c r="I144" s="24"/>
    </row>
    <row r="145" spans="1:9" ht="15" customHeight="1" thickBot="1" x14ac:dyDescent="0.25">
      <c r="A145" s="40" t="str">
        <f>CONCATENATE(Sheet8!AH50," ",Sheet8!AI50,"_",Sheet8!AN145)</f>
        <v>Trường Tiểu học Đông Hưng_Lục Nam</v>
      </c>
      <c r="B145" s="24" t="s">
        <v>21816</v>
      </c>
      <c r="C145" s="24" t="s">
        <v>21817</v>
      </c>
      <c r="D145" s="51" t="s">
        <v>21818</v>
      </c>
      <c r="E145" s="30" t="str">
        <f>CONCATENATE(D145, " ",",",C145, " ",",",B145)</f>
        <v>Cao Thành ,Ứng Hòa ,Hà Nội</v>
      </c>
      <c r="F145" s="45">
        <v>2400851249</v>
      </c>
      <c r="G145" s="35" t="s">
        <v>21761</v>
      </c>
      <c r="H145" s="29" t="s">
        <v>9</v>
      </c>
      <c r="I145" s="24"/>
    </row>
    <row r="146" spans="1:9" ht="15" customHeight="1" thickBot="1" x14ac:dyDescent="0.25">
      <c r="A146" s="40" t="str">
        <f>CONCATENATE(Sheet8!AH51," ",Sheet8!AI51,"_",Sheet8!AN146)</f>
        <v>Trường Tiểu học Đông Phú_Lục Nam</v>
      </c>
      <c r="B146" s="24" t="s">
        <v>21816</v>
      </c>
      <c r="C146" s="24" t="s">
        <v>21817</v>
      </c>
      <c r="D146" s="51" t="s">
        <v>21818</v>
      </c>
      <c r="E146" s="30" t="str">
        <f>CONCATENATE(D146, " ",",",C146, " ",",",B146)</f>
        <v>Cao Thành ,Ứng Hòa ,Hà Nội</v>
      </c>
      <c r="F146" s="42" t="s">
        <v>21489</v>
      </c>
      <c r="G146" s="35" t="s">
        <v>21762</v>
      </c>
      <c r="H146" s="29" t="s">
        <v>9</v>
      </c>
      <c r="I146" s="24"/>
    </row>
    <row r="147" spans="1:9" ht="15" customHeight="1" thickBot="1" x14ac:dyDescent="0.25">
      <c r="A147" s="40" t="str">
        <f>CONCATENATE(Sheet8!AH52," ",Sheet8!AI52,"_",Sheet8!AN147)</f>
        <v>Trường Tiểu học Tam Dị_Lục Nam</v>
      </c>
      <c r="B147" s="24" t="s">
        <v>21816</v>
      </c>
      <c r="C147" s="24" t="s">
        <v>21817</v>
      </c>
      <c r="D147" s="51" t="s">
        <v>21818</v>
      </c>
      <c r="E147" s="30" t="str">
        <f>CONCATENATE(D147, " ",",",C147, " ",",",B147)</f>
        <v>Cao Thành ,Ứng Hòa ,Hà Nội</v>
      </c>
      <c r="F147" s="42" t="s">
        <v>21490</v>
      </c>
      <c r="G147" s="35" t="s">
        <v>21763</v>
      </c>
      <c r="H147" s="29" t="s">
        <v>9</v>
      </c>
      <c r="I147" s="24"/>
    </row>
    <row r="148" spans="1:9" ht="15" customHeight="1" thickBot="1" x14ac:dyDescent="0.25">
      <c r="A148" s="40" t="str">
        <f>CONCATENATE(Sheet8!AH53," ",Sheet8!AI53,"_",Sheet8!AN148)</f>
        <v>Trường Tiểu học Bảo Sơn số 1_Lục Nam</v>
      </c>
      <c r="B148" s="24" t="s">
        <v>21816</v>
      </c>
      <c r="C148" s="24" t="s">
        <v>21817</v>
      </c>
      <c r="D148" s="51" t="s">
        <v>21818</v>
      </c>
      <c r="E148" s="30" t="str">
        <f>CONCATENATE(D148, " ",",",C148, " ",",",B148)</f>
        <v>Cao Thành ,Ứng Hòa ,Hà Nội</v>
      </c>
      <c r="F148" s="42" t="s">
        <v>21491</v>
      </c>
      <c r="G148" s="35" t="s">
        <v>21764</v>
      </c>
      <c r="H148" s="29" t="s">
        <v>9</v>
      </c>
      <c r="I148" s="24"/>
    </row>
    <row r="149" spans="1:9" ht="15" customHeight="1" thickBot="1" x14ac:dyDescent="0.25">
      <c r="A149" s="40" t="str">
        <f>CONCATENATE(Sheet8!AH54," ",Sheet8!AI54,"_",Sheet8!AN149)</f>
        <v>Trường Tiểu học Bảo Sơn số 2_Lục Nam</v>
      </c>
      <c r="B149" s="24" t="s">
        <v>21816</v>
      </c>
      <c r="C149" s="24" t="s">
        <v>21817</v>
      </c>
      <c r="D149" s="51" t="s">
        <v>21818</v>
      </c>
      <c r="E149" s="30" t="str">
        <f>CONCATENATE(D149, " ",",",C149, " ",",",B149)</f>
        <v>Cao Thành ,Ứng Hòa ,Hà Nội</v>
      </c>
      <c r="F149" s="42" t="s">
        <v>21492</v>
      </c>
      <c r="G149" s="35" t="s">
        <v>21765</v>
      </c>
      <c r="H149" s="29" t="s">
        <v>9</v>
      </c>
      <c r="I149" s="24"/>
    </row>
    <row r="150" spans="1:9" ht="15" customHeight="1" thickBot="1" x14ac:dyDescent="0.25">
      <c r="A150" s="40" t="str">
        <f>CONCATENATE(Sheet8!AH55," ",Sheet8!AI55,"_",Sheet8!AN150)</f>
        <v>Trường Tiểu học Bảo Đài_Lục Nam</v>
      </c>
      <c r="B150" s="24" t="s">
        <v>21816</v>
      </c>
      <c r="C150" s="24" t="s">
        <v>21817</v>
      </c>
      <c r="D150" s="51" t="s">
        <v>21818</v>
      </c>
      <c r="E150" s="30" t="str">
        <f>CONCATENATE(D150, " ",",",C150, " ",",",B150)</f>
        <v>Cao Thành ,Ứng Hòa ,Hà Nội</v>
      </c>
      <c r="F150" s="42" t="s">
        <v>21493</v>
      </c>
      <c r="G150" s="35" t="s">
        <v>21766</v>
      </c>
      <c r="H150" s="29" t="s">
        <v>9</v>
      </c>
      <c r="I150" s="24"/>
    </row>
    <row r="151" spans="1:9" ht="15" customHeight="1" thickBot="1" x14ac:dyDescent="0.25">
      <c r="A151" s="40" t="str">
        <f>CONCATENATE(Sheet8!AH56," ",Sheet8!AI56,"_",Sheet8!AN151)</f>
        <v>Trường Tiểu học Tiểu học Thanh Lâm_Lục Nam</v>
      </c>
      <c r="B151" s="24" t="s">
        <v>21816</v>
      </c>
      <c r="C151" s="24" t="s">
        <v>21817</v>
      </c>
      <c r="D151" s="51" t="s">
        <v>21818</v>
      </c>
      <c r="E151" s="30" t="str">
        <f>CONCATENATE(D151, " ",",",C151, " ",",",B151)</f>
        <v>Cao Thành ,Ứng Hòa ,Hà Nội</v>
      </c>
      <c r="F151" s="42" t="s">
        <v>21494</v>
      </c>
      <c r="G151" s="35" t="s">
        <v>21767</v>
      </c>
      <c r="H151" s="29" t="s">
        <v>9</v>
      </c>
      <c r="I151" s="24"/>
    </row>
    <row r="152" spans="1:9" ht="15" customHeight="1" thickBot="1" x14ac:dyDescent="0.25">
      <c r="A152" s="40" t="str">
        <f>CONCATENATE(Sheet8!AH57," ",Sheet8!AI57,"_",Sheet8!AN152)</f>
        <v>Trường Tiểu học Phương Sơn_Lục Nam</v>
      </c>
      <c r="B152" s="24" t="s">
        <v>21816</v>
      </c>
      <c r="C152" s="24" t="s">
        <v>21817</v>
      </c>
      <c r="D152" s="51" t="s">
        <v>21818</v>
      </c>
      <c r="E152" s="30" t="str">
        <f>CONCATENATE(D152, " ",",",C152, " ",",",B152)</f>
        <v>Cao Thành ,Ứng Hòa ,Hà Nội</v>
      </c>
      <c r="F152" s="42" t="s">
        <v>21495</v>
      </c>
      <c r="G152" s="35" t="s">
        <v>21768</v>
      </c>
      <c r="H152" s="29" t="s">
        <v>9</v>
      </c>
      <c r="I152" s="24"/>
    </row>
    <row r="153" spans="1:9" ht="15" customHeight="1" thickBot="1" x14ac:dyDescent="0.25">
      <c r="A153" s="40" t="str">
        <f>CONCATENATE(Sheet8!AH58," ",Sheet8!AI58,"_",Sheet8!AN153)</f>
        <v>Trường Tiểu học Yên Sơn_Lục Nam</v>
      </c>
      <c r="B153" s="24" t="s">
        <v>21816</v>
      </c>
      <c r="C153" s="24" t="s">
        <v>21817</v>
      </c>
      <c r="D153" s="51" t="s">
        <v>21818</v>
      </c>
      <c r="E153" s="30" t="str">
        <f>CONCATENATE(D153, " ",",",C153, " ",",",B153)</f>
        <v>Cao Thành ,Ứng Hòa ,Hà Nội</v>
      </c>
      <c r="F153" s="42" t="s">
        <v>21496</v>
      </c>
      <c r="G153" s="35" t="s">
        <v>21769</v>
      </c>
      <c r="H153" s="29" t="s">
        <v>9</v>
      </c>
      <c r="I153" s="24"/>
    </row>
    <row r="154" spans="1:9" ht="15" customHeight="1" thickBot="1" x14ac:dyDescent="0.25">
      <c r="A154" s="40" t="str">
        <f>CONCATENATE(Sheet8!AH59," ",Sheet8!AI59,"_",Sheet8!AN154)</f>
        <v>Trường Tiểu học Bắc Lũng_Lục Nam</v>
      </c>
      <c r="B154" s="24" t="s">
        <v>21816</v>
      </c>
      <c r="C154" s="24" t="s">
        <v>21817</v>
      </c>
      <c r="D154" s="51" t="s">
        <v>21818</v>
      </c>
      <c r="E154" s="30" t="str">
        <f>CONCATENATE(D154, " ",",",C154, " ",",",B154)</f>
        <v>Cao Thành ,Ứng Hòa ,Hà Nội</v>
      </c>
      <c r="F154" s="42" t="s">
        <v>21497</v>
      </c>
      <c r="G154" s="35" t="s">
        <v>21770</v>
      </c>
      <c r="H154" s="29" t="s">
        <v>9</v>
      </c>
      <c r="I154" s="24"/>
    </row>
    <row r="155" spans="1:9" ht="15" customHeight="1" thickBot="1" x14ac:dyDescent="0.25">
      <c r="A155" s="40" t="str">
        <f>CONCATENATE(Sheet8!AH60," ",Sheet8!AI60,"_",Sheet8!AN155)</f>
        <v>Trường Tiểu học Tiên Hưng_Lục Nam</v>
      </c>
      <c r="B155" s="24" t="s">
        <v>21816</v>
      </c>
      <c r="C155" s="24" t="s">
        <v>21817</v>
      </c>
      <c r="D155" s="51" t="s">
        <v>21818</v>
      </c>
      <c r="E155" s="30" t="str">
        <f>CONCATENATE(D155, " ",",",C155, " ",",",B155)</f>
        <v>Cao Thành ,Ứng Hòa ,Hà Nội</v>
      </c>
      <c r="F155" s="42" t="s">
        <v>21498</v>
      </c>
      <c r="G155" s="35" t="s">
        <v>21771</v>
      </c>
      <c r="H155" s="29" t="s">
        <v>9</v>
      </c>
      <c r="I155" s="24"/>
    </row>
    <row r="156" spans="1:9" ht="15" customHeight="1" thickBot="1" x14ac:dyDescent="0.25">
      <c r="A156" s="40" t="str">
        <f>CONCATENATE(Sheet8!AH61," ",Sheet8!AI61,"_",Sheet8!AN156)</f>
        <v>Trường Tiểu học Chu Điện_Lục Nam</v>
      </c>
      <c r="B156" s="24" t="s">
        <v>21816</v>
      </c>
      <c r="C156" s="24" t="s">
        <v>21817</v>
      </c>
      <c r="D156" s="51" t="s">
        <v>21818</v>
      </c>
      <c r="E156" s="30" t="str">
        <f>CONCATENATE(D156, " ",",",C156, " ",",",B156)</f>
        <v>Cao Thành ,Ứng Hòa ,Hà Nội</v>
      </c>
      <c r="F156" s="42" t="s">
        <v>21499</v>
      </c>
      <c r="G156" s="35" t="s">
        <v>21772</v>
      </c>
      <c r="H156" s="29" t="s">
        <v>9</v>
      </c>
      <c r="I156" s="24"/>
    </row>
    <row r="157" spans="1:9" ht="15" customHeight="1" thickBot="1" x14ac:dyDescent="0.25">
      <c r="A157" s="40" t="str">
        <f>CONCATENATE(Sheet8!AH62," ",Sheet8!AI62,"_",Sheet8!AN157)</f>
        <v>Trường Tiểu học Lan Mẫu_Lục Nam</v>
      </c>
      <c r="B157" s="24" t="s">
        <v>21816</v>
      </c>
      <c r="C157" s="24" t="s">
        <v>21817</v>
      </c>
      <c r="D157" s="51" t="s">
        <v>21818</v>
      </c>
      <c r="E157" s="30" t="str">
        <f>CONCATENATE(D157, " ",",",C157, " ",",",B157)</f>
        <v>Cao Thành ,Ứng Hòa ,Hà Nội</v>
      </c>
      <c r="F157" s="42" t="s">
        <v>21500</v>
      </c>
      <c r="G157" s="35" t="s">
        <v>21773</v>
      </c>
      <c r="H157" s="29" t="s">
        <v>9</v>
      </c>
      <c r="I157" s="24"/>
    </row>
    <row r="158" spans="1:9" ht="15" customHeight="1" thickBot="1" x14ac:dyDescent="0.25">
      <c r="A158" s="40" t="str">
        <f>CONCATENATE(Sheet8!AH63," ",Sheet8!AI63,"_",Sheet8!AN158)</f>
        <v>Trường Tiểu học T.T Đồi Ngô_Lục Nam</v>
      </c>
      <c r="B158" s="24" t="s">
        <v>21816</v>
      </c>
      <c r="C158" s="24" t="s">
        <v>21817</v>
      </c>
      <c r="D158" s="51" t="s">
        <v>21818</v>
      </c>
      <c r="E158" s="30" t="str">
        <f>CONCATENATE(D158, " ",",",C158, " ",",",B158)</f>
        <v>Cao Thành ,Ứng Hòa ,Hà Nội</v>
      </c>
      <c r="F158" s="42" t="s">
        <v>21501</v>
      </c>
      <c r="G158" s="35" t="s">
        <v>21774</v>
      </c>
      <c r="H158" s="29" t="s">
        <v>9</v>
      </c>
      <c r="I158" s="24"/>
    </row>
    <row r="159" spans="1:9" ht="15" customHeight="1" thickBot="1" x14ac:dyDescent="0.25">
      <c r="A159" s="40" t="str">
        <f>CONCATENATE(Sheet8!AH64," ",Sheet8!AI64,"_",Sheet8!AN159)</f>
        <v>Trường Trung học cơ sở Lục Sơn_Lục Nam</v>
      </c>
      <c r="B159" s="24" t="s">
        <v>21816</v>
      </c>
      <c r="C159" s="24" t="s">
        <v>21817</v>
      </c>
      <c r="D159" s="51" t="s">
        <v>21818</v>
      </c>
      <c r="E159" s="30" t="str">
        <f>CONCATENATE(D159, " ",",",C159, " ",",",B159)</f>
        <v>Cao Thành ,Ứng Hòa ,Hà Nội</v>
      </c>
      <c r="F159" s="42" t="s">
        <v>21502</v>
      </c>
      <c r="G159" s="35" t="s">
        <v>21775</v>
      </c>
      <c r="H159" s="29" t="s">
        <v>9</v>
      </c>
      <c r="I159" s="24"/>
    </row>
    <row r="160" spans="1:9" ht="15" customHeight="1" thickBot="1" x14ac:dyDescent="0.25">
      <c r="A160" s="40" t="str">
        <f>CONCATENATE(Sheet8!AH65," ",Sheet8!AI65,"_",Sheet8!AN160)</f>
        <v>Trường Tiểu học và Trung học cơ sở Lục Sơn_Lục Nam</v>
      </c>
      <c r="B160" s="24" t="s">
        <v>21816</v>
      </c>
      <c r="C160" s="24" t="s">
        <v>21817</v>
      </c>
      <c r="D160" s="51" t="s">
        <v>21818</v>
      </c>
      <c r="E160" s="30" t="str">
        <f>CONCATENATE(D160, " ",",",C160, " ",",",B160)</f>
        <v>Cao Thành ,Ứng Hòa ,Hà Nội</v>
      </c>
      <c r="F160" s="42" t="s">
        <v>21503</v>
      </c>
      <c r="G160" s="35" t="s">
        <v>21776</v>
      </c>
      <c r="H160" s="29" t="s">
        <v>9</v>
      </c>
      <c r="I160" s="24"/>
    </row>
    <row r="161" spans="1:9" ht="15" customHeight="1" thickBot="1" x14ac:dyDescent="0.25">
      <c r="A161" s="40" t="str">
        <f>CONCATENATE(Sheet8!AH66," ",Sheet8!AI66,"_",Sheet8!AN161)</f>
        <v>Trường Trung học cơ sở Bình Sơn_Lục Nam</v>
      </c>
      <c r="B161" s="24" t="s">
        <v>21816</v>
      </c>
      <c r="C161" s="24" t="s">
        <v>21817</v>
      </c>
      <c r="D161" s="51" t="s">
        <v>21818</v>
      </c>
      <c r="E161" s="30" t="str">
        <f>CONCATENATE(D161, " ",",",C161, " ",",",B161)</f>
        <v>Cao Thành ,Ứng Hòa ,Hà Nội</v>
      </c>
      <c r="F161" s="42" t="s">
        <v>21504</v>
      </c>
      <c r="G161" s="35" t="s">
        <v>21777</v>
      </c>
      <c r="H161" s="29" t="s">
        <v>9</v>
      </c>
      <c r="I161" s="24"/>
    </row>
    <row r="162" spans="1:9" ht="15" customHeight="1" thickBot="1" x14ac:dyDescent="0.25">
      <c r="A162" s="40" t="str">
        <f>CONCATENATE(Sheet8!AH67," ",Sheet8!AI67,"_",Sheet8!AN162)</f>
        <v>Trường Tiểu học và Trung học cơ sở Bình Sơn_Lục Nam</v>
      </c>
      <c r="B162" s="24" t="s">
        <v>21816</v>
      </c>
      <c r="C162" s="24" t="s">
        <v>21817</v>
      </c>
      <c r="D162" s="51" t="s">
        <v>21818</v>
      </c>
      <c r="E162" s="30" t="str">
        <f>CONCATENATE(D162, " ",",",C162, " ",",",B162)</f>
        <v>Cao Thành ,Ứng Hòa ,Hà Nội</v>
      </c>
      <c r="F162" s="38" t="s">
        <v>21505</v>
      </c>
      <c r="G162" s="35" t="s">
        <v>21778</v>
      </c>
      <c r="H162" s="29" t="s">
        <v>9</v>
      </c>
      <c r="I162" s="24"/>
    </row>
    <row r="163" spans="1:9" ht="15" customHeight="1" thickBot="1" x14ac:dyDescent="0.25">
      <c r="A163" s="40" t="str">
        <f>CONCATENATE(Sheet8!AH68," ",Sheet8!AI68,"_",Sheet8!AN163)</f>
        <v>Trường Trung học cơ sở Trường Sơn_Lục Nam</v>
      </c>
      <c r="B163" s="24" t="s">
        <v>21816</v>
      </c>
      <c r="C163" s="24" t="s">
        <v>21817</v>
      </c>
      <c r="D163" s="51" t="s">
        <v>21818</v>
      </c>
      <c r="E163" s="30" t="str">
        <f>CONCATENATE(D163, " ",",",C163, " ",",",B163)</f>
        <v>Cao Thành ,Ứng Hòa ,Hà Nội</v>
      </c>
      <c r="F163" s="42" t="s">
        <v>21506</v>
      </c>
      <c r="G163" s="35" t="s">
        <v>21779</v>
      </c>
      <c r="H163" s="29" t="s">
        <v>9</v>
      </c>
      <c r="I163" s="24"/>
    </row>
    <row r="164" spans="1:9" ht="15" customHeight="1" thickBot="1" x14ac:dyDescent="0.25">
      <c r="A164" s="40" t="str">
        <f>CONCATENATE(Sheet8!AH69," ",Sheet8!AI69,"_",Sheet8!AN164)</f>
        <v>Trường Trung học cơ sở Vô Tranh_Lục Nam</v>
      </c>
      <c r="B164" s="24" t="s">
        <v>21816</v>
      </c>
      <c r="C164" s="24" t="s">
        <v>21817</v>
      </c>
      <c r="D164" s="51" t="s">
        <v>21818</v>
      </c>
      <c r="E164" s="30" t="str">
        <f>CONCATENATE(D164, " ",",",C164, " ",",",B164)</f>
        <v>Cao Thành ,Ứng Hòa ,Hà Nội</v>
      </c>
      <c r="F164" s="38" t="s">
        <v>21507</v>
      </c>
      <c r="G164" s="35" t="s">
        <v>21780</v>
      </c>
      <c r="H164" s="29" t="s">
        <v>9</v>
      </c>
      <c r="I164" s="24"/>
    </row>
    <row r="165" spans="1:9" ht="15" customHeight="1" thickBot="1" x14ac:dyDescent="0.25">
      <c r="A165" s="40" t="str">
        <f>CONCATENATE(Sheet8!AH70," ",Sheet8!AI70,"_",Sheet8!AN165)</f>
        <v>Trường Trung học cơ sở Nghĩa Phương_Lục Nam</v>
      </c>
      <c r="B165" s="24" t="s">
        <v>21816</v>
      </c>
      <c r="C165" s="24" t="s">
        <v>21817</v>
      </c>
      <c r="D165" s="51" t="s">
        <v>21818</v>
      </c>
      <c r="E165" s="30" t="str">
        <f>CONCATENATE(D165, " ",",",C165, " ",",",B165)</f>
        <v>Cao Thành ,Ứng Hòa ,Hà Nội</v>
      </c>
      <c r="F165" s="42" t="s">
        <v>21508</v>
      </c>
      <c r="G165" s="35" t="s">
        <v>21781</v>
      </c>
      <c r="H165" s="29" t="s">
        <v>9</v>
      </c>
      <c r="I165" s="24"/>
    </row>
    <row r="166" spans="1:9" ht="15" customHeight="1" thickBot="1" x14ac:dyDescent="0.25">
      <c r="A166" s="40" t="str">
        <f>CONCATENATE(Sheet8!AH71," ",Sheet8!AI71,"_",Sheet8!AN166)</f>
        <v>Trường Trung học cơ sở Huyền sơn_Lục Nam</v>
      </c>
      <c r="B166" s="24" t="s">
        <v>21816</v>
      </c>
      <c r="C166" s="24" t="s">
        <v>21817</v>
      </c>
      <c r="D166" s="51" t="s">
        <v>21818</v>
      </c>
      <c r="E166" s="30" t="str">
        <f>CONCATENATE(D166, " ",",",C166, " ",",",B166)</f>
        <v>Cao Thành ,Ứng Hòa ,Hà Nội</v>
      </c>
      <c r="F166" s="42" t="s">
        <v>21509</v>
      </c>
      <c r="G166" s="35" t="s">
        <v>21782</v>
      </c>
      <c r="H166" s="29" t="s">
        <v>9</v>
      </c>
      <c r="I166" s="24"/>
    </row>
    <row r="167" spans="1:9" ht="15" customHeight="1" thickBot="1" x14ac:dyDescent="0.25">
      <c r="A167" s="40" t="str">
        <f>CONCATENATE(Sheet8!AH72," ",Sheet8!AI72,"_",Sheet8!AN167)</f>
        <v>Trường Trung học cơ sở Cương Sơn_Lục Nam</v>
      </c>
      <c r="B167" s="24" t="s">
        <v>21816</v>
      </c>
      <c r="C167" s="24" t="s">
        <v>21817</v>
      </c>
      <c r="D167" s="51" t="s">
        <v>21818</v>
      </c>
      <c r="E167" s="30" t="str">
        <f>CONCATENATE(D167, " ",",",C167, " ",",",B167)</f>
        <v>Cao Thành ,Ứng Hòa ,Hà Nội</v>
      </c>
      <c r="F167" s="42" t="s">
        <v>21510</v>
      </c>
      <c r="G167" s="35" t="s">
        <v>21783</v>
      </c>
      <c r="H167" s="29" t="s">
        <v>9</v>
      </c>
      <c r="I167" s="24"/>
    </row>
    <row r="168" spans="1:9" ht="15" customHeight="1" thickBot="1" x14ac:dyDescent="0.25">
      <c r="A168" s="40" t="str">
        <f>CONCATENATE(Sheet8!AH73," ",Sheet8!AI73,"_",Sheet8!AN168)</f>
        <v>Trường Trung học cơ sở Cẩm Lý_Lục Nam</v>
      </c>
      <c r="B168" s="24" t="s">
        <v>21816</v>
      </c>
      <c r="C168" s="24" t="s">
        <v>21817</v>
      </c>
      <c r="D168" s="51" t="s">
        <v>21818</v>
      </c>
      <c r="E168" s="30" t="str">
        <f>CONCATENATE(D168, " ",",",C168, " ",",",B168)</f>
        <v>Cao Thành ,Ứng Hòa ,Hà Nội</v>
      </c>
      <c r="F168" s="42" t="s">
        <v>21511</v>
      </c>
      <c r="G168" s="35" t="s">
        <v>21784</v>
      </c>
      <c r="H168" s="29" t="s">
        <v>9</v>
      </c>
      <c r="I168" s="24"/>
    </row>
    <row r="169" spans="1:9" ht="15" customHeight="1" thickBot="1" x14ac:dyDescent="0.25">
      <c r="A169" s="40" t="str">
        <f>CONCATENATE(Sheet8!AH74," ",Sheet8!AI74,"_",Sheet8!AN169)</f>
        <v>Trường Trung học cơ sở Đan Hội_Lục Nam</v>
      </c>
      <c r="B169" s="24" t="s">
        <v>21816</v>
      </c>
      <c r="C169" s="24" t="s">
        <v>21817</v>
      </c>
      <c r="D169" s="51" t="s">
        <v>21818</v>
      </c>
      <c r="E169" s="30" t="str">
        <f>CONCATENATE(D169, " ",",",C169, " ",",",B169)</f>
        <v>Cao Thành ,Ứng Hòa ,Hà Nội</v>
      </c>
      <c r="F169" s="42" t="s">
        <v>21512</v>
      </c>
      <c r="G169" s="35" t="s">
        <v>21785</v>
      </c>
      <c r="H169" s="29" t="s">
        <v>9</v>
      </c>
      <c r="I169" s="24"/>
    </row>
    <row r="170" spans="1:9" ht="15" customHeight="1" thickBot="1" x14ac:dyDescent="0.25">
      <c r="A170" s="40" t="str">
        <f>CONCATENATE(Sheet8!AH75," ",Sheet8!AI75,"_",Sheet8!AN170)</f>
        <v>Trường Trung học cơ sở Vũ Xá_Lục Nam</v>
      </c>
      <c r="B170" s="24" t="s">
        <v>21816</v>
      </c>
      <c r="C170" s="24" t="s">
        <v>21817</v>
      </c>
      <c r="D170" s="51" t="s">
        <v>21818</v>
      </c>
      <c r="E170" s="30" t="str">
        <f>CONCATENATE(D170, " ",",",C170, " ",",",B170)</f>
        <v>Cao Thành ,Ứng Hòa ,Hà Nội</v>
      </c>
      <c r="F170" s="42" t="s">
        <v>21513</v>
      </c>
      <c r="G170" s="35" t="s">
        <v>21786</v>
      </c>
      <c r="H170" s="29" t="s">
        <v>9</v>
      </c>
      <c r="I170" s="24"/>
    </row>
    <row r="171" spans="1:9" ht="15" customHeight="1" thickBot="1" x14ac:dyDescent="0.25">
      <c r="A171" s="40" t="str">
        <f>CONCATENATE(Sheet8!AH76," ",Sheet8!AI76,"_",Sheet8!AN171)</f>
        <v>Trường Trung học cơ sở Đông Hưng_Lục Nam</v>
      </c>
      <c r="B171" s="24" t="s">
        <v>21816</v>
      </c>
      <c r="C171" s="24" t="s">
        <v>21817</v>
      </c>
      <c r="D171" s="51" t="s">
        <v>21818</v>
      </c>
      <c r="E171" s="30" t="str">
        <f>CONCATENATE(D171, " ",",",C171, " ",",",B171)</f>
        <v>Cao Thành ,Ứng Hòa ,Hà Nội</v>
      </c>
      <c r="F171" s="38" t="s">
        <v>21514</v>
      </c>
      <c r="G171" s="35" t="s">
        <v>21787</v>
      </c>
      <c r="H171" s="29" t="s">
        <v>9</v>
      </c>
      <c r="I171" s="24"/>
    </row>
    <row r="172" spans="1:9" ht="15" customHeight="1" thickBot="1" x14ac:dyDescent="0.25">
      <c r="A172" s="40" t="str">
        <f>CONCATENATE(Sheet8!AH77," ",Sheet8!AI77,"_",Sheet8!AN172)</f>
        <v>Trường Trung học cơ sở Đông Phú_Lục Nam</v>
      </c>
      <c r="B172" s="24" t="s">
        <v>21816</v>
      </c>
      <c r="C172" s="24" t="s">
        <v>21817</v>
      </c>
      <c r="D172" s="51" t="s">
        <v>21818</v>
      </c>
      <c r="E172" s="30" t="str">
        <f>CONCATENATE(D172, " ",",",C172, " ",",",B172)</f>
        <v>Cao Thành ,Ứng Hòa ,Hà Nội</v>
      </c>
      <c r="F172" s="42" t="s">
        <v>21515</v>
      </c>
      <c r="G172" s="35" t="s">
        <v>21788</v>
      </c>
      <c r="H172" s="29" t="s">
        <v>9</v>
      </c>
      <c r="I172" s="24"/>
    </row>
    <row r="173" spans="1:9" ht="15" customHeight="1" thickBot="1" x14ac:dyDescent="0.25">
      <c r="A173" s="40" t="str">
        <f>CONCATENATE(Sheet8!AH78," ",Sheet8!AI78,"_",Sheet8!AN173)</f>
        <v>Trường Trung học cơ sở Tam Dị_Lục Nam</v>
      </c>
      <c r="B173" s="24" t="s">
        <v>21816</v>
      </c>
      <c r="C173" s="24" t="s">
        <v>21817</v>
      </c>
      <c r="D173" s="51" t="s">
        <v>21818</v>
      </c>
      <c r="E173" s="30" t="str">
        <f>CONCATENATE(D173, " ",",",C173, " ",",",B173)</f>
        <v>Cao Thành ,Ứng Hòa ,Hà Nội</v>
      </c>
      <c r="F173" s="42" t="s">
        <v>21516</v>
      </c>
      <c r="G173" s="35" t="s">
        <v>21789</v>
      </c>
      <c r="H173" s="29" t="s">
        <v>9</v>
      </c>
      <c r="I173" s="24"/>
    </row>
    <row r="174" spans="1:9" ht="15" customHeight="1" thickBot="1" x14ac:dyDescent="0.25">
      <c r="A174" s="40" t="str">
        <f>CONCATENATE(Sheet8!AH79," ",Sheet8!AI79,"_",Sheet8!AN174)</f>
        <v>Trường Tiểu học và Trung học cơ sở Tam Dị_Lục Nam</v>
      </c>
      <c r="B174" s="24" t="s">
        <v>21816</v>
      </c>
      <c r="C174" s="24" t="s">
        <v>21817</v>
      </c>
      <c r="D174" s="51" t="s">
        <v>21818</v>
      </c>
      <c r="E174" s="30" t="str">
        <f>CONCATENATE(D174, " ",",",C174, " ",",",B174)</f>
        <v>Cao Thành ,Ứng Hòa ,Hà Nội</v>
      </c>
      <c r="F174" s="42" t="s">
        <v>21517</v>
      </c>
      <c r="G174" s="35" t="s">
        <v>21790</v>
      </c>
      <c r="H174" s="29" t="s">
        <v>9</v>
      </c>
      <c r="I174" s="24"/>
    </row>
    <row r="175" spans="1:9" ht="15" customHeight="1" thickBot="1" x14ac:dyDescent="0.25">
      <c r="A175" s="40" t="str">
        <f>CONCATENATE(Sheet8!AH80," ",Sheet8!AI80,"_",Sheet8!AN175)</f>
        <v>Trường Trung học cơ sở Bảo Sơn_Lục Nam</v>
      </c>
      <c r="B175" s="24" t="s">
        <v>21816</v>
      </c>
      <c r="C175" s="24" t="s">
        <v>21817</v>
      </c>
      <c r="D175" s="51" t="s">
        <v>21818</v>
      </c>
      <c r="E175" s="30" t="str">
        <f>CONCATENATE(D175, " ",",",C175, " ",",",B175)</f>
        <v>Cao Thành ,Ứng Hòa ,Hà Nội</v>
      </c>
      <c r="F175" s="42" t="s">
        <v>21518</v>
      </c>
      <c r="G175" s="35" t="s">
        <v>21791</v>
      </c>
      <c r="H175" s="29" t="s">
        <v>9</v>
      </c>
      <c r="I175" s="24"/>
    </row>
    <row r="176" spans="1:9" ht="15" customHeight="1" thickBot="1" x14ac:dyDescent="0.25">
      <c r="A176" s="40" t="str">
        <f>CONCATENATE(Sheet8!AH81," ",Sheet8!AI81,"_",Sheet8!AN176)</f>
        <v>Trường Trung học cơ sở Bảo Đài_Lục Nam</v>
      </c>
      <c r="B176" s="24" t="s">
        <v>21816</v>
      </c>
      <c r="C176" s="24" t="s">
        <v>21817</v>
      </c>
      <c r="D176" s="51" t="s">
        <v>21818</v>
      </c>
      <c r="E176" s="30" t="str">
        <f>CONCATENATE(D176, " ",",",C176, " ",",",B176)</f>
        <v>Cao Thành ,Ứng Hòa ,Hà Nội</v>
      </c>
      <c r="F176" s="38" t="s">
        <v>21519</v>
      </c>
      <c r="G176" s="35" t="s">
        <v>21792</v>
      </c>
      <c r="H176" s="29" t="s">
        <v>9</v>
      </c>
      <c r="I176" s="24"/>
    </row>
    <row r="177" spans="1:9" ht="15" customHeight="1" thickBot="1" x14ac:dyDescent="0.25">
      <c r="A177" s="40" t="str">
        <f>CONCATENATE(Sheet8!AH82," ",Sheet8!AI82,"_",Sheet8!AN177)</f>
        <v>Trường Trung học cơ sở Thanh Lâm_Lục Nam</v>
      </c>
      <c r="B177" s="24" t="s">
        <v>21816</v>
      </c>
      <c r="C177" s="24" t="s">
        <v>21817</v>
      </c>
      <c r="D177" s="51" t="s">
        <v>21818</v>
      </c>
      <c r="E177" s="30" t="str">
        <f>CONCATENATE(D177, " ",",",C177, " ",",",B177)</f>
        <v>Cao Thành ,Ứng Hòa ,Hà Nội</v>
      </c>
      <c r="F177" s="42" t="s">
        <v>21520</v>
      </c>
      <c r="G177" s="35" t="s">
        <v>21793</v>
      </c>
      <c r="H177" s="29" t="s">
        <v>9</v>
      </c>
      <c r="I177" s="24"/>
    </row>
    <row r="178" spans="1:9" ht="15" customHeight="1" thickBot="1" x14ac:dyDescent="0.25">
      <c r="A178" s="40" t="str">
        <f>CONCATENATE(Sheet8!AH83," ",Sheet8!AI83,"_",Sheet8!AN178)</f>
        <v>Trường Trung học cơ sở Phương Sơn_Lục Nam</v>
      </c>
      <c r="B178" s="24" t="s">
        <v>21816</v>
      </c>
      <c r="C178" s="24" t="s">
        <v>21817</v>
      </c>
      <c r="D178" s="51" t="s">
        <v>21818</v>
      </c>
      <c r="E178" s="30" t="str">
        <f>CONCATENATE(D178, " ",",",C178, " ",",",B178)</f>
        <v>Cao Thành ,Ứng Hòa ,Hà Nội</v>
      </c>
      <c r="F178" s="42" t="s">
        <v>21521</v>
      </c>
      <c r="G178" s="35" t="s">
        <v>21746</v>
      </c>
      <c r="H178" s="29" t="s">
        <v>9</v>
      </c>
      <c r="I178" s="24"/>
    </row>
    <row r="179" spans="1:9" ht="15" customHeight="1" thickBot="1" x14ac:dyDescent="0.25">
      <c r="A179" s="40" t="str">
        <f>CONCATENATE(Sheet8!AH84," ",Sheet8!AI84,"_",Sheet8!AN179)</f>
        <v>Trường Trung học cơ sở Yên Sơn_Lục Nam</v>
      </c>
      <c r="B179" s="24" t="s">
        <v>21816</v>
      </c>
      <c r="C179" s="24" t="s">
        <v>21817</v>
      </c>
      <c r="D179" s="51" t="s">
        <v>21818</v>
      </c>
      <c r="E179" s="30" t="str">
        <f>CONCATENATE(D179, " ",",",C179, " ",",",B179)</f>
        <v>Cao Thành ,Ứng Hòa ,Hà Nội</v>
      </c>
      <c r="F179" s="42" t="s">
        <v>21519</v>
      </c>
      <c r="G179" s="35" t="s">
        <v>21794</v>
      </c>
      <c r="H179" s="29" t="s">
        <v>9</v>
      </c>
      <c r="I179" s="24"/>
    </row>
    <row r="180" spans="1:9" ht="15" customHeight="1" thickBot="1" x14ac:dyDescent="0.25">
      <c r="A180" s="40" t="str">
        <f>CONCATENATE(Sheet8!AH85," ",Sheet8!AI85,"_",Sheet8!AN180)</f>
        <v>Trường Trung học cơ sở Bắc Lũng_Lục Nam</v>
      </c>
      <c r="B180" s="24" t="s">
        <v>21816</v>
      </c>
      <c r="C180" s="24" t="s">
        <v>21817</v>
      </c>
      <c r="D180" s="51" t="s">
        <v>21818</v>
      </c>
      <c r="E180" s="30" t="str">
        <f>CONCATENATE(D180, " ",",",C180, " ",",",B180)</f>
        <v>Cao Thành ,Ứng Hòa ,Hà Nội</v>
      </c>
      <c r="F180" s="42" t="s">
        <v>21522</v>
      </c>
      <c r="G180" s="35" t="s">
        <v>21795</v>
      </c>
      <c r="H180" s="29" t="s">
        <v>9</v>
      </c>
      <c r="I180" s="24"/>
    </row>
    <row r="181" spans="1:9" ht="15" customHeight="1" thickBot="1" x14ac:dyDescent="0.25">
      <c r="A181" s="40" t="str">
        <f>CONCATENATE(Sheet8!AH86," ",Sheet8!AI86,"_",Sheet8!AN181)</f>
        <v>Trường Trung học cơ sở Khám Lạng_Lục Nam</v>
      </c>
      <c r="B181" s="24" t="s">
        <v>21816</v>
      </c>
      <c r="C181" s="24" t="s">
        <v>21817</v>
      </c>
      <c r="D181" s="51" t="s">
        <v>21818</v>
      </c>
      <c r="E181" s="30" t="str">
        <f>CONCATENATE(D181, " ",",",C181, " ",",",B181)</f>
        <v>Cao Thành ,Ứng Hòa ,Hà Nội</v>
      </c>
      <c r="F181" s="42" t="s">
        <v>21523</v>
      </c>
      <c r="G181" s="35" t="s">
        <v>21796</v>
      </c>
      <c r="H181" s="29" t="s">
        <v>9</v>
      </c>
      <c r="I181" s="24"/>
    </row>
    <row r="182" spans="1:9" ht="15" customHeight="1" thickBot="1" x14ac:dyDescent="0.25">
      <c r="A182" s="40" t="str">
        <f>CONCATENATE(Sheet8!AH87," ",Sheet8!AI87,"_",Sheet8!AN182)</f>
        <v>Trường Trung học cơ sở Tiên Hưng_Lục Nam</v>
      </c>
      <c r="B182" s="24" t="s">
        <v>21816</v>
      </c>
      <c r="C182" s="24" t="s">
        <v>21817</v>
      </c>
      <c r="D182" s="51" t="s">
        <v>21818</v>
      </c>
      <c r="E182" s="30" t="str">
        <f>CONCATENATE(D182, " ",",",C182, " ",",",B182)</f>
        <v>Cao Thành ,Ứng Hòa ,Hà Nội</v>
      </c>
      <c r="F182" s="42" t="s">
        <v>21524</v>
      </c>
      <c r="G182" s="35" t="s">
        <v>21797</v>
      </c>
      <c r="H182" s="29" t="s">
        <v>9</v>
      </c>
      <c r="I182" s="24"/>
    </row>
    <row r="183" spans="1:9" ht="15" customHeight="1" thickBot="1" x14ac:dyDescent="0.25">
      <c r="A183" s="40" t="str">
        <f>CONCATENATE(Sheet8!AH88," ",Sheet8!AI88,"_",Sheet8!AN183)</f>
        <v>Trường Trung học cơ sở Chu Điện_Lục Nam</v>
      </c>
      <c r="B183" s="24" t="s">
        <v>21816</v>
      </c>
      <c r="C183" s="24" t="s">
        <v>21817</v>
      </c>
      <c r="D183" s="51" t="s">
        <v>21818</v>
      </c>
      <c r="E183" s="30" t="str">
        <f>CONCATENATE(D183, " ",",",C183, " ",",",B183)</f>
        <v>Cao Thành ,Ứng Hòa ,Hà Nội</v>
      </c>
      <c r="F183" s="42" t="s">
        <v>21525</v>
      </c>
      <c r="G183" s="35" t="s">
        <v>21798</v>
      </c>
      <c r="H183" s="29" t="s">
        <v>9</v>
      </c>
      <c r="I183" s="24"/>
    </row>
    <row r="184" spans="1:9" ht="15" customHeight="1" thickBot="1" x14ac:dyDescent="0.25">
      <c r="A184" s="40" t="str">
        <f>CONCATENATE(Sheet8!AH89," ",Sheet8!AI89,"_",Sheet8!AN184)</f>
        <v>Trường Trung học cơ sở Lan Mẫu_Lục Nam</v>
      </c>
      <c r="B184" s="24" t="s">
        <v>21816</v>
      </c>
      <c r="C184" s="24" t="s">
        <v>21817</v>
      </c>
      <c r="D184" s="51" t="s">
        <v>21818</v>
      </c>
      <c r="E184" s="30" t="str">
        <f>CONCATENATE(D184, " ",",",C184, " ",",",B184)</f>
        <v>Cao Thành ,Ứng Hòa ,Hà Nội</v>
      </c>
      <c r="F184" s="42" t="s">
        <v>21526</v>
      </c>
      <c r="G184" s="35" t="s">
        <v>21799</v>
      </c>
      <c r="H184" s="29" t="s">
        <v>9</v>
      </c>
      <c r="I184" s="24"/>
    </row>
    <row r="185" spans="1:9" ht="15" customHeight="1" thickBot="1" x14ac:dyDescent="0.25">
      <c r="A185" s="40" t="str">
        <f>CONCATENATE(Sheet8!AH90," ",Sheet8!AI90,"_",Sheet8!AN185)</f>
        <v>Trường Trung học cơ sở T.T Đồi Ngô_Lục Nam</v>
      </c>
      <c r="B185" s="24" t="s">
        <v>21816</v>
      </c>
      <c r="C185" s="24" t="s">
        <v>21817</v>
      </c>
      <c r="D185" s="51" t="s">
        <v>21818</v>
      </c>
      <c r="E185" s="30" t="str">
        <f>CONCATENATE(D185, " ",",",C185, " ",",",B185)</f>
        <v>Cao Thành ,Ứng Hòa ,Hà Nội</v>
      </c>
      <c r="F185" s="42" t="s">
        <v>21527</v>
      </c>
      <c r="G185" s="35" t="s">
        <v>21800</v>
      </c>
      <c r="H185" s="29" t="s">
        <v>9</v>
      </c>
      <c r="I185" s="24"/>
    </row>
    <row r="186" spans="1:9" ht="15" customHeight="1" thickBot="1" x14ac:dyDescent="0.25">
      <c r="A186" s="40" t="str">
        <f>CONCATENATE(Sheet8!AH91," ",Sheet8!AI91,"_",Sheet8!AN186)</f>
        <v>Trường Tiểu học và Trung học cơ sở Tiên Nha_Lục Nam</v>
      </c>
      <c r="B186" s="24" t="s">
        <v>21816</v>
      </c>
      <c r="C186" s="24" t="s">
        <v>21817</v>
      </c>
      <c r="D186" s="51" t="s">
        <v>21818</v>
      </c>
      <c r="E186" s="30" t="str">
        <f>CONCATENATE(D186, " ",",",C186, " ",",",B186)</f>
        <v>Cao Thành ,Ứng Hòa ,Hà Nội</v>
      </c>
      <c r="F186" s="42" t="s">
        <v>21528</v>
      </c>
      <c r="G186" s="35" t="s">
        <v>21801</v>
      </c>
      <c r="H186" s="29" t="s">
        <v>9</v>
      </c>
      <c r="I186" s="24"/>
    </row>
    <row r="187" spans="1:9" ht="15" customHeight="1" thickBot="1" x14ac:dyDescent="0.25">
      <c r="A187" s="40" t="str">
        <f>CONCATENATE(Sheet8!AH92," ",Sheet8!AI92,"_",Sheet8!AN187)</f>
        <v>Trường Tiểu học và Trung học cơ sở Trường Giang_Lục Nam</v>
      </c>
      <c r="B187" s="24" t="s">
        <v>21816</v>
      </c>
      <c r="C187" s="24" t="s">
        <v>21817</v>
      </c>
      <c r="D187" s="51" t="s">
        <v>21818</v>
      </c>
      <c r="E187" s="30" t="str">
        <f>CONCATENATE(D187, " ",",",C187, " ",",",B187)</f>
        <v>Cao Thành ,Ứng Hòa ,Hà Nội</v>
      </c>
      <c r="F187" s="38" t="s">
        <v>21529</v>
      </c>
      <c r="G187" s="35" t="s">
        <v>21802</v>
      </c>
      <c r="H187" s="29" t="s">
        <v>9</v>
      </c>
      <c r="I187" s="24"/>
    </row>
    <row r="188" spans="1:9" ht="15" customHeight="1" thickBot="1" x14ac:dyDescent="0.25">
      <c r="A188" s="40" t="str">
        <f>CONCATENATE(Sheet8!AH93," ",Sheet8!AI93,"_",Sheet8!AN188)</f>
        <v>Trường Tiểu học và Trung học cơ sở T.T Lục nam_Lục Nam</v>
      </c>
      <c r="B188" s="24" t="s">
        <v>21816</v>
      </c>
      <c r="C188" s="24" t="s">
        <v>21817</v>
      </c>
      <c r="D188" s="51" t="s">
        <v>21818</v>
      </c>
      <c r="E188" s="30" t="str">
        <f>CONCATENATE(D188, " ",",",C188, " ",",",B188)</f>
        <v>Cao Thành ,Ứng Hòa ,Hà Nội</v>
      </c>
      <c r="F188" s="42" t="s">
        <v>21530</v>
      </c>
      <c r="G188" s="35" t="s">
        <v>21803</v>
      </c>
      <c r="H188" s="29" t="s">
        <v>9</v>
      </c>
      <c r="I188" s="24"/>
    </row>
    <row r="189" spans="1:9" ht="15" customHeight="1" thickBot="1" x14ac:dyDescent="0.25">
      <c r="A189" s="40" t="str">
        <f>CONCATENATE(Sheet8!AH193," ",Sheet8!AO193,"_",Sheet8!AN193)</f>
        <v>Trường Trường Mầm non Châu Minh_Hiệp Hoà</v>
      </c>
      <c r="B189" s="24" t="s">
        <v>21816</v>
      </c>
      <c r="C189" s="24" t="s">
        <v>21817</v>
      </c>
      <c r="D189" s="51" t="s">
        <v>21818</v>
      </c>
      <c r="E189" s="30" t="str">
        <f>CONCATENATE(D189, " ",",",C189, " ",",",B189)</f>
        <v>Cao Thành ,Ứng Hòa ,Hà Nội</v>
      </c>
      <c r="F189" s="41" t="s">
        <v>21531</v>
      </c>
      <c r="G189" s="35" t="s">
        <v>21624</v>
      </c>
      <c r="H189" s="29" t="s">
        <v>9</v>
      </c>
      <c r="I189" s="24"/>
    </row>
    <row r="190" spans="1:9" ht="15" customHeight="1" thickBot="1" x14ac:dyDescent="0.25">
      <c r="A190" s="40" t="str">
        <f>CONCATENATE(Sheet8!AH194," ",Sheet8!AO194,"_",Sheet8!AN194)</f>
        <v>Trường Trường Mầm non Quang Minh_Hiệp Hoà</v>
      </c>
      <c r="B190" s="24" t="s">
        <v>21816</v>
      </c>
      <c r="C190" s="24" t="s">
        <v>21817</v>
      </c>
      <c r="D190" s="51" t="s">
        <v>21818</v>
      </c>
      <c r="E190" s="30" t="str">
        <f>CONCATENATE(D190, " ",",",C190, " ",",",B190)</f>
        <v>Cao Thành ,Ứng Hòa ,Hà Nội</v>
      </c>
      <c r="F190" s="44" t="s">
        <v>21532</v>
      </c>
      <c r="G190" s="35" t="s">
        <v>21625</v>
      </c>
      <c r="H190" s="29" t="s">
        <v>9</v>
      </c>
      <c r="I190" s="24"/>
    </row>
    <row r="191" spans="1:9" ht="15" customHeight="1" thickBot="1" x14ac:dyDescent="0.25">
      <c r="A191" s="40" t="str">
        <f>CONCATENATE(Sheet8!AH195," ",Sheet8!AO195,"_",Sheet8!AN195)</f>
        <v>Trường Trường Mầm non Đông Lỗ số 1_Hiệp Hoà</v>
      </c>
      <c r="B191" s="24" t="s">
        <v>21816</v>
      </c>
      <c r="C191" s="24" t="s">
        <v>21817</v>
      </c>
      <c r="D191" s="51" t="s">
        <v>21818</v>
      </c>
      <c r="E191" s="30" t="str">
        <f>CONCATENATE(D191, " ",",",C191, " ",",",B191)</f>
        <v>Cao Thành ,Ứng Hòa ,Hà Nội</v>
      </c>
      <c r="F191" s="42" t="s">
        <v>21533</v>
      </c>
      <c r="G191" s="35" t="s">
        <v>21626</v>
      </c>
      <c r="H191" s="29" t="s">
        <v>9</v>
      </c>
      <c r="I191" s="24"/>
    </row>
    <row r="192" spans="1:9" ht="15" customHeight="1" thickBot="1" x14ac:dyDescent="0.25">
      <c r="A192" s="40" t="str">
        <f>CONCATENATE(Sheet8!AH196," ",Sheet8!AO196,"_",Sheet8!AN196)</f>
        <v>Trường Trường Mầm non Đông Lỗ số 3_Hiệp Hoà</v>
      </c>
      <c r="B192" s="24" t="s">
        <v>21816</v>
      </c>
      <c r="C192" s="24" t="s">
        <v>21817</v>
      </c>
      <c r="D192" s="51" t="s">
        <v>21818</v>
      </c>
      <c r="E192" s="30" t="str">
        <f>CONCATENATE(D192, " ",",",C192, " ",",",B192)</f>
        <v>Cao Thành ,Ứng Hòa ,Hà Nội</v>
      </c>
      <c r="F192" s="42" t="s">
        <v>21534</v>
      </c>
      <c r="G192" s="35" t="s">
        <v>21627</v>
      </c>
      <c r="H192" s="29" t="s">
        <v>9</v>
      </c>
      <c r="I192" s="24"/>
    </row>
    <row r="193" spans="1:9" ht="15" customHeight="1" thickBot="1" x14ac:dyDescent="0.25">
      <c r="A193" s="40" t="str">
        <f>CONCATENATE(Sheet8!AH197," ",Sheet8!AO197,"_",Sheet8!AN197)</f>
        <v>Trường Trường Mầm non Mai Đình_Hiệp Hoà</v>
      </c>
      <c r="B193" s="24" t="s">
        <v>21816</v>
      </c>
      <c r="C193" s="24" t="s">
        <v>21817</v>
      </c>
      <c r="D193" s="51" t="s">
        <v>21818</v>
      </c>
      <c r="E193" s="30" t="str">
        <f>CONCATENATE(D193, " ",",",C193, " ",",",B193)</f>
        <v>Cao Thành ,Ứng Hòa ,Hà Nội</v>
      </c>
      <c r="F193" s="42" t="s">
        <v>21535</v>
      </c>
      <c r="G193" s="35" t="s">
        <v>21628</v>
      </c>
      <c r="H193" s="29" t="s">
        <v>9</v>
      </c>
      <c r="I193" s="24"/>
    </row>
    <row r="194" spans="1:9" ht="15" customHeight="1" thickBot="1" x14ac:dyDescent="0.25">
      <c r="A194" s="40" t="str">
        <f>CONCATENATE(Sheet8!AH198," ",Sheet8!AO198,"_",Sheet8!AN198)</f>
        <v>Trường Trường Mầm non Đại Thành_Hiệp Hoà</v>
      </c>
      <c r="B194" s="24" t="s">
        <v>21816</v>
      </c>
      <c r="C194" s="24" t="s">
        <v>21817</v>
      </c>
      <c r="D194" s="51" t="s">
        <v>21818</v>
      </c>
      <c r="E194" s="30" t="str">
        <f>CONCATENATE(D194, " ",",",C194, " ",",",B194)</f>
        <v>Cao Thành ,Ứng Hòa ,Hà Nội</v>
      </c>
      <c r="F194" s="42" t="s">
        <v>21536</v>
      </c>
      <c r="G194" s="35" t="s">
        <v>21629</v>
      </c>
      <c r="H194" s="29" t="s">
        <v>9</v>
      </c>
      <c r="I194" s="24"/>
    </row>
    <row r="195" spans="1:9" ht="15" customHeight="1" thickBot="1" x14ac:dyDescent="0.25">
      <c r="A195" s="40" t="str">
        <f>CONCATENATE(Sheet8!AH199," ",Sheet8!AO199,"_",Sheet8!AN199)</f>
        <v>Trường Trường Mầm non Hương Lâm số 1_Hiệp Hoà</v>
      </c>
      <c r="B195" s="24" t="s">
        <v>21816</v>
      </c>
      <c r="C195" s="24" t="s">
        <v>21817</v>
      </c>
      <c r="D195" s="51" t="s">
        <v>21818</v>
      </c>
      <c r="E195" s="30" t="str">
        <f>CONCATENATE(D195, " ",",",C195, " ",",",B195)</f>
        <v>Cao Thành ,Ứng Hòa ,Hà Nội</v>
      </c>
      <c r="F195" s="42" t="s">
        <v>21537</v>
      </c>
      <c r="G195" s="35" t="s">
        <v>21630</v>
      </c>
      <c r="H195" s="29" t="s">
        <v>9</v>
      </c>
      <c r="I195" s="24"/>
    </row>
    <row r="196" spans="1:9" ht="15" customHeight="1" thickBot="1" x14ac:dyDescent="0.25">
      <c r="A196" s="40" t="str">
        <f>CONCATENATE(Sheet8!AH200," ",Sheet8!AO200,"_",Sheet8!AN200)</f>
        <v>Trường Trường Mầm non Hương Lâm số 2_Hiệp Hoà</v>
      </c>
      <c r="B196" s="24" t="s">
        <v>21816</v>
      </c>
      <c r="C196" s="24" t="s">
        <v>21817</v>
      </c>
      <c r="D196" s="51" t="s">
        <v>21818</v>
      </c>
      <c r="E196" s="30" t="str">
        <f>CONCATENATE(D196, " ",",",C196, " ",",",B196)</f>
        <v>Cao Thành ,Ứng Hòa ,Hà Nội</v>
      </c>
      <c r="F196" s="42" t="s">
        <v>21538</v>
      </c>
      <c r="G196" s="35" t="s">
        <v>21631</v>
      </c>
      <c r="H196" s="29" t="s">
        <v>9</v>
      </c>
      <c r="I196" s="24"/>
    </row>
    <row r="197" spans="1:9" ht="15" customHeight="1" thickBot="1" x14ac:dyDescent="0.25">
      <c r="A197" s="40" t="str">
        <f>CONCATENATE(Sheet8!AH201," ",Sheet8!AO201,"_",Sheet8!AN201)</f>
        <v>Trường Trường Mầm non Xuân Cẩm số 1_Hiệp Hoà</v>
      </c>
      <c r="B197" s="24" t="s">
        <v>21816</v>
      </c>
      <c r="C197" s="24" t="s">
        <v>21817</v>
      </c>
      <c r="D197" s="51" t="s">
        <v>21818</v>
      </c>
      <c r="E197" s="30" t="str">
        <f>CONCATENATE(D197, " ",",",C197, " ",",",B197)</f>
        <v>Cao Thành ,Ứng Hòa ,Hà Nội</v>
      </c>
      <c r="F197" s="42" t="s">
        <v>21539</v>
      </c>
      <c r="G197" s="35" t="s">
        <v>21632</v>
      </c>
      <c r="H197" s="29" t="s">
        <v>9</v>
      </c>
      <c r="I197" s="24"/>
    </row>
    <row r="198" spans="1:9" ht="15" customHeight="1" thickBot="1" x14ac:dyDescent="0.25">
      <c r="A198" s="40" t="str">
        <f>CONCATENATE(Sheet8!AH202," ",Sheet8!AO202,"_",Sheet8!AN202)</f>
        <v>Trường Trường Mầm non Xuân Cẩm số 2_Hiệp Hoà</v>
      </c>
      <c r="B198" s="24" t="s">
        <v>21816</v>
      </c>
      <c r="C198" s="24" t="s">
        <v>21817</v>
      </c>
      <c r="D198" s="51" t="s">
        <v>21818</v>
      </c>
      <c r="E198" s="30" t="str">
        <f>CONCATENATE(D198, " ",",",C198, " ",",",B198)</f>
        <v>Cao Thành ,Ứng Hòa ,Hà Nội</v>
      </c>
      <c r="F198" s="42" t="s">
        <v>21540</v>
      </c>
      <c r="G198" s="35" t="s">
        <v>21633</v>
      </c>
      <c r="H198" s="29" t="s">
        <v>9</v>
      </c>
      <c r="I198" s="24"/>
    </row>
    <row r="199" spans="1:9" ht="15" customHeight="1" thickBot="1" x14ac:dyDescent="0.25">
      <c r="A199" s="40" t="str">
        <f>CONCATENATE(Sheet8!AH203," ",Sheet8!AO203,"_",Sheet8!AN203)</f>
        <v>Trường Trường Mầm non Thị Trấn Thắng_Hiệp Hoà</v>
      </c>
      <c r="B199" s="24" t="s">
        <v>21816</v>
      </c>
      <c r="C199" s="24" t="s">
        <v>21817</v>
      </c>
      <c r="D199" s="51" t="s">
        <v>21818</v>
      </c>
      <c r="E199" s="30" t="str">
        <f>CONCATENATE(D199, " ",",",C199, " ",",",B199)</f>
        <v>Cao Thành ,Ứng Hòa ,Hà Nội</v>
      </c>
      <c r="F199" s="42" t="s">
        <v>21541</v>
      </c>
      <c r="G199" s="35" t="s">
        <v>21634</v>
      </c>
      <c r="H199" s="29" t="s">
        <v>9</v>
      </c>
      <c r="I199" s="24"/>
    </row>
    <row r="200" spans="1:9" ht="15" customHeight="1" thickBot="1" x14ac:dyDescent="0.25">
      <c r="A200" s="40" t="str">
        <f>CONCATENATE(Sheet8!AH204," ",Sheet8!AO204,"_",Sheet8!AN204)</f>
        <v>Trường Trường Mầm non Đoan Bái số 1_Hiệp Hoà</v>
      </c>
      <c r="B200" s="24" t="s">
        <v>21816</v>
      </c>
      <c r="C200" s="24" t="s">
        <v>21817</v>
      </c>
      <c r="D200" s="51" t="s">
        <v>21818</v>
      </c>
      <c r="E200" s="30" t="str">
        <f>CONCATENATE(D200, " ",",",C200, " ",",",B200)</f>
        <v>Cao Thành ,Ứng Hòa ,Hà Nội</v>
      </c>
      <c r="F200" s="42" t="s">
        <v>21542</v>
      </c>
      <c r="G200" s="35" t="s">
        <v>21635</v>
      </c>
      <c r="H200" s="29" t="s">
        <v>9</v>
      </c>
      <c r="I200" s="24"/>
    </row>
    <row r="201" spans="1:9" ht="15" customHeight="1" thickBot="1" x14ac:dyDescent="0.25">
      <c r="A201" s="40" t="str">
        <f>CONCATENATE(Sheet8!AH205," ",Sheet8!AO205,"_",Sheet8!AN205)</f>
        <v>Trường Trường Mầm non Đoan Bái số 2_Hiệp Hoà</v>
      </c>
      <c r="B201" s="24" t="s">
        <v>21816</v>
      </c>
      <c r="C201" s="24" t="s">
        <v>21817</v>
      </c>
      <c r="D201" s="51" t="s">
        <v>21818</v>
      </c>
      <c r="E201" s="30" t="str">
        <f>CONCATENATE(D201, " ",",",C201, " ",",",B201)</f>
        <v>Cao Thành ,Ứng Hòa ,Hà Nội</v>
      </c>
      <c r="F201" s="42" t="s">
        <v>21543</v>
      </c>
      <c r="G201" s="35" t="s">
        <v>21636</v>
      </c>
      <c r="H201" s="29" t="s">
        <v>9</v>
      </c>
      <c r="I201" s="24"/>
    </row>
    <row r="202" spans="1:9" ht="15" customHeight="1" thickBot="1" x14ac:dyDescent="0.25">
      <c r="A202" s="40" t="str">
        <f>CONCATENATE(Sheet8!AH206," ",Sheet8!AO206,"_",Sheet8!AN206)</f>
        <v>Trường Trường Mầm non Hoàng Lương_Hiệp Hoà</v>
      </c>
      <c r="B202" s="24" t="s">
        <v>21816</v>
      </c>
      <c r="C202" s="24" t="s">
        <v>21817</v>
      </c>
      <c r="D202" s="51" t="s">
        <v>21818</v>
      </c>
      <c r="E202" s="30" t="str">
        <f>CONCATENATE(D202, " ",",",C202, " ",",",B202)</f>
        <v>Cao Thành ,Ứng Hòa ,Hà Nội</v>
      </c>
      <c r="F202" s="42" t="s">
        <v>21544</v>
      </c>
      <c r="G202" s="35" t="s">
        <v>21637</v>
      </c>
      <c r="H202" s="29" t="s">
        <v>9</v>
      </c>
      <c r="I202" s="24"/>
    </row>
    <row r="203" spans="1:9" ht="15" customHeight="1" thickBot="1" x14ac:dyDescent="0.25">
      <c r="A203" s="40" t="str">
        <f>CONCATENATE(Sheet8!AH207," ",Sheet8!AO207,"_",Sheet8!AN207)</f>
        <v>Trường Trường Mầm non Hợp Thịnh số 1_Hiệp Hoà</v>
      </c>
      <c r="B203" s="24" t="s">
        <v>21816</v>
      </c>
      <c r="C203" s="24" t="s">
        <v>21817</v>
      </c>
      <c r="D203" s="51" t="s">
        <v>21818</v>
      </c>
      <c r="E203" s="30" t="str">
        <f>CONCATENATE(D203, " ",",",C203, " ",",",B203)</f>
        <v>Cao Thành ,Ứng Hòa ,Hà Nội</v>
      </c>
      <c r="F203" s="42" t="s">
        <v>21545</v>
      </c>
      <c r="G203" s="35" t="s">
        <v>21638</v>
      </c>
      <c r="H203" s="29" t="s">
        <v>9</v>
      </c>
      <c r="I203" s="24"/>
    </row>
    <row r="204" spans="1:9" ht="15" customHeight="1" thickBot="1" x14ac:dyDescent="0.25">
      <c r="A204" s="40" t="str">
        <f>CONCATENATE(Sheet8!AH208," ",Sheet8!AO208,"_",Sheet8!AN208)</f>
        <v>Trường Trường Mầm non Hợp Thịnh số 2_Hiệp Hoà</v>
      </c>
      <c r="B204" s="24" t="s">
        <v>21816</v>
      </c>
      <c r="C204" s="24" t="s">
        <v>21817</v>
      </c>
      <c r="D204" s="51" t="s">
        <v>21818</v>
      </c>
      <c r="E204" s="30" t="str">
        <f>CONCATENATE(D204, " ",",",C204, " ",",",B204)</f>
        <v>Cao Thành ,Ứng Hòa ,Hà Nội</v>
      </c>
      <c r="F204" s="42" t="s">
        <v>21546</v>
      </c>
      <c r="G204" s="35" t="s">
        <v>21639</v>
      </c>
      <c r="H204" s="29" t="s">
        <v>9</v>
      </c>
      <c r="I204" s="24"/>
    </row>
    <row r="205" spans="1:9" ht="15" customHeight="1" thickBot="1" x14ac:dyDescent="0.25">
      <c r="A205" s="40" t="str">
        <f>CONCATENATE(Sheet8!AH209," ",Sheet8!AO209,"_",Sheet8!AN209)</f>
        <v>Trường Trường Mầm non Bắc Lý_Hiệp Hoà</v>
      </c>
      <c r="B205" s="24" t="s">
        <v>21816</v>
      </c>
      <c r="C205" s="24" t="s">
        <v>21817</v>
      </c>
      <c r="D205" s="51" t="s">
        <v>21818</v>
      </c>
      <c r="E205" s="30" t="str">
        <f>CONCATENATE(D205, " ",",",C205, " ",",",B205)</f>
        <v>Cao Thành ,Ứng Hòa ,Hà Nội</v>
      </c>
      <c r="F205" s="38" t="s">
        <v>21547</v>
      </c>
      <c r="G205" s="35" t="s">
        <v>21640</v>
      </c>
      <c r="H205" s="29" t="s">
        <v>9</v>
      </c>
      <c r="I205" s="24"/>
    </row>
    <row r="206" spans="1:9" ht="15" customHeight="1" thickBot="1" x14ac:dyDescent="0.25">
      <c r="A206" s="40" t="str">
        <f>CONCATENATE(Sheet8!AH210," ",Sheet8!AO210,"_",Sheet8!AN210)</f>
        <v>Trường Trường Mầm non Mai Trung số 1_Hiệp Hoà</v>
      </c>
      <c r="B206" s="24" t="s">
        <v>21816</v>
      </c>
      <c r="C206" s="24" t="s">
        <v>21817</v>
      </c>
      <c r="D206" s="51" t="s">
        <v>21818</v>
      </c>
      <c r="E206" s="30" t="str">
        <f>CONCATENATE(D206, " ",",",C206, " ",",",B206)</f>
        <v>Cao Thành ,Ứng Hòa ,Hà Nội</v>
      </c>
      <c r="F206" s="42" t="s">
        <v>21548</v>
      </c>
      <c r="G206" s="35" t="s">
        <v>21641</v>
      </c>
      <c r="H206" s="29" t="s">
        <v>9</v>
      </c>
      <c r="I206" s="24"/>
    </row>
    <row r="207" spans="1:9" ht="15" customHeight="1" thickBot="1" x14ac:dyDescent="0.25">
      <c r="A207" s="40" t="str">
        <f>CONCATENATE(Sheet8!AH211," ",Sheet8!AO211,"_",Sheet8!AN211)</f>
        <v>Trường Trường Mầm non Mai Trung số 2_Hiệp Hoà</v>
      </c>
      <c r="B207" s="24" t="s">
        <v>21816</v>
      </c>
      <c r="C207" s="24" t="s">
        <v>21817</v>
      </c>
      <c r="D207" s="51" t="s">
        <v>21818</v>
      </c>
      <c r="E207" s="30" t="str">
        <f>CONCATENATE(D207, " ",",",C207, " ",",",B207)</f>
        <v>Cao Thành ,Ứng Hòa ,Hà Nội</v>
      </c>
      <c r="F207" s="42" t="s">
        <v>21549</v>
      </c>
      <c r="G207" s="35" t="s">
        <v>21642</v>
      </c>
      <c r="H207" s="29" t="s">
        <v>9</v>
      </c>
      <c r="I207" s="24"/>
    </row>
    <row r="208" spans="1:9" ht="15" customHeight="1" thickBot="1" x14ac:dyDescent="0.25">
      <c r="A208" s="40" t="str">
        <f>CONCATENATE(Sheet8!AH212," ",Sheet8!AO212,"_",Sheet8!AN212)</f>
        <v>Trường Trường Mầm non Đức Thắng Số 2_Hiệp Hoà</v>
      </c>
      <c r="B208" s="24" t="s">
        <v>21816</v>
      </c>
      <c r="C208" s="24" t="s">
        <v>21817</v>
      </c>
      <c r="D208" s="51" t="s">
        <v>21818</v>
      </c>
      <c r="E208" s="30" t="str">
        <f>CONCATENATE(D208, " ",",",C208, " ",",",B208)</f>
        <v>Cao Thành ,Ứng Hòa ,Hà Nội</v>
      </c>
      <c r="F208" s="42" t="s">
        <v>21550</v>
      </c>
      <c r="G208" s="35" t="s">
        <v>21643</v>
      </c>
      <c r="H208" s="29" t="s">
        <v>9</v>
      </c>
      <c r="I208" s="24"/>
    </row>
    <row r="209" spans="1:9" ht="15" customHeight="1" thickBot="1" x14ac:dyDescent="0.25">
      <c r="A209" s="40" t="str">
        <f>CONCATENATE(Sheet8!AH213," ",Sheet8!AO213,"_",Sheet8!AN213)</f>
        <v>Trường Trường Mầm non Đức Thắng Số 1_Hiệp Hoà</v>
      </c>
      <c r="B209" s="24" t="s">
        <v>21816</v>
      </c>
      <c r="C209" s="24" t="s">
        <v>21817</v>
      </c>
      <c r="D209" s="51" t="s">
        <v>21818</v>
      </c>
      <c r="E209" s="30" t="str">
        <f>CONCATENATE(D209, " ",",",C209, " ",",",B209)</f>
        <v>Cao Thành ,Ứng Hòa ,Hà Nội</v>
      </c>
      <c r="F209" s="47" t="s">
        <v>21551</v>
      </c>
      <c r="G209" s="35" t="s">
        <v>21644</v>
      </c>
      <c r="H209" s="29" t="s">
        <v>9</v>
      </c>
      <c r="I209" s="24"/>
    </row>
    <row r="210" spans="1:9" ht="15" customHeight="1" thickBot="1" x14ac:dyDescent="0.25">
      <c r="A210" s="40" t="str">
        <f>CONCATENATE(Sheet8!AH214," ",Sheet8!AO214,"_",Sheet8!AN214)</f>
        <v>Trường Trường Mầm non Danh Thắng_Hiệp Hoà</v>
      </c>
      <c r="B210" s="24" t="s">
        <v>21816</v>
      </c>
      <c r="C210" s="24" t="s">
        <v>21817</v>
      </c>
      <c r="D210" s="51" t="s">
        <v>21818</v>
      </c>
      <c r="E210" s="30" t="str">
        <f>CONCATENATE(D210, " ",",",C210, " ",",",B210)</f>
        <v>Cao Thành ,Ứng Hòa ,Hà Nội</v>
      </c>
      <c r="F210" s="42" t="s">
        <v>21552</v>
      </c>
      <c r="G210" s="35" t="s">
        <v>21645</v>
      </c>
      <c r="H210" s="29" t="s">
        <v>9</v>
      </c>
      <c r="I210" s="24"/>
    </row>
    <row r="211" spans="1:9" ht="15" customHeight="1" thickBot="1" x14ac:dyDescent="0.25">
      <c r="A211" s="40" t="str">
        <f>CONCATENATE(Sheet8!AH215," ",Sheet8!AO215,"_",Sheet8!AN215)</f>
        <v>Trường Trường Mầm non Thường Thắng_Hiệp Hoà</v>
      </c>
      <c r="B211" s="24" t="s">
        <v>21816</v>
      </c>
      <c r="C211" s="24" t="s">
        <v>21817</v>
      </c>
      <c r="D211" s="51" t="s">
        <v>21818</v>
      </c>
      <c r="E211" s="30" t="str">
        <f>CONCATENATE(D211, " ",",",C211, " ",",",B211)</f>
        <v>Cao Thành ,Ứng Hòa ,Hà Nội</v>
      </c>
      <c r="F211" s="44" t="s">
        <v>21553</v>
      </c>
      <c r="G211" s="35" t="s">
        <v>21646</v>
      </c>
      <c r="H211" s="29" t="s">
        <v>9</v>
      </c>
      <c r="I211" s="24"/>
    </row>
    <row r="212" spans="1:9" ht="15" customHeight="1" thickBot="1" x14ac:dyDescent="0.25">
      <c r="A212" s="40" t="str">
        <f>CONCATENATE(Sheet8!AH216," ",Sheet8!AO216,"_",Sheet8!AN216)</f>
        <v>Trường Trường Mầm non Thanh Vân_Hiệp Hoà</v>
      </c>
      <c r="B212" s="24" t="s">
        <v>21816</v>
      </c>
      <c r="C212" s="24" t="s">
        <v>21817</v>
      </c>
      <c r="D212" s="51" t="s">
        <v>21818</v>
      </c>
      <c r="E212" s="30" t="str">
        <f>CONCATENATE(D212, " ",",",C212, " ",",",B212)</f>
        <v>Cao Thành ,Ứng Hòa ,Hà Nội</v>
      </c>
      <c r="F212" s="42" t="s">
        <v>21554</v>
      </c>
      <c r="G212" s="35" t="s">
        <v>21647</v>
      </c>
      <c r="H212" s="29" t="s">
        <v>9</v>
      </c>
      <c r="I212" s="24"/>
    </row>
    <row r="213" spans="1:9" ht="15" customHeight="1" thickBot="1" x14ac:dyDescent="0.25">
      <c r="A213" s="40" t="str">
        <f>CONCATENATE(Sheet8!AH217," ",Sheet8!AO217,"_",Sheet8!AN217)</f>
        <v>Trường Trường Mầm non Hoàng Vân_Hiệp Hoà</v>
      </c>
      <c r="B213" s="24" t="s">
        <v>21816</v>
      </c>
      <c r="C213" s="24" t="s">
        <v>21817</v>
      </c>
      <c r="D213" s="51" t="s">
        <v>21818</v>
      </c>
      <c r="E213" s="30" t="str">
        <f>CONCATENATE(D213, " ",",",C213, " ",",",B213)</f>
        <v>Cao Thành ,Ứng Hòa ,Hà Nội</v>
      </c>
      <c r="F213" s="42" t="s">
        <v>21555</v>
      </c>
      <c r="G213" s="35" t="s">
        <v>21648</v>
      </c>
      <c r="H213" s="29" t="s">
        <v>9</v>
      </c>
      <c r="I213" s="24"/>
    </row>
    <row r="214" spans="1:9" ht="15" customHeight="1" thickBot="1" x14ac:dyDescent="0.25">
      <c r="A214" s="40" t="str">
        <f>CONCATENATE(Sheet8!AH218," ",Sheet8!AO218,"_",Sheet8!AN218)</f>
        <v>Trường Trường Mầm non Thái Sơn_Hiệp Hoà</v>
      </c>
      <c r="B214" s="24" t="s">
        <v>21816</v>
      </c>
      <c r="C214" s="24" t="s">
        <v>21817</v>
      </c>
      <c r="D214" s="51" t="s">
        <v>21818</v>
      </c>
      <c r="E214" s="30" t="str">
        <f>CONCATENATE(D214, " ",",",C214, " ",",",B214)</f>
        <v>Cao Thành ,Ứng Hòa ,Hà Nội</v>
      </c>
      <c r="F214" s="42" t="s">
        <v>21556</v>
      </c>
      <c r="G214" s="35" t="s">
        <v>21649</v>
      </c>
      <c r="H214" s="29" t="s">
        <v>9</v>
      </c>
      <c r="I214" s="24"/>
    </row>
    <row r="215" spans="1:9" ht="15" customHeight="1" thickBot="1" x14ac:dyDescent="0.25">
      <c r="A215" s="40" t="str">
        <f>CONCATENATE(Sheet8!AH219," ",Sheet8!AO219,"_",Sheet8!AN219)</f>
        <v>Trường Trường Mầm non Hoàng Thanh_Hiệp Hoà</v>
      </c>
      <c r="B215" s="24" t="s">
        <v>21816</v>
      </c>
      <c r="C215" s="24" t="s">
        <v>21817</v>
      </c>
      <c r="D215" s="51" t="s">
        <v>21818</v>
      </c>
      <c r="E215" s="30" t="str">
        <f>CONCATENATE(D215, " ",",",C215, " ",",",B215)</f>
        <v>Cao Thành ,Ứng Hòa ,Hà Nội</v>
      </c>
      <c r="F215" s="42" t="s">
        <v>21557</v>
      </c>
      <c r="G215" s="35" t="s">
        <v>21650</v>
      </c>
      <c r="H215" s="29" t="s">
        <v>9</v>
      </c>
      <c r="I215" s="24"/>
    </row>
    <row r="216" spans="1:9" ht="15" customHeight="1" thickBot="1" x14ac:dyDescent="0.25">
      <c r="A216" s="40" t="str">
        <f>CONCATENATE(Sheet8!AH220," ",Sheet8!AO220,"_",Sheet8!AN220)</f>
        <v>Trường Trường Mầm non Lương Phong số 1_Hiệp Hoà</v>
      </c>
      <c r="B216" s="24" t="s">
        <v>21816</v>
      </c>
      <c r="C216" s="24" t="s">
        <v>21817</v>
      </c>
      <c r="D216" s="51" t="s">
        <v>21818</v>
      </c>
      <c r="E216" s="30" t="str">
        <f>CONCATENATE(D216, " ",",",C216, " ",",",B216)</f>
        <v>Cao Thành ,Ứng Hòa ,Hà Nội</v>
      </c>
      <c r="F216" s="42" t="s">
        <v>21558</v>
      </c>
      <c r="G216" s="35" t="s">
        <v>21651</v>
      </c>
      <c r="H216" s="29" t="s">
        <v>9</v>
      </c>
      <c r="I216" s="24"/>
    </row>
    <row r="217" spans="1:9" ht="15" customHeight="1" thickBot="1" x14ac:dyDescent="0.25">
      <c r="A217" s="40" t="str">
        <f>CONCATENATE(Sheet8!AH221," ",Sheet8!AO221,"_",Sheet8!AN221)</f>
        <v>Trường Trường Mầm non Lương Phong số 2_Hiệp Hoà</v>
      </c>
      <c r="B217" s="24" t="s">
        <v>21816</v>
      </c>
      <c r="C217" s="24" t="s">
        <v>21817</v>
      </c>
      <c r="D217" s="51" t="s">
        <v>21818</v>
      </c>
      <c r="E217" s="30" t="str">
        <f>CONCATENATE(D217, " ",",",C217, " ",",",B217)</f>
        <v>Cao Thành ,Ứng Hòa ,Hà Nội</v>
      </c>
      <c r="F217" s="42" t="s">
        <v>21559</v>
      </c>
      <c r="G217" s="35" t="s">
        <v>21652</v>
      </c>
      <c r="H217" s="29" t="s">
        <v>9</v>
      </c>
      <c r="I217" s="24"/>
    </row>
    <row r="218" spans="1:9" ht="15" customHeight="1" thickBot="1" x14ac:dyDescent="0.25">
      <c r="A218" s="40" t="str">
        <f>CONCATENATE(Sheet8!AH222," ",Sheet8!AO222,"_",Sheet8!AN222)</f>
        <v>Trường Trường Mầm non Đồng Tân_Hiệp Hoà</v>
      </c>
      <c r="B218" s="24" t="s">
        <v>21816</v>
      </c>
      <c r="C218" s="24" t="s">
        <v>21817</v>
      </c>
      <c r="D218" s="51" t="s">
        <v>21818</v>
      </c>
      <c r="E218" s="30" t="str">
        <f>CONCATENATE(D218, " ",",",C218, " ",",",B218)</f>
        <v>Cao Thành ,Ứng Hòa ,Hà Nội</v>
      </c>
      <c r="F218" s="42" t="s">
        <v>21560</v>
      </c>
      <c r="G218" s="35" t="s">
        <v>21653</v>
      </c>
      <c r="H218" s="29" t="s">
        <v>9</v>
      </c>
      <c r="I218" s="24"/>
    </row>
    <row r="219" spans="1:9" ht="15" customHeight="1" thickBot="1" x14ac:dyDescent="0.25">
      <c r="A219" s="40" t="str">
        <f>CONCATENATE(Sheet8!AH223," ",Sheet8!AO223,"_",Sheet8!AN223)</f>
        <v>Trường Trường Mầm non Ngọc Sơn_Hiệp Hoà</v>
      </c>
      <c r="B219" s="24" t="s">
        <v>21816</v>
      </c>
      <c r="C219" s="24" t="s">
        <v>21817</v>
      </c>
      <c r="D219" s="51" t="s">
        <v>21818</v>
      </c>
      <c r="E219" s="30" t="str">
        <f>CONCATENATE(D219, " ",",",C219, " ",",",B219)</f>
        <v>Cao Thành ,Ứng Hòa ,Hà Nội</v>
      </c>
      <c r="F219" s="42" t="s">
        <v>21561</v>
      </c>
      <c r="G219" s="35" t="s">
        <v>21654</v>
      </c>
      <c r="H219" s="29" t="s">
        <v>9</v>
      </c>
      <c r="I219" s="24"/>
    </row>
    <row r="220" spans="1:9" ht="15" customHeight="1" thickBot="1" x14ac:dyDescent="0.25">
      <c r="A220" s="40" t="str">
        <f>CONCATENATE(Sheet8!AH224," ",Sheet8!AO224,"_",Sheet8!AN224)</f>
        <v>Trường Trường Mầm non Hoà Sơn_Hiệp Hoà</v>
      </c>
      <c r="B220" s="24" t="s">
        <v>21816</v>
      </c>
      <c r="C220" s="24" t="s">
        <v>21817</v>
      </c>
      <c r="D220" s="51" t="s">
        <v>21818</v>
      </c>
      <c r="E220" s="30" t="str">
        <f>CONCATENATE(D220, " ",",",C220, " ",",",B220)</f>
        <v>Cao Thành ,Ứng Hòa ,Hà Nội</v>
      </c>
      <c r="F220" s="42" t="s">
        <v>21562</v>
      </c>
      <c r="G220" s="35" t="s">
        <v>21655</v>
      </c>
      <c r="H220" s="29" t="s">
        <v>9</v>
      </c>
      <c r="I220" s="24"/>
    </row>
    <row r="221" spans="1:9" ht="15" customHeight="1" thickBot="1" x14ac:dyDescent="0.25">
      <c r="A221" s="40" t="str">
        <f>CONCATENATE(Sheet8!AH225," ",Sheet8!AO225,"_",Sheet8!AN225)</f>
        <v>Trường Trường Mầm non Hùng Sơn_Hiệp Hoà</v>
      </c>
      <c r="B221" s="24" t="s">
        <v>21816</v>
      </c>
      <c r="C221" s="24" t="s">
        <v>21817</v>
      </c>
      <c r="D221" s="51" t="s">
        <v>21818</v>
      </c>
      <c r="E221" s="30" t="str">
        <f>CONCATENATE(D221, " ",",",C221, " ",",",B221)</f>
        <v>Cao Thành ,Ứng Hòa ,Hà Nội</v>
      </c>
      <c r="F221" s="42" t="s">
        <v>21563</v>
      </c>
      <c r="G221" s="35" t="s">
        <v>21656</v>
      </c>
      <c r="H221" s="29" t="s">
        <v>9</v>
      </c>
      <c r="I221" s="24"/>
    </row>
    <row r="222" spans="1:9" ht="15" customHeight="1" thickBot="1" x14ac:dyDescent="0.25">
      <c r="A222" s="40" t="str">
        <f>CONCATENATE(Sheet8!AH226," ",Sheet8!AO226,"_",Sheet8!AN226)</f>
        <v>Trường Trường Mầm non Hoàng An_Hiệp Hoà</v>
      </c>
      <c r="B222" s="24" t="s">
        <v>21816</v>
      </c>
      <c r="C222" s="24" t="s">
        <v>21817</v>
      </c>
      <c r="D222" s="51" t="s">
        <v>21818</v>
      </c>
      <c r="E222" s="30" t="str">
        <f>CONCATENATE(D222, " ",",",C222, " ",",",B222)</f>
        <v>Cao Thành ,Ứng Hòa ,Hà Nội</v>
      </c>
      <c r="F222" s="42" t="s">
        <v>21564</v>
      </c>
      <c r="G222" s="35" t="s">
        <v>21657</v>
      </c>
      <c r="H222" s="29" t="s">
        <v>9</v>
      </c>
      <c r="I222" s="24"/>
    </row>
    <row r="223" spans="1:9" ht="15" customHeight="1" thickBot="1" x14ac:dyDescent="0.25">
      <c r="A223" s="40" t="str">
        <f>CONCATENATE(Sheet8!AH227," ",Sheet8!AO227,"_",Sheet8!AN227)</f>
        <v>Trường Trường Tiểu học Hợp Thịnh số 1_Hiệp Hoà</v>
      </c>
      <c r="B223" s="24" t="s">
        <v>21816</v>
      </c>
      <c r="C223" s="24" t="s">
        <v>21817</v>
      </c>
      <c r="D223" s="51" t="s">
        <v>21818</v>
      </c>
      <c r="E223" s="30" t="str">
        <f>CONCATENATE(D223, " ",",",C223, " ",",",B223)</f>
        <v>Cao Thành ,Ứng Hòa ,Hà Nội</v>
      </c>
      <c r="F223" s="42" t="s">
        <v>21565</v>
      </c>
      <c r="G223" s="35" t="s">
        <v>21658</v>
      </c>
      <c r="H223" s="29" t="s">
        <v>9</v>
      </c>
      <c r="I223" s="24"/>
    </row>
    <row r="224" spans="1:9" ht="15" customHeight="1" thickBot="1" x14ac:dyDescent="0.25">
      <c r="A224" s="40" t="str">
        <f>CONCATENATE(Sheet8!AH228," ",Sheet8!AO228,"_",Sheet8!AN228)</f>
        <v>Trường Trường Tiểu học Hợp Thịnh số 2_Hiệp Hoà</v>
      </c>
      <c r="B224" s="24" t="s">
        <v>21816</v>
      </c>
      <c r="C224" s="24" t="s">
        <v>21817</v>
      </c>
      <c r="D224" s="51" t="s">
        <v>21818</v>
      </c>
      <c r="E224" s="30" t="str">
        <f>CONCATENATE(D224, " ",",",C224, " ",",",B224)</f>
        <v>Cao Thành ,Ứng Hòa ,Hà Nội</v>
      </c>
      <c r="F224" s="42" t="s">
        <v>21566</v>
      </c>
      <c r="G224" s="35" t="s">
        <v>21659</v>
      </c>
      <c r="H224" s="29" t="s">
        <v>9</v>
      </c>
      <c r="I224" s="24"/>
    </row>
    <row r="225" spans="1:9" ht="15" customHeight="1" thickBot="1" x14ac:dyDescent="0.25">
      <c r="A225" s="40" t="str">
        <f>CONCATENATE(Sheet8!AH229," ",Sheet8!AO229,"_",Sheet8!AN229)</f>
        <v>Trường Trường Tiểu học Hương Lâm số 2_Hiệp Hoà</v>
      </c>
      <c r="B225" s="24" t="s">
        <v>21816</v>
      </c>
      <c r="C225" s="24" t="s">
        <v>21817</v>
      </c>
      <c r="D225" s="51" t="s">
        <v>21818</v>
      </c>
      <c r="E225" s="30" t="str">
        <f>CONCATENATE(D225, " ",",",C225, " ",",",B225)</f>
        <v>Cao Thành ,Ứng Hòa ,Hà Nội</v>
      </c>
      <c r="F225" s="42" t="s">
        <v>21567</v>
      </c>
      <c r="G225" s="35" t="s">
        <v>21660</v>
      </c>
      <c r="H225" s="29" t="s">
        <v>9</v>
      </c>
      <c r="I225" s="24"/>
    </row>
    <row r="226" spans="1:9" ht="15" customHeight="1" thickBot="1" x14ac:dyDescent="0.25">
      <c r="A226" s="40" t="str">
        <f>CONCATENATE(Sheet8!AH230," ",Sheet8!AO230,"_",Sheet8!AN230)</f>
        <v>Trường Trường Tiểu học Bắc Lý số 1_Hiệp Hoà</v>
      </c>
      <c r="B226" s="24" t="s">
        <v>21816</v>
      </c>
      <c r="C226" s="24" t="s">
        <v>21817</v>
      </c>
      <c r="D226" s="51" t="s">
        <v>21818</v>
      </c>
      <c r="E226" s="30" t="str">
        <f>CONCATENATE(D226, " ",",",C226, " ",",",B226)</f>
        <v>Cao Thành ,Ứng Hòa ,Hà Nội</v>
      </c>
      <c r="F226" s="42" t="s">
        <v>21568</v>
      </c>
      <c r="G226" s="35" t="s">
        <v>21661</v>
      </c>
      <c r="H226" s="29" t="s">
        <v>9</v>
      </c>
      <c r="I226" s="24"/>
    </row>
    <row r="227" spans="1:9" ht="15" customHeight="1" thickBot="1" x14ac:dyDescent="0.25">
      <c r="A227" s="40" t="str">
        <f>CONCATENATE(Sheet8!AH231," ",Sheet8!AO231,"_",Sheet8!AN231)</f>
        <v>Trường Trường Tiểu học Quang Minh_Hiệp Hoà</v>
      </c>
      <c r="B227" s="24" t="s">
        <v>21816</v>
      </c>
      <c r="C227" s="24" t="s">
        <v>21817</v>
      </c>
      <c r="D227" s="51" t="s">
        <v>21818</v>
      </c>
      <c r="E227" s="30" t="str">
        <f>CONCATENATE(D227, " ",",",C227, " ",",",B227)</f>
        <v>Cao Thành ,Ứng Hòa ,Hà Nội</v>
      </c>
      <c r="F227" s="42" t="s">
        <v>21569</v>
      </c>
      <c r="G227" s="35" t="s">
        <v>21662</v>
      </c>
      <c r="H227" s="29" t="s">
        <v>9</v>
      </c>
      <c r="I227" s="24"/>
    </row>
    <row r="228" spans="1:9" ht="15" customHeight="1" thickBot="1" x14ac:dyDescent="0.25">
      <c r="A228" s="40" t="str">
        <f>CONCATENATE(Sheet8!AH232," ",Sheet8!AO232,"_",Sheet8!AN232)</f>
        <v>Trường Trường Tiểu học Đoan Bái số 1_Hiệp Hoà</v>
      </c>
      <c r="B228" s="24" t="s">
        <v>21816</v>
      </c>
      <c r="C228" s="24" t="s">
        <v>21817</v>
      </c>
      <c r="D228" s="51" t="s">
        <v>21818</v>
      </c>
      <c r="E228" s="30" t="str">
        <f>CONCATENATE(D228, " ",",",C228, " ",",",B228)</f>
        <v>Cao Thành ,Ứng Hòa ,Hà Nội</v>
      </c>
      <c r="F228" s="42" t="s">
        <v>21570</v>
      </c>
      <c r="G228" s="35" t="s">
        <v>21663</v>
      </c>
      <c r="H228" s="29" t="s">
        <v>9</v>
      </c>
      <c r="I228" s="24"/>
    </row>
    <row r="229" spans="1:9" ht="15" customHeight="1" thickBot="1" x14ac:dyDescent="0.25">
      <c r="A229" s="40" t="str">
        <f>CONCATENATE(Sheet8!AH233," ",Sheet8!AO233,"_",Sheet8!AN233)</f>
        <v>Trường Trường Tiểu học Mai Trung số 2_Hiệp Hoà</v>
      </c>
      <c r="B229" s="24" t="s">
        <v>21816</v>
      </c>
      <c r="C229" s="24" t="s">
        <v>21817</v>
      </c>
      <c r="D229" s="51" t="s">
        <v>21818</v>
      </c>
      <c r="E229" s="30" t="str">
        <f>CONCATENATE(D229, " ",",",C229, " ",",",B229)</f>
        <v>Cao Thành ,Ứng Hòa ,Hà Nội</v>
      </c>
      <c r="F229" s="42" t="s">
        <v>21571</v>
      </c>
      <c r="G229" s="35" t="s">
        <v>21664</v>
      </c>
      <c r="H229" s="29" t="s">
        <v>9</v>
      </c>
      <c r="I229" s="24"/>
    </row>
    <row r="230" spans="1:9" ht="15" customHeight="1" thickBot="1" x14ac:dyDescent="0.25">
      <c r="A230" s="40" t="str">
        <f>CONCATENATE(Sheet8!AH234," ",Sheet8!AO234,"_",Sheet8!AN234)</f>
        <v>Trường Trường Tiểu học Thị Trấn Thắng_Hiệp Hoà</v>
      </c>
      <c r="B230" s="24" t="s">
        <v>21816</v>
      </c>
      <c r="C230" s="24" t="s">
        <v>21817</v>
      </c>
      <c r="D230" s="51" t="s">
        <v>21818</v>
      </c>
      <c r="E230" s="30" t="str">
        <f>CONCATENATE(D230, " ",",",C230, " ",",",B230)</f>
        <v>Cao Thành ,Ứng Hòa ,Hà Nội</v>
      </c>
      <c r="F230" s="42" t="s">
        <v>21572</v>
      </c>
      <c r="G230" s="35" t="s">
        <v>21665</v>
      </c>
      <c r="H230" s="29" t="s">
        <v>9</v>
      </c>
      <c r="I230" s="24"/>
    </row>
    <row r="231" spans="1:9" ht="15" customHeight="1" thickBot="1" x14ac:dyDescent="0.25">
      <c r="A231" s="40" t="str">
        <f>CONCATENATE(Sheet8!AH235," ",Sheet8!AO235,"_",Sheet8!AN235)</f>
        <v>Trường Trường Tiểu học Xuân Cẩm_Hiệp Hoà</v>
      </c>
      <c r="B231" s="24" t="s">
        <v>21816</v>
      </c>
      <c r="C231" s="24" t="s">
        <v>21817</v>
      </c>
      <c r="D231" s="51" t="s">
        <v>21818</v>
      </c>
      <c r="E231" s="30" t="str">
        <f>CONCATENATE(D231, " ",",",C231, " ",",",B231)</f>
        <v>Cao Thành ,Ứng Hòa ,Hà Nội</v>
      </c>
      <c r="F231" s="42" t="s">
        <v>21573</v>
      </c>
      <c r="G231" s="35" t="s">
        <v>21666</v>
      </c>
      <c r="H231" s="29" t="s">
        <v>9</v>
      </c>
      <c r="I231" s="24"/>
    </row>
    <row r="232" spans="1:9" ht="15" customHeight="1" thickBot="1" x14ac:dyDescent="0.25">
      <c r="A232" s="40" t="str">
        <f>CONCATENATE(Sheet8!AH236," ",Sheet8!AO236,"_",Sheet8!AN236)</f>
        <v>Trường Trường Tiểu học Đoan Bái số 2_Hiệp Hoà</v>
      </c>
      <c r="B232" s="24" t="s">
        <v>21816</v>
      </c>
      <c r="C232" s="24" t="s">
        <v>21817</v>
      </c>
      <c r="D232" s="51" t="s">
        <v>21818</v>
      </c>
      <c r="E232" s="30" t="str">
        <f>CONCATENATE(D232, " ",",",C232, " ",",",B232)</f>
        <v>Cao Thành ,Ứng Hòa ,Hà Nội</v>
      </c>
      <c r="F232" s="42" t="s">
        <v>21574</v>
      </c>
      <c r="G232" s="35" t="s">
        <v>21667</v>
      </c>
      <c r="H232" s="29" t="s">
        <v>9</v>
      </c>
      <c r="I232" s="24"/>
    </row>
    <row r="233" spans="1:9" ht="15" customHeight="1" thickBot="1" x14ac:dyDescent="0.25">
      <c r="A233" s="40" t="str">
        <f>CONCATENATE(Sheet8!AH237," ",Sheet8!AO237,"_",Sheet8!AN237)</f>
        <v>Trường Trường Tiểu học Mai Đình số 1_Hiệp Hoà</v>
      </c>
      <c r="B233" s="24" t="s">
        <v>21816</v>
      </c>
      <c r="C233" s="24" t="s">
        <v>21817</v>
      </c>
      <c r="D233" s="51" t="s">
        <v>21818</v>
      </c>
      <c r="E233" s="30" t="str">
        <f>CONCATENATE(D233, " ",",",C233, " ",",",B233)</f>
        <v>Cao Thành ,Ứng Hòa ,Hà Nội</v>
      </c>
      <c r="F233" s="42" t="s">
        <v>21575</v>
      </c>
      <c r="G233" s="35" t="s">
        <v>21668</v>
      </c>
      <c r="H233" s="29" t="s">
        <v>9</v>
      </c>
      <c r="I233" s="24"/>
    </row>
    <row r="234" spans="1:9" ht="15" customHeight="1" thickBot="1" x14ac:dyDescent="0.25">
      <c r="A234" s="40" t="str">
        <f>CONCATENATE(Sheet8!AH238," ",Sheet8!AO238,"_",Sheet8!AN238)</f>
        <v>Trường Trường Tiểu học Hương Lâm số 1_Hiệp Hoà</v>
      </c>
      <c r="B234" s="24" t="s">
        <v>21816</v>
      </c>
      <c r="C234" s="24" t="s">
        <v>21817</v>
      </c>
      <c r="D234" s="51" t="s">
        <v>21818</v>
      </c>
      <c r="E234" s="30" t="str">
        <f>CONCATENATE(D234, " ",",",C234, " ",",",B234)</f>
        <v>Cao Thành ,Ứng Hòa ,Hà Nội</v>
      </c>
      <c r="F234" s="42" t="s">
        <v>21576</v>
      </c>
      <c r="G234" s="35" t="s">
        <v>21669</v>
      </c>
      <c r="H234" s="29" t="s">
        <v>9</v>
      </c>
      <c r="I234" s="24"/>
    </row>
    <row r="235" spans="1:9" ht="15" customHeight="1" thickBot="1" x14ac:dyDescent="0.25">
      <c r="A235" s="40" t="str">
        <f>CONCATENATE(Sheet8!AH239," ",Sheet8!AO239,"_",Sheet8!AN239)</f>
        <v>Trường Trường Tiểu học Hoàng Lương_Hiệp Hoà</v>
      </c>
      <c r="B235" s="24" t="s">
        <v>21816</v>
      </c>
      <c r="C235" s="24" t="s">
        <v>21817</v>
      </c>
      <c r="D235" s="51" t="s">
        <v>21818</v>
      </c>
      <c r="E235" s="30" t="str">
        <f>CONCATENATE(D235, " ",",",C235, " ",",",B235)</f>
        <v>Cao Thành ,Ứng Hòa ,Hà Nội</v>
      </c>
      <c r="F235" s="42" t="s">
        <v>21577</v>
      </c>
      <c r="G235" s="35" t="s">
        <v>21670</v>
      </c>
      <c r="H235" s="29" t="s">
        <v>9</v>
      </c>
      <c r="I235" s="24"/>
    </row>
    <row r="236" spans="1:9" ht="15" customHeight="1" thickBot="1" x14ac:dyDescent="0.25">
      <c r="A236" s="40" t="str">
        <f>CONCATENATE(Sheet8!AH240," ",Sheet8!AO240,"_",Sheet8!AN240)</f>
        <v>Trường Trường Tiểu học Mai Trung số 1_Hiệp Hoà</v>
      </c>
      <c r="B236" s="24" t="s">
        <v>21816</v>
      </c>
      <c r="C236" s="24" t="s">
        <v>21817</v>
      </c>
      <c r="D236" s="51" t="s">
        <v>21818</v>
      </c>
      <c r="E236" s="30" t="str">
        <f>CONCATENATE(D236, " ",",",C236, " ",",",B236)</f>
        <v>Cao Thành ,Ứng Hòa ,Hà Nội</v>
      </c>
      <c r="F236" s="42" t="s">
        <v>21578</v>
      </c>
      <c r="G236" s="35" t="s">
        <v>21671</v>
      </c>
      <c r="H236" s="29" t="s">
        <v>9</v>
      </c>
      <c r="I236" s="24"/>
    </row>
    <row r="237" spans="1:9" ht="15" customHeight="1" thickBot="1" x14ac:dyDescent="0.25">
      <c r="A237" s="40" t="str">
        <f>CONCATENATE(Sheet8!AH241," ",Sheet8!AO241,"_",Sheet8!AN241)</f>
        <v>Trường Trường Tiểu học Châu Minh_Hiệp Hoà</v>
      </c>
      <c r="B237" s="24" t="s">
        <v>21816</v>
      </c>
      <c r="C237" s="24" t="s">
        <v>21817</v>
      </c>
      <c r="D237" s="51" t="s">
        <v>21818</v>
      </c>
      <c r="E237" s="30" t="str">
        <f>CONCATENATE(D237, " ",",",C237, " ",",",B237)</f>
        <v>Cao Thành ,Ứng Hòa ,Hà Nội</v>
      </c>
      <c r="F237" s="48" t="s">
        <v>21579</v>
      </c>
      <c r="G237" s="35" t="s">
        <v>21672</v>
      </c>
      <c r="H237" s="29" t="s">
        <v>9</v>
      </c>
      <c r="I237" s="24"/>
    </row>
    <row r="238" spans="1:9" ht="15" customHeight="1" thickBot="1" x14ac:dyDescent="0.25">
      <c r="A238" s="40" t="str">
        <f>CONCATENATE(Sheet8!AH242," ",Sheet8!AO242,"_",Sheet8!AN242)</f>
        <v>Trường Trường Tiểu học Đông Lỗ số 1_Hiệp Hoà</v>
      </c>
      <c r="B238" s="24" t="s">
        <v>21816</v>
      </c>
      <c r="C238" s="24" t="s">
        <v>21817</v>
      </c>
      <c r="D238" s="51" t="s">
        <v>21818</v>
      </c>
      <c r="E238" s="30" t="str">
        <f>CONCATENATE(D238, " ",",",C238, " ",",",B238)</f>
        <v>Cao Thành ,Ứng Hòa ,Hà Nội</v>
      </c>
      <c r="F238" s="42" t="s">
        <v>21580</v>
      </c>
      <c r="G238" s="35" t="s">
        <v>21673</v>
      </c>
      <c r="H238" s="29" t="s">
        <v>9</v>
      </c>
      <c r="I238" s="24"/>
    </row>
    <row r="239" spans="1:9" ht="15" customHeight="1" thickBot="1" x14ac:dyDescent="0.25">
      <c r="A239" s="40" t="str">
        <f>CONCATENATE(Sheet8!AH243," ",Sheet8!AO243,"_",Sheet8!AN243)</f>
        <v>Trường Trường Tiểu học Đông Lỗ số 2_Hiệp Hoà</v>
      </c>
      <c r="B239" s="24" t="s">
        <v>21816</v>
      </c>
      <c r="C239" s="24" t="s">
        <v>21817</v>
      </c>
      <c r="D239" s="51" t="s">
        <v>21818</v>
      </c>
      <c r="E239" s="30" t="str">
        <f>CONCATENATE(D239, " ",",",C239, " ",",",B239)</f>
        <v>Cao Thành ,Ứng Hòa ,Hà Nội</v>
      </c>
      <c r="F239" s="42" t="s">
        <v>21581</v>
      </c>
      <c r="G239" s="35" t="s">
        <v>21674</v>
      </c>
      <c r="H239" s="29" t="s">
        <v>9</v>
      </c>
      <c r="I239" s="24"/>
    </row>
    <row r="240" spans="1:9" ht="15" customHeight="1" thickBot="1" x14ac:dyDescent="0.25">
      <c r="A240" s="40" t="str">
        <f>CONCATENATE(Sheet8!AH244," ",Sheet8!AO244,"_",Sheet8!AN244)</f>
        <v>Trường Trường Tiểu học Bắc Lý số 2_Hiệp Hoà</v>
      </c>
      <c r="B240" s="24" t="s">
        <v>21816</v>
      </c>
      <c r="C240" s="24" t="s">
        <v>21817</v>
      </c>
      <c r="D240" s="51" t="s">
        <v>21818</v>
      </c>
      <c r="E240" s="30" t="str">
        <f>CONCATENATE(D240, " ",",",C240, " ",",",B240)</f>
        <v>Cao Thành ,Ứng Hòa ,Hà Nội</v>
      </c>
      <c r="F240" s="42" t="s">
        <v>21582</v>
      </c>
      <c r="G240" s="35" t="s">
        <v>21675</v>
      </c>
      <c r="H240" s="29" t="s">
        <v>9</v>
      </c>
      <c r="I240" s="24"/>
    </row>
    <row r="241" spans="1:9" ht="15" customHeight="1" thickBot="1" x14ac:dyDescent="0.25">
      <c r="A241" s="40" t="str">
        <f>CONCATENATE(Sheet8!AH245," ",Sheet8!AO245,"_",Sheet8!AN245)</f>
        <v>Trường Trường Tiểu học Đức Thắng số 1_Hiệp Hoà</v>
      </c>
      <c r="B241" s="24" t="s">
        <v>21816</v>
      </c>
      <c r="C241" s="24" t="s">
        <v>21817</v>
      </c>
      <c r="D241" s="51" t="s">
        <v>21818</v>
      </c>
      <c r="E241" s="30" t="str">
        <f>CONCATENATE(D241, " ",",",C241, " ",",",B241)</f>
        <v>Cao Thành ,Ứng Hòa ,Hà Nội</v>
      </c>
      <c r="F241" s="42" t="s">
        <v>21583</v>
      </c>
      <c r="G241" s="35" t="s">
        <v>21676</v>
      </c>
      <c r="H241" s="29" t="s">
        <v>9</v>
      </c>
      <c r="I241" s="24"/>
    </row>
    <row r="242" spans="1:9" ht="15" customHeight="1" thickBot="1" x14ac:dyDescent="0.25">
      <c r="A242" s="40" t="str">
        <f>CONCATENATE(Sheet8!AH246," ",Sheet8!AO246,"_",Sheet8!AN246)</f>
        <v>Trường Trường Tiểu học Đức Thắng số 2_Hiệp Hoà</v>
      </c>
      <c r="B242" s="24" t="s">
        <v>21816</v>
      </c>
      <c r="C242" s="24" t="s">
        <v>21817</v>
      </c>
      <c r="D242" s="51" t="s">
        <v>21818</v>
      </c>
      <c r="E242" s="30" t="str">
        <f>CONCATENATE(D242, " ",",",C242, " ",",",B242)</f>
        <v>Cao Thành ,Ứng Hòa ,Hà Nội</v>
      </c>
      <c r="F242" s="42" t="s">
        <v>21584</v>
      </c>
      <c r="G242" s="35" t="s">
        <v>21677</v>
      </c>
      <c r="H242" s="29" t="s">
        <v>9</v>
      </c>
      <c r="I242" s="24"/>
    </row>
    <row r="243" spans="1:9" ht="15" customHeight="1" thickBot="1" x14ac:dyDescent="0.25">
      <c r="A243" s="40" t="str">
        <f>CONCATENATE(Sheet8!AH247," ",Sheet8!AO247,"_",Sheet8!AN247)</f>
        <v>Trường Trường Tiểu học Danh Thắng_Hiệp Hoà</v>
      </c>
      <c r="B243" s="24" t="s">
        <v>21816</v>
      </c>
      <c r="C243" s="24" t="s">
        <v>21817</v>
      </c>
      <c r="D243" s="51" t="s">
        <v>21818</v>
      </c>
      <c r="E243" s="30" t="str">
        <f>CONCATENATE(D243, " ",",",C243, " ",",",B243)</f>
        <v>Cao Thành ,Ứng Hòa ,Hà Nội</v>
      </c>
      <c r="F243" s="42" t="s">
        <v>21585</v>
      </c>
      <c r="G243" s="35" t="s">
        <v>21678</v>
      </c>
      <c r="H243" s="29" t="s">
        <v>9</v>
      </c>
      <c r="I243" s="24"/>
    </row>
    <row r="244" spans="1:9" ht="15" customHeight="1" thickBot="1" x14ac:dyDescent="0.25">
      <c r="A244" s="40" t="str">
        <f>CONCATENATE(Sheet8!AH248," ",Sheet8!AO248,"_",Sheet8!AN248)</f>
        <v>Trường Trường Tiểu học Lương Phong số 1_Hiệp Hoà</v>
      </c>
      <c r="B244" s="24" t="s">
        <v>21816</v>
      </c>
      <c r="C244" s="24" t="s">
        <v>21817</v>
      </c>
      <c r="D244" s="51" t="s">
        <v>21818</v>
      </c>
      <c r="E244" s="30" t="str">
        <f>CONCATENATE(D244, " ",",",C244, " ",",",B244)</f>
        <v>Cao Thành ,Ứng Hòa ,Hà Nội</v>
      </c>
      <c r="F244" s="42" t="s">
        <v>21586</v>
      </c>
      <c r="G244" s="35" t="s">
        <v>21679</v>
      </c>
      <c r="H244" s="29" t="s">
        <v>9</v>
      </c>
      <c r="I244" s="24"/>
    </row>
    <row r="245" spans="1:9" ht="15" customHeight="1" thickBot="1" x14ac:dyDescent="0.25">
      <c r="A245" s="40" t="str">
        <f>CONCATENATE(Sheet8!AH249," ",Sheet8!AO249,"_",Sheet8!AN249)</f>
        <v>Trường Trường Tiểu học Lương Phong số 2_Hiệp Hoà</v>
      </c>
      <c r="B245" s="24" t="s">
        <v>21816</v>
      </c>
      <c r="C245" s="24" t="s">
        <v>21817</v>
      </c>
      <c r="D245" s="51" t="s">
        <v>21818</v>
      </c>
      <c r="E245" s="30" t="str">
        <f>CONCATENATE(D245, " ",",",C245, " ",",",B245)</f>
        <v>Cao Thành ,Ứng Hòa ,Hà Nội</v>
      </c>
      <c r="F245" s="42" t="s">
        <v>21587</v>
      </c>
      <c r="G245" s="35" t="s">
        <v>21680</v>
      </c>
      <c r="H245" s="29" t="s">
        <v>9</v>
      </c>
      <c r="I245" s="24"/>
    </row>
    <row r="246" spans="1:9" ht="15" customHeight="1" thickBot="1" x14ac:dyDescent="0.25">
      <c r="A246" s="40" t="str">
        <f>CONCATENATE(Sheet8!AH250," ",Sheet8!AO250,"_",Sheet8!AN250)</f>
        <v>Trường Trường Tiểu học Thái Sơn_Hiệp Hoà</v>
      </c>
      <c r="B246" s="24" t="s">
        <v>21816</v>
      </c>
      <c r="C246" s="24" t="s">
        <v>21817</v>
      </c>
      <c r="D246" s="51" t="s">
        <v>21818</v>
      </c>
      <c r="E246" s="30" t="str">
        <f>CONCATENATE(D246, " ",",",C246, " ",",",B246)</f>
        <v>Cao Thành ,Ứng Hòa ,Hà Nội</v>
      </c>
      <c r="F246" s="42" t="s">
        <v>21588</v>
      </c>
      <c r="G246" s="35" t="s">
        <v>21681</v>
      </c>
      <c r="H246" s="29" t="s">
        <v>9</v>
      </c>
      <c r="I246" s="24"/>
    </row>
    <row r="247" spans="1:9" ht="15" customHeight="1" thickBot="1" x14ac:dyDescent="0.25">
      <c r="A247" s="40" t="str">
        <f>CONCATENATE(Sheet8!AH251," ",Sheet8!AO251,"_",Sheet8!AN251)</f>
        <v>Trường Trường Tiểu học Thanh Vân_Hiệp Hoà</v>
      </c>
      <c r="B247" s="24" t="s">
        <v>21816</v>
      </c>
      <c r="C247" s="24" t="s">
        <v>21817</v>
      </c>
      <c r="D247" s="51" t="s">
        <v>21818</v>
      </c>
      <c r="E247" s="30" t="str">
        <f>CONCATENATE(D247, " ",",",C247, " ",",",B247)</f>
        <v>Cao Thành ,Ứng Hòa ,Hà Nội</v>
      </c>
      <c r="F247" s="42" t="s">
        <v>21589</v>
      </c>
      <c r="G247" s="35" t="s">
        <v>21682</v>
      </c>
      <c r="H247" s="29" t="s">
        <v>9</v>
      </c>
      <c r="I247" s="24"/>
    </row>
    <row r="248" spans="1:9" ht="15" customHeight="1" thickBot="1" x14ac:dyDescent="0.25">
      <c r="A248" s="40" t="str">
        <f>CONCATENATE(Sheet8!AH252," ",Sheet8!AO252,"_",Sheet8!AN252)</f>
        <v>Trường Trường Tiểu học Hoàng Vân_Hiệp Hoà</v>
      </c>
      <c r="B248" s="24" t="s">
        <v>21816</v>
      </c>
      <c r="C248" s="24" t="s">
        <v>21817</v>
      </c>
      <c r="D248" s="51" t="s">
        <v>21818</v>
      </c>
      <c r="E248" s="30" t="str">
        <f>CONCATENATE(D248, " ",",",C248, " ",",",B248)</f>
        <v>Cao Thành ,Ứng Hòa ,Hà Nội</v>
      </c>
      <c r="F248" s="42" t="s">
        <v>21590</v>
      </c>
      <c r="G248" s="35" t="s">
        <v>21683</v>
      </c>
      <c r="H248" s="29" t="s">
        <v>9</v>
      </c>
      <c r="I248" s="24"/>
    </row>
    <row r="249" spans="1:9" ht="15" customHeight="1" thickBot="1" x14ac:dyDescent="0.25">
      <c r="A249" s="40" t="str">
        <f>CONCATENATE(Sheet8!AH253," ",Sheet8!AO253,"_",Sheet8!AN253)</f>
        <v>Trường Trường Tiểu học Thường Thắng_Hiệp Hoà</v>
      </c>
      <c r="B249" s="24" t="s">
        <v>21816</v>
      </c>
      <c r="C249" s="24" t="s">
        <v>21817</v>
      </c>
      <c r="D249" s="51" t="s">
        <v>21818</v>
      </c>
      <c r="E249" s="30" t="str">
        <f>CONCATENATE(D249, " ",",",C249, " ",",",B249)</f>
        <v>Cao Thành ,Ứng Hòa ,Hà Nội</v>
      </c>
      <c r="F249" s="42" t="s">
        <v>21543</v>
      </c>
      <c r="G249" s="35" t="s">
        <v>21684</v>
      </c>
      <c r="H249" s="29" t="s">
        <v>9</v>
      </c>
      <c r="I249" s="24"/>
    </row>
    <row r="250" spans="1:9" ht="15" customHeight="1" thickBot="1" x14ac:dyDescent="0.25">
      <c r="A250" s="40" t="str">
        <f>CONCATENATE(Sheet8!AH254," ",Sheet8!AO254,"_",Sheet8!AN254)</f>
        <v>Trường Trường Tiểu học Hoàng Thanh_Hiệp Hoà</v>
      </c>
      <c r="B250" s="24" t="s">
        <v>21816</v>
      </c>
      <c r="C250" s="24" t="s">
        <v>21817</v>
      </c>
      <c r="D250" s="51" t="s">
        <v>21818</v>
      </c>
      <c r="E250" s="30" t="str">
        <f>CONCATENATE(D250, " ",",",C250, " ",",",B250)</f>
        <v>Cao Thành ,Ứng Hòa ,Hà Nội</v>
      </c>
      <c r="F250" s="42" t="s">
        <v>21591</v>
      </c>
      <c r="G250" s="35" t="s">
        <v>21685</v>
      </c>
      <c r="H250" s="29" t="s">
        <v>9</v>
      </c>
      <c r="I250" s="24"/>
    </row>
    <row r="251" spans="1:9" ht="15" customHeight="1" thickBot="1" x14ac:dyDescent="0.25">
      <c r="A251" s="40" t="str">
        <f>CONCATENATE(Sheet8!AH255," ",Sheet8!AO255,"_",Sheet8!AN255)</f>
        <v>Trường Trường Tiểu học Hoàng An_Hiệp Hoà</v>
      </c>
      <c r="B251" s="24" t="s">
        <v>21816</v>
      </c>
      <c r="C251" s="24" t="s">
        <v>21817</v>
      </c>
      <c r="D251" s="51" t="s">
        <v>21818</v>
      </c>
      <c r="E251" s="30" t="str">
        <f>CONCATENATE(D251, " ",",",C251, " ",",",B251)</f>
        <v>Cao Thành ,Ứng Hòa ,Hà Nội</v>
      </c>
      <c r="F251" s="42" t="s">
        <v>21592</v>
      </c>
      <c r="G251" s="35" t="s">
        <v>21686</v>
      </c>
      <c r="H251" s="29" t="s">
        <v>9</v>
      </c>
      <c r="I251" s="24"/>
    </row>
    <row r="252" spans="1:9" ht="15" customHeight="1" thickBot="1" x14ac:dyDescent="0.25">
      <c r="A252" s="40" t="str">
        <f>CONCATENATE(Sheet8!AH256," ",Sheet8!AO256,"_",Sheet8!AN256)</f>
        <v>Trường Trường Tiểu học Hùng Sơn_Hiệp Hoà</v>
      </c>
      <c r="B252" s="24" t="s">
        <v>21816</v>
      </c>
      <c r="C252" s="24" t="s">
        <v>21817</v>
      </c>
      <c r="D252" s="51" t="s">
        <v>21818</v>
      </c>
      <c r="E252" s="30" t="str">
        <f>CONCATENATE(D252, " ",",",C252, " ",",",B252)</f>
        <v>Cao Thành ,Ứng Hòa ,Hà Nội</v>
      </c>
      <c r="F252" s="42" t="s">
        <v>21593</v>
      </c>
      <c r="G252" s="35" t="s">
        <v>21687</v>
      </c>
      <c r="H252" s="29" t="s">
        <v>9</v>
      </c>
      <c r="I252" s="24"/>
    </row>
    <row r="253" spans="1:9" ht="15" customHeight="1" thickBot="1" x14ac:dyDescent="0.25">
      <c r="A253" s="40" t="str">
        <f>CONCATENATE(Sheet8!AH257," ",Sheet8!AO257,"_",Sheet8!AN257)</f>
        <v>Trường Trường Tiểu học Ngọc Sơn_Hiệp Hoà</v>
      </c>
      <c r="B253" s="24" t="s">
        <v>21816</v>
      </c>
      <c r="C253" s="24" t="s">
        <v>21817</v>
      </c>
      <c r="D253" s="51" t="s">
        <v>21818</v>
      </c>
      <c r="E253" s="30" t="str">
        <f>CONCATENATE(D253, " ",",",C253, " ",",",B253)</f>
        <v>Cao Thành ,Ứng Hòa ,Hà Nội</v>
      </c>
      <c r="F253" s="42" t="s">
        <v>21594</v>
      </c>
      <c r="G253" s="35" t="s">
        <v>21688</v>
      </c>
      <c r="H253" s="29" t="s">
        <v>9</v>
      </c>
      <c r="I253" s="24"/>
    </row>
    <row r="254" spans="1:9" ht="15" customHeight="1" thickBot="1" x14ac:dyDescent="0.25">
      <c r="A254" s="40" t="str">
        <f>CONCATENATE(Sheet8!AH258," ",Sheet8!AO258,"_",Sheet8!AN258)</f>
        <v>Trường Trường Tiểu học Hoà Sơn_Hiệp Hoà</v>
      </c>
      <c r="B254" s="24" t="s">
        <v>21816</v>
      </c>
      <c r="C254" s="24" t="s">
        <v>21817</v>
      </c>
      <c r="D254" s="51" t="s">
        <v>21818</v>
      </c>
      <c r="E254" s="30" t="str">
        <f>CONCATENATE(D254, " ",",",C254, " ",",",B254)</f>
        <v>Cao Thành ,Ứng Hòa ,Hà Nội</v>
      </c>
      <c r="F254" s="42" t="s">
        <v>21595</v>
      </c>
      <c r="G254" s="35" t="s">
        <v>21689</v>
      </c>
      <c r="H254" s="29" t="s">
        <v>9</v>
      </c>
      <c r="I254" s="24"/>
    </row>
    <row r="255" spans="1:9" ht="15" customHeight="1" thickBot="1" x14ac:dyDescent="0.25">
      <c r="A255" s="40" t="str">
        <f>CONCATENATE(Sheet8!AH259," ",Sheet8!AO259,"_",Sheet8!AN259)</f>
        <v>Trường Trường Trung học cơ sở Châu Minh_Hiệp Hoà</v>
      </c>
      <c r="B255" s="24" t="s">
        <v>21816</v>
      </c>
      <c r="C255" s="24" t="s">
        <v>21817</v>
      </c>
      <c r="D255" s="51" t="s">
        <v>21818</v>
      </c>
      <c r="E255" s="30" t="str">
        <f>CONCATENATE(D255, " ",",",C255, " ",",",B255)</f>
        <v>Cao Thành ,Ứng Hòa ,Hà Nội</v>
      </c>
      <c r="F255" s="42" t="s">
        <v>21596</v>
      </c>
      <c r="G255" s="35" t="s">
        <v>21690</v>
      </c>
      <c r="H255" s="29" t="s">
        <v>9</v>
      </c>
      <c r="I255" s="24"/>
    </row>
    <row r="256" spans="1:9" ht="15" customHeight="1" thickBot="1" x14ac:dyDescent="0.25">
      <c r="A256" s="40" t="str">
        <f>CONCATENATE(Sheet8!AH260," ",Sheet8!AO260,"_",Sheet8!AN260)</f>
        <v>Trường Trường Trung học cơ sở Quang Minh_Hiệp Hoà</v>
      </c>
      <c r="B256" s="24" t="s">
        <v>21816</v>
      </c>
      <c r="C256" s="24" t="s">
        <v>21817</v>
      </c>
      <c r="D256" s="51" t="s">
        <v>21818</v>
      </c>
      <c r="E256" s="30" t="str">
        <f>CONCATENATE(D256, " ",",",C256, " ",",",B256)</f>
        <v>Cao Thành ,Ứng Hòa ,Hà Nội</v>
      </c>
      <c r="F256" s="42" t="s">
        <v>21597</v>
      </c>
      <c r="G256" s="35" t="s">
        <v>21691</v>
      </c>
      <c r="H256" s="29" t="s">
        <v>9</v>
      </c>
      <c r="I256" s="24"/>
    </row>
    <row r="257" spans="1:9" ht="15" customHeight="1" thickBot="1" x14ac:dyDescent="0.25">
      <c r="A257" s="40" t="str">
        <f>CONCATENATE(Sheet8!AH261," ",Sheet8!AO261,"_",Sheet8!AN261)</f>
        <v>Trường Trường Trung học cơ sở Đông Lỗ_Hiệp Hoà</v>
      </c>
      <c r="B257" s="24" t="s">
        <v>21816</v>
      </c>
      <c r="C257" s="24" t="s">
        <v>21817</v>
      </c>
      <c r="D257" s="51" t="s">
        <v>21818</v>
      </c>
      <c r="E257" s="30" t="str">
        <f>CONCATENATE(D257, " ",",",C257, " ",",",B257)</f>
        <v>Cao Thành ,Ứng Hòa ,Hà Nội</v>
      </c>
      <c r="F257" s="42" t="s">
        <v>21598</v>
      </c>
      <c r="G257" s="35" t="s">
        <v>21692</v>
      </c>
      <c r="H257" s="29" t="s">
        <v>9</v>
      </c>
      <c r="I257" s="24"/>
    </row>
    <row r="258" spans="1:9" ht="15" customHeight="1" thickBot="1" x14ac:dyDescent="0.25">
      <c r="A258" s="40" t="str">
        <f>CONCATENATE(Sheet8!AH262," ",Sheet8!AO262,"_",Sheet8!AN262)</f>
        <v>Trường Trường Trung học cơ sở Mai Đình_Hiệp Hoà</v>
      </c>
      <c r="B258" s="24" t="s">
        <v>21816</v>
      </c>
      <c r="C258" s="24" t="s">
        <v>21817</v>
      </c>
      <c r="D258" s="51" t="s">
        <v>21818</v>
      </c>
      <c r="E258" s="30" t="str">
        <f>CONCATENATE(D258, " ",",",C258, " ",",",B258)</f>
        <v>Cao Thành ,Ứng Hòa ,Hà Nội</v>
      </c>
      <c r="F258" s="46" t="s">
        <v>21599</v>
      </c>
      <c r="G258" s="35" t="s">
        <v>21693</v>
      </c>
      <c r="H258" s="29" t="s">
        <v>9</v>
      </c>
      <c r="I258" s="24"/>
    </row>
    <row r="259" spans="1:9" ht="15" customHeight="1" thickBot="1" x14ac:dyDescent="0.25">
      <c r="A259" s="40" t="str">
        <f>CONCATENATE(Sheet8!AH263," ",Sheet8!AO263,"_",Sheet8!AN263)</f>
        <v>Trường Trường Tiều học và Trung học cơ sở Mai Đình_Hiệp Hoà</v>
      </c>
      <c r="B259" s="24" t="s">
        <v>21816</v>
      </c>
      <c r="C259" s="24" t="s">
        <v>21817</v>
      </c>
      <c r="D259" s="51" t="s">
        <v>21818</v>
      </c>
      <c r="E259" s="30" t="str">
        <f>CONCATENATE(D259, " ",",",C259, " ",",",B259)</f>
        <v>Cao Thành ,Ứng Hòa ,Hà Nội</v>
      </c>
      <c r="F259" s="48" t="s">
        <v>21600</v>
      </c>
      <c r="G259" s="35" t="s">
        <v>21694</v>
      </c>
      <c r="H259" s="29" t="s">
        <v>9</v>
      </c>
      <c r="I259" s="24"/>
    </row>
    <row r="260" spans="1:9" ht="15" customHeight="1" thickBot="1" x14ac:dyDescent="0.25">
      <c r="A260" s="40" t="str">
        <f>CONCATENATE(Sheet8!AH264," ",Sheet8!AO264,"_",Sheet8!AN264)</f>
        <v>Trường Trường Tiểu học và Trung học cơ sở Đại Thành_Hiệp Hoà</v>
      </c>
      <c r="B260" s="24" t="s">
        <v>21816</v>
      </c>
      <c r="C260" s="24" t="s">
        <v>21817</v>
      </c>
      <c r="D260" s="51" t="s">
        <v>21818</v>
      </c>
      <c r="E260" s="30" t="str">
        <f>CONCATENATE(D260, " ",",",C260, " ",",",B260)</f>
        <v>Cao Thành ,Ứng Hòa ,Hà Nội</v>
      </c>
      <c r="F260" s="42" t="s">
        <v>21601</v>
      </c>
      <c r="G260" s="35" t="s">
        <v>21695</v>
      </c>
      <c r="H260" s="29" t="s">
        <v>9</v>
      </c>
      <c r="I260" s="24"/>
    </row>
    <row r="261" spans="1:9" ht="15" customHeight="1" thickBot="1" x14ac:dyDescent="0.25">
      <c r="A261" s="40" t="str">
        <f>CONCATENATE(Sheet8!AH265," ",Sheet8!AO265,"_",Sheet8!AN265)</f>
        <v>Trường Trường Trung học cơ sở Hương Lâm_Hiệp Hoà</v>
      </c>
      <c r="B261" s="24" t="s">
        <v>21816</v>
      </c>
      <c r="C261" s="24" t="s">
        <v>21817</v>
      </c>
      <c r="D261" s="51" t="s">
        <v>21818</v>
      </c>
      <c r="E261" s="30" t="str">
        <f>CONCATENATE(D261, " ",",",C261, " ",",",B261)</f>
        <v>Cao Thành ,Ứng Hòa ,Hà Nội</v>
      </c>
      <c r="F261" s="42" t="s">
        <v>21602</v>
      </c>
      <c r="G261" s="35" t="s">
        <v>21696</v>
      </c>
      <c r="H261" s="29" t="s">
        <v>9</v>
      </c>
      <c r="I261" s="24"/>
    </row>
    <row r="262" spans="1:9" ht="15" customHeight="1" thickBot="1" x14ac:dyDescent="0.25">
      <c r="A262" s="40" t="str">
        <f>CONCATENATE(Sheet8!AH266," ",Sheet8!AO266,"_",Sheet8!AN266)</f>
        <v>Trường Trường Trung học cơ sở Xuân Cẩm_Hiệp Hoà</v>
      </c>
      <c r="B262" s="24" t="s">
        <v>21816</v>
      </c>
      <c r="C262" s="24" t="s">
        <v>21817</v>
      </c>
      <c r="D262" s="51" t="s">
        <v>21818</v>
      </c>
      <c r="E262" s="30" t="str">
        <f>CONCATENATE(D262, " ",",",C262, " ",",",B262)</f>
        <v>Cao Thành ,Ứng Hòa ,Hà Nội</v>
      </c>
      <c r="F262" s="42" t="s">
        <v>21603</v>
      </c>
      <c r="G262" s="35" t="s">
        <v>21697</v>
      </c>
      <c r="H262" s="29" t="s">
        <v>9</v>
      </c>
      <c r="I262" s="24"/>
    </row>
    <row r="263" spans="1:9" ht="15" customHeight="1" thickBot="1" x14ac:dyDescent="0.25">
      <c r="A263" s="40" t="str">
        <f>CONCATENATE(Sheet8!AH267," ",Sheet8!AO267,"_",Sheet8!AN267)</f>
        <v>Trường Trường Trung học cơ sở Thị Trấn Thắng_Hiệp Hoà</v>
      </c>
      <c r="B263" s="24" t="s">
        <v>21816</v>
      </c>
      <c r="C263" s="24" t="s">
        <v>21817</v>
      </c>
      <c r="D263" s="51" t="s">
        <v>21818</v>
      </c>
      <c r="E263" s="30" t="str">
        <f>CONCATENATE(D263, " ",",",C263, " ",",",B263)</f>
        <v>Cao Thành ,Ứng Hòa ,Hà Nội</v>
      </c>
      <c r="F263" s="42" t="s">
        <v>21604</v>
      </c>
      <c r="G263" s="35" t="s">
        <v>21698</v>
      </c>
      <c r="H263" s="29" t="s">
        <v>9</v>
      </c>
      <c r="I263" s="24"/>
    </row>
    <row r="264" spans="1:9" ht="15" customHeight="1" thickBot="1" x14ac:dyDescent="0.25">
      <c r="A264" s="40" t="str">
        <f>CONCATENATE(Sheet8!AH268," ",Sheet8!AO268,"_",Sheet8!AN268)</f>
        <v>Trường Trường Trung học cơ sở Đoan Bái_Hiệp Hoà</v>
      </c>
      <c r="B264" s="24" t="s">
        <v>21816</v>
      </c>
      <c r="C264" s="24" t="s">
        <v>21817</v>
      </c>
      <c r="D264" s="51" t="s">
        <v>21818</v>
      </c>
      <c r="E264" s="30" t="str">
        <f>CONCATENATE(D264, " ",",",C264, " ",",",B264)</f>
        <v>Cao Thành ,Ứng Hòa ,Hà Nội</v>
      </c>
      <c r="F264" s="42" t="s">
        <v>21605</v>
      </c>
      <c r="G264" s="35" t="s">
        <v>21699</v>
      </c>
      <c r="H264" s="29" t="s">
        <v>9</v>
      </c>
      <c r="I264" s="24"/>
    </row>
    <row r="265" spans="1:9" ht="15" customHeight="1" thickBot="1" x14ac:dyDescent="0.25">
      <c r="A265" s="40" t="str">
        <f>CONCATENATE(Sheet8!AH269," ",Sheet8!AO269,"_",Sheet8!AN269)</f>
        <v>Trường Trường Trung học cơ sở Hoàng Lương_Hiệp Hoà</v>
      </c>
      <c r="B265" s="24" t="s">
        <v>21816</v>
      </c>
      <c r="C265" s="24" t="s">
        <v>21817</v>
      </c>
      <c r="D265" s="51" t="s">
        <v>21818</v>
      </c>
      <c r="E265" s="30" t="str">
        <f>CONCATENATE(D265, " ",",",C265, " ",",",B265)</f>
        <v>Cao Thành ,Ứng Hòa ,Hà Nội</v>
      </c>
      <c r="F265" s="42" t="s">
        <v>21606</v>
      </c>
      <c r="G265" s="35" t="s">
        <v>21700</v>
      </c>
      <c r="H265" s="29" t="s">
        <v>9</v>
      </c>
      <c r="I265" s="24"/>
    </row>
    <row r="266" spans="1:9" ht="15" customHeight="1" thickBot="1" x14ac:dyDescent="0.25">
      <c r="A266" s="40" t="str">
        <f>CONCATENATE(Sheet8!AH270," ",Sheet8!AO270,"_",Sheet8!AN270)</f>
        <v>Trường Trường Trung học cơ sở Hợp Thịnh_Hiệp Hoà</v>
      </c>
      <c r="B266" s="24" t="s">
        <v>21816</v>
      </c>
      <c r="C266" s="24" t="s">
        <v>21817</v>
      </c>
      <c r="D266" s="51" t="s">
        <v>21818</v>
      </c>
      <c r="E266" s="30" t="str">
        <f>CONCATENATE(D266, " ",",",C266, " ",",",B266)</f>
        <v>Cao Thành ,Ứng Hòa ,Hà Nội</v>
      </c>
      <c r="F266" s="42" t="s">
        <v>21607</v>
      </c>
      <c r="G266" s="35" t="s">
        <v>21701</v>
      </c>
      <c r="H266" s="29" t="s">
        <v>9</v>
      </c>
      <c r="I266" s="24"/>
    </row>
    <row r="267" spans="1:9" ht="15" customHeight="1" thickBot="1" x14ac:dyDescent="0.25">
      <c r="A267" s="40" t="str">
        <f>CONCATENATE(Sheet8!AH271," ",Sheet8!AO271,"_",Sheet8!AN271)</f>
        <v>Trường Trường Trung học cơ sở Bắc Lý_Hiệp Hoà</v>
      </c>
      <c r="B267" s="24" t="s">
        <v>21816</v>
      </c>
      <c r="C267" s="24" t="s">
        <v>21817</v>
      </c>
      <c r="D267" s="51" t="s">
        <v>21818</v>
      </c>
      <c r="E267" s="30" t="str">
        <f>CONCATENATE(D267, " ",",",C267, " ",",",B267)</f>
        <v>Cao Thành ,Ứng Hòa ,Hà Nội</v>
      </c>
      <c r="F267" s="42" t="s">
        <v>21608</v>
      </c>
      <c r="G267" s="35" t="s">
        <v>21702</v>
      </c>
      <c r="H267" s="29" t="s">
        <v>9</v>
      </c>
      <c r="I267" s="24"/>
    </row>
    <row r="268" spans="1:9" ht="15" customHeight="1" thickBot="1" x14ac:dyDescent="0.25">
      <c r="A268" s="40" t="str">
        <f>CONCATENATE(Sheet8!AH272," ",Sheet8!AO272,"_",Sheet8!AN272)</f>
        <v>Trường Trường Trung học cơ sở Mai Trung_Hiệp Hoà</v>
      </c>
      <c r="B268" s="24" t="s">
        <v>21816</v>
      </c>
      <c r="C268" s="24" t="s">
        <v>21817</v>
      </c>
      <c r="D268" s="51" t="s">
        <v>21818</v>
      </c>
      <c r="E268" s="30" t="str">
        <f>CONCATENATE(D268, " ",",",C268, " ",",",B268)</f>
        <v>Cao Thành ,Ứng Hòa ,Hà Nội</v>
      </c>
      <c r="F268" s="42" t="s">
        <v>21609</v>
      </c>
      <c r="G268" s="35" t="s">
        <v>21703</v>
      </c>
      <c r="H268" s="29" t="s">
        <v>9</v>
      </c>
      <c r="I268" s="24"/>
    </row>
    <row r="269" spans="1:9" ht="15" customHeight="1" thickBot="1" x14ac:dyDescent="0.25">
      <c r="A269" s="40" t="str">
        <f>CONCATENATE(Sheet8!AH273," ",Sheet8!AO273,"_",Sheet8!AN273)</f>
        <v>Trường Trường Trung học cơ sở Đức Thắng_Hiệp Hoà</v>
      </c>
      <c r="B269" s="24" t="s">
        <v>21816</v>
      </c>
      <c r="C269" s="24" t="s">
        <v>21817</v>
      </c>
      <c r="D269" s="51" t="s">
        <v>21818</v>
      </c>
      <c r="E269" s="30" t="str">
        <f>CONCATENATE(D269, " ",",",C269, " ",",",B269)</f>
        <v>Cao Thành ,Ứng Hòa ,Hà Nội</v>
      </c>
      <c r="F269" s="42" t="s">
        <v>21610</v>
      </c>
      <c r="G269" s="35" t="s">
        <v>21704</v>
      </c>
      <c r="H269" s="29" t="s">
        <v>9</v>
      </c>
      <c r="I269" s="24"/>
    </row>
    <row r="270" spans="1:9" ht="15" customHeight="1" thickBot="1" x14ac:dyDescent="0.25">
      <c r="A270" s="40" t="str">
        <f>CONCATENATE(Sheet8!AH274," ",Sheet8!AO274,"_",Sheet8!AN274)</f>
        <v>Trường Trường Trung học cơ sở Thường Thắng_Hiệp Hoà</v>
      </c>
      <c r="B270" s="24" t="s">
        <v>21816</v>
      </c>
      <c r="C270" s="24" t="s">
        <v>21817</v>
      </c>
      <c r="D270" s="51" t="s">
        <v>21818</v>
      </c>
      <c r="E270" s="30" t="str">
        <f>CONCATENATE(D270, " ",",",C270, " ",",",B270)</f>
        <v>Cao Thành ,Ứng Hòa ,Hà Nội</v>
      </c>
      <c r="F270" s="42" t="s">
        <v>21611</v>
      </c>
      <c r="G270" s="35" t="s">
        <v>21706</v>
      </c>
      <c r="H270" s="29" t="s">
        <v>9</v>
      </c>
      <c r="I270" s="24"/>
    </row>
    <row r="271" spans="1:9" ht="15" customHeight="1" thickBot="1" x14ac:dyDescent="0.25">
      <c r="A271" s="40" t="str">
        <f>CONCATENATE(Sheet8!AH275," ",Sheet8!AO275,"_",Sheet8!AN275)</f>
        <v>Trường Trường Trung học cơ sở Thanh Vân_Hiệp Hoà</v>
      </c>
      <c r="B271" s="24" t="s">
        <v>21816</v>
      </c>
      <c r="C271" s="24" t="s">
        <v>21817</v>
      </c>
      <c r="D271" s="51" t="s">
        <v>21818</v>
      </c>
      <c r="E271" s="30" t="str">
        <f>CONCATENATE(D271, " ",",",C271, " ",",",B271)</f>
        <v>Cao Thành ,Ứng Hòa ,Hà Nội</v>
      </c>
      <c r="F271" s="42" t="s">
        <v>21612</v>
      </c>
      <c r="G271" s="35" t="s">
        <v>21707</v>
      </c>
      <c r="H271" s="29" t="s">
        <v>9</v>
      </c>
      <c r="I271" s="24"/>
    </row>
    <row r="272" spans="1:9" ht="15" customHeight="1" thickBot="1" x14ac:dyDescent="0.25">
      <c r="A272" s="40" t="str">
        <f>CONCATENATE(Sheet8!AH276," ",Sheet8!AO276,"_",Sheet8!AN276)</f>
        <v>Trường Trường Trung học cơ sở Hoàng Vân_Hiệp Hoà</v>
      </c>
      <c r="B272" s="24" t="s">
        <v>21816</v>
      </c>
      <c r="C272" s="24" t="s">
        <v>21817</v>
      </c>
      <c r="D272" s="51" t="s">
        <v>21818</v>
      </c>
      <c r="E272" s="30" t="str">
        <f>CONCATENATE(D272, " ",",",C272, " ",",",B272)</f>
        <v>Cao Thành ,Ứng Hòa ,Hà Nội</v>
      </c>
      <c r="F272" s="42" t="s">
        <v>21613</v>
      </c>
      <c r="G272" s="35" t="s">
        <v>21708</v>
      </c>
      <c r="H272" s="29" t="s">
        <v>9</v>
      </c>
      <c r="I272" s="24"/>
    </row>
    <row r="273" spans="1:9" ht="15" customHeight="1" thickBot="1" x14ac:dyDescent="0.25">
      <c r="A273" s="40" t="str">
        <f>CONCATENATE(Sheet8!AH277," ",Sheet8!AO277,"_",Sheet8!AN277)</f>
        <v>Trường Trường Trung học cơ sở Thái Sơn_Hiệp Hoà</v>
      </c>
      <c r="B273" s="24" t="s">
        <v>21816</v>
      </c>
      <c r="C273" s="24" t="s">
        <v>21817</v>
      </c>
      <c r="D273" s="51" t="s">
        <v>21818</v>
      </c>
      <c r="E273" s="30" t="str">
        <f>CONCATENATE(D273, " ",",",C273, " ",",",B273)</f>
        <v>Cao Thành ,Ứng Hòa ,Hà Nội</v>
      </c>
      <c r="F273" s="42" t="s">
        <v>21614</v>
      </c>
      <c r="G273" s="35" t="s">
        <v>21709</v>
      </c>
      <c r="H273" s="29" t="s">
        <v>9</v>
      </c>
      <c r="I273" s="24"/>
    </row>
    <row r="274" spans="1:9" ht="15" customHeight="1" thickBot="1" x14ac:dyDescent="0.25">
      <c r="A274" s="40" t="str">
        <f>CONCATENATE(Sheet8!AH278," ",Sheet8!AO278,"_",Sheet8!AN278)</f>
        <v>Trường Trường Trung học cơ sở Hoàng Thanh_Hiệp Hoà</v>
      </c>
      <c r="B274" s="24" t="s">
        <v>21816</v>
      </c>
      <c r="C274" s="24" t="s">
        <v>21817</v>
      </c>
      <c r="D274" s="51" t="s">
        <v>21818</v>
      </c>
      <c r="E274" s="30" t="str">
        <f>CONCATENATE(D274, " ",",",C274, " ",",",B274)</f>
        <v>Cao Thành ,Ứng Hòa ,Hà Nội</v>
      </c>
      <c r="F274" s="42" t="s">
        <v>21615</v>
      </c>
      <c r="G274" s="35" t="s">
        <v>21710</v>
      </c>
      <c r="H274" s="29" t="s">
        <v>9</v>
      </c>
      <c r="I274" s="24"/>
    </row>
    <row r="275" spans="1:9" ht="15" customHeight="1" thickBot="1" x14ac:dyDescent="0.25">
      <c r="A275" s="40" t="str">
        <f>CONCATENATE(Sheet8!AH279," ",Sheet8!AO279,"_",Sheet8!AN279)</f>
        <v>Trường Trường Trung học cơ sở Lương Phong_Hiệp Hoà</v>
      </c>
      <c r="B275" s="24" t="s">
        <v>21816</v>
      </c>
      <c r="C275" s="24" t="s">
        <v>21817</v>
      </c>
      <c r="D275" s="51" t="s">
        <v>21818</v>
      </c>
      <c r="E275" s="30" t="str">
        <f>CONCATENATE(D275, " ",",",C275, " ",",",B275)</f>
        <v>Cao Thành ,Ứng Hòa ,Hà Nội</v>
      </c>
      <c r="F275" s="42" t="s">
        <v>21616</v>
      </c>
      <c r="G275" s="35" t="s">
        <v>21711</v>
      </c>
      <c r="H275" s="29" t="s">
        <v>9</v>
      </c>
      <c r="I275" s="24"/>
    </row>
    <row r="276" spans="1:9" ht="15" customHeight="1" thickBot="1" x14ac:dyDescent="0.25">
      <c r="A276" s="49" t="str">
        <f>CONCATENATE(Sheet8!AH280," ",Sheet8!AO280,"_",Sheet8!AN280)</f>
        <v>Trường Trường Tiểu học và Trung học cơ sở Đồng Tân_Hiệp Hoà</v>
      </c>
      <c r="B276" s="24" t="s">
        <v>21816</v>
      </c>
      <c r="C276" s="24" t="s">
        <v>21817</v>
      </c>
      <c r="D276" s="51" t="s">
        <v>21818</v>
      </c>
      <c r="E276" s="30" t="str">
        <f>CONCATENATE(D276, " ",",",C276, " ",",",B276)</f>
        <v>Cao Thành ,Ứng Hòa ,Hà Nội</v>
      </c>
      <c r="F276" s="42" t="s">
        <v>21617</v>
      </c>
      <c r="G276" s="35" t="s">
        <v>21712</v>
      </c>
      <c r="H276" s="29" t="s">
        <v>9</v>
      </c>
      <c r="I276" s="24"/>
    </row>
    <row r="277" spans="1:9" ht="15" customHeight="1" thickBot="1" x14ac:dyDescent="0.25">
      <c r="A277" s="40" t="str">
        <f>CONCATENATE(Sheet8!AH281," ",Sheet8!AO281,"_",Sheet8!AN281)</f>
        <v>Trường Trường trung học cơ sở Danh Thắng_Hiệp Hoà</v>
      </c>
      <c r="B277" s="24" t="s">
        <v>21816</v>
      </c>
      <c r="C277" s="24" t="s">
        <v>21817</v>
      </c>
      <c r="D277" s="51" t="s">
        <v>21818</v>
      </c>
      <c r="E277" s="30" t="str">
        <f>CONCATENATE(D277, " ",",",C277, " ",",",B277)</f>
        <v>Cao Thành ,Ứng Hòa ,Hà Nội</v>
      </c>
      <c r="F277" s="42"/>
      <c r="G277" s="35" t="s">
        <v>21705</v>
      </c>
      <c r="H277" s="29" t="s">
        <v>9</v>
      </c>
      <c r="I277" s="24"/>
    </row>
    <row r="278" spans="1:9" ht="15" customHeight="1" thickBot="1" x14ac:dyDescent="0.25">
      <c r="A278" s="40" t="str">
        <f>CONCATENATE(Sheet8!AH282," ",Sheet8!AO282,"_",Sheet8!AN282)</f>
        <v>Trường Trường Trung học cơ sở Ngọc Sơn_Hiệp Hoà</v>
      </c>
      <c r="B278" s="24" t="s">
        <v>21816</v>
      </c>
      <c r="C278" s="24" t="s">
        <v>21817</v>
      </c>
      <c r="D278" s="51" t="s">
        <v>21818</v>
      </c>
      <c r="E278" s="30" t="str">
        <f>CONCATENATE(D278, " ",",",C278, " ",",",B278)</f>
        <v>Cao Thành ,Ứng Hòa ,Hà Nội</v>
      </c>
      <c r="F278" s="42" t="s">
        <v>21618</v>
      </c>
      <c r="G278" s="35" t="s">
        <v>21716</v>
      </c>
      <c r="H278" s="29" t="s">
        <v>9</v>
      </c>
      <c r="I278" s="24"/>
    </row>
    <row r="279" spans="1:9" ht="15" customHeight="1" thickBot="1" x14ac:dyDescent="0.25">
      <c r="A279" s="40" t="str">
        <f>CONCATENATE(Sheet8!AH283," ",Sheet8!AO283,"_",Sheet8!AN283)</f>
        <v>Trường Trường Trung học cơ sở Hoà Sơn_Hiệp Hoà</v>
      </c>
      <c r="B279" s="24" t="s">
        <v>21816</v>
      </c>
      <c r="C279" s="24" t="s">
        <v>21817</v>
      </c>
      <c r="D279" s="51" t="s">
        <v>21818</v>
      </c>
      <c r="E279" s="30" t="str">
        <f>CONCATENATE(D279, " ",",",C279, " ",",",B279)</f>
        <v>Cao Thành ,Ứng Hòa ,Hà Nội</v>
      </c>
      <c r="F279" s="42" t="s">
        <v>21619</v>
      </c>
      <c r="G279" s="35" t="s">
        <v>21715</v>
      </c>
      <c r="H279" s="29" t="s">
        <v>9</v>
      </c>
      <c r="I279" s="24"/>
    </row>
    <row r="280" spans="1:9" ht="15" customHeight="1" thickBot="1" x14ac:dyDescent="0.25">
      <c r="A280" s="40" t="str">
        <f>CONCATENATE(Sheet8!AH284," ",Sheet8!AO284,"_",Sheet8!AN284)</f>
        <v>Trường Trường Trung học cơ sở Hùng Sơn_Hiệp Hoà</v>
      </c>
      <c r="B280" s="24" t="s">
        <v>21816</v>
      </c>
      <c r="C280" s="24" t="s">
        <v>21817</v>
      </c>
      <c r="D280" s="51" t="s">
        <v>21818</v>
      </c>
      <c r="E280" s="30" t="str">
        <f>CONCATENATE(D280, " ",",",C280, " ",",",B280)</f>
        <v>Cao Thành ,Ứng Hòa ,Hà Nội</v>
      </c>
      <c r="F280" s="42" t="s">
        <v>21620</v>
      </c>
      <c r="G280" s="35" t="s">
        <v>21714</v>
      </c>
      <c r="H280" s="29" t="s">
        <v>9</v>
      </c>
      <c r="I280" s="24"/>
    </row>
    <row r="281" spans="1:9" ht="15" customHeight="1" thickBot="1" x14ac:dyDescent="0.25">
      <c r="A281" s="40" t="str">
        <f>CONCATENATE(Sheet8!AH285," ",Sheet8!AO285,"_",Sheet8!AN285)</f>
        <v>Trường Trường Trung học cơ sở Hoàng An_Hiệp Hoà</v>
      </c>
      <c r="B281" s="24" t="s">
        <v>21816</v>
      </c>
      <c r="C281" s="24" t="s">
        <v>21817</v>
      </c>
      <c r="D281" s="51" t="s">
        <v>21818</v>
      </c>
      <c r="E281" s="30" t="str">
        <f>CONCATENATE(D281, " ",",",C281, " ",",",B281)</f>
        <v>Cao Thành ,Ứng Hòa ,Hà Nội</v>
      </c>
      <c r="F281" s="48" t="s">
        <v>21592</v>
      </c>
      <c r="G281" s="35" t="s">
        <v>21713</v>
      </c>
      <c r="H281" s="29" t="s">
        <v>9</v>
      </c>
      <c r="I281" s="24"/>
    </row>
    <row r="282" spans="1:9" ht="15" customHeight="1" thickBot="1" x14ac:dyDescent="0.25">
      <c r="A282" s="40" t="str">
        <f>CONCATENATE(Sheet8!AH286," ",Sheet8!AO286,"_",Sheet8!AN286)</f>
        <v>Trường Phòng Nội vụ huyện Hiệp Hòa_Hiệp Hoà</v>
      </c>
      <c r="B282" s="24" t="s">
        <v>21816</v>
      </c>
      <c r="C282" s="24" t="s">
        <v>21817</v>
      </c>
      <c r="D282" s="51" t="s">
        <v>21818</v>
      </c>
      <c r="E282" s="30" t="str">
        <f>CONCATENATE(D282, " ",",",C282, " ",",",B282)</f>
        <v>Cao Thành ,Ứng Hòa ,Hà Nội</v>
      </c>
      <c r="F282" s="42"/>
      <c r="H282" s="29" t="s">
        <v>9</v>
      </c>
      <c r="I282" s="24"/>
    </row>
    <row r="283" spans="1:9" ht="15" customHeight="1" thickBot="1" x14ac:dyDescent="0.25">
      <c r="A283" s="40" t="str">
        <f>CONCATENATE(Sheet8!AH287," ",Sheet8!AO287,"_",Sheet8!AN287)</f>
        <v>Trường Phòng Giáo dục và đào tạo huyện Hiệp Hòa_Hiệp Hoà</v>
      </c>
      <c r="B283" s="24" t="s">
        <v>21816</v>
      </c>
      <c r="C283" s="24" t="s">
        <v>21817</v>
      </c>
      <c r="D283" s="51" t="s">
        <v>21818</v>
      </c>
      <c r="E283" s="30" t="str">
        <f>CONCATENATE(D283, " ",",",C283, " ",",",B283)</f>
        <v>Cao Thành ,Ứng Hòa ,Hà Nội</v>
      </c>
      <c r="F283" s="38"/>
      <c r="H283" s="29" t="s">
        <v>9</v>
      </c>
      <c r="I283" s="24"/>
    </row>
    <row r="284" spans="1:9" ht="15" customHeight="1" thickBot="1" x14ac:dyDescent="0.25">
      <c r="A284" s="40" t="str">
        <f>CONCATENATE(Sheet8!AH288," ",Sheet8!AO288,"_",Sheet8!AN288)</f>
        <v>Trường Phòng Tài chính - kế hoạch huyện Hiệp Hòa_Hiệp Hoà</v>
      </c>
      <c r="B284" s="24" t="s">
        <v>21816</v>
      </c>
      <c r="C284" s="24" t="s">
        <v>21817</v>
      </c>
      <c r="D284" s="51" t="s">
        <v>21818</v>
      </c>
      <c r="E284" s="30" t="str">
        <f>CONCATENATE(D284, " ",",",C284, " ",",",B284)</f>
        <v>Cao Thành ,Ứng Hòa ,Hà Nội</v>
      </c>
      <c r="F284" s="42"/>
      <c r="H284" s="29" t="s">
        <v>9</v>
      </c>
      <c r="I284" s="24"/>
    </row>
    <row r="285" spans="1:9" ht="15" customHeight="1" x14ac:dyDescent="0.2">
      <c r="I285" s="24"/>
    </row>
  </sheetData>
  <dataValidations count="4">
    <dataValidation type="list" allowBlank="1" showInputMessage="1" showErrorMessage="1" sqref="H2:H284">
      <formula1>trangthai</formula1>
    </dataValidation>
    <dataValidation type="list" allowBlank="1" showInputMessage="1" showErrorMessage="1" sqref="B285:B1048576">
      <formula1>tinh</formula1>
    </dataValidation>
    <dataValidation type="list" allowBlank="1" showInputMessage="1" showErrorMessage="1" sqref="C285:C1048576">
      <formula1>huyen</formula1>
    </dataValidation>
    <dataValidation type="list" allowBlank="1" showInputMessage="1" showErrorMessage="1" sqref="D285:D1048576">
      <formula1>xa</formula1>
    </dataValidation>
  </dataValidations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149"/>
  <sheetViews>
    <sheetView topLeftCell="AB217" workbookViewId="0">
      <selection activeCell="AN236" sqref="AN236"/>
    </sheetView>
  </sheetViews>
  <sheetFormatPr defaultRowHeight="16.5" customHeight="1" x14ac:dyDescent="0.25"/>
  <cols>
    <col min="8" max="8" width="11" customWidth="1"/>
    <col min="9" max="9" width="12.5703125" customWidth="1"/>
    <col min="10" max="10" width="7.85546875" customWidth="1"/>
    <col min="11" max="11" width="29.140625" customWidth="1"/>
    <col min="12" max="12" width="12.28515625" bestFit="1" customWidth="1"/>
    <col min="13" max="13" width="30" bestFit="1" customWidth="1"/>
    <col min="14" max="14" width="17.7109375" bestFit="1" customWidth="1"/>
    <col min="15" max="15" width="14.28515625" bestFit="1" customWidth="1"/>
    <col min="18" max="18" width="9.140625" style="1"/>
    <col min="21" max="21" width="19.42578125" customWidth="1"/>
    <col min="22" max="22" width="16.5703125" customWidth="1"/>
    <col min="23" max="23" width="17.7109375" customWidth="1"/>
    <col min="28" max="28" width="24.7109375" customWidth="1"/>
    <col min="32" max="32" width="11.5703125" customWidth="1"/>
    <col min="34" max="34" width="9.140625" style="1"/>
    <col min="37" max="37" width="9.140625" style="1"/>
    <col min="40" max="40" width="12.5703125" style="4" customWidth="1"/>
    <col min="41" max="41" width="39.28515625" customWidth="1"/>
  </cols>
  <sheetData>
    <row r="1" spans="1:40" ht="16.5" customHeight="1" x14ac:dyDescent="0.25">
      <c r="H1" s="7" t="s">
        <v>12</v>
      </c>
      <c r="I1" s="7" t="s">
        <v>13</v>
      </c>
      <c r="J1" s="7" t="s">
        <v>14</v>
      </c>
      <c r="K1" s="7" t="s">
        <v>15</v>
      </c>
      <c r="L1" s="5" t="s">
        <v>3</v>
      </c>
      <c r="M1" s="2" t="s">
        <v>0</v>
      </c>
      <c r="N1" s="2" t="s">
        <v>1</v>
      </c>
      <c r="O1" s="8" t="s">
        <v>2</v>
      </c>
      <c r="AC1" s="7" t="s">
        <v>12</v>
      </c>
      <c r="AD1" s="7" t="s">
        <v>13</v>
      </c>
      <c r="AE1" s="7" t="s">
        <v>14</v>
      </c>
      <c r="AL1" t="s">
        <v>5</v>
      </c>
      <c r="AN1" s="6" t="s">
        <v>21170</v>
      </c>
    </row>
    <row r="2" spans="1:40" ht="16.5" customHeight="1" x14ac:dyDescent="0.25">
      <c r="A2" t="s">
        <v>9</v>
      </c>
      <c r="B2" t="s">
        <v>6</v>
      </c>
      <c r="D2">
        <v>1</v>
      </c>
      <c r="H2" t="s">
        <v>16</v>
      </c>
      <c r="K2" t="s">
        <v>17</v>
      </c>
      <c r="L2">
        <f>_xlfn.NUMBERVALUE( H2&amp;I2&amp;J2)</f>
        <v>1</v>
      </c>
      <c r="M2" t="str">
        <f>K2</f>
        <v>Thành phố Hà Nội</v>
      </c>
      <c r="N2" t="str">
        <f>IF(AND(LEN(I2) &gt; 0, LEN(J2) = 0),_xlfn.NUMBERVALUE(H2), IF(LEN(J2) &gt;0, _xlfn.NUMBERVALUE(H2&amp;I2), ""))</f>
        <v/>
      </c>
      <c r="O2" t="str">
        <f>IF(AND(LEN(I2) &gt; 0, LEN(J2) = 0), "2", IF(LEN(J2) &gt;0, "3", "1"))</f>
        <v>1</v>
      </c>
      <c r="R2" s="1" t="s">
        <v>21171</v>
      </c>
      <c r="S2" s="9" t="s">
        <v>20989</v>
      </c>
      <c r="U2" t="s">
        <v>5722</v>
      </c>
      <c r="X2">
        <v>1</v>
      </c>
      <c r="Y2" t="s">
        <v>18</v>
      </c>
      <c r="Z2" t="str">
        <f>CONCATENATE(X2,Y2)</f>
        <v>1001</v>
      </c>
      <c r="AC2">
        <v>1</v>
      </c>
      <c r="AD2" t="s">
        <v>18</v>
      </c>
      <c r="AE2" t="s">
        <v>20</v>
      </c>
      <c r="AF2" t="str">
        <f>CONCATENATE(AC2,AD2,AE2)</f>
        <v>100100001</v>
      </c>
      <c r="AL2" t="s">
        <v>20988</v>
      </c>
      <c r="AN2" s="3" t="s">
        <v>4</v>
      </c>
    </row>
    <row r="3" spans="1:40" ht="16.5" customHeight="1" x14ac:dyDescent="0.25">
      <c r="A3" t="s">
        <v>10</v>
      </c>
      <c r="B3" t="s">
        <v>7</v>
      </c>
      <c r="D3">
        <v>2</v>
      </c>
      <c r="H3" t="s">
        <v>16</v>
      </c>
      <c r="I3" t="s">
        <v>18</v>
      </c>
      <c r="K3" t="s">
        <v>19</v>
      </c>
      <c r="L3">
        <f>_xlfn.NUMBERVALUE( H3&amp;I3&amp;J3)</f>
        <v>1001</v>
      </c>
      <c r="M3" t="str">
        <f>K3</f>
        <v>Quận Ba Đình</v>
      </c>
      <c r="N3">
        <f>IF(AND(LEN(I3) &gt; 0, LEN(J3) = 0),_xlfn.NUMBERVALUE(H3), IF(LEN(J3) &gt;0, _xlfn.NUMBERVALUE(H3&amp;I3), ""))</f>
        <v>1</v>
      </c>
      <c r="O3" t="str">
        <f t="shared" ref="O3:O66" si="0">IF(AND(LEN(I3) &gt; 0, LEN(J3) = 0), "2", IF(LEN(J3) &gt;0, "3", "1"))</f>
        <v>2</v>
      </c>
      <c r="R3" s="1" t="s">
        <v>21171</v>
      </c>
      <c r="S3" s="9" t="s">
        <v>20994</v>
      </c>
      <c r="X3">
        <v>1</v>
      </c>
      <c r="Y3" t="s">
        <v>48</v>
      </c>
      <c r="Z3" t="str">
        <f t="shared" ref="Z3:Z66" si="1">CONCATENATE(X3,Y3)</f>
        <v>1002</v>
      </c>
      <c r="AC3">
        <v>1</v>
      </c>
      <c r="AD3" t="s">
        <v>18</v>
      </c>
      <c r="AE3" t="s">
        <v>22</v>
      </c>
      <c r="AF3" t="str">
        <f t="shared" ref="AF3:AF66" si="2">CONCATENATE(AC3,AD3,AE3)</f>
        <v>100100004</v>
      </c>
      <c r="AN3" s="4" t="s">
        <v>21621</v>
      </c>
    </row>
    <row r="4" spans="1:40" ht="16.5" customHeight="1" thickBot="1" x14ac:dyDescent="0.3">
      <c r="A4" t="s">
        <v>11</v>
      </c>
      <c r="B4" t="s">
        <v>8</v>
      </c>
      <c r="D4">
        <v>3</v>
      </c>
      <c r="H4" t="s">
        <v>16</v>
      </c>
      <c r="I4" t="s">
        <v>18</v>
      </c>
      <c r="J4" t="s">
        <v>20</v>
      </c>
      <c r="K4" t="s">
        <v>21</v>
      </c>
      <c r="L4">
        <f t="shared" ref="L4:L67" si="3">_xlfn.NUMBERVALUE( H4&amp;I4&amp;J4)</f>
        <v>100100001</v>
      </c>
      <c r="M4" t="str">
        <f t="shared" ref="M4:M67" si="4">K4</f>
        <v>Phường Phúc Xá</v>
      </c>
      <c r="N4">
        <f t="shared" ref="N4:N67" si="5">IF(AND(LEN(I4) &gt; 0, LEN(J4) = 0),_xlfn.NUMBERVALUE(H4), IF(LEN(J4) &gt;0, _xlfn.NUMBERVALUE(H4&amp;I4), ""))</f>
        <v>1001</v>
      </c>
      <c r="O4" t="str">
        <f t="shared" si="0"/>
        <v>3</v>
      </c>
      <c r="R4" s="1" t="s">
        <v>21171</v>
      </c>
      <c r="S4" s="9" t="s">
        <v>20996</v>
      </c>
      <c r="X4">
        <v>1</v>
      </c>
      <c r="Y4" t="s">
        <v>86</v>
      </c>
      <c r="Z4" t="str">
        <f t="shared" si="1"/>
        <v>1003</v>
      </c>
      <c r="AC4">
        <v>1</v>
      </c>
      <c r="AD4" t="s">
        <v>18</v>
      </c>
      <c r="AE4" t="s">
        <v>24</v>
      </c>
      <c r="AF4" t="str">
        <f t="shared" si="2"/>
        <v>100100006</v>
      </c>
      <c r="AN4" s="4" t="s">
        <v>21621</v>
      </c>
    </row>
    <row r="5" spans="1:40" ht="16.5" customHeight="1" thickBot="1" x14ac:dyDescent="0.3">
      <c r="H5" t="s">
        <v>16</v>
      </c>
      <c r="I5" t="s">
        <v>18</v>
      </c>
      <c r="J5" t="s">
        <v>22</v>
      </c>
      <c r="K5" t="s">
        <v>23</v>
      </c>
      <c r="L5">
        <f t="shared" si="3"/>
        <v>100100004</v>
      </c>
      <c r="M5" t="str">
        <f t="shared" si="4"/>
        <v>Phường Trúc Bạch</v>
      </c>
      <c r="N5">
        <f t="shared" si="5"/>
        <v>1001</v>
      </c>
      <c r="O5" t="str">
        <f t="shared" si="0"/>
        <v>3</v>
      </c>
      <c r="R5" s="1" t="s">
        <v>21171</v>
      </c>
      <c r="S5" s="9" t="s">
        <v>20998</v>
      </c>
      <c r="X5">
        <v>1</v>
      </c>
      <c r="Y5" t="s">
        <v>104</v>
      </c>
      <c r="Z5" t="str">
        <f t="shared" si="1"/>
        <v>1004</v>
      </c>
      <c r="AC5">
        <v>1</v>
      </c>
      <c r="AD5" t="s">
        <v>18</v>
      </c>
      <c r="AE5" t="s">
        <v>26</v>
      </c>
      <c r="AF5" t="str">
        <f t="shared" si="2"/>
        <v>100100007</v>
      </c>
      <c r="AH5" s="1" t="s">
        <v>21171</v>
      </c>
      <c r="AI5" s="19" t="s">
        <v>21264</v>
      </c>
      <c r="AK5" s="1" t="s">
        <v>21805</v>
      </c>
      <c r="AN5" s="4" t="s">
        <v>21621</v>
      </c>
    </row>
    <row r="6" spans="1:40" ht="16.5" customHeight="1" thickBot="1" x14ac:dyDescent="0.3">
      <c r="H6" t="s">
        <v>16</v>
      </c>
      <c r="I6" t="s">
        <v>18</v>
      </c>
      <c r="J6" t="s">
        <v>24</v>
      </c>
      <c r="K6" t="s">
        <v>25</v>
      </c>
      <c r="L6">
        <f t="shared" si="3"/>
        <v>100100006</v>
      </c>
      <c r="M6" t="str">
        <f t="shared" si="4"/>
        <v>Phường Vĩnh Phúc</v>
      </c>
      <c r="N6">
        <f t="shared" si="5"/>
        <v>1001</v>
      </c>
      <c r="O6" t="str">
        <f t="shared" si="0"/>
        <v>3</v>
      </c>
      <c r="R6" s="1" t="s">
        <v>21171</v>
      </c>
      <c r="S6" s="9" t="s">
        <v>20999</v>
      </c>
      <c r="V6" t="s">
        <v>5874</v>
      </c>
      <c r="X6">
        <v>1</v>
      </c>
      <c r="Y6" t="s">
        <v>134</v>
      </c>
      <c r="Z6" t="str">
        <f t="shared" si="1"/>
        <v>1005</v>
      </c>
      <c r="AC6">
        <v>1</v>
      </c>
      <c r="AD6" t="s">
        <v>18</v>
      </c>
      <c r="AE6" t="s">
        <v>28</v>
      </c>
      <c r="AF6" t="str">
        <f t="shared" si="2"/>
        <v>100100008</v>
      </c>
      <c r="AH6" s="1" t="s">
        <v>21171</v>
      </c>
      <c r="AI6" s="20" t="s">
        <v>21265</v>
      </c>
      <c r="AK6" s="1" t="s">
        <v>21805</v>
      </c>
      <c r="AN6" s="4" t="s">
        <v>21621</v>
      </c>
    </row>
    <row r="7" spans="1:40" ht="16.5" customHeight="1" thickBot="1" x14ac:dyDescent="0.3">
      <c r="H7" t="s">
        <v>16</v>
      </c>
      <c r="I7" t="s">
        <v>18</v>
      </c>
      <c r="J7" t="s">
        <v>26</v>
      </c>
      <c r="K7" t="s">
        <v>27</v>
      </c>
      <c r="L7">
        <f t="shared" si="3"/>
        <v>100100007</v>
      </c>
      <c r="M7" t="str">
        <f t="shared" si="4"/>
        <v>Phường Cống Vị</v>
      </c>
      <c r="N7">
        <f t="shared" si="5"/>
        <v>1001</v>
      </c>
      <c r="O7" t="str">
        <f t="shared" si="0"/>
        <v>3</v>
      </c>
      <c r="R7" s="1" t="s">
        <v>21171</v>
      </c>
      <c r="S7" s="9" t="s">
        <v>21000</v>
      </c>
      <c r="V7" t="s">
        <v>5925</v>
      </c>
      <c r="X7">
        <v>1</v>
      </c>
      <c r="Y7" t="s">
        <v>152</v>
      </c>
      <c r="Z7" t="str">
        <f t="shared" si="1"/>
        <v>1006</v>
      </c>
      <c r="AC7">
        <v>1</v>
      </c>
      <c r="AD7" t="s">
        <v>18</v>
      </c>
      <c r="AE7" t="s">
        <v>30</v>
      </c>
      <c r="AF7" t="str">
        <f t="shared" si="2"/>
        <v>100100010</v>
      </c>
      <c r="AH7" s="1" t="s">
        <v>21171</v>
      </c>
      <c r="AI7" s="20" t="s">
        <v>21266</v>
      </c>
      <c r="AK7" s="1" t="s">
        <v>21805</v>
      </c>
      <c r="AN7" s="4" t="s">
        <v>21621</v>
      </c>
    </row>
    <row r="8" spans="1:40" ht="16.5" customHeight="1" thickBot="1" x14ac:dyDescent="0.3">
      <c r="H8" t="s">
        <v>16</v>
      </c>
      <c r="I8" t="s">
        <v>18</v>
      </c>
      <c r="J8" t="s">
        <v>28</v>
      </c>
      <c r="K8" t="s">
        <v>29</v>
      </c>
      <c r="L8">
        <f t="shared" si="3"/>
        <v>100100008</v>
      </c>
      <c r="M8" t="str">
        <f t="shared" si="4"/>
        <v>Phường Liễu Giai</v>
      </c>
      <c r="N8">
        <f t="shared" si="5"/>
        <v>1001</v>
      </c>
      <c r="O8" t="str">
        <f t="shared" si="0"/>
        <v>3</v>
      </c>
      <c r="R8" s="1" t="s">
        <v>21171</v>
      </c>
      <c r="S8" s="9" t="s">
        <v>21001</v>
      </c>
      <c r="V8" t="s">
        <v>6094</v>
      </c>
      <c r="X8">
        <v>1</v>
      </c>
      <c r="Y8" t="s">
        <v>196</v>
      </c>
      <c r="Z8" t="str">
        <f t="shared" si="1"/>
        <v>1007</v>
      </c>
      <c r="AC8">
        <v>1</v>
      </c>
      <c r="AD8" t="s">
        <v>18</v>
      </c>
      <c r="AE8" t="s">
        <v>32</v>
      </c>
      <c r="AF8" t="str">
        <f t="shared" si="2"/>
        <v>100100013</v>
      </c>
      <c r="AH8" s="1" t="s">
        <v>21171</v>
      </c>
      <c r="AI8" s="21" t="s">
        <v>21267</v>
      </c>
      <c r="AK8" s="1" t="s">
        <v>21805</v>
      </c>
      <c r="AN8" s="4" t="s">
        <v>21621</v>
      </c>
    </row>
    <row r="9" spans="1:40" ht="16.5" customHeight="1" thickBot="1" x14ac:dyDescent="0.3">
      <c r="H9" t="s">
        <v>16</v>
      </c>
      <c r="I9" t="s">
        <v>18</v>
      </c>
      <c r="J9" t="s">
        <v>30</v>
      </c>
      <c r="K9" t="s">
        <v>31</v>
      </c>
      <c r="L9">
        <f t="shared" si="3"/>
        <v>100100010</v>
      </c>
      <c r="M9" t="str">
        <f t="shared" si="4"/>
        <v>Phường Nguyễn Trung Trực</v>
      </c>
      <c r="N9">
        <f t="shared" si="5"/>
        <v>1001</v>
      </c>
      <c r="O9" t="str">
        <f t="shared" si="0"/>
        <v>3</v>
      </c>
      <c r="R9" s="1" t="s">
        <v>21171</v>
      </c>
      <c r="S9" s="9" t="s">
        <v>21002</v>
      </c>
      <c r="X9">
        <v>1</v>
      </c>
      <c r="Y9" t="s">
        <v>238</v>
      </c>
      <c r="Z9" t="str">
        <f t="shared" si="1"/>
        <v>1008</v>
      </c>
      <c r="AC9">
        <v>1</v>
      </c>
      <c r="AD9" t="s">
        <v>18</v>
      </c>
      <c r="AE9" t="s">
        <v>34</v>
      </c>
      <c r="AF9" t="str">
        <f t="shared" si="2"/>
        <v>100100016</v>
      </c>
      <c r="AH9" s="1" t="s">
        <v>21171</v>
      </c>
      <c r="AI9" s="20" t="s">
        <v>21268</v>
      </c>
      <c r="AK9" s="1" t="s">
        <v>21805</v>
      </c>
      <c r="AN9" s="4" t="s">
        <v>21621</v>
      </c>
    </row>
    <row r="10" spans="1:40" ht="16.5" customHeight="1" thickBot="1" x14ac:dyDescent="0.3">
      <c r="H10" t="s">
        <v>16</v>
      </c>
      <c r="I10" t="s">
        <v>18</v>
      </c>
      <c r="J10" t="s">
        <v>32</v>
      </c>
      <c r="K10" t="s">
        <v>33</v>
      </c>
      <c r="L10">
        <f t="shared" si="3"/>
        <v>100100013</v>
      </c>
      <c r="M10" t="str">
        <f t="shared" si="4"/>
        <v>Phường Quán Thánh</v>
      </c>
      <c r="N10">
        <f t="shared" si="5"/>
        <v>1001</v>
      </c>
      <c r="O10" t="str">
        <f t="shared" si="0"/>
        <v>3</v>
      </c>
      <c r="R10" s="1" t="s">
        <v>21171</v>
      </c>
      <c r="S10" s="9" t="s">
        <v>21003</v>
      </c>
      <c r="X10">
        <v>1</v>
      </c>
      <c r="Y10" t="s">
        <v>268</v>
      </c>
      <c r="Z10" t="str">
        <f t="shared" si="1"/>
        <v>1009</v>
      </c>
      <c r="AC10">
        <v>1</v>
      </c>
      <c r="AD10" t="s">
        <v>18</v>
      </c>
      <c r="AE10" t="s">
        <v>36</v>
      </c>
      <c r="AF10" t="str">
        <f t="shared" si="2"/>
        <v>100100019</v>
      </c>
      <c r="AH10" s="1" t="s">
        <v>21171</v>
      </c>
      <c r="AI10" s="20" t="s">
        <v>21269</v>
      </c>
      <c r="AK10" s="1" t="s">
        <v>21805</v>
      </c>
      <c r="AN10" s="4" t="s">
        <v>21621</v>
      </c>
    </row>
    <row r="11" spans="1:40" ht="16.5" customHeight="1" thickBot="1" x14ac:dyDescent="0.3">
      <c r="H11" t="s">
        <v>16</v>
      </c>
      <c r="I11" t="s">
        <v>18</v>
      </c>
      <c r="J11" t="s">
        <v>34</v>
      </c>
      <c r="K11" t="s">
        <v>35</v>
      </c>
      <c r="L11">
        <f t="shared" si="3"/>
        <v>100100016</v>
      </c>
      <c r="M11" t="str">
        <f t="shared" si="4"/>
        <v>Phường Ngọc Hà</v>
      </c>
      <c r="N11">
        <f t="shared" si="5"/>
        <v>1001</v>
      </c>
      <c r="O11" t="str">
        <f t="shared" si="0"/>
        <v>3</v>
      </c>
      <c r="R11" s="1" t="s">
        <v>21171</v>
      </c>
      <c r="S11" s="9" t="s">
        <v>21004</v>
      </c>
      <c r="X11">
        <v>1</v>
      </c>
      <c r="Y11" t="s">
        <v>292</v>
      </c>
      <c r="Z11" t="str">
        <f t="shared" si="1"/>
        <v>1016</v>
      </c>
      <c r="AC11">
        <v>1</v>
      </c>
      <c r="AD11" t="s">
        <v>18</v>
      </c>
      <c r="AE11" t="s">
        <v>38</v>
      </c>
      <c r="AF11" t="str">
        <f t="shared" si="2"/>
        <v>100100022</v>
      </c>
      <c r="AH11" s="1" t="s">
        <v>21171</v>
      </c>
      <c r="AI11" s="22" t="s">
        <v>21270</v>
      </c>
      <c r="AK11" s="1" t="s">
        <v>21805</v>
      </c>
      <c r="AN11" s="4" t="s">
        <v>21621</v>
      </c>
    </row>
    <row r="12" spans="1:40" ht="16.5" customHeight="1" thickBot="1" x14ac:dyDescent="0.3">
      <c r="H12" t="s">
        <v>16</v>
      </c>
      <c r="I12" t="s">
        <v>18</v>
      </c>
      <c r="J12" t="s">
        <v>36</v>
      </c>
      <c r="K12" t="s">
        <v>37</v>
      </c>
      <c r="L12">
        <f t="shared" si="3"/>
        <v>100100019</v>
      </c>
      <c r="M12" t="str">
        <f t="shared" si="4"/>
        <v>Phường Điện Biên</v>
      </c>
      <c r="N12">
        <f t="shared" si="5"/>
        <v>1001</v>
      </c>
      <c r="O12" t="str">
        <f t="shared" si="0"/>
        <v>3</v>
      </c>
      <c r="R12" s="1" t="s">
        <v>21171</v>
      </c>
      <c r="S12" s="9" t="s">
        <v>21005</v>
      </c>
      <c r="X12">
        <v>1</v>
      </c>
      <c r="Y12" t="s">
        <v>346</v>
      </c>
      <c r="Z12" t="str">
        <f t="shared" si="1"/>
        <v>1017</v>
      </c>
      <c r="AC12">
        <v>1</v>
      </c>
      <c r="AD12" t="s">
        <v>18</v>
      </c>
      <c r="AE12" t="s">
        <v>40</v>
      </c>
      <c r="AF12" t="str">
        <f t="shared" si="2"/>
        <v>100100025</v>
      </c>
      <c r="AH12" s="1" t="s">
        <v>21171</v>
      </c>
      <c r="AI12" s="20" t="s">
        <v>21271</v>
      </c>
      <c r="AK12" s="1" t="s">
        <v>21805</v>
      </c>
      <c r="AN12" s="4" t="s">
        <v>21621</v>
      </c>
    </row>
    <row r="13" spans="1:40" ht="16.5" customHeight="1" thickBot="1" x14ac:dyDescent="0.3">
      <c r="H13" t="s">
        <v>16</v>
      </c>
      <c r="I13" t="s">
        <v>18</v>
      </c>
      <c r="J13" t="s">
        <v>38</v>
      </c>
      <c r="K13" t="s">
        <v>39</v>
      </c>
      <c r="L13">
        <f t="shared" si="3"/>
        <v>100100022</v>
      </c>
      <c r="M13" t="str">
        <f t="shared" si="4"/>
        <v>Phường Đội Cấn</v>
      </c>
      <c r="N13">
        <f t="shared" si="5"/>
        <v>1001</v>
      </c>
      <c r="O13" t="str">
        <f t="shared" si="0"/>
        <v>3</v>
      </c>
      <c r="R13" s="1" t="s">
        <v>21171</v>
      </c>
      <c r="S13" s="9" t="s">
        <v>21006</v>
      </c>
      <c r="X13">
        <v>1</v>
      </c>
      <c r="Y13" t="s">
        <v>396</v>
      </c>
      <c r="Z13" t="str">
        <f t="shared" si="1"/>
        <v>1018</v>
      </c>
      <c r="AC13">
        <v>1</v>
      </c>
      <c r="AD13" t="s">
        <v>18</v>
      </c>
      <c r="AE13" t="s">
        <v>42</v>
      </c>
      <c r="AF13" t="str">
        <f t="shared" si="2"/>
        <v>100100028</v>
      </c>
      <c r="AH13" s="1" t="s">
        <v>21171</v>
      </c>
      <c r="AI13" s="20" t="s">
        <v>21272</v>
      </c>
      <c r="AK13" s="1" t="s">
        <v>21805</v>
      </c>
      <c r="AN13" s="4" t="s">
        <v>21621</v>
      </c>
    </row>
    <row r="14" spans="1:40" ht="16.5" customHeight="1" thickBot="1" x14ac:dyDescent="0.3">
      <c r="H14" t="s">
        <v>16</v>
      </c>
      <c r="I14" t="s">
        <v>18</v>
      </c>
      <c r="J14" t="s">
        <v>40</v>
      </c>
      <c r="K14" t="s">
        <v>41</v>
      </c>
      <c r="L14">
        <f t="shared" si="3"/>
        <v>100100025</v>
      </c>
      <c r="M14" t="str">
        <f t="shared" si="4"/>
        <v>Phường Ngọc Khánh</v>
      </c>
      <c r="N14">
        <f t="shared" si="5"/>
        <v>1001</v>
      </c>
      <c r="O14" t="str">
        <f t="shared" si="0"/>
        <v>3</v>
      </c>
      <c r="R14" s="1" t="s">
        <v>21171</v>
      </c>
      <c r="S14" s="9" t="s">
        <v>21007</v>
      </c>
      <c r="X14">
        <v>1</v>
      </c>
      <c r="Y14" t="s">
        <v>442</v>
      </c>
      <c r="Z14" t="str">
        <f t="shared" si="1"/>
        <v>1019</v>
      </c>
      <c r="AC14">
        <v>1</v>
      </c>
      <c r="AD14" t="s">
        <v>18</v>
      </c>
      <c r="AE14" t="s">
        <v>44</v>
      </c>
      <c r="AF14" t="str">
        <f t="shared" si="2"/>
        <v>100100031</v>
      </c>
      <c r="AH14" s="1" t="s">
        <v>21171</v>
      </c>
      <c r="AI14" s="20" t="s">
        <v>21273</v>
      </c>
      <c r="AK14" s="1" t="s">
        <v>21805</v>
      </c>
      <c r="AN14" s="4" t="s">
        <v>21621</v>
      </c>
    </row>
    <row r="15" spans="1:40" ht="16.5" customHeight="1" thickBot="1" x14ac:dyDescent="0.3">
      <c r="H15" t="s">
        <v>16</v>
      </c>
      <c r="I15" t="s">
        <v>18</v>
      </c>
      <c r="J15" t="s">
        <v>42</v>
      </c>
      <c r="K15" t="s">
        <v>43</v>
      </c>
      <c r="L15">
        <f t="shared" si="3"/>
        <v>100100028</v>
      </c>
      <c r="M15" t="str">
        <f t="shared" si="4"/>
        <v>Phường Kim Mã</v>
      </c>
      <c r="N15">
        <f t="shared" si="5"/>
        <v>1001</v>
      </c>
      <c r="O15" t="str">
        <f t="shared" si="0"/>
        <v>3</v>
      </c>
      <c r="R15" s="1" t="s">
        <v>21171</v>
      </c>
      <c r="S15" s="9" t="s">
        <v>21008</v>
      </c>
      <c r="X15">
        <v>1</v>
      </c>
      <c r="Y15" t="s">
        <v>482</v>
      </c>
      <c r="Z15" t="str">
        <f t="shared" si="1"/>
        <v>1020</v>
      </c>
      <c r="AC15">
        <v>1</v>
      </c>
      <c r="AD15" t="s">
        <v>18</v>
      </c>
      <c r="AE15" t="s">
        <v>46</v>
      </c>
      <c r="AF15" t="str">
        <f t="shared" si="2"/>
        <v>100100034</v>
      </c>
      <c r="AH15" s="1" t="s">
        <v>21171</v>
      </c>
      <c r="AI15" s="20" t="s">
        <v>21274</v>
      </c>
      <c r="AK15" s="1" t="s">
        <v>21805</v>
      </c>
      <c r="AN15" s="4" t="s">
        <v>21621</v>
      </c>
    </row>
    <row r="16" spans="1:40" ht="16.5" customHeight="1" thickBot="1" x14ac:dyDescent="0.3">
      <c r="H16" t="s">
        <v>16</v>
      </c>
      <c r="I16" t="s">
        <v>18</v>
      </c>
      <c r="J16" t="s">
        <v>44</v>
      </c>
      <c r="K16" t="s">
        <v>45</v>
      </c>
      <c r="L16">
        <f t="shared" si="3"/>
        <v>100100031</v>
      </c>
      <c r="M16" t="str">
        <f t="shared" si="4"/>
        <v>Phường Giảng Võ</v>
      </c>
      <c r="N16">
        <f t="shared" si="5"/>
        <v>1001</v>
      </c>
      <c r="O16" t="str">
        <f t="shared" si="0"/>
        <v>3</v>
      </c>
      <c r="R16" s="1" t="s">
        <v>21171</v>
      </c>
      <c r="S16" s="9" t="s">
        <v>21009</v>
      </c>
      <c r="X16">
        <v>1</v>
      </c>
      <c r="Y16" t="s">
        <v>516</v>
      </c>
      <c r="Z16" t="str">
        <f t="shared" si="1"/>
        <v>1021</v>
      </c>
      <c r="AC16">
        <v>1</v>
      </c>
      <c r="AD16" t="s">
        <v>48</v>
      </c>
      <c r="AE16" t="s">
        <v>50</v>
      </c>
      <c r="AF16" t="str">
        <f t="shared" si="2"/>
        <v>100200037</v>
      </c>
      <c r="AH16" s="1" t="s">
        <v>21171</v>
      </c>
      <c r="AI16" s="20" t="s">
        <v>21275</v>
      </c>
      <c r="AK16" s="1" t="s">
        <v>21805</v>
      </c>
      <c r="AN16" s="4" t="s">
        <v>21621</v>
      </c>
    </row>
    <row r="17" spans="8:40" ht="16.5" customHeight="1" thickBot="1" x14ac:dyDescent="0.3">
      <c r="H17" t="s">
        <v>16</v>
      </c>
      <c r="I17" t="s">
        <v>18</v>
      </c>
      <c r="J17" t="s">
        <v>46</v>
      </c>
      <c r="K17" t="s">
        <v>47</v>
      </c>
      <c r="L17">
        <f t="shared" si="3"/>
        <v>100100034</v>
      </c>
      <c r="M17" t="str">
        <f t="shared" si="4"/>
        <v>Phường Thành Công</v>
      </c>
      <c r="N17">
        <f t="shared" si="5"/>
        <v>1001</v>
      </c>
      <c r="O17" t="str">
        <f t="shared" si="0"/>
        <v>3</v>
      </c>
      <c r="R17" s="1" t="s">
        <v>21171</v>
      </c>
      <c r="S17" s="9" t="s">
        <v>21010</v>
      </c>
      <c r="V17" t="s">
        <v>5721</v>
      </c>
      <c r="X17">
        <v>1</v>
      </c>
      <c r="Y17" t="s">
        <v>534</v>
      </c>
      <c r="Z17" t="str">
        <f t="shared" si="1"/>
        <v>1250</v>
      </c>
      <c r="AC17">
        <v>1</v>
      </c>
      <c r="AD17" t="s">
        <v>48</v>
      </c>
      <c r="AE17" t="s">
        <v>52</v>
      </c>
      <c r="AF17" t="str">
        <f t="shared" si="2"/>
        <v>100200040</v>
      </c>
      <c r="AH17" s="1" t="s">
        <v>21171</v>
      </c>
      <c r="AI17" s="20" t="s">
        <v>21276</v>
      </c>
      <c r="AK17" s="1" t="s">
        <v>21805</v>
      </c>
      <c r="AN17" s="4" t="s">
        <v>21621</v>
      </c>
    </row>
    <row r="18" spans="8:40" ht="16.5" customHeight="1" thickBot="1" x14ac:dyDescent="0.3">
      <c r="H18" t="s">
        <v>16</v>
      </c>
      <c r="I18" t="s">
        <v>48</v>
      </c>
      <c r="K18" t="s">
        <v>49</v>
      </c>
      <c r="L18">
        <f t="shared" si="3"/>
        <v>1002</v>
      </c>
      <c r="M18" t="str">
        <f t="shared" si="4"/>
        <v>Quận Hoàn Kiếm</v>
      </c>
      <c r="N18">
        <f t="shared" si="5"/>
        <v>1</v>
      </c>
      <c r="O18" t="str">
        <f t="shared" si="0"/>
        <v>2</v>
      </c>
      <c r="R18" s="1" t="s">
        <v>21171</v>
      </c>
      <c r="S18" s="9" t="s">
        <v>21011</v>
      </c>
      <c r="X18">
        <v>1</v>
      </c>
      <c r="Y18" t="s">
        <v>571</v>
      </c>
      <c r="Z18" t="str">
        <f t="shared" si="1"/>
        <v>1268</v>
      </c>
      <c r="AC18">
        <v>1</v>
      </c>
      <c r="AD18" t="s">
        <v>48</v>
      </c>
      <c r="AE18" t="s">
        <v>54</v>
      </c>
      <c r="AF18" t="str">
        <f t="shared" si="2"/>
        <v>100200043</v>
      </c>
      <c r="AH18" s="1" t="s">
        <v>21171</v>
      </c>
      <c r="AI18" s="20" t="s">
        <v>21277</v>
      </c>
      <c r="AK18" s="1" t="s">
        <v>21805</v>
      </c>
      <c r="AN18" s="4" t="s">
        <v>21621</v>
      </c>
    </row>
    <row r="19" spans="8:40" ht="16.5" customHeight="1" thickBot="1" x14ac:dyDescent="0.3">
      <c r="H19" t="s">
        <v>16</v>
      </c>
      <c r="I19" t="s">
        <v>48</v>
      </c>
      <c r="J19" t="s">
        <v>50</v>
      </c>
      <c r="K19" t="s">
        <v>51</v>
      </c>
      <c r="L19">
        <f t="shared" si="3"/>
        <v>100200037</v>
      </c>
      <c r="M19" t="str">
        <f t="shared" si="4"/>
        <v>Phường Phúc Tân</v>
      </c>
      <c r="N19">
        <f t="shared" si="5"/>
        <v>1002</v>
      </c>
      <c r="O19" t="str">
        <f t="shared" si="0"/>
        <v>3</v>
      </c>
      <c r="R19" s="1" t="s">
        <v>21171</v>
      </c>
      <c r="S19" s="9" t="s">
        <v>21012</v>
      </c>
      <c r="X19">
        <v>1</v>
      </c>
      <c r="Y19" t="s">
        <v>607</v>
      </c>
      <c r="Z19" t="str">
        <f t="shared" si="1"/>
        <v>1269</v>
      </c>
      <c r="AC19">
        <v>1</v>
      </c>
      <c r="AD19" t="s">
        <v>48</v>
      </c>
      <c r="AE19" t="s">
        <v>56</v>
      </c>
      <c r="AF19" t="str">
        <f t="shared" si="2"/>
        <v>100200046</v>
      </c>
      <c r="AH19" s="1" t="s">
        <v>21171</v>
      </c>
      <c r="AI19" s="20" t="s">
        <v>21278</v>
      </c>
      <c r="AK19" s="1" t="s">
        <v>21805</v>
      </c>
      <c r="AN19" s="4" t="s">
        <v>21621</v>
      </c>
    </row>
    <row r="20" spans="8:40" ht="16.5" customHeight="1" thickBot="1" x14ac:dyDescent="0.3">
      <c r="H20" t="s">
        <v>16</v>
      </c>
      <c r="I20" t="s">
        <v>48</v>
      </c>
      <c r="J20" t="s">
        <v>52</v>
      </c>
      <c r="K20" t="s">
        <v>53</v>
      </c>
      <c r="L20">
        <f t="shared" si="3"/>
        <v>100200040</v>
      </c>
      <c r="M20" t="str">
        <f t="shared" si="4"/>
        <v>Phường Đồng Xuân</v>
      </c>
      <c r="N20">
        <f t="shared" si="5"/>
        <v>1002</v>
      </c>
      <c r="O20" t="str">
        <f t="shared" si="0"/>
        <v>3</v>
      </c>
      <c r="R20" s="1" t="s">
        <v>21171</v>
      </c>
      <c r="S20" s="9" t="s">
        <v>21013</v>
      </c>
      <c r="X20">
        <v>1</v>
      </c>
      <c r="Y20" t="s">
        <v>637</v>
      </c>
      <c r="Z20" t="str">
        <f t="shared" si="1"/>
        <v>1271</v>
      </c>
      <c r="AC20">
        <v>1</v>
      </c>
      <c r="AD20" t="s">
        <v>48</v>
      </c>
      <c r="AE20" t="s">
        <v>58</v>
      </c>
      <c r="AF20" t="str">
        <f t="shared" si="2"/>
        <v>100200049</v>
      </c>
      <c r="AH20" s="1" t="s">
        <v>21171</v>
      </c>
      <c r="AI20" s="20" t="s">
        <v>21279</v>
      </c>
      <c r="AK20" s="1" t="s">
        <v>21805</v>
      </c>
      <c r="AN20" s="4" t="s">
        <v>21621</v>
      </c>
    </row>
    <row r="21" spans="8:40" ht="16.5" customHeight="1" thickBot="1" x14ac:dyDescent="0.3">
      <c r="H21" t="s">
        <v>16</v>
      </c>
      <c r="I21" t="s">
        <v>48</v>
      </c>
      <c r="J21" t="s">
        <v>54</v>
      </c>
      <c r="K21" t="s">
        <v>55</v>
      </c>
      <c r="L21">
        <f t="shared" si="3"/>
        <v>100200043</v>
      </c>
      <c r="M21" t="str">
        <f t="shared" si="4"/>
        <v>Phường Hàng Mã</v>
      </c>
      <c r="N21">
        <f t="shared" si="5"/>
        <v>1002</v>
      </c>
      <c r="O21" t="str">
        <f t="shared" si="0"/>
        <v>3</v>
      </c>
      <c r="R21" s="1" t="s">
        <v>21171</v>
      </c>
      <c r="S21" s="9" t="s">
        <v>21014</v>
      </c>
      <c r="X21">
        <v>1</v>
      </c>
      <c r="Y21" t="s">
        <v>700</v>
      </c>
      <c r="Z21" t="str">
        <f t="shared" si="1"/>
        <v>1272</v>
      </c>
      <c r="AC21">
        <v>1</v>
      </c>
      <c r="AD21" t="s">
        <v>48</v>
      </c>
      <c r="AE21" t="s">
        <v>60</v>
      </c>
      <c r="AF21" t="str">
        <f t="shared" si="2"/>
        <v>100200052</v>
      </c>
      <c r="AH21" s="1" t="s">
        <v>21171</v>
      </c>
      <c r="AI21" s="20" t="s">
        <v>21280</v>
      </c>
      <c r="AK21" s="1" t="s">
        <v>21805</v>
      </c>
      <c r="AN21" s="4" t="s">
        <v>21621</v>
      </c>
    </row>
    <row r="22" spans="8:40" ht="16.5" customHeight="1" thickBot="1" x14ac:dyDescent="0.3">
      <c r="H22" t="s">
        <v>16</v>
      </c>
      <c r="I22" t="s">
        <v>48</v>
      </c>
      <c r="J22" t="s">
        <v>56</v>
      </c>
      <c r="K22" t="s">
        <v>57</v>
      </c>
      <c r="L22">
        <f t="shared" si="3"/>
        <v>100200046</v>
      </c>
      <c r="M22" t="str">
        <f t="shared" si="4"/>
        <v>Phường Hàng Buồm</v>
      </c>
      <c r="N22">
        <f t="shared" si="5"/>
        <v>1002</v>
      </c>
      <c r="O22" t="str">
        <f t="shared" si="0"/>
        <v>3</v>
      </c>
      <c r="R22" s="1" t="s">
        <v>21171</v>
      </c>
      <c r="S22" s="9" t="s">
        <v>21015</v>
      </c>
      <c r="X22">
        <v>1</v>
      </c>
      <c r="Y22" t="s">
        <v>746</v>
      </c>
      <c r="Z22" t="str">
        <f t="shared" si="1"/>
        <v>1273</v>
      </c>
      <c r="AC22">
        <v>1</v>
      </c>
      <c r="AD22" t="s">
        <v>48</v>
      </c>
      <c r="AE22" t="s">
        <v>62</v>
      </c>
      <c r="AF22" t="str">
        <f t="shared" si="2"/>
        <v>100200055</v>
      </c>
      <c r="AH22" s="1" t="s">
        <v>21171</v>
      </c>
      <c r="AI22" s="20" t="s">
        <v>21281</v>
      </c>
      <c r="AK22" s="1" t="s">
        <v>21805</v>
      </c>
      <c r="AN22" s="4" t="s">
        <v>21621</v>
      </c>
    </row>
    <row r="23" spans="8:40" ht="16.5" customHeight="1" thickBot="1" x14ac:dyDescent="0.3">
      <c r="H23" t="s">
        <v>16</v>
      </c>
      <c r="I23" t="s">
        <v>48</v>
      </c>
      <c r="J23" t="s">
        <v>58</v>
      </c>
      <c r="K23" t="s">
        <v>59</v>
      </c>
      <c r="L23">
        <f t="shared" si="3"/>
        <v>100200049</v>
      </c>
      <c r="M23" t="str">
        <f t="shared" si="4"/>
        <v>Phường Hàng Đào</v>
      </c>
      <c r="N23">
        <f t="shared" si="5"/>
        <v>1002</v>
      </c>
      <c r="O23" t="str">
        <f t="shared" si="0"/>
        <v>3</v>
      </c>
      <c r="R23" s="1" t="s">
        <v>21171</v>
      </c>
      <c r="S23" s="9" t="s">
        <v>21016</v>
      </c>
      <c r="X23">
        <v>1</v>
      </c>
      <c r="Y23" t="s">
        <v>779</v>
      </c>
      <c r="Z23" t="str">
        <f t="shared" si="1"/>
        <v>1274</v>
      </c>
      <c r="AC23">
        <v>1</v>
      </c>
      <c r="AD23" t="s">
        <v>48</v>
      </c>
      <c r="AE23" t="s">
        <v>64</v>
      </c>
      <c r="AF23" t="str">
        <f t="shared" si="2"/>
        <v>100200058</v>
      </c>
      <c r="AH23" s="1" t="s">
        <v>21171</v>
      </c>
      <c r="AI23" s="20" t="s">
        <v>21282</v>
      </c>
      <c r="AK23" s="1" t="s">
        <v>21805</v>
      </c>
      <c r="AN23" s="4" t="s">
        <v>21621</v>
      </c>
    </row>
    <row r="24" spans="8:40" ht="16.5" customHeight="1" thickBot="1" x14ac:dyDescent="0.3">
      <c r="H24" t="s">
        <v>16</v>
      </c>
      <c r="I24" t="s">
        <v>48</v>
      </c>
      <c r="J24" t="s">
        <v>60</v>
      </c>
      <c r="K24" t="s">
        <v>61</v>
      </c>
      <c r="L24">
        <f t="shared" si="3"/>
        <v>100200052</v>
      </c>
      <c r="M24" t="str">
        <f t="shared" si="4"/>
        <v>Phường Hàng Bồ</v>
      </c>
      <c r="N24">
        <f t="shared" si="5"/>
        <v>1002</v>
      </c>
      <c r="O24" t="str">
        <f t="shared" si="0"/>
        <v>3</v>
      </c>
      <c r="R24" s="1" t="s">
        <v>21171</v>
      </c>
      <c r="S24" s="9" t="s">
        <v>21017</v>
      </c>
      <c r="X24">
        <v>1</v>
      </c>
      <c r="Y24" t="s">
        <v>819</v>
      </c>
      <c r="Z24" t="str">
        <f t="shared" si="1"/>
        <v>1275</v>
      </c>
      <c r="AC24">
        <v>1</v>
      </c>
      <c r="AD24" t="s">
        <v>48</v>
      </c>
      <c r="AE24" t="s">
        <v>66</v>
      </c>
      <c r="AF24" t="str">
        <f t="shared" si="2"/>
        <v>100200061</v>
      </c>
      <c r="AH24" s="1" t="s">
        <v>21171</v>
      </c>
      <c r="AI24" s="20" t="s">
        <v>21283</v>
      </c>
      <c r="AK24" s="1" t="s">
        <v>21805</v>
      </c>
      <c r="AN24" s="4" t="s">
        <v>21621</v>
      </c>
    </row>
    <row r="25" spans="8:40" ht="16.5" customHeight="1" thickBot="1" x14ac:dyDescent="0.3">
      <c r="H25" t="s">
        <v>16</v>
      </c>
      <c r="I25" t="s">
        <v>48</v>
      </c>
      <c r="J25" t="s">
        <v>62</v>
      </c>
      <c r="K25" t="s">
        <v>63</v>
      </c>
      <c r="L25">
        <f t="shared" si="3"/>
        <v>100200055</v>
      </c>
      <c r="M25" t="str">
        <f t="shared" si="4"/>
        <v>Phường Cửa Đông</v>
      </c>
      <c r="N25">
        <f t="shared" si="5"/>
        <v>1002</v>
      </c>
      <c r="O25" t="str">
        <f t="shared" si="0"/>
        <v>3</v>
      </c>
      <c r="R25" s="1" t="s">
        <v>21171</v>
      </c>
      <c r="S25" s="9" t="s">
        <v>21018</v>
      </c>
      <c r="X25">
        <v>1</v>
      </c>
      <c r="Y25" t="s">
        <v>862</v>
      </c>
      <c r="Z25" t="str">
        <f t="shared" si="1"/>
        <v>1276</v>
      </c>
      <c r="AC25">
        <v>1</v>
      </c>
      <c r="AD25" t="s">
        <v>48</v>
      </c>
      <c r="AE25" t="s">
        <v>68</v>
      </c>
      <c r="AF25" t="str">
        <f t="shared" si="2"/>
        <v>100200064</v>
      </c>
      <c r="AH25" s="1" t="s">
        <v>21171</v>
      </c>
      <c r="AI25" s="20" t="s">
        <v>21284</v>
      </c>
      <c r="AK25" s="1" t="s">
        <v>21805</v>
      </c>
      <c r="AN25" s="4" t="s">
        <v>21621</v>
      </c>
    </row>
    <row r="26" spans="8:40" ht="16.5" customHeight="1" thickBot="1" x14ac:dyDescent="0.3">
      <c r="H26" t="s">
        <v>16</v>
      </c>
      <c r="I26" t="s">
        <v>48</v>
      </c>
      <c r="J26" t="s">
        <v>64</v>
      </c>
      <c r="K26" t="s">
        <v>65</v>
      </c>
      <c r="L26">
        <f t="shared" si="3"/>
        <v>100200058</v>
      </c>
      <c r="M26" t="str">
        <f t="shared" si="4"/>
        <v>Phường Lý Thái Tổ</v>
      </c>
      <c r="N26">
        <f t="shared" si="5"/>
        <v>1002</v>
      </c>
      <c r="O26" t="str">
        <f t="shared" si="0"/>
        <v>3</v>
      </c>
      <c r="R26" s="1" t="s">
        <v>21171</v>
      </c>
      <c r="S26" s="9" t="s">
        <v>21019</v>
      </c>
      <c r="X26">
        <v>1</v>
      </c>
      <c r="Y26" t="s">
        <v>910</v>
      </c>
      <c r="Z26" t="str">
        <f t="shared" si="1"/>
        <v>1277</v>
      </c>
      <c r="AC26">
        <v>1</v>
      </c>
      <c r="AD26" t="s">
        <v>48</v>
      </c>
      <c r="AE26" t="s">
        <v>70</v>
      </c>
      <c r="AF26" t="str">
        <f t="shared" si="2"/>
        <v>100200067</v>
      </c>
      <c r="AH26" s="1" t="s">
        <v>21171</v>
      </c>
      <c r="AI26" s="20" t="s">
        <v>21285</v>
      </c>
      <c r="AK26" s="1" t="s">
        <v>21805</v>
      </c>
      <c r="AN26" s="4" t="s">
        <v>21621</v>
      </c>
    </row>
    <row r="27" spans="8:40" ht="16.5" customHeight="1" thickBot="1" x14ac:dyDescent="0.3">
      <c r="H27" t="s">
        <v>16</v>
      </c>
      <c r="I27" t="s">
        <v>48</v>
      </c>
      <c r="J27" t="s">
        <v>66</v>
      </c>
      <c r="K27" t="s">
        <v>67</v>
      </c>
      <c r="L27">
        <f t="shared" si="3"/>
        <v>100200061</v>
      </c>
      <c r="M27" t="str">
        <f t="shared" si="4"/>
        <v>Phường Hàng Bạc</v>
      </c>
      <c r="N27">
        <f t="shared" si="5"/>
        <v>1002</v>
      </c>
      <c r="O27" t="str">
        <f t="shared" si="0"/>
        <v>3</v>
      </c>
      <c r="R27" s="1" t="s">
        <v>21171</v>
      </c>
      <c r="S27" s="9" t="s">
        <v>21020</v>
      </c>
      <c r="X27">
        <v>1</v>
      </c>
      <c r="Y27" t="s">
        <v>976</v>
      </c>
      <c r="Z27" t="str">
        <f t="shared" si="1"/>
        <v>1278</v>
      </c>
      <c r="AC27">
        <v>1</v>
      </c>
      <c r="AD27" t="s">
        <v>48</v>
      </c>
      <c r="AE27" t="s">
        <v>72</v>
      </c>
      <c r="AF27" t="str">
        <f t="shared" si="2"/>
        <v>100200070</v>
      </c>
      <c r="AH27" s="1" t="s">
        <v>21171</v>
      </c>
      <c r="AI27" s="23" t="s">
        <v>21286</v>
      </c>
      <c r="AK27" s="1" t="s">
        <v>21805</v>
      </c>
      <c r="AN27" s="4" t="s">
        <v>21621</v>
      </c>
    </row>
    <row r="28" spans="8:40" ht="16.5" customHeight="1" thickBot="1" x14ac:dyDescent="0.3">
      <c r="H28" t="s">
        <v>16</v>
      </c>
      <c r="I28" t="s">
        <v>48</v>
      </c>
      <c r="J28" t="s">
        <v>68</v>
      </c>
      <c r="K28" t="s">
        <v>69</v>
      </c>
      <c r="L28">
        <f t="shared" si="3"/>
        <v>100200064</v>
      </c>
      <c r="M28" t="str">
        <f t="shared" si="4"/>
        <v>Phường Hàng Gai</v>
      </c>
      <c r="N28">
        <f t="shared" si="5"/>
        <v>1002</v>
      </c>
      <c r="O28" t="str">
        <f t="shared" si="0"/>
        <v>3</v>
      </c>
      <c r="R28" s="1" t="s">
        <v>21171</v>
      </c>
      <c r="S28" s="9" t="s">
        <v>21021</v>
      </c>
      <c r="X28">
        <v>1</v>
      </c>
      <c r="Y28" t="s">
        <v>1020</v>
      </c>
      <c r="Z28" t="str">
        <f t="shared" si="1"/>
        <v>1279</v>
      </c>
      <c r="AC28">
        <v>1</v>
      </c>
      <c r="AD28" t="s">
        <v>48</v>
      </c>
      <c r="AE28" t="s">
        <v>74</v>
      </c>
      <c r="AF28" t="str">
        <f t="shared" si="2"/>
        <v>100200073</v>
      </c>
      <c r="AH28" s="1" t="s">
        <v>21171</v>
      </c>
      <c r="AI28" s="20" t="s">
        <v>21287</v>
      </c>
      <c r="AK28" s="1" t="s">
        <v>21805</v>
      </c>
      <c r="AN28" s="4" t="s">
        <v>21621</v>
      </c>
    </row>
    <row r="29" spans="8:40" ht="16.5" customHeight="1" thickBot="1" x14ac:dyDescent="0.3">
      <c r="H29" t="s">
        <v>16</v>
      </c>
      <c r="I29" t="s">
        <v>48</v>
      </c>
      <c r="J29" t="s">
        <v>70</v>
      </c>
      <c r="K29" t="s">
        <v>71</v>
      </c>
      <c r="L29">
        <f t="shared" si="3"/>
        <v>100200067</v>
      </c>
      <c r="M29" t="str">
        <f t="shared" si="4"/>
        <v>Phường Chương Dương Độ</v>
      </c>
      <c r="N29">
        <f t="shared" si="5"/>
        <v>1002</v>
      </c>
      <c r="O29" t="str">
        <f t="shared" si="0"/>
        <v>3</v>
      </c>
      <c r="R29" s="1" t="s">
        <v>21171</v>
      </c>
      <c r="S29" s="9" t="s">
        <v>21022</v>
      </c>
      <c r="X29">
        <v>1</v>
      </c>
      <c r="Y29" t="s">
        <v>1078</v>
      </c>
      <c r="Z29" t="str">
        <f t="shared" si="1"/>
        <v>1280</v>
      </c>
      <c r="AC29">
        <v>1</v>
      </c>
      <c r="AD29" t="s">
        <v>48</v>
      </c>
      <c r="AE29" t="s">
        <v>76</v>
      </c>
      <c r="AF29" t="str">
        <f t="shared" si="2"/>
        <v>100200076</v>
      </c>
      <c r="AH29" s="1" t="s">
        <v>21171</v>
      </c>
      <c r="AI29" s="20" t="s">
        <v>21288</v>
      </c>
      <c r="AK29" s="1" t="s">
        <v>21805</v>
      </c>
      <c r="AN29" s="4" t="s">
        <v>21621</v>
      </c>
    </row>
    <row r="30" spans="8:40" ht="16.5" customHeight="1" thickBot="1" x14ac:dyDescent="0.3">
      <c r="H30" t="s">
        <v>16</v>
      </c>
      <c r="I30" t="s">
        <v>48</v>
      </c>
      <c r="J30" t="s">
        <v>72</v>
      </c>
      <c r="K30" t="s">
        <v>73</v>
      </c>
      <c r="L30">
        <f t="shared" si="3"/>
        <v>100200070</v>
      </c>
      <c r="M30" t="str">
        <f t="shared" si="4"/>
        <v>Phường Hàng Trống</v>
      </c>
      <c r="N30">
        <f t="shared" si="5"/>
        <v>1002</v>
      </c>
      <c r="O30" t="str">
        <f t="shared" si="0"/>
        <v>3</v>
      </c>
      <c r="R30" s="1" t="s">
        <v>21171</v>
      </c>
      <c r="S30" s="9" t="s">
        <v>21023</v>
      </c>
      <c r="X30">
        <v>1</v>
      </c>
      <c r="Y30" t="s">
        <v>1135</v>
      </c>
      <c r="Z30" t="str">
        <f t="shared" si="1"/>
        <v>1281</v>
      </c>
      <c r="AC30">
        <v>1</v>
      </c>
      <c r="AD30" t="s">
        <v>48</v>
      </c>
      <c r="AE30" t="s">
        <v>78</v>
      </c>
      <c r="AF30" t="str">
        <f t="shared" si="2"/>
        <v>100200079</v>
      </c>
      <c r="AH30" s="1" t="s">
        <v>21171</v>
      </c>
      <c r="AI30" s="20" t="s">
        <v>21289</v>
      </c>
      <c r="AK30" s="1" t="s">
        <v>21805</v>
      </c>
      <c r="AN30" s="4" t="s">
        <v>21621</v>
      </c>
    </row>
    <row r="31" spans="8:40" ht="16.5" customHeight="1" thickBot="1" x14ac:dyDescent="0.3">
      <c r="H31" t="s">
        <v>16</v>
      </c>
      <c r="I31" t="s">
        <v>48</v>
      </c>
      <c r="J31" t="s">
        <v>74</v>
      </c>
      <c r="K31" t="s">
        <v>75</v>
      </c>
      <c r="L31">
        <f t="shared" si="3"/>
        <v>100200073</v>
      </c>
      <c r="M31" t="str">
        <f t="shared" si="4"/>
        <v>Phường Cửa Nam</v>
      </c>
      <c r="N31">
        <f t="shared" si="5"/>
        <v>1002</v>
      </c>
      <c r="O31" t="str">
        <f t="shared" si="0"/>
        <v>3</v>
      </c>
      <c r="R31" s="1" t="s">
        <v>21171</v>
      </c>
      <c r="S31" s="9" t="s">
        <v>21024</v>
      </c>
      <c r="X31">
        <v>1</v>
      </c>
      <c r="Y31" t="s">
        <v>1195</v>
      </c>
      <c r="Z31" t="str">
        <f t="shared" si="1"/>
        <v>1282</v>
      </c>
      <c r="AC31">
        <v>1</v>
      </c>
      <c r="AD31" t="s">
        <v>48</v>
      </c>
      <c r="AE31" t="s">
        <v>80</v>
      </c>
      <c r="AF31" t="str">
        <f t="shared" si="2"/>
        <v>100200082</v>
      </c>
      <c r="AH31" s="1" t="s">
        <v>21171</v>
      </c>
      <c r="AI31" s="20" t="s">
        <v>21290</v>
      </c>
      <c r="AK31" s="1" t="s">
        <v>21805</v>
      </c>
      <c r="AN31" s="4" t="s">
        <v>21621</v>
      </c>
    </row>
    <row r="32" spans="8:40" ht="16.5" customHeight="1" thickBot="1" x14ac:dyDescent="0.3">
      <c r="H32" t="s">
        <v>16</v>
      </c>
      <c r="I32" t="s">
        <v>48</v>
      </c>
      <c r="J32" t="s">
        <v>76</v>
      </c>
      <c r="K32" t="s">
        <v>77</v>
      </c>
      <c r="L32">
        <f t="shared" si="3"/>
        <v>100200076</v>
      </c>
      <c r="M32" t="str">
        <f t="shared" si="4"/>
        <v>Phường Hàng Bông</v>
      </c>
      <c r="N32">
        <f t="shared" si="5"/>
        <v>1002</v>
      </c>
      <c r="O32" t="str">
        <f t="shared" si="0"/>
        <v>3</v>
      </c>
      <c r="R32" s="1" t="s">
        <v>21171</v>
      </c>
      <c r="S32" s="9" t="s">
        <v>21025</v>
      </c>
      <c r="X32" t="s">
        <v>1240</v>
      </c>
      <c r="Y32" t="s">
        <v>1242</v>
      </c>
      <c r="Z32" t="str">
        <f t="shared" si="1"/>
        <v>02024</v>
      </c>
      <c r="AC32">
        <v>1</v>
      </c>
      <c r="AD32" t="s">
        <v>48</v>
      </c>
      <c r="AE32" t="s">
        <v>82</v>
      </c>
      <c r="AF32" t="str">
        <f t="shared" si="2"/>
        <v>100200085</v>
      </c>
      <c r="AH32" s="1" t="s">
        <v>21171</v>
      </c>
      <c r="AI32" s="20" t="s">
        <v>21291</v>
      </c>
      <c r="AK32" s="1" t="s">
        <v>21805</v>
      </c>
      <c r="AN32" s="4" t="s">
        <v>21621</v>
      </c>
    </row>
    <row r="33" spans="8:40" ht="16.5" customHeight="1" thickBot="1" x14ac:dyDescent="0.3">
      <c r="H33" t="s">
        <v>16</v>
      </c>
      <c r="I33" t="s">
        <v>48</v>
      </c>
      <c r="J33" t="s">
        <v>78</v>
      </c>
      <c r="K33" t="s">
        <v>79</v>
      </c>
      <c r="L33">
        <f t="shared" si="3"/>
        <v>100200079</v>
      </c>
      <c r="M33" t="str">
        <f t="shared" si="4"/>
        <v>Phường Tràng Tiền</v>
      </c>
      <c r="N33">
        <f t="shared" si="5"/>
        <v>1002</v>
      </c>
      <c r="O33" t="str">
        <f t="shared" si="0"/>
        <v>3</v>
      </c>
      <c r="R33" s="1" t="s">
        <v>21171</v>
      </c>
      <c r="S33" s="9" t="s">
        <v>21026</v>
      </c>
      <c r="X33" t="s">
        <v>1240</v>
      </c>
      <c r="Y33" t="s">
        <v>1254</v>
      </c>
      <c r="Z33" t="str">
        <f t="shared" si="1"/>
        <v>02026</v>
      </c>
      <c r="AC33">
        <v>1</v>
      </c>
      <c r="AD33" t="s">
        <v>48</v>
      </c>
      <c r="AE33" t="s">
        <v>84</v>
      </c>
      <c r="AF33" t="str">
        <f t="shared" si="2"/>
        <v>100200088</v>
      </c>
      <c r="AH33" s="1" t="s">
        <v>21171</v>
      </c>
      <c r="AI33" s="20" t="s">
        <v>21292</v>
      </c>
      <c r="AK33" s="1" t="s">
        <v>21805</v>
      </c>
      <c r="AN33" s="4" t="s">
        <v>21621</v>
      </c>
    </row>
    <row r="34" spans="8:40" ht="16.5" customHeight="1" thickBot="1" x14ac:dyDescent="0.3">
      <c r="H34" t="s">
        <v>16</v>
      </c>
      <c r="I34" t="s">
        <v>48</v>
      </c>
      <c r="J34" t="s">
        <v>80</v>
      </c>
      <c r="K34" t="s">
        <v>81</v>
      </c>
      <c r="L34">
        <f t="shared" si="3"/>
        <v>100200082</v>
      </c>
      <c r="M34" t="str">
        <f t="shared" si="4"/>
        <v>Phường Trần Hưng Đạo</v>
      </c>
      <c r="N34">
        <f t="shared" si="5"/>
        <v>1002</v>
      </c>
      <c r="O34" t="str">
        <f t="shared" si="0"/>
        <v>3</v>
      </c>
      <c r="R34" s="1" t="s">
        <v>21171</v>
      </c>
      <c r="S34" s="9" t="s">
        <v>21027</v>
      </c>
      <c r="X34" t="s">
        <v>1240</v>
      </c>
      <c r="Y34" t="s">
        <v>1294</v>
      </c>
      <c r="Z34" t="str">
        <f t="shared" si="1"/>
        <v>02027</v>
      </c>
      <c r="AC34">
        <v>1</v>
      </c>
      <c r="AD34" t="s">
        <v>86</v>
      </c>
      <c r="AE34" t="s">
        <v>88</v>
      </c>
      <c r="AF34" t="str">
        <f t="shared" si="2"/>
        <v>100300091</v>
      </c>
      <c r="AH34" s="1" t="s">
        <v>21171</v>
      </c>
      <c r="AI34" s="23" t="s">
        <v>21293</v>
      </c>
      <c r="AK34" s="1" t="s">
        <v>21805</v>
      </c>
      <c r="AN34" s="4" t="s">
        <v>21621</v>
      </c>
    </row>
    <row r="35" spans="8:40" ht="16.5" customHeight="1" thickBot="1" x14ac:dyDescent="0.3">
      <c r="H35" t="s">
        <v>16</v>
      </c>
      <c r="I35" t="s">
        <v>48</v>
      </c>
      <c r="J35" t="s">
        <v>82</v>
      </c>
      <c r="K35" t="s">
        <v>83</v>
      </c>
      <c r="L35">
        <f t="shared" si="3"/>
        <v>100200085</v>
      </c>
      <c r="M35" t="str">
        <f t="shared" si="4"/>
        <v>Phường Phan Chu Trinh</v>
      </c>
      <c r="N35">
        <f t="shared" si="5"/>
        <v>1002</v>
      </c>
      <c r="O35" t="str">
        <f t="shared" si="0"/>
        <v>3</v>
      </c>
      <c r="R35" s="1" t="s">
        <v>21171</v>
      </c>
      <c r="S35" s="9" t="s">
        <v>21028</v>
      </c>
      <c r="X35" t="s">
        <v>1240</v>
      </c>
      <c r="Y35" t="s">
        <v>1331</v>
      </c>
      <c r="Z35" t="str">
        <f t="shared" si="1"/>
        <v>02028</v>
      </c>
      <c r="AC35">
        <v>1</v>
      </c>
      <c r="AD35" t="s">
        <v>86</v>
      </c>
      <c r="AE35" t="s">
        <v>90</v>
      </c>
      <c r="AF35" t="str">
        <f t="shared" si="2"/>
        <v>100300094</v>
      </c>
      <c r="AH35" s="1" t="s">
        <v>21171</v>
      </c>
      <c r="AI35" s="20" t="s">
        <v>21294</v>
      </c>
      <c r="AK35" s="1" t="s">
        <v>21805</v>
      </c>
      <c r="AN35" s="4" t="s">
        <v>21621</v>
      </c>
    </row>
    <row r="36" spans="8:40" ht="16.5" customHeight="1" thickBot="1" x14ac:dyDescent="0.3">
      <c r="H36" t="s">
        <v>16</v>
      </c>
      <c r="I36" t="s">
        <v>48</v>
      </c>
      <c r="J36" t="s">
        <v>84</v>
      </c>
      <c r="K36" t="s">
        <v>85</v>
      </c>
      <c r="L36">
        <f t="shared" si="3"/>
        <v>100200088</v>
      </c>
      <c r="M36" t="str">
        <f t="shared" si="4"/>
        <v>Phường Hàng Bài</v>
      </c>
      <c r="N36">
        <f t="shared" si="5"/>
        <v>1002</v>
      </c>
      <c r="O36" t="str">
        <f t="shared" si="0"/>
        <v>3</v>
      </c>
      <c r="R36" s="1" t="s">
        <v>21171</v>
      </c>
      <c r="S36" s="9" t="s">
        <v>21029</v>
      </c>
      <c r="X36" t="s">
        <v>1240</v>
      </c>
      <c r="Y36" t="s">
        <v>1369</v>
      </c>
      <c r="Z36" t="str">
        <f t="shared" si="1"/>
        <v>02029</v>
      </c>
      <c r="AC36">
        <v>1</v>
      </c>
      <c r="AD36" t="s">
        <v>86</v>
      </c>
      <c r="AE36" t="s">
        <v>92</v>
      </c>
      <c r="AF36" t="str">
        <f t="shared" si="2"/>
        <v>100300097</v>
      </c>
      <c r="AH36" s="1" t="s">
        <v>21171</v>
      </c>
      <c r="AI36" s="20" t="s">
        <v>21295</v>
      </c>
      <c r="AK36" s="1" t="s">
        <v>21805</v>
      </c>
      <c r="AN36" s="4" t="s">
        <v>21621</v>
      </c>
    </row>
    <row r="37" spans="8:40" ht="16.5" customHeight="1" thickBot="1" x14ac:dyDescent="0.3">
      <c r="H37" t="s">
        <v>16</v>
      </c>
      <c r="I37" t="s">
        <v>86</v>
      </c>
      <c r="K37" t="s">
        <v>87</v>
      </c>
      <c r="L37">
        <f t="shared" si="3"/>
        <v>1003</v>
      </c>
      <c r="M37" t="str">
        <f t="shared" si="4"/>
        <v>Quận Tây Hồ</v>
      </c>
      <c r="N37">
        <f t="shared" si="5"/>
        <v>1</v>
      </c>
      <c r="O37" t="str">
        <f t="shared" si="0"/>
        <v>2</v>
      </c>
      <c r="R37" s="1" t="s">
        <v>21171</v>
      </c>
      <c r="S37" s="9" t="s">
        <v>21030</v>
      </c>
      <c r="X37" t="s">
        <v>1240</v>
      </c>
      <c r="Y37" t="s">
        <v>1397</v>
      </c>
      <c r="Z37" t="str">
        <f t="shared" si="1"/>
        <v>02030</v>
      </c>
      <c r="AC37">
        <v>1</v>
      </c>
      <c r="AD37" t="s">
        <v>86</v>
      </c>
      <c r="AE37" t="s">
        <v>94</v>
      </c>
      <c r="AF37" t="str">
        <f t="shared" si="2"/>
        <v>100300100</v>
      </c>
      <c r="AH37" s="1" t="s">
        <v>21171</v>
      </c>
      <c r="AI37" s="20" t="s">
        <v>21296</v>
      </c>
      <c r="AK37" s="1" t="s">
        <v>21805</v>
      </c>
      <c r="AN37" s="4" t="s">
        <v>21621</v>
      </c>
    </row>
    <row r="38" spans="8:40" ht="16.5" customHeight="1" thickBot="1" x14ac:dyDescent="0.3">
      <c r="H38" t="s">
        <v>16</v>
      </c>
      <c r="I38" t="s">
        <v>86</v>
      </c>
      <c r="J38" t="s">
        <v>88</v>
      </c>
      <c r="K38" t="s">
        <v>89</v>
      </c>
      <c r="L38">
        <f t="shared" si="3"/>
        <v>100300091</v>
      </c>
      <c r="M38" t="str">
        <f t="shared" si="4"/>
        <v>Phường Phú Thượng</v>
      </c>
      <c r="N38">
        <f t="shared" si="5"/>
        <v>1003</v>
      </c>
      <c r="O38" t="str">
        <f t="shared" si="0"/>
        <v>3</v>
      </c>
      <c r="R38" s="1" t="s">
        <v>21171</v>
      </c>
      <c r="S38" s="9" t="s">
        <v>21031</v>
      </c>
      <c r="X38" t="s">
        <v>1240</v>
      </c>
      <c r="Y38" t="s">
        <v>1446</v>
      </c>
      <c r="Z38" t="str">
        <f t="shared" si="1"/>
        <v>02031</v>
      </c>
      <c r="AC38">
        <v>1</v>
      </c>
      <c r="AD38" t="s">
        <v>86</v>
      </c>
      <c r="AE38" t="s">
        <v>96</v>
      </c>
      <c r="AF38" t="str">
        <f t="shared" si="2"/>
        <v>100300103</v>
      </c>
      <c r="AH38" s="1" t="s">
        <v>21171</v>
      </c>
      <c r="AI38" s="20"/>
      <c r="AK38" s="1" t="s">
        <v>21805</v>
      </c>
      <c r="AN38" s="4" t="s">
        <v>21621</v>
      </c>
    </row>
    <row r="39" spans="8:40" ht="16.5" customHeight="1" thickBot="1" x14ac:dyDescent="0.3">
      <c r="H39" t="s">
        <v>16</v>
      </c>
      <c r="I39" t="s">
        <v>86</v>
      </c>
      <c r="J39" t="s">
        <v>90</v>
      </c>
      <c r="K39" t="s">
        <v>91</v>
      </c>
      <c r="L39">
        <f t="shared" si="3"/>
        <v>100300094</v>
      </c>
      <c r="M39" t="str">
        <f t="shared" si="4"/>
        <v>Phường Nhật Tân</v>
      </c>
      <c r="N39">
        <f t="shared" si="5"/>
        <v>1003</v>
      </c>
      <c r="O39" t="str">
        <f t="shared" si="0"/>
        <v>3</v>
      </c>
      <c r="R39" s="1" t="s">
        <v>21171</v>
      </c>
      <c r="S39" s="9" t="s">
        <v>21032</v>
      </c>
      <c r="X39" t="s">
        <v>1240</v>
      </c>
      <c r="Y39" t="s">
        <v>1474</v>
      </c>
      <c r="Z39" t="str">
        <f t="shared" si="1"/>
        <v>02032</v>
      </c>
      <c r="AC39">
        <v>1</v>
      </c>
      <c r="AD39" t="s">
        <v>86</v>
      </c>
      <c r="AE39" t="s">
        <v>98</v>
      </c>
      <c r="AF39" t="str">
        <f t="shared" si="2"/>
        <v>100300106</v>
      </c>
      <c r="AH39" s="1" t="s">
        <v>21171</v>
      </c>
      <c r="AI39" s="20" t="s">
        <v>21297</v>
      </c>
      <c r="AK39" s="1" t="s">
        <v>21805</v>
      </c>
      <c r="AN39" s="4" t="s">
        <v>21621</v>
      </c>
    </row>
    <row r="40" spans="8:40" ht="16.5" customHeight="1" thickBot="1" x14ac:dyDescent="0.3">
      <c r="H40" t="s">
        <v>16</v>
      </c>
      <c r="I40" t="s">
        <v>86</v>
      </c>
      <c r="J40" t="s">
        <v>92</v>
      </c>
      <c r="K40" t="s">
        <v>93</v>
      </c>
      <c r="L40">
        <f t="shared" si="3"/>
        <v>100300097</v>
      </c>
      <c r="M40" t="str">
        <f t="shared" si="4"/>
        <v>Phường Tứ Liên</v>
      </c>
      <c r="N40">
        <f t="shared" si="5"/>
        <v>1003</v>
      </c>
      <c r="O40" t="str">
        <f t="shared" si="0"/>
        <v>3</v>
      </c>
      <c r="R40" s="1" t="s">
        <v>21171</v>
      </c>
      <c r="S40" s="9" t="s">
        <v>21033</v>
      </c>
      <c r="X40" t="s">
        <v>1240</v>
      </c>
      <c r="Y40" t="s">
        <v>1524</v>
      </c>
      <c r="Z40" t="str">
        <f t="shared" si="1"/>
        <v>02033</v>
      </c>
      <c r="AC40">
        <v>1</v>
      </c>
      <c r="AD40" t="s">
        <v>86</v>
      </c>
      <c r="AE40" t="s">
        <v>100</v>
      </c>
      <c r="AF40" t="str">
        <f t="shared" si="2"/>
        <v>100300109</v>
      </c>
      <c r="AH40" s="1" t="s">
        <v>21171</v>
      </c>
      <c r="AI40" s="23" t="s">
        <v>21298</v>
      </c>
      <c r="AK40" s="1" t="s">
        <v>21805</v>
      </c>
      <c r="AN40" s="4" t="s">
        <v>21621</v>
      </c>
    </row>
    <row r="41" spans="8:40" ht="16.5" customHeight="1" thickBot="1" x14ac:dyDescent="0.3">
      <c r="H41" t="s">
        <v>16</v>
      </c>
      <c r="I41" t="s">
        <v>86</v>
      </c>
      <c r="J41" t="s">
        <v>94</v>
      </c>
      <c r="K41" t="s">
        <v>95</v>
      </c>
      <c r="L41">
        <f t="shared" si="3"/>
        <v>100300100</v>
      </c>
      <c r="M41" t="str">
        <f t="shared" si="4"/>
        <v>Phường Quảng An</v>
      </c>
      <c r="N41">
        <f t="shared" si="5"/>
        <v>1003</v>
      </c>
      <c r="O41" t="str">
        <f t="shared" si="0"/>
        <v>3</v>
      </c>
      <c r="R41" s="1" t="s">
        <v>21171</v>
      </c>
      <c r="S41" s="9" t="s">
        <v>21034</v>
      </c>
      <c r="X41" t="s">
        <v>1240</v>
      </c>
      <c r="Y41" t="s">
        <v>1564</v>
      </c>
      <c r="Z41" t="str">
        <f t="shared" si="1"/>
        <v>02034</v>
      </c>
      <c r="AC41">
        <v>1</v>
      </c>
      <c r="AD41" t="s">
        <v>86</v>
      </c>
      <c r="AE41" t="s">
        <v>102</v>
      </c>
      <c r="AF41" t="str">
        <f t="shared" si="2"/>
        <v>100300112</v>
      </c>
      <c r="AH41" s="1" t="s">
        <v>21171</v>
      </c>
      <c r="AI41" s="20" t="s">
        <v>21299</v>
      </c>
      <c r="AK41" s="1" t="s">
        <v>21805</v>
      </c>
      <c r="AN41" s="4" t="s">
        <v>21621</v>
      </c>
    </row>
    <row r="42" spans="8:40" ht="16.5" customHeight="1" thickBot="1" x14ac:dyDescent="0.3">
      <c r="H42" t="s">
        <v>16</v>
      </c>
      <c r="I42" t="s">
        <v>86</v>
      </c>
      <c r="J42" t="s">
        <v>96</v>
      </c>
      <c r="K42" t="s">
        <v>97</v>
      </c>
      <c r="L42">
        <f t="shared" si="3"/>
        <v>100300103</v>
      </c>
      <c r="M42" t="str">
        <f t="shared" si="4"/>
        <v>Phường Xuân La</v>
      </c>
      <c r="N42">
        <f t="shared" si="5"/>
        <v>1003</v>
      </c>
      <c r="O42" t="str">
        <f t="shared" si="0"/>
        <v>3</v>
      </c>
      <c r="R42" s="1" t="s">
        <v>21171</v>
      </c>
      <c r="S42" s="9" t="s">
        <v>21035</v>
      </c>
      <c r="X42" t="s">
        <v>1240</v>
      </c>
      <c r="Y42" t="s">
        <v>1608</v>
      </c>
      <c r="Z42" t="str">
        <f t="shared" si="1"/>
        <v>02035</v>
      </c>
      <c r="AC42">
        <v>1</v>
      </c>
      <c r="AD42" t="s">
        <v>104</v>
      </c>
      <c r="AE42" t="s">
        <v>106</v>
      </c>
      <c r="AF42" t="str">
        <f t="shared" si="2"/>
        <v>100400115</v>
      </c>
      <c r="AH42" s="1" t="s">
        <v>21171</v>
      </c>
      <c r="AI42" s="23" t="s">
        <v>21300</v>
      </c>
      <c r="AK42" s="1" t="s">
        <v>21805</v>
      </c>
      <c r="AN42" s="4" t="s">
        <v>21621</v>
      </c>
    </row>
    <row r="43" spans="8:40" ht="16.5" customHeight="1" thickBot="1" x14ac:dyDescent="0.3">
      <c r="H43" t="s">
        <v>16</v>
      </c>
      <c r="I43" t="s">
        <v>86</v>
      </c>
      <c r="J43" t="s">
        <v>98</v>
      </c>
      <c r="K43" t="s">
        <v>99</v>
      </c>
      <c r="L43">
        <f t="shared" si="3"/>
        <v>100300106</v>
      </c>
      <c r="M43" t="str">
        <f t="shared" si="4"/>
        <v>Phường Yên Phụ</v>
      </c>
      <c r="N43">
        <f t="shared" si="5"/>
        <v>1003</v>
      </c>
      <c r="O43" t="str">
        <f t="shared" si="0"/>
        <v>3</v>
      </c>
      <c r="R43" s="1" t="s">
        <v>21171</v>
      </c>
      <c r="S43" s="9" t="s">
        <v>21036</v>
      </c>
      <c r="X43" t="s">
        <v>1638</v>
      </c>
      <c r="Y43" t="s">
        <v>1640</v>
      </c>
      <c r="Z43" t="str">
        <f t="shared" si="1"/>
        <v>04040</v>
      </c>
      <c r="AC43">
        <v>1</v>
      </c>
      <c r="AD43" t="s">
        <v>104</v>
      </c>
      <c r="AE43" t="s">
        <v>108</v>
      </c>
      <c r="AF43" t="str">
        <f t="shared" si="2"/>
        <v>100400118</v>
      </c>
      <c r="AH43" s="1" t="s">
        <v>21171</v>
      </c>
      <c r="AI43" s="20" t="s">
        <v>21301</v>
      </c>
      <c r="AK43" s="1" t="s">
        <v>21805</v>
      </c>
      <c r="AN43" s="4" t="s">
        <v>21621</v>
      </c>
    </row>
    <row r="44" spans="8:40" ht="16.5" customHeight="1" thickBot="1" x14ac:dyDescent="0.3">
      <c r="H44" t="s">
        <v>16</v>
      </c>
      <c r="I44" t="s">
        <v>86</v>
      </c>
      <c r="J44" t="s">
        <v>100</v>
      </c>
      <c r="K44" t="s">
        <v>101</v>
      </c>
      <c r="L44">
        <f t="shared" si="3"/>
        <v>100300109</v>
      </c>
      <c r="M44" t="str">
        <f t="shared" si="4"/>
        <v>Phường Bưởi</v>
      </c>
      <c r="N44">
        <f t="shared" si="5"/>
        <v>1003</v>
      </c>
      <c r="O44" t="str">
        <f t="shared" si="0"/>
        <v>3</v>
      </c>
      <c r="R44" s="1" t="s">
        <v>21171</v>
      </c>
      <c r="S44" s="9" t="s">
        <v>21037</v>
      </c>
      <c r="X44" t="s">
        <v>1638</v>
      </c>
      <c r="Y44" t="s">
        <v>1664</v>
      </c>
      <c r="Z44" t="str">
        <f t="shared" si="1"/>
        <v>04042</v>
      </c>
      <c r="AC44">
        <v>1</v>
      </c>
      <c r="AD44" t="s">
        <v>104</v>
      </c>
      <c r="AE44" t="s">
        <v>110</v>
      </c>
      <c r="AF44" t="str">
        <f t="shared" si="2"/>
        <v>100400121</v>
      </c>
      <c r="AH44" s="1" t="s">
        <v>21171</v>
      </c>
      <c r="AI44" s="20" t="s">
        <v>21302</v>
      </c>
      <c r="AK44" s="1" t="s">
        <v>21805</v>
      </c>
      <c r="AN44" s="4" t="s">
        <v>21621</v>
      </c>
    </row>
    <row r="45" spans="8:40" ht="16.5" customHeight="1" thickBot="1" x14ac:dyDescent="0.3">
      <c r="H45" t="s">
        <v>16</v>
      </c>
      <c r="I45" t="s">
        <v>86</v>
      </c>
      <c r="J45" t="s">
        <v>102</v>
      </c>
      <c r="K45" t="s">
        <v>103</v>
      </c>
      <c r="L45">
        <f t="shared" si="3"/>
        <v>100300112</v>
      </c>
      <c r="M45" t="str">
        <f t="shared" si="4"/>
        <v>Phường Thụy Khuê</v>
      </c>
      <c r="N45">
        <f t="shared" si="5"/>
        <v>1003</v>
      </c>
      <c r="O45" t="str">
        <f t="shared" si="0"/>
        <v>3</v>
      </c>
      <c r="R45" s="1" t="s">
        <v>21171</v>
      </c>
      <c r="S45" s="9" t="s">
        <v>21038</v>
      </c>
      <c r="X45" t="s">
        <v>1638</v>
      </c>
      <c r="Y45" t="s">
        <v>1693</v>
      </c>
      <c r="Z45" t="str">
        <f t="shared" si="1"/>
        <v>04043</v>
      </c>
      <c r="AC45">
        <v>1</v>
      </c>
      <c r="AD45" t="s">
        <v>104</v>
      </c>
      <c r="AE45" t="s">
        <v>112</v>
      </c>
      <c r="AF45" t="str">
        <f t="shared" si="2"/>
        <v>100400124</v>
      </c>
      <c r="AH45" s="1" t="s">
        <v>21171</v>
      </c>
      <c r="AI45" s="20" t="s">
        <v>21303</v>
      </c>
      <c r="AK45" s="1" t="s">
        <v>21805</v>
      </c>
      <c r="AN45" s="4" t="s">
        <v>21621</v>
      </c>
    </row>
    <row r="46" spans="8:40" ht="16.5" customHeight="1" thickBot="1" x14ac:dyDescent="0.3">
      <c r="H46" t="s">
        <v>16</v>
      </c>
      <c r="I46" t="s">
        <v>104</v>
      </c>
      <c r="K46" t="s">
        <v>105</v>
      </c>
      <c r="L46">
        <f t="shared" si="3"/>
        <v>1004</v>
      </c>
      <c r="M46" t="str">
        <f t="shared" si="4"/>
        <v>Quận Long Biên</v>
      </c>
      <c r="N46">
        <f t="shared" si="5"/>
        <v>1</v>
      </c>
      <c r="O46" t="str">
        <f t="shared" si="0"/>
        <v>2</v>
      </c>
      <c r="R46" s="1" t="s">
        <v>21171</v>
      </c>
      <c r="S46" s="9" t="s">
        <v>21039</v>
      </c>
      <c r="X46" t="s">
        <v>1638</v>
      </c>
      <c r="Y46" t="s">
        <v>1728</v>
      </c>
      <c r="Z46" t="str">
        <f t="shared" si="1"/>
        <v>04044</v>
      </c>
      <c r="AC46">
        <v>1</v>
      </c>
      <c r="AD46" t="s">
        <v>104</v>
      </c>
      <c r="AE46" t="s">
        <v>114</v>
      </c>
      <c r="AF46" t="str">
        <f t="shared" si="2"/>
        <v>100400127</v>
      </c>
      <c r="AH46" s="1" t="s">
        <v>21171</v>
      </c>
      <c r="AI46" s="20" t="s">
        <v>21304</v>
      </c>
      <c r="AK46" s="1" t="s">
        <v>21805</v>
      </c>
      <c r="AN46" s="4" t="s">
        <v>21621</v>
      </c>
    </row>
    <row r="47" spans="8:40" ht="16.5" customHeight="1" thickBot="1" x14ac:dyDescent="0.3">
      <c r="H47" t="s">
        <v>16</v>
      </c>
      <c r="I47" t="s">
        <v>104</v>
      </c>
      <c r="J47" t="s">
        <v>106</v>
      </c>
      <c r="K47" t="s">
        <v>107</v>
      </c>
      <c r="L47">
        <f t="shared" si="3"/>
        <v>100400115</v>
      </c>
      <c r="M47" t="str">
        <f t="shared" si="4"/>
        <v>Phường Thượng Thanh</v>
      </c>
      <c r="N47">
        <f t="shared" si="5"/>
        <v>1004</v>
      </c>
      <c r="O47" t="str">
        <f t="shared" si="0"/>
        <v>3</v>
      </c>
      <c r="R47" s="1" t="s">
        <v>21171</v>
      </c>
      <c r="S47" s="9" t="s">
        <v>21040</v>
      </c>
      <c r="X47" t="s">
        <v>1638</v>
      </c>
      <c r="Y47" t="s">
        <v>1751</v>
      </c>
      <c r="Z47" t="str">
        <f t="shared" si="1"/>
        <v>04045</v>
      </c>
      <c r="AC47">
        <v>1</v>
      </c>
      <c r="AD47" t="s">
        <v>104</v>
      </c>
      <c r="AE47" t="s">
        <v>116</v>
      </c>
      <c r="AF47" t="str">
        <f t="shared" si="2"/>
        <v>100400130</v>
      </c>
      <c r="AH47" s="1" t="s">
        <v>21171</v>
      </c>
      <c r="AI47" s="20" t="s">
        <v>21305</v>
      </c>
      <c r="AK47" s="1" t="s">
        <v>21805</v>
      </c>
      <c r="AN47" s="4" t="s">
        <v>21621</v>
      </c>
    </row>
    <row r="48" spans="8:40" ht="16.5" customHeight="1" thickBot="1" x14ac:dyDescent="0.3">
      <c r="H48" t="s">
        <v>16</v>
      </c>
      <c r="I48" t="s">
        <v>104</v>
      </c>
      <c r="J48" t="s">
        <v>108</v>
      </c>
      <c r="K48" t="s">
        <v>109</v>
      </c>
      <c r="L48">
        <f t="shared" si="3"/>
        <v>100400118</v>
      </c>
      <c r="M48" t="str">
        <f t="shared" si="4"/>
        <v>Phường Ngọc Thụy</v>
      </c>
      <c r="N48">
        <f t="shared" si="5"/>
        <v>1004</v>
      </c>
      <c r="O48" t="str">
        <f t="shared" si="0"/>
        <v>3</v>
      </c>
      <c r="R48" s="1" t="s">
        <v>21171</v>
      </c>
      <c r="S48" s="9" t="s">
        <v>21041</v>
      </c>
      <c r="X48" t="s">
        <v>1638</v>
      </c>
      <c r="Y48" t="s">
        <v>1791</v>
      </c>
      <c r="Z48" t="str">
        <f t="shared" si="1"/>
        <v>04046</v>
      </c>
      <c r="AC48">
        <v>1</v>
      </c>
      <c r="AD48" t="s">
        <v>104</v>
      </c>
      <c r="AE48" t="s">
        <v>118</v>
      </c>
      <c r="AF48" t="str">
        <f t="shared" si="2"/>
        <v>100400133</v>
      </c>
      <c r="AH48" s="1" t="s">
        <v>21171</v>
      </c>
      <c r="AI48" s="20" t="s">
        <v>21306</v>
      </c>
      <c r="AK48" s="1" t="s">
        <v>21805</v>
      </c>
      <c r="AN48" s="4" t="s">
        <v>21621</v>
      </c>
    </row>
    <row r="49" spans="8:40" ht="16.5" customHeight="1" thickBot="1" x14ac:dyDescent="0.3">
      <c r="H49" t="s">
        <v>16</v>
      </c>
      <c r="I49" t="s">
        <v>104</v>
      </c>
      <c r="J49" t="s">
        <v>110</v>
      </c>
      <c r="K49" t="s">
        <v>111</v>
      </c>
      <c r="L49">
        <f t="shared" si="3"/>
        <v>100400121</v>
      </c>
      <c r="M49" t="str">
        <f t="shared" si="4"/>
        <v>Phường Giang Biên</v>
      </c>
      <c r="N49">
        <f t="shared" si="5"/>
        <v>1004</v>
      </c>
      <c r="O49" t="str">
        <f t="shared" si="0"/>
        <v>3</v>
      </c>
      <c r="R49" s="1" t="s">
        <v>21171</v>
      </c>
      <c r="S49" s="9" t="s">
        <v>21042</v>
      </c>
      <c r="X49" t="s">
        <v>1638</v>
      </c>
      <c r="Y49" t="s">
        <v>1812</v>
      </c>
      <c r="Z49" t="str">
        <f t="shared" si="1"/>
        <v>04047</v>
      </c>
      <c r="AC49">
        <v>1</v>
      </c>
      <c r="AD49" t="s">
        <v>104</v>
      </c>
      <c r="AE49" t="s">
        <v>120</v>
      </c>
      <c r="AF49" t="str">
        <f t="shared" si="2"/>
        <v>100400136</v>
      </c>
      <c r="AH49" s="1" t="s">
        <v>21171</v>
      </c>
      <c r="AI49" s="20" t="s">
        <v>21307</v>
      </c>
      <c r="AK49" s="1" t="s">
        <v>21805</v>
      </c>
      <c r="AN49" s="4" t="s">
        <v>21621</v>
      </c>
    </row>
    <row r="50" spans="8:40" ht="16.5" customHeight="1" thickBot="1" x14ac:dyDescent="0.3">
      <c r="H50" t="s">
        <v>16</v>
      </c>
      <c r="I50" t="s">
        <v>104</v>
      </c>
      <c r="J50" t="s">
        <v>112</v>
      </c>
      <c r="K50" t="s">
        <v>113</v>
      </c>
      <c r="L50">
        <f t="shared" si="3"/>
        <v>100400124</v>
      </c>
      <c r="M50" t="str">
        <f t="shared" si="4"/>
        <v>Phường Đức Giang</v>
      </c>
      <c r="N50">
        <f t="shared" si="5"/>
        <v>1004</v>
      </c>
      <c r="O50" t="str">
        <f t="shared" si="0"/>
        <v>3</v>
      </c>
      <c r="R50" s="1" t="s">
        <v>21171</v>
      </c>
      <c r="S50" s="9" t="s">
        <v>21043</v>
      </c>
      <c r="X50" t="s">
        <v>1638</v>
      </c>
      <c r="Y50" t="s">
        <v>1854</v>
      </c>
      <c r="Z50" t="str">
        <f t="shared" si="1"/>
        <v>04048</v>
      </c>
      <c r="AC50">
        <v>1</v>
      </c>
      <c r="AD50" t="s">
        <v>104</v>
      </c>
      <c r="AE50" t="s">
        <v>122</v>
      </c>
      <c r="AF50" t="str">
        <f t="shared" si="2"/>
        <v>100400139</v>
      </c>
      <c r="AH50" s="1" t="s">
        <v>21171</v>
      </c>
      <c r="AI50" s="20" t="s">
        <v>21308</v>
      </c>
      <c r="AK50" s="1" t="s">
        <v>21805</v>
      </c>
      <c r="AN50" s="4" t="s">
        <v>21621</v>
      </c>
    </row>
    <row r="51" spans="8:40" ht="16.5" customHeight="1" thickBot="1" x14ac:dyDescent="0.3">
      <c r="H51" t="s">
        <v>16</v>
      </c>
      <c r="I51" t="s">
        <v>104</v>
      </c>
      <c r="J51" t="s">
        <v>114</v>
      </c>
      <c r="K51" t="s">
        <v>115</v>
      </c>
      <c r="L51">
        <f t="shared" si="3"/>
        <v>100400127</v>
      </c>
      <c r="M51" t="str">
        <f t="shared" si="4"/>
        <v>Phường Việt Hưng</v>
      </c>
      <c r="N51">
        <f t="shared" si="5"/>
        <v>1004</v>
      </c>
      <c r="O51" t="str">
        <f t="shared" si="0"/>
        <v>3</v>
      </c>
      <c r="R51" s="1" t="s">
        <v>21171</v>
      </c>
      <c r="S51" s="9" t="s">
        <v>21044</v>
      </c>
      <c r="X51" t="s">
        <v>1638</v>
      </c>
      <c r="Y51" t="s">
        <v>1883</v>
      </c>
      <c r="Z51" t="str">
        <f t="shared" si="1"/>
        <v>04049</v>
      </c>
      <c r="AC51">
        <v>1</v>
      </c>
      <c r="AD51" t="s">
        <v>104</v>
      </c>
      <c r="AE51" t="s">
        <v>124</v>
      </c>
      <c r="AF51" t="str">
        <f t="shared" si="2"/>
        <v>100400142</v>
      </c>
      <c r="AH51" s="1" t="s">
        <v>21171</v>
      </c>
      <c r="AI51" s="20" t="s">
        <v>21309</v>
      </c>
      <c r="AK51" s="1" t="s">
        <v>21805</v>
      </c>
      <c r="AN51" s="4" t="s">
        <v>21621</v>
      </c>
    </row>
    <row r="52" spans="8:40" ht="16.5" customHeight="1" thickBot="1" x14ac:dyDescent="0.3">
      <c r="H52" t="s">
        <v>16</v>
      </c>
      <c r="I52" t="s">
        <v>104</v>
      </c>
      <c r="J52" t="s">
        <v>116</v>
      </c>
      <c r="K52" t="s">
        <v>117</v>
      </c>
      <c r="L52">
        <f t="shared" si="3"/>
        <v>100400130</v>
      </c>
      <c r="M52" t="str">
        <f t="shared" si="4"/>
        <v>Phường Gia Thụy</v>
      </c>
      <c r="N52">
        <f t="shared" si="5"/>
        <v>1004</v>
      </c>
      <c r="O52" t="str">
        <f t="shared" si="0"/>
        <v>3</v>
      </c>
      <c r="R52" s="1" t="s">
        <v>21171</v>
      </c>
      <c r="S52" s="9" t="s">
        <v>21045</v>
      </c>
      <c r="X52" t="s">
        <v>1638</v>
      </c>
      <c r="Y52" t="s">
        <v>1917</v>
      </c>
      <c r="Z52" t="str">
        <f t="shared" si="1"/>
        <v>04050</v>
      </c>
      <c r="AC52">
        <v>1</v>
      </c>
      <c r="AD52" t="s">
        <v>104</v>
      </c>
      <c r="AE52" t="s">
        <v>126</v>
      </c>
      <c r="AF52" t="str">
        <f t="shared" si="2"/>
        <v>100400145</v>
      </c>
      <c r="AH52" s="1" t="s">
        <v>21171</v>
      </c>
      <c r="AI52" s="20" t="s">
        <v>21310</v>
      </c>
      <c r="AK52" s="1" t="s">
        <v>21805</v>
      </c>
      <c r="AN52" s="4" t="s">
        <v>21621</v>
      </c>
    </row>
    <row r="53" spans="8:40" ht="16.5" customHeight="1" thickBot="1" x14ac:dyDescent="0.3">
      <c r="H53" t="s">
        <v>16</v>
      </c>
      <c r="I53" t="s">
        <v>104</v>
      </c>
      <c r="J53" t="s">
        <v>118</v>
      </c>
      <c r="K53" t="s">
        <v>119</v>
      </c>
      <c r="L53">
        <f t="shared" si="3"/>
        <v>100400133</v>
      </c>
      <c r="M53" t="str">
        <f t="shared" si="4"/>
        <v>Phường Ngọc Lâm</v>
      </c>
      <c r="N53">
        <f t="shared" si="5"/>
        <v>1004</v>
      </c>
      <c r="O53" t="str">
        <f t="shared" si="0"/>
        <v>3</v>
      </c>
      <c r="R53" s="1" t="s">
        <v>21171</v>
      </c>
      <c r="S53" s="9" t="s">
        <v>21046</v>
      </c>
      <c r="X53" t="s">
        <v>1638</v>
      </c>
      <c r="Y53" t="s">
        <v>1936</v>
      </c>
      <c r="Z53" t="str">
        <f t="shared" si="1"/>
        <v>04051</v>
      </c>
      <c r="AC53">
        <v>1</v>
      </c>
      <c r="AD53" t="s">
        <v>104</v>
      </c>
      <c r="AE53" t="s">
        <v>128</v>
      </c>
      <c r="AF53" t="str">
        <f t="shared" si="2"/>
        <v>100400148</v>
      </c>
      <c r="AH53" s="1" t="s">
        <v>21171</v>
      </c>
      <c r="AI53" s="20" t="s">
        <v>21311</v>
      </c>
      <c r="AK53" s="1" t="s">
        <v>21805</v>
      </c>
      <c r="AN53" s="4" t="s">
        <v>21621</v>
      </c>
    </row>
    <row r="54" spans="8:40" ht="16.5" customHeight="1" thickBot="1" x14ac:dyDescent="0.3">
      <c r="H54" t="s">
        <v>16</v>
      </c>
      <c r="I54" t="s">
        <v>104</v>
      </c>
      <c r="J54" t="s">
        <v>120</v>
      </c>
      <c r="K54" t="s">
        <v>121</v>
      </c>
      <c r="L54">
        <f t="shared" si="3"/>
        <v>100400136</v>
      </c>
      <c r="M54" t="str">
        <f t="shared" si="4"/>
        <v>Phường Phúc Lợi</v>
      </c>
      <c r="N54">
        <f t="shared" si="5"/>
        <v>1004</v>
      </c>
      <c r="O54" t="str">
        <f t="shared" si="0"/>
        <v>3</v>
      </c>
      <c r="R54" s="1" t="s">
        <v>21171</v>
      </c>
      <c r="S54" s="9" t="s">
        <v>21047</v>
      </c>
      <c r="X54" t="s">
        <v>1638</v>
      </c>
      <c r="Y54" t="s">
        <v>1978</v>
      </c>
      <c r="Z54" t="str">
        <f t="shared" si="1"/>
        <v>04052</v>
      </c>
      <c r="AC54">
        <v>1</v>
      </c>
      <c r="AD54" t="s">
        <v>104</v>
      </c>
      <c r="AE54" t="s">
        <v>130</v>
      </c>
      <c r="AF54" t="str">
        <f t="shared" si="2"/>
        <v>100400151</v>
      </c>
      <c r="AH54" s="1" t="s">
        <v>21171</v>
      </c>
      <c r="AI54" s="20" t="s">
        <v>21312</v>
      </c>
      <c r="AK54" s="1" t="s">
        <v>21805</v>
      </c>
      <c r="AN54" s="4" t="s">
        <v>21621</v>
      </c>
    </row>
    <row r="55" spans="8:40" ht="16.5" customHeight="1" thickBot="1" x14ac:dyDescent="0.3">
      <c r="H55" t="s">
        <v>16</v>
      </c>
      <c r="I55" t="s">
        <v>104</v>
      </c>
      <c r="J55" t="s">
        <v>122</v>
      </c>
      <c r="K55" t="s">
        <v>123</v>
      </c>
      <c r="L55">
        <f t="shared" si="3"/>
        <v>100400139</v>
      </c>
      <c r="M55" t="str">
        <f t="shared" si="4"/>
        <v>Phường Bồ Đề</v>
      </c>
      <c r="N55">
        <f t="shared" si="5"/>
        <v>1004</v>
      </c>
      <c r="O55" t="str">
        <f t="shared" si="0"/>
        <v>3</v>
      </c>
      <c r="R55" s="1" t="s">
        <v>21171</v>
      </c>
      <c r="S55" s="9" t="s">
        <v>21048</v>
      </c>
      <c r="X55" t="s">
        <v>1638</v>
      </c>
      <c r="Y55" t="s">
        <v>2017</v>
      </c>
      <c r="Z55" t="str">
        <f t="shared" si="1"/>
        <v>04053</v>
      </c>
      <c r="AC55">
        <v>1</v>
      </c>
      <c r="AD55" t="s">
        <v>104</v>
      </c>
      <c r="AE55" t="s">
        <v>132</v>
      </c>
      <c r="AF55" t="str">
        <f t="shared" si="2"/>
        <v>100400154</v>
      </c>
      <c r="AH55" s="1" t="s">
        <v>21171</v>
      </c>
      <c r="AI55" s="20" t="s">
        <v>21313</v>
      </c>
      <c r="AK55" s="1" t="s">
        <v>21805</v>
      </c>
      <c r="AN55" s="4" t="s">
        <v>21621</v>
      </c>
    </row>
    <row r="56" spans="8:40" ht="16.5" customHeight="1" thickBot="1" x14ac:dyDescent="0.3">
      <c r="H56" t="s">
        <v>16</v>
      </c>
      <c r="I56" t="s">
        <v>104</v>
      </c>
      <c r="J56" t="s">
        <v>124</v>
      </c>
      <c r="K56" t="s">
        <v>125</v>
      </c>
      <c r="L56">
        <f t="shared" si="3"/>
        <v>100400142</v>
      </c>
      <c r="M56" t="str">
        <f t="shared" si="4"/>
        <v>Phường Sài Đồng</v>
      </c>
      <c r="N56">
        <f t="shared" si="5"/>
        <v>1004</v>
      </c>
      <c r="O56" t="str">
        <f t="shared" si="0"/>
        <v>3</v>
      </c>
      <c r="R56" s="1" t="s">
        <v>21171</v>
      </c>
      <c r="S56" s="9" t="s">
        <v>21049</v>
      </c>
      <c r="X56" t="s">
        <v>2047</v>
      </c>
      <c r="Y56" t="s">
        <v>2049</v>
      </c>
      <c r="Z56" t="str">
        <f t="shared" si="1"/>
        <v>06058</v>
      </c>
      <c r="AC56">
        <v>1</v>
      </c>
      <c r="AD56" t="s">
        <v>134</v>
      </c>
      <c r="AE56" t="s">
        <v>136</v>
      </c>
      <c r="AF56" t="str">
        <f t="shared" si="2"/>
        <v>100500157</v>
      </c>
      <c r="AH56" s="1" t="s">
        <v>21171</v>
      </c>
      <c r="AI56" s="20" t="s">
        <v>21314</v>
      </c>
      <c r="AK56" s="1" t="s">
        <v>21805</v>
      </c>
      <c r="AN56" s="4" t="s">
        <v>21621</v>
      </c>
    </row>
    <row r="57" spans="8:40" ht="16.5" customHeight="1" thickBot="1" x14ac:dyDescent="0.3">
      <c r="H57" t="s">
        <v>16</v>
      </c>
      <c r="I57" t="s">
        <v>104</v>
      </c>
      <c r="J57" t="s">
        <v>126</v>
      </c>
      <c r="K57" t="s">
        <v>127</v>
      </c>
      <c r="L57">
        <f t="shared" si="3"/>
        <v>100400145</v>
      </c>
      <c r="M57" t="str">
        <f t="shared" si="4"/>
        <v>Phường Long Biên</v>
      </c>
      <c r="N57">
        <f t="shared" si="5"/>
        <v>1004</v>
      </c>
      <c r="O57" t="str">
        <f t="shared" si="0"/>
        <v>3</v>
      </c>
      <c r="R57" s="1" t="s">
        <v>21171</v>
      </c>
      <c r="S57" s="9" t="s">
        <v>21050</v>
      </c>
      <c r="X57" t="s">
        <v>2047</v>
      </c>
      <c r="Y57" t="s">
        <v>2066</v>
      </c>
      <c r="Z57" t="str">
        <f t="shared" si="1"/>
        <v>06060</v>
      </c>
      <c r="AC57">
        <v>1</v>
      </c>
      <c r="AD57" t="s">
        <v>134</v>
      </c>
      <c r="AE57" t="s">
        <v>138</v>
      </c>
      <c r="AF57" t="str">
        <f t="shared" si="2"/>
        <v>100500160</v>
      </c>
      <c r="AH57" s="1" t="s">
        <v>21171</v>
      </c>
      <c r="AI57" s="20" t="s">
        <v>21315</v>
      </c>
      <c r="AK57" s="1" t="s">
        <v>21805</v>
      </c>
      <c r="AN57" s="4" t="s">
        <v>21621</v>
      </c>
    </row>
    <row r="58" spans="8:40" ht="16.5" customHeight="1" thickBot="1" x14ac:dyDescent="0.3">
      <c r="H58" t="s">
        <v>16</v>
      </c>
      <c r="I58" t="s">
        <v>104</v>
      </c>
      <c r="J58" t="s">
        <v>128</v>
      </c>
      <c r="K58" t="s">
        <v>129</v>
      </c>
      <c r="L58">
        <f t="shared" si="3"/>
        <v>100400148</v>
      </c>
      <c r="M58" t="str">
        <f t="shared" si="4"/>
        <v>Phường Thạch Bàn</v>
      </c>
      <c r="N58">
        <f t="shared" si="5"/>
        <v>1004</v>
      </c>
      <c r="O58" t="str">
        <f t="shared" si="0"/>
        <v>3</v>
      </c>
      <c r="R58" s="1" t="s">
        <v>21171</v>
      </c>
      <c r="S58" s="9" t="s">
        <v>21051</v>
      </c>
      <c r="X58" t="s">
        <v>2047</v>
      </c>
      <c r="Y58" t="s">
        <v>2088</v>
      </c>
      <c r="Z58" t="str">
        <f t="shared" si="1"/>
        <v>06061</v>
      </c>
      <c r="AC58">
        <v>1</v>
      </c>
      <c r="AD58" t="s">
        <v>134</v>
      </c>
      <c r="AE58" t="s">
        <v>140</v>
      </c>
      <c r="AF58" t="str">
        <f t="shared" si="2"/>
        <v>100500163</v>
      </c>
      <c r="AH58" s="1" t="s">
        <v>21171</v>
      </c>
      <c r="AI58" s="20" t="s">
        <v>21316</v>
      </c>
      <c r="AK58" s="1" t="s">
        <v>21805</v>
      </c>
      <c r="AN58" s="4" t="s">
        <v>21621</v>
      </c>
    </row>
    <row r="59" spans="8:40" ht="16.5" customHeight="1" thickBot="1" x14ac:dyDescent="0.3">
      <c r="H59" t="s">
        <v>16</v>
      </c>
      <c r="I59" t="s">
        <v>104</v>
      </c>
      <c r="J59" t="s">
        <v>130</v>
      </c>
      <c r="K59" t="s">
        <v>131</v>
      </c>
      <c r="L59">
        <f t="shared" si="3"/>
        <v>100400151</v>
      </c>
      <c r="M59" t="str">
        <f t="shared" si="4"/>
        <v>Phường Phúc Đồng</v>
      </c>
      <c r="N59">
        <f t="shared" si="5"/>
        <v>1004</v>
      </c>
      <c r="O59" t="str">
        <f t="shared" si="0"/>
        <v>3</v>
      </c>
      <c r="R59" s="1" t="s">
        <v>21171</v>
      </c>
      <c r="S59" s="9" t="s">
        <v>21052</v>
      </c>
      <c r="X59" t="s">
        <v>2047</v>
      </c>
      <c r="Y59" t="s">
        <v>2122</v>
      </c>
      <c r="Z59" t="str">
        <f t="shared" si="1"/>
        <v>06062</v>
      </c>
      <c r="AC59">
        <v>1</v>
      </c>
      <c r="AD59" t="s">
        <v>134</v>
      </c>
      <c r="AE59" t="s">
        <v>142</v>
      </c>
      <c r="AF59" t="str">
        <f t="shared" si="2"/>
        <v>100500166</v>
      </c>
      <c r="AH59" s="1" t="s">
        <v>21171</v>
      </c>
      <c r="AI59" s="20" t="s">
        <v>21317</v>
      </c>
      <c r="AK59" s="1" t="s">
        <v>21805</v>
      </c>
      <c r="AN59" s="4" t="s">
        <v>21621</v>
      </c>
    </row>
    <row r="60" spans="8:40" ht="16.5" customHeight="1" thickBot="1" x14ac:dyDescent="0.3">
      <c r="H60" t="s">
        <v>16</v>
      </c>
      <c r="I60" t="s">
        <v>104</v>
      </c>
      <c r="J60" t="s">
        <v>132</v>
      </c>
      <c r="K60" t="s">
        <v>133</v>
      </c>
      <c r="L60">
        <f t="shared" si="3"/>
        <v>100400154</v>
      </c>
      <c r="M60" t="str">
        <f t="shared" si="4"/>
        <v>Phường Cự Khối</v>
      </c>
      <c r="N60">
        <f t="shared" si="5"/>
        <v>1004</v>
      </c>
      <c r="O60" t="str">
        <f t="shared" si="0"/>
        <v>3</v>
      </c>
      <c r="R60" s="1" t="s">
        <v>21171</v>
      </c>
      <c r="S60" s="9" t="s">
        <v>21053</v>
      </c>
      <c r="X60" t="s">
        <v>2047</v>
      </c>
      <c r="Y60" t="s">
        <v>2146</v>
      </c>
      <c r="Z60" t="str">
        <f t="shared" si="1"/>
        <v>06063</v>
      </c>
      <c r="AC60">
        <v>1</v>
      </c>
      <c r="AD60" t="s">
        <v>134</v>
      </c>
      <c r="AE60" t="s">
        <v>144</v>
      </c>
      <c r="AF60" t="str">
        <f t="shared" si="2"/>
        <v>100500167</v>
      </c>
      <c r="AH60" s="1" t="s">
        <v>21171</v>
      </c>
      <c r="AI60" s="20" t="s">
        <v>21318</v>
      </c>
      <c r="AK60" s="1" t="s">
        <v>21805</v>
      </c>
      <c r="AN60" s="4" t="s">
        <v>21621</v>
      </c>
    </row>
    <row r="61" spans="8:40" ht="16.5" customHeight="1" thickBot="1" x14ac:dyDescent="0.3">
      <c r="H61" t="s">
        <v>16</v>
      </c>
      <c r="I61" t="s">
        <v>134</v>
      </c>
      <c r="K61" t="s">
        <v>135</v>
      </c>
      <c r="L61">
        <f t="shared" si="3"/>
        <v>1005</v>
      </c>
      <c r="M61" t="str">
        <f t="shared" si="4"/>
        <v>Quận Cầu Giấy</v>
      </c>
      <c r="N61">
        <f t="shared" si="5"/>
        <v>1</v>
      </c>
      <c r="O61" t="str">
        <f t="shared" si="0"/>
        <v>2</v>
      </c>
      <c r="R61" s="1" t="s">
        <v>21171</v>
      </c>
      <c r="S61" s="9" t="s">
        <v>21054</v>
      </c>
      <c r="X61" t="s">
        <v>2047</v>
      </c>
      <c r="Y61" t="s">
        <v>2181</v>
      </c>
      <c r="Z61" t="str">
        <f t="shared" si="1"/>
        <v>06064</v>
      </c>
      <c r="AC61">
        <v>1</v>
      </c>
      <c r="AD61" t="s">
        <v>134</v>
      </c>
      <c r="AE61" t="s">
        <v>146</v>
      </c>
      <c r="AF61" t="str">
        <f t="shared" si="2"/>
        <v>100500169</v>
      </c>
      <c r="AH61" s="1" t="s">
        <v>21171</v>
      </c>
      <c r="AI61" s="20" t="s">
        <v>21319</v>
      </c>
      <c r="AK61" s="1" t="s">
        <v>21805</v>
      </c>
      <c r="AN61" s="4" t="s">
        <v>21621</v>
      </c>
    </row>
    <row r="62" spans="8:40" ht="16.5" customHeight="1" thickBot="1" x14ac:dyDescent="0.3">
      <c r="H62" t="s">
        <v>16</v>
      </c>
      <c r="I62" t="s">
        <v>134</v>
      </c>
      <c r="J62" t="s">
        <v>136</v>
      </c>
      <c r="K62" t="s">
        <v>137</v>
      </c>
      <c r="L62">
        <f t="shared" si="3"/>
        <v>100500157</v>
      </c>
      <c r="M62" t="str">
        <f t="shared" si="4"/>
        <v>Phường Nghĩa Đô</v>
      </c>
      <c r="N62">
        <f t="shared" si="5"/>
        <v>1005</v>
      </c>
      <c r="O62" t="str">
        <f t="shared" si="0"/>
        <v>3</v>
      </c>
      <c r="R62" s="1" t="s">
        <v>21171</v>
      </c>
      <c r="S62" s="9" t="s">
        <v>21055</v>
      </c>
      <c r="X62" t="s">
        <v>2047</v>
      </c>
      <c r="Y62" t="s">
        <v>2224</v>
      </c>
      <c r="Z62" t="str">
        <f t="shared" si="1"/>
        <v>06065</v>
      </c>
      <c r="AC62">
        <v>1</v>
      </c>
      <c r="AD62" t="s">
        <v>134</v>
      </c>
      <c r="AE62" t="s">
        <v>148</v>
      </c>
      <c r="AF62" t="str">
        <f t="shared" si="2"/>
        <v>100500172</v>
      </c>
      <c r="AH62" s="1" t="s">
        <v>21171</v>
      </c>
      <c r="AI62" s="20" t="s">
        <v>21320</v>
      </c>
      <c r="AK62" s="1" t="s">
        <v>21805</v>
      </c>
      <c r="AN62" s="4" t="s">
        <v>21621</v>
      </c>
    </row>
    <row r="63" spans="8:40" ht="16.5" customHeight="1" thickBot="1" x14ac:dyDescent="0.3">
      <c r="H63" t="s">
        <v>16</v>
      </c>
      <c r="I63" t="s">
        <v>134</v>
      </c>
      <c r="J63" t="s">
        <v>138</v>
      </c>
      <c r="K63" t="s">
        <v>139</v>
      </c>
      <c r="L63">
        <f t="shared" si="3"/>
        <v>100500160</v>
      </c>
      <c r="M63" t="str">
        <f t="shared" si="4"/>
        <v>Phường Nghĩa Tân</v>
      </c>
      <c r="N63">
        <f t="shared" si="5"/>
        <v>1005</v>
      </c>
      <c r="O63" t="str">
        <f t="shared" si="0"/>
        <v>3</v>
      </c>
      <c r="R63" s="1" t="s">
        <v>21171</v>
      </c>
      <c r="S63" s="9" t="s">
        <v>21056</v>
      </c>
      <c r="X63" t="s">
        <v>2047</v>
      </c>
      <c r="Y63" t="s">
        <v>2256</v>
      </c>
      <c r="Z63" t="str">
        <f t="shared" si="1"/>
        <v>06066</v>
      </c>
      <c r="AC63">
        <v>1</v>
      </c>
      <c r="AD63" t="s">
        <v>134</v>
      </c>
      <c r="AE63" t="s">
        <v>150</v>
      </c>
      <c r="AF63" t="str">
        <f t="shared" si="2"/>
        <v>100500175</v>
      </c>
      <c r="AH63" s="1" t="s">
        <v>21171</v>
      </c>
      <c r="AI63" s="20" t="s">
        <v>21321</v>
      </c>
      <c r="AK63" s="1" t="s">
        <v>21805</v>
      </c>
      <c r="AN63" s="4" t="s">
        <v>21621</v>
      </c>
    </row>
    <row r="64" spans="8:40" ht="16.5" customHeight="1" thickBot="1" x14ac:dyDescent="0.3">
      <c r="H64" t="s">
        <v>16</v>
      </c>
      <c r="I64" t="s">
        <v>134</v>
      </c>
      <c r="J64" t="s">
        <v>140</v>
      </c>
      <c r="K64" t="s">
        <v>141</v>
      </c>
      <c r="L64">
        <f t="shared" si="3"/>
        <v>100500163</v>
      </c>
      <c r="M64" t="str">
        <f t="shared" si="4"/>
        <v>Phường Mai Dịch</v>
      </c>
      <c r="N64">
        <f t="shared" si="5"/>
        <v>1005</v>
      </c>
      <c r="O64" t="str">
        <f t="shared" si="0"/>
        <v>3</v>
      </c>
      <c r="R64" s="1" t="s">
        <v>21171</v>
      </c>
      <c r="S64" s="9" t="s">
        <v>21057</v>
      </c>
      <c r="X64" t="s">
        <v>2301</v>
      </c>
      <c r="Y64" t="s">
        <v>2303</v>
      </c>
      <c r="Z64" t="str">
        <f t="shared" si="1"/>
        <v>08070</v>
      </c>
      <c r="AC64">
        <v>1</v>
      </c>
      <c r="AD64" t="s">
        <v>152</v>
      </c>
      <c r="AE64" t="s">
        <v>154</v>
      </c>
      <c r="AF64" t="str">
        <f t="shared" si="2"/>
        <v>100600178</v>
      </c>
      <c r="AH64" s="1" t="s">
        <v>21171</v>
      </c>
      <c r="AI64" s="20" t="s">
        <v>21322</v>
      </c>
      <c r="AK64" s="1" t="s">
        <v>21805</v>
      </c>
      <c r="AN64" s="4" t="s">
        <v>21621</v>
      </c>
    </row>
    <row r="65" spans="8:40" ht="16.5" customHeight="1" thickBot="1" x14ac:dyDescent="0.3">
      <c r="H65" t="s">
        <v>16</v>
      </c>
      <c r="I65" t="s">
        <v>134</v>
      </c>
      <c r="J65" t="s">
        <v>142</v>
      </c>
      <c r="K65" t="s">
        <v>143</v>
      </c>
      <c r="L65">
        <f t="shared" si="3"/>
        <v>100500166</v>
      </c>
      <c r="M65" t="str">
        <f t="shared" si="4"/>
        <v>Phường Dịch Vọng</v>
      </c>
      <c r="N65">
        <f t="shared" si="5"/>
        <v>1005</v>
      </c>
      <c r="O65" t="str">
        <f t="shared" si="0"/>
        <v>3</v>
      </c>
      <c r="R65" s="1" t="s">
        <v>21171</v>
      </c>
      <c r="S65" s="9" t="s">
        <v>21058</v>
      </c>
      <c r="X65" t="s">
        <v>2301</v>
      </c>
      <c r="Y65" t="s">
        <v>2331</v>
      </c>
      <c r="Z65" t="str">
        <f t="shared" si="1"/>
        <v>08071</v>
      </c>
      <c r="AC65">
        <v>1</v>
      </c>
      <c r="AD65" t="s">
        <v>152</v>
      </c>
      <c r="AE65" t="s">
        <v>156</v>
      </c>
      <c r="AF65" t="str">
        <f t="shared" si="2"/>
        <v>100600181</v>
      </c>
      <c r="AH65" s="1" t="s">
        <v>21171</v>
      </c>
      <c r="AI65" s="20" t="s">
        <v>21323</v>
      </c>
      <c r="AK65" s="1" t="s">
        <v>21805</v>
      </c>
      <c r="AN65" s="4" t="s">
        <v>21621</v>
      </c>
    </row>
    <row r="66" spans="8:40" ht="16.5" customHeight="1" thickBot="1" x14ac:dyDescent="0.3">
      <c r="H66" t="s">
        <v>16</v>
      </c>
      <c r="I66" t="s">
        <v>134</v>
      </c>
      <c r="J66" t="s">
        <v>144</v>
      </c>
      <c r="K66" t="s">
        <v>145</v>
      </c>
      <c r="L66">
        <f t="shared" si="3"/>
        <v>100500167</v>
      </c>
      <c r="M66" t="str">
        <f t="shared" si="4"/>
        <v>Phường Dịch Vọng Hậu</v>
      </c>
      <c r="N66">
        <f t="shared" si="5"/>
        <v>1005</v>
      </c>
      <c r="O66" t="str">
        <f t="shared" si="0"/>
        <v>3</v>
      </c>
      <c r="R66" s="1" t="s">
        <v>21171</v>
      </c>
      <c r="S66" s="9" t="s">
        <v>21059</v>
      </c>
      <c r="X66" t="s">
        <v>2301</v>
      </c>
      <c r="Y66" t="s">
        <v>2347</v>
      </c>
      <c r="Z66" t="str">
        <f t="shared" si="1"/>
        <v>08072</v>
      </c>
      <c r="AC66">
        <v>1</v>
      </c>
      <c r="AD66" t="s">
        <v>152</v>
      </c>
      <c r="AE66" t="s">
        <v>158</v>
      </c>
      <c r="AF66" t="str">
        <f t="shared" si="2"/>
        <v>100600184</v>
      </c>
      <c r="AH66" s="1" t="s">
        <v>21171</v>
      </c>
      <c r="AI66" s="20" t="s">
        <v>21324</v>
      </c>
      <c r="AK66" s="1" t="s">
        <v>21805</v>
      </c>
      <c r="AN66" s="4" t="s">
        <v>21621</v>
      </c>
    </row>
    <row r="67" spans="8:40" ht="16.5" customHeight="1" thickBot="1" x14ac:dyDescent="0.3">
      <c r="H67" t="s">
        <v>16</v>
      </c>
      <c r="I67" t="s">
        <v>134</v>
      </c>
      <c r="J67" t="s">
        <v>146</v>
      </c>
      <c r="K67" t="s">
        <v>147</v>
      </c>
      <c r="L67">
        <f t="shared" si="3"/>
        <v>100500169</v>
      </c>
      <c r="M67" t="str">
        <f t="shared" si="4"/>
        <v>Phường Quan Hoa</v>
      </c>
      <c r="N67">
        <f t="shared" si="5"/>
        <v>1005</v>
      </c>
      <c r="O67" t="str">
        <f t="shared" ref="O67:O130" si="6">IF(AND(LEN(I67) &gt; 0, LEN(J67) = 0), "2", IF(LEN(J67) &gt;0, "3", "1"))</f>
        <v>3</v>
      </c>
      <c r="R67" s="1" t="s">
        <v>21171</v>
      </c>
      <c r="S67" s="9" t="s">
        <v>21060</v>
      </c>
      <c r="X67" t="s">
        <v>2301</v>
      </c>
      <c r="Y67" t="s">
        <v>2372</v>
      </c>
      <c r="Z67" t="str">
        <f t="shared" ref="Z67:Z130" si="7">CONCATENATE(X67,Y67)</f>
        <v>08073</v>
      </c>
      <c r="AC67">
        <v>1</v>
      </c>
      <c r="AD67" t="s">
        <v>152</v>
      </c>
      <c r="AE67" t="s">
        <v>160</v>
      </c>
      <c r="AF67" t="str">
        <f t="shared" ref="AF67:AF130" si="8">CONCATENATE(AC67,AD67,AE67)</f>
        <v>100600187</v>
      </c>
      <c r="AH67" s="1" t="s">
        <v>21171</v>
      </c>
      <c r="AI67" s="20" t="s">
        <v>21325</v>
      </c>
      <c r="AK67" s="1" t="s">
        <v>21805</v>
      </c>
      <c r="AN67" s="4" t="s">
        <v>21621</v>
      </c>
    </row>
    <row r="68" spans="8:40" ht="16.5" customHeight="1" thickBot="1" x14ac:dyDescent="0.3">
      <c r="H68" t="s">
        <v>16</v>
      </c>
      <c r="I68" t="s">
        <v>134</v>
      </c>
      <c r="J68" t="s">
        <v>148</v>
      </c>
      <c r="K68" t="s">
        <v>149</v>
      </c>
      <c r="L68">
        <f t="shared" ref="L68:L131" si="9">_xlfn.NUMBERVALUE( H68&amp;I68&amp;J68)</f>
        <v>100500172</v>
      </c>
      <c r="M68" t="str">
        <f t="shared" ref="M68:M131" si="10">K68</f>
        <v>Phường Yên Hoà</v>
      </c>
      <c r="N68">
        <f t="shared" ref="N68:N131" si="11">IF(AND(LEN(I68) &gt; 0, LEN(J68) = 0),_xlfn.NUMBERVALUE(H68), IF(LEN(J68) &gt;0, _xlfn.NUMBERVALUE(H68&amp;I68), ""))</f>
        <v>1005</v>
      </c>
      <c r="O68" t="str">
        <f t="shared" si="6"/>
        <v>3</v>
      </c>
      <c r="R68" s="1" t="s">
        <v>21171</v>
      </c>
      <c r="S68" s="9" t="s">
        <v>21061</v>
      </c>
      <c r="X68" t="s">
        <v>2301</v>
      </c>
      <c r="Y68" t="s">
        <v>2422</v>
      </c>
      <c r="Z68" t="str">
        <f t="shared" si="7"/>
        <v>08074</v>
      </c>
      <c r="AC68">
        <v>1</v>
      </c>
      <c r="AD68" t="s">
        <v>152</v>
      </c>
      <c r="AE68" t="s">
        <v>162</v>
      </c>
      <c r="AF68" t="str">
        <f t="shared" si="8"/>
        <v>100600190</v>
      </c>
      <c r="AH68" s="1" t="s">
        <v>21171</v>
      </c>
      <c r="AI68" s="23" t="s">
        <v>21326</v>
      </c>
      <c r="AK68" s="1" t="s">
        <v>21805</v>
      </c>
      <c r="AN68" s="4" t="s">
        <v>21621</v>
      </c>
    </row>
    <row r="69" spans="8:40" ht="16.5" customHeight="1" thickBot="1" x14ac:dyDescent="0.3">
      <c r="H69" t="s">
        <v>16</v>
      </c>
      <c r="I69" t="s">
        <v>134</v>
      </c>
      <c r="J69" t="s">
        <v>150</v>
      </c>
      <c r="K69" t="s">
        <v>151</v>
      </c>
      <c r="L69">
        <f t="shared" si="9"/>
        <v>100500175</v>
      </c>
      <c r="M69" t="str">
        <f t="shared" si="10"/>
        <v>Phường Trung Hoà</v>
      </c>
      <c r="N69">
        <f t="shared" si="11"/>
        <v>1005</v>
      </c>
      <c r="O69" t="str">
        <f t="shared" si="6"/>
        <v>3</v>
      </c>
      <c r="R69" s="1" t="s">
        <v>21171</v>
      </c>
      <c r="S69" s="9" t="s">
        <v>21062</v>
      </c>
      <c r="X69" t="s">
        <v>2301</v>
      </c>
      <c r="Y69" t="s">
        <v>2456</v>
      </c>
      <c r="Z69" t="str">
        <f t="shared" si="7"/>
        <v>08075</v>
      </c>
      <c r="AC69">
        <v>1</v>
      </c>
      <c r="AD69" t="s">
        <v>152</v>
      </c>
      <c r="AE69" t="s">
        <v>164</v>
      </c>
      <c r="AF69" t="str">
        <f t="shared" si="8"/>
        <v>100600193</v>
      </c>
      <c r="AH69" s="1" t="s">
        <v>21171</v>
      </c>
      <c r="AI69" s="20" t="s">
        <v>21327</v>
      </c>
      <c r="AK69" s="1" t="s">
        <v>21805</v>
      </c>
      <c r="AN69" s="4" t="s">
        <v>21621</v>
      </c>
    </row>
    <row r="70" spans="8:40" ht="16.5" customHeight="1" thickBot="1" x14ac:dyDescent="0.3">
      <c r="H70" t="s">
        <v>16</v>
      </c>
      <c r="I70" t="s">
        <v>152</v>
      </c>
      <c r="K70" t="s">
        <v>153</v>
      </c>
      <c r="L70">
        <f t="shared" si="9"/>
        <v>1006</v>
      </c>
      <c r="M70" t="str">
        <f t="shared" si="10"/>
        <v>Quận Đống Đa</v>
      </c>
      <c r="N70">
        <f t="shared" si="11"/>
        <v>1</v>
      </c>
      <c r="O70" t="str">
        <f t="shared" si="6"/>
        <v>2</v>
      </c>
      <c r="R70" s="1" t="s">
        <v>21171</v>
      </c>
      <c r="S70" s="9" t="s">
        <v>21063</v>
      </c>
      <c r="X70" t="s">
        <v>2301</v>
      </c>
      <c r="Y70" t="s">
        <v>2517</v>
      </c>
      <c r="Z70" t="str">
        <f t="shared" si="7"/>
        <v>08076</v>
      </c>
      <c r="AC70">
        <v>1</v>
      </c>
      <c r="AD70" t="s">
        <v>152</v>
      </c>
      <c r="AE70" t="s">
        <v>166</v>
      </c>
      <c r="AF70" t="str">
        <f t="shared" si="8"/>
        <v>100600196</v>
      </c>
      <c r="AH70" s="1" t="s">
        <v>21171</v>
      </c>
      <c r="AI70" s="23" t="s">
        <v>21328</v>
      </c>
      <c r="AK70" s="1" t="s">
        <v>21805</v>
      </c>
      <c r="AN70" s="4" t="s">
        <v>21621</v>
      </c>
    </row>
    <row r="71" spans="8:40" ht="16.5" customHeight="1" thickBot="1" x14ac:dyDescent="0.3">
      <c r="H71" t="s">
        <v>16</v>
      </c>
      <c r="I71" t="s">
        <v>152</v>
      </c>
      <c r="J71" t="s">
        <v>154</v>
      </c>
      <c r="K71" t="s">
        <v>155</v>
      </c>
      <c r="L71">
        <f t="shared" si="9"/>
        <v>100600178</v>
      </c>
      <c r="M71" t="str">
        <f t="shared" si="10"/>
        <v>Phường Cát Linh</v>
      </c>
      <c r="N71">
        <f t="shared" si="11"/>
        <v>1006</v>
      </c>
      <c r="O71" t="str">
        <f t="shared" si="6"/>
        <v>3</v>
      </c>
      <c r="R71" s="1" t="s">
        <v>21171</v>
      </c>
      <c r="S71" s="9" t="s">
        <v>21064</v>
      </c>
      <c r="X71" t="s">
        <v>2582</v>
      </c>
      <c r="Y71" t="s">
        <v>2584</v>
      </c>
      <c r="Z71" t="str">
        <f t="shared" si="7"/>
        <v>10080</v>
      </c>
      <c r="AC71">
        <v>1</v>
      </c>
      <c r="AD71" t="s">
        <v>152</v>
      </c>
      <c r="AE71" t="s">
        <v>168</v>
      </c>
      <c r="AF71" t="str">
        <f t="shared" si="8"/>
        <v>100600199</v>
      </c>
      <c r="AH71" s="1" t="s">
        <v>21171</v>
      </c>
      <c r="AI71" s="20" t="s">
        <v>21329</v>
      </c>
      <c r="AK71" s="1" t="s">
        <v>21805</v>
      </c>
      <c r="AN71" s="4" t="s">
        <v>21621</v>
      </c>
    </row>
    <row r="72" spans="8:40" ht="16.5" customHeight="1" thickBot="1" x14ac:dyDescent="0.3">
      <c r="H72" t="s">
        <v>16</v>
      </c>
      <c r="I72" t="s">
        <v>152</v>
      </c>
      <c r="J72" t="s">
        <v>156</v>
      </c>
      <c r="K72" t="s">
        <v>157</v>
      </c>
      <c r="L72">
        <f t="shared" si="9"/>
        <v>100600181</v>
      </c>
      <c r="M72" t="str">
        <f t="shared" si="10"/>
        <v>Phường Văn Miếu</v>
      </c>
      <c r="N72">
        <f t="shared" si="11"/>
        <v>1006</v>
      </c>
      <c r="O72" t="str">
        <f t="shared" si="6"/>
        <v>3</v>
      </c>
      <c r="R72" s="1" t="s">
        <v>21171</v>
      </c>
      <c r="S72" s="9" t="s">
        <v>21065</v>
      </c>
      <c r="X72" t="s">
        <v>2582</v>
      </c>
      <c r="Y72" t="s">
        <v>2619</v>
      </c>
      <c r="Z72" t="str">
        <f t="shared" si="7"/>
        <v>10082</v>
      </c>
      <c r="AC72">
        <v>1</v>
      </c>
      <c r="AD72" t="s">
        <v>152</v>
      </c>
      <c r="AE72" t="s">
        <v>170</v>
      </c>
      <c r="AF72" t="str">
        <f t="shared" si="8"/>
        <v>100600202</v>
      </c>
      <c r="AH72" s="1" t="s">
        <v>21171</v>
      </c>
      <c r="AI72" s="20" t="s">
        <v>21330</v>
      </c>
      <c r="AK72" s="1" t="s">
        <v>21805</v>
      </c>
      <c r="AN72" s="4" t="s">
        <v>21621</v>
      </c>
    </row>
    <row r="73" spans="8:40" ht="16.5" customHeight="1" thickBot="1" x14ac:dyDescent="0.3">
      <c r="H73" t="s">
        <v>16</v>
      </c>
      <c r="I73" t="s">
        <v>152</v>
      </c>
      <c r="J73" t="s">
        <v>158</v>
      </c>
      <c r="K73" t="s">
        <v>159</v>
      </c>
      <c r="L73">
        <f t="shared" si="9"/>
        <v>100600184</v>
      </c>
      <c r="M73" t="str">
        <f t="shared" si="10"/>
        <v>Phường Quốc Tử Giám</v>
      </c>
      <c r="N73">
        <f t="shared" si="11"/>
        <v>1006</v>
      </c>
      <c r="O73" t="str">
        <f t="shared" si="6"/>
        <v>3</v>
      </c>
      <c r="R73" s="1" t="s">
        <v>21171</v>
      </c>
      <c r="S73" s="9" t="s">
        <v>21066</v>
      </c>
      <c r="X73" t="s">
        <v>2582</v>
      </c>
      <c r="Y73" t="s">
        <v>2667</v>
      </c>
      <c r="Z73" t="str">
        <f t="shared" si="7"/>
        <v>10083</v>
      </c>
      <c r="AC73">
        <v>1</v>
      </c>
      <c r="AD73" t="s">
        <v>152</v>
      </c>
      <c r="AE73" t="s">
        <v>172</v>
      </c>
      <c r="AF73" t="str">
        <f t="shared" si="8"/>
        <v>100600205</v>
      </c>
      <c r="AH73" s="1" t="s">
        <v>21171</v>
      </c>
      <c r="AI73" s="20" t="s">
        <v>21331</v>
      </c>
      <c r="AK73" s="1" t="s">
        <v>21805</v>
      </c>
      <c r="AN73" s="4" t="s">
        <v>21621</v>
      </c>
    </row>
    <row r="74" spans="8:40" ht="16.5" customHeight="1" thickBot="1" x14ac:dyDescent="0.3">
      <c r="H74" t="s">
        <v>16</v>
      </c>
      <c r="I74" t="s">
        <v>152</v>
      </c>
      <c r="J74" t="s">
        <v>160</v>
      </c>
      <c r="K74" t="s">
        <v>161</v>
      </c>
      <c r="L74">
        <f t="shared" si="9"/>
        <v>100600187</v>
      </c>
      <c r="M74" t="str">
        <f t="shared" si="10"/>
        <v>Phường Láng Thượng</v>
      </c>
      <c r="N74">
        <f t="shared" si="11"/>
        <v>1006</v>
      </c>
      <c r="O74" t="str">
        <f t="shared" si="6"/>
        <v>3</v>
      </c>
      <c r="R74" s="1" t="s">
        <v>21171</v>
      </c>
      <c r="S74" s="9" t="s">
        <v>21067</v>
      </c>
      <c r="X74" t="s">
        <v>2582</v>
      </c>
      <c r="Y74" t="s">
        <v>2699</v>
      </c>
      <c r="Z74" t="str">
        <f t="shared" si="7"/>
        <v>10084</v>
      </c>
      <c r="AC74">
        <v>1</v>
      </c>
      <c r="AD74" t="s">
        <v>152</v>
      </c>
      <c r="AE74" t="s">
        <v>174</v>
      </c>
      <c r="AF74" t="str">
        <f t="shared" si="8"/>
        <v>100600208</v>
      </c>
      <c r="AH74" s="1" t="s">
        <v>21171</v>
      </c>
      <c r="AI74" s="20" t="s">
        <v>21332</v>
      </c>
      <c r="AK74" s="1" t="s">
        <v>21805</v>
      </c>
      <c r="AN74" s="4" t="s">
        <v>21621</v>
      </c>
    </row>
    <row r="75" spans="8:40" ht="16.5" customHeight="1" thickBot="1" x14ac:dyDescent="0.3">
      <c r="H75" t="s">
        <v>16</v>
      </c>
      <c r="I75" t="s">
        <v>152</v>
      </c>
      <c r="J75" t="s">
        <v>162</v>
      </c>
      <c r="K75" t="s">
        <v>163</v>
      </c>
      <c r="L75">
        <f t="shared" si="9"/>
        <v>100600190</v>
      </c>
      <c r="M75" t="str">
        <f t="shared" si="10"/>
        <v>Phường Ô Chợ Dừa</v>
      </c>
      <c r="N75">
        <f t="shared" si="11"/>
        <v>1006</v>
      </c>
      <c r="O75" t="str">
        <f t="shared" si="6"/>
        <v>3</v>
      </c>
      <c r="R75" s="1" t="s">
        <v>21171</v>
      </c>
      <c r="S75" s="9" t="s">
        <v>21068</v>
      </c>
      <c r="X75" t="s">
        <v>2582</v>
      </c>
      <c r="Y75" t="s">
        <v>2727</v>
      </c>
      <c r="Z75" t="str">
        <f t="shared" si="7"/>
        <v>10085</v>
      </c>
      <c r="AC75">
        <v>1</v>
      </c>
      <c r="AD75" t="s">
        <v>152</v>
      </c>
      <c r="AE75" t="s">
        <v>176</v>
      </c>
      <c r="AF75" t="str">
        <f t="shared" si="8"/>
        <v>100600211</v>
      </c>
      <c r="AH75" s="1" t="s">
        <v>21171</v>
      </c>
      <c r="AI75" s="20" t="s">
        <v>21333</v>
      </c>
      <c r="AK75" s="1" t="s">
        <v>21805</v>
      </c>
      <c r="AN75" s="4" t="s">
        <v>21621</v>
      </c>
    </row>
    <row r="76" spans="8:40" ht="16.5" customHeight="1" thickBot="1" x14ac:dyDescent="0.3">
      <c r="H76" t="s">
        <v>16</v>
      </c>
      <c r="I76" t="s">
        <v>152</v>
      </c>
      <c r="J76" t="s">
        <v>164</v>
      </c>
      <c r="K76" t="s">
        <v>165</v>
      </c>
      <c r="L76">
        <f t="shared" si="9"/>
        <v>100600193</v>
      </c>
      <c r="M76" t="str">
        <f t="shared" si="10"/>
        <v>Phường Văn Chương</v>
      </c>
      <c r="N76">
        <f t="shared" si="11"/>
        <v>1006</v>
      </c>
      <c r="O76" t="str">
        <f t="shared" si="6"/>
        <v>3</v>
      </c>
      <c r="R76" s="1" t="s">
        <v>21171</v>
      </c>
      <c r="S76" s="9" t="s">
        <v>21069</v>
      </c>
      <c r="X76" t="s">
        <v>2582</v>
      </c>
      <c r="Y76" t="s">
        <v>2771</v>
      </c>
      <c r="Z76" t="str">
        <f t="shared" si="7"/>
        <v>10086</v>
      </c>
      <c r="AC76">
        <v>1</v>
      </c>
      <c r="AD76" t="s">
        <v>152</v>
      </c>
      <c r="AE76" t="s">
        <v>178</v>
      </c>
      <c r="AF76" t="str">
        <f t="shared" si="8"/>
        <v>100600214</v>
      </c>
      <c r="AH76" s="1" t="s">
        <v>21171</v>
      </c>
      <c r="AI76" s="20" t="s">
        <v>21334</v>
      </c>
      <c r="AK76" s="1" t="s">
        <v>21805</v>
      </c>
      <c r="AN76" s="4" t="s">
        <v>21621</v>
      </c>
    </row>
    <row r="77" spans="8:40" ht="16.5" customHeight="1" thickBot="1" x14ac:dyDescent="0.3">
      <c r="H77" t="s">
        <v>16</v>
      </c>
      <c r="I77" t="s">
        <v>152</v>
      </c>
      <c r="J77" t="s">
        <v>166</v>
      </c>
      <c r="K77" t="s">
        <v>167</v>
      </c>
      <c r="L77">
        <f t="shared" si="9"/>
        <v>100600196</v>
      </c>
      <c r="M77" t="str">
        <f t="shared" si="10"/>
        <v>Phường Hàng Bột</v>
      </c>
      <c r="N77">
        <f t="shared" si="11"/>
        <v>1006</v>
      </c>
      <c r="O77" t="str">
        <f t="shared" si="6"/>
        <v>3</v>
      </c>
      <c r="R77" s="1" t="s">
        <v>21171</v>
      </c>
      <c r="S77" s="9" t="s">
        <v>21070</v>
      </c>
      <c r="X77" t="s">
        <v>2582</v>
      </c>
      <c r="Y77" t="s">
        <v>2801</v>
      </c>
      <c r="Z77" t="str">
        <f t="shared" si="7"/>
        <v>10087</v>
      </c>
      <c r="AC77">
        <v>1</v>
      </c>
      <c r="AD77" t="s">
        <v>152</v>
      </c>
      <c r="AE77" t="s">
        <v>180</v>
      </c>
      <c r="AF77" t="str">
        <f t="shared" si="8"/>
        <v>100600217</v>
      </c>
      <c r="AH77" s="1" t="s">
        <v>21171</v>
      </c>
      <c r="AI77" s="23" t="s">
        <v>21335</v>
      </c>
      <c r="AK77" s="1" t="s">
        <v>21805</v>
      </c>
      <c r="AN77" s="4" t="s">
        <v>21621</v>
      </c>
    </row>
    <row r="78" spans="8:40" ht="16.5" customHeight="1" thickBot="1" x14ac:dyDescent="0.3">
      <c r="H78" t="s">
        <v>16</v>
      </c>
      <c r="I78" t="s">
        <v>152</v>
      </c>
      <c r="J78" t="s">
        <v>168</v>
      </c>
      <c r="K78" t="s">
        <v>169</v>
      </c>
      <c r="L78">
        <f t="shared" si="9"/>
        <v>100600199</v>
      </c>
      <c r="M78" t="str">
        <f t="shared" si="10"/>
        <v>Phường Láng Hạ</v>
      </c>
      <c r="N78">
        <f t="shared" si="11"/>
        <v>1006</v>
      </c>
      <c r="O78" t="str">
        <f t="shared" si="6"/>
        <v>3</v>
      </c>
      <c r="R78" s="1" t="s">
        <v>21171</v>
      </c>
      <c r="S78" s="9" t="s">
        <v>21071</v>
      </c>
      <c r="X78" t="s">
        <v>2582</v>
      </c>
      <c r="Y78" t="s">
        <v>2834</v>
      </c>
      <c r="Z78" t="str">
        <f t="shared" si="7"/>
        <v>10088</v>
      </c>
      <c r="AC78">
        <v>1</v>
      </c>
      <c r="AD78" t="s">
        <v>152</v>
      </c>
      <c r="AE78" t="s">
        <v>182</v>
      </c>
      <c r="AF78" t="str">
        <f t="shared" si="8"/>
        <v>100600220</v>
      </c>
      <c r="AH78" s="1" t="s">
        <v>21171</v>
      </c>
      <c r="AI78" s="20" t="s">
        <v>21336</v>
      </c>
      <c r="AK78" s="1" t="s">
        <v>21805</v>
      </c>
      <c r="AN78" s="4" t="s">
        <v>21621</v>
      </c>
    </row>
    <row r="79" spans="8:40" ht="16.5" customHeight="1" thickBot="1" x14ac:dyDescent="0.3">
      <c r="H79" t="s">
        <v>16</v>
      </c>
      <c r="I79" t="s">
        <v>152</v>
      </c>
      <c r="J79" t="s">
        <v>170</v>
      </c>
      <c r="K79" t="s">
        <v>171</v>
      </c>
      <c r="L79">
        <f t="shared" si="9"/>
        <v>100600202</v>
      </c>
      <c r="M79" t="str">
        <f t="shared" si="10"/>
        <v>Phường Khâm Thiên</v>
      </c>
      <c r="N79">
        <f t="shared" si="11"/>
        <v>1006</v>
      </c>
      <c r="O79" t="str">
        <f t="shared" si="6"/>
        <v>3</v>
      </c>
      <c r="R79" s="1" t="s">
        <v>21171</v>
      </c>
      <c r="S79" s="9" t="s">
        <v>21072</v>
      </c>
      <c r="X79" t="s">
        <v>2582</v>
      </c>
      <c r="Y79" t="s">
        <v>2869</v>
      </c>
      <c r="Z79" t="str">
        <f t="shared" si="7"/>
        <v>10089</v>
      </c>
      <c r="AC79">
        <v>1</v>
      </c>
      <c r="AD79" t="s">
        <v>152</v>
      </c>
      <c r="AE79" t="s">
        <v>184</v>
      </c>
      <c r="AF79" t="str">
        <f t="shared" si="8"/>
        <v>100600223</v>
      </c>
      <c r="AH79" s="1" t="s">
        <v>21171</v>
      </c>
      <c r="AI79" s="20" t="s">
        <v>21337</v>
      </c>
      <c r="AK79" s="1" t="s">
        <v>21805</v>
      </c>
      <c r="AN79" s="4" t="s">
        <v>21621</v>
      </c>
    </row>
    <row r="80" spans="8:40" ht="16.5" customHeight="1" thickBot="1" x14ac:dyDescent="0.3">
      <c r="H80" t="s">
        <v>16</v>
      </c>
      <c r="I80" t="s">
        <v>152</v>
      </c>
      <c r="J80" t="s">
        <v>172</v>
      </c>
      <c r="K80" t="s">
        <v>173</v>
      </c>
      <c r="L80">
        <f t="shared" si="9"/>
        <v>100600205</v>
      </c>
      <c r="M80" t="str">
        <f t="shared" si="10"/>
        <v>Phường Thổ Quan</v>
      </c>
      <c r="N80">
        <f t="shared" si="11"/>
        <v>1006</v>
      </c>
      <c r="O80" t="str">
        <f t="shared" si="6"/>
        <v>3</v>
      </c>
      <c r="R80" s="1" t="s">
        <v>21171</v>
      </c>
      <c r="S80" s="9" t="s">
        <v>21073</v>
      </c>
      <c r="X80" t="s">
        <v>2916</v>
      </c>
      <c r="Y80" t="s">
        <v>2918</v>
      </c>
      <c r="Z80" t="str">
        <f t="shared" si="7"/>
        <v>11094</v>
      </c>
      <c r="AC80">
        <v>1</v>
      </c>
      <c r="AD80" t="s">
        <v>152</v>
      </c>
      <c r="AE80" t="s">
        <v>186</v>
      </c>
      <c r="AF80" t="str">
        <f t="shared" si="8"/>
        <v>100600226</v>
      </c>
      <c r="AH80" s="1" t="s">
        <v>21171</v>
      </c>
      <c r="AI80" s="20" t="s">
        <v>21338</v>
      </c>
      <c r="AK80" s="1" t="s">
        <v>21805</v>
      </c>
      <c r="AN80" s="4" t="s">
        <v>21621</v>
      </c>
    </row>
    <row r="81" spans="8:40" ht="16.5" customHeight="1" thickBot="1" x14ac:dyDescent="0.3">
      <c r="H81" t="s">
        <v>16</v>
      </c>
      <c r="I81" t="s">
        <v>152</v>
      </c>
      <c r="J81" t="s">
        <v>174</v>
      </c>
      <c r="K81" t="s">
        <v>175</v>
      </c>
      <c r="L81">
        <f t="shared" si="9"/>
        <v>100600208</v>
      </c>
      <c r="M81" t="str">
        <f t="shared" si="10"/>
        <v>Phường Nam Đồng</v>
      </c>
      <c r="N81">
        <f t="shared" si="11"/>
        <v>1006</v>
      </c>
      <c r="O81" t="str">
        <f t="shared" si="6"/>
        <v>3</v>
      </c>
      <c r="R81" s="1" t="s">
        <v>21171</v>
      </c>
      <c r="S81" s="9" t="s">
        <v>21074</v>
      </c>
      <c r="X81" t="s">
        <v>2916</v>
      </c>
      <c r="Y81" t="s">
        <v>2936</v>
      </c>
      <c r="Z81" t="str">
        <f t="shared" si="7"/>
        <v>11095</v>
      </c>
      <c r="AC81">
        <v>1</v>
      </c>
      <c r="AD81" t="s">
        <v>152</v>
      </c>
      <c r="AE81" t="s">
        <v>188</v>
      </c>
      <c r="AF81" t="str">
        <f t="shared" si="8"/>
        <v>100600229</v>
      </c>
      <c r="AH81" s="1" t="s">
        <v>21171</v>
      </c>
      <c r="AI81" s="20" t="s">
        <v>21339</v>
      </c>
      <c r="AK81" s="1" t="s">
        <v>21805</v>
      </c>
      <c r="AN81" s="4" t="s">
        <v>21621</v>
      </c>
    </row>
    <row r="82" spans="8:40" ht="16.5" customHeight="1" thickBot="1" x14ac:dyDescent="0.3">
      <c r="H82" t="s">
        <v>16</v>
      </c>
      <c r="I82" t="s">
        <v>152</v>
      </c>
      <c r="J82" t="s">
        <v>176</v>
      </c>
      <c r="K82" t="s">
        <v>177</v>
      </c>
      <c r="L82">
        <f t="shared" si="9"/>
        <v>100600211</v>
      </c>
      <c r="M82" t="str">
        <f t="shared" si="10"/>
        <v>Phường Trung Phụng</v>
      </c>
      <c r="N82">
        <f t="shared" si="11"/>
        <v>1006</v>
      </c>
      <c r="O82" t="str">
        <f t="shared" si="6"/>
        <v>3</v>
      </c>
      <c r="R82" s="1" t="s">
        <v>21171</v>
      </c>
      <c r="S82" s="9" t="s">
        <v>21075</v>
      </c>
      <c r="X82" t="s">
        <v>2916</v>
      </c>
      <c r="Y82" t="s">
        <v>2944</v>
      </c>
      <c r="Z82" t="str">
        <f t="shared" si="7"/>
        <v>11096</v>
      </c>
      <c r="AC82">
        <v>1</v>
      </c>
      <c r="AD82" t="s">
        <v>152</v>
      </c>
      <c r="AE82" t="s">
        <v>190</v>
      </c>
      <c r="AF82" t="str">
        <f t="shared" si="8"/>
        <v>100600232</v>
      </c>
      <c r="AH82" s="1" t="s">
        <v>21171</v>
      </c>
      <c r="AI82" s="23" t="s">
        <v>21340</v>
      </c>
      <c r="AK82" s="1" t="s">
        <v>21805</v>
      </c>
      <c r="AN82" s="4" t="s">
        <v>21621</v>
      </c>
    </row>
    <row r="83" spans="8:40" ht="16.5" customHeight="1" thickBot="1" x14ac:dyDescent="0.3">
      <c r="H83" t="s">
        <v>16</v>
      </c>
      <c r="I83" t="s">
        <v>152</v>
      </c>
      <c r="J83" t="s">
        <v>178</v>
      </c>
      <c r="K83" t="s">
        <v>179</v>
      </c>
      <c r="L83">
        <f t="shared" si="9"/>
        <v>100600214</v>
      </c>
      <c r="M83" t="str">
        <f t="shared" si="10"/>
        <v>Phường Quang Trung</v>
      </c>
      <c r="N83">
        <f t="shared" si="11"/>
        <v>1006</v>
      </c>
      <c r="O83" t="str">
        <f t="shared" si="6"/>
        <v>3</v>
      </c>
      <c r="R83" s="1" t="s">
        <v>21171</v>
      </c>
      <c r="S83" s="9" t="s">
        <v>21076</v>
      </c>
      <c r="X83" t="s">
        <v>2916</v>
      </c>
      <c r="Y83" t="s">
        <v>2969</v>
      </c>
      <c r="Z83" t="str">
        <f t="shared" si="7"/>
        <v>11097</v>
      </c>
      <c r="AC83">
        <v>1</v>
      </c>
      <c r="AD83" t="s">
        <v>152</v>
      </c>
      <c r="AE83" t="s">
        <v>192</v>
      </c>
      <c r="AF83" t="str">
        <f t="shared" si="8"/>
        <v>100600235</v>
      </c>
      <c r="AH83" s="1" t="s">
        <v>21171</v>
      </c>
      <c r="AI83" s="20" t="s">
        <v>21341</v>
      </c>
      <c r="AK83" s="1" t="s">
        <v>21805</v>
      </c>
      <c r="AN83" s="4" t="s">
        <v>21621</v>
      </c>
    </row>
    <row r="84" spans="8:40" ht="16.5" customHeight="1" thickBot="1" x14ac:dyDescent="0.3">
      <c r="H84" t="s">
        <v>16</v>
      </c>
      <c r="I84" t="s">
        <v>152</v>
      </c>
      <c r="J84" t="s">
        <v>180</v>
      </c>
      <c r="K84" t="s">
        <v>181</v>
      </c>
      <c r="L84">
        <f t="shared" si="9"/>
        <v>100600217</v>
      </c>
      <c r="M84" t="str">
        <f t="shared" si="10"/>
        <v>Phường Trung Liệt</v>
      </c>
      <c r="N84">
        <f t="shared" si="11"/>
        <v>1006</v>
      </c>
      <c r="O84" t="str">
        <f t="shared" si="6"/>
        <v>3</v>
      </c>
      <c r="R84" s="1" t="s">
        <v>21171</v>
      </c>
      <c r="S84" s="9" t="s">
        <v>21077</v>
      </c>
      <c r="X84" t="s">
        <v>2916</v>
      </c>
      <c r="Y84" t="s">
        <v>3005</v>
      </c>
      <c r="Z84" t="str">
        <f t="shared" si="7"/>
        <v>11098</v>
      </c>
      <c r="AC84">
        <v>1</v>
      </c>
      <c r="AD84" t="s">
        <v>152</v>
      </c>
      <c r="AE84" t="s">
        <v>194</v>
      </c>
      <c r="AF84" t="str">
        <f t="shared" si="8"/>
        <v>100600238</v>
      </c>
      <c r="AH84" s="1" t="s">
        <v>21171</v>
      </c>
      <c r="AI84" s="20" t="s">
        <v>21342</v>
      </c>
      <c r="AK84" s="1" t="s">
        <v>21805</v>
      </c>
      <c r="AN84" s="4" t="s">
        <v>21621</v>
      </c>
    </row>
    <row r="85" spans="8:40" ht="16.5" customHeight="1" thickBot="1" x14ac:dyDescent="0.3">
      <c r="H85" t="s">
        <v>16</v>
      </c>
      <c r="I85" t="s">
        <v>152</v>
      </c>
      <c r="J85" t="s">
        <v>182</v>
      </c>
      <c r="K85" t="s">
        <v>183</v>
      </c>
      <c r="L85">
        <f t="shared" si="9"/>
        <v>100600220</v>
      </c>
      <c r="M85" t="str">
        <f t="shared" si="10"/>
        <v>Phường Phương Liên</v>
      </c>
      <c r="N85">
        <f t="shared" si="11"/>
        <v>1006</v>
      </c>
      <c r="O85" t="str">
        <f t="shared" si="6"/>
        <v>3</v>
      </c>
      <c r="R85" s="1" t="s">
        <v>21171</v>
      </c>
      <c r="S85" s="9" t="s">
        <v>21078</v>
      </c>
      <c r="X85" t="s">
        <v>2916</v>
      </c>
      <c r="Y85" t="s">
        <v>3029</v>
      </c>
      <c r="Z85" t="str">
        <f t="shared" si="7"/>
        <v>11099</v>
      </c>
      <c r="AC85">
        <v>1</v>
      </c>
      <c r="AD85" t="s">
        <v>196</v>
      </c>
      <c r="AE85" t="s">
        <v>198</v>
      </c>
      <c r="AF85" t="str">
        <f t="shared" si="8"/>
        <v>100700241</v>
      </c>
      <c r="AH85" s="1" t="s">
        <v>21171</v>
      </c>
      <c r="AI85" s="20" t="s">
        <v>21343</v>
      </c>
      <c r="AK85" s="1" t="s">
        <v>21805</v>
      </c>
      <c r="AN85" s="4" t="s">
        <v>21621</v>
      </c>
    </row>
    <row r="86" spans="8:40" ht="16.5" customHeight="1" thickBot="1" x14ac:dyDescent="0.3">
      <c r="H86" t="s">
        <v>16</v>
      </c>
      <c r="I86" t="s">
        <v>152</v>
      </c>
      <c r="J86" t="s">
        <v>184</v>
      </c>
      <c r="K86" t="s">
        <v>185</v>
      </c>
      <c r="L86">
        <f t="shared" si="9"/>
        <v>100600223</v>
      </c>
      <c r="M86" t="str">
        <f t="shared" si="10"/>
        <v>Phường Thịnh Quang</v>
      </c>
      <c r="N86">
        <f t="shared" si="11"/>
        <v>1006</v>
      </c>
      <c r="O86" t="str">
        <f t="shared" si="6"/>
        <v>3</v>
      </c>
      <c r="R86" s="1" t="s">
        <v>21171</v>
      </c>
      <c r="S86" s="9" t="s">
        <v>21079</v>
      </c>
      <c r="W86" t="s">
        <v>5876</v>
      </c>
      <c r="X86" t="s">
        <v>2916</v>
      </c>
      <c r="Y86" t="s">
        <v>3069</v>
      </c>
      <c r="Z86" t="str">
        <f t="shared" si="7"/>
        <v>11100</v>
      </c>
      <c r="AC86">
        <v>1</v>
      </c>
      <c r="AD86" t="s">
        <v>196</v>
      </c>
      <c r="AE86" t="s">
        <v>200</v>
      </c>
      <c r="AF86" t="str">
        <f t="shared" si="8"/>
        <v>100700244</v>
      </c>
      <c r="AH86" s="1" t="s">
        <v>21171</v>
      </c>
      <c r="AI86" s="20" t="s">
        <v>21344</v>
      </c>
      <c r="AK86" s="1" t="s">
        <v>21805</v>
      </c>
      <c r="AN86" s="4" t="s">
        <v>21621</v>
      </c>
    </row>
    <row r="87" spans="8:40" ht="16.5" customHeight="1" thickBot="1" x14ac:dyDescent="0.3">
      <c r="H87" t="s">
        <v>16</v>
      </c>
      <c r="I87" t="s">
        <v>152</v>
      </c>
      <c r="J87" t="s">
        <v>186</v>
      </c>
      <c r="K87" t="s">
        <v>187</v>
      </c>
      <c r="L87">
        <f t="shared" si="9"/>
        <v>100600226</v>
      </c>
      <c r="M87" t="str">
        <f t="shared" si="10"/>
        <v>Phường Trung Tự</v>
      </c>
      <c r="N87">
        <f t="shared" si="11"/>
        <v>1006</v>
      </c>
      <c r="O87" t="str">
        <f t="shared" si="6"/>
        <v>3</v>
      </c>
      <c r="R87" s="1" t="s">
        <v>21171</v>
      </c>
      <c r="S87" s="9" t="s">
        <v>21080</v>
      </c>
      <c r="W87" t="s">
        <v>5878</v>
      </c>
      <c r="X87" t="s">
        <v>2916</v>
      </c>
      <c r="Y87" t="s">
        <v>3121</v>
      </c>
      <c r="Z87" t="str">
        <f t="shared" si="7"/>
        <v>11101</v>
      </c>
      <c r="AC87">
        <v>1</v>
      </c>
      <c r="AD87" t="s">
        <v>196</v>
      </c>
      <c r="AE87" t="s">
        <v>202</v>
      </c>
      <c r="AF87" t="str">
        <f t="shared" si="8"/>
        <v>100700247</v>
      </c>
      <c r="AH87" s="1" t="s">
        <v>21171</v>
      </c>
      <c r="AI87" s="20" t="s">
        <v>21345</v>
      </c>
      <c r="AK87" s="1" t="s">
        <v>21805</v>
      </c>
      <c r="AN87" s="4" t="s">
        <v>21621</v>
      </c>
    </row>
    <row r="88" spans="8:40" ht="16.5" customHeight="1" thickBot="1" x14ac:dyDescent="0.3">
      <c r="H88" t="s">
        <v>16</v>
      </c>
      <c r="I88" t="s">
        <v>152</v>
      </c>
      <c r="J88" t="s">
        <v>188</v>
      </c>
      <c r="K88" t="s">
        <v>189</v>
      </c>
      <c r="L88">
        <f t="shared" si="9"/>
        <v>100600229</v>
      </c>
      <c r="M88" t="str">
        <f t="shared" si="10"/>
        <v>Phường Kim Liên</v>
      </c>
      <c r="N88">
        <f t="shared" si="11"/>
        <v>1006</v>
      </c>
      <c r="O88" t="str">
        <f t="shared" si="6"/>
        <v>3</v>
      </c>
      <c r="R88" s="1" t="s">
        <v>21171</v>
      </c>
      <c r="S88" s="9" t="s">
        <v>21081</v>
      </c>
      <c r="W88" t="s">
        <v>5880</v>
      </c>
      <c r="X88" t="s">
        <v>2916</v>
      </c>
      <c r="Y88" t="s">
        <v>3151</v>
      </c>
      <c r="Z88" t="str">
        <f t="shared" si="7"/>
        <v>11102</v>
      </c>
      <c r="AC88">
        <v>1</v>
      </c>
      <c r="AD88" t="s">
        <v>196</v>
      </c>
      <c r="AE88" t="s">
        <v>204</v>
      </c>
      <c r="AF88" t="str">
        <f t="shared" si="8"/>
        <v>100700250</v>
      </c>
      <c r="AH88" s="1" t="s">
        <v>21171</v>
      </c>
      <c r="AI88" s="20" t="s">
        <v>21346</v>
      </c>
      <c r="AK88" s="1" t="s">
        <v>21805</v>
      </c>
      <c r="AN88" s="4" t="s">
        <v>21621</v>
      </c>
    </row>
    <row r="89" spans="8:40" ht="16.5" customHeight="1" thickBot="1" x14ac:dyDescent="0.3">
      <c r="H89" t="s">
        <v>16</v>
      </c>
      <c r="I89" t="s">
        <v>152</v>
      </c>
      <c r="J89" t="s">
        <v>190</v>
      </c>
      <c r="K89" t="s">
        <v>191</v>
      </c>
      <c r="L89">
        <f t="shared" si="9"/>
        <v>100600232</v>
      </c>
      <c r="M89" t="str">
        <f t="shared" si="10"/>
        <v>Phường Phương Mai</v>
      </c>
      <c r="N89">
        <f t="shared" si="11"/>
        <v>1006</v>
      </c>
      <c r="O89" t="str">
        <f t="shared" si="6"/>
        <v>3</v>
      </c>
      <c r="R89" s="1" t="s">
        <v>21171</v>
      </c>
      <c r="S89" s="9" t="s">
        <v>21082</v>
      </c>
      <c r="W89" t="s">
        <v>5882</v>
      </c>
      <c r="X89" t="s">
        <v>2916</v>
      </c>
      <c r="Y89" t="s">
        <v>3173</v>
      </c>
      <c r="Z89" t="str">
        <f t="shared" si="7"/>
        <v>11103</v>
      </c>
      <c r="AC89">
        <v>1</v>
      </c>
      <c r="AD89" t="s">
        <v>196</v>
      </c>
      <c r="AE89" t="s">
        <v>206</v>
      </c>
      <c r="AF89" t="str">
        <f t="shared" si="8"/>
        <v>100700253</v>
      </c>
      <c r="AH89" s="1" t="s">
        <v>21171</v>
      </c>
      <c r="AI89" s="20" t="s">
        <v>21347</v>
      </c>
      <c r="AK89" s="1" t="s">
        <v>21805</v>
      </c>
      <c r="AN89" s="4" t="s">
        <v>21621</v>
      </c>
    </row>
    <row r="90" spans="8:40" ht="16.5" customHeight="1" thickBot="1" x14ac:dyDescent="0.3">
      <c r="H90" t="s">
        <v>16</v>
      </c>
      <c r="I90" t="s">
        <v>152</v>
      </c>
      <c r="J90" t="s">
        <v>192</v>
      </c>
      <c r="K90" t="s">
        <v>193</v>
      </c>
      <c r="L90">
        <f t="shared" si="9"/>
        <v>100600235</v>
      </c>
      <c r="M90" t="str">
        <f t="shared" si="10"/>
        <v>Phường Ngã Tư Sở</v>
      </c>
      <c r="N90">
        <f t="shared" si="11"/>
        <v>1006</v>
      </c>
      <c r="O90" t="str">
        <f t="shared" si="6"/>
        <v>3</v>
      </c>
      <c r="R90" s="1" t="s">
        <v>21171</v>
      </c>
      <c r="S90" s="9" t="s">
        <v>21083</v>
      </c>
      <c r="W90" t="s">
        <v>5884</v>
      </c>
      <c r="X90" t="s">
        <v>3195</v>
      </c>
      <c r="Y90" t="s">
        <v>3197</v>
      </c>
      <c r="Z90" t="str">
        <f t="shared" si="7"/>
        <v>12105</v>
      </c>
      <c r="AC90">
        <v>1</v>
      </c>
      <c r="AD90" t="s">
        <v>196</v>
      </c>
      <c r="AE90" t="s">
        <v>208</v>
      </c>
      <c r="AF90" t="str">
        <f t="shared" si="8"/>
        <v>100700256</v>
      </c>
      <c r="AH90" s="1" t="s">
        <v>21171</v>
      </c>
      <c r="AI90" s="20" t="s">
        <v>21348</v>
      </c>
      <c r="AK90" s="1" t="s">
        <v>21805</v>
      </c>
      <c r="AN90" s="4" t="s">
        <v>21621</v>
      </c>
    </row>
    <row r="91" spans="8:40" ht="16.5" customHeight="1" thickBot="1" x14ac:dyDescent="0.3">
      <c r="H91" t="s">
        <v>16</v>
      </c>
      <c r="I91" t="s">
        <v>152</v>
      </c>
      <c r="J91" t="s">
        <v>194</v>
      </c>
      <c r="K91" t="s">
        <v>195</v>
      </c>
      <c r="L91">
        <f t="shared" si="9"/>
        <v>100600238</v>
      </c>
      <c r="M91" t="str">
        <f t="shared" si="10"/>
        <v>Phường Khương Thượng</v>
      </c>
      <c r="N91">
        <f t="shared" si="11"/>
        <v>1006</v>
      </c>
      <c r="O91" t="str">
        <f t="shared" si="6"/>
        <v>3</v>
      </c>
      <c r="R91" s="1" t="s">
        <v>21171</v>
      </c>
      <c r="S91" s="9" t="s">
        <v>21084</v>
      </c>
      <c r="W91" t="s">
        <v>5886</v>
      </c>
      <c r="X91" t="s">
        <v>3195</v>
      </c>
      <c r="Y91" t="s">
        <v>3213</v>
      </c>
      <c r="Z91" t="str">
        <f t="shared" si="7"/>
        <v>12106</v>
      </c>
      <c r="AC91">
        <v>1</v>
      </c>
      <c r="AD91" t="s">
        <v>196</v>
      </c>
      <c r="AE91" t="s">
        <v>210</v>
      </c>
      <c r="AF91" t="str">
        <f t="shared" si="8"/>
        <v>100700259</v>
      </c>
      <c r="AH91" s="1" t="s">
        <v>21171</v>
      </c>
      <c r="AI91" s="20" t="s">
        <v>21349</v>
      </c>
      <c r="AK91" s="1" t="s">
        <v>21805</v>
      </c>
      <c r="AN91" s="4" t="s">
        <v>21621</v>
      </c>
    </row>
    <row r="92" spans="8:40" ht="16.5" customHeight="1" thickBot="1" x14ac:dyDescent="0.3">
      <c r="H92" t="s">
        <v>16</v>
      </c>
      <c r="I92" t="s">
        <v>196</v>
      </c>
      <c r="K92" t="s">
        <v>197</v>
      </c>
      <c r="L92">
        <f t="shared" si="9"/>
        <v>1007</v>
      </c>
      <c r="M92" t="str">
        <f t="shared" si="10"/>
        <v>Quận Hai Bà Trưng</v>
      </c>
      <c r="N92">
        <f t="shared" si="11"/>
        <v>1</v>
      </c>
      <c r="O92" t="str">
        <f t="shared" si="6"/>
        <v>2</v>
      </c>
      <c r="R92" s="1" t="s">
        <v>21171</v>
      </c>
      <c r="S92" s="9" t="s">
        <v>21085</v>
      </c>
      <c r="W92" t="s">
        <v>5888</v>
      </c>
      <c r="X92" t="s">
        <v>3195</v>
      </c>
      <c r="Y92" t="s">
        <v>3242</v>
      </c>
      <c r="Z92" t="str">
        <f t="shared" si="7"/>
        <v>12107</v>
      </c>
      <c r="AC92">
        <v>1</v>
      </c>
      <c r="AD92" t="s">
        <v>196</v>
      </c>
      <c r="AE92" t="s">
        <v>212</v>
      </c>
      <c r="AF92" t="str">
        <f t="shared" si="8"/>
        <v>100700262</v>
      </c>
      <c r="AH92" s="1" t="s">
        <v>21171</v>
      </c>
      <c r="AI92" s="20" t="s">
        <v>21350</v>
      </c>
      <c r="AK92" s="1" t="s">
        <v>21805</v>
      </c>
      <c r="AN92" s="4" t="s">
        <v>21621</v>
      </c>
    </row>
    <row r="93" spans="8:40" ht="16.5" customHeight="1" thickBot="1" x14ac:dyDescent="0.3">
      <c r="H93" t="s">
        <v>16</v>
      </c>
      <c r="I93" t="s">
        <v>196</v>
      </c>
      <c r="J93" t="s">
        <v>198</v>
      </c>
      <c r="K93" t="s">
        <v>199</v>
      </c>
      <c r="L93">
        <f t="shared" si="9"/>
        <v>100700241</v>
      </c>
      <c r="M93" t="str">
        <f t="shared" si="10"/>
        <v>Phường Nguyễn Du</v>
      </c>
      <c r="N93">
        <f t="shared" si="11"/>
        <v>1007</v>
      </c>
      <c r="O93" t="str">
        <f t="shared" si="6"/>
        <v>3</v>
      </c>
      <c r="R93" s="1" t="s">
        <v>21171</v>
      </c>
      <c r="S93" s="9" t="s">
        <v>21086</v>
      </c>
      <c r="W93" t="s">
        <v>551</v>
      </c>
      <c r="X93" t="s">
        <v>3195</v>
      </c>
      <c r="Y93" t="s">
        <v>3274</v>
      </c>
      <c r="Z93" t="str">
        <f t="shared" si="7"/>
        <v>12108</v>
      </c>
      <c r="AC93">
        <v>1</v>
      </c>
      <c r="AD93" t="s">
        <v>196</v>
      </c>
      <c r="AE93" t="s">
        <v>214</v>
      </c>
      <c r="AF93" t="str">
        <f t="shared" si="8"/>
        <v>100700265</v>
      </c>
      <c r="AH93" s="1" t="s">
        <v>21171</v>
      </c>
      <c r="AI93" s="23" t="s">
        <v>21351</v>
      </c>
      <c r="AK93" s="1" t="s">
        <v>21805</v>
      </c>
      <c r="AN93" s="4" t="s">
        <v>21621</v>
      </c>
    </row>
    <row r="94" spans="8:40" ht="16.5" customHeight="1" thickBot="1" x14ac:dyDescent="0.3">
      <c r="H94" t="s">
        <v>16</v>
      </c>
      <c r="I94" t="s">
        <v>196</v>
      </c>
      <c r="J94" t="s">
        <v>200</v>
      </c>
      <c r="K94" t="s">
        <v>201</v>
      </c>
      <c r="L94">
        <f t="shared" si="9"/>
        <v>100700244</v>
      </c>
      <c r="M94" t="str">
        <f t="shared" si="10"/>
        <v>Phường Bạch Đằng</v>
      </c>
      <c r="N94">
        <f t="shared" si="11"/>
        <v>1007</v>
      </c>
      <c r="O94" t="str">
        <f t="shared" si="6"/>
        <v>3</v>
      </c>
      <c r="R94" s="1" t="s">
        <v>21171</v>
      </c>
      <c r="S94" s="9" t="s">
        <v>21087</v>
      </c>
      <c r="W94" t="s">
        <v>5891</v>
      </c>
      <c r="X94" t="s">
        <v>3195</v>
      </c>
      <c r="Y94" t="s">
        <v>3317</v>
      </c>
      <c r="Z94" t="str">
        <f t="shared" si="7"/>
        <v>12109</v>
      </c>
      <c r="AC94">
        <v>1</v>
      </c>
      <c r="AD94" t="s">
        <v>196</v>
      </c>
      <c r="AE94" t="s">
        <v>216</v>
      </c>
      <c r="AF94" t="str">
        <f t="shared" si="8"/>
        <v>100700268</v>
      </c>
      <c r="AH94" s="1" t="s">
        <v>21171</v>
      </c>
      <c r="AI94" s="20" t="s">
        <v>21352</v>
      </c>
      <c r="AK94" s="1" t="s">
        <v>21805</v>
      </c>
      <c r="AN94" s="4" t="s">
        <v>21621</v>
      </c>
    </row>
    <row r="95" spans="8:40" ht="16.5" customHeight="1" x14ac:dyDescent="0.25">
      <c r="H95" t="s">
        <v>16</v>
      </c>
      <c r="I95" t="s">
        <v>196</v>
      </c>
      <c r="J95" t="s">
        <v>202</v>
      </c>
      <c r="K95" t="s">
        <v>203</v>
      </c>
      <c r="L95">
        <f t="shared" si="9"/>
        <v>100700247</v>
      </c>
      <c r="M95" t="str">
        <f t="shared" si="10"/>
        <v>Phường Phạm Đình Hổ</v>
      </c>
      <c r="N95">
        <f t="shared" si="11"/>
        <v>1007</v>
      </c>
      <c r="O95" t="str">
        <f t="shared" si="6"/>
        <v>3</v>
      </c>
      <c r="R95" s="1" t="s">
        <v>21171</v>
      </c>
      <c r="S95" s="9" t="s">
        <v>21088</v>
      </c>
      <c r="W95" t="s">
        <v>5893</v>
      </c>
      <c r="X95" t="s">
        <v>3195</v>
      </c>
      <c r="Y95" t="s">
        <v>3355</v>
      </c>
      <c r="Z95" t="str">
        <f t="shared" si="7"/>
        <v>12110</v>
      </c>
      <c r="AC95">
        <v>1</v>
      </c>
      <c r="AD95" t="s">
        <v>196</v>
      </c>
      <c r="AE95" t="s">
        <v>218</v>
      </c>
      <c r="AF95" t="str">
        <f t="shared" si="8"/>
        <v>100700271</v>
      </c>
      <c r="AH95" s="1" t="s">
        <v>21171</v>
      </c>
      <c r="AK95" s="1" t="s">
        <v>21805</v>
      </c>
      <c r="AN95" s="4" t="s">
        <v>21621</v>
      </c>
    </row>
    <row r="96" spans="8:40" ht="16.5" customHeight="1" x14ac:dyDescent="0.25">
      <c r="H96" t="s">
        <v>16</v>
      </c>
      <c r="I96" t="s">
        <v>196</v>
      </c>
      <c r="J96" t="s">
        <v>204</v>
      </c>
      <c r="K96" t="s">
        <v>205</v>
      </c>
      <c r="L96">
        <f t="shared" si="9"/>
        <v>100700250</v>
      </c>
      <c r="M96" t="str">
        <f t="shared" si="10"/>
        <v>Phường Bùi Thị Xuân</v>
      </c>
      <c r="N96">
        <f t="shared" si="11"/>
        <v>1007</v>
      </c>
      <c r="O96" t="str">
        <f t="shared" si="6"/>
        <v>3</v>
      </c>
      <c r="W96" t="s">
        <v>5895</v>
      </c>
      <c r="X96" t="s">
        <v>3195</v>
      </c>
      <c r="Y96" t="s">
        <v>3381</v>
      </c>
      <c r="Z96" t="str">
        <f t="shared" si="7"/>
        <v>12111</v>
      </c>
      <c r="AC96">
        <v>1</v>
      </c>
      <c r="AD96" t="s">
        <v>196</v>
      </c>
      <c r="AE96" t="s">
        <v>220</v>
      </c>
      <c r="AF96" t="str">
        <f t="shared" si="8"/>
        <v>100700274</v>
      </c>
      <c r="AH96" s="1" t="s">
        <v>21171</v>
      </c>
      <c r="AK96" s="1" t="s">
        <v>21805</v>
      </c>
      <c r="AN96" s="4" t="s">
        <v>21621</v>
      </c>
    </row>
    <row r="97" spans="8:40" ht="16.5" customHeight="1" x14ac:dyDescent="0.25">
      <c r="H97" t="s">
        <v>16</v>
      </c>
      <c r="I97" t="s">
        <v>196</v>
      </c>
      <c r="J97" t="s">
        <v>206</v>
      </c>
      <c r="K97" t="s">
        <v>207</v>
      </c>
      <c r="L97">
        <f t="shared" si="9"/>
        <v>100700253</v>
      </c>
      <c r="M97" t="str">
        <f t="shared" si="10"/>
        <v>Phường Ngô Thì Nhậm</v>
      </c>
      <c r="N97">
        <f t="shared" si="11"/>
        <v>1007</v>
      </c>
      <c r="O97" t="str">
        <f t="shared" si="6"/>
        <v>3</v>
      </c>
      <c r="W97" t="s">
        <v>5897</v>
      </c>
      <c r="X97" t="s">
        <v>3195</v>
      </c>
      <c r="Y97" t="s">
        <v>3403</v>
      </c>
      <c r="Z97" t="str">
        <f t="shared" si="7"/>
        <v>12112</v>
      </c>
      <c r="AC97">
        <v>1</v>
      </c>
      <c r="AD97" t="s">
        <v>196</v>
      </c>
      <c r="AE97" t="s">
        <v>222</v>
      </c>
      <c r="AF97" t="str">
        <f t="shared" si="8"/>
        <v>100700277</v>
      </c>
      <c r="AH97" s="1" t="s">
        <v>21171</v>
      </c>
      <c r="AK97" s="1" t="s">
        <v>21805</v>
      </c>
      <c r="AN97" s="4" t="s">
        <v>21621</v>
      </c>
    </row>
    <row r="98" spans="8:40" ht="16.5" customHeight="1" x14ac:dyDescent="0.25">
      <c r="H98" t="s">
        <v>16</v>
      </c>
      <c r="I98" t="s">
        <v>196</v>
      </c>
      <c r="J98" t="s">
        <v>208</v>
      </c>
      <c r="K98" t="s">
        <v>209</v>
      </c>
      <c r="L98">
        <f t="shared" si="9"/>
        <v>100700256</v>
      </c>
      <c r="M98" t="str">
        <f t="shared" si="10"/>
        <v>Phường Lê Đại Hành</v>
      </c>
      <c r="N98">
        <f t="shared" si="11"/>
        <v>1007</v>
      </c>
      <c r="O98" t="str">
        <f t="shared" si="6"/>
        <v>3</v>
      </c>
      <c r="W98" t="s">
        <v>5899</v>
      </c>
      <c r="X98" t="s">
        <v>3423</v>
      </c>
      <c r="Y98" t="s">
        <v>3425</v>
      </c>
      <c r="Z98" t="str">
        <f t="shared" si="7"/>
        <v>14116</v>
      </c>
      <c r="AC98">
        <v>1</v>
      </c>
      <c r="AD98" t="s">
        <v>196</v>
      </c>
      <c r="AE98" t="s">
        <v>224</v>
      </c>
      <c r="AF98" t="str">
        <f t="shared" si="8"/>
        <v>100700280</v>
      </c>
      <c r="AH98" s="1" t="s">
        <v>21171</v>
      </c>
      <c r="AK98" s="1" t="s">
        <v>21805</v>
      </c>
      <c r="AN98" s="4" t="s">
        <v>21621</v>
      </c>
    </row>
    <row r="99" spans="8:40" ht="16.5" customHeight="1" x14ac:dyDescent="0.25">
      <c r="H99" t="s">
        <v>16</v>
      </c>
      <c r="I99" t="s">
        <v>196</v>
      </c>
      <c r="J99" t="s">
        <v>210</v>
      </c>
      <c r="K99" t="s">
        <v>211</v>
      </c>
      <c r="L99">
        <f t="shared" si="9"/>
        <v>100700259</v>
      </c>
      <c r="M99" t="str">
        <f t="shared" si="10"/>
        <v>Phường Đồng Nhân</v>
      </c>
      <c r="N99">
        <f t="shared" si="11"/>
        <v>1007</v>
      </c>
      <c r="O99" t="str">
        <f t="shared" si="6"/>
        <v>3</v>
      </c>
      <c r="W99" t="s">
        <v>5901</v>
      </c>
      <c r="X99" t="s">
        <v>3423</v>
      </c>
      <c r="Y99" t="s">
        <v>3450</v>
      </c>
      <c r="Z99" t="str">
        <f t="shared" si="7"/>
        <v>14118</v>
      </c>
      <c r="AC99">
        <v>1</v>
      </c>
      <c r="AD99" t="s">
        <v>196</v>
      </c>
      <c r="AE99" t="s">
        <v>226</v>
      </c>
      <c r="AF99" t="str">
        <f t="shared" si="8"/>
        <v>100700283</v>
      </c>
      <c r="AH99" s="1" t="s">
        <v>21171</v>
      </c>
      <c r="AK99" s="1" t="s">
        <v>21805</v>
      </c>
      <c r="AN99" s="4" t="s">
        <v>21621</v>
      </c>
    </row>
    <row r="100" spans="8:40" ht="16.5" customHeight="1" x14ac:dyDescent="0.25">
      <c r="H100" t="s">
        <v>16</v>
      </c>
      <c r="I100" t="s">
        <v>196</v>
      </c>
      <c r="J100" t="s">
        <v>212</v>
      </c>
      <c r="K100" t="s">
        <v>213</v>
      </c>
      <c r="L100">
        <f t="shared" si="9"/>
        <v>100700262</v>
      </c>
      <c r="M100" t="str">
        <f t="shared" si="10"/>
        <v>Phường Phố Huế</v>
      </c>
      <c r="N100">
        <f t="shared" si="11"/>
        <v>1007</v>
      </c>
      <c r="O100" t="str">
        <f t="shared" si="6"/>
        <v>3</v>
      </c>
      <c r="W100" t="s">
        <v>5903</v>
      </c>
      <c r="X100" t="s">
        <v>3423</v>
      </c>
      <c r="Y100" t="s">
        <v>3474</v>
      </c>
      <c r="Z100" t="str">
        <f t="shared" si="7"/>
        <v>14119</v>
      </c>
      <c r="AC100">
        <v>1</v>
      </c>
      <c r="AD100" t="s">
        <v>196</v>
      </c>
      <c r="AE100" t="s">
        <v>228</v>
      </c>
      <c r="AF100" t="str">
        <f t="shared" si="8"/>
        <v>100700286</v>
      </c>
      <c r="AH100" s="1" t="s">
        <v>21171</v>
      </c>
      <c r="AK100" s="1" t="s">
        <v>21805</v>
      </c>
      <c r="AN100" s="4" t="s">
        <v>21622</v>
      </c>
    </row>
    <row r="101" spans="8:40" ht="16.5" customHeight="1" x14ac:dyDescent="0.25">
      <c r="H101" t="s">
        <v>16</v>
      </c>
      <c r="I101" t="s">
        <v>196</v>
      </c>
      <c r="J101" t="s">
        <v>214</v>
      </c>
      <c r="K101" t="s">
        <v>215</v>
      </c>
      <c r="L101">
        <f t="shared" si="9"/>
        <v>100700265</v>
      </c>
      <c r="M101" t="str">
        <f t="shared" si="10"/>
        <v>Phường Đống Mác</v>
      </c>
      <c r="N101">
        <f t="shared" si="11"/>
        <v>1007</v>
      </c>
      <c r="O101" t="str">
        <f t="shared" si="6"/>
        <v>3</v>
      </c>
      <c r="W101" t="s">
        <v>4754</v>
      </c>
      <c r="X101" t="s">
        <v>3423</v>
      </c>
      <c r="Y101" t="s">
        <v>3533</v>
      </c>
      <c r="Z101" t="str">
        <f t="shared" si="7"/>
        <v>14120</v>
      </c>
      <c r="AC101">
        <v>1</v>
      </c>
      <c r="AD101" t="s">
        <v>196</v>
      </c>
      <c r="AE101" t="s">
        <v>230</v>
      </c>
      <c r="AF101" t="str">
        <f t="shared" si="8"/>
        <v>100700289</v>
      </c>
      <c r="AH101" s="1" t="s">
        <v>21171</v>
      </c>
      <c r="AK101" s="1" t="s">
        <v>21805</v>
      </c>
      <c r="AN101" s="4" t="s">
        <v>21622</v>
      </c>
    </row>
    <row r="102" spans="8:40" ht="16.5" customHeight="1" x14ac:dyDescent="0.25">
      <c r="H102" t="s">
        <v>16</v>
      </c>
      <c r="I102" t="s">
        <v>196</v>
      </c>
      <c r="J102" t="s">
        <v>216</v>
      </c>
      <c r="K102" t="s">
        <v>217</v>
      </c>
      <c r="L102">
        <f t="shared" si="9"/>
        <v>100700268</v>
      </c>
      <c r="M102" t="str">
        <f t="shared" si="10"/>
        <v>Phường Thanh Lương</v>
      </c>
      <c r="N102">
        <f t="shared" si="11"/>
        <v>1007</v>
      </c>
      <c r="O102" t="str">
        <f t="shared" si="6"/>
        <v>3</v>
      </c>
      <c r="W102" t="s">
        <v>4330</v>
      </c>
      <c r="X102" t="s">
        <v>3423</v>
      </c>
      <c r="Y102" t="s">
        <v>3567</v>
      </c>
      <c r="Z102" t="str">
        <f t="shared" si="7"/>
        <v>14121</v>
      </c>
      <c r="AC102">
        <v>1</v>
      </c>
      <c r="AD102" t="s">
        <v>196</v>
      </c>
      <c r="AE102" t="s">
        <v>232</v>
      </c>
      <c r="AF102" t="str">
        <f t="shared" si="8"/>
        <v>100700292</v>
      </c>
      <c r="AH102" s="1" t="s">
        <v>21171</v>
      </c>
      <c r="AK102" s="1" t="s">
        <v>21805</v>
      </c>
      <c r="AN102" s="4" t="s">
        <v>21622</v>
      </c>
    </row>
    <row r="103" spans="8:40" ht="16.5" customHeight="1" x14ac:dyDescent="0.25">
      <c r="H103" t="s">
        <v>16</v>
      </c>
      <c r="I103" t="s">
        <v>196</v>
      </c>
      <c r="J103" t="s">
        <v>218</v>
      </c>
      <c r="K103" t="s">
        <v>219</v>
      </c>
      <c r="L103">
        <f t="shared" si="9"/>
        <v>100700271</v>
      </c>
      <c r="M103" t="str">
        <f t="shared" si="10"/>
        <v>Phường Thanh Nhàn</v>
      </c>
      <c r="N103">
        <f t="shared" si="11"/>
        <v>1007</v>
      </c>
      <c r="O103" t="str">
        <f t="shared" si="6"/>
        <v>3</v>
      </c>
      <c r="W103" t="s">
        <v>5907</v>
      </c>
      <c r="X103" t="s">
        <v>3423</v>
      </c>
      <c r="Y103" t="s">
        <v>3600</v>
      </c>
      <c r="Z103" t="str">
        <f t="shared" si="7"/>
        <v>14122</v>
      </c>
      <c r="AC103">
        <v>1</v>
      </c>
      <c r="AD103" t="s">
        <v>196</v>
      </c>
      <c r="AE103" t="s">
        <v>234</v>
      </c>
      <c r="AF103" t="str">
        <f t="shared" si="8"/>
        <v>100700295</v>
      </c>
      <c r="AH103" s="1" t="s">
        <v>21171</v>
      </c>
      <c r="AK103" s="1" t="s">
        <v>21805</v>
      </c>
      <c r="AN103" s="4" t="s">
        <v>21622</v>
      </c>
    </row>
    <row r="104" spans="8:40" ht="16.5" customHeight="1" x14ac:dyDescent="0.25">
      <c r="H104" t="s">
        <v>16</v>
      </c>
      <c r="I104" t="s">
        <v>196</v>
      </c>
      <c r="J104" t="s">
        <v>220</v>
      </c>
      <c r="K104" t="s">
        <v>221</v>
      </c>
      <c r="L104">
        <f t="shared" si="9"/>
        <v>100700274</v>
      </c>
      <c r="M104" t="str">
        <f t="shared" si="10"/>
        <v>Phường Cầu Dền</v>
      </c>
      <c r="N104">
        <f t="shared" si="11"/>
        <v>1007</v>
      </c>
      <c r="O104" t="str">
        <f t="shared" si="6"/>
        <v>3</v>
      </c>
      <c r="W104" t="s">
        <v>829</v>
      </c>
      <c r="X104" t="s">
        <v>3423</v>
      </c>
      <c r="Y104" t="s">
        <v>3655</v>
      </c>
      <c r="Z104" t="str">
        <f t="shared" si="7"/>
        <v>14123</v>
      </c>
      <c r="AC104">
        <v>1</v>
      </c>
      <c r="AD104" t="s">
        <v>196</v>
      </c>
      <c r="AE104" t="s">
        <v>236</v>
      </c>
      <c r="AF104" t="str">
        <f t="shared" si="8"/>
        <v>100700298</v>
      </c>
      <c r="AH104" s="1" t="s">
        <v>21171</v>
      </c>
      <c r="AK104" s="1" t="s">
        <v>21805</v>
      </c>
      <c r="AN104" s="4" t="s">
        <v>21622</v>
      </c>
    </row>
    <row r="105" spans="8:40" ht="16.5" customHeight="1" x14ac:dyDescent="0.25">
      <c r="H105" t="s">
        <v>16</v>
      </c>
      <c r="I105" t="s">
        <v>196</v>
      </c>
      <c r="J105" t="s">
        <v>222</v>
      </c>
      <c r="K105" t="s">
        <v>223</v>
      </c>
      <c r="L105">
        <f t="shared" si="9"/>
        <v>100700277</v>
      </c>
      <c r="M105" t="str">
        <f t="shared" si="10"/>
        <v>Phường Bách Khoa</v>
      </c>
      <c r="N105">
        <f t="shared" si="11"/>
        <v>1007</v>
      </c>
      <c r="O105" t="str">
        <f t="shared" si="6"/>
        <v>3</v>
      </c>
      <c r="W105" t="s">
        <v>5910</v>
      </c>
      <c r="X105" t="s">
        <v>3423</v>
      </c>
      <c r="Y105" t="s">
        <v>3711</v>
      </c>
      <c r="Z105" t="str">
        <f t="shared" si="7"/>
        <v>14124</v>
      </c>
      <c r="AC105">
        <v>1</v>
      </c>
      <c r="AD105" t="s">
        <v>238</v>
      </c>
      <c r="AE105" t="s">
        <v>240</v>
      </c>
      <c r="AF105" t="str">
        <f t="shared" si="8"/>
        <v>100800301</v>
      </c>
      <c r="AH105" s="1" t="s">
        <v>21171</v>
      </c>
      <c r="AK105" s="1" t="s">
        <v>21805</v>
      </c>
      <c r="AN105" s="4" t="s">
        <v>21622</v>
      </c>
    </row>
    <row r="106" spans="8:40" ht="16.5" customHeight="1" x14ac:dyDescent="0.25">
      <c r="H106" t="s">
        <v>16</v>
      </c>
      <c r="I106" t="s">
        <v>196</v>
      </c>
      <c r="J106" t="s">
        <v>224</v>
      </c>
      <c r="K106" t="s">
        <v>225</v>
      </c>
      <c r="L106">
        <f t="shared" si="9"/>
        <v>100700280</v>
      </c>
      <c r="M106" t="str">
        <f t="shared" si="10"/>
        <v>Phường Đồng Tâm</v>
      </c>
      <c r="N106">
        <f t="shared" si="11"/>
        <v>1007</v>
      </c>
      <c r="O106" t="str">
        <f t="shared" si="6"/>
        <v>3</v>
      </c>
      <c r="W106" t="s">
        <v>5912</v>
      </c>
      <c r="X106" t="s">
        <v>3423</v>
      </c>
      <c r="Y106" t="s">
        <v>3742</v>
      </c>
      <c r="Z106" t="str">
        <f t="shared" si="7"/>
        <v>14125</v>
      </c>
      <c r="AC106">
        <v>1</v>
      </c>
      <c r="AD106" t="s">
        <v>238</v>
      </c>
      <c r="AE106" t="s">
        <v>242</v>
      </c>
      <c r="AF106" t="str">
        <f t="shared" si="8"/>
        <v>100800304</v>
      </c>
      <c r="AH106" s="1" t="s">
        <v>21171</v>
      </c>
      <c r="AK106" s="1" t="s">
        <v>21805</v>
      </c>
      <c r="AN106" s="4" t="s">
        <v>21622</v>
      </c>
    </row>
    <row r="107" spans="8:40" ht="16.5" customHeight="1" x14ac:dyDescent="0.25">
      <c r="H107" t="s">
        <v>16</v>
      </c>
      <c r="I107" t="s">
        <v>196</v>
      </c>
      <c r="J107" t="s">
        <v>226</v>
      </c>
      <c r="K107" t="s">
        <v>227</v>
      </c>
      <c r="L107">
        <f t="shared" si="9"/>
        <v>100700283</v>
      </c>
      <c r="M107" t="str">
        <f t="shared" si="10"/>
        <v>Phường Vĩnh Tuy</v>
      </c>
      <c r="N107">
        <f t="shared" si="11"/>
        <v>1007</v>
      </c>
      <c r="O107" t="str">
        <f t="shared" si="6"/>
        <v>3</v>
      </c>
      <c r="W107" t="s">
        <v>4295</v>
      </c>
      <c r="X107" t="s">
        <v>3423</v>
      </c>
      <c r="Y107" t="s">
        <v>3788</v>
      </c>
      <c r="Z107" t="str">
        <f t="shared" si="7"/>
        <v>14126</v>
      </c>
      <c r="AC107">
        <v>1</v>
      </c>
      <c r="AD107" t="s">
        <v>238</v>
      </c>
      <c r="AE107" t="s">
        <v>244</v>
      </c>
      <c r="AF107" t="str">
        <f t="shared" si="8"/>
        <v>100800307</v>
      </c>
      <c r="AH107" s="1" t="s">
        <v>21171</v>
      </c>
      <c r="AK107" s="1" t="s">
        <v>21805</v>
      </c>
      <c r="AN107" s="4" t="s">
        <v>21622</v>
      </c>
    </row>
    <row r="108" spans="8:40" ht="16.5" customHeight="1" x14ac:dyDescent="0.25">
      <c r="H108" t="s">
        <v>16</v>
      </c>
      <c r="I108" t="s">
        <v>196</v>
      </c>
      <c r="J108" t="s">
        <v>228</v>
      </c>
      <c r="K108" t="s">
        <v>229</v>
      </c>
      <c r="L108">
        <f t="shared" si="9"/>
        <v>100700286</v>
      </c>
      <c r="M108" t="str">
        <f t="shared" si="10"/>
        <v>Phường Bạch Mai</v>
      </c>
      <c r="N108">
        <f t="shared" si="11"/>
        <v>1007</v>
      </c>
      <c r="O108" t="str">
        <f t="shared" si="6"/>
        <v>3</v>
      </c>
      <c r="W108" t="s">
        <v>5915</v>
      </c>
      <c r="X108" t="s">
        <v>3423</v>
      </c>
      <c r="Y108" t="s">
        <v>3827</v>
      </c>
      <c r="Z108" t="str">
        <f t="shared" si="7"/>
        <v>14127</v>
      </c>
      <c r="AC108">
        <v>1</v>
      </c>
      <c r="AD108" t="s">
        <v>238</v>
      </c>
      <c r="AE108" t="s">
        <v>246</v>
      </c>
      <c r="AF108" t="str">
        <f t="shared" si="8"/>
        <v>100800310</v>
      </c>
      <c r="AH108" s="1" t="s">
        <v>21171</v>
      </c>
      <c r="AK108" s="1" t="s">
        <v>21805</v>
      </c>
      <c r="AN108" s="4" t="s">
        <v>21622</v>
      </c>
    </row>
    <row r="109" spans="8:40" ht="16.5" customHeight="1" x14ac:dyDescent="0.25">
      <c r="H109" t="s">
        <v>16</v>
      </c>
      <c r="I109" t="s">
        <v>196</v>
      </c>
      <c r="J109" t="s">
        <v>230</v>
      </c>
      <c r="K109" t="s">
        <v>231</v>
      </c>
      <c r="L109">
        <f t="shared" si="9"/>
        <v>100700289</v>
      </c>
      <c r="M109" t="str">
        <f t="shared" si="10"/>
        <v>Phường Quỳnh Mai</v>
      </c>
      <c r="N109">
        <f t="shared" si="11"/>
        <v>1007</v>
      </c>
      <c r="O109" t="str">
        <f t="shared" si="6"/>
        <v>3</v>
      </c>
      <c r="W109" t="s">
        <v>5917</v>
      </c>
      <c r="X109" t="s">
        <v>3423</v>
      </c>
      <c r="Y109" t="s">
        <v>3844</v>
      </c>
      <c r="Z109" t="str">
        <f t="shared" si="7"/>
        <v>14128</v>
      </c>
      <c r="AC109">
        <v>1</v>
      </c>
      <c r="AD109" t="s">
        <v>238</v>
      </c>
      <c r="AE109" t="s">
        <v>248</v>
      </c>
      <c r="AF109" t="str">
        <f t="shared" si="8"/>
        <v>100800313</v>
      </c>
      <c r="AH109" s="1" t="s">
        <v>21171</v>
      </c>
      <c r="AK109" s="1" t="s">
        <v>21805</v>
      </c>
      <c r="AN109" s="4" t="s">
        <v>21622</v>
      </c>
    </row>
    <row r="110" spans="8:40" ht="16.5" customHeight="1" x14ac:dyDescent="0.25">
      <c r="H110" t="s">
        <v>16</v>
      </c>
      <c r="I110" t="s">
        <v>196</v>
      </c>
      <c r="J110" t="s">
        <v>232</v>
      </c>
      <c r="K110" t="s">
        <v>233</v>
      </c>
      <c r="L110">
        <f t="shared" si="9"/>
        <v>100700292</v>
      </c>
      <c r="M110" t="str">
        <f t="shared" si="10"/>
        <v>Phường Quỳnh Lôi</v>
      </c>
      <c r="N110">
        <f t="shared" si="11"/>
        <v>1007</v>
      </c>
      <c r="O110" t="str">
        <f t="shared" si="6"/>
        <v>3</v>
      </c>
      <c r="W110" t="s">
        <v>5919</v>
      </c>
      <c r="X110" t="s">
        <v>3847</v>
      </c>
      <c r="Y110" t="s">
        <v>3849</v>
      </c>
      <c r="Z110" t="str">
        <f t="shared" si="7"/>
        <v>15132</v>
      </c>
      <c r="AC110">
        <v>1</v>
      </c>
      <c r="AD110" t="s">
        <v>238</v>
      </c>
      <c r="AE110" t="s">
        <v>250</v>
      </c>
      <c r="AF110" t="str">
        <f t="shared" si="8"/>
        <v>100800316</v>
      </c>
      <c r="AH110" s="1" t="s">
        <v>21171</v>
      </c>
      <c r="AK110" s="1" t="s">
        <v>21805</v>
      </c>
      <c r="AN110" s="4" t="s">
        <v>21622</v>
      </c>
    </row>
    <row r="111" spans="8:40" ht="16.5" customHeight="1" x14ac:dyDescent="0.25">
      <c r="H111" t="s">
        <v>16</v>
      </c>
      <c r="I111" t="s">
        <v>196</v>
      </c>
      <c r="J111" t="s">
        <v>234</v>
      </c>
      <c r="K111" t="s">
        <v>235</v>
      </c>
      <c r="L111">
        <f t="shared" si="9"/>
        <v>100700295</v>
      </c>
      <c r="M111" t="str">
        <f t="shared" si="10"/>
        <v>Phường Minh Khai</v>
      </c>
      <c r="N111">
        <f t="shared" si="11"/>
        <v>1007</v>
      </c>
      <c r="O111" t="str">
        <f t="shared" si="6"/>
        <v>3</v>
      </c>
      <c r="W111" t="s">
        <v>5921</v>
      </c>
      <c r="X111" t="s">
        <v>3847</v>
      </c>
      <c r="Y111" t="s">
        <v>3880</v>
      </c>
      <c r="Z111" t="str">
        <f t="shared" si="7"/>
        <v>15133</v>
      </c>
      <c r="AC111">
        <v>1</v>
      </c>
      <c r="AD111" t="s">
        <v>238</v>
      </c>
      <c r="AE111" t="s">
        <v>252</v>
      </c>
      <c r="AF111" t="str">
        <f t="shared" si="8"/>
        <v>100800319</v>
      </c>
      <c r="AH111" s="1" t="s">
        <v>21171</v>
      </c>
      <c r="AK111" s="1" t="s">
        <v>21805</v>
      </c>
      <c r="AN111" s="4" t="s">
        <v>21622</v>
      </c>
    </row>
    <row r="112" spans="8:40" ht="16.5" customHeight="1" x14ac:dyDescent="0.25">
      <c r="H112" t="s">
        <v>16</v>
      </c>
      <c r="I112" t="s">
        <v>196</v>
      </c>
      <c r="J112" t="s">
        <v>236</v>
      </c>
      <c r="K112" t="s">
        <v>237</v>
      </c>
      <c r="L112">
        <f t="shared" si="9"/>
        <v>100700298</v>
      </c>
      <c r="M112" t="str">
        <f t="shared" si="10"/>
        <v>Phường Trương Định</v>
      </c>
      <c r="N112">
        <f t="shared" si="11"/>
        <v>1007</v>
      </c>
      <c r="O112" t="str">
        <f t="shared" si="6"/>
        <v>3</v>
      </c>
      <c r="W112" t="s">
        <v>5923</v>
      </c>
      <c r="X112" t="s">
        <v>3847</v>
      </c>
      <c r="Y112" t="s">
        <v>3896</v>
      </c>
      <c r="Z112" t="str">
        <f t="shared" si="7"/>
        <v>15135</v>
      </c>
      <c r="AC112">
        <v>1</v>
      </c>
      <c r="AD112" t="s">
        <v>238</v>
      </c>
      <c r="AE112" t="s">
        <v>254</v>
      </c>
      <c r="AF112" t="str">
        <f t="shared" si="8"/>
        <v>100800322</v>
      </c>
      <c r="AH112" s="1" t="s">
        <v>21171</v>
      </c>
      <c r="AK112" s="1" t="s">
        <v>21805</v>
      </c>
      <c r="AN112" s="4" t="s">
        <v>21622</v>
      </c>
    </row>
    <row r="113" spans="8:40" ht="16.5" customHeight="1" x14ac:dyDescent="0.25">
      <c r="H113" t="s">
        <v>16</v>
      </c>
      <c r="I113" t="s">
        <v>238</v>
      </c>
      <c r="K113" t="s">
        <v>239</v>
      </c>
      <c r="L113">
        <f t="shared" si="9"/>
        <v>1008</v>
      </c>
      <c r="M113" t="str">
        <f t="shared" si="10"/>
        <v>Quận Hoàng Mai</v>
      </c>
      <c r="N113">
        <f t="shared" si="11"/>
        <v>1</v>
      </c>
      <c r="O113" t="str">
        <f t="shared" si="6"/>
        <v>2</v>
      </c>
      <c r="W113" t="s">
        <v>5927</v>
      </c>
      <c r="X113" t="s">
        <v>3847</v>
      </c>
      <c r="Y113" t="s">
        <v>3942</v>
      </c>
      <c r="Z113" t="str">
        <f t="shared" si="7"/>
        <v>15136</v>
      </c>
      <c r="AC113">
        <v>1</v>
      </c>
      <c r="AD113" t="s">
        <v>238</v>
      </c>
      <c r="AE113" t="s">
        <v>256</v>
      </c>
      <c r="AF113" t="str">
        <f t="shared" si="8"/>
        <v>100800325</v>
      </c>
      <c r="AH113" s="1" t="s">
        <v>21171</v>
      </c>
      <c r="AK113" s="1" t="s">
        <v>21805</v>
      </c>
      <c r="AN113" s="4" t="s">
        <v>21622</v>
      </c>
    </row>
    <row r="114" spans="8:40" ht="16.5" customHeight="1" x14ac:dyDescent="0.25">
      <c r="H114" t="s">
        <v>16</v>
      </c>
      <c r="I114" t="s">
        <v>238</v>
      </c>
      <c r="J114" t="s">
        <v>240</v>
      </c>
      <c r="K114" t="s">
        <v>241</v>
      </c>
      <c r="L114">
        <f t="shared" si="9"/>
        <v>100800301</v>
      </c>
      <c r="M114" t="str">
        <f t="shared" si="10"/>
        <v>Phường Thanh Trì</v>
      </c>
      <c r="N114">
        <f t="shared" si="11"/>
        <v>1008</v>
      </c>
      <c r="O114" t="str">
        <f t="shared" si="6"/>
        <v>3</v>
      </c>
      <c r="W114" t="s">
        <v>5929</v>
      </c>
      <c r="X114" t="s">
        <v>3847</v>
      </c>
      <c r="Y114" t="s">
        <v>3993</v>
      </c>
      <c r="Z114" t="str">
        <f t="shared" si="7"/>
        <v>15137</v>
      </c>
      <c r="AC114">
        <v>1</v>
      </c>
      <c r="AD114" t="s">
        <v>238</v>
      </c>
      <c r="AE114" t="s">
        <v>258</v>
      </c>
      <c r="AF114" t="str">
        <f t="shared" si="8"/>
        <v>100800328</v>
      </c>
      <c r="AH114" s="1" t="s">
        <v>21171</v>
      </c>
      <c r="AK114" s="1" t="s">
        <v>21805</v>
      </c>
      <c r="AN114" s="4" t="s">
        <v>21622</v>
      </c>
    </row>
    <row r="115" spans="8:40" ht="16.5" customHeight="1" x14ac:dyDescent="0.25">
      <c r="H115" t="s">
        <v>16</v>
      </c>
      <c r="I115" t="s">
        <v>238</v>
      </c>
      <c r="J115" t="s">
        <v>242</v>
      </c>
      <c r="K115" t="s">
        <v>243</v>
      </c>
      <c r="L115">
        <f t="shared" si="9"/>
        <v>100800304</v>
      </c>
      <c r="M115" t="str">
        <f t="shared" si="10"/>
        <v>Phường Vĩnh Hưng</v>
      </c>
      <c r="N115">
        <f t="shared" si="11"/>
        <v>1008</v>
      </c>
      <c r="O115" t="str">
        <f t="shared" si="6"/>
        <v>3</v>
      </c>
      <c r="W115" t="s">
        <v>2229</v>
      </c>
      <c r="X115" t="s">
        <v>3847</v>
      </c>
      <c r="Y115" t="s">
        <v>4022</v>
      </c>
      <c r="Z115" t="str">
        <f t="shared" si="7"/>
        <v>15138</v>
      </c>
      <c r="AC115">
        <v>1</v>
      </c>
      <c r="AD115" t="s">
        <v>238</v>
      </c>
      <c r="AE115" t="s">
        <v>260</v>
      </c>
      <c r="AF115" t="str">
        <f t="shared" si="8"/>
        <v>100800331</v>
      </c>
      <c r="AH115" s="1" t="s">
        <v>21171</v>
      </c>
      <c r="AK115" s="1" t="s">
        <v>21805</v>
      </c>
      <c r="AN115" s="4" t="s">
        <v>21622</v>
      </c>
    </row>
    <row r="116" spans="8:40" ht="16.5" customHeight="1" x14ac:dyDescent="0.25">
      <c r="H116" t="s">
        <v>16</v>
      </c>
      <c r="I116" t="s">
        <v>238</v>
      </c>
      <c r="J116" t="s">
        <v>244</v>
      </c>
      <c r="K116" t="s">
        <v>245</v>
      </c>
      <c r="L116">
        <f t="shared" si="9"/>
        <v>100800307</v>
      </c>
      <c r="M116" t="str">
        <f t="shared" si="10"/>
        <v>Phường Định Công</v>
      </c>
      <c r="N116">
        <f t="shared" si="11"/>
        <v>1008</v>
      </c>
      <c r="O116" t="str">
        <f t="shared" si="6"/>
        <v>3</v>
      </c>
      <c r="W116" t="s">
        <v>5932</v>
      </c>
      <c r="X116" t="s">
        <v>3847</v>
      </c>
      <c r="Y116" t="s">
        <v>4065</v>
      </c>
      <c r="Z116" t="str">
        <f t="shared" si="7"/>
        <v>15139</v>
      </c>
      <c r="AC116">
        <v>1</v>
      </c>
      <c r="AD116" t="s">
        <v>238</v>
      </c>
      <c r="AE116" t="s">
        <v>262</v>
      </c>
      <c r="AF116" t="str">
        <f t="shared" si="8"/>
        <v>100800334</v>
      </c>
      <c r="AH116" s="1" t="s">
        <v>21171</v>
      </c>
      <c r="AK116" s="1" t="s">
        <v>21805</v>
      </c>
      <c r="AN116" s="4" t="s">
        <v>21622</v>
      </c>
    </row>
    <row r="117" spans="8:40" ht="16.5" customHeight="1" x14ac:dyDescent="0.25">
      <c r="H117" t="s">
        <v>16</v>
      </c>
      <c r="I117" t="s">
        <v>238</v>
      </c>
      <c r="J117" t="s">
        <v>246</v>
      </c>
      <c r="K117" t="s">
        <v>247</v>
      </c>
      <c r="L117">
        <f t="shared" si="9"/>
        <v>100800310</v>
      </c>
      <c r="M117" t="str">
        <f t="shared" si="10"/>
        <v>Phường Mai Động</v>
      </c>
      <c r="N117">
        <f t="shared" si="11"/>
        <v>1008</v>
      </c>
      <c r="O117" t="str">
        <f t="shared" si="6"/>
        <v>3</v>
      </c>
      <c r="W117" t="s">
        <v>651</v>
      </c>
      <c r="X117" t="s">
        <v>3847</v>
      </c>
      <c r="Y117" t="s">
        <v>4091</v>
      </c>
      <c r="Z117" t="str">
        <f t="shared" si="7"/>
        <v>15140</v>
      </c>
      <c r="AC117">
        <v>1</v>
      </c>
      <c r="AD117" t="s">
        <v>238</v>
      </c>
      <c r="AE117" t="s">
        <v>264</v>
      </c>
      <c r="AF117" t="str">
        <f t="shared" si="8"/>
        <v>100800337</v>
      </c>
      <c r="AH117" s="1" t="s">
        <v>21171</v>
      </c>
      <c r="AK117" s="1" t="s">
        <v>21805</v>
      </c>
      <c r="AN117" s="4" t="s">
        <v>21622</v>
      </c>
    </row>
    <row r="118" spans="8:40" ht="16.5" customHeight="1" x14ac:dyDescent="0.25">
      <c r="H118" t="s">
        <v>16</v>
      </c>
      <c r="I118" t="s">
        <v>238</v>
      </c>
      <c r="J118" t="s">
        <v>248</v>
      </c>
      <c r="K118" t="s">
        <v>249</v>
      </c>
      <c r="L118">
        <f t="shared" si="9"/>
        <v>100800313</v>
      </c>
      <c r="M118" t="str">
        <f t="shared" si="10"/>
        <v>Phường Tương Mai</v>
      </c>
      <c r="N118">
        <f t="shared" si="11"/>
        <v>1008</v>
      </c>
      <c r="O118" t="str">
        <f t="shared" si="6"/>
        <v>3</v>
      </c>
      <c r="W118" t="s">
        <v>5935</v>
      </c>
      <c r="X118" t="s">
        <v>3847</v>
      </c>
      <c r="Y118" t="s">
        <v>4153</v>
      </c>
      <c r="Z118" t="str">
        <f t="shared" si="7"/>
        <v>15141</v>
      </c>
      <c r="AC118">
        <v>1</v>
      </c>
      <c r="AD118" t="s">
        <v>238</v>
      </c>
      <c r="AE118" t="s">
        <v>266</v>
      </c>
      <c r="AF118" t="str">
        <f t="shared" si="8"/>
        <v>100800340</v>
      </c>
      <c r="AH118" s="1" t="s">
        <v>21171</v>
      </c>
      <c r="AK118" s="1" t="s">
        <v>21805</v>
      </c>
      <c r="AN118" s="4" t="s">
        <v>21622</v>
      </c>
    </row>
    <row r="119" spans="8:40" ht="16.5" customHeight="1" x14ac:dyDescent="0.25">
      <c r="H119" t="s">
        <v>16</v>
      </c>
      <c r="I119" t="s">
        <v>238</v>
      </c>
      <c r="J119" t="s">
        <v>250</v>
      </c>
      <c r="K119" t="s">
        <v>251</v>
      </c>
      <c r="L119">
        <f t="shared" si="9"/>
        <v>100800316</v>
      </c>
      <c r="M119" t="str">
        <f t="shared" si="10"/>
        <v>Phường Đại Kim</v>
      </c>
      <c r="N119">
        <f t="shared" si="11"/>
        <v>1008</v>
      </c>
      <c r="O119" t="str">
        <f t="shared" si="6"/>
        <v>3</v>
      </c>
      <c r="W119" t="s">
        <v>5937</v>
      </c>
      <c r="X119" t="s">
        <v>4201</v>
      </c>
      <c r="Y119" t="s">
        <v>4203</v>
      </c>
      <c r="Z119" t="str">
        <f t="shared" si="7"/>
        <v>17148</v>
      </c>
      <c r="AC119">
        <v>1</v>
      </c>
      <c r="AD119" t="s">
        <v>268</v>
      </c>
      <c r="AE119" t="s">
        <v>270</v>
      </c>
      <c r="AF119" t="str">
        <f t="shared" si="8"/>
        <v>100900343</v>
      </c>
      <c r="AH119" s="1" t="s">
        <v>21171</v>
      </c>
      <c r="AK119" s="1" t="s">
        <v>21805</v>
      </c>
      <c r="AN119" s="4" t="s">
        <v>21622</v>
      </c>
    </row>
    <row r="120" spans="8:40" ht="16.5" customHeight="1" x14ac:dyDescent="0.25">
      <c r="H120" t="s">
        <v>16</v>
      </c>
      <c r="I120" t="s">
        <v>238</v>
      </c>
      <c r="J120" t="s">
        <v>252</v>
      </c>
      <c r="K120" t="s">
        <v>253</v>
      </c>
      <c r="L120">
        <f t="shared" si="9"/>
        <v>100800319</v>
      </c>
      <c r="M120" t="str">
        <f t="shared" si="10"/>
        <v>Phường Tân Mai</v>
      </c>
      <c r="N120">
        <f t="shared" si="11"/>
        <v>1008</v>
      </c>
      <c r="O120" t="str">
        <f t="shared" si="6"/>
        <v>3</v>
      </c>
      <c r="W120" t="s">
        <v>2791</v>
      </c>
      <c r="X120" t="s">
        <v>4201</v>
      </c>
      <c r="Y120" t="s">
        <v>4231</v>
      </c>
      <c r="Z120" t="str">
        <f t="shared" si="7"/>
        <v>17150</v>
      </c>
      <c r="AC120">
        <v>1</v>
      </c>
      <c r="AD120" t="s">
        <v>268</v>
      </c>
      <c r="AE120" t="s">
        <v>272</v>
      </c>
      <c r="AF120" t="str">
        <f t="shared" si="8"/>
        <v>100900346</v>
      </c>
      <c r="AH120" s="1" t="s">
        <v>21171</v>
      </c>
      <c r="AK120" s="1" t="s">
        <v>21805</v>
      </c>
      <c r="AN120" s="4" t="s">
        <v>21622</v>
      </c>
    </row>
    <row r="121" spans="8:40" ht="16.5" customHeight="1" x14ac:dyDescent="0.25">
      <c r="H121" t="s">
        <v>16</v>
      </c>
      <c r="I121" t="s">
        <v>238</v>
      </c>
      <c r="J121" t="s">
        <v>254</v>
      </c>
      <c r="K121" t="s">
        <v>255</v>
      </c>
      <c r="L121">
        <f t="shared" si="9"/>
        <v>100800322</v>
      </c>
      <c r="M121" t="str">
        <f t="shared" si="10"/>
        <v>Phường Hoàng Văn Thụ</v>
      </c>
      <c r="N121">
        <f t="shared" si="11"/>
        <v>1008</v>
      </c>
      <c r="O121" t="str">
        <f t="shared" si="6"/>
        <v>3</v>
      </c>
      <c r="W121" t="s">
        <v>5940</v>
      </c>
      <c r="X121" t="s">
        <v>4201</v>
      </c>
      <c r="Y121" t="s">
        <v>4269</v>
      </c>
      <c r="Z121" t="str">
        <f t="shared" si="7"/>
        <v>17151</v>
      </c>
      <c r="AC121">
        <v>1</v>
      </c>
      <c r="AD121" t="s">
        <v>268</v>
      </c>
      <c r="AE121" t="s">
        <v>274</v>
      </c>
      <c r="AF121" t="str">
        <f t="shared" si="8"/>
        <v>100900349</v>
      </c>
      <c r="AH121" s="1" t="s">
        <v>21171</v>
      </c>
      <c r="AK121" s="1" t="s">
        <v>21805</v>
      </c>
      <c r="AN121" s="4" t="s">
        <v>21622</v>
      </c>
    </row>
    <row r="122" spans="8:40" ht="16.5" customHeight="1" x14ac:dyDescent="0.25">
      <c r="H122" t="s">
        <v>16</v>
      </c>
      <c r="I122" t="s">
        <v>238</v>
      </c>
      <c r="J122" t="s">
        <v>256</v>
      </c>
      <c r="K122" t="s">
        <v>257</v>
      </c>
      <c r="L122">
        <f t="shared" si="9"/>
        <v>100800325</v>
      </c>
      <c r="M122" t="str">
        <f t="shared" si="10"/>
        <v>Phường Giáp Bát</v>
      </c>
      <c r="N122">
        <f t="shared" si="11"/>
        <v>1008</v>
      </c>
      <c r="O122" t="str">
        <f t="shared" si="6"/>
        <v>3</v>
      </c>
      <c r="W122" t="s">
        <v>5942</v>
      </c>
      <c r="X122" t="s">
        <v>4201</v>
      </c>
      <c r="Y122" t="s">
        <v>4286</v>
      </c>
      <c r="Z122" t="str">
        <f t="shared" si="7"/>
        <v>17152</v>
      </c>
      <c r="AC122">
        <v>1</v>
      </c>
      <c r="AD122" t="s">
        <v>268</v>
      </c>
      <c r="AE122" t="s">
        <v>276</v>
      </c>
      <c r="AF122" t="str">
        <f t="shared" si="8"/>
        <v>100900352</v>
      </c>
      <c r="AH122" s="1" t="s">
        <v>21171</v>
      </c>
      <c r="AK122" s="1" t="s">
        <v>21805</v>
      </c>
      <c r="AN122" s="4" t="s">
        <v>21622</v>
      </c>
    </row>
    <row r="123" spans="8:40" ht="16.5" customHeight="1" x14ac:dyDescent="0.25">
      <c r="H123" t="s">
        <v>16</v>
      </c>
      <c r="I123" t="s">
        <v>238</v>
      </c>
      <c r="J123" t="s">
        <v>258</v>
      </c>
      <c r="K123" t="s">
        <v>259</v>
      </c>
      <c r="L123">
        <f t="shared" si="9"/>
        <v>100800328</v>
      </c>
      <c r="M123" t="str">
        <f t="shared" si="10"/>
        <v>Phường Lĩnh Nam</v>
      </c>
      <c r="N123">
        <f t="shared" si="11"/>
        <v>1008</v>
      </c>
      <c r="O123" t="str">
        <f t="shared" si="6"/>
        <v>3</v>
      </c>
      <c r="W123" t="s">
        <v>5944</v>
      </c>
      <c r="X123" t="s">
        <v>4201</v>
      </c>
      <c r="Y123" t="s">
        <v>4322</v>
      </c>
      <c r="Z123" t="str">
        <f t="shared" si="7"/>
        <v>17153</v>
      </c>
      <c r="AC123">
        <v>1</v>
      </c>
      <c r="AD123" t="s">
        <v>268</v>
      </c>
      <c r="AE123" t="s">
        <v>278</v>
      </c>
      <c r="AF123" t="str">
        <f t="shared" si="8"/>
        <v>100900355</v>
      </c>
      <c r="AH123" s="1" t="s">
        <v>21171</v>
      </c>
      <c r="AK123" s="1" t="s">
        <v>21805</v>
      </c>
      <c r="AN123" s="4" t="s">
        <v>21622</v>
      </c>
    </row>
    <row r="124" spans="8:40" ht="16.5" customHeight="1" x14ac:dyDescent="0.25">
      <c r="H124" t="s">
        <v>16</v>
      </c>
      <c r="I124" t="s">
        <v>238</v>
      </c>
      <c r="J124" t="s">
        <v>260</v>
      </c>
      <c r="K124" t="s">
        <v>261</v>
      </c>
      <c r="L124">
        <f t="shared" si="9"/>
        <v>100800331</v>
      </c>
      <c r="M124" t="str">
        <f t="shared" si="10"/>
        <v>Phường Thịnh Liệt</v>
      </c>
      <c r="N124">
        <f t="shared" si="11"/>
        <v>1008</v>
      </c>
      <c r="O124" t="str">
        <f t="shared" si="6"/>
        <v>3</v>
      </c>
      <c r="W124" t="s">
        <v>4043</v>
      </c>
      <c r="X124" t="s">
        <v>4201</v>
      </c>
      <c r="Y124" t="s">
        <v>4375</v>
      </c>
      <c r="Z124" t="str">
        <f t="shared" si="7"/>
        <v>17154</v>
      </c>
      <c r="AC124">
        <v>1</v>
      </c>
      <c r="AD124" t="s">
        <v>268</v>
      </c>
      <c r="AE124" t="s">
        <v>280</v>
      </c>
      <c r="AF124" t="str">
        <f t="shared" si="8"/>
        <v>100900358</v>
      </c>
      <c r="AH124" s="1" t="s">
        <v>21171</v>
      </c>
      <c r="AK124" s="1" t="s">
        <v>21805</v>
      </c>
      <c r="AN124" s="4" t="s">
        <v>21622</v>
      </c>
    </row>
    <row r="125" spans="8:40" ht="16.5" customHeight="1" x14ac:dyDescent="0.25">
      <c r="H125" t="s">
        <v>16</v>
      </c>
      <c r="I125" t="s">
        <v>238</v>
      </c>
      <c r="J125" t="s">
        <v>262</v>
      </c>
      <c r="K125" t="s">
        <v>263</v>
      </c>
      <c r="L125">
        <f t="shared" si="9"/>
        <v>100800334</v>
      </c>
      <c r="M125" t="str">
        <f t="shared" si="10"/>
        <v>Phường Trần Phú</v>
      </c>
      <c r="N125">
        <f t="shared" si="11"/>
        <v>1008</v>
      </c>
      <c r="O125" t="str">
        <f t="shared" si="6"/>
        <v>3</v>
      </c>
      <c r="W125" t="s">
        <v>5947</v>
      </c>
      <c r="X125" t="s">
        <v>4201</v>
      </c>
      <c r="Y125" t="s">
        <v>4398</v>
      </c>
      <c r="Z125" t="str">
        <f t="shared" si="7"/>
        <v>17155</v>
      </c>
      <c r="AC125">
        <v>1</v>
      </c>
      <c r="AD125" t="s">
        <v>268</v>
      </c>
      <c r="AE125" t="s">
        <v>282</v>
      </c>
      <c r="AF125" t="str">
        <f t="shared" si="8"/>
        <v>100900361</v>
      </c>
      <c r="AH125" s="1" t="s">
        <v>21171</v>
      </c>
      <c r="AK125" s="1" t="s">
        <v>21805</v>
      </c>
      <c r="AN125" s="4" t="s">
        <v>21622</v>
      </c>
    </row>
    <row r="126" spans="8:40" ht="16.5" customHeight="1" x14ac:dyDescent="0.25">
      <c r="H126" t="s">
        <v>16</v>
      </c>
      <c r="I126" t="s">
        <v>238</v>
      </c>
      <c r="J126" t="s">
        <v>264</v>
      </c>
      <c r="K126" t="s">
        <v>265</v>
      </c>
      <c r="L126">
        <f t="shared" si="9"/>
        <v>100800337</v>
      </c>
      <c r="M126" t="str">
        <f t="shared" si="10"/>
        <v>Phường Hoàng Liệt</v>
      </c>
      <c r="N126">
        <f t="shared" si="11"/>
        <v>1008</v>
      </c>
      <c r="O126" t="str">
        <f t="shared" si="6"/>
        <v>3</v>
      </c>
      <c r="W126" t="s">
        <v>423</v>
      </c>
      <c r="X126" t="s">
        <v>4201</v>
      </c>
      <c r="Y126" t="s">
        <v>4442</v>
      </c>
      <c r="Z126" t="str">
        <f t="shared" si="7"/>
        <v>17156</v>
      </c>
      <c r="AC126">
        <v>1</v>
      </c>
      <c r="AD126" t="s">
        <v>268</v>
      </c>
      <c r="AE126" t="s">
        <v>284</v>
      </c>
      <c r="AF126" t="str">
        <f t="shared" si="8"/>
        <v>100900364</v>
      </c>
      <c r="AH126" s="1" t="s">
        <v>21171</v>
      </c>
      <c r="AK126" s="1" t="s">
        <v>21805</v>
      </c>
      <c r="AN126" s="4" t="s">
        <v>21622</v>
      </c>
    </row>
    <row r="127" spans="8:40" ht="16.5" customHeight="1" x14ac:dyDescent="0.25">
      <c r="H127" t="s">
        <v>16</v>
      </c>
      <c r="I127" t="s">
        <v>238</v>
      </c>
      <c r="J127" t="s">
        <v>266</v>
      </c>
      <c r="K127" t="s">
        <v>267</v>
      </c>
      <c r="L127">
        <f t="shared" si="9"/>
        <v>100800340</v>
      </c>
      <c r="M127" t="str">
        <f t="shared" si="10"/>
        <v>Phường Yên Sở</v>
      </c>
      <c r="N127">
        <f t="shared" si="11"/>
        <v>1008</v>
      </c>
      <c r="O127" t="str">
        <f t="shared" si="6"/>
        <v>3</v>
      </c>
      <c r="W127" t="s">
        <v>5950</v>
      </c>
      <c r="X127" t="s">
        <v>4201</v>
      </c>
      <c r="Y127" t="s">
        <v>4488</v>
      </c>
      <c r="Z127" t="str">
        <f t="shared" si="7"/>
        <v>17157</v>
      </c>
      <c r="AC127">
        <v>1</v>
      </c>
      <c r="AD127" t="s">
        <v>268</v>
      </c>
      <c r="AE127" t="s">
        <v>286</v>
      </c>
      <c r="AF127" t="str">
        <f t="shared" si="8"/>
        <v>100900367</v>
      </c>
      <c r="AH127" s="1" t="s">
        <v>21171</v>
      </c>
      <c r="AK127" s="1" t="s">
        <v>21805</v>
      </c>
      <c r="AN127" s="4" t="s">
        <v>21622</v>
      </c>
    </row>
    <row r="128" spans="8:40" ht="16.5" customHeight="1" x14ac:dyDescent="0.25">
      <c r="H128" t="s">
        <v>16</v>
      </c>
      <c r="I128" t="s">
        <v>268</v>
      </c>
      <c r="K128" t="s">
        <v>269</v>
      </c>
      <c r="L128">
        <f t="shared" si="9"/>
        <v>1009</v>
      </c>
      <c r="M128" t="str">
        <f t="shared" si="10"/>
        <v>Quận Thanh Xuân</v>
      </c>
      <c r="N128">
        <f t="shared" si="11"/>
        <v>1</v>
      </c>
      <c r="O128" t="str">
        <f t="shared" si="6"/>
        <v>2</v>
      </c>
      <c r="W128" t="s">
        <v>5952</v>
      </c>
      <c r="X128" t="s">
        <v>4201</v>
      </c>
      <c r="Y128" t="s">
        <v>4540</v>
      </c>
      <c r="Z128" t="str">
        <f t="shared" si="7"/>
        <v>17158</v>
      </c>
      <c r="AC128">
        <v>1</v>
      </c>
      <c r="AD128" t="s">
        <v>268</v>
      </c>
      <c r="AE128" t="s">
        <v>288</v>
      </c>
      <c r="AF128" t="str">
        <f t="shared" si="8"/>
        <v>100900370</v>
      </c>
      <c r="AH128" s="1" t="s">
        <v>21171</v>
      </c>
      <c r="AK128" s="1" t="s">
        <v>21805</v>
      </c>
      <c r="AN128" s="4" t="s">
        <v>21622</v>
      </c>
    </row>
    <row r="129" spans="8:40" ht="16.5" customHeight="1" x14ac:dyDescent="0.25">
      <c r="H129" t="s">
        <v>16</v>
      </c>
      <c r="I129" t="s">
        <v>268</v>
      </c>
      <c r="J129" t="s">
        <v>270</v>
      </c>
      <c r="K129" t="s">
        <v>271</v>
      </c>
      <c r="L129">
        <f t="shared" si="9"/>
        <v>100900343</v>
      </c>
      <c r="M129" t="str">
        <f t="shared" si="10"/>
        <v>Phường Nhân Chính</v>
      </c>
      <c r="N129">
        <f t="shared" si="11"/>
        <v>1009</v>
      </c>
      <c r="O129" t="str">
        <f t="shared" si="6"/>
        <v>3</v>
      </c>
      <c r="W129" t="s">
        <v>5954</v>
      </c>
      <c r="X129" t="s">
        <v>4201</v>
      </c>
      <c r="Y129" t="s">
        <v>4566</v>
      </c>
      <c r="Z129" t="str">
        <f t="shared" si="7"/>
        <v>17159</v>
      </c>
      <c r="AC129">
        <v>1</v>
      </c>
      <c r="AD129" t="s">
        <v>268</v>
      </c>
      <c r="AE129" t="s">
        <v>290</v>
      </c>
      <c r="AF129" t="str">
        <f t="shared" si="8"/>
        <v>100900373</v>
      </c>
      <c r="AH129" s="1" t="s">
        <v>21171</v>
      </c>
      <c r="AK129" s="1" t="s">
        <v>21805</v>
      </c>
      <c r="AN129" s="4" t="s">
        <v>21622</v>
      </c>
    </row>
    <row r="130" spans="8:40" ht="16.5" customHeight="1" x14ac:dyDescent="0.25">
      <c r="H130" t="s">
        <v>16</v>
      </c>
      <c r="I130" t="s">
        <v>268</v>
      </c>
      <c r="J130" t="s">
        <v>272</v>
      </c>
      <c r="K130" t="s">
        <v>273</v>
      </c>
      <c r="L130">
        <f t="shared" si="9"/>
        <v>100900346</v>
      </c>
      <c r="M130" t="str">
        <f t="shared" si="10"/>
        <v>Phường Thượng Đình</v>
      </c>
      <c r="N130">
        <f t="shared" si="11"/>
        <v>1009</v>
      </c>
      <c r="O130" t="str">
        <f t="shared" si="6"/>
        <v>3</v>
      </c>
      <c r="W130" t="s">
        <v>5956</v>
      </c>
      <c r="X130" t="s">
        <v>4595</v>
      </c>
      <c r="Y130" t="s">
        <v>4597</v>
      </c>
      <c r="Z130" t="str">
        <f t="shared" si="7"/>
        <v>19164</v>
      </c>
      <c r="AC130">
        <v>1</v>
      </c>
      <c r="AD130" t="s">
        <v>292</v>
      </c>
      <c r="AE130" t="s">
        <v>294</v>
      </c>
      <c r="AF130" t="str">
        <f t="shared" si="8"/>
        <v>101600376</v>
      </c>
      <c r="AH130" s="1" t="s">
        <v>21171</v>
      </c>
      <c r="AK130" s="1" t="s">
        <v>21805</v>
      </c>
      <c r="AN130" s="4" t="s">
        <v>21622</v>
      </c>
    </row>
    <row r="131" spans="8:40" ht="16.5" customHeight="1" x14ac:dyDescent="0.25">
      <c r="H131" t="s">
        <v>16</v>
      </c>
      <c r="I131" t="s">
        <v>268</v>
      </c>
      <c r="J131" t="s">
        <v>274</v>
      </c>
      <c r="K131" t="s">
        <v>275</v>
      </c>
      <c r="L131">
        <f t="shared" si="9"/>
        <v>100900349</v>
      </c>
      <c r="M131" t="str">
        <f t="shared" si="10"/>
        <v>Phường Khương Trung</v>
      </c>
      <c r="N131">
        <f t="shared" si="11"/>
        <v>1009</v>
      </c>
      <c r="O131" t="str">
        <f t="shared" ref="O131:O194" si="12">IF(AND(LEN(I131) &gt; 0, LEN(J131) = 0), "2", IF(LEN(J131) &gt;0, "3", "1"))</f>
        <v>3</v>
      </c>
      <c r="W131" t="s">
        <v>5958</v>
      </c>
      <c r="X131" t="s">
        <v>4595</v>
      </c>
      <c r="Y131" t="s">
        <v>4661</v>
      </c>
      <c r="Z131" t="str">
        <f t="shared" ref="Z131:Z194" si="13">CONCATENATE(X131,Y131)</f>
        <v>19165</v>
      </c>
      <c r="AC131">
        <v>1</v>
      </c>
      <c r="AD131" t="s">
        <v>292</v>
      </c>
      <c r="AE131" t="s">
        <v>296</v>
      </c>
      <c r="AF131" t="str">
        <f t="shared" ref="AF131:AF194" si="14">CONCATENATE(AC131,AD131,AE131)</f>
        <v>101600379</v>
      </c>
      <c r="AH131" s="1" t="s">
        <v>21171</v>
      </c>
      <c r="AK131" s="1" t="s">
        <v>21805</v>
      </c>
      <c r="AN131" s="4" t="s">
        <v>21622</v>
      </c>
    </row>
    <row r="132" spans="8:40" ht="16.5" customHeight="1" x14ac:dyDescent="0.25">
      <c r="H132" t="s">
        <v>16</v>
      </c>
      <c r="I132" t="s">
        <v>268</v>
      </c>
      <c r="J132" t="s">
        <v>276</v>
      </c>
      <c r="K132" t="s">
        <v>277</v>
      </c>
      <c r="L132">
        <f t="shared" ref="L132:L195" si="15">_xlfn.NUMBERVALUE( H132&amp;I132&amp;J132)</f>
        <v>100900352</v>
      </c>
      <c r="M132" t="str">
        <f t="shared" ref="M132:M195" si="16">K132</f>
        <v>Phường Khương Mai</v>
      </c>
      <c r="N132">
        <f t="shared" ref="N132:N195" si="17">IF(AND(LEN(I132) &gt; 0, LEN(J132) = 0),_xlfn.NUMBERVALUE(H132), IF(LEN(J132) &gt;0, _xlfn.NUMBERVALUE(H132&amp;I132), ""))</f>
        <v>1009</v>
      </c>
      <c r="O132" t="str">
        <f t="shared" si="12"/>
        <v>3</v>
      </c>
      <c r="W132" t="s">
        <v>5960</v>
      </c>
      <c r="X132" t="s">
        <v>4595</v>
      </c>
      <c r="Y132" t="s">
        <v>4682</v>
      </c>
      <c r="Z132" t="str">
        <f t="shared" si="13"/>
        <v>19167</v>
      </c>
      <c r="AC132">
        <v>1</v>
      </c>
      <c r="AD132" t="s">
        <v>292</v>
      </c>
      <c r="AE132" t="s">
        <v>298</v>
      </c>
      <c r="AF132" t="str">
        <f t="shared" si="14"/>
        <v>101600382</v>
      </c>
      <c r="AH132" s="1" t="s">
        <v>21171</v>
      </c>
      <c r="AK132" s="1" t="s">
        <v>21805</v>
      </c>
      <c r="AN132" s="4" t="s">
        <v>21622</v>
      </c>
    </row>
    <row r="133" spans="8:40" ht="16.5" customHeight="1" x14ac:dyDescent="0.25">
      <c r="H133" t="s">
        <v>16</v>
      </c>
      <c r="I133" t="s">
        <v>268</v>
      </c>
      <c r="J133" t="s">
        <v>278</v>
      </c>
      <c r="K133" t="s">
        <v>279</v>
      </c>
      <c r="L133">
        <f t="shared" si="15"/>
        <v>100900355</v>
      </c>
      <c r="M133" t="str">
        <f t="shared" si="16"/>
        <v>Phường Thanh Xuân Trung</v>
      </c>
      <c r="N133">
        <f t="shared" si="17"/>
        <v>1009</v>
      </c>
      <c r="O133" t="str">
        <f t="shared" si="12"/>
        <v>3</v>
      </c>
      <c r="W133" t="s">
        <v>5962</v>
      </c>
      <c r="X133" t="s">
        <v>4595</v>
      </c>
      <c r="Y133" t="s">
        <v>4727</v>
      </c>
      <c r="Z133" t="str">
        <f t="shared" si="13"/>
        <v>19168</v>
      </c>
      <c r="AC133">
        <v>1</v>
      </c>
      <c r="AD133" t="s">
        <v>292</v>
      </c>
      <c r="AE133" t="s">
        <v>300</v>
      </c>
      <c r="AF133" t="str">
        <f t="shared" si="14"/>
        <v>101600385</v>
      </c>
      <c r="AH133" s="1" t="s">
        <v>21171</v>
      </c>
      <c r="AK133" s="1" t="s">
        <v>21805</v>
      </c>
      <c r="AN133" s="4" t="s">
        <v>21622</v>
      </c>
    </row>
    <row r="134" spans="8:40" ht="16.5" customHeight="1" x14ac:dyDescent="0.25">
      <c r="H134" t="s">
        <v>16</v>
      </c>
      <c r="I134" t="s">
        <v>268</v>
      </c>
      <c r="J134" t="s">
        <v>280</v>
      </c>
      <c r="K134" t="s">
        <v>281</v>
      </c>
      <c r="L134">
        <f t="shared" si="15"/>
        <v>100900358</v>
      </c>
      <c r="M134" t="str">
        <f t="shared" si="16"/>
        <v>Phường Phương Liệt</v>
      </c>
      <c r="N134">
        <f t="shared" si="17"/>
        <v>1009</v>
      </c>
      <c r="O134" t="str">
        <f t="shared" si="12"/>
        <v>3</v>
      </c>
      <c r="W134" t="s">
        <v>1576</v>
      </c>
      <c r="X134" t="s">
        <v>4595</v>
      </c>
      <c r="Y134" t="s">
        <v>4757</v>
      </c>
      <c r="Z134" t="str">
        <f t="shared" si="13"/>
        <v>19169</v>
      </c>
      <c r="AC134">
        <v>1</v>
      </c>
      <c r="AD134" t="s">
        <v>292</v>
      </c>
      <c r="AE134" t="s">
        <v>302</v>
      </c>
      <c r="AF134" t="str">
        <f t="shared" si="14"/>
        <v>101600388</v>
      </c>
      <c r="AH134" s="1" t="s">
        <v>21171</v>
      </c>
      <c r="AK134" s="1" t="s">
        <v>21805</v>
      </c>
      <c r="AN134" s="4" t="s">
        <v>21622</v>
      </c>
    </row>
    <row r="135" spans="8:40" ht="16.5" customHeight="1" x14ac:dyDescent="0.25">
      <c r="H135" t="s">
        <v>16</v>
      </c>
      <c r="I135" t="s">
        <v>268</v>
      </c>
      <c r="J135" t="s">
        <v>282</v>
      </c>
      <c r="K135" t="s">
        <v>283</v>
      </c>
      <c r="L135">
        <f t="shared" si="15"/>
        <v>100900361</v>
      </c>
      <c r="M135" t="str">
        <f t="shared" si="16"/>
        <v>Phường Hạ Đình</v>
      </c>
      <c r="N135">
        <f t="shared" si="17"/>
        <v>1009</v>
      </c>
      <c r="O135" t="str">
        <f t="shared" si="12"/>
        <v>3</v>
      </c>
      <c r="W135" t="s">
        <v>5965</v>
      </c>
      <c r="X135" t="s">
        <v>4595</v>
      </c>
      <c r="Y135" t="s">
        <v>4787</v>
      </c>
      <c r="Z135" t="str">
        <f t="shared" si="13"/>
        <v>19170</v>
      </c>
      <c r="AC135">
        <v>1</v>
      </c>
      <c r="AD135" t="s">
        <v>292</v>
      </c>
      <c r="AE135" t="s">
        <v>304</v>
      </c>
      <c r="AF135" t="str">
        <f t="shared" si="14"/>
        <v>101600391</v>
      </c>
      <c r="AH135" s="1" t="s">
        <v>21171</v>
      </c>
      <c r="AK135" s="1" t="s">
        <v>21805</v>
      </c>
      <c r="AN135" s="4" t="s">
        <v>21622</v>
      </c>
    </row>
    <row r="136" spans="8:40" ht="16.5" customHeight="1" x14ac:dyDescent="0.25">
      <c r="H136" t="s">
        <v>16</v>
      </c>
      <c r="I136" t="s">
        <v>268</v>
      </c>
      <c r="J136" t="s">
        <v>284</v>
      </c>
      <c r="K136" t="s">
        <v>285</v>
      </c>
      <c r="L136">
        <f t="shared" si="15"/>
        <v>100900364</v>
      </c>
      <c r="M136" t="str">
        <f t="shared" si="16"/>
        <v>Phường Khương Đình</v>
      </c>
      <c r="N136">
        <f t="shared" si="17"/>
        <v>1009</v>
      </c>
      <c r="O136" t="str">
        <f t="shared" si="12"/>
        <v>3</v>
      </c>
      <c r="W136" t="s">
        <v>772</v>
      </c>
      <c r="X136" t="s">
        <v>4595</v>
      </c>
      <c r="Y136" t="s">
        <v>4818</v>
      </c>
      <c r="Z136" t="str">
        <f t="shared" si="13"/>
        <v>19171</v>
      </c>
      <c r="AC136">
        <v>1</v>
      </c>
      <c r="AD136" t="s">
        <v>292</v>
      </c>
      <c r="AE136" t="s">
        <v>306</v>
      </c>
      <c r="AF136" t="str">
        <f t="shared" si="14"/>
        <v>101600394</v>
      </c>
      <c r="AH136" s="1" t="s">
        <v>21171</v>
      </c>
      <c r="AK136" s="1" t="s">
        <v>21805</v>
      </c>
      <c r="AN136" s="4" t="s">
        <v>21622</v>
      </c>
    </row>
    <row r="137" spans="8:40" ht="16.5" customHeight="1" x14ac:dyDescent="0.25">
      <c r="H137" t="s">
        <v>16</v>
      </c>
      <c r="I137" t="s">
        <v>268</v>
      </c>
      <c r="J137" t="s">
        <v>286</v>
      </c>
      <c r="K137" t="s">
        <v>287</v>
      </c>
      <c r="L137">
        <f t="shared" si="15"/>
        <v>100900367</v>
      </c>
      <c r="M137" t="str">
        <f t="shared" si="16"/>
        <v>Phường Thanh Xuân Bắc</v>
      </c>
      <c r="N137">
        <f t="shared" si="17"/>
        <v>1009</v>
      </c>
      <c r="O137" t="str">
        <f t="shared" si="12"/>
        <v>3</v>
      </c>
      <c r="W137" t="s">
        <v>2800</v>
      </c>
      <c r="X137" t="s">
        <v>4595</v>
      </c>
      <c r="Y137" t="s">
        <v>4877</v>
      </c>
      <c r="Z137" t="str">
        <f t="shared" si="13"/>
        <v>19172</v>
      </c>
      <c r="AC137">
        <v>1</v>
      </c>
      <c r="AD137" t="s">
        <v>292</v>
      </c>
      <c r="AE137" t="s">
        <v>308</v>
      </c>
      <c r="AF137" t="str">
        <f t="shared" si="14"/>
        <v>101600397</v>
      </c>
      <c r="AH137" s="1" t="s">
        <v>21171</v>
      </c>
      <c r="AK137" s="1" t="s">
        <v>21805</v>
      </c>
      <c r="AN137" s="4" t="s">
        <v>21622</v>
      </c>
    </row>
    <row r="138" spans="8:40" ht="16.5" customHeight="1" x14ac:dyDescent="0.25">
      <c r="H138" t="s">
        <v>16</v>
      </c>
      <c r="I138" t="s">
        <v>268</v>
      </c>
      <c r="J138" t="s">
        <v>288</v>
      </c>
      <c r="K138" t="s">
        <v>289</v>
      </c>
      <c r="L138">
        <f t="shared" si="15"/>
        <v>100900370</v>
      </c>
      <c r="M138" t="str">
        <f t="shared" si="16"/>
        <v>Phường Thanh Xuân Nam</v>
      </c>
      <c r="N138">
        <f t="shared" si="17"/>
        <v>1009</v>
      </c>
      <c r="O138" t="str">
        <f t="shared" si="12"/>
        <v>3</v>
      </c>
      <c r="W138" t="s">
        <v>5969</v>
      </c>
      <c r="X138" t="s">
        <v>4595</v>
      </c>
      <c r="Y138" t="s">
        <v>4908</v>
      </c>
      <c r="Z138" t="str">
        <f t="shared" si="13"/>
        <v>19173</v>
      </c>
      <c r="AC138">
        <v>1</v>
      </c>
      <c r="AD138" t="s">
        <v>292</v>
      </c>
      <c r="AE138" t="s">
        <v>310</v>
      </c>
      <c r="AF138" t="str">
        <f t="shared" si="14"/>
        <v>101600400</v>
      </c>
      <c r="AH138" s="1" t="s">
        <v>21171</v>
      </c>
      <c r="AK138" s="1" t="s">
        <v>21805</v>
      </c>
      <c r="AN138" s="4" t="s">
        <v>21622</v>
      </c>
    </row>
    <row r="139" spans="8:40" ht="16.5" customHeight="1" x14ac:dyDescent="0.25">
      <c r="H139" t="s">
        <v>16</v>
      </c>
      <c r="I139" t="s">
        <v>268</v>
      </c>
      <c r="J139" t="s">
        <v>290</v>
      </c>
      <c r="K139" t="s">
        <v>291</v>
      </c>
      <c r="L139">
        <f t="shared" si="15"/>
        <v>100900373</v>
      </c>
      <c r="M139" t="str">
        <f t="shared" si="16"/>
        <v>Phường Kim Giang</v>
      </c>
      <c r="N139">
        <f t="shared" si="17"/>
        <v>1009</v>
      </c>
      <c r="O139" t="str">
        <f t="shared" si="12"/>
        <v>3</v>
      </c>
      <c r="W139" t="s">
        <v>5971</v>
      </c>
      <c r="X139" t="s">
        <v>4948</v>
      </c>
      <c r="Y139" t="s">
        <v>4950</v>
      </c>
      <c r="Z139" t="str">
        <f t="shared" si="13"/>
        <v>20178</v>
      </c>
      <c r="AC139">
        <v>1</v>
      </c>
      <c r="AD139" t="s">
        <v>292</v>
      </c>
      <c r="AE139" t="s">
        <v>312</v>
      </c>
      <c r="AF139" t="str">
        <f t="shared" si="14"/>
        <v>101600403</v>
      </c>
      <c r="AH139" s="1" t="s">
        <v>21171</v>
      </c>
      <c r="AK139" s="1" t="s">
        <v>21805</v>
      </c>
      <c r="AN139" s="4" t="s">
        <v>21622</v>
      </c>
    </row>
    <row r="140" spans="8:40" ht="16.5" customHeight="1" x14ac:dyDescent="0.25">
      <c r="H140" t="s">
        <v>16</v>
      </c>
      <c r="I140" t="s">
        <v>292</v>
      </c>
      <c r="K140" t="s">
        <v>293</v>
      </c>
      <c r="L140">
        <f t="shared" si="15"/>
        <v>1016</v>
      </c>
      <c r="M140" t="str">
        <f t="shared" si="16"/>
        <v>Huyện Sóc Sơn</v>
      </c>
      <c r="N140">
        <f t="shared" si="17"/>
        <v>1</v>
      </c>
      <c r="O140" t="str">
        <f t="shared" si="12"/>
        <v>2</v>
      </c>
      <c r="W140" t="s">
        <v>5973</v>
      </c>
      <c r="X140" t="s">
        <v>4948</v>
      </c>
      <c r="Y140" t="s">
        <v>4967</v>
      </c>
      <c r="Z140" t="str">
        <f t="shared" si="13"/>
        <v>20180</v>
      </c>
      <c r="AC140">
        <v>1</v>
      </c>
      <c r="AD140" t="s">
        <v>292</v>
      </c>
      <c r="AE140" t="s">
        <v>314</v>
      </c>
      <c r="AF140" t="str">
        <f t="shared" si="14"/>
        <v>101600406</v>
      </c>
      <c r="AH140" s="1" t="s">
        <v>21171</v>
      </c>
      <c r="AK140" s="1" t="s">
        <v>21805</v>
      </c>
      <c r="AN140" s="4" t="s">
        <v>21622</v>
      </c>
    </row>
    <row r="141" spans="8:40" ht="16.5" customHeight="1" x14ac:dyDescent="0.25">
      <c r="H141" t="s">
        <v>16</v>
      </c>
      <c r="I141" t="s">
        <v>292</v>
      </c>
      <c r="J141" t="s">
        <v>294</v>
      </c>
      <c r="K141" t="s">
        <v>295</v>
      </c>
      <c r="L141">
        <f t="shared" si="15"/>
        <v>101600376</v>
      </c>
      <c r="M141" t="str">
        <f t="shared" si="16"/>
        <v>Thị trấn Sóc Sơn</v>
      </c>
      <c r="N141">
        <f t="shared" si="17"/>
        <v>1016</v>
      </c>
      <c r="O141" t="str">
        <f t="shared" si="12"/>
        <v>3</v>
      </c>
      <c r="W141" t="s">
        <v>5975</v>
      </c>
      <c r="X141" t="s">
        <v>4948</v>
      </c>
      <c r="Y141" t="s">
        <v>5005</v>
      </c>
      <c r="Z141" t="str">
        <f t="shared" si="13"/>
        <v>20181</v>
      </c>
      <c r="AC141">
        <v>1</v>
      </c>
      <c r="AD141" t="s">
        <v>292</v>
      </c>
      <c r="AE141" t="s">
        <v>316</v>
      </c>
      <c r="AF141" t="str">
        <f t="shared" si="14"/>
        <v>101600409</v>
      </c>
      <c r="AH141" s="1" t="s">
        <v>21171</v>
      </c>
      <c r="AK141" s="1" t="s">
        <v>21805</v>
      </c>
      <c r="AN141" s="4" t="s">
        <v>21622</v>
      </c>
    </row>
    <row r="142" spans="8:40" ht="16.5" customHeight="1" x14ac:dyDescent="0.25">
      <c r="H142" t="s">
        <v>16</v>
      </c>
      <c r="I142" t="s">
        <v>292</v>
      </c>
      <c r="J142" t="s">
        <v>296</v>
      </c>
      <c r="K142" t="s">
        <v>297</v>
      </c>
      <c r="L142">
        <f t="shared" si="15"/>
        <v>101600379</v>
      </c>
      <c r="M142" t="str">
        <f t="shared" si="16"/>
        <v>Xã Bắc Sơn</v>
      </c>
      <c r="N142">
        <f t="shared" si="17"/>
        <v>1016</v>
      </c>
      <c r="O142" t="str">
        <f t="shared" si="12"/>
        <v>3</v>
      </c>
      <c r="W142" t="s">
        <v>5977</v>
      </c>
      <c r="X142" t="s">
        <v>4948</v>
      </c>
      <c r="Y142" t="s">
        <v>5034</v>
      </c>
      <c r="Z142" t="str">
        <f t="shared" si="13"/>
        <v>20182</v>
      </c>
      <c r="AC142">
        <v>1</v>
      </c>
      <c r="AD142" t="s">
        <v>292</v>
      </c>
      <c r="AE142" t="s">
        <v>318</v>
      </c>
      <c r="AF142" t="str">
        <f t="shared" si="14"/>
        <v>101600412</v>
      </c>
      <c r="AH142" s="1" t="s">
        <v>21171</v>
      </c>
      <c r="AK142" s="1" t="s">
        <v>21805</v>
      </c>
      <c r="AN142" s="4" t="s">
        <v>21622</v>
      </c>
    </row>
    <row r="143" spans="8:40" ht="16.5" customHeight="1" x14ac:dyDescent="0.25">
      <c r="H143" t="s">
        <v>16</v>
      </c>
      <c r="I143" t="s">
        <v>292</v>
      </c>
      <c r="J143" t="s">
        <v>298</v>
      </c>
      <c r="K143" t="s">
        <v>299</v>
      </c>
      <c r="L143">
        <f t="shared" si="15"/>
        <v>101600382</v>
      </c>
      <c r="M143" t="str">
        <f t="shared" si="16"/>
        <v>Xã Minh Trí</v>
      </c>
      <c r="N143">
        <f t="shared" si="17"/>
        <v>1016</v>
      </c>
      <c r="O143" t="str">
        <f t="shared" si="12"/>
        <v>3</v>
      </c>
      <c r="W143" t="s">
        <v>6096</v>
      </c>
      <c r="X143" t="s">
        <v>4948</v>
      </c>
      <c r="Y143" t="s">
        <v>5069</v>
      </c>
      <c r="Z143" t="str">
        <f t="shared" si="13"/>
        <v>20183</v>
      </c>
      <c r="AC143">
        <v>1</v>
      </c>
      <c r="AD143" t="s">
        <v>292</v>
      </c>
      <c r="AE143" t="s">
        <v>320</v>
      </c>
      <c r="AF143" t="str">
        <f t="shared" si="14"/>
        <v>101600415</v>
      </c>
      <c r="AH143" s="1" t="s">
        <v>21171</v>
      </c>
      <c r="AK143" s="1" t="s">
        <v>21805</v>
      </c>
      <c r="AN143" s="4" t="s">
        <v>21622</v>
      </c>
    </row>
    <row r="144" spans="8:40" ht="16.5" customHeight="1" x14ac:dyDescent="0.25">
      <c r="H144" t="s">
        <v>16</v>
      </c>
      <c r="I144" t="s">
        <v>292</v>
      </c>
      <c r="J144" t="s">
        <v>300</v>
      </c>
      <c r="K144" t="s">
        <v>301</v>
      </c>
      <c r="L144">
        <f t="shared" si="15"/>
        <v>101600385</v>
      </c>
      <c r="M144" t="str">
        <f t="shared" si="16"/>
        <v>Xã Hồng Kỳ</v>
      </c>
      <c r="N144">
        <f t="shared" si="17"/>
        <v>1016</v>
      </c>
      <c r="O144" t="str">
        <f t="shared" si="12"/>
        <v>3</v>
      </c>
      <c r="W144" t="s">
        <v>1162</v>
      </c>
      <c r="X144" t="s">
        <v>4948</v>
      </c>
      <c r="Y144" t="s">
        <v>5110</v>
      </c>
      <c r="Z144" t="str">
        <f t="shared" si="13"/>
        <v>20184</v>
      </c>
      <c r="AC144">
        <v>1</v>
      </c>
      <c r="AD144" t="s">
        <v>292</v>
      </c>
      <c r="AE144" t="s">
        <v>322</v>
      </c>
      <c r="AF144" t="str">
        <f t="shared" si="14"/>
        <v>101600418</v>
      </c>
      <c r="AH144" s="1" t="s">
        <v>21171</v>
      </c>
      <c r="AK144" s="1" t="s">
        <v>21805</v>
      </c>
      <c r="AN144" s="4" t="s">
        <v>21622</v>
      </c>
    </row>
    <row r="145" spans="8:40" ht="16.5" customHeight="1" x14ac:dyDescent="0.25">
      <c r="H145" t="s">
        <v>16</v>
      </c>
      <c r="I145" t="s">
        <v>292</v>
      </c>
      <c r="J145" t="s">
        <v>302</v>
      </c>
      <c r="K145" t="s">
        <v>303</v>
      </c>
      <c r="L145">
        <f t="shared" si="15"/>
        <v>101600388</v>
      </c>
      <c r="M145" t="str">
        <f t="shared" si="16"/>
        <v>Xã Nam Sơn</v>
      </c>
      <c r="N145">
        <f t="shared" si="17"/>
        <v>1016</v>
      </c>
      <c r="O145" t="str">
        <f t="shared" si="12"/>
        <v>3</v>
      </c>
      <c r="W145" t="s">
        <v>1382</v>
      </c>
      <c r="X145" t="s">
        <v>4948</v>
      </c>
      <c r="Y145" t="s">
        <v>5159</v>
      </c>
      <c r="Z145" t="str">
        <f t="shared" si="13"/>
        <v>20185</v>
      </c>
      <c r="AC145">
        <v>1</v>
      </c>
      <c r="AD145" t="s">
        <v>292</v>
      </c>
      <c r="AE145" t="s">
        <v>324</v>
      </c>
      <c r="AF145" t="str">
        <f t="shared" si="14"/>
        <v>101600421</v>
      </c>
      <c r="AH145" s="1" t="s">
        <v>21171</v>
      </c>
      <c r="AK145" s="1" t="s">
        <v>21805</v>
      </c>
      <c r="AN145" s="4" t="s">
        <v>21622</v>
      </c>
    </row>
    <row r="146" spans="8:40" ht="16.5" customHeight="1" x14ac:dyDescent="0.25">
      <c r="H146" t="s">
        <v>16</v>
      </c>
      <c r="I146" t="s">
        <v>292</v>
      </c>
      <c r="J146" t="s">
        <v>304</v>
      </c>
      <c r="K146" t="s">
        <v>305</v>
      </c>
      <c r="L146">
        <f t="shared" si="15"/>
        <v>101600391</v>
      </c>
      <c r="M146" t="str">
        <f t="shared" si="16"/>
        <v>Xã Trung Giã</v>
      </c>
      <c r="N146">
        <f t="shared" si="17"/>
        <v>1016</v>
      </c>
      <c r="O146" t="str">
        <f t="shared" si="12"/>
        <v>3</v>
      </c>
      <c r="W146" t="s">
        <v>6100</v>
      </c>
      <c r="X146" t="s">
        <v>4948</v>
      </c>
      <c r="Y146" t="s">
        <v>5197</v>
      </c>
      <c r="Z146" t="str">
        <f t="shared" si="13"/>
        <v>20186</v>
      </c>
      <c r="AC146">
        <v>1</v>
      </c>
      <c r="AD146" t="s">
        <v>292</v>
      </c>
      <c r="AE146" t="s">
        <v>326</v>
      </c>
      <c r="AF146" t="str">
        <f t="shared" si="14"/>
        <v>101600424</v>
      </c>
      <c r="AH146" s="1" t="s">
        <v>21171</v>
      </c>
      <c r="AK146" s="1" t="s">
        <v>21805</v>
      </c>
      <c r="AN146" s="4" t="s">
        <v>21622</v>
      </c>
    </row>
    <row r="147" spans="8:40" ht="16.5" customHeight="1" x14ac:dyDescent="0.25">
      <c r="H147" t="s">
        <v>16</v>
      </c>
      <c r="I147" t="s">
        <v>292</v>
      </c>
      <c r="J147" t="s">
        <v>306</v>
      </c>
      <c r="K147" t="s">
        <v>307</v>
      </c>
      <c r="L147">
        <f t="shared" si="15"/>
        <v>101600394</v>
      </c>
      <c r="M147" t="str">
        <f t="shared" si="16"/>
        <v>Xã Tân Hưng</v>
      </c>
      <c r="N147">
        <f t="shared" si="17"/>
        <v>1016</v>
      </c>
      <c r="O147" t="str">
        <f t="shared" si="12"/>
        <v>3</v>
      </c>
      <c r="W147" t="s">
        <v>6102</v>
      </c>
      <c r="X147" t="s">
        <v>4948</v>
      </c>
      <c r="Y147" t="s">
        <v>5238</v>
      </c>
      <c r="Z147" t="str">
        <f t="shared" si="13"/>
        <v>20187</v>
      </c>
      <c r="AC147">
        <v>1</v>
      </c>
      <c r="AD147" t="s">
        <v>292</v>
      </c>
      <c r="AE147" t="s">
        <v>328</v>
      </c>
      <c r="AF147" t="str">
        <f t="shared" si="14"/>
        <v>101600427</v>
      </c>
      <c r="AH147" s="1" t="s">
        <v>21171</v>
      </c>
      <c r="AK147" s="1" t="s">
        <v>21805</v>
      </c>
      <c r="AN147" s="4" t="s">
        <v>21622</v>
      </c>
    </row>
    <row r="148" spans="8:40" ht="16.5" customHeight="1" x14ac:dyDescent="0.25">
      <c r="H148" t="s">
        <v>16</v>
      </c>
      <c r="I148" t="s">
        <v>292</v>
      </c>
      <c r="J148" t="s">
        <v>308</v>
      </c>
      <c r="K148" t="s">
        <v>309</v>
      </c>
      <c r="L148">
        <f t="shared" si="15"/>
        <v>101600397</v>
      </c>
      <c r="M148" t="str">
        <f t="shared" si="16"/>
        <v>Xã Minh Phú</v>
      </c>
      <c r="N148">
        <f t="shared" si="17"/>
        <v>1016</v>
      </c>
      <c r="O148" t="str">
        <f t="shared" si="12"/>
        <v>3</v>
      </c>
      <c r="W148" t="s">
        <v>6104</v>
      </c>
      <c r="X148" t="s">
        <v>4948</v>
      </c>
      <c r="Y148" t="s">
        <v>5275</v>
      </c>
      <c r="Z148" t="str">
        <f t="shared" si="13"/>
        <v>20188</v>
      </c>
      <c r="AC148">
        <v>1</v>
      </c>
      <c r="AD148" t="s">
        <v>292</v>
      </c>
      <c r="AE148" t="s">
        <v>330</v>
      </c>
      <c r="AF148" t="str">
        <f t="shared" si="14"/>
        <v>101600430</v>
      </c>
      <c r="AH148" s="1" t="s">
        <v>21171</v>
      </c>
      <c r="AK148" s="1" t="s">
        <v>21805</v>
      </c>
      <c r="AN148" s="4" t="s">
        <v>21622</v>
      </c>
    </row>
    <row r="149" spans="8:40" ht="16.5" customHeight="1" x14ac:dyDescent="0.25">
      <c r="H149" t="s">
        <v>16</v>
      </c>
      <c r="I149" t="s">
        <v>292</v>
      </c>
      <c r="J149" t="s">
        <v>310</v>
      </c>
      <c r="K149" t="s">
        <v>311</v>
      </c>
      <c r="L149">
        <f t="shared" si="15"/>
        <v>101600400</v>
      </c>
      <c r="M149" t="str">
        <f t="shared" si="16"/>
        <v>Xã Phù Linh</v>
      </c>
      <c r="N149">
        <f t="shared" si="17"/>
        <v>1016</v>
      </c>
      <c r="O149" t="str">
        <f t="shared" si="12"/>
        <v>3</v>
      </c>
      <c r="W149" t="s">
        <v>6106</v>
      </c>
      <c r="X149" t="s">
        <v>4948</v>
      </c>
      <c r="Y149" t="s">
        <v>5332</v>
      </c>
      <c r="Z149" t="str">
        <f t="shared" si="13"/>
        <v>20189</v>
      </c>
      <c r="AC149">
        <v>1</v>
      </c>
      <c r="AD149" t="s">
        <v>292</v>
      </c>
      <c r="AE149" t="s">
        <v>332</v>
      </c>
      <c r="AF149" t="str">
        <f t="shared" si="14"/>
        <v>101600433</v>
      </c>
      <c r="AH149" s="1" t="s">
        <v>21171</v>
      </c>
      <c r="AK149" s="1" t="s">
        <v>21805</v>
      </c>
      <c r="AN149" s="4" t="s">
        <v>21622</v>
      </c>
    </row>
    <row r="150" spans="8:40" ht="16.5" customHeight="1" x14ac:dyDescent="0.25">
      <c r="H150" t="s">
        <v>16</v>
      </c>
      <c r="I150" t="s">
        <v>292</v>
      </c>
      <c r="J150" t="s">
        <v>312</v>
      </c>
      <c r="K150" t="s">
        <v>313</v>
      </c>
      <c r="L150">
        <f t="shared" si="15"/>
        <v>101600403</v>
      </c>
      <c r="M150" t="str">
        <f t="shared" si="16"/>
        <v>Xã Bắc Phú</v>
      </c>
      <c r="N150">
        <f t="shared" si="17"/>
        <v>1016</v>
      </c>
      <c r="O150" t="str">
        <f t="shared" si="12"/>
        <v>3</v>
      </c>
      <c r="W150" t="s">
        <v>4527</v>
      </c>
      <c r="X150" t="s">
        <v>5355</v>
      </c>
      <c r="Y150" t="s">
        <v>5357</v>
      </c>
      <c r="Z150" t="str">
        <f t="shared" si="13"/>
        <v>22193</v>
      </c>
      <c r="AC150">
        <v>1</v>
      </c>
      <c r="AD150" t="s">
        <v>292</v>
      </c>
      <c r="AE150" t="s">
        <v>334</v>
      </c>
      <c r="AF150" t="str">
        <f t="shared" si="14"/>
        <v>101600436</v>
      </c>
      <c r="AH150" s="1" t="s">
        <v>21171</v>
      </c>
      <c r="AK150" s="1" t="s">
        <v>21805</v>
      </c>
      <c r="AN150" s="4" t="s">
        <v>21622</v>
      </c>
    </row>
    <row r="151" spans="8:40" ht="16.5" customHeight="1" x14ac:dyDescent="0.25">
      <c r="H151" t="s">
        <v>16</v>
      </c>
      <c r="I151" t="s">
        <v>292</v>
      </c>
      <c r="J151" t="s">
        <v>314</v>
      </c>
      <c r="K151" t="s">
        <v>315</v>
      </c>
      <c r="L151">
        <f t="shared" si="15"/>
        <v>101600406</v>
      </c>
      <c r="M151" t="str">
        <f t="shared" si="16"/>
        <v>Xã Tân Minh</v>
      </c>
      <c r="N151">
        <f t="shared" si="17"/>
        <v>1016</v>
      </c>
      <c r="O151" t="str">
        <f t="shared" si="12"/>
        <v>3</v>
      </c>
      <c r="W151" t="s">
        <v>1690</v>
      </c>
      <c r="X151" t="s">
        <v>5355</v>
      </c>
      <c r="Y151" t="s">
        <v>5394</v>
      </c>
      <c r="Z151" t="str">
        <f t="shared" si="13"/>
        <v>22194</v>
      </c>
      <c r="AC151">
        <v>1</v>
      </c>
      <c r="AD151" t="s">
        <v>292</v>
      </c>
      <c r="AE151" t="s">
        <v>336</v>
      </c>
      <c r="AF151" t="str">
        <f t="shared" si="14"/>
        <v>101600439</v>
      </c>
      <c r="AH151" s="1" t="s">
        <v>21171</v>
      </c>
      <c r="AK151" s="1" t="s">
        <v>21805</v>
      </c>
      <c r="AN151" s="4" t="s">
        <v>21622</v>
      </c>
    </row>
    <row r="152" spans="8:40" ht="16.5" customHeight="1" x14ac:dyDescent="0.25">
      <c r="H152" t="s">
        <v>16</v>
      </c>
      <c r="I152" t="s">
        <v>292</v>
      </c>
      <c r="J152" t="s">
        <v>316</v>
      </c>
      <c r="K152" t="s">
        <v>317</v>
      </c>
      <c r="L152">
        <f t="shared" si="15"/>
        <v>101600409</v>
      </c>
      <c r="M152" t="str">
        <f t="shared" si="16"/>
        <v>Xã Quang Tiến</v>
      </c>
      <c r="N152">
        <f t="shared" si="17"/>
        <v>1016</v>
      </c>
      <c r="O152" t="str">
        <f t="shared" si="12"/>
        <v>3</v>
      </c>
      <c r="W152" t="s">
        <v>4293</v>
      </c>
      <c r="X152" t="s">
        <v>5355</v>
      </c>
      <c r="Y152" t="s">
        <v>5428</v>
      </c>
      <c r="Z152" t="str">
        <f t="shared" si="13"/>
        <v>22195</v>
      </c>
      <c r="AC152">
        <v>1</v>
      </c>
      <c r="AD152" t="s">
        <v>292</v>
      </c>
      <c r="AE152" t="s">
        <v>338</v>
      </c>
      <c r="AF152" t="str">
        <f t="shared" si="14"/>
        <v>101600442</v>
      </c>
      <c r="AH152" s="1" t="s">
        <v>21171</v>
      </c>
      <c r="AK152" s="1" t="s">
        <v>21805</v>
      </c>
      <c r="AN152" s="4" t="s">
        <v>21622</v>
      </c>
    </row>
    <row r="153" spans="8:40" ht="16.5" customHeight="1" x14ac:dyDescent="0.25">
      <c r="H153" t="s">
        <v>16</v>
      </c>
      <c r="I153" t="s">
        <v>292</v>
      </c>
      <c r="J153" t="s">
        <v>318</v>
      </c>
      <c r="K153" t="s">
        <v>319</v>
      </c>
      <c r="L153">
        <f t="shared" si="15"/>
        <v>101600412</v>
      </c>
      <c r="M153" t="str">
        <f t="shared" si="16"/>
        <v>Xã Hiền Ninh</v>
      </c>
      <c r="N153">
        <f t="shared" si="17"/>
        <v>1016</v>
      </c>
      <c r="O153" t="str">
        <f t="shared" si="12"/>
        <v>3</v>
      </c>
      <c r="W153" t="s">
        <v>6111</v>
      </c>
      <c r="X153" t="s">
        <v>5355</v>
      </c>
      <c r="Y153" t="s">
        <v>5461</v>
      </c>
      <c r="Z153" t="str">
        <f t="shared" si="13"/>
        <v>22196</v>
      </c>
      <c r="AC153">
        <v>1</v>
      </c>
      <c r="AD153" t="s">
        <v>292</v>
      </c>
      <c r="AE153" t="s">
        <v>340</v>
      </c>
      <c r="AF153" t="str">
        <f t="shared" si="14"/>
        <v>101600445</v>
      </c>
      <c r="AH153" s="1" t="s">
        <v>21171</v>
      </c>
      <c r="AK153" s="1" t="s">
        <v>21805</v>
      </c>
      <c r="AN153" s="4" t="s">
        <v>21622</v>
      </c>
    </row>
    <row r="154" spans="8:40" ht="16.5" customHeight="1" x14ac:dyDescent="0.25">
      <c r="H154" t="s">
        <v>16</v>
      </c>
      <c r="I154" t="s">
        <v>292</v>
      </c>
      <c r="J154" t="s">
        <v>320</v>
      </c>
      <c r="K154" t="s">
        <v>321</v>
      </c>
      <c r="L154">
        <f t="shared" si="15"/>
        <v>101600415</v>
      </c>
      <c r="M154" t="str">
        <f t="shared" si="16"/>
        <v>Xã Tân Dân</v>
      </c>
      <c r="N154">
        <f t="shared" si="17"/>
        <v>1016</v>
      </c>
      <c r="O154" t="str">
        <f t="shared" si="12"/>
        <v>3</v>
      </c>
      <c r="W154" t="s">
        <v>1588</v>
      </c>
      <c r="X154" t="s">
        <v>5355</v>
      </c>
      <c r="Y154" t="s">
        <v>5482</v>
      </c>
      <c r="Z154" t="str">
        <f t="shared" si="13"/>
        <v>22198</v>
      </c>
      <c r="AC154">
        <v>1</v>
      </c>
      <c r="AD154" t="s">
        <v>292</v>
      </c>
      <c r="AE154" t="s">
        <v>342</v>
      </c>
      <c r="AF154" t="str">
        <f t="shared" si="14"/>
        <v>101600448</v>
      </c>
      <c r="AH154" s="1" t="s">
        <v>21171</v>
      </c>
      <c r="AK154" s="1" t="s">
        <v>21805</v>
      </c>
      <c r="AN154" s="4" t="s">
        <v>21622</v>
      </c>
    </row>
    <row r="155" spans="8:40" ht="16.5" customHeight="1" x14ac:dyDescent="0.25">
      <c r="H155" t="s">
        <v>16</v>
      </c>
      <c r="I155" t="s">
        <v>292</v>
      </c>
      <c r="J155" t="s">
        <v>322</v>
      </c>
      <c r="K155" t="s">
        <v>323</v>
      </c>
      <c r="L155">
        <f t="shared" si="15"/>
        <v>101600418</v>
      </c>
      <c r="M155" t="str">
        <f t="shared" si="16"/>
        <v>Xã Tiên Dược</v>
      </c>
      <c r="N155">
        <f t="shared" si="17"/>
        <v>1016</v>
      </c>
      <c r="O155" t="str">
        <f t="shared" si="12"/>
        <v>3</v>
      </c>
      <c r="W155" t="s">
        <v>6114</v>
      </c>
      <c r="X155" t="s">
        <v>5355</v>
      </c>
      <c r="Y155" t="s">
        <v>5499</v>
      </c>
      <c r="Z155" t="str">
        <f t="shared" si="13"/>
        <v>22199</v>
      </c>
      <c r="AC155">
        <v>1</v>
      </c>
      <c r="AD155" t="s">
        <v>292</v>
      </c>
      <c r="AE155" t="s">
        <v>344</v>
      </c>
      <c r="AF155" t="str">
        <f t="shared" si="14"/>
        <v>101600451</v>
      </c>
      <c r="AH155" s="1" t="s">
        <v>21171</v>
      </c>
      <c r="AK155" s="1" t="s">
        <v>21805</v>
      </c>
      <c r="AN155" s="4" t="s">
        <v>21622</v>
      </c>
    </row>
    <row r="156" spans="8:40" ht="16.5" customHeight="1" x14ac:dyDescent="0.25">
      <c r="H156" t="s">
        <v>16</v>
      </c>
      <c r="I156" t="s">
        <v>292</v>
      </c>
      <c r="J156" t="s">
        <v>324</v>
      </c>
      <c r="K156" t="s">
        <v>325</v>
      </c>
      <c r="L156">
        <f t="shared" si="15"/>
        <v>101600421</v>
      </c>
      <c r="M156" t="str">
        <f t="shared" si="16"/>
        <v>Xã Việt Long</v>
      </c>
      <c r="N156">
        <f t="shared" si="17"/>
        <v>1016</v>
      </c>
      <c r="O156" t="str">
        <f t="shared" si="12"/>
        <v>3</v>
      </c>
      <c r="W156" t="s">
        <v>4848</v>
      </c>
      <c r="X156" t="s">
        <v>5355</v>
      </c>
      <c r="Y156" t="s">
        <v>5524</v>
      </c>
      <c r="Z156" t="str">
        <f t="shared" si="13"/>
        <v>22200</v>
      </c>
      <c r="AC156">
        <v>1</v>
      </c>
      <c r="AD156" t="s">
        <v>346</v>
      </c>
      <c r="AE156" t="s">
        <v>348</v>
      </c>
      <c r="AF156" t="str">
        <f t="shared" si="14"/>
        <v>101700454</v>
      </c>
      <c r="AH156" s="1" t="s">
        <v>21171</v>
      </c>
      <c r="AK156" s="1" t="s">
        <v>21805</v>
      </c>
      <c r="AN156" s="4" t="s">
        <v>21622</v>
      </c>
    </row>
    <row r="157" spans="8:40" ht="16.5" customHeight="1" x14ac:dyDescent="0.25">
      <c r="H157" t="s">
        <v>16</v>
      </c>
      <c r="I157" t="s">
        <v>292</v>
      </c>
      <c r="J157" t="s">
        <v>326</v>
      </c>
      <c r="K157" t="s">
        <v>327</v>
      </c>
      <c r="L157">
        <f t="shared" si="15"/>
        <v>101600424</v>
      </c>
      <c r="M157" t="str">
        <f t="shared" si="16"/>
        <v>Xã Xuân Giang</v>
      </c>
      <c r="N157">
        <f t="shared" si="17"/>
        <v>1016</v>
      </c>
      <c r="O157" t="str">
        <f t="shared" si="12"/>
        <v>3</v>
      </c>
      <c r="W157" t="s">
        <v>851</v>
      </c>
      <c r="X157" t="s">
        <v>5355</v>
      </c>
      <c r="Y157" t="s">
        <v>5544</v>
      </c>
      <c r="Z157" t="str">
        <f t="shared" si="13"/>
        <v>22201</v>
      </c>
      <c r="AC157">
        <v>1</v>
      </c>
      <c r="AD157" t="s">
        <v>346</v>
      </c>
      <c r="AE157" t="s">
        <v>350</v>
      </c>
      <c r="AF157" t="str">
        <f t="shared" si="14"/>
        <v>101700457</v>
      </c>
      <c r="AH157" s="1" t="s">
        <v>21171</v>
      </c>
      <c r="AK157" s="1" t="s">
        <v>21805</v>
      </c>
      <c r="AN157" s="4" t="s">
        <v>21622</v>
      </c>
    </row>
    <row r="158" spans="8:40" ht="16.5" customHeight="1" x14ac:dyDescent="0.25">
      <c r="H158" t="s">
        <v>16</v>
      </c>
      <c r="I158" t="s">
        <v>292</v>
      </c>
      <c r="J158" t="s">
        <v>328</v>
      </c>
      <c r="K158" t="s">
        <v>329</v>
      </c>
      <c r="L158">
        <f t="shared" si="15"/>
        <v>101600427</v>
      </c>
      <c r="M158" t="str">
        <f t="shared" si="16"/>
        <v>Xã Mai Đình</v>
      </c>
      <c r="N158">
        <f t="shared" si="17"/>
        <v>1016</v>
      </c>
      <c r="O158" t="str">
        <f t="shared" si="12"/>
        <v>3</v>
      </c>
      <c r="W158" t="s">
        <v>6118</v>
      </c>
      <c r="X158" t="s">
        <v>5355</v>
      </c>
      <c r="Y158" t="s">
        <v>5578</v>
      </c>
      <c r="Z158" t="str">
        <f t="shared" si="13"/>
        <v>22202</v>
      </c>
      <c r="AC158">
        <v>1</v>
      </c>
      <c r="AD158" t="s">
        <v>346</v>
      </c>
      <c r="AE158" t="s">
        <v>352</v>
      </c>
      <c r="AF158" t="str">
        <f t="shared" si="14"/>
        <v>101700460</v>
      </c>
      <c r="AH158" s="1" t="s">
        <v>21171</v>
      </c>
      <c r="AK158" s="1" t="s">
        <v>21805</v>
      </c>
      <c r="AN158" s="4" t="s">
        <v>21622</v>
      </c>
    </row>
    <row r="159" spans="8:40" ht="16.5" customHeight="1" x14ac:dyDescent="0.25">
      <c r="H159" t="s">
        <v>16</v>
      </c>
      <c r="I159" t="s">
        <v>292</v>
      </c>
      <c r="J159" t="s">
        <v>330</v>
      </c>
      <c r="K159" t="s">
        <v>331</v>
      </c>
      <c r="L159">
        <f t="shared" si="15"/>
        <v>101600430</v>
      </c>
      <c r="M159" t="str">
        <f t="shared" si="16"/>
        <v>Xã Đức Hoà</v>
      </c>
      <c r="N159">
        <f t="shared" si="17"/>
        <v>1016</v>
      </c>
      <c r="O159" t="str">
        <f t="shared" si="12"/>
        <v>3</v>
      </c>
      <c r="W159" t="s">
        <v>4274</v>
      </c>
      <c r="X159" t="s">
        <v>5355</v>
      </c>
      <c r="Y159" t="s">
        <v>5593</v>
      </c>
      <c r="Z159" t="str">
        <f t="shared" si="13"/>
        <v>22203</v>
      </c>
      <c r="AC159">
        <v>1</v>
      </c>
      <c r="AD159" t="s">
        <v>346</v>
      </c>
      <c r="AE159" t="s">
        <v>354</v>
      </c>
      <c r="AF159" t="str">
        <f t="shared" si="14"/>
        <v>101700463</v>
      </c>
      <c r="AH159" s="1" t="s">
        <v>21171</v>
      </c>
      <c r="AK159" s="1" t="s">
        <v>21805</v>
      </c>
      <c r="AN159" s="4" t="s">
        <v>21622</v>
      </c>
    </row>
    <row r="160" spans="8:40" ht="16.5" customHeight="1" x14ac:dyDescent="0.25">
      <c r="H160" t="s">
        <v>16</v>
      </c>
      <c r="I160" t="s">
        <v>292</v>
      </c>
      <c r="J160" t="s">
        <v>332</v>
      </c>
      <c r="K160" t="s">
        <v>333</v>
      </c>
      <c r="L160">
        <f t="shared" si="15"/>
        <v>101600433</v>
      </c>
      <c r="M160" t="str">
        <f t="shared" si="16"/>
        <v>Xã Thanh Xuân</v>
      </c>
      <c r="N160">
        <f t="shared" si="17"/>
        <v>1016</v>
      </c>
      <c r="O160" t="str">
        <f t="shared" si="12"/>
        <v>3</v>
      </c>
      <c r="W160" t="s">
        <v>6121</v>
      </c>
      <c r="X160" t="s">
        <v>5355</v>
      </c>
      <c r="Y160" t="s">
        <v>5614</v>
      </c>
      <c r="Z160" t="str">
        <f t="shared" si="13"/>
        <v>22204</v>
      </c>
      <c r="AC160">
        <v>1</v>
      </c>
      <c r="AD160" t="s">
        <v>346</v>
      </c>
      <c r="AE160" t="s">
        <v>356</v>
      </c>
      <c r="AF160" t="str">
        <f t="shared" si="14"/>
        <v>101700466</v>
      </c>
      <c r="AH160" s="1" t="s">
        <v>21171</v>
      </c>
      <c r="AK160" s="1" t="s">
        <v>21805</v>
      </c>
      <c r="AN160" s="4" t="s">
        <v>21622</v>
      </c>
    </row>
    <row r="161" spans="8:40" ht="16.5" customHeight="1" x14ac:dyDescent="0.25">
      <c r="H161" t="s">
        <v>16</v>
      </c>
      <c r="I161" t="s">
        <v>292</v>
      </c>
      <c r="J161" t="s">
        <v>334</v>
      </c>
      <c r="K161" t="s">
        <v>335</v>
      </c>
      <c r="L161">
        <f t="shared" si="15"/>
        <v>101600436</v>
      </c>
      <c r="M161" t="str">
        <f t="shared" si="16"/>
        <v>Xã Đông Xuân</v>
      </c>
      <c r="N161">
        <f t="shared" si="17"/>
        <v>1016</v>
      </c>
      <c r="O161" t="str">
        <f t="shared" si="12"/>
        <v>3</v>
      </c>
      <c r="W161" t="s">
        <v>6123</v>
      </c>
      <c r="X161" t="s">
        <v>5355</v>
      </c>
      <c r="Y161" t="s">
        <v>5637</v>
      </c>
      <c r="Z161" t="str">
        <f t="shared" si="13"/>
        <v>22205</v>
      </c>
      <c r="AC161">
        <v>1</v>
      </c>
      <c r="AD161" t="s">
        <v>346</v>
      </c>
      <c r="AE161" t="s">
        <v>358</v>
      </c>
      <c r="AF161" t="str">
        <f t="shared" si="14"/>
        <v>101700469</v>
      </c>
      <c r="AH161" s="1" t="s">
        <v>21171</v>
      </c>
      <c r="AK161" s="1" t="s">
        <v>21805</v>
      </c>
      <c r="AN161" s="4" t="s">
        <v>21622</v>
      </c>
    </row>
    <row r="162" spans="8:40" ht="16.5" customHeight="1" x14ac:dyDescent="0.25">
      <c r="H162" t="s">
        <v>16</v>
      </c>
      <c r="I162" t="s">
        <v>292</v>
      </c>
      <c r="J162" t="s">
        <v>336</v>
      </c>
      <c r="K162" t="s">
        <v>337</v>
      </c>
      <c r="L162">
        <f t="shared" si="15"/>
        <v>101600439</v>
      </c>
      <c r="M162" t="str">
        <f t="shared" si="16"/>
        <v>Xã Kim Lũ</v>
      </c>
      <c r="N162">
        <f t="shared" si="17"/>
        <v>1016</v>
      </c>
      <c r="O162" t="str">
        <f t="shared" si="12"/>
        <v>3</v>
      </c>
      <c r="W162" t="s">
        <v>6125</v>
      </c>
      <c r="X162" t="s">
        <v>5355</v>
      </c>
      <c r="Y162" t="s">
        <v>5677</v>
      </c>
      <c r="Z162" t="str">
        <f t="shared" si="13"/>
        <v>22206</v>
      </c>
      <c r="AC162">
        <v>1</v>
      </c>
      <c r="AD162" t="s">
        <v>346</v>
      </c>
      <c r="AE162" t="s">
        <v>360</v>
      </c>
      <c r="AF162" t="str">
        <f t="shared" si="14"/>
        <v>101700472</v>
      </c>
      <c r="AH162" s="1" t="s">
        <v>21171</v>
      </c>
      <c r="AK162" s="1" t="s">
        <v>21805</v>
      </c>
      <c r="AN162" s="4" t="s">
        <v>21622</v>
      </c>
    </row>
    <row r="163" spans="8:40" ht="16.5" customHeight="1" x14ac:dyDescent="0.25">
      <c r="H163" t="s">
        <v>16</v>
      </c>
      <c r="I163" t="s">
        <v>292</v>
      </c>
      <c r="J163" t="s">
        <v>338</v>
      </c>
      <c r="K163" t="s">
        <v>339</v>
      </c>
      <c r="L163">
        <f t="shared" si="15"/>
        <v>101600442</v>
      </c>
      <c r="M163" t="str">
        <f t="shared" si="16"/>
        <v>Xã Phú Cường</v>
      </c>
      <c r="N163">
        <f t="shared" si="17"/>
        <v>1016</v>
      </c>
      <c r="O163" t="str">
        <f t="shared" si="12"/>
        <v>3</v>
      </c>
      <c r="W163" t="s">
        <v>6127</v>
      </c>
      <c r="X163" t="s">
        <v>5355</v>
      </c>
      <c r="Y163" t="s">
        <v>5714</v>
      </c>
      <c r="Z163" t="str">
        <f t="shared" si="13"/>
        <v>22207</v>
      </c>
      <c r="AC163">
        <v>1</v>
      </c>
      <c r="AD163" t="s">
        <v>346</v>
      </c>
      <c r="AE163" t="s">
        <v>362</v>
      </c>
      <c r="AF163" t="str">
        <f t="shared" si="14"/>
        <v>101700475</v>
      </c>
      <c r="AH163" s="1" t="s">
        <v>21171</v>
      </c>
      <c r="AK163" s="1" t="s">
        <v>21805</v>
      </c>
      <c r="AN163" s="4" t="s">
        <v>21622</v>
      </c>
    </row>
    <row r="164" spans="8:40" ht="16.5" customHeight="1" x14ac:dyDescent="0.25">
      <c r="H164" t="s">
        <v>16</v>
      </c>
      <c r="I164" t="s">
        <v>292</v>
      </c>
      <c r="J164" t="s">
        <v>340</v>
      </c>
      <c r="K164" t="s">
        <v>341</v>
      </c>
      <c r="L164">
        <f t="shared" si="15"/>
        <v>101600445</v>
      </c>
      <c r="M164" t="str">
        <f t="shared" si="16"/>
        <v>Xã Phú Minh</v>
      </c>
      <c r="N164">
        <f t="shared" si="17"/>
        <v>1016</v>
      </c>
      <c r="O164" t="str">
        <f t="shared" si="12"/>
        <v>3</v>
      </c>
      <c r="W164" t="s">
        <v>6129</v>
      </c>
      <c r="X164" t="s">
        <v>5721</v>
      </c>
      <c r="Y164" t="s">
        <v>5723</v>
      </c>
      <c r="Z164" t="str">
        <f t="shared" si="13"/>
        <v>24213</v>
      </c>
      <c r="AC164">
        <v>1</v>
      </c>
      <c r="AD164" t="s">
        <v>346</v>
      </c>
      <c r="AE164" t="s">
        <v>364</v>
      </c>
      <c r="AF164" t="str">
        <f t="shared" si="14"/>
        <v>101700478</v>
      </c>
      <c r="AH164" s="1" t="s">
        <v>21171</v>
      </c>
      <c r="AK164" s="1" t="s">
        <v>21805</v>
      </c>
      <c r="AN164" s="4" t="s">
        <v>21622</v>
      </c>
    </row>
    <row r="165" spans="8:40" ht="16.5" customHeight="1" x14ac:dyDescent="0.25">
      <c r="H165" t="s">
        <v>16</v>
      </c>
      <c r="I165" t="s">
        <v>292</v>
      </c>
      <c r="J165" t="s">
        <v>342</v>
      </c>
      <c r="K165" t="s">
        <v>343</v>
      </c>
      <c r="L165">
        <f t="shared" si="15"/>
        <v>101600448</v>
      </c>
      <c r="M165" t="str">
        <f t="shared" si="16"/>
        <v>Xã Phù Lỗ</v>
      </c>
      <c r="N165">
        <f t="shared" si="17"/>
        <v>1016</v>
      </c>
      <c r="O165" t="str">
        <f t="shared" si="12"/>
        <v>3</v>
      </c>
      <c r="W165" t="s">
        <v>6131</v>
      </c>
      <c r="X165" t="s">
        <v>5721</v>
      </c>
      <c r="Y165" t="s">
        <v>5750</v>
      </c>
      <c r="Z165" t="str">
        <f t="shared" si="13"/>
        <v>24215</v>
      </c>
      <c r="AC165">
        <v>1</v>
      </c>
      <c r="AD165" t="s">
        <v>346</v>
      </c>
      <c r="AE165" t="s">
        <v>366</v>
      </c>
      <c r="AF165" t="str">
        <f t="shared" si="14"/>
        <v>101700481</v>
      </c>
      <c r="AH165" s="1" t="s">
        <v>21171</v>
      </c>
      <c r="AK165" s="1" t="s">
        <v>21805</v>
      </c>
      <c r="AN165" s="4" t="s">
        <v>21622</v>
      </c>
    </row>
    <row r="166" spans="8:40" ht="16.5" customHeight="1" x14ac:dyDescent="0.25">
      <c r="H166" t="s">
        <v>16</v>
      </c>
      <c r="I166" t="s">
        <v>292</v>
      </c>
      <c r="J166" t="s">
        <v>344</v>
      </c>
      <c r="K166" t="s">
        <v>345</v>
      </c>
      <c r="L166">
        <f t="shared" si="15"/>
        <v>101600451</v>
      </c>
      <c r="M166" t="str">
        <f t="shared" si="16"/>
        <v>Xã Xuân Thu</v>
      </c>
      <c r="N166">
        <f t="shared" si="17"/>
        <v>1016</v>
      </c>
      <c r="O166" t="str">
        <f t="shared" si="12"/>
        <v>3</v>
      </c>
      <c r="W166" t="s">
        <v>1186</v>
      </c>
      <c r="X166" t="s">
        <v>5721</v>
      </c>
      <c r="Y166" t="s">
        <v>5785</v>
      </c>
      <c r="Z166" t="str">
        <f t="shared" si="13"/>
        <v>24216</v>
      </c>
      <c r="AC166">
        <v>1</v>
      </c>
      <c r="AD166" t="s">
        <v>346</v>
      </c>
      <c r="AE166" t="s">
        <v>368</v>
      </c>
      <c r="AF166" t="str">
        <f t="shared" si="14"/>
        <v>101700484</v>
      </c>
      <c r="AH166" s="1" t="s">
        <v>21171</v>
      </c>
      <c r="AK166" s="1" t="s">
        <v>21805</v>
      </c>
      <c r="AN166" s="4" t="s">
        <v>21622</v>
      </c>
    </row>
    <row r="167" spans="8:40" ht="16.5" customHeight="1" x14ac:dyDescent="0.25">
      <c r="H167" t="s">
        <v>16</v>
      </c>
      <c r="I167" t="s">
        <v>346</v>
      </c>
      <c r="K167" t="s">
        <v>347</v>
      </c>
      <c r="L167">
        <f t="shared" si="15"/>
        <v>1017</v>
      </c>
      <c r="M167" t="str">
        <f t="shared" si="16"/>
        <v>Huyện Đông Anh</v>
      </c>
      <c r="N167">
        <f t="shared" si="17"/>
        <v>1</v>
      </c>
      <c r="O167" t="str">
        <f t="shared" si="12"/>
        <v>2</v>
      </c>
      <c r="W167" t="s">
        <v>6134</v>
      </c>
      <c r="X167" t="s">
        <v>5721</v>
      </c>
      <c r="Y167" t="s">
        <v>5830</v>
      </c>
      <c r="Z167" t="str">
        <f t="shared" si="13"/>
        <v>24217</v>
      </c>
      <c r="AC167">
        <v>1</v>
      </c>
      <c r="AD167" t="s">
        <v>346</v>
      </c>
      <c r="AE167" t="s">
        <v>370</v>
      </c>
      <c r="AF167" t="str">
        <f t="shared" si="14"/>
        <v>101700487</v>
      </c>
      <c r="AH167" s="1" t="s">
        <v>21171</v>
      </c>
      <c r="AK167" s="1" t="s">
        <v>21805</v>
      </c>
      <c r="AN167" s="4" t="s">
        <v>21622</v>
      </c>
    </row>
    <row r="168" spans="8:40" ht="16.5" customHeight="1" x14ac:dyDescent="0.25">
      <c r="H168" t="s">
        <v>16</v>
      </c>
      <c r="I168" t="s">
        <v>346</v>
      </c>
      <c r="J168" t="s">
        <v>348</v>
      </c>
      <c r="K168" t="s">
        <v>349</v>
      </c>
      <c r="L168">
        <f t="shared" si="15"/>
        <v>101700454</v>
      </c>
      <c r="M168" t="str">
        <f t="shared" si="16"/>
        <v>Thị trấn Đông Anh</v>
      </c>
      <c r="N168">
        <f t="shared" si="17"/>
        <v>1017</v>
      </c>
      <c r="O168" t="str">
        <f t="shared" si="12"/>
        <v>3</v>
      </c>
      <c r="W168" t="s">
        <v>329</v>
      </c>
      <c r="X168" t="s">
        <v>5721</v>
      </c>
      <c r="Y168" t="s">
        <v>5873</v>
      </c>
      <c r="Z168" t="str">
        <f t="shared" si="13"/>
        <v>24218</v>
      </c>
      <c r="AC168">
        <v>1</v>
      </c>
      <c r="AD168" t="s">
        <v>346</v>
      </c>
      <c r="AE168" t="s">
        <v>372</v>
      </c>
      <c r="AF168" t="str">
        <f t="shared" si="14"/>
        <v>101700490</v>
      </c>
      <c r="AH168" s="1" t="s">
        <v>21171</v>
      </c>
      <c r="AK168" s="1" t="s">
        <v>21805</v>
      </c>
      <c r="AN168" s="4" t="s">
        <v>21622</v>
      </c>
    </row>
    <row r="169" spans="8:40" ht="16.5" customHeight="1" x14ac:dyDescent="0.25">
      <c r="H169" t="s">
        <v>16</v>
      </c>
      <c r="I169" t="s">
        <v>346</v>
      </c>
      <c r="J169" t="s">
        <v>350</v>
      </c>
      <c r="K169" t="s">
        <v>351</v>
      </c>
      <c r="L169">
        <f t="shared" si="15"/>
        <v>101700457</v>
      </c>
      <c r="M169" t="str">
        <f t="shared" si="16"/>
        <v>Xã Xuân Nộn</v>
      </c>
      <c r="N169">
        <f t="shared" si="17"/>
        <v>1017</v>
      </c>
      <c r="O169" t="str">
        <f t="shared" si="12"/>
        <v>3</v>
      </c>
      <c r="X169" t="s">
        <v>5721</v>
      </c>
      <c r="Y169" t="s">
        <v>5924</v>
      </c>
      <c r="Z169" t="str">
        <f t="shared" si="13"/>
        <v>24219</v>
      </c>
      <c r="AC169">
        <v>1</v>
      </c>
      <c r="AD169" t="s">
        <v>346</v>
      </c>
      <c r="AE169" t="s">
        <v>374</v>
      </c>
      <c r="AF169" t="str">
        <f t="shared" si="14"/>
        <v>101700493</v>
      </c>
      <c r="AH169" s="1" t="s">
        <v>21171</v>
      </c>
      <c r="AK169" s="1" t="s">
        <v>21805</v>
      </c>
      <c r="AN169" s="4" t="s">
        <v>21622</v>
      </c>
    </row>
    <row r="170" spans="8:40" ht="16.5" customHeight="1" x14ac:dyDescent="0.25">
      <c r="H170" t="s">
        <v>16</v>
      </c>
      <c r="I170" t="s">
        <v>346</v>
      </c>
      <c r="J170" t="s">
        <v>352</v>
      </c>
      <c r="K170" t="s">
        <v>353</v>
      </c>
      <c r="L170">
        <f t="shared" si="15"/>
        <v>101700460</v>
      </c>
      <c r="M170" t="str">
        <f t="shared" si="16"/>
        <v>Xã Thuỵ Lâm</v>
      </c>
      <c r="N170">
        <f t="shared" si="17"/>
        <v>1017</v>
      </c>
      <c r="O170" t="str">
        <f t="shared" si="12"/>
        <v>3</v>
      </c>
      <c r="X170" t="s">
        <v>5721</v>
      </c>
      <c r="Y170" t="s">
        <v>5978</v>
      </c>
      <c r="Z170" t="str">
        <f t="shared" si="13"/>
        <v>24220</v>
      </c>
      <c r="AC170">
        <v>1</v>
      </c>
      <c r="AD170" t="s">
        <v>346</v>
      </c>
      <c r="AE170" t="s">
        <v>376</v>
      </c>
      <c r="AF170" t="str">
        <f t="shared" si="14"/>
        <v>101700496</v>
      </c>
      <c r="AH170" s="1" t="s">
        <v>21171</v>
      </c>
      <c r="AK170" s="1" t="s">
        <v>21805</v>
      </c>
      <c r="AN170" s="4" t="s">
        <v>21622</v>
      </c>
    </row>
    <row r="171" spans="8:40" ht="16.5" customHeight="1" x14ac:dyDescent="0.25">
      <c r="H171" t="s">
        <v>16</v>
      </c>
      <c r="I171" t="s">
        <v>346</v>
      </c>
      <c r="J171" t="s">
        <v>354</v>
      </c>
      <c r="K171" t="s">
        <v>355</v>
      </c>
      <c r="L171">
        <f t="shared" si="15"/>
        <v>101700463</v>
      </c>
      <c r="M171" t="str">
        <f t="shared" si="16"/>
        <v>Xã Bắc Hồng</v>
      </c>
      <c r="N171">
        <f t="shared" si="17"/>
        <v>1017</v>
      </c>
      <c r="O171" t="str">
        <f t="shared" si="12"/>
        <v>3</v>
      </c>
      <c r="X171" t="s">
        <v>5721</v>
      </c>
      <c r="Y171" t="s">
        <v>6021</v>
      </c>
      <c r="Z171" t="str">
        <f t="shared" si="13"/>
        <v>24221</v>
      </c>
      <c r="AC171">
        <v>1</v>
      </c>
      <c r="AD171" t="s">
        <v>346</v>
      </c>
      <c r="AE171" t="s">
        <v>378</v>
      </c>
      <c r="AF171" t="str">
        <f t="shared" si="14"/>
        <v>101700499</v>
      </c>
      <c r="AH171" s="1" t="s">
        <v>21171</v>
      </c>
      <c r="AK171" s="1" t="s">
        <v>21805</v>
      </c>
      <c r="AN171" s="4" t="s">
        <v>21622</v>
      </c>
    </row>
    <row r="172" spans="8:40" ht="16.5" customHeight="1" x14ac:dyDescent="0.25">
      <c r="H172" t="s">
        <v>16</v>
      </c>
      <c r="I172" t="s">
        <v>346</v>
      </c>
      <c r="J172" t="s">
        <v>356</v>
      </c>
      <c r="K172" t="s">
        <v>357</v>
      </c>
      <c r="L172">
        <f t="shared" si="15"/>
        <v>101700466</v>
      </c>
      <c r="M172" t="str">
        <f t="shared" si="16"/>
        <v>Xã Nguyên Khê</v>
      </c>
      <c r="N172">
        <f t="shared" si="17"/>
        <v>1017</v>
      </c>
      <c r="O172" t="str">
        <f t="shared" si="12"/>
        <v>3</v>
      </c>
      <c r="X172" t="s">
        <v>5721</v>
      </c>
      <c r="Y172" t="s">
        <v>6059</v>
      </c>
      <c r="Z172" t="str">
        <f t="shared" si="13"/>
        <v>24222</v>
      </c>
      <c r="AC172">
        <v>1</v>
      </c>
      <c r="AD172" t="s">
        <v>346</v>
      </c>
      <c r="AE172" t="s">
        <v>380</v>
      </c>
      <c r="AF172" t="str">
        <f t="shared" si="14"/>
        <v>101700502</v>
      </c>
      <c r="AH172" s="1" t="s">
        <v>21171</v>
      </c>
      <c r="AK172" s="1" t="s">
        <v>21805</v>
      </c>
      <c r="AN172" s="4" t="s">
        <v>21622</v>
      </c>
    </row>
    <row r="173" spans="8:40" ht="16.5" customHeight="1" x14ac:dyDescent="0.25">
      <c r="H173" t="s">
        <v>16</v>
      </c>
      <c r="I173" t="s">
        <v>346</v>
      </c>
      <c r="J173" t="s">
        <v>358</v>
      </c>
      <c r="K173" t="s">
        <v>359</v>
      </c>
      <c r="L173">
        <f t="shared" si="15"/>
        <v>101700469</v>
      </c>
      <c r="M173" t="str">
        <f t="shared" si="16"/>
        <v>Xã Nam Hồng</v>
      </c>
      <c r="N173">
        <f t="shared" si="17"/>
        <v>1017</v>
      </c>
      <c r="O173" t="str">
        <f t="shared" si="12"/>
        <v>3</v>
      </c>
      <c r="X173" t="s">
        <v>5721</v>
      </c>
      <c r="Y173" t="s">
        <v>6093</v>
      </c>
      <c r="Z173" t="str">
        <f t="shared" si="13"/>
        <v>24223</v>
      </c>
      <c r="AC173">
        <v>1</v>
      </c>
      <c r="AD173" t="s">
        <v>346</v>
      </c>
      <c r="AE173" t="s">
        <v>382</v>
      </c>
      <c r="AF173" t="str">
        <f t="shared" si="14"/>
        <v>101700505</v>
      </c>
      <c r="AH173" s="1" t="s">
        <v>21171</v>
      </c>
      <c r="AK173" s="1" t="s">
        <v>21805</v>
      </c>
      <c r="AN173" s="4" t="s">
        <v>21622</v>
      </c>
    </row>
    <row r="174" spans="8:40" ht="16.5" customHeight="1" x14ac:dyDescent="0.25">
      <c r="H174" t="s">
        <v>16</v>
      </c>
      <c r="I174" t="s">
        <v>346</v>
      </c>
      <c r="J174" t="s">
        <v>360</v>
      </c>
      <c r="K174" t="s">
        <v>361</v>
      </c>
      <c r="L174">
        <f t="shared" si="15"/>
        <v>101700472</v>
      </c>
      <c r="M174" t="str">
        <f t="shared" si="16"/>
        <v>Xã Tiên Dương</v>
      </c>
      <c r="N174">
        <f t="shared" si="17"/>
        <v>1017</v>
      </c>
      <c r="O174" t="str">
        <f t="shared" si="12"/>
        <v>3</v>
      </c>
      <c r="Y174" t="s">
        <v>6138</v>
      </c>
      <c r="Z174" t="str">
        <f t="shared" si="13"/>
        <v>227</v>
      </c>
      <c r="AC174">
        <v>1</v>
      </c>
      <c r="AD174" t="s">
        <v>346</v>
      </c>
      <c r="AE174" t="s">
        <v>384</v>
      </c>
      <c r="AF174" t="str">
        <f t="shared" si="14"/>
        <v>101700508</v>
      </c>
      <c r="AH174" s="1" t="s">
        <v>21171</v>
      </c>
      <c r="AK174" s="1" t="s">
        <v>21805</v>
      </c>
      <c r="AN174" s="4" t="s">
        <v>21622</v>
      </c>
    </row>
    <row r="175" spans="8:40" ht="16.5" customHeight="1" x14ac:dyDescent="0.25">
      <c r="H175" t="s">
        <v>16</v>
      </c>
      <c r="I175" t="s">
        <v>346</v>
      </c>
      <c r="J175" t="s">
        <v>362</v>
      </c>
      <c r="K175" t="s">
        <v>363</v>
      </c>
      <c r="L175">
        <f t="shared" si="15"/>
        <v>101700475</v>
      </c>
      <c r="M175" t="str">
        <f t="shared" si="16"/>
        <v>Xã Vân Hà</v>
      </c>
      <c r="N175">
        <f t="shared" si="17"/>
        <v>1017</v>
      </c>
      <c r="O175" t="str">
        <f t="shared" si="12"/>
        <v>3</v>
      </c>
      <c r="Y175" t="s">
        <v>6184</v>
      </c>
      <c r="Z175" t="str">
        <f t="shared" si="13"/>
        <v>228</v>
      </c>
      <c r="AC175">
        <v>1</v>
      </c>
      <c r="AD175" t="s">
        <v>346</v>
      </c>
      <c r="AE175" t="s">
        <v>386</v>
      </c>
      <c r="AF175" t="str">
        <f t="shared" si="14"/>
        <v>101700511</v>
      </c>
      <c r="AH175" s="1" t="s">
        <v>21171</v>
      </c>
      <c r="AK175" s="1" t="s">
        <v>21805</v>
      </c>
      <c r="AN175" s="4" t="s">
        <v>21622</v>
      </c>
    </row>
    <row r="176" spans="8:40" ht="16.5" customHeight="1" x14ac:dyDescent="0.25">
      <c r="H176" t="s">
        <v>16</v>
      </c>
      <c r="I176" t="s">
        <v>346</v>
      </c>
      <c r="J176" t="s">
        <v>364</v>
      </c>
      <c r="K176" t="s">
        <v>365</v>
      </c>
      <c r="L176">
        <f t="shared" si="15"/>
        <v>101700478</v>
      </c>
      <c r="M176" t="str">
        <f t="shared" si="16"/>
        <v>Xã Uy Nỗ</v>
      </c>
      <c r="N176">
        <f t="shared" si="17"/>
        <v>1017</v>
      </c>
      <c r="O176" t="str">
        <f t="shared" si="12"/>
        <v>3</v>
      </c>
      <c r="Y176" t="s">
        <v>6205</v>
      </c>
      <c r="Z176" t="str">
        <f t="shared" si="13"/>
        <v>230</v>
      </c>
      <c r="AC176">
        <v>1</v>
      </c>
      <c r="AD176" t="s">
        <v>346</v>
      </c>
      <c r="AE176" t="s">
        <v>388</v>
      </c>
      <c r="AF176" t="str">
        <f t="shared" si="14"/>
        <v>101700514</v>
      </c>
      <c r="AH176" s="1" t="s">
        <v>21171</v>
      </c>
      <c r="AK176" s="1" t="s">
        <v>21805</v>
      </c>
      <c r="AN176" s="4" t="s">
        <v>21622</v>
      </c>
    </row>
    <row r="177" spans="8:40" ht="16.5" customHeight="1" x14ac:dyDescent="0.25">
      <c r="H177" t="s">
        <v>16</v>
      </c>
      <c r="I177" t="s">
        <v>346</v>
      </c>
      <c r="J177" t="s">
        <v>366</v>
      </c>
      <c r="K177" t="s">
        <v>367</v>
      </c>
      <c r="L177">
        <f t="shared" si="15"/>
        <v>101700481</v>
      </c>
      <c r="M177" t="str">
        <f t="shared" si="16"/>
        <v>Xã Vân Nội</v>
      </c>
      <c r="N177">
        <f t="shared" si="17"/>
        <v>1017</v>
      </c>
      <c r="O177" t="str">
        <f t="shared" si="12"/>
        <v>3</v>
      </c>
      <c r="Y177" t="s">
        <v>6258</v>
      </c>
      <c r="Z177" t="str">
        <f t="shared" si="13"/>
        <v>231</v>
      </c>
      <c r="AC177">
        <v>1</v>
      </c>
      <c r="AD177" t="s">
        <v>346</v>
      </c>
      <c r="AE177" t="s">
        <v>390</v>
      </c>
      <c r="AF177" t="str">
        <f t="shared" si="14"/>
        <v>101700517</v>
      </c>
      <c r="AH177" s="1" t="s">
        <v>21171</v>
      </c>
      <c r="AK177" s="1" t="s">
        <v>21805</v>
      </c>
      <c r="AN177" s="4" t="s">
        <v>21622</v>
      </c>
    </row>
    <row r="178" spans="8:40" ht="16.5" customHeight="1" x14ac:dyDescent="0.25">
      <c r="H178" t="s">
        <v>16</v>
      </c>
      <c r="I178" t="s">
        <v>346</v>
      </c>
      <c r="J178" t="s">
        <v>368</v>
      </c>
      <c r="K178" t="s">
        <v>369</v>
      </c>
      <c r="L178">
        <f t="shared" si="15"/>
        <v>101700484</v>
      </c>
      <c r="M178" t="str">
        <f t="shared" si="16"/>
        <v>Xã Liên Hà</v>
      </c>
      <c r="N178">
        <f t="shared" si="17"/>
        <v>1017</v>
      </c>
      <c r="O178" t="str">
        <f t="shared" si="12"/>
        <v>3</v>
      </c>
      <c r="Y178" t="s">
        <v>6322</v>
      </c>
      <c r="Z178" t="str">
        <f t="shared" si="13"/>
        <v>232</v>
      </c>
      <c r="AC178">
        <v>1</v>
      </c>
      <c r="AD178" t="s">
        <v>346</v>
      </c>
      <c r="AE178" t="s">
        <v>392</v>
      </c>
      <c r="AF178" t="str">
        <f t="shared" si="14"/>
        <v>101700520</v>
      </c>
      <c r="AH178" s="1" t="s">
        <v>21171</v>
      </c>
      <c r="AK178" s="1" t="s">
        <v>21805</v>
      </c>
      <c r="AN178" s="4" t="s">
        <v>21622</v>
      </c>
    </row>
    <row r="179" spans="8:40" ht="16.5" customHeight="1" x14ac:dyDescent="0.25">
      <c r="H179" t="s">
        <v>16</v>
      </c>
      <c r="I179" t="s">
        <v>346</v>
      </c>
      <c r="J179" t="s">
        <v>370</v>
      </c>
      <c r="K179" t="s">
        <v>371</v>
      </c>
      <c r="L179">
        <f t="shared" si="15"/>
        <v>101700487</v>
      </c>
      <c r="M179" t="str">
        <f t="shared" si="16"/>
        <v>Xã Việt Hùng</v>
      </c>
      <c r="N179">
        <f t="shared" si="17"/>
        <v>1017</v>
      </c>
      <c r="O179" t="str">
        <f t="shared" si="12"/>
        <v>3</v>
      </c>
      <c r="Y179" t="s">
        <v>6372</v>
      </c>
      <c r="Z179" t="str">
        <f t="shared" si="13"/>
        <v>233</v>
      </c>
      <c r="AC179">
        <v>1</v>
      </c>
      <c r="AD179" t="s">
        <v>346</v>
      </c>
      <c r="AE179" t="s">
        <v>394</v>
      </c>
      <c r="AF179" t="str">
        <f t="shared" si="14"/>
        <v>101700523</v>
      </c>
      <c r="AH179" s="1" t="s">
        <v>21171</v>
      </c>
      <c r="AK179" s="1" t="s">
        <v>21805</v>
      </c>
      <c r="AN179" s="4" t="s">
        <v>21622</v>
      </c>
    </row>
    <row r="180" spans="8:40" ht="16.5" customHeight="1" x14ac:dyDescent="0.25">
      <c r="H180" t="s">
        <v>16</v>
      </c>
      <c r="I180" t="s">
        <v>346</v>
      </c>
      <c r="J180" t="s">
        <v>372</v>
      </c>
      <c r="K180" t="s">
        <v>373</v>
      </c>
      <c r="L180">
        <f t="shared" si="15"/>
        <v>101700490</v>
      </c>
      <c r="M180" t="str">
        <f t="shared" si="16"/>
        <v>Xã Kim Nỗ</v>
      </c>
      <c r="N180">
        <f t="shared" si="17"/>
        <v>1017</v>
      </c>
      <c r="O180" t="str">
        <f t="shared" si="12"/>
        <v>3</v>
      </c>
      <c r="Y180" t="s">
        <v>6409</v>
      </c>
      <c r="Z180" t="str">
        <f t="shared" si="13"/>
        <v>234</v>
      </c>
      <c r="AC180">
        <v>1</v>
      </c>
      <c r="AD180" t="s">
        <v>396</v>
      </c>
      <c r="AE180" t="s">
        <v>398</v>
      </c>
      <c r="AF180" t="str">
        <f t="shared" si="14"/>
        <v>101800526</v>
      </c>
      <c r="AH180" s="1" t="s">
        <v>21171</v>
      </c>
      <c r="AK180" s="1" t="s">
        <v>21805</v>
      </c>
      <c r="AN180" s="4" t="s">
        <v>21622</v>
      </c>
    </row>
    <row r="181" spans="8:40" ht="16.5" customHeight="1" x14ac:dyDescent="0.25">
      <c r="H181" t="s">
        <v>16</v>
      </c>
      <c r="I181" t="s">
        <v>346</v>
      </c>
      <c r="J181" t="s">
        <v>374</v>
      </c>
      <c r="K181" t="s">
        <v>375</v>
      </c>
      <c r="L181">
        <f t="shared" si="15"/>
        <v>101700493</v>
      </c>
      <c r="M181" t="str">
        <f t="shared" si="16"/>
        <v>Xã Kim Chung</v>
      </c>
      <c r="N181">
        <f t="shared" si="17"/>
        <v>1017</v>
      </c>
      <c r="O181" t="str">
        <f t="shared" si="12"/>
        <v>3</v>
      </c>
      <c r="Y181" t="s">
        <v>6439</v>
      </c>
      <c r="Z181" t="str">
        <f t="shared" si="13"/>
        <v>235</v>
      </c>
      <c r="AC181">
        <v>1</v>
      </c>
      <c r="AD181" t="s">
        <v>396</v>
      </c>
      <c r="AE181" t="s">
        <v>400</v>
      </c>
      <c r="AF181" t="str">
        <f t="shared" si="14"/>
        <v>101800529</v>
      </c>
      <c r="AH181" s="1" t="s">
        <v>21171</v>
      </c>
      <c r="AK181" s="1" t="s">
        <v>21805</v>
      </c>
      <c r="AN181" s="4" t="s">
        <v>21622</v>
      </c>
    </row>
    <row r="182" spans="8:40" ht="16.5" customHeight="1" x14ac:dyDescent="0.25">
      <c r="H182" t="s">
        <v>16</v>
      </c>
      <c r="I182" t="s">
        <v>346</v>
      </c>
      <c r="J182" t="s">
        <v>376</v>
      </c>
      <c r="K182" t="s">
        <v>377</v>
      </c>
      <c r="L182">
        <f t="shared" si="15"/>
        <v>101700496</v>
      </c>
      <c r="M182" t="str">
        <f t="shared" si="16"/>
        <v>Xã Dục Tú</v>
      </c>
      <c r="N182">
        <f t="shared" si="17"/>
        <v>1017</v>
      </c>
      <c r="O182" t="str">
        <f t="shared" si="12"/>
        <v>3</v>
      </c>
      <c r="Y182" t="s">
        <v>6500</v>
      </c>
      <c r="Z182" t="str">
        <f t="shared" si="13"/>
        <v>236</v>
      </c>
      <c r="AC182">
        <v>1</v>
      </c>
      <c r="AD182" t="s">
        <v>396</v>
      </c>
      <c r="AE182" t="s">
        <v>402</v>
      </c>
      <c r="AF182" t="str">
        <f t="shared" si="14"/>
        <v>101800532</v>
      </c>
      <c r="AH182" s="1" t="s">
        <v>21171</v>
      </c>
      <c r="AK182" s="1" t="s">
        <v>21805</v>
      </c>
      <c r="AN182" s="4" t="s">
        <v>21622</v>
      </c>
    </row>
    <row r="183" spans="8:40" ht="16.5" customHeight="1" x14ac:dyDescent="0.25">
      <c r="H183" t="s">
        <v>16</v>
      </c>
      <c r="I183" t="s">
        <v>346</v>
      </c>
      <c r="J183" t="s">
        <v>378</v>
      </c>
      <c r="K183" t="s">
        <v>379</v>
      </c>
      <c r="L183">
        <f t="shared" si="15"/>
        <v>101700499</v>
      </c>
      <c r="M183" t="str">
        <f t="shared" si="16"/>
        <v>Xã Đại Mạch</v>
      </c>
      <c r="N183">
        <f t="shared" si="17"/>
        <v>1017</v>
      </c>
      <c r="O183" t="str">
        <f t="shared" si="12"/>
        <v>3</v>
      </c>
      <c r="Y183" t="s">
        <v>6539</v>
      </c>
      <c r="Z183" t="str">
        <f t="shared" si="13"/>
        <v>237</v>
      </c>
      <c r="AC183">
        <v>1</v>
      </c>
      <c r="AD183" t="s">
        <v>396</v>
      </c>
      <c r="AE183" t="s">
        <v>404</v>
      </c>
      <c r="AF183" t="str">
        <f t="shared" si="14"/>
        <v>101800535</v>
      </c>
      <c r="AH183" s="1" t="s">
        <v>21171</v>
      </c>
      <c r="AK183" s="1" t="s">
        <v>21805</v>
      </c>
      <c r="AN183" s="4" t="s">
        <v>21622</v>
      </c>
    </row>
    <row r="184" spans="8:40" ht="16.5" customHeight="1" x14ac:dyDescent="0.25">
      <c r="H184" t="s">
        <v>16</v>
      </c>
      <c r="I184" t="s">
        <v>346</v>
      </c>
      <c r="J184" t="s">
        <v>380</v>
      </c>
      <c r="K184" t="s">
        <v>381</v>
      </c>
      <c r="L184">
        <f t="shared" si="15"/>
        <v>101700502</v>
      </c>
      <c r="M184" t="str">
        <f t="shared" si="16"/>
        <v>Xã Vĩnh Ngọc</v>
      </c>
      <c r="N184">
        <f t="shared" si="17"/>
        <v>1017</v>
      </c>
      <c r="O184" t="str">
        <f t="shared" si="12"/>
        <v>3</v>
      </c>
      <c r="Y184" t="s">
        <v>6564</v>
      </c>
      <c r="Z184" t="str">
        <f t="shared" si="13"/>
        <v>238</v>
      </c>
      <c r="AC184">
        <v>1</v>
      </c>
      <c r="AD184" t="s">
        <v>396</v>
      </c>
      <c r="AE184" t="s">
        <v>406</v>
      </c>
      <c r="AF184" t="str">
        <f t="shared" si="14"/>
        <v>101800538</v>
      </c>
      <c r="AH184" s="1" t="s">
        <v>21171</v>
      </c>
      <c r="AK184" s="1" t="s">
        <v>21805</v>
      </c>
      <c r="AN184" s="4" t="s">
        <v>21622</v>
      </c>
    </row>
    <row r="185" spans="8:40" ht="16.5" customHeight="1" x14ac:dyDescent="0.25">
      <c r="H185" t="s">
        <v>16</v>
      </c>
      <c r="I185" t="s">
        <v>346</v>
      </c>
      <c r="J185" t="s">
        <v>382</v>
      </c>
      <c r="K185" t="s">
        <v>383</v>
      </c>
      <c r="L185">
        <f t="shared" si="15"/>
        <v>101700505</v>
      </c>
      <c r="M185" t="str">
        <f t="shared" si="16"/>
        <v>Xã Cổ Loa</v>
      </c>
      <c r="N185">
        <f t="shared" si="17"/>
        <v>1017</v>
      </c>
      <c r="O185" t="str">
        <f t="shared" si="12"/>
        <v>3</v>
      </c>
      <c r="Y185" t="s">
        <v>6607</v>
      </c>
      <c r="Z185" t="str">
        <f t="shared" si="13"/>
        <v>239</v>
      </c>
      <c r="AC185">
        <v>1</v>
      </c>
      <c r="AD185" t="s">
        <v>396</v>
      </c>
      <c r="AE185" t="s">
        <v>408</v>
      </c>
      <c r="AF185" t="str">
        <f t="shared" si="14"/>
        <v>101800541</v>
      </c>
      <c r="AH185" s="1" t="s">
        <v>21171</v>
      </c>
      <c r="AK185" s="1" t="s">
        <v>21805</v>
      </c>
      <c r="AN185" s="4" t="s">
        <v>21622</v>
      </c>
    </row>
    <row r="186" spans="8:40" ht="16.5" customHeight="1" x14ac:dyDescent="0.25">
      <c r="H186" t="s">
        <v>16</v>
      </c>
      <c r="I186" t="s">
        <v>346</v>
      </c>
      <c r="J186" t="s">
        <v>384</v>
      </c>
      <c r="K186" t="s">
        <v>385</v>
      </c>
      <c r="L186">
        <f t="shared" si="15"/>
        <v>101700508</v>
      </c>
      <c r="M186" t="str">
        <f t="shared" si="16"/>
        <v>Xã Hải Bối</v>
      </c>
      <c r="N186">
        <f t="shared" si="17"/>
        <v>1017</v>
      </c>
      <c r="O186" t="str">
        <f t="shared" si="12"/>
        <v>3</v>
      </c>
      <c r="Y186" t="s">
        <v>6636</v>
      </c>
      <c r="Z186" t="str">
        <f t="shared" si="13"/>
        <v>240</v>
      </c>
      <c r="AC186">
        <v>1</v>
      </c>
      <c r="AD186" t="s">
        <v>396</v>
      </c>
      <c r="AE186" t="s">
        <v>410</v>
      </c>
      <c r="AF186" t="str">
        <f t="shared" si="14"/>
        <v>101800544</v>
      </c>
      <c r="AH186" s="1" t="s">
        <v>21171</v>
      </c>
      <c r="AK186" s="1" t="s">
        <v>21805</v>
      </c>
      <c r="AN186" s="4" t="s">
        <v>21622</v>
      </c>
    </row>
    <row r="187" spans="8:40" ht="16.5" customHeight="1" x14ac:dyDescent="0.25">
      <c r="H187" t="s">
        <v>16</v>
      </c>
      <c r="I187" t="s">
        <v>346</v>
      </c>
      <c r="J187" t="s">
        <v>386</v>
      </c>
      <c r="K187" t="s">
        <v>387</v>
      </c>
      <c r="L187">
        <f t="shared" si="15"/>
        <v>101700511</v>
      </c>
      <c r="M187" t="str">
        <f t="shared" si="16"/>
        <v>Xã Xuân Canh</v>
      </c>
      <c r="N187">
        <f t="shared" si="17"/>
        <v>1017</v>
      </c>
      <c r="O187" t="str">
        <f t="shared" si="12"/>
        <v>3</v>
      </c>
      <c r="Y187" t="s">
        <v>6670</v>
      </c>
      <c r="Z187" t="str">
        <f t="shared" si="13"/>
        <v>243</v>
      </c>
      <c r="AC187">
        <v>1</v>
      </c>
      <c r="AD187" t="s">
        <v>396</v>
      </c>
      <c r="AE187" t="s">
        <v>412</v>
      </c>
      <c r="AF187" t="str">
        <f t="shared" si="14"/>
        <v>101800547</v>
      </c>
      <c r="AH187" s="1" t="s">
        <v>21171</v>
      </c>
      <c r="AK187" s="1" t="s">
        <v>21805</v>
      </c>
      <c r="AN187" s="4" t="s">
        <v>21622</v>
      </c>
    </row>
    <row r="188" spans="8:40" ht="16.5" customHeight="1" x14ac:dyDescent="0.25">
      <c r="H188" t="s">
        <v>16</v>
      </c>
      <c r="I188" t="s">
        <v>346</v>
      </c>
      <c r="J188" t="s">
        <v>388</v>
      </c>
      <c r="K188" t="s">
        <v>389</v>
      </c>
      <c r="L188">
        <f t="shared" si="15"/>
        <v>101700514</v>
      </c>
      <c r="M188" t="str">
        <f t="shared" si="16"/>
        <v>Xã Võng La</v>
      </c>
      <c r="N188">
        <f t="shared" si="17"/>
        <v>1017</v>
      </c>
      <c r="O188" t="str">
        <f t="shared" si="12"/>
        <v>3</v>
      </c>
      <c r="Y188" t="s">
        <v>6688</v>
      </c>
      <c r="Z188" t="str">
        <f t="shared" si="13"/>
        <v>244</v>
      </c>
      <c r="AC188">
        <v>1</v>
      </c>
      <c r="AD188" t="s">
        <v>396</v>
      </c>
      <c r="AE188" t="s">
        <v>414</v>
      </c>
      <c r="AF188" t="str">
        <f t="shared" si="14"/>
        <v>101800550</v>
      </c>
      <c r="AH188" s="1" t="s">
        <v>21171</v>
      </c>
      <c r="AK188" s="1" t="s">
        <v>21805</v>
      </c>
      <c r="AN188" s="4" t="s">
        <v>21622</v>
      </c>
    </row>
    <row r="189" spans="8:40" ht="16.5" customHeight="1" x14ac:dyDescent="0.25">
      <c r="H189" t="s">
        <v>16</v>
      </c>
      <c r="I189" t="s">
        <v>346</v>
      </c>
      <c r="J189" t="s">
        <v>390</v>
      </c>
      <c r="K189" t="s">
        <v>391</v>
      </c>
      <c r="L189">
        <f t="shared" si="15"/>
        <v>101700517</v>
      </c>
      <c r="M189" t="str">
        <f t="shared" si="16"/>
        <v>Xã Tầm Xá</v>
      </c>
      <c r="N189">
        <f t="shared" si="17"/>
        <v>1017</v>
      </c>
      <c r="O189" t="str">
        <f t="shared" si="12"/>
        <v>3</v>
      </c>
      <c r="Y189" t="s">
        <v>6707</v>
      </c>
      <c r="Z189" t="str">
        <f t="shared" si="13"/>
        <v>246</v>
      </c>
      <c r="AC189">
        <v>1</v>
      </c>
      <c r="AD189" t="s">
        <v>396</v>
      </c>
      <c r="AE189" t="s">
        <v>416</v>
      </c>
      <c r="AF189" t="str">
        <f t="shared" si="14"/>
        <v>101800553</v>
      </c>
      <c r="AH189" s="1" t="s">
        <v>21171</v>
      </c>
      <c r="AK189" s="1" t="s">
        <v>21805</v>
      </c>
      <c r="AN189" s="4" t="s">
        <v>21623</v>
      </c>
    </row>
    <row r="190" spans="8:40" ht="16.5" customHeight="1" x14ac:dyDescent="0.25">
      <c r="H190" t="s">
        <v>16</v>
      </c>
      <c r="I190" t="s">
        <v>346</v>
      </c>
      <c r="J190" t="s">
        <v>392</v>
      </c>
      <c r="K190" t="s">
        <v>393</v>
      </c>
      <c r="L190">
        <f t="shared" si="15"/>
        <v>101700520</v>
      </c>
      <c r="M190" t="str">
        <f t="shared" si="16"/>
        <v>Xã Mai Lâm</v>
      </c>
      <c r="N190">
        <f t="shared" si="17"/>
        <v>1017</v>
      </c>
      <c r="O190" t="str">
        <f t="shared" si="12"/>
        <v>3</v>
      </c>
      <c r="Y190" t="s">
        <v>6744</v>
      </c>
      <c r="Z190" t="str">
        <f t="shared" si="13"/>
        <v>247</v>
      </c>
      <c r="AC190">
        <v>1</v>
      </c>
      <c r="AD190" t="s">
        <v>396</v>
      </c>
      <c r="AE190" t="s">
        <v>418</v>
      </c>
      <c r="AF190" t="str">
        <f t="shared" si="14"/>
        <v>101800556</v>
      </c>
      <c r="AH190" s="1" t="s">
        <v>21171</v>
      </c>
      <c r="AK190" s="1" t="s">
        <v>21805</v>
      </c>
      <c r="AN190" s="4" t="s">
        <v>21623</v>
      </c>
    </row>
    <row r="191" spans="8:40" ht="16.5" customHeight="1" x14ac:dyDescent="0.25">
      <c r="H191" t="s">
        <v>16</v>
      </c>
      <c r="I191" t="s">
        <v>346</v>
      </c>
      <c r="J191" t="s">
        <v>394</v>
      </c>
      <c r="K191" t="s">
        <v>395</v>
      </c>
      <c r="L191">
        <f t="shared" si="15"/>
        <v>101700523</v>
      </c>
      <c r="M191" t="str">
        <f t="shared" si="16"/>
        <v>Xã Đông Hội</v>
      </c>
      <c r="N191">
        <f t="shared" si="17"/>
        <v>1017</v>
      </c>
      <c r="O191" t="str">
        <f t="shared" si="12"/>
        <v>3</v>
      </c>
      <c r="Y191" t="s">
        <v>6769</v>
      </c>
      <c r="Z191" t="str">
        <f t="shared" si="13"/>
        <v>248</v>
      </c>
      <c r="AC191">
        <v>1</v>
      </c>
      <c r="AD191" t="s">
        <v>396</v>
      </c>
      <c r="AE191" t="s">
        <v>420</v>
      </c>
      <c r="AF191" t="str">
        <f t="shared" si="14"/>
        <v>101800559</v>
      </c>
      <c r="AH191" s="1" t="s">
        <v>21171</v>
      </c>
      <c r="AK191" s="1" t="s">
        <v>21805</v>
      </c>
      <c r="AN191" s="4" t="s">
        <v>21623</v>
      </c>
    </row>
    <row r="192" spans="8:40" ht="16.5" customHeight="1" thickBot="1" x14ac:dyDescent="0.3">
      <c r="H192" t="s">
        <v>16</v>
      </c>
      <c r="I192" t="s">
        <v>396</v>
      </c>
      <c r="K192" t="s">
        <v>397</v>
      </c>
      <c r="L192">
        <f t="shared" si="15"/>
        <v>1018</v>
      </c>
      <c r="M192" t="str">
        <f t="shared" si="16"/>
        <v>Huyện Gia Lâm</v>
      </c>
      <c r="N192">
        <f t="shared" si="17"/>
        <v>1</v>
      </c>
      <c r="O192" t="str">
        <f t="shared" si="12"/>
        <v>2</v>
      </c>
      <c r="Y192" t="s">
        <v>6786</v>
      </c>
      <c r="Z192" t="str">
        <f t="shared" si="13"/>
        <v>249</v>
      </c>
      <c r="AC192">
        <v>1</v>
      </c>
      <c r="AD192" t="s">
        <v>396</v>
      </c>
      <c r="AE192" t="s">
        <v>422</v>
      </c>
      <c r="AF192" t="str">
        <f t="shared" si="14"/>
        <v>101800562</v>
      </c>
      <c r="AH192" s="1" t="s">
        <v>21171</v>
      </c>
      <c r="AK192" s="1" t="s">
        <v>21805</v>
      </c>
      <c r="AN192" s="4" t="s">
        <v>21623</v>
      </c>
    </row>
    <row r="193" spans="8:41" ht="16.5" customHeight="1" thickBot="1" x14ac:dyDescent="0.3">
      <c r="H193" t="s">
        <v>16</v>
      </c>
      <c r="I193" t="s">
        <v>396</v>
      </c>
      <c r="J193" t="s">
        <v>398</v>
      </c>
      <c r="K193" t="s">
        <v>399</v>
      </c>
      <c r="L193">
        <f t="shared" si="15"/>
        <v>101800526</v>
      </c>
      <c r="M193" t="str">
        <f t="shared" si="16"/>
        <v>Thị trấn Yên Viên</v>
      </c>
      <c r="N193">
        <f t="shared" si="17"/>
        <v>1018</v>
      </c>
      <c r="O193" t="str">
        <f t="shared" si="12"/>
        <v>3</v>
      </c>
      <c r="Y193" t="s">
        <v>6810</v>
      </c>
      <c r="Z193" t="str">
        <f t="shared" si="13"/>
        <v>251</v>
      </c>
      <c r="AC193">
        <v>1</v>
      </c>
      <c r="AD193" t="s">
        <v>396</v>
      </c>
      <c r="AE193" t="s">
        <v>424</v>
      </c>
      <c r="AF193" t="str">
        <f t="shared" si="14"/>
        <v>101800565</v>
      </c>
      <c r="AH193" s="1" t="s">
        <v>21171</v>
      </c>
      <c r="AK193" s="1" t="s">
        <v>21805</v>
      </c>
      <c r="AN193" s="4" t="s">
        <v>21623</v>
      </c>
      <c r="AO193" s="11" t="s">
        <v>21353</v>
      </c>
    </row>
    <row r="194" spans="8:41" ht="16.5" customHeight="1" thickBot="1" x14ac:dyDescent="0.3">
      <c r="H194" t="s">
        <v>16</v>
      </c>
      <c r="I194" t="s">
        <v>396</v>
      </c>
      <c r="J194" t="s">
        <v>400</v>
      </c>
      <c r="K194" t="s">
        <v>401</v>
      </c>
      <c r="L194">
        <f t="shared" si="15"/>
        <v>101800529</v>
      </c>
      <c r="M194" t="str">
        <f t="shared" si="16"/>
        <v>Xã Yên Thường</v>
      </c>
      <c r="N194">
        <f t="shared" si="17"/>
        <v>1018</v>
      </c>
      <c r="O194" t="str">
        <f t="shared" si="12"/>
        <v>3</v>
      </c>
      <c r="Y194" t="s">
        <v>6842</v>
      </c>
      <c r="Z194" t="str">
        <f t="shared" si="13"/>
        <v>252</v>
      </c>
      <c r="AC194">
        <v>1</v>
      </c>
      <c r="AD194" t="s">
        <v>396</v>
      </c>
      <c r="AE194" t="s">
        <v>426</v>
      </c>
      <c r="AF194" t="str">
        <f t="shared" si="14"/>
        <v>101800568</v>
      </c>
      <c r="AH194" s="1" t="s">
        <v>21171</v>
      </c>
      <c r="AK194" s="1" t="s">
        <v>21805</v>
      </c>
      <c r="AN194" s="4" t="s">
        <v>21623</v>
      </c>
      <c r="AO194" s="13" t="s">
        <v>21354</v>
      </c>
    </row>
    <row r="195" spans="8:41" ht="16.5" customHeight="1" thickBot="1" x14ac:dyDescent="0.3">
      <c r="H195" t="s">
        <v>16</v>
      </c>
      <c r="I195" t="s">
        <v>396</v>
      </c>
      <c r="J195" t="s">
        <v>402</v>
      </c>
      <c r="K195" t="s">
        <v>403</v>
      </c>
      <c r="L195">
        <f t="shared" si="15"/>
        <v>101800532</v>
      </c>
      <c r="M195" t="str">
        <f t="shared" si="16"/>
        <v>Xã Yên Viên</v>
      </c>
      <c r="N195">
        <f t="shared" si="17"/>
        <v>1018</v>
      </c>
      <c r="O195" t="str">
        <f t="shared" ref="O195:O258" si="18">IF(AND(LEN(I195) &gt; 0, LEN(J195) = 0), "2", IF(LEN(J195) &gt;0, "3", "1"))</f>
        <v>3</v>
      </c>
      <c r="Y195" t="s">
        <v>6893</v>
      </c>
      <c r="Z195" t="str">
        <f t="shared" ref="Z195:Z258" si="19">CONCATENATE(X195,Y195)</f>
        <v>253</v>
      </c>
      <c r="AC195">
        <v>1</v>
      </c>
      <c r="AD195" t="s">
        <v>396</v>
      </c>
      <c r="AE195" t="s">
        <v>428</v>
      </c>
      <c r="AF195" t="str">
        <f t="shared" ref="AF195:AF258" si="20">CONCATENATE(AC195,AD195,AE195)</f>
        <v>101800571</v>
      </c>
      <c r="AH195" s="1" t="s">
        <v>21171</v>
      </c>
      <c r="AK195" s="1" t="s">
        <v>21805</v>
      </c>
      <c r="AN195" s="4" t="s">
        <v>21623</v>
      </c>
      <c r="AO195" s="12" t="s">
        <v>21355</v>
      </c>
    </row>
    <row r="196" spans="8:41" ht="16.5" customHeight="1" thickBot="1" x14ac:dyDescent="0.3">
      <c r="H196" t="s">
        <v>16</v>
      </c>
      <c r="I196" t="s">
        <v>396</v>
      </c>
      <c r="J196" t="s">
        <v>404</v>
      </c>
      <c r="K196" t="s">
        <v>405</v>
      </c>
      <c r="L196">
        <f t="shared" ref="L196:L259" si="21">_xlfn.NUMBERVALUE( H196&amp;I196&amp;J196)</f>
        <v>101800535</v>
      </c>
      <c r="M196" t="str">
        <f t="shared" ref="M196:M259" si="22">K196</f>
        <v>Xã Ninh Hiệp</v>
      </c>
      <c r="N196">
        <f t="shared" ref="N196:N259" si="23">IF(AND(LEN(I196) &gt; 0, LEN(J196) = 0),_xlfn.NUMBERVALUE(H196), IF(LEN(J196) &gt;0, _xlfn.NUMBERVALUE(H196&amp;I196), ""))</f>
        <v>1018</v>
      </c>
      <c r="O196" t="str">
        <f t="shared" si="18"/>
        <v>3</v>
      </c>
      <c r="Y196" t="s">
        <v>6928</v>
      </c>
      <c r="Z196" t="str">
        <f t="shared" si="19"/>
        <v>256</v>
      </c>
      <c r="AC196">
        <v>1</v>
      </c>
      <c r="AD196" t="s">
        <v>396</v>
      </c>
      <c r="AE196" t="s">
        <v>430</v>
      </c>
      <c r="AF196" t="str">
        <f t="shared" si="20"/>
        <v>101800574</v>
      </c>
      <c r="AH196" s="1" t="s">
        <v>21171</v>
      </c>
      <c r="AK196" s="1" t="s">
        <v>21805</v>
      </c>
      <c r="AN196" s="4" t="s">
        <v>21623</v>
      </c>
      <c r="AO196" s="12" t="s">
        <v>21356</v>
      </c>
    </row>
    <row r="197" spans="8:41" ht="16.5" customHeight="1" thickBot="1" x14ac:dyDescent="0.3">
      <c r="H197" t="s">
        <v>16</v>
      </c>
      <c r="I197" t="s">
        <v>396</v>
      </c>
      <c r="J197" t="s">
        <v>406</v>
      </c>
      <c r="K197" t="s">
        <v>407</v>
      </c>
      <c r="L197">
        <f t="shared" si="21"/>
        <v>101800538</v>
      </c>
      <c r="M197" t="str">
        <f t="shared" si="22"/>
        <v>Xã Đình Xuyên</v>
      </c>
      <c r="N197">
        <f t="shared" si="23"/>
        <v>1018</v>
      </c>
      <c r="O197" t="str">
        <f t="shared" si="18"/>
        <v>3</v>
      </c>
      <c r="Y197" t="s">
        <v>6967</v>
      </c>
      <c r="Z197" t="str">
        <f t="shared" si="19"/>
        <v>258</v>
      </c>
      <c r="AC197">
        <v>1</v>
      </c>
      <c r="AD197" t="s">
        <v>396</v>
      </c>
      <c r="AE197" t="s">
        <v>432</v>
      </c>
      <c r="AF197" t="str">
        <f t="shared" si="20"/>
        <v>101800577</v>
      </c>
      <c r="AH197" s="1" t="s">
        <v>21171</v>
      </c>
      <c r="AK197" s="1" t="s">
        <v>21805</v>
      </c>
      <c r="AN197" s="4" t="s">
        <v>21623</v>
      </c>
      <c r="AO197" s="12" t="s">
        <v>21357</v>
      </c>
    </row>
    <row r="198" spans="8:41" ht="16.5" customHeight="1" thickBot="1" x14ac:dyDescent="0.3">
      <c r="H198" t="s">
        <v>16</v>
      </c>
      <c r="I198" t="s">
        <v>396</v>
      </c>
      <c r="J198" t="s">
        <v>408</v>
      </c>
      <c r="K198" t="s">
        <v>409</v>
      </c>
      <c r="L198">
        <f t="shared" si="21"/>
        <v>101800541</v>
      </c>
      <c r="M198" t="str">
        <f t="shared" si="22"/>
        <v>Xã Dương Hà</v>
      </c>
      <c r="N198">
        <f t="shared" si="23"/>
        <v>1018</v>
      </c>
      <c r="O198" t="str">
        <f t="shared" si="18"/>
        <v>3</v>
      </c>
      <c r="Y198" t="s">
        <v>6992</v>
      </c>
      <c r="Z198" t="str">
        <f t="shared" si="19"/>
        <v>259</v>
      </c>
      <c r="AC198">
        <v>1</v>
      </c>
      <c r="AD198" t="s">
        <v>396</v>
      </c>
      <c r="AE198" t="s">
        <v>434</v>
      </c>
      <c r="AF198" t="str">
        <f t="shared" si="20"/>
        <v>101800580</v>
      </c>
      <c r="AH198" s="1" t="s">
        <v>21171</v>
      </c>
      <c r="AK198" s="1" t="s">
        <v>21805</v>
      </c>
      <c r="AN198" s="4" t="s">
        <v>21623</v>
      </c>
      <c r="AO198" s="12" t="s">
        <v>21358</v>
      </c>
    </row>
    <row r="199" spans="8:41" ht="16.5" customHeight="1" thickBot="1" x14ac:dyDescent="0.3">
      <c r="H199" t="s">
        <v>16</v>
      </c>
      <c r="I199" t="s">
        <v>396</v>
      </c>
      <c r="J199" t="s">
        <v>410</v>
      </c>
      <c r="K199" t="s">
        <v>411</v>
      </c>
      <c r="L199">
        <f t="shared" si="21"/>
        <v>101800544</v>
      </c>
      <c r="M199" t="str">
        <f t="shared" si="22"/>
        <v>Xã Phù Đổng</v>
      </c>
      <c r="N199">
        <f t="shared" si="23"/>
        <v>1018</v>
      </c>
      <c r="O199" t="str">
        <f t="shared" si="18"/>
        <v>3</v>
      </c>
      <c r="Y199" t="s">
        <v>7031</v>
      </c>
      <c r="Z199" t="str">
        <f t="shared" si="19"/>
        <v>260</v>
      </c>
      <c r="AC199">
        <v>1</v>
      </c>
      <c r="AD199" t="s">
        <v>396</v>
      </c>
      <c r="AE199" t="s">
        <v>436</v>
      </c>
      <c r="AF199" t="str">
        <f t="shared" si="20"/>
        <v>101800583</v>
      </c>
      <c r="AH199" s="1" t="s">
        <v>21171</v>
      </c>
      <c r="AK199" s="1" t="s">
        <v>21805</v>
      </c>
      <c r="AN199" s="4" t="s">
        <v>21623</v>
      </c>
      <c r="AO199" s="12" t="s">
        <v>21359</v>
      </c>
    </row>
    <row r="200" spans="8:41" ht="16.5" customHeight="1" thickBot="1" x14ac:dyDescent="0.3">
      <c r="H200" t="s">
        <v>16</v>
      </c>
      <c r="I200" t="s">
        <v>396</v>
      </c>
      <c r="J200" t="s">
        <v>412</v>
      </c>
      <c r="K200" t="s">
        <v>413</v>
      </c>
      <c r="L200">
        <f t="shared" si="21"/>
        <v>101800547</v>
      </c>
      <c r="M200" t="str">
        <f t="shared" si="22"/>
        <v>Xã Trung Mầu</v>
      </c>
      <c r="N200">
        <f t="shared" si="23"/>
        <v>1018</v>
      </c>
      <c r="O200" t="str">
        <f t="shared" si="18"/>
        <v>3</v>
      </c>
      <c r="Y200" t="s">
        <v>7058</v>
      </c>
      <c r="Z200" t="str">
        <f t="shared" si="19"/>
        <v>261</v>
      </c>
      <c r="AC200">
        <v>1</v>
      </c>
      <c r="AD200" t="s">
        <v>396</v>
      </c>
      <c r="AE200" t="s">
        <v>438</v>
      </c>
      <c r="AF200" t="str">
        <f t="shared" si="20"/>
        <v>101800586</v>
      </c>
      <c r="AH200" s="1" t="s">
        <v>21171</v>
      </c>
      <c r="AK200" s="1" t="s">
        <v>21805</v>
      </c>
      <c r="AN200" s="4" t="s">
        <v>21623</v>
      </c>
      <c r="AO200" s="12" t="s">
        <v>21360</v>
      </c>
    </row>
    <row r="201" spans="8:41" ht="16.5" customHeight="1" thickBot="1" x14ac:dyDescent="0.3">
      <c r="H201" t="s">
        <v>16</v>
      </c>
      <c r="I201" t="s">
        <v>396</v>
      </c>
      <c r="J201" t="s">
        <v>414</v>
      </c>
      <c r="K201" t="s">
        <v>415</v>
      </c>
      <c r="L201">
        <f t="shared" si="21"/>
        <v>101800550</v>
      </c>
      <c r="M201" t="str">
        <f t="shared" si="22"/>
        <v>Xã Lệ Chi</v>
      </c>
      <c r="N201">
        <f t="shared" si="23"/>
        <v>1018</v>
      </c>
      <c r="O201" t="str">
        <f t="shared" si="18"/>
        <v>3</v>
      </c>
      <c r="Y201" t="s">
        <v>7083</v>
      </c>
      <c r="Z201" t="str">
        <f t="shared" si="19"/>
        <v>262</v>
      </c>
      <c r="AC201">
        <v>1</v>
      </c>
      <c r="AD201" t="s">
        <v>396</v>
      </c>
      <c r="AE201" t="s">
        <v>440</v>
      </c>
      <c r="AF201" t="str">
        <f t="shared" si="20"/>
        <v>101800589</v>
      </c>
      <c r="AH201" s="1" t="s">
        <v>21171</v>
      </c>
      <c r="AK201" s="1" t="s">
        <v>21805</v>
      </c>
      <c r="AN201" s="4" t="s">
        <v>21623</v>
      </c>
      <c r="AO201" s="12" t="s">
        <v>21361</v>
      </c>
    </row>
    <row r="202" spans="8:41" ht="16.5" customHeight="1" thickBot="1" x14ac:dyDescent="0.3">
      <c r="H202" t="s">
        <v>16</v>
      </c>
      <c r="I202" t="s">
        <v>396</v>
      </c>
      <c r="J202" t="s">
        <v>416</v>
      </c>
      <c r="K202" t="s">
        <v>417</v>
      </c>
      <c r="L202">
        <f t="shared" si="21"/>
        <v>101800553</v>
      </c>
      <c r="M202" t="str">
        <f t="shared" si="22"/>
        <v>Xã Cổ Bi</v>
      </c>
      <c r="N202">
        <f t="shared" si="23"/>
        <v>1018</v>
      </c>
      <c r="O202" t="str">
        <f t="shared" si="18"/>
        <v>3</v>
      </c>
      <c r="Y202" t="s">
        <v>7119</v>
      </c>
      <c r="Z202" t="str">
        <f t="shared" si="19"/>
        <v>263</v>
      </c>
      <c r="AC202">
        <v>1</v>
      </c>
      <c r="AD202" t="s">
        <v>442</v>
      </c>
      <c r="AE202" t="s">
        <v>444</v>
      </c>
      <c r="AF202" t="str">
        <f t="shared" si="20"/>
        <v>101900592</v>
      </c>
      <c r="AH202" s="1" t="s">
        <v>21171</v>
      </c>
      <c r="AK202" s="1" t="s">
        <v>21805</v>
      </c>
      <c r="AN202" s="4" t="s">
        <v>21623</v>
      </c>
      <c r="AO202" s="12" t="s">
        <v>21362</v>
      </c>
    </row>
    <row r="203" spans="8:41" ht="16.5" customHeight="1" thickBot="1" x14ac:dyDescent="0.3">
      <c r="H203" t="s">
        <v>16</v>
      </c>
      <c r="I203" t="s">
        <v>396</v>
      </c>
      <c r="J203" t="s">
        <v>418</v>
      </c>
      <c r="K203" t="s">
        <v>419</v>
      </c>
      <c r="L203">
        <f t="shared" si="21"/>
        <v>101800556</v>
      </c>
      <c r="M203" t="str">
        <f t="shared" si="22"/>
        <v>Xã Đặng Xá</v>
      </c>
      <c r="N203">
        <f t="shared" si="23"/>
        <v>1018</v>
      </c>
      <c r="O203" t="str">
        <f t="shared" si="18"/>
        <v>3</v>
      </c>
      <c r="Y203" t="s">
        <v>7144</v>
      </c>
      <c r="Z203" t="str">
        <f t="shared" si="19"/>
        <v>264</v>
      </c>
      <c r="AC203">
        <v>1</v>
      </c>
      <c r="AD203" t="s">
        <v>442</v>
      </c>
      <c r="AE203" t="s">
        <v>446</v>
      </c>
      <c r="AF203" t="str">
        <f t="shared" si="20"/>
        <v>101900595</v>
      </c>
      <c r="AH203" s="1" t="s">
        <v>21171</v>
      </c>
      <c r="AK203" s="1" t="s">
        <v>21805</v>
      </c>
      <c r="AN203" s="4" t="s">
        <v>21623</v>
      </c>
      <c r="AO203" s="12" t="s">
        <v>21363</v>
      </c>
    </row>
    <row r="204" spans="8:41" ht="16.5" customHeight="1" thickBot="1" x14ac:dyDescent="0.3">
      <c r="H204" t="s">
        <v>16</v>
      </c>
      <c r="I204" t="s">
        <v>396</v>
      </c>
      <c r="J204" t="s">
        <v>420</v>
      </c>
      <c r="K204" t="s">
        <v>421</v>
      </c>
      <c r="L204">
        <f t="shared" si="21"/>
        <v>101800559</v>
      </c>
      <c r="M204" t="str">
        <f t="shared" si="22"/>
        <v>Xã Phú Thị</v>
      </c>
      <c r="N204">
        <f t="shared" si="23"/>
        <v>1018</v>
      </c>
      <c r="O204" t="str">
        <f t="shared" si="18"/>
        <v>3</v>
      </c>
      <c r="Y204" t="s">
        <v>7172</v>
      </c>
      <c r="Z204" t="str">
        <f t="shared" si="19"/>
        <v>288</v>
      </c>
      <c r="AC204">
        <v>1</v>
      </c>
      <c r="AD204" t="s">
        <v>442</v>
      </c>
      <c r="AE204" t="s">
        <v>448</v>
      </c>
      <c r="AF204" t="str">
        <f t="shared" si="20"/>
        <v>101900598</v>
      </c>
      <c r="AH204" s="1" t="s">
        <v>21171</v>
      </c>
      <c r="AK204" s="1" t="s">
        <v>21805</v>
      </c>
      <c r="AN204" s="4" t="s">
        <v>21623</v>
      </c>
      <c r="AO204" s="12" t="s">
        <v>21364</v>
      </c>
    </row>
    <row r="205" spans="8:41" ht="16.5" customHeight="1" thickBot="1" x14ac:dyDescent="0.3">
      <c r="H205" t="s">
        <v>16</v>
      </c>
      <c r="I205" t="s">
        <v>396</v>
      </c>
      <c r="J205" t="s">
        <v>422</v>
      </c>
      <c r="K205" t="s">
        <v>423</v>
      </c>
      <c r="L205">
        <f t="shared" si="21"/>
        <v>101800562</v>
      </c>
      <c r="M205" t="str">
        <f t="shared" si="22"/>
        <v>Xã Kim Sơn</v>
      </c>
      <c r="N205">
        <f t="shared" si="23"/>
        <v>1018</v>
      </c>
      <c r="O205" t="str">
        <f t="shared" si="18"/>
        <v>3</v>
      </c>
      <c r="Y205" t="s">
        <v>7209</v>
      </c>
      <c r="Z205" t="str">
        <f t="shared" si="19"/>
        <v>290</v>
      </c>
      <c r="AC205">
        <v>1</v>
      </c>
      <c r="AD205" t="s">
        <v>442</v>
      </c>
      <c r="AE205" t="s">
        <v>450</v>
      </c>
      <c r="AF205" t="str">
        <f t="shared" si="20"/>
        <v>101900601</v>
      </c>
      <c r="AH205" s="1" t="s">
        <v>21171</v>
      </c>
      <c r="AK205" s="1" t="s">
        <v>21805</v>
      </c>
      <c r="AN205" s="4" t="s">
        <v>21623</v>
      </c>
      <c r="AO205" s="12" t="s">
        <v>21365</v>
      </c>
    </row>
    <row r="206" spans="8:41" ht="16.5" customHeight="1" thickBot="1" x14ac:dyDescent="0.3">
      <c r="H206" t="s">
        <v>16</v>
      </c>
      <c r="I206" t="s">
        <v>396</v>
      </c>
      <c r="J206" t="s">
        <v>424</v>
      </c>
      <c r="K206" t="s">
        <v>425</v>
      </c>
      <c r="L206">
        <f t="shared" si="21"/>
        <v>101800565</v>
      </c>
      <c r="M206" t="str">
        <f t="shared" si="22"/>
        <v>Thị trấn Trâu Quỳ</v>
      </c>
      <c r="N206">
        <f t="shared" si="23"/>
        <v>1018</v>
      </c>
      <c r="O206" t="str">
        <f t="shared" si="18"/>
        <v>3</v>
      </c>
      <c r="Y206" t="s">
        <v>7247</v>
      </c>
      <c r="Z206" t="str">
        <f t="shared" si="19"/>
        <v>291</v>
      </c>
      <c r="AC206">
        <v>1</v>
      </c>
      <c r="AD206" t="s">
        <v>442</v>
      </c>
      <c r="AE206" t="s">
        <v>452</v>
      </c>
      <c r="AF206" t="str">
        <f t="shared" si="20"/>
        <v>101900604</v>
      </c>
      <c r="AH206" s="1" t="s">
        <v>21171</v>
      </c>
      <c r="AK206" s="1" t="s">
        <v>21805</v>
      </c>
      <c r="AN206" s="4" t="s">
        <v>21623</v>
      </c>
      <c r="AO206" s="12" t="s">
        <v>21366</v>
      </c>
    </row>
    <row r="207" spans="8:41" ht="16.5" customHeight="1" thickBot="1" x14ac:dyDescent="0.3">
      <c r="H207" t="s">
        <v>16</v>
      </c>
      <c r="I207" t="s">
        <v>396</v>
      </c>
      <c r="J207" t="s">
        <v>426</v>
      </c>
      <c r="K207" t="s">
        <v>427</v>
      </c>
      <c r="L207">
        <f t="shared" si="21"/>
        <v>101800568</v>
      </c>
      <c r="M207" t="str">
        <f t="shared" si="22"/>
        <v>Xã Dương Quang</v>
      </c>
      <c r="N207">
        <f t="shared" si="23"/>
        <v>1018</v>
      </c>
      <c r="O207" t="str">
        <f t="shared" si="18"/>
        <v>3</v>
      </c>
      <c r="Y207" t="s">
        <v>7280</v>
      </c>
      <c r="Z207" t="str">
        <f t="shared" si="19"/>
        <v>292</v>
      </c>
      <c r="AC207">
        <v>1</v>
      </c>
      <c r="AD207" t="s">
        <v>442</v>
      </c>
      <c r="AE207" t="s">
        <v>454</v>
      </c>
      <c r="AF207" t="str">
        <f t="shared" si="20"/>
        <v>101900607</v>
      </c>
      <c r="AH207" s="1" t="s">
        <v>21171</v>
      </c>
      <c r="AK207" s="1" t="s">
        <v>21805</v>
      </c>
      <c r="AN207" s="4" t="s">
        <v>21623</v>
      </c>
      <c r="AO207" s="12" t="s">
        <v>21367</v>
      </c>
    </row>
    <row r="208" spans="8:41" ht="16.5" customHeight="1" thickBot="1" x14ac:dyDescent="0.3">
      <c r="H208" t="s">
        <v>16</v>
      </c>
      <c r="I208" t="s">
        <v>396</v>
      </c>
      <c r="J208" t="s">
        <v>428</v>
      </c>
      <c r="K208" t="s">
        <v>429</v>
      </c>
      <c r="L208">
        <f t="shared" si="21"/>
        <v>101800571</v>
      </c>
      <c r="M208" t="str">
        <f t="shared" si="22"/>
        <v>Xã Dương Xá</v>
      </c>
      <c r="N208">
        <f t="shared" si="23"/>
        <v>1018</v>
      </c>
      <c r="O208" t="str">
        <f t="shared" si="18"/>
        <v>3</v>
      </c>
      <c r="Y208" t="s">
        <v>7322</v>
      </c>
      <c r="Z208" t="str">
        <f t="shared" si="19"/>
        <v>293</v>
      </c>
      <c r="AC208">
        <v>1</v>
      </c>
      <c r="AD208" t="s">
        <v>442</v>
      </c>
      <c r="AE208" t="s">
        <v>456</v>
      </c>
      <c r="AF208" t="str">
        <f t="shared" si="20"/>
        <v>101900610</v>
      </c>
      <c r="AH208" s="1" t="s">
        <v>21171</v>
      </c>
      <c r="AK208" s="1" t="s">
        <v>21805</v>
      </c>
      <c r="AN208" s="4" t="s">
        <v>21623</v>
      </c>
      <c r="AO208" s="12" t="s">
        <v>21368</v>
      </c>
    </row>
    <row r="209" spans="8:41" ht="16.5" customHeight="1" thickBot="1" x14ac:dyDescent="0.3">
      <c r="H209" t="s">
        <v>16</v>
      </c>
      <c r="I209" t="s">
        <v>396</v>
      </c>
      <c r="J209" t="s">
        <v>430</v>
      </c>
      <c r="K209" t="s">
        <v>431</v>
      </c>
      <c r="L209">
        <f t="shared" si="21"/>
        <v>101800574</v>
      </c>
      <c r="M209" t="str">
        <f t="shared" si="22"/>
        <v>Xã Đông Dư</v>
      </c>
      <c r="N209">
        <f t="shared" si="23"/>
        <v>1018</v>
      </c>
      <c r="O209" t="str">
        <f t="shared" si="18"/>
        <v>3</v>
      </c>
      <c r="Y209" t="s">
        <v>7362</v>
      </c>
      <c r="Z209" t="str">
        <f t="shared" si="19"/>
        <v>294</v>
      </c>
      <c r="AC209">
        <v>1</v>
      </c>
      <c r="AD209" t="s">
        <v>442</v>
      </c>
      <c r="AE209" t="s">
        <v>458</v>
      </c>
      <c r="AF209" t="str">
        <f t="shared" si="20"/>
        <v>101900613</v>
      </c>
      <c r="AH209" s="1" t="s">
        <v>21171</v>
      </c>
      <c r="AK209" s="1" t="s">
        <v>21805</v>
      </c>
      <c r="AN209" s="4" t="s">
        <v>21623</v>
      </c>
      <c r="AO209" s="14" t="s">
        <v>21369</v>
      </c>
    </row>
    <row r="210" spans="8:41" ht="16.5" customHeight="1" thickBot="1" x14ac:dyDescent="0.3">
      <c r="H210" t="s">
        <v>16</v>
      </c>
      <c r="I210" t="s">
        <v>396</v>
      </c>
      <c r="J210" t="s">
        <v>432</v>
      </c>
      <c r="K210" t="s">
        <v>433</v>
      </c>
      <c r="L210">
        <f t="shared" si="21"/>
        <v>101800577</v>
      </c>
      <c r="M210" t="str">
        <f t="shared" si="22"/>
        <v>Xã Đa Tốn</v>
      </c>
      <c r="N210">
        <f t="shared" si="23"/>
        <v>1018</v>
      </c>
      <c r="O210" t="str">
        <f t="shared" si="18"/>
        <v>3</v>
      </c>
      <c r="Y210" t="s">
        <v>7399</v>
      </c>
      <c r="Z210" t="str">
        <f t="shared" si="19"/>
        <v>295</v>
      </c>
      <c r="AC210">
        <v>1</v>
      </c>
      <c r="AD210" t="s">
        <v>442</v>
      </c>
      <c r="AE210" t="s">
        <v>460</v>
      </c>
      <c r="AF210" t="str">
        <f t="shared" si="20"/>
        <v>101900616</v>
      </c>
      <c r="AH210" s="1" t="s">
        <v>21171</v>
      </c>
      <c r="AK210" s="1" t="s">
        <v>21805</v>
      </c>
      <c r="AN210" s="4" t="s">
        <v>21623</v>
      </c>
      <c r="AO210" s="12" t="s">
        <v>21370</v>
      </c>
    </row>
    <row r="211" spans="8:41" ht="16.5" customHeight="1" thickBot="1" x14ac:dyDescent="0.3">
      <c r="H211" t="s">
        <v>16</v>
      </c>
      <c r="I211" t="s">
        <v>396</v>
      </c>
      <c r="J211" t="s">
        <v>434</v>
      </c>
      <c r="K211" t="s">
        <v>435</v>
      </c>
      <c r="L211">
        <f t="shared" si="21"/>
        <v>101800580</v>
      </c>
      <c r="M211" t="str">
        <f t="shared" si="22"/>
        <v>Xã Kiêu Kỵ</v>
      </c>
      <c r="N211">
        <f t="shared" si="23"/>
        <v>1018</v>
      </c>
      <c r="O211" t="str">
        <f t="shared" si="18"/>
        <v>3</v>
      </c>
      <c r="Y211" t="s">
        <v>7439</v>
      </c>
      <c r="Z211" t="str">
        <f t="shared" si="19"/>
        <v>296</v>
      </c>
      <c r="AC211">
        <v>1</v>
      </c>
      <c r="AD211" t="s">
        <v>442</v>
      </c>
      <c r="AE211" t="s">
        <v>462</v>
      </c>
      <c r="AF211" t="str">
        <f t="shared" si="20"/>
        <v>101900619</v>
      </c>
      <c r="AH211" s="1" t="s">
        <v>21171</v>
      </c>
      <c r="AK211" s="1" t="s">
        <v>21805</v>
      </c>
      <c r="AN211" s="4" t="s">
        <v>21623</v>
      </c>
      <c r="AO211" s="15" t="s">
        <v>21371</v>
      </c>
    </row>
    <row r="212" spans="8:41" ht="16.5" customHeight="1" thickBot="1" x14ac:dyDescent="0.3">
      <c r="H212" t="s">
        <v>16</v>
      </c>
      <c r="I212" t="s">
        <v>396</v>
      </c>
      <c r="J212" t="s">
        <v>436</v>
      </c>
      <c r="K212" t="s">
        <v>437</v>
      </c>
      <c r="L212">
        <f t="shared" si="21"/>
        <v>101800583</v>
      </c>
      <c r="M212" t="str">
        <f t="shared" si="22"/>
        <v>Xã Bát Tràng</v>
      </c>
      <c r="N212">
        <f t="shared" si="23"/>
        <v>1018</v>
      </c>
      <c r="O212" t="str">
        <f t="shared" si="18"/>
        <v>3</v>
      </c>
      <c r="Y212" t="s">
        <v>7470</v>
      </c>
      <c r="Z212" t="str">
        <f t="shared" si="19"/>
        <v>297</v>
      </c>
      <c r="AC212">
        <v>1</v>
      </c>
      <c r="AD212" t="s">
        <v>442</v>
      </c>
      <c r="AE212" t="s">
        <v>464</v>
      </c>
      <c r="AF212" t="str">
        <f t="shared" si="20"/>
        <v>101900622</v>
      </c>
      <c r="AH212" s="1" t="s">
        <v>21171</v>
      </c>
      <c r="AK212" s="1" t="s">
        <v>21805</v>
      </c>
      <c r="AN212" s="4" t="s">
        <v>21623</v>
      </c>
      <c r="AO212" s="15" t="s">
        <v>21372</v>
      </c>
    </row>
    <row r="213" spans="8:41" ht="16.5" customHeight="1" thickBot="1" x14ac:dyDescent="0.3">
      <c r="H213" t="s">
        <v>16</v>
      </c>
      <c r="I213" t="s">
        <v>396</v>
      </c>
      <c r="J213" t="s">
        <v>438</v>
      </c>
      <c r="K213" t="s">
        <v>439</v>
      </c>
      <c r="L213">
        <f t="shared" si="21"/>
        <v>101800586</v>
      </c>
      <c r="M213" t="str">
        <f t="shared" si="22"/>
        <v>Xã Kim Lan</v>
      </c>
      <c r="N213">
        <f t="shared" si="23"/>
        <v>1018</v>
      </c>
      <c r="O213" t="str">
        <f t="shared" si="18"/>
        <v>3</v>
      </c>
      <c r="Y213" t="s">
        <v>7510</v>
      </c>
      <c r="Z213" t="str">
        <f t="shared" si="19"/>
        <v>298</v>
      </c>
      <c r="AC213">
        <v>1</v>
      </c>
      <c r="AD213" t="s">
        <v>442</v>
      </c>
      <c r="AE213" t="s">
        <v>466</v>
      </c>
      <c r="AF213" t="str">
        <f t="shared" si="20"/>
        <v>101900623</v>
      </c>
      <c r="AH213" s="1" t="s">
        <v>21171</v>
      </c>
      <c r="AK213" s="1" t="s">
        <v>21805</v>
      </c>
      <c r="AN213" s="4" t="s">
        <v>21623</v>
      </c>
      <c r="AO213" s="16" t="s">
        <v>21373</v>
      </c>
    </row>
    <row r="214" spans="8:41" ht="16.5" customHeight="1" thickBot="1" x14ac:dyDescent="0.3">
      <c r="H214" t="s">
        <v>16</v>
      </c>
      <c r="I214" t="s">
        <v>396</v>
      </c>
      <c r="J214" t="s">
        <v>440</v>
      </c>
      <c r="K214" t="s">
        <v>441</v>
      </c>
      <c r="L214">
        <f t="shared" si="21"/>
        <v>101800589</v>
      </c>
      <c r="M214" t="str">
        <f t="shared" si="22"/>
        <v>Xã Văn Đức</v>
      </c>
      <c r="N214">
        <f t="shared" si="23"/>
        <v>1018</v>
      </c>
      <c r="O214" t="str">
        <f t="shared" si="18"/>
        <v>3</v>
      </c>
      <c r="Y214" t="s">
        <v>7559</v>
      </c>
      <c r="Z214" t="str">
        <f t="shared" si="19"/>
        <v>299</v>
      </c>
      <c r="AC214">
        <v>1</v>
      </c>
      <c r="AD214" t="s">
        <v>442</v>
      </c>
      <c r="AE214" t="s">
        <v>468</v>
      </c>
      <c r="AF214" t="str">
        <f t="shared" si="20"/>
        <v>101900625</v>
      </c>
      <c r="AH214" s="1" t="s">
        <v>21171</v>
      </c>
      <c r="AK214" s="1" t="s">
        <v>21805</v>
      </c>
      <c r="AN214" s="4" t="s">
        <v>21623</v>
      </c>
      <c r="AO214" s="12" t="s">
        <v>21374</v>
      </c>
    </row>
    <row r="215" spans="8:41" ht="16.5" customHeight="1" thickBot="1" x14ac:dyDescent="0.3">
      <c r="H215" t="s">
        <v>16</v>
      </c>
      <c r="I215" t="s">
        <v>442</v>
      </c>
      <c r="K215" t="s">
        <v>443</v>
      </c>
      <c r="L215">
        <f t="shared" si="21"/>
        <v>1019</v>
      </c>
      <c r="M215" t="str">
        <f t="shared" si="22"/>
        <v>Quận Nam Từ Liêm</v>
      </c>
      <c r="N215">
        <f t="shared" si="23"/>
        <v>1</v>
      </c>
      <c r="O215" t="str">
        <f t="shared" si="18"/>
        <v>2</v>
      </c>
      <c r="Y215" t="s">
        <v>7607</v>
      </c>
      <c r="Z215" t="str">
        <f t="shared" si="19"/>
        <v>300</v>
      </c>
      <c r="AC215">
        <v>1</v>
      </c>
      <c r="AD215" t="s">
        <v>442</v>
      </c>
      <c r="AE215" t="s">
        <v>470</v>
      </c>
      <c r="AF215" t="str">
        <f t="shared" si="20"/>
        <v>101900626</v>
      </c>
      <c r="AH215" s="1" t="s">
        <v>21171</v>
      </c>
      <c r="AK215" s="1" t="s">
        <v>21805</v>
      </c>
      <c r="AN215" s="4" t="s">
        <v>21623</v>
      </c>
      <c r="AO215" s="13" t="s">
        <v>21375</v>
      </c>
    </row>
    <row r="216" spans="8:41" ht="16.5" customHeight="1" thickBot="1" x14ac:dyDescent="0.3">
      <c r="H216" t="s">
        <v>16</v>
      </c>
      <c r="I216" t="s">
        <v>442</v>
      </c>
      <c r="J216" t="s">
        <v>444</v>
      </c>
      <c r="K216" t="s">
        <v>445</v>
      </c>
      <c r="L216">
        <f t="shared" si="21"/>
        <v>101900592</v>
      </c>
      <c r="M216" t="str">
        <f t="shared" si="22"/>
        <v>Phường Cầu Diễn</v>
      </c>
      <c r="N216">
        <f t="shared" si="23"/>
        <v>1019</v>
      </c>
      <c r="O216" t="str">
        <f t="shared" si="18"/>
        <v>3</v>
      </c>
      <c r="Y216" t="s">
        <v>7642</v>
      </c>
      <c r="Z216" t="str">
        <f t="shared" si="19"/>
        <v>303</v>
      </c>
      <c r="AC216">
        <v>1</v>
      </c>
      <c r="AD216" t="s">
        <v>442</v>
      </c>
      <c r="AE216" t="s">
        <v>472</v>
      </c>
      <c r="AF216" t="str">
        <f t="shared" si="20"/>
        <v>101900628</v>
      </c>
      <c r="AH216" s="1" t="s">
        <v>21171</v>
      </c>
      <c r="AK216" s="1" t="s">
        <v>21805</v>
      </c>
      <c r="AN216" s="4" t="s">
        <v>21623</v>
      </c>
      <c r="AO216" s="12" t="s">
        <v>21376</v>
      </c>
    </row>
    <row r="217" spans="8:41" ht="16.5" customHeight="1" thickBot="1" x14ac:dyDescent="0.3">
      <c r="H217" t="s">
        <v>16</v>
      </c>
      <c r="I217" t="s">
        <v>442</v>
      </c>
      <c r="J217" t="s">
        <v>446</v>
      </c>
      <c r="K217" t="s">
        <v>447</v>
      </c>
      <c r="L217">
        <f t="shared" si="21"/>
        <v>101900595</v>
      </c>
      <c r="M217" t="str">
        <f t="shared" si="22"/>
        <v>Xã Thượng Cát</v>
      </c>
      <c r="N217">
        <f t="shared" si="23"/>
        <v>1019</v>
      </c>
      <c r="O217" t="str">
        <f t="shared" si="18"/>
        <v>3</v>
      </c>
      <c r="Y217" t="s">
        <v>7662</v>
      </c>
      <c r="Z217" t="str">
        <f t="shared" si="19"/>
        <v>304</v>
      </c>
      <c r="AC217">
        <v>1</v>
      </c>
      <c r="AD217" t="s">
        <v>442</v>
      </c>
      <c r="AE217" t="s">
        <v>474</v>
      </c>
      <c r="AF217" t="str">
        <f t="shared" si="20"/>
        <v>101900631</v>
      </c>
      <c r="AH217" s="1" t="s">
        <v>21171</v>
      </c>
      <c r="AK217" s="1" t="s">
        <v>21805</v>
      </c>
      <c r="AN217" s="4" t="s">
        <v>21623</v>
      </c>
      <c r="AO217" s="12" t="s">
        <v>21377</v>
      </c>
    </row>
    <row r="218" spans="8:41" ht="16.5" customHeight="1" thickBot="1" x14ac:dyDescent="0.3">
      <c r="H218" t="s">
        <v>16</v>
      </c>
      <c r="I218" t="s">
        <v>442</v>
      </c>
      <c r="J218" t="s">
        <v>448</v>
      </c>
      <c r="K218" t="s">
        <v>449</v>
      </c>
      <c r="L218">
        <f t="shared" si="21"/>
        <v>101900598</v>
      </c>
      <c r="M218" t="str">
        <f t="shared" si="22"/>
        <v>Xã Liên Mạc</v>
      </c>
      <c r="N218">
        <f t="shared" si="23"/>
        <v>1019</v>
      </c>
      <c r="O218" t="str">
        <f t="shared" si="18"/>
        <v>3</v>
      </c>
      <c r="Y218" t="s">
        <v>7689</v>
      </c>
      <c r="Z218" t="str">
        <f t="shared" si="19"/>
        <v>305</v>
      </c>
      <c r="AC218">
        <v>1</v>
      </c>
      <c r="AD218" t="s">
        <v>442</v>
      </c>
      <c r="AE218" t="s">
        <v>476</v>
      </c>
      <c r="AF218" t="str">
        <f t="shared" si="20"/>
        <v>101900632</v>
      </c>
      <c r="AH218" s="1" t="s">
        <v>21171</v>
      </c>
      <c r="AK218" s="1" t="s">
        <v>21805</v>
      </c>
      <c r="AN218" s="4" t="s">
        <v>21623</v>
      </c>
      <c r="AO218" s="12" t="s">
        <v>21378</v>
      </c>
    </row>
    <row r="219" spans="8:41" ht="16.5" customHeight="1" thickBot="1" x14ac:dyDescent="0.3">
      <c r="H219" t="s">
        <v>16</v>
      </c>
      <c r="I219" t="s">
        <v>442</v>
      </c>
      <c r="J219" t="s">
        <v>450</v>
      </c>
      <c r="K219" t="s">
        <v>451</v>
      </c>
      <c r="L219">
        <f t="shared" si="21"/>
        <v>101900601</v>
      </c>
      <c r="M219" t="str">
        <f t="shared" si="22"/>
        <v>Xã Đông Ngạc</v>
      </c>
      <c r="N219">
        <f t="shared" si="23"/>
        <v>1019</v>
      </c>
      <c r="O219" t="str">
        <f t="shared" si="18"/>
        <v>3</v>
      </c>
      <c r="Y219" t="s">
        <v>7720</v>
      </c>
      <c r="Z219" t="str">
        <f t="shared" si="19"/>
        <v>306</v>
      </c>
      <c r="AC219">
        <v>1</v>
      </c>
      <c r="AD219" t="s">
        <v>442</v>
      </c>
      <c r="AE219" t="s">
        <v>478</v>
      </c>
      <c r="AF219" t="str">
        <f t="shared" si="20"/>
        <v>101900634</v>
      </c>
      <c r="AH219" s="1" t="s">
        <v>21171</v>
      </c>
      <c r="AK219" s="1" t="s">
        <v>21805</v>
      </c>
      <c r="AN219" s="4" t="s">
        <v>21623</v>
      </c>
      <c r="AO219" s="12" t="s">
        <v>21379</v>
      </c>
    </row>
    <row r="220" spans="8:41" ht="16.5" customHeight="1" thickBot="1" x14ac:dyDescent="0.3">
      <c r="H220" t="s">
        <v>16</v>
      </c>
      <c r="I220" t="s">
        <v>442</v>
      </c>
      <c r="J220" t="s">
        <v>452</v>
      </c>
      <c r="K220" t="s">
        <v>453</v>
      </c>
      <c r="L220">
        <f t="shared" si="21"/>
        <v>101900604</v>
      </c>
      <c r="M220" t="str">
        <f t="shared" si="22"/>
        <v>Xã Thụy Phương</v>
      </c>
      <c r="N220">
        <f t="shared" si="23"/>
        <v>1019</v>
      </c>
      <c r="O220" t="str">
        <f t="shared" si="18"/>
        <v>3</v>
      </c>
      <c r="Y220" t="s">
        <v>7738</v>
      </c>
      <c r="Z220" t="str">
        <f t="shared" si="19"/>
        <v>307</v>
      </c>
      <c r="AC220">
        <v>1</v>
      </c>
      <c r="AD220" t="s">
        <v>442</v>
      </c>
      <c r="AE220" t="s">
        <v>480</v>
      </c>
      <c r="AF220" t="str">
        <f t="shared" si="20"/>
        <v>101900637</v>
      </c>
      <c r="AH220" s="1" t="s">
        <v>21171</v>
      </c>
      <c r="AK220" s="1" t="s">
        <v>21805</v>
      </c>
      <c r="AN220" s="4" t="s">
        <v>21623</v>
      </c>
      <c r="AO220" s="12" t="s">
        <v>21380</v>
      </c>
    </row>
    <row r="221" spans="8:41" ht="16.5" customHeight="1" thickBot="1" x14ac:dyDescent="0.3">
      <c r="H221" t="s">
        <v>16</v>
      </c>
      <c r="I221" t="s">
        <v>442</v>
      </c>
      <c r="J221" t="s">
        <v>454</v>
      </c>
      <c r="K221" t="s">
        <v>455</v>
      </c>
      <c r="L221">
        <f t="shared" si="21"/>
        <v>101900607</v>
      </c>
      <c r="M221" t="str">
        <f t="shared" si="22"/>
        <v>Xã Tây Tựu</v>
      </c>
      <c r="N221">
        <f t="shared" si="23"/>
        <v>1019</v>
      </c>
      <c r="O221" t="str">
        <f t="shared" si="18"/>
        <v>3</v>
      </c>
      <c r="Y221" t="s">
        <v>7759</v>
      </c>
      <c r="Z221" t="str">
        <f t="shared" si="19"/>
        <v>308</v>
      </c>
      <c r="AC221">
        <v>1</v>
      </c>
      <c r="AD221" t="s">
        <v>482</v>
      </c>
      <c r="AE221" t="s">
        <v>484</v>
      </c>
      <c r="AF221" t="str">
        <f t="shared" si="20"/>
        <v>102000640</v>
      </c>
      <c r="AH221" s="1" t="s">
        <v>21171</v>
      </c>
      <c r="AK221" s="1" t="s">
        <v>21805</v>
      </c>
      <c r="AN221" s="4" t="s">
        <v>21623</v>
      </c>
      <c r="AO221" s="12" t="s">
        <v>21381</v>
      </c>
    </row>
    <row r="222" spans="8:41" ht="16.5" customHeight="1" thickBot="1" x14ac:dyDescent="0.3">
      <c r="H222" t="s">
        <v>16</v>
      </c>
      <c r="I222" t="s">
        <v>442</v>
      </c>
      <c r="J222" t="s">
        <v>456</v>
      </c>
      <c r="K222" t="s">
        <v>457</v>
      </c>
      <c r="L222">
        <f t="shared" si="21"/>
        <v>101900610</v>
      </c>
      <c r="M222" t="str">
        <f t="shared" si="22"/>
        <v>Xã Xuân Đỉnh</v>
      </c>
      <c r="N222">
        <f t="shared" si="23"/>
        <v>1019</v>
      </c>
      <c r="O222" t="str">
        <f t="shared" si="18"/>
        <v>3</v>
      </c>
      <c r="Y222" t="s">
        <v>7775</v>
      </c>
      <c r="Z222" t="str">
        <f t="shared" si="19"/>
        <v>309</v>
      </c>
      <c r="AC222">
        <v>1</v>
      </c>
      <c r="AD222" t="s">
        <v>482</v>
      </c>
      <c r="AE222" t="s">
        <v>486</v>
      </c>
      <c r="AF222" t="str">
        <f t="shared" si="20"/>
        <v>102000643</v>
      </c>
      <c r="AH222" s="1" t="s">
        <v>21171</v>
      </c>
      <c r="AK222" s="1" t="s">
        <v>21805</v>
      </c>
      <c r="AN222" s="4" t="s">
        <v>21623</v>
      </c>
      <c r="AO222" s="12" t="s">
        <v>21382</v>
      </c>
    </row>
    <row r="223" spans="8:41" ht="16.5" customHeight="1" thickBot="1" x14ac:dyDescent="0.3">
      <c r="H223" t="s">
        <v>16</v>
      </c>
      <c r="I223" t="s">
        <v>442</v>
      </c>
      <c r="J223" t="s">
        <v>458</v>
      </c>
      <c r="K223" t="s">
        <v>459</v>
      </c>
      <c r="L223">
        <f t="shared" si="21"/>
        <v>101900613</v>
      </c>
      <c r="M223" t="str">
        <f t="shared" si="22"/>
        <v>Xã Minh Khai</v>
      </c>
      <c r="N223">
        <f t="shared" si="23"/>
        <v>1019</v>
      </c>
      <c r="O223" t="str">
        <f t="shared" si="18"/>
        <v>3</v>
      </c>
      <c r="Y223" t="s">
        <v>7787</v>
      </c>
      <c r="Z223" t="str">
        <f t="shared" si="19"/>
        <v>311</v>
      </c>
      <c r="AC223">
        <v>1</v>
      </c>
      <c r="AD223" t="s">
        <v>482</v>
      </c>
      <c r="AE223" t="s">
        <v>488</v>
      </c>
      <c r="AF223" t="str">
        <f t="shared" si="20"/>
        <v>102000646</v>
      </c>
      <c r="AH223" s="1" t="s">
        <v>21171</v>
      </c>
      <c r="AK223" s="1" t="s">
        <v>21805</v>
      </c>
      <c r="AN223" s="4" t="s">
        <v>21623</v>
      </c>
      <c r="AO223" s="12" t="s">
        <v>21383</v>
      </c>
    </row>
    <row r="224" spans="8:41" ht="16.5" customHeight="1" thickBot="1" x14ac:dyDescent="0.3">
      <c r="H224" t="s">
        <v>16</v>
      </c>
      <c r="I224" t="s">
        <v>442</v>
      </c>
      <c r="J224" t="s">
        <v>460</v>
      </c>
      <c r="K224" t="s">
        <v>461</v>
      </c>
      <c r="L224">
        <f t="shared" si="21"/>
        <v>101900616</v>
      </c>
      <c r="M224" t="str">
        <f t="shared" si="22"/>
        <v>Xã Cổ Nhuế</v>
      </c>
      <c r="N224">
        <f t="shared" si="23"/>
        <v>1019</v>
      </c>
      <c r="O224" t="str">
        <f t="shared" si="18"/>
        <v>3</v>
      </c>
      <c r="Y224" t="s">
        <v>7852</v>
      </c>
      <c r="Z224" t="str">
        <f t="shared" si="19"/>
        <v>312</v>
      </c>
      <c r="AC224">
        <v>1</v>
      </c>
      <c r="AD224" t="s">
        <v>482</v>
      </c>
      <c r="AE224" t="s">
        <v>490</v>
      </c>
      <c r="AF224" t="str">
        <f t="shared" si="20"/>
        <v>102000649</v>
      </c>
      <c r="AH224" s="1" t="s">
        <v>21171</v>
      </c>
      <c r="AK224" s="1" t="s">
        <v>21805</v>
      </c>
      <c r="AN224" s="4" t="s">
        <v>21623</v>
      </c>
      <c r="AO224" s="12" t="s">
        <v>21384</v>
      </c>
    </row>
    <row r="225" spans="8:41" ht="16.5" customHeight="1" thickBot="1" x14ac:dyDescent="0.3">
      <c r="H225" t="s">
        <v>16</v>
      </c>
      <c r="I225" t="s">
        <v>442</v>
      </c>
      <c r="J225" t="s">
        <v>462</v>
      </c>
      <c r="K225" t="s">
        <v>463</v>
      </c>
      <c r="L225">
        <f t="shared" si="21"/>
        <v>101900619</v>
      </c>
      <c r="M225" t="str">
        <f t="shared" si="22"/>
        <v>Xã Phú Diễn</v>
      </c>
      <c r="N225">
        <f t="shared" si="23"/>
        <v>1019</v>
      </c>
      <c r="O225" t="str">
        <f t="shared" si="18"/>
        <v>3</v>
      </c>
      <c r="Y225" t="s">
        <v>7878</v>
      </c>
      <c r="Z225" t="str">
        <f t="shared" si="19"/>
        <v>313</v>
      </c>
      <c r="AC225">
        <v>1</v>
      </c>
      <c r="AD225" t="s">
        <v>482</v>
      </c>
      <c r="AE225" t="s">
        <v>492</v>
      </c>
      <c r="AF225" t="str">
        <f t="shared" si="20"/>
        <v>102000652</v>
      </c>
      <c r="AH225" s="1" t="s">
        <v>21171</v>
      </c>
      <c r="AK225" s="1" t="s">
        <v>21805</v>
      </c>
      <c r="AN225" s="4" t="s">
        <v>21623</v>
      </c>
      <c r="AO225" s="12" t="s">
        <v>21385</v>
      </c>
    </row>
    <row r="226" spans="8:41" ht="16.5" customHeight="1" thickBot="1" x14ac:dyDescent="0.3">
      <c r="H226" t="s">
        <v>16</v>
      </c>
      <c r="I226" t="s">
        <v>442</v>
      </c>
      <c r="J226" t="s">
        <v>464</v>
      </c>
      <c r="K226" t="s">
        <v>465</v>
      </c>
      <c r="L226">
        <f t="shared" si="21"/>
        <v>101900622</v>
      </c>
      <c r="M226" t="str">
        <f t="shared" si="22"/>
        <v>Phường Xuân Phương</v>
      </c>
      <c r="N226">
        <f t="shared" si="23"/>
        <v>1019</v>
      </c>
      <c r="O226" t="str">
        <f t="shared" si="18"/>
        <v>3</v>
      </c>
      <c r="Y226" t="s">
        <v>7905</v>
      </c>
      <c r="Z226" t="str">
        <f t="shared" si="19"/>
        <v>314</v>
      </c>
      <c r="AC226">
        <v>1</v>
      </c>
      <c r="AD226" t="s">
        <v>482</v>
      </c>
      <c r="AE226" t="s">
        <v>494</v>
      </c>
      <c r="AF226" t="str">
        <f t="shared" si="20"/>
        <v>102000655</v>
      </c>
      <c r="AH226" s="1" t="s">
        <v>21171</v>
      </c>
      <c r="AK226" s="1" t="s">
        <v>21805</v>
      </c>
      <c r="AN226" s="4" t="s">
        <v>21623</v>
      </c>
      <c r="AO226" s="12" t="s">
        <v>21386</v>
      </c>
    </row>
    <row r="227" spans="8:41" ht="16.5" customHeight="1" thickBot="1" x14ac:dyDescent="0.3">
      <c r="H227" t="s">
        <v>16</v>
      </c>
      <c r="I227" t="s">
        <v>442</v>
      </c>
      <c r="J227" t="s">
        <v>466</v>
      </c>
      <c r="K227" t="s">
        <v>467</v>
      </c>
      <c r="L227">
        <f t="shared" si="21"/>
        <v>101900623</v>
      </c>
      <c r="M227" t="str">
        <f t="shared" si="22"/>
        <v>Phường Phương Canh</v>
      </c>
      <c r="N227">
        <f t="shared" si="23"/>
        <v>1019</v>
      </c>
      <c r="O227" t="str">
        <f t="shared" si="18"/>
        <v>3</v>
      </c>
      <c r="Y227" t="s">
        <v>7933</v>
      </c>
      <c r="Z227" t="str">
        <f t="shared" si="19"/>
        <v>315</v>
      </c>
      <c r="AC227">
        <v>1</v>
      </c>
      <c r="AD227" t="s">
        <v>482</v>
      </c>
      <c r="AE227" t="s">
        <v>496</v>
      </c>
      <c r="AF227" t="str">
        <f t="shared" si="20"/>
        <v>102000658</v>
      </c>
      <c r="AH227" s="1" t="s">
        <v>21171</v>
      </c>
      <c r="AK227" s="1" t="s">
        <v>21805</v>
      </c>
      <c r="AN227" s="4" t="s">
        <v>21623</v>
      </c>
      <c r="AO227" s="15" t="s">
        <v>21387</v>
      </c>
    </row>
    <row r="228" spans="8:41" ht="16.5" customHeight="1" thickBot="1" x14ac:dyDescent="0.3">
      <c r="H228" t="s">
        <v>16</v>
      </c>
      <c r="I228" t="s">
        <v>442</v>
      </c>
      <c r="J228" t="s">
        <v>468</v>
      </c>
      <c r="K228" t="s">
        <v>469</v>
      </c>
      <c r="L228">
        <f t="shared" si="21"/>
        <v>101900625</v>
      </c>
      <c r="M228" t="str">
        <f t="shared" si="22"/>
        <v>Phường Mỹ Đình 1</v>
      </c>
      <c r="N228">
        <f t="shared" si="23"/>
        <v>1019</v>
      </c>
      <c r="O228" t="str">
        <f t="shared" si="18"/>
        <v>3</v>
      </c>
      <c r="Y228" t="s">
        <v>7969</v>
      </c>
      <c r="Z228" t="str">
        <f t="shared" si="19"/>
        <v>316</v>
      </c>
      <c r="AC228">
        <v>1</v>
      </c>
      <c r="AD228" t="s">
        <v>482</v>
      </c>
      <c r="AE228" t="s">
        <v>498</v>
      </c>
      <c r="AF228" t="str">
        <f t="shared" si="20"/>
        <v>102000661</v>
      </c>
      <c r="AH228" s="1" t="s">
        <v>21171</v>
      </c>
      <c r="AK228" s="1" t="s">
        <v>21805</v>
      </c>
      <c r="AN228" s="4" t="s">
        <v>21623</v>
      </c>
      <c r="AO228" s="15" t="s">
        <v>21388</v>
      </c>
    </row>
    <row r="229" spans="8:41" ht="16.5" customHeight="1" thickBot="1" x14ac:dyDescent="0.3">
      <c r="H229" t="s">
        <v>16</v>
      </c>
      <c r="I229" t="s">
        <v>442</v>
      </c>
      <c r="J229" t="s">
        <v>470</v>
      </c>
      <c r="K229" t="s">
        <v>471</v>
      </c>
      <c r="L229">
        <f t="shared" si="21"/>
        <v>101900626</v>
      </c>
      <c r="M229" t="str">
        <f t="shared" si="22"/>
        <v>Phường Mỹ Đình 2</v>
      </c>
      <c r="N229">
        <f t="shared" si="23"/>
        <v>1019</v>
      </c>
      <c r="O229" t="str">
        <f t="shared" si="18"/>
        <v>3</v>
      </c>
      <c r="Y229" t="s">
        <v>8016</v>
      </c>
      <c r="Z229" t="str">
        <f t="shared" si="19"/>
        <v>317</v>
      </c>
      <c r="AC229">
        <v>1</v>
      </c>
      <c r="AD229" t="s">
        <v>482</v>
      </c>
      <c r="AE229" t="s">
        <v>500</v>
      </c>
      <c r="AF229" t="str">
        <f t="shared" si="20"/>
        <v>102000664</v>
      </c>
      <c r="AH229" s="1" t="s">
        <v>21171</v>
      </c>
      <c r="AK229" s="1" t="s">
        <v>21805</v>
      </c>
      <c r="AN229" s="4" t="s">
        <v>21623</v>
      </c>
      <c r="AO229" s="15" t="s">
        <v>21389</v>
      </c>
    </row>
    <row r="230" spans="8:41" ht="16.5" customHeight="1" thickBot="1" x14ac:dyDescent="0.3">
      <c r="H230" t="s">
        <v>16</v>
      </c>
      <c r="I230" t="s">
        <v>442</v>
      </c>
      <c r="J230" t="s">
        <v>472</v>
      </c>
      <c r="K230" t="s">
        <v>473</v>
      </c>
      <c r="L230">
        <f t="shared" si="21"/>
        <v>101900628</v>
      </c>
      <c r="M230" t="str">
        <f t="shared" si="22"/>
        <v>Phường Tây Mỗ</v>
      </c>
      <c r="N230">
        <f t="shared" si="23"/>
        <v>1019</v>
      </c>
      <c r="O230" t="str">
        <f t="shared" si="18"/>
        <v>3</v>
      </c>
      <c r="Y230" t="s">
        <v>8042</v>
      </c>
      <c r="Z230" t="str">
        <f t="shared" si="19"/>
        <v>318</v>
      </c>
      <c r="AC230">
        <v>1</v>
      </c>
      <c r="AD230" t="s">
        <v>482</v>
      </c>
      <c r="AE230" t="s">
        <v>502</v>
      </c>
      <c r="AF230" t="str">
        <f t="shared" si="20"/>
        <v>102000667</v>
      </c>
      <c r="AH230" s="1" t="s">
        <v>21171</v>
      </c>
      <c r="AK230" s="1" t="s">
        <v>21805</v>
      </c>
      <c r="AN230" s="4" t="s">
        <v>21623</v>
      </c>
      <c r="AO230" s="15" t="s">
        <v>21390</v>
      </c>
    </row>
    <row r="231" spans="8:41" ht="16.5" customHeight="1" thickBot="1" x14ac:dyDescent="0.3">
      <c r="H231" t="s">
        <v>16</v>
      </c>
      <c r="I231" t="s">
        <v>442</v>
      </c>
      <c r="J231" t="s">
        <v>474</v>
      </c>
      <c r="K231" t="s">
        <v>475</v>
      </c>
      <c r="L231">
        <f t="shared" si="21"/>
        <v>101900631</v>
      </c>
      <c r="M231" t="str">
        <f t="shared" si="22"/>
        <v>Phường Mễ Trì</v>
      </c>
      <c r="N231">
        <f t="shared" si="23"/>
        <v>1019</v>
      </c>
      <c r="O231" t="str">
        <f t="shared" si="18"/>
        <v>3</v>
      </c>
      <c r="Y231" t="s">
        <v>8046</v>
      </c>
      <c r="Z231" t="str">
        <f t="shared" si="19"/>
        <v>323</v>
      </c>
      <c r="AC231">
        <v>1</v>
      </c>
      <c r="AD231" t="s">
        <v>482</v>
      </c>
      <c r="AE231" t="s">
        <v>504</v>
      </c>
      <c r="AF231" t="str">
        <f t="shared" si="20"/>
        <v>102000670</v>
      </c>
      <c r="AH231" s="1" t="s">
        <v>21171</v>
      </c>
      <c r="AK231" s="1" t="s">
        <v>21805</v>
      </c>
      <c r="AN231" s="4" t="s">
        <v>21623</v>
      </c>
      <c r="AO231" s="15" t="s">
        <v>21391</v>
      </c>
    </row>
    <row r="232" spans="8:41" ht="16.5" customHeight="1" thickBot="1" x14ac:dyDescent="0.3">
      <c r="H232" t="s">
        <v>16</v>
      </c>
      <c r="I232" t="s">
        <v>442</v>
      </c>
      <c r="J232" t="s">
        <v>476</v>
      </c>
      <c r="K232" t="s">
        <v>477</v>
      </c>
      <c r="L232">
        <f t="shared" si="21"/>
        <v>101900632</v>
      </c>
      <c r="M232" t="str">
        <f t="shared" si="22"/>
        <v>Phường Phú Đô</v>
      </c>
      <c r="N232">
        <f t="shared" si="23"/>
        <v>1019</v>
      </c>
      <c r="O232" t="str">
        <f t="shared" si="18"/>
        <v>3</v>
      </c>
      <c r="Y232" t="s">
        <v>8072</v>
      </c>
      <c r="Z232" t="str">
        <f t="shared" si="19"/>
        <v>325</v>
      </c>
      <c r="AC232">
        <v>1</v>
      </c>
      <c r="AD232" t="s">
        <v>482</v>
      </c>
      <c r="AE232" t="s">
        <v>506</v>
      </c>
      <c r="AF232" t="str">
        <f t="shared" si="20"/>
        <v>102000673</v>
      </c>
      <c r="AH232" s="1" t="s">
        <v>21171</v>
      </c>
      <c r="AK232" s="1" t="s">
        <v>21805</v>
      </c>
      <c r="AN232" s="4" t="s">
        <v>21623</v>
      </c>
      <c r="AO232" s="15" t="s">
        <v>21392</v>
      </c>
    </row>
    <row r="233" spans="8:41" ht="16.5" customHeight="1" thickBot="1" x14ac:dyDescent="0.3">
      <c r="H233" t="s">
        <v>16</v>
      </c>
      <c r="I233" t="s">
        <v>442</v>
      </c>
      <c r="J233" t="s">
        <v>478</v>
      </c>
      <c r="K233" t="s">
        <v>479</v>
      </c>
      <c r="L233">
        <f t="shared" si="21"/>
        <v>101900634</v>
      </c>
      <c r="M233" t="str">
        <f t="shared" si="22"/>
        <v>Phường Đại Mỗ</v>
      </c>
      <c r="N233">
        <f t="shared" si="23"/>
        <v>1019</v>
      </c>
      <c r="O233" t="str">
        <f t="shared" si="18"/>
        <v>3</v>
      </c>
      <c r="Y233" t="s">
        <v>8093</v>
      </c>
      <c r="Z233" t="str">
        <f t="shared" si="19"/>
        <v>326</v>
      </c>
      <c r="AC233">
        <v>1</v>
      </c>
      <c r="AD233" t="s">
        <v>482</v>
      </c>
      <c r="AE233" t="s">
        <v>508</v>
      </c>
      <c r="AF233" t="str">
        <f t="shared" si="20"/>
        <v>102000676</v>
      </c>
      <c r="AH233" s="1" t="s">
        <v>21171</v>
      </c>
      <c r="AK233" s="1" t="s">
        <v>21805</v>
      </c>
      <c r="AN233" s="4" t="s">
        <v>21623</v>
      </c>
      <c r="AO233" s="15" t="s">
        <v>21393</v>
      </c>
    </row>
    <row r="234" spans="8:41" ht="16.5" customHeight="1" thickBot="1" x14ac:dyDescent="0.3">
      <c r="H234" t="s">
        <v>16</v>
      </c>
      <c r="I234" t="s">
        <v>442</v>
      </c>
      <c r="J234" t="s">
        <v>480</v>
      </c>
      <c r="K234" t="s">
        <v>481</v>
      </c>
      <c r="L234">
        <f t="shared" si="21"/>
        <v>101900637</v>
      </c>
      <c r="M234" t="str">
        <f t="shared" si="22"/>
        <v>Phường Trung Văn</v>
      </c>
      <c r="N234">
        <f t="shared" si="23"/>
        <v>1019</v>
      </c>
      <c r="O234" t="str">
        <f t="shared" si="18"/>
        <v>3</v>
      </c>
      <c r="Y234" t="s">
        <v>8115</v>
      </c>
      <c r="Z234" t="str">
        <f t="shared" si="19"/>
        <v>327</v>
      </c>
      <c r="AC234">
        <v>1</v>
      </c>
      <c r="AD234" t="s">
        <v>482</v>
      </c>
      <c r="AE234" t="s">
        <v>510</v>
      </c>
      <c r="AF234" t="str">
        <f t="shared" si="20"/>
        <v>102000679</v>
      </c>
      <c r="AH234" s="1" t="s">
        <v>21171</v>
      </c>
      <c r="AK234" s="1" t="s">
        <v>21805</v>
      </c>
      <c r="AN234" s="4" t="s">
        <v>21623</v>
      </c>
      <c r="AO234" s="15" t="s">
        <v>21394</v>
      </c>
    </row>
    <row r="235" spans="8:41" ht="16.5" customHeight="1" thickBot="1" x14ac:dyDescent="0.3">
      <c r="H235" t="s">
        <v>16</v>
      </c>
      <c r="I235" t="s">
        <v>482</v>
      </c>
      <c r="K235" t="s">
        <v>483</v>
      </c>
      <c r="L235">
        <f t="shared" si="21"/>
        <v>1020</v>
      </c>
      <c r="M235" t="str">
        <f t="shared" si="22"/>
        <v>Huyện Thanh Trì</v>
      </c>
      <c r="N235">
        <f t="shared" si="23"/>
        <v>1</v>
      </c>
      <c r="O235" t="str">
        <f t="shared" si="18"/>
        <v>2</v>
      </c>
      <c r="Y235" t="s">
        <v>8142</v>
      </c>
      <c r="Z235" t="str">
        <f t="shared" si="19"/>
        <v>328</v>
      </c>
      <c r="AC235">
        <v>1</v>
      </c>
      <c r="AD235" t="s">
        <v>482</v>
      </c>
      <c r="AE235" t="s">
        <v>512</v>
      </c>
      <c r="AF235" t="str">
        <f t="shared" si="20"/>
        <v>102000682</v>
      </c>
      <c r="AH235" s="1" t="s">
        <v>21171</v>
      </c>
      <c r="AK235" s="1" t="s">
        <v>21805</v>
      </c>
      <c r="AN235" s="4" t="s">
        <v>21623</v>
      </c>
      <c r="AO235" s="15" t="s">
        <v>21395</v>
      </c>
    </row>
    <row r="236" spans="8:41" ht="16.5" customHeight="1" thickBot="1" x14ac:dyDescent="0.3">
      <c r="H236" t="s">
        <v>16</v>
      </c>
      <c r="I236" t="s">
        <v>482</v>
      </c>
      <c r="J236" t="s">
        <v>484</v>
      </c>
      <c r="K236" t="s">
        <v>485</v>
      </c>
      <c r="L236">
        <f t="shared" si="21"/>
        <v>102000640</v>
      </c>
      <c r="M236" t="str">
        <f t="shared" si="22"/>
        <v>Thị trấn Văn Điển</v>
      </c>
      <c r="N236">
        <f t="shared" si="23"/>
        <v>1020</v>
      </c>
      <c r="O236" t="str">
        <f t="shared" si="18"/>
        <v>3</v>
      </c>
      <c r="Y236" t="s">
        <v>8165</v>
      </c>
      <c r="Z236" t="str">
        <f t="shared" si="19"/>
        <v>329</v>
      </c>
      <c r="AC236">
        <v>1</v>
      </c>
      <c r="AD236" t="s">
        <v>482</v>
      </c>
      <c r="AE236" t="s">
        <v>514</v>
      </c>
      <c r="AF236" t="str">
        <f t="shared" si="20"/>
        <v>102000685</v>
      </c>
      <c r="AH236" s="1" t="s">
        <v>21171</v>
      </c>
      <c r="AK236" s="1" t="s">
        <v>21805</v>
      </c>
      <c r="AN236" s="4" t="s">
        <v>21623</v>
      </c>
      <c r="AO236" s="15" t="s">
        <v>21396</v>
      </c>
    </row>
    <row r="237" spans="8:41" ht="16.5" customHeight="1" thickBot="1" x14ac:dyDescent="0.3">
      <c r="H237" t="s">
        <v>16</v>
      </c>
      <c r="I237" t="s">
        <v>482</v>
      </c>
      <c r="J237" t="s">
        <v>486</v>
      </c>
      <c r="K237" t="s">
        <v>487</v>
      </c>
      <c r="L237">
        <f t="shared" si="21"/>
        <v>102000643</v>
      </c>
      <c r="M237" t="str">
        <f t="shared" si="22"/>
        <v>Xã Tân Triều</v>
      </c>
      <c r="N237">
        <f t="shared" si="23"/>
        <v>1020</v>
      </c>
      <c r="O237" t="str">
        <f t="shared" si="18"/>
        <v>3</v>
      </c>
      <c r="Y237" t="s">
        <v>8201</v>
      </c>
      <c r="Z237" t="str">
        <f t="shared" si="19"/>
        <v>330</v>
      </c>
      <c r="AC237">
        <v>1</v>
      </c>
      <c r="AD237" t="s">
        <v>516</v>
      </c>
      <c r="AE237" t="s">
        <v>446</v>
      </c>
      <c r="AF237" t="str">
        <f t="shared" si="20"/>
        <v>102100595</v>
      </c>
      <c r="AH237" s="1" t="s">
        <v>21171</v>
      </c>
      <c r="AK237" s="1" t="s">
        <v>21805</v>
      </c>
      <c r="AN237" s="4" t="s">
        <v>21623</v>
      </c>
      <c r="AO237" s="15" t="s">
        <v>21397</v>
      </c>
    </row>
    <row r="238" spans="8:41" ht="16.5" customHeight="1" thickBot="1" x14ac:dyDescent="0.3">
      <c r="H238" t="s">
        <v>16</v>
      </c>
      <c r="I238" t="s">
        <v>482</v>
      </c>
      <c r="J238" t="s">
        <v>488</v>
      </c>
      <c r="K238" t="s">
        <v>489</v>
      </c>
      <c r="L238">
        <f t="shared" si="21"/>
        <v>102000646</v>
      </c>
      <c r="M238" t="str">
        <f t="shared" si="22"/>
        <v>Xã Thanh Liệt</v>
      </c>
      <c r="N238">
        <f t="shared" si="23"/>
        <v>1020</v>
      </c>
      <c r="O238" t="str">
        <f t="shared" si="18"/>
        <v>3</v>
      </c>
      <c r="Y238" t="s">
        <v>8244</v>
      </c>
      <c r="Z238" t="str">
        <f t="shared" si="19"/>
        <v>331</v>
      </c>
      <c r="AC238">
        <v>1</v>
      </c>
      <c r="AD238" t="s">
        <v>516</v>
      </c>
      <c r="AE238" t="s">
        <v>448</v>
      </c>
      <c r="AF238" t="str">
        <f t="shared" si="20"/>
        <v>102100598</v>
      </c>
      <c r="AH238" s="1" t="s">
        <v>21171</v>
      </c>
      <c r="AK238" s="1" t="s">
        <v>21805</v>
      </c>
      <c r="AN238" s="4" t="s">
        <v>21623</v>
      </c>
      <c r="AO238" s="15" t="s">
        <v>21398</v>
      </c>
    </row>
    <row r="239" spans="8:41" ht="16.5" customHeight="1" thickBot="1" x14ac:dyDescent="0.3">
      <c r="H239" t="s">
        <v>16</v>
      </c>
      <c r="I239" t="s">
        <v>482</v>
      </c>
      <c r="J239" t="s">
        <v>490</v>
      </c>
      <c r="K239" t="s">
        <v>491</v>
      </c>
      <c r="L239">
        <f t="shared" si="21"/>
        <v>102000649</v>
      </c>
      <c r="M239" t="str">
        <f t="shared" si="22"/>
        <v>Xã Tả Thanh Oai</v>
      </c>
      <c r="N239">
        <f t="shared" si="23"/>
        <v>1020</v>
      </c>
      <c r="O239" t="str">
        <f t="shared" si="18"/>
        <v>3</v>
      </c>
      <c r="Y239" t="s">
        <v>8274</v>
      </c>
      <c r="Z239" t="str">
        <f t="shared" si="19"/>
        <v>332</v>
      </c>
      <c r="AC239">
        <v>1</v>
      </c>
      <c r="AD239" t="s">
        <v>516</v>
      </c>
      <c r="AE239" t="s">
        <v>450</v>
      </c>
      <c r="AF239" t="str">
        <f t="shared" si="20"/>
        <v>102100601</v>
      </c>
      <c r="AH239" s="1" t="s">
        <v>21171</v>
      </c>
      <c r="AK239" s="1" t="s">
        <v>21805</v>
      </c>
      <c r="AN239" s="4" t="s">
        <v>21623</v>
      </c>
      <c r="AO239" s="15" t="s">
        <v>21399</v>
      </c>
    </row>
    <row r="240" spans="8:41" ht="16.5" customHeight="1" thickBot="1" x14ac:dyDescent="0.3">
      <c r="H240" t="s">
        <v>16</v>
      </c>
      <c r="I240" t="s">
        <v>482</v>
      </c>
      <c r="J240" t="s">
        <v>492</v>
      </c>
      <c r="K240" t="s">
        <v>493</v>
      </c>
      <c r="L240">
        <f t="shared" si="21"/>
        <v>102000652</v>
      </c>
      <c r="M240" t="str">
        <f t="shared" si="22"/>
        <v>Xã Hữu Hoà</v>
      </c>
      <c r="N240">
        <f t="shared" si="23"/>
        <v>1020</v>
      </c>
      <c r="O240" t="str">
        <f t="shared" si="18"/>
        <v>3</v>
      </c>
      <c r="Y240" t="s">
        <v>8302</v>
      </c>
      <c r="Z240" t="str">
        <f t="shared" si="19"/>
        <v>333</v>
      </c>
      <c r="AC240">
        <v>1</v>
      </c>
      <c r="AD240" t="s">
        <v>516</v>
      </c>
      <c r="AE240" t="s">
        <v>521</v>
      </c>
      <c r="AF240" t="str">
        <f t="shared" si="20"/>
        <v>102100602</v>
      </c>
      <c r="AH240" s="1" t="s">
        <v>21171</v>
      </c>
      <c r="AK240" s="1" t="s">
        <v>21805</v>
      </c>
      <c r="AN240" s="4" t="s">
        <v>21623</v>
      </c>
      <c r="AO240" s="15" t="s">
        <v>21400</v>
      </c>
    </row>
    <row r="241" spans="8:41" ht="16.5" customHeight="1" thickBot="1" x14ac:dyDescent="0.3">
      <c r="H241" t="s">
        <v>16</v>
      </c>
      <c r="I241" t="s">
        <v>482</v>
      </c>
      <c r="J241" t="s">
        <v>494</v>
      </c>
      <c r="K241" t="s">
        <v>495</v>
      </c>
      <c r="L241">
        <f t="shared" si="21"/>
        <v>102000655</v>
      </c>
      <c r="M241" t="str">
        <f t="shared" si="22"/>
        <v>Xã Tam Hiệp</v>
      </c>
      <c r="N241">
        <f t="shared" si="23"/>
        <v>1020</v>
      </c>
      <c r="O241" t="str">
        <f t="shared" si="18"/>
        <v>3</v>
      </c>
      <c r="Y241" t="s">
        <v>8329</v>
      </c>
      <c r="Z241" t="str">
        <f t="shared" si="19"/>
        <v>336</v>
      </c>
      <c r="AC241">
        <v>1</v>
      </c>
      <c r="AD241" t="s">
        <v>516</v>
      </c>
      <c r="AE241" t="s">
        <v>452</v>
      </c>
      <c r="AF241" t="str">
        <f t="shared" si="20"/>
        <v>102100604</v>
      </c>
      <c r="AH241" s="1" t="s">
        <v>21171</v>
      </c>
      <c r="AK241" s="1" t="s">
        <v>21805</v>
      </c>
      <c r="AN241" s="4" t="s">
        <v>21623</v>
      </c>
      <c r="AO241" s="17" t="s">
        <v>21401</v>
      </c>
    </row>
    <row r="242" spans="8:41" ht="16.5" customHeight="1" thickBot="1" x14ac:dyDescent="0.3">
      <c r="H242" t="s">
        <v>16</v>
      </c>
      <c r="I242" t="s">
        <v>482</v>
      </c>
      <c r="J242" t="s">
        <v>496</v>
      </c>
      <c r="K242" t="s">
        <v>497</v>
      </c>
      <c r="L242">
        <f t="shared" si="21"/>
        <v>102000658</v>
      </c>
      <c r="M242" t="str">
        <f t="shared" si="22"/>
        <v>Xã Tứ Hiệp</v>
      </c>
      <c r="N242">
        <f t="shared" si="23"/>
        <v>1020</v>
      </c>
      <c r="O242" t="str">
        <f t="shared" si="18"/>
        <v>3</v>
      </c>
      <c r="Y242" t="s">
        <v>8362</v>
      </c>
      <c r="Z242" t="str">
        <f t="shared" si="19"/>
        <v>338</v>
      </c>
      <c r="AC242">
        <v>1</v>
      </c>
      <c r="AD242" t="s">
        <v>516</v>
      </c>
      <c r="AE242" t="s">
        <v>454</v>
      </c>
      <c r="AF242" t="str">
        <f t="shared" si="20"/>
        <v>102100607</v>
      </c>
      <c r="AH242" s="1" t="s">
        <v>21171</v>
      </c>
      <c r="AK242" s="1" t="s">
        <v>21805</v>
      </c>
      <c r="AN242" s="4" t="s">
        <v>21623</v>
      </c>
      <c r="AO242" s="15" t="s">
        <v>21402</v>
      </c>
    </row>
    <row r="243" spans="8:41" ht="16.5" customHeight="1" thickBot="1" x14ac:dyDescent="0.3">
      <c r="H243" t="s">
        <v>16</v>
      </c>
      <c r="I243" t="s">
        <v>482</v>
      </c>
      <c r="J243" t="s">
        <v>498</v>
      </c>
      <c r="K243" t="s">
        <v>499</v>
      </c>
      <c r="L243">
        <f t="shared" si="21"/>
        <v>102000661</v>
      </c>
      <c r="M243" t="str">
        <f t="shared" si="22"/>
        <v>Xã Yên Mỹ</v>
      </c>
      <c r="N243">
        <f t="shared" si="23"/>
        <v>1020</v>
      </c>
      <c r="O243" t="str">
        <f t="shared" si="18"/>
        <v>3</v>
      </c>
      <c r="Y243" t="s">
        <v>8433</v>
      </c>
      <c r="Z243" t="str">
        <f t="shared" si="19"/>
        <v>339</v>
      </c>
      <c r="AC243">
        <v>1</v>
      </c>
      <c r="AD243" t="s">
        <v>516</v>
      </c>
      <c r="AE243" t="s">
        <v>456</v>
      </c>
      <c r="AF243" t="str">
        <f t="shared" si="20"/>
        <v>102100610</v>
      </c>
      <c r="AH243" s="1" t="s">
        <v>21171</v>
      </c>
      <c r="AK243" s="1" t="s">
        <v>21805</v>
      </c>
      <c r="AN243" s="4" t="s">
        <v>21623</v>
      </c>
      <c r="AO243" s="15" t="s">
        <v>21403</v>
      </c>
    </row>
    <row r="244" spans="8:41" ht="16.5" customHeight="1" thickBot="1" x14ac:dyDescent="0.3">
      <c r="H244" t="s">
        <v>16</v>
      </c>
      <c r="I244" t="s">
        <v>482</v>
      </c>
      <c r="J244" t="s">
        <v>500</v>
      </c>
      <c r="K244" t="s">
        <v>501</v>
      </c>
      <c r="L244">
        <f t="shared" si="21"/>
        <v>102000664</v>
      </c>
      <c r="M244" t="str">
        <f t="shared" si="22"/>
        <v>Xã Vĩnh Quỳnh</v>
      </c>
      <c r="N244">
        <f t="shared" si="23"/>
        <v>1020</v>
      </c>
      <c r="O244" t="str">
        <f t="shared" si="18"/>
        <v>3</v>
      </c>
      <c r="Y244" t="s">
        <v>8485</v>
      </c>
      <c r="Z244" t="str">
        <f t="shared" si="19"/>
        <v>340</v>
      </c>
      <c r="AC244">
        <v>1</v>
      </c>
      <c r="AD244" t="s">
        <v>516</v>
      </c>
      <c r="AE244" t="s">
        <v>526</v>
      </c>
      <c r="AF244" t="str">
        <f t="shared" si="20"/>
        <v>102100611</v>
      </c>
      <c r="AH244" s="1" t="s">
        <v>21171</v>
      </c>
      <c r="AK244" s="1" t="s">
        <v>21805</v>
      </c>
      <c r="AN244" s="4" t="s">
        <v>21623</v>
      </c>
      <c r="AO244" s="15" t="s">
        <v>21404</v>
      </c>
    </row>
    <row r="245" spans="8:41" ht="16.5" customHeight="1" thickBot="1" x14ac:dyDescent="0.3">
      <c r="H245" t="s">
        <v>16</v>
      </c>
      <c r="I245" t="s">
        <v>482</v>
      </c>
      <c r="J245" t="s">
        <v>502</v>
      </c>
      <c r="K245" t="s">
        <v>503</v>
      </c>
      <c r="L245">
        <f t="shared" si="21"/>
        <v>102000667</v>
      </c>
      <c r="M245" t="str">
        <f t="shared" si="22"/>
        <v>Xã Ngũ Hiệp</v>
      </c>
      <c r="N245">
        <f t="shared" si="23"/>
        <v>1020</v>
      </c>
      <c r="O245" t="str">
        <f t="shared" si="18"/>
        <v>3</v>
      </c>
      <c r="Y245" t="s">
        <v>8550</v>
      </c>
      <c r="Z245" t="str">
        <f t="shared" si="19"/>
        <v>341</v>
      </c>
      <c r="AC245">
        <v>1</v>
      </c>
      <c r="AD245" t="s">
        <v>516</v>
      </c>
      <c r="AE245" t="s">
        <v>458</v>
      </c>
      <c r="AF245" t="str">
        <f t="shared" si="20"/>
        <v>102100613</v>
      </c>
      <c r="AH245" s="1" t="s">
        <v>21171</v>
      </c>
      <c r="AK245" s="1" t="s">
        <v>21805</v>
      </c>
      <c r="AN245" s="4" t="s">
        <v>21623</v>
      </c>
      <c r="AO245" s="15" t="s">
        <v>21405</v>
      </c>
    </row>
    <row r="246" spans="8:41" ht="16.5" customHeight="1" thickBot="1" x14ac:dyDescent="0.3">
      <c r="H246" t="s">
        <v>16</v>
      </c>
      <c r="I246" t="s">
        <v>482</v>
      </c>
      <c r="J246" t="s">
        <v>504</v>
      </c>
      <c r="K246" t="s">
        <v>505</v>
      </c>
      <c r="L246">
        <f t="shared" si="21"/>
        <v>102000670</v>
      </c>
      <c r="M246" t="str">
        <f t="shared" si="22"/>
        <v>Xã Duyên Hà</v>
      </c>
      <c r="N246">
        <f t="shared" si="23"/>
        <v>1020</v>
      </c>
      <c r="O246" t="str">
        <f t="shared" si="18"/>
        <v>3</v>
      </c>
      <c r="Y246" t="s">
        <v>8640</v>
      </c>
      <c r="Z246" t="str">
        <f t="shared" si="19"/>
        <v>342</v>
      </c>
      <c r="AC246">
        <v>1</v>
      </c>
      <c r="AD246" t="s">
        <v>516</v>
      </c>
      <c r="AE246" t="s">
        <v>460</v>
      </c>
      <c r="AF246" t="str">
        <f t="shared" si="20"/>
        <v>102100616</v>
      </c>
      <c r="AH246" s="1" t="s">
        <v>21171</v>
      </c>
      <c r="AK246" s="1" t="s">
        <v>21805</v>
      </c>
      <c r="AN246" s="4" t="s">
        <v>21623</v>
      </c>
      <c r="AO246" s="15" t="s">
        <v>21406</v>
      </c>
    </row>
    <row r="247" spans="8:41" ht="16.5" customHeight="1" thickBot="1" x14ac:dyDescent="0.3">
      <c r="H247" t="s">
        <v>16</v>
      </c>
      <c r="I247" t="s">
        <v>482</v>
      </c>
      <c r="J247" t="s">
        <v>506</v>
      </c>
      <c r="K247" t="s">
        <v>507</v>
      </c>
      <c r="L247">
        <f t="shared" si="21"/>
        <v>102000673</v>
      </c>
      <c r="M247" t="str">
        <f t="shared" si="22"/>
        <v>Xã Ngọc Hồi</v>
      </c>
      <c r="N247">
        <f t="shared" si="23"/>
        <v>1020</v>
      </c>
      <c r="O247" t="str">
        <f t="shared" si="18"/>
        <v>3</v>
      </c>
      <c r="Y247" t="s">
        <v>8699</v>
      </c>
      <c r="Z247" t="str">
        <f t="shared" si="19"/>
        <v>343</v>
      </c>
      <c r="AC247">
        <v>1</v>
      </c>
      <c r="AD247" t="s">
        <v>516</v>
      </c>
      <c r="AE247" t="s">
        <v>529</v>
      </c>
      <c r="AF247" t="str">
        <f t="shared" si="20"/>
        <v>102100617</v>
      </c>
      <c r="AH247" s="1" t="s">
        <v>21171</v>
      </c>
      <c r="AK247" s="1" t="s">
        <v>21805</v>
      </c>
      <c r="AN247" s="4" t="s">
        <v>21623</v>
      </c>
      <c r="AO247" s="15" t="s">
        <v>21407</v>
      </c>
    </row>
    <row r="248" spans="8:41" ht="16.5" customHeight="1" thickBot="1" x14ac:dyDescent="0.3">
      <c r="H248" t="s">
        <v>16</v>
      </c>
      <c r="I248" t="s">
        <v>482</v>
      </c>
      <c r="J248" t="s">
        <v>508</v>
      </c>
      <c r="K248" t="s">
        <v>509</v>
      </c>
      <c r="L248">
        <f t="shared" si="21"/>
        <v>102000676</v>
      </c>
      <c r="M248" t="str">
        <f t="shared" si="22"/>
        <v>Xã Vạn Phúc</v>
      </c>
      <c r="N248">
        <f t="shared" si="23"/>
        <v>1020</v>
      </c>
      <c r="O248" t="str">
        <f t="shared" si="18"/>
        <v>3</v>
      </c>
      <c r="Y248" t="s">
        <v>8757</v>
      </c>
      <c r="Z248" t="str">
        <f t="shared" si="19"/>
        <v>344</v>
      </c>
      <c r="AC248">
        <v>1</v>
      </c>
      <c r="AD248" t="s">
        <v>516</v>
      </c>
      <c r="AE248" t="s">
        <v>462</v>
      </c>
      <c r="AF248" t="str">
        <f t="shared" si="20"/>
        <v>102100619</v>
      </c>
      <c r="AH248" s="1" t="s">
        <v>21171</v>
      </c>
      <c r="AK248" s="1" t="s">
        <v>21805</v>
      </c>
      <c r="AN248" s="4" t="s">
        <v>21623</v>
      </c>
      <c r="AO248" s="15" t="s">
        <v>21408</v>
      </c>
    </row>
    <row r="249" spans="8:41" ht="16.5" customHeight="1" thickBot="1" x14ac:dyDescent="0.3">
      <c r="H249" t="s">
        <v>16</v>
      </c>
      <c r="I249" t="s">
        <v>482</v>
      </c>
      <c r="J249" t="s">
        <v>510</v>
      </c>
      <c r="K249" t="s">
        <v>511</v>
      </c>
      <c r="L249">
        <f t="shared" si="21"/>
        <v>102000679</v>
      </c>
      <c r="M249" t="str">
        <f t="shared" si="22"/>
        <v>Xã Đại áng</v>
      </c>
      <c r="N249">
        <f t="shared" si="23"/>
        <v>1020</v>
      </c>
      <c r="O249" t="str">
        <f t="shared" si="18"/>
        <v>3</v>
      </c>
      <c r="Y249" t="s">
        <v>8809</v>
      </c>
      <c r="Z249" t="str">
        <f t="shared" si="19"/>
        <v>347</v>
      </c>
      <c r="AC249">
        <v>1</v>
      </c>
      <c r="AD249" t="s">
        <v>516</v>
      </c>
      <c r="AE249" t="s">
        <v>532</v>
      </c>
      <c r="AF249" t="str">
        <f t="shared" si="20"/>
        <v>102100620</v>
      </c>
      <c r="AH249" s="1" t="s">
        <v>21171</v>
      </c>
      <c r="AK249" s="1" t="s">
        <v>21805</v>
      </c>
      <c r="AN249" s="4" t="s">
        <v>21623</v>
      </c>
      <c r="AO249" s="15" t="s">
        <v>21409</v>
      </c>
    </row>
    <row r="250" spans="8:41" ht="16.5" customHeight="1" thickBot="1" x14ac:dyDescent="0.3">
      <c r="H250" t="s">
        <v>16</v>
      </c>
      <c r="I250" t="s">
        <v>482</v>
      </c>
      <c r="J250" t="s">
        <v>512</v>
      </c>
      <c r="K250" t="s">
        <v>513</v>
      </c>
      <c r="L250">
        <f t="shared" si="21"/>
        <v>102000682</v>
      </c>
      <c r="M250" t="str">
        <f t="shared" si="22"/>
        <v>Xã Liên Ninh</v>
      </c>
      <c r="N250">
        <f t="shared" si="23"/>
        <v>1020</v>
      </c>
      <c r="O250" t="str">
        <f t="shared" si="18"/>
        <v>3</v>
      </c>
      <c r="Y250" t="s">
        <v>8847</v>
      </c>
      <c r="Z250" t="str">
        <f t="shared" si="19"/>
        <v>349</v>
      </c>
      <c r="AC250">
        <v>1</v>
      </c>
      <c r="AD250" t="s">
        <v>534</v>
      </c>
      <c r="AE250" t="s">
        <v>536</v>
      </c>
      <c r="AF250" t="str">
        <f t="shared" si="20"/>
        <v>125008973</v>
      </c>
      <c r="AH250" s="1" t="s">
        <v>21171</v>
      </c>
      <c r="AK250" s="1" t="s">
        <v>21805</v>
      </c>
      <c r="AN250" s="4" t="s">
        <v>21623</v>
      </c>
      <c r="AO250" s="15" t="s">
        <v>21410</v>
      </c>
    </row>
    <row r="251" spans="8:41" ht="16.5" customHeight="1" thickBot="1" x14ac:dyDescent="0.3">
      <c r="H251" t="s">
        <v>16</v>
      </c>
      <c r="I251" t="s">
        <v>482</v>
      </c>
      <c r="J251" t="s">
        <v>514</v>
      </c>
      <c r="K251" t="s">
        <v>515</v>
      </c>
      <c r="L251">
        <f t="shared" si="21"/>
        <v>102000685</v>
      </c>
      <c r="M251" t="str">
        <f t="shared" si="22"/>
        <v>Xã Đông Mỹ</v>
      </c>
      <c r="N251">
        <f t="shared" si="23"/>
        <v>1020</v>
      </c>
      <c r="O251" t="str">
        <f t="shared" si="18"/>
        <v>3</v>
      </c>
      <c r="Y251" t="s">
        <v>8882</v>
      </c>
      <c r="Z251" t="str">
        <f t="shared" si="19"/>
        <v>350</v>
      </c>
      <c r="AC251">
        <v>1</v>
      </c>
      <c r="AD251" t="s">
        <v>534</v>
      </c>
      <c r="AE251" t="s">
        <v>538</v>
      </c>
      <c r="AF251" t="str">
        <f t="shared" si="20"/>
        <v>125008974</v>
      </c>
      <c r="AH251" s="1" t="s">
        <v>21171</v>
      </c>
      <c r="AK251" s="1" t="s">
        <v>21805</v>
      </c>
      <c r="AN251" s="4" t="s">
        <v>21623</v>
      </c>
      <c r="AO251" s="15" t="s">
        <v>21411</v>
      </c>
    </row>
    <row r="252" spans="8:41" ht="16.5" customHeight="1" thickBot="1" x14ac:dyDescent="0.3">
      <c r="H252" t="s">
        <v>16</v>
      </c>
      <c r="I252" t="s">
        <v>516</v>
      </c>
      <c r="K252" t="s">
        <v>517</v>
      </c>
      <c r="L252">
        <f t="shared" si="21"/>
        <v>1021</v>
      </c>
      <c r="M252" t="str">
        <f t="shared" si="22"/>
        <v>Quận Bắc Từ Liêm</v>
      </c>
      <c r="N252">
        <f t="shared" si="23"/>
        <v>1</v>
      </c>
      <c r="O252" t="str">
        <f t="shared" si="18"/>
        <v>2</v>
      </c>
      <c r="Y252" t="s">
        <v>8914</v>
      </c>
      <c r="Z252" t="str">
        <f t="shared" si="19"/>
        <v>351</v>
      </c>
      <c r="AC252">
        <v>1</v>
      </c>
      <c r="AD252" t="s">
        <v>534</v>
      </c>
      <c r="AE252" t="s">
        <v>540</v>
      </c>
      <c r="AF252" t="str">
        <f t="shared" si="20"/>
        <v>125008977</v>
      </c>
      <c r="AH252" s="1" t="s">
        <v>21171</v>
      </c>
      <c r="AK252" s="1" t="s">
        <v>21805</v>
      </c>
      <c r="AN252" s="4" t="s">
        <v>21623</v>
      </c>
      <c r="AO252" s="15" t="s">
        <v>21412</v>
      </c>
    </row>
    <row r="253" spans="8:41" ht="16.5" customHeight="1" thickBot="1" x14ac:dyDescent="0.3">
      <c r="H253" t="s">
        <v>16</v>
      </c>
      <c r="I253" t="s">
        <v>516</v>
      </c>
      <c r="J253" t="s">
        <v>446</v>
      </c>
      <c r="K253" t="s">
        <v>518</v>
      </c>
      <c r="L253">
        <f t="shared" si="21"/>
        <v>102100595</v>
      </c>
      <c r="M253" t="str">
        <f t="shared" si="22"/>
        <v>Phường Thượng Cát</v>
      </c>
      <c r="N253">
        <f t="shared" si="23"/>
        <v>1021</v>
      </c>
      <c r="O253" t="str">
        <f t="shared" si="18"/>
        <v>3</v>
      </c>
      <c r="Y253" t="s">
        <v>8946</v>
      </c>
      <c r="Z253" t="str">
        <f t="shared" si="19"/>
        <v>352</v>
      </c>
      <c r="AC253">
        <v>1</v>
      </c>
      <c r="AD253" t="s">
        <v>534</v>
      </c>
      <c r="AE253" t="s">
        <v>542</v>
      </c>
      <c r="AF253" t="str">
        <f t="shared" si="20"/>
        <v>125008980</v>
      </c>
      <c r="AH253" s="1" t="s">
        <v>21171</v>
      </c>
      <c r="AK253" s="1" t="s">
        <v>21805</v>
      </c>
      <c r="AN253" s="4" t="s">
        <v>21623</v>
      </c>
      <c r="AO253" s="15" t="s">
        <v>21413</v>
      </c>
    </row>
    <row r="254" spans="8:41" ht="16.5" customHeight="1" thickBot="1" x14ac:dyDescent="0.3">
      <c r="H254" t="s">
        <v>16</v>
      </c>
      <c r="I254" t="s">
        <v>516</v>
      </c>
      <c r="J254" t="s">
        <v>448</v>
      </c>
      <c r="K254" t="s">
        <v>519</v>
      </c>
      <c r="L254">
        <f t="shared" si="21"/>
        <v>102100598</v>
      </c>
      <c r="M254" t="str">
        <f t="shared" si="22"/>
        <v>Phường Liên Mạc</v>
      </c>
      <c r="N254">
        <f t="shared" si="23"/>
        <v>1021</v>
      </c>
      <c r="O254" t="str">
        <f t="shared" si="18"/>
        <v>3</v>
      </c>
      <c r="Y254" t="s">
        <v>8982</v>
      </c>
      <c r="Z254" t="str">
        <f t="shared" si="19"/>
        <v>353</v>
      </c>
      <c r="AC254">
        <v>1</v>
      </c>
      <c r="AD254" t="s">
        <v>534</v>
      </c>
      <c r="AE254" t="s">
        <v>544</v>
      </c>
      <c r="AF254" t="str">
        <f t="shared" si="20"/>
        <v>125008983</v>
      </c>
      <c r="AH254" s="1" t="s">
        <v>21171</v>
      </c>
      <c r="AK254" s="1" t="s">
        <v>21805</v>
      </c>
      <c r="AN254" s="4" t="s">
        <v>21623</v>
      </c>
      <c r="AO254" s="15" t="s">
        <v>21414</v>
      </c>
    </row>
    <row r="255" spans="8:41" ht="16.5" customHeight="1" thickBot="1" x14ac:dyDescent="0.3">
      <c r="H255" t="s">
        <v>16</v>
      </c>
      <c r="I255" t="s">
        <v>516</v>
      </c>
      <c r="J255" t="s">
        <v>450</v>
      </c>
      <c r="K255" t="s">
        <v>520</v>
      </c>
      <c r="L255">
        <f t="shared" si="21"/>
        <v>102100601</v>
      </c>
      <c r="M255" t="str">
        <f t="shared" si="22"/>
        <v>Phường Đông Ngạc</v>
      </c>
      <c r="N255">
        <f t="shared" si="23"/>
        <v>1021</v>
      </c>
      <c r="O255" t="str">
        <f t="shared" si="18"/>
        <v>3</v>
      </c>
      <c r="Y255" t="s">
        <v>9027</v>
      </c>
      <c r="Z255" t="str">
        <f t="shared" si="19"/>
        <v>356</v>
      </c>
      <c r="AC255">
        <v>1</v>
      </c>
      <c r="AD255" t="s">
        <v>534</v>
      </c>
      <c r="AE255" t="s">
        <v>546</v>
      </c>
      <c r="AF255" t="str">
        <f t="shared" si="20"/>
        <v>125008986</v>
      </c>
      <c r="AH255" s="1" t="s">
        <v>21171</v>
      </c>
      <c r="AK255" s="1" t="s">
        <v>21805</v>
      </c>
      <c r="AN255" s="4" t="s">
        <v>21623</v>
      </c>
      <c r="AO255" s="15" t="s">
        <v>21415</v>
      </c>
    </row>
    <row r="256" spans="8:41" ht="16.5" customHeight="1" thickBot="1" x14ac:dyDescent="0.3">
      <c r="H256" t="s">
        <v>16</v>
      </c>
      <c r="I256" t="s">
        <v>516</v>
      </c>
      <c r="J256" t="s">
        <v>521</v>
      </c>
      <c r="K256" t="s">
        <v>522</v>
      </c>
      <c r="L256">
        <f t="shared" si="21"/>
        <v>102100602</v>
      </c>
      <c r="M256" t="str">
        <f t="shared" si="22"/>
        <v>Phường Đức Thắng</v>
      </c>
      <c r="N256">
        <f t="shared" si="23"/>
        <v>1021</v>
      </c>
      <c r="O256" t="str">
        <f t="shared" si="18"/>
        <v>3</v>
      </c>
      <c r="Y256" t="s">
        <v>9070</v>
      </c>
      <c r="Z256" t="str">
        <f t="shared" si="19"/>
        <v>358</v>
      </c>
      <c r="AC256">
        <v>1</v>
      </c>
      <c r="AD256" t="s">
        <v>534</v>
      </c>
      <c r="AE256" t="s">
        <v>548</v>
      </c>
      <c r="AF256" t="str">
        <f t="shared" si="20"/>
        <v>125008989</v>
      </c>
      <c r="AH256" s="1" t="s">
        <v>21171</v>
      </c>
      <c r="AK256" s="1" t="s">
        <v>21805</v>
      </c>
      <c r="AN256" s="4" t="s">
        <v>21623</v>
      </c>
      <c r="AO256" s="15" t="s">
        <v>21416</v>
      </c>
    </row>
    <row r="257" spans="8:41" ht="16.5" customHeight="1" thickBot="1" x14ac:dyDescent="0.3">
      <c r="H257" t="s">
        <v>16</v>
      </c>
      <c r="I257" t="s">
        <v>516</v>
      </c>
      <c r="J257" t="s">
        <v>452</v>
      </c>
      <c r="K257" t="s">
        <v>523</v>
      </c>
      <c r="L257">
        <f t="shared" si="21"/>
        <v>102100604</v>
      </c>
      <c r="M257" t="str">
        <f t="shared" si="22"/>
        <v>Phường Thụy Phương</v>
      </c>
      <c r="N257">
        <f t="shared" si="23"/>
        <v>1021</v>
      </c>
      <c r="O257" t="str">
        <f t="shared" si="18"/>
        <v>3</v>
      </c>
      <c r="Y257" t="s">
        <v>9090</v>
      </c>
      <c r="Z257" t="str">
        <f t="shared" si="19"/>
        <v>359</v>
      </c>
      <c r="AC257">
        <v>1</v>
      </c>
      <c r="AD257" t="s">
        <v>534</v>
      </c>
      <c r="AE257" t="s">
        <v>550</v>
      </c>
      <c r="AF257" t="str">
        <f t="shared" si="20"/>
        <v>125008992</v>
      </c>
      <c r="AH257" s="1" t="s">
        <v>21171</v>
      </c>
      <c r="AK257" s="1" t="s">
        <v>21805</v>
      </c>
      <c r="AN257" s="4" t="s">
        <v>21623</v>
      </c>
      <c r="AO257" s="12" t="s">
        <v>21417</v>
      </c>
    </row>
    <row r="258" spans="8:41" ht="16.5" customHeight="1" thickBot="1" x14ac:dyDescent="0.3">
      <c r="H258" t="s">
        <v>16</v>
      </c>
      <c r="I258" t="s">
        <v>516</v>
      </c>
      <c r="J258" t="s">
        <v>454</v>
      </c>
      <c r="K258" t="s">
        <v>524</v>
      </c>
      <c r="L258">
        <f t="shared" si="21"/>
        <v>102100607</v>
      </c>
      <c r="M258" t="str">
        <f t="shared" si="22"/>
        <v>Phường Tây Tựu</v>
      </c>
      <c r="N258">
        <f t="shared" si="23"/>
        <v>1021</v>
      </c>
      <c r="O258" t="str">
        <f t="shared" si="18"/>
        <v>3</v>
      </c>
      <c r="Y258" t="s">
        <v>9118</v>
      </c>
      <c r="Z258" t="str">
        <f t="shared" si="19"/>
        <v>360</v>
      </c>
      <c r="AC258">
        <v>1</v>
      </c>
      <c r="AD258" t="s">
        <v>534</v>
      </c>
      <c r="AE258" t="s">
        <v>552</v>
      </c>
      <c r="AF258" t="str">
        <f t="shared" si="20"/>
        <v>125008995</v>
      </c>
      <c r="AH258" s="1" t="s">
        <v>21171</v>
      </c>
      <c r="AK258" s="1" t="s">
        <v>21805</v>
      </c>
      <c r="AN258" s="4" t="s">
        <v>21623</v>
      </c>
      <c r="AO258" s="15" t="s">
        <v>21418</v>
      </c>
    </row>
    <row r="259" spans="8:41" ht="16.5" customHeight="1" thickBot="1" x14ac:dyDescent="0.3">
      <c r="H259" t="s">
        <v>16</v>
      </c>
      <c r="I259" t="s">
        <v>516</v>
      </c>
      <c r="J259" t="s">
        <v>456</v>
      </c>
      <c r="K259" t="s">
        <v>525</v>
      </c>
      <c r="L259">
        <f t="shared" si="21"/>
        <v>102100610</v>
      </c>
      <c r="M259" t="str">
        <f t="shared" si="22"/>
        <v>Phường Xuân Đỉnh</v>
      </c>
      <c r="N259">
        <f t="shared" si="23"/>
        <v>1021</v>
      </c>
      <c r="O259" t="str">
        <f t="shared" ref="O259:O322" si="24">IF(AND(LEN(I259) &gt; 0, LEN(J259) = 0), "2", IF(LEN(J259) &gt;0, "3", "1"))</f>
        <v>3</v>
      </c>
      <c r="Y259" t="s">
        <v>9166</v>
      </c>
      <c r="Z259" t="str">
        <f t="shared" ref="Z259:Z322" si="25">CONCATENATE(X259,Y259)</f>
        <v>361</v>
      </c>
      <c r="AC259">
        <v>1</v>
      </c>
      <c r="AD259" t="s">
        <v>534</v>
      </c>
      <c r="AE259" t="s">
        <v>554</v>
      </c>
      <c r="AF259" t="str">
        <f t="shared" ref="AF259:AF322" si="26">CONCATENATE(AC259,AD259,AE259)</f>
        <v>125008998</v>
      </c>
      <c r="AH259" s="1" t="s">
        <v>21171</v>
      </c>
      <c r="AK259" s="1" t="s">
        <v>21805</v>
      </c>
      <c r="AN259" s="4" t="s">
        <v>21623</v>
      </c>
      <c r="AO259" s="12" t="s">
        <v>21419</v>
      </c>
    </row>
    <row r="260" spans="8:41" ht="16.5" customHeight="1" thickBot="1" x14ac:dyDescent="0.3">
      <c r="H260" t="s">
        <v>16</v>
      </c>
      <c r="I260" t="s">
        <v>516</v>
      </c>
      <c r="J260" t="s">
        <v>526</v>
      </c>
      <c r="K260" t="s">
        <v>527</v>
      </c>
      <c r="L260">
        <f t="shared" ref="L260:L323" si="27">_xlfn.NUMBERVALUE( H260&amp;I260&amp;J260)</f>
        <v>102100611</v>
      </c>
      <c r="M260" t="str">
        <f t="shared" ref="M260:M323" si="28">K260</f>
        <v>Phường Xuân Tảo</v>
      </c>
      <c r="N260">
        <f t="shared" ref="N260:N323" si="29">IF(AND(LEN(I260) &gt; 0, LEN(J260) = 0),_xlfn.NUMBERVALUE(H260), IF(LEN(J260) &gt;0, _xlfn.NUMBERVALUE(H260&amp;I260), ""))</f>
        <v>1021</v>
      </c>
      <c r="O260" t="str">
        <f t="shared" si="24"/>
        <v>3</v>
      </c>
      <c r="Y260" t="s">
        <v>9214</v>
      </c>
      <c r="Z260" t="str">
        <f t="shared" si="25"/>
        <v>362</v>
      </c>
      <c r="AC260">
        <v>1</v>
      </c>
      <c r="AD260" t="s">
        <v>534</v>
      </c>
      <c r="AE260" t="s">
        <v>555</v>
      </c>
      <c r="AF260" t="str">
        <f t="shared" si="26"/>
        <v>125009001</v>
      </c>
      <c r="AH260" s="1" t="s">
        <v>21171</v>
      </c>
      <c r="AK260" s="1" t="s">
        <v>21805</v>
      </c>
      <c r="AN260" s="4" t="s">
        <v>21623</v>
      </c>
      <c r="AO260" s="12" t="s">
        <v>21420</v>
      </c>
    </row>
    <row r="261" spans="8:41" ht="16.5" customHeight="1" thickBot="1" x14ac:dyDescent="0.3">
      <c r="H261" t="s">
        <v>16</v>
      </c>
      <c r="I261" t="s">
        <v>516</v>
      </c>
      <c r="J261" t="s">
        <v>458</v>
      </c>
      <c r="K261" t="s">
        <v>235</v>
      </c>
      <c r="L261">
        <f t="shared" si="27"/>
        <v>102100613</v>
      </c>
      <c r="M261" t="str">
        <f t="shared" si="28"/>
        <v>Phường Minh Khai</v>
      </c>
      <c r="N261">
        <f t="shared" si="29"/>
        <v>1021</v>
      </c>
      <c r="O261" t="str">
        <f t="shared" si="24"/>
        <v>3</v>
      </c>
      <c r="Y261" t="s">
        <v>9243</v>
      </c>
      <c r="Z261" t="str">
        <f t="shared" si="25"/>
        <v>363</v>
      </c>
      <c r="AC261">
        <v>1</v>
      </c>
      <c r="AD261" t="s">
        <v>534</v>
      </c>
      <c r="AE261" t="s">
        <v>557</v>
      </c>
      <c r="AF261" t="str">
        <f t="shared" si="26"/>
        <v>125009004</v>
      </c>
      <c r="AH261" s="1" t="s">
        <v>21171</v>
      </c>
      <c r="AK261" s="1" t="s">
        <v>21805</v>
      </c>
      <c r="AN261" s="4" t="s">
        <v>21623</v>
      </c>
      <c r="AO261" s="15" t="s">
        <v>21421</v>
      </c>
    </row>
    <row r="262" spans="8:41" ht="16.5" customHeight="1" thickBot="1" x14ac:dyDescent="0.3">
      <c r="H262" t="s">
        <v>16</v>
      </c>
      <c r="I262" t="s">
        <v>516</v>
      </c>
      <c r="J262" t="s">
        <v>460</v>
      </c>
      <c r="K262" t="s">
        <v>528</v>
      </c>
      <c r="L262">
        <f t="shared" si="27"/>
        <v>102100616</v>
      </c>
      <c r="M262" t="str">
        <f t="shared" si="28"/>
        <v>Phường Cổ Nhuế 1</v>
      </c>
      <c r="N262">
        <f t="shared" si="29"/>
        <v>1021</v>
      </c>
      <c r="O262" t="str">
        <f t="shared" si="24"/>
        <v>3</v>
      </c>
      <c r="Y262" t="s">
        <v>9286</v>
      </c>
      <c r="Z262" t="str">
        <f t="shared" si="25"/>
        <v>364</v>
      </c>
      <c r="AC262">
        <v>1</v>
      </c>
      <c r="AD262" t="s">
        <v>534</v>
      </c>
      <c r="AE262" t="s">
        <v>559</v>
      </c>
      <c r="AF262" t="str">
        <f t="shared" si="26"/>
        <v>125009007</v>
      </c>
      <c r="AH262" s="1" t="s">
        <v>21171</v>
      </c>
      <c r="AK262" s="1" t="s">
        <v>21805</v>
      </c>
      <c r="AN262" s="4" t="s">
        <v>21623</v>
      </c>
      <c r="AO262" s="14" t="s">
        <v>21422</v>
      </c>
    </row>
    <row r="263" spans="8:41" ht="16.5" customHeight="1" thickBot="1" x14ac:dyDescent="0.3">
      <c r="H263" t="s">
        <v>16</v>
      </c>
      <c r="I263" t="s">
        <v>516</v>
      </c>
      <c r="J263" t="s">
        <v>529</v>
      </c>
      <c r="K263" t="s">
        <v>530</v>
      </c>
      <c r="L263">
        <f t="shared" si="27"/>
        <v>102100617</v>
      </c>
      <c r="M263" t="str">
        <f t="shared" si="28"/>
        <v>Phường Cổ Nhuế 2</v>
      </c>
      <c r="N263">
        <f t="shared" si="29"/>
        <v>1021</v>
      </c>
      <c r="O263" t="str">
        <f t="shared" si="24"/>
        <v>3</v>
      </c>
      <c r="Y263" t="s">
        <v>9321</v>
      </c>
      <c r="Z263" t="str">
        <f t="shared" si="25"/>
        <v>365</v>
      </c>
      <c r="AC263">
        <v>1</v>
      </c>
      <c r="AD263" t="s">
        <v>534</v>
      </c>
      <c r="AE263" t="s">
        <v>561</v>
      </c>
      <c r="AF263" t="str">
        <f t="shared" si="26"/>
        <v>125009010</v>
      </c>
      <c r="AH263" s="1" t="s">
        <v>21171</v>
      </c>
      <c r="AK263" s="1" t="s">
        <v>21805</v>
      </c>
      <c r="AN263" s="4" t="s">
        <v>21623</v>
      </c>
      <c r="AO263" s="17" t="s">
        <v>21423</v>
      </c>
    </row>
    <row r="264" spans="8:41" ht="16.5" customHeight="1" thickBot="1" x14ac:dyDescent="0.3">
      <c r="H264" t="s">
        <v>16</v>
      </c>
      <c r="I264" t="s">
        <v>516</v>
      </c>
      <c r="J264" t="s">
        <v>462</v>
      </c>
      <c r="K264" t="s">
        <v>531</v>
      </c>
      <c r="L264">
        <f t="shared" si="27"/>
        <v>102100619</v>
      </c>
      <c r="M264" t="str">
        <f t="shared" si="28"/>
        <v>Phường Phú Diễn</v>
      </c>
      <c r="N264">
        <f t="shared" si="29"/>
        <v>1021</v>
      </c>
      <c r="O264" t="str">
        <f t="shared" si="24"/>
        <v>3</v>
      </c>
      <c r="Y264" t="s">
        <v>9366</v>
      </c>
      <c r="Z264" t="str">
        <f t="shared" si="25"/>
        <v>366</v>
      </c>
      <c r="AC264">
        <v>1</v>
      </c>
      <c r="AD264" t="s">
        <v>534</v>
      </c>
      <c r="AE264" t="s">
        <v>563</v>
      </c>
      <c r="AF264" t="str">
        <f t="shared" si="26"/>
        <v>125009013</v>
      </c>
      <c r="AH264" s="1" t="s">
        <v>21171</v>
      </c>
      <c r="AK264" s="1" t="s">
        <v>21805</v>
      </c>
      <c r="AN264" s="4" t="s">
        <v>21623</v>
      </c>
      <c r="AO264" s="12" t="s">
        <v>21424</v>
      </c>
    </row>
    <row r="265" spans="8:41" ht="16.5" customHeight="1" thickBot="1" x14ac:dyDescent="0.3">
      <c r="H265" t="s">
        <v>16</v>
      </c>
      <c r="I265" t="s">
        <v>516</v>
      </c>
      <c r="J265" t="s">
        <v>532</v>
      </c>
      <c r="K265" t="s">
        <v>533</v>
      </c>
      <c r="L265">
        <f t="shared" si="27"/>
        <v>102100620</v>
      </c>
      <c r="M265" t="str">
        <f t="shared" si="28"/>
        <v>Phường Phúc Diễn</v>
      </c>
      <c r="N265">
        <f t="shared" si="29"/>
        <v>1021</v>
      </c>
      <c r="O265" t="str">
        <f t="shared" si="24"/>
        <v>3</v>
      </c>
      <c r="Y265" t="s">
        <v>9436</v>
      </c>
      <c r="Z265" t="str">
        <f t="shared" si="25"/>
        <v>369</v>
      </c>
      <c r="AC265">
        <v>1</v>
      </c>
      <c r="AD265" t="s">
        <v>534</v>
      </c>
      <c r="AE265" t="s">
        <v>565</v>
      </c>
      <c r="AF265" t="str">
        <f t="shared" si="26"/>
        <v>125009016</v>
      </c>
      <c r="AH265" s="1" t="s">
        <v>21171</v>
      </c>
      <c r="AK265" s="1" t="s">
        <v>21805</v>
      </c>
      <c r="AN265" s="4" t="s">
        <v>21623</v>
      </c>
      <c r="AO265" s="12" t="s">
        <v>21425</v>
      </c>
    </row>
    <row r="266" spans="8:41" ht="16.5" customHeight="1" thickBot="1" x14ac:dyDescent="0.3">
      <c r="H266" t="s">
        <v>16</v>
      </c>
      <c r="I266" t="s">
        <v>534</v>
      </c>
      <c r="K266" t="s">
        <v>535</v>
      </c>
      <c r="L266">
        <f t="shared" si="27"/>
        <v>1250</v>
      </c>
      <c r="M266" t="str">
        <f t="shared" si="28"/>
        <v>Huyện Mê Linh</v>
      </c>
      <c r="N266">
        <f t="shared" si="29"/>
        <v>1</v>
      </c>
      <c r="O266" t="str">
        <f t="shared" si="24"/>
        <v>2</v>
      </c>
      <c r="Y266" t="s">
        <v>9464</v>
      </c>
      <c r="Z266" t="str">
        <f t="shared" si="25"/>
        <v>370</v>
      </c>
      <c r="AC266">
        <v>1</v>
      </c>
      <c r="AD266" t="s">
        <v>534</v>
      </c>
      <c r="AE266" t="s">
        <v>567</v>
      </c>
      <c r="AF266" t="str">
        <f t="shared" si="26"/>
        <v>125009019</v>
      </c>
      <c r="AH266" s="1" t="s">
        <v>21171</v>
      </c>
      <c r="AK266" s="1" t="s">
        <v>21805</v>
      </c>
      <c r="AN266" s="4" t="s">
        <v>21623</v>
      </c>
      <c r="AO266" s="12" t="s">
        <v>21426</v>
      </c>
    </row>
    <row r="267" spans="8:41" ht="16.5" customHeight="1" thickBot="1" x14ac:dyDescent="0.3">
      <c r="H267" t="s">
        <v>16</v>
      </c>
      <c r="I267" t="s">
        <v>534</v>
      </c>
      <c r="J267" t="s">
        <v>536</v>
      </c>
      <c r="K267" t="s">
        <v>537</v>
      </c>
      <c r="L267">
        <f t="shared" si="27"/>
        <v>125008973</v>
      </c>
      <c r="M267" t="str">
        <f t="shared" si="28"/>
        <v>Thị trấn Chi Đông</v>
      </c>
      <c r="N267">
        <f t="shared" si="29"/>
        <v>1250</v>
      </c>
      <c r="O267" t="str">
        <f t="shared" si="24"/>
        <v>3</v>
      </c>
      <c r="Y267" t="s">
        <v>9478</v>
      </c>
      <c r="Z267" t="str">
        <f t="shared" si="25"/>
        <v>372</v>
      </c>
      <c r="AC267">
        <v>1</v>
      </c>
      <c r="AD267" t="s">
        <v>534</v>
      </c>
      <c r="AE267" t="s">
        <v>569</v>
      </c>
      <c r="AF267" t="str">
        <f t="shared" si="26"/>
        <v>125009022</v>
      </c>
      <c r="AH267" s="1" t="s">
        <v>21171</v>
      </c>
      <c r="AK267" s="1" t="s">
        <v>21805</v>
      </c>
      <c r="AN267" s="4" t="s">
        <v>21623</v>
      </c>
      <c r="AO267" s="15" t="s">
        <v>21427</v>
      </c>
    </row>
    <row r="268" spans="8:41" ht="16.5" customHeight="1" thickBot="1" x14ac:dyDescent="0.3">
      <c r="H268" t="s">
        <v>16</v>
      </c>
      <c r="I268" t="s">
        <v>534</v>
      </c>
      <c r="J268" t="s">
        <v>538</v>
      </c>
      <c r="K268" t="s">
        <v>539</v>
      </c>
      <c r="L268">
        <f t="shared" si="27"/>
        <v>125008974</v>
      </c>
      <c r="M268" t="str">
        <f t="shared" si="28"/>
        <v>Xã Đại Thịnh</v>
      </c>
      <c r="N268">
        <f t="shared" si="29"/>
        <v>1250</v>
      </c>
      <c r="O268" t="str">
        <f t="shared" si="24"/>
        <v>3</v>
      </c>
      <c r="Y268" t="s">
        <v>9526</v>
      </c>
      <c r="Z268" t="str">
        <f t="shared" si="25"/>
        <v>373</v>
      </c>
      <c r="AC268">
        <v>1</v>
      </c>
      <c r="AD268" t="s">
        <v>571</v>
      </c>
      <c r="AE268" t="s">
        <v>573</v>
      </c>
      <c r="AF268" t="str">
        <f t="shared" si="26"/>
        <v>126809538</v>
      </c>
      <c r="AH268" s="1" t="s">
        <v>21171</v>
      </c>
      <c r="AK268" s="1" t="s">
        <v>21805</v>
      </c>
      <c r="AN268" s="4" t="s">
        <v>21623</v>
      </c>
      <c r="AO268" s="12" t="s">
        <v>21428</v>
      </c>
    </row>
    <row r="269" spans="8:41" ht="16.5" customHeight="1" thickBot="1" x14ac:dyDescent="0.3">
      <c r="H269" t="s">
        <v>16</v>
      </c>
      <c r="I269" t="s">
        <v>534</v>
      </c>
      <c r="J269" t="s">
        <v>540</v>
      </c>
      <c r="K269" t="s">
        <v>541</v>
      </c>
      <c r="L269">
        <f t="shared" si="27"/>
        <v>125008977</v>
      </c>
      <c r="M269" t="str">
        <f t="shared" si="28"/>
        <v>Xã Kim Hoa</v>
      </c>
      <c r="N269">
        <f t="shared" si="29"/>
        <v>1250</v>
      </c>
      <c r="O269" t="str">
        <f t="shared" si="24"/>
        <v>3</v>
      </c>
      <c r="Y269" t="s">
        <v>9564</v>
      </c>
      <c r="Z269" t="str">
        <f t="shared" si="25"/>
        <v>374</v>
      </c>
      <c r="AC269">
        <v>1</v>
      </c>
      <c r="AD269" t="s">
        <v>571</v>
      </c>
      <c r="AE269" t="s">
        <v>575</v>
      </c>
      <c r="AF269" t="str">
        <f t="shared" si="26"/>
        <v>126809541</v>
      </c>
      <c r="AH269" s="1" t="s">
        <v>21171</v>
      </c>
      <c r="AK269" s="1" t="s">
        <v>21805</v>
      </c>
      <c r="AN269" s="4" t="s">
        <v>21623</v>
      </c>
      <c r="AO269" s="12" t="s">
        <v>21429</v>
      </c>
    </row>
    <row r="270" spans="8:41" ht="16.5" customHeight="1" thickBot="1" x14ac:dyDescent="0.3">
      <c r="H270" t="s">
        <v>16</v>
      </c>
      <c r="I270" t="s">
        <v>534</v>
      </c>
      <c r="J270" t="s">
        <v>542</v>
      </c>
      <c r="K270" t="s">
        <v>543</v>
      </c>
      <c r="L270">
        <f t="shared" si="27"/>
        <v>125008980</v>
      </c>
      <c r="M270" t="str">
        <f t="shared" si="28"/>
        <v>Xã Thạch Đà</v>
      </c>
      <c r="N270">
        <f t="shared" si="29"/>
        <v>1250</v>
      </c>
      <c r="O270" t="str">
        <f t="shared" si="24"/>
        <v>3</v>
      </c>
      <c r="Y270" t="s">
        <v>9585</v>
      </c>
      <c r="Z270" t="str">
        <f t="shared" si="25"/>
        <v>375</v>
      </c>
      <c r="AC270">
        <v>1</v>
      </c>
      <c r="AD270" t="s">
        <v>571</v>
      </c>
      <c r="AE270" t="s">
        <v>577</v>
      </c>
      <c r="AF270" t="str">
        <f t="shared" si="26"/>
        <v>126809542</v>
      </c>
      <c r="AH270" s="1" t="s">
        <v>21171</v>
      </c>
      <c r="AK270" s="1" t="s">
        <v>21805</v>
      </c>
      <c r="AN270" s="4" t="s">
        <v>21623</v>
      </c>
      <c r="AO270" s="12" t="s">
        <v>21430</v>
      </c>
    </row>
    <row r="271" spans="8:41" ht="16.5" customHeight="1" thickBot="1" x14ac:dyDescent="0.3">
      <c r="H271" t="s">
        <v>16</v>
      </c>
      <c r="I271" t="s">
        <v>534</v>
      </c>
      <c r="J271" t="s">
        <v>544</v>
      </c>
      <c r="K271" t="s">
        <v>545</v>
      </c>
      <c r="L271">
        <f t="shared" si="27"/>
        <v>125008983</v>
      </c>
      <c r="M271" t="str">
        <f t="shared" si="28"/>
        <v>Xã Tiến Thắng</v>
      </c>
      <c r="N271">
        <f t="shared" si="29"/>
        <v>1250</v>
      </c>
      <c r="O271" t="str">
        <f t="shared" si="24"/>
        <v>3</v>
      </c>
      <c r="Y271" t="s">
        <v>9626</v>
      </c>
      <c r="Z271" t="str">
        <f t="shared" si="25"/>
        <v>376</v>
      </c>
      <c r="AC271">
        <v>1</v>
      </c>
      <c r="AD271" t="s">
        <v>571</v>
      </c>
      <c r="AE271" t="s">
        <v>579</v>
      </c>
      <c r="AF271" t="str">
        <f t="shared" si="26"/>
        <v>126809544</v>
      </c>
      <c r="AH271" s="1" t="s">
        <v>21171</v>
      </c>
      <c r="AK271" s="1" t="s">
        <v>21805</v>
      </c>
      <c r="AN271" s="4" t="s">
        <v>21623</v>
      </c>
      <c r="AO271" s="12" t="s">
        <v>21431</v>
      </c>
    </row>
    <row r="272" spans="8:41" ht="16.5" customHeight="1" thickBot="1" x14ac:dyDescent="0.3">
      <c r="H272" t="s">
        <v>16</v>
      </c>
      <c r="I272" t="s">
        <v>534</v>
      </c>
      <c r="J272" t="s">
        <v>546</v>
      </c>
      <c r="K272" t="s">
        <v>547</v>
      </c>
      <c r="L272">
        <f t="shared" si="27"/>
        <v>125008986</v>
      </c>
      <c r="M272" t="str">
        <f t="shared" si="28"/>
        <v>Xã Tự Lập</v>
      </c>
      <c r="N272">
        <f t="shared" si="29"/>
        <v>1250</v>
      </c>
      <c r="O272" t="str">
        <f t="shared" si="24"/>
        <v>3</v>
      </c>
      <c r="Y272" t="s">
        <v>9678</v>
      </c>
      <c r="Z272" t="str">
        <f t="shared" si="25"/>
        <v>377</v>
      </c>
      <c r="AC272">
        <v>1</v>
      </c>
      <c r="AD272" t="s">
        <v>571</v>
      </c>
      <c r="AE272" t="s">
        <v>581</v>
      </c>
      <c r="AF272" t="str">
        <f t="shared" si="26"/>
        <v>126809547</v>
      </c>
      <c r="AH272" s="1" t="s">
        <v>21171</v>
      </c>
      <c r="AK272" s="1" t="s">
        <v>21805</v>
      </c>
      <c r="AN272" s="4" t="s">
        <v>21623</v>
      </c>
      <c r="AO272" s="12" t="s">
        <v>21432</v>
      </c>
    </row>
    <row r="273" spans="8:41" ht="16.5" customHeight="1" thickBot="1" x14ac:dyDescent="0.3">
      <c r="H273" t="s">
        <v>16</v>
      </c>
      <c r="I273" t="s">
        <v>534</v>
      </c>
      <c r="J273" t="s">
        <v>548</v>
      </c>
      <c r="K273" t="s">
        <v>549</v>
      </c>
      <c r="L273">
        <f t="shared" si="27"/>
        <v>125008989</v>
      </c>
      <c r="M273" t="str">
        <f t="shared" si="28"/>
        <v>Thị trấn Quang Minh</v>
      </c>
      <c r="N273">
        <f t="shared" si="29"/>
        <v>1250</v>
      </c>
      <c r="O273" t="str">
        <f t="shared" si="24"/>
        <v>3</v>
      </c>
      <c r="Y273" t="s">
        <v>9705</v>
      </c>
      <c r="Z273" t="str">
        <f t="shared" si="25"/>
        <v>380</v>
      </c>
      <c r="AC273">
        <v>1</v>
      </c>
      <c r="AD273" t="s">
        <v>571</v>
      </c>
      <c r="AE273" t="s">
        <v>583</v>
      </c>
      <c r="AF273" t="str">
        <f t="shared" si="26"/>
        <v>126809550</v>
      </c>
      <c r="AH273" s="1" t="s">
        <v>21171</v>
      </c>
      <c r="AK273" s="1" t="s">
        <v>21805</v>
      </c>
      <c r="AN273" s="4" t="s">
        <v>21623</v>
      </c>
      <c r="AO273" s="12" t="s">
        <v>21433</v>
      </c>
    </row>
    <row r="274" spans="8:41" ht="16.5" customHeight="1" thickBot="1" x14ac:dyDescent="0.3">
      <c r="H274" t="s">
        <v>16</v>
      </c>
      <c r="I274" t="s">
        <v>534</v>
      </c>
      <c r="J274" t="s">
        <v>550</v>
      </c>
      <c r="K274" t="s">
        <v>551</v>
      </c>
      <c r="L274">
        <f t="shared" si="27"/>
        <v>125008992</v>
      </c>
      <c r="M274" t="str">
        <f t="shared" si="28"/>
        <v>Xã Thanh Lâm</v>
      </c>
      <c r="N274">
        <f t="shared" si="29"/>
        <v>1250</v>
      </c>
      <c r="O274" t="str">
        <f t="shared" si="24"/>
        <v>3</v>
      </c>
      <c r="Y274" t="s">
        <v>9771</v>
      </c>
      <c r="Z274" t="str">
        <f t="shared" si="25"/>
        <v>381</v>
      </c>
      <c r="AC274">
        <v>1</v>
      </c>
      <c r="AD274" t="s">
        <v>571</v>
      </c>
      <c r="AE274" t="s">
        <v>584</v>
      </c>
      <c r="AF274" t="str">
        <f t="shared" si="26"/>
        <v>126809551</v>
      </c>
      <c r="AH274" s="1" t="s">
        <v>21171</v>
      </c>
      <c r="AK274" s="1" t="s">
        <v>21805</v>
      </c>
      <c r="AN274" s="4" t="s">
        <v>21623</v>
      </c>
      <c r="AO274" s="12" t="s">
        <v>21434</v>
      </c>
    </row>
    <row r="275" spans="8:41" ht="16.5" customHeight="1" thickBot="1" x14ac:dyDescent="0.3">
      <c r="H275" t="s">
        <v>16</v>
      </c>
      <c r="I275" t="s">
        <v>534</v>
      </c>
      <c r="J275" t="s">
        <v>552</v>
      </c>
      <c r="K275" t="s">
        <v>553</v>
      </c>
      <c r="L275">
        <f t="shared" si="27"/>
        <v>125008995</v>
      </c>
      <c r="M275" t="str">
        <f t="shared" si="28"/>
        <v>Xã Tam Đồng</v>
      </c>
      <c r="N275">
        <f t="shared" si="29"/>
        <v>1250</v>
      </c>
      <c r="O275" t="str">
        <f t="shared" si="24"/>
        <v>3</v>
      </c>
      <c r="Y275" t="s">
        <v>9782</v>
      </c>
      <c r="Z275" t="str">
        <f t="shared" si="25"/>
        <v>382</v>
      </c>
      <c r="AC275">
        <v>1</v>
      </c>
      <c r="AD275" t="s">
        <v>571</v>
      </c>
      <c r="AE275" t="s">
        <v>586</v>
      </c>
      <c r="AF275" t="str">
        <f t="shared" si="26"/>
        <v>126809552</v>
      </c>
      <c r="AH275" s="1" t="s">
        <v>21171</v>
      </c>
      <c r="AK275" s="1" t="s">
        <v>21805</v>
      </c>
      <c r="AN275" s="4" t="s">
        <v>21623</v>
      </c>
      <c r="AO275" s="12" t="s">
        <v>21435</v>
      </c>
    </row>
    <row r="276" spans="8:41" ht="16.5" customHeight="1" thickBot="1" x14ac:dyDescent="0.3">
      <c r="H276" t="s">
        <v>16</v>
      </c>
      <c r="I276" t="s">
        <v>534</v>
      </c>
      <c r="J276" t="s">
        <v>554</v>
      </c>
      <c r="K276" t="s">
        <v>449</v>
      </c>
      <c r="L276">
        <f t="shared" si="27"/>
        <v>125008998</v>
      </c>
      <c r="M276" t="str">
        <f t="shared" si="28"/>
        <v>Xã Liên Mạc</v>
      </c>
      <c r="N276">
        <f t="shared" si="29"/>
        <v>1250</v>
      </c>
      <c r="O276" t="str">
        <f t="shared" si="24"/>
        <v>3</v>
      </c>
      <c r="Y276" t="s">
        <v>9803</v>
      </c>
      <c r="Z276" t="str">
        <f t="shared" si="25"/>
        <v>384</v>
      </c>
      <c r="AC276">
        <v>1</v>
      </c>
      <c r="AD276" t="s">
        <v>571</v>
      </c>
      <c r="AE276" t="s">
        <v>588</v>
      </c>
      <c r="AF276" t="str">
        <f t="shared" si="26"/>
        <v>126809553</v>
      </c>
      <c r="AH276" s="1" t="s">
        <v>21171</v>
      </c>
      <c r="AK276" s="1" t="s">
        <v>21805</v>
      </c>
      <c r="AN276" s="4" t="s">
        <v>21623</v>
      </c>
      <c r="AO276" s="12" t="s">
        <v>21436</v>
      </c>
    </row>
    <row r="277" spans="8:41" ht="16.5" customHeight="1" thickBot="1" x14ac:dyDescent="0.3">
      <c r="H277" t="s">
        <v>16</v>
      </c>
      <c r="I277" t="s">
        <v>534</v>
      </c>
      <c r="J277" t="s">
        <v>555</v>
      </c>
      <c r="K277" t="s">
        <v>556</v>
      </c>
      <c r="L277">
        <f t="shared" si="27"/>
        <v>125009001</v>
      </c>
      <c r="M277" t="str">
        <f t="shared" si="28"/>
        <v>Xã Vạn Yên</v>
      </c>
      <c r="N277">
        <f t="shared" si="29"/>
        <v>1250</v>
      </c>
      <c r="O277" t="str">
        <f t="shared" si="24"/>
        <v>3</v>
      </c>
      <c r="Y277" t="s">
        <v>9821</v>
      </c>
      <c r="Z277" t="str">
        <f t="shared" si="25"/>
        <v>385</v>
      </c>
      <c r="AC277">
        <v>1</v>
      </c>
      <c r="AD277" t="s">
        <v>571</v>
      </c>
      <c r="AE277" t="s">
        <v>590</v>
      </c>
      <c r="AF277" t="str">
        <f t="shared" si="26"/>
        <v>126809556</v>
      </c>
      <c r="AH277" s="1" t="s">
        <v>21171</v>
      </c>
      <c r="AK277" s="1" t="s">
        <v>21805</v>
      </c>
      <c r="AN277" s="4" t="s">
        <v>21623</v>
      </c>
      <c r="AO277" s="12" t="s">
        <v>21437</v>
      </c>
    </row>
    <row r="278" spans="8:41" ht="16.5" customHeight="1" thickBot="1" x14ac:dyDescent="0.3">
      <c r="H278" t="s">
        <v>16</v>
      </c>
      <c r="I278" t="s">
        <v>534</v>
      </c>
      <c r="J278" t="s">
        <v>557</v>
      </c>
      <c r="K278" t="s">
        <v>558</v>
      </c>
      <c r="L278">
        <f t="shared" si="27"/>
        <v>125009004</v>
      </c>
      <c r="M278" t="str">
        <f t="shared" si="28"/>
        <v>Xã Chu Phan</v>
      </c>
      <c r="N278">
        <f t="shared" si="29"/>
        <v>1250</v>
      </c>
      <c r="O278" t="str">
        <f t="shared" si="24"/>
        <v>3</v>
      </c>
      <c r="Y278" t="s">
        <v>9852</v>
      </c>
      <c r="Z278" t="str">
        <f t="shared" si="25"/>
        <v>386</v>
      </c>
      <c r="AC278">
        <v>1</v>
      </c>
      <c r="AD278" t="s">
        <v>571</v>
      </c>
      <c r="AE278" t="s">
        <v>592</v>
      </c>
      <c r="AF278" t="str">
        <f t="shared" si="26"/>
        <v>126809559</v>
      </c>
      <c r="AH278" s="1" t="s">
        <v>21171</v>
      </c>
      <c r="AK278" s="1" t="s">
        <v>21805</v>
      </c>
      <c r="AN278" s="4" t="s">
        <v>21623</v>
      </c>
      <c r="AO278" s="12" t="s">
        <v>21438</v>
      </c>
    </row>
    <row r="279" spans="8:41" ht="16.5" customHeight="1" thickBot="1" x14ac:dyDescent="0.3">
      <c r="H279" t="s">
        <v>16</v>
      </c>
      <c r="I279" t="s">
        <v>534</v>
      </c>
      <c r="J279" t="s">
        <v>559</v>
      </c>
      <c r="K279" t="s">
        <v>560</v>
      </c>
      <c r="L279">
        <f t="shared" si="27"/>
        <v>125009007</v>
      </c>
      <c r="M279" t="str">
        <f t="shared" si="28"/>
        <v>Xã Tiến Thịnh</v>
      </c>
      <c r="N279">
        <f t="shared" si="29"/>
        <v>1250</v>
      </c>
      <c r="O279" t="str">
        <f t="shared" si="24"/>
        <v>3</v>
      </c>
      <c r="Y279" t="s">
        <v>9897</v>
      </c>
      <c r="Z279" t="str">
        <f t="shared" si="25"/>
        <v>387</v>
      </c>
      <c r="AC279">
        <v>1</v>
      </c>
      <c r="AD279" t="s">
        <v>571</v>
      </c>
      <c r="AE279" t="s">
        <v>593</v>
      </c>
      <c r="AF279" t="str">
        <f t="shared" si="26"/>
        <v>126809562</v>
      </c>
      <c r="AH279" s="1" t="s">
        <v>21171</v>
      </c>
      <c r="AK279" s="1" t="s">
        <v>21805</v>
      </c>
      <c r="AN279" s="4" t="s">
        <v>21623</v>
      </c>
      <c r="AO279" s="12" t="s">
        <v>21439</v>
      </c>
    </row>
    <row r="280" spans="8:41" ht="16.5" customHeight="1" thickBot="1" x14ac:dyDescent="0.3">
      <c r="H280" t="s">
        <v>16</v>
      </c>
      <c r="I280" t="s">
        <v>534</v>
      </c>
      <c r="J280" t="s">
        <v>561</v>
      </c>
      <c r="K280" t="s">
        <v>562</v>
      </c>
      <c r="L280">
        <f t="shared" si="27"/>
        <v>125009010</v>
      </c>
      <c r="M280" t="str">
        <f t="shared" si="28"/>
        <v>Xã Mê Linh</v>
      </c>
      <c r="N280">
        <f t="shared" si="29"/>
        <v>1250</v>
      </c>
      <c r="O280" t="str">
        <f t="shared" si="24"/>
        <v>3</v>
      </c>
      <c r="Y280" t="s">
        <v>9920</v>
      </c>
      <c r="Z280" t="str">
        <f t="shared" si="25"/>
        <v>388</v>
      </c>
      <c r="AC280">
        <v>1</v>
      </c>
      <c r="AD280" t="s">
        <v>571</v>
      </c>
      <c r="AE280" t="s">
        <v>595</v>
      </c>
      <c r="AF280" t="str">
        <f t="shared" si="26"/>
        <v>126809565</v>
      </c>
      <c r="AH280" s="1" t="s">
        <v>21171</v>
      </c>
      <c r="AK280" s="1" t="s">
        <v>21805</v>
      </c>
      <c r="AN280" s="4" t="s">
        <v>21623</v>
      </c>
      <c r="AO280" s="15" t="s">
        <v>21440</v>
      </c>
    </row>
    <row r="281" spans="8:41" ht="16.5" customHeight="1" thickBot="1" x14ac:dyDescent="0.3">
      <c r="H281" t="s">
        <v>16</v>
      </c>
      <c r="I281" t="s">
        <v>534</v>
      </c>
      <c r="J281" t="s">
        <v>563</v>
      </c>
      <c r="K281" t="s">
        <v>564</v>
      </c>
      <c r="L281">
        <f t="shared" si="27"/>
        <v>125009013</v>
      </c>
      <c r="M281" t="str">
        <f t="shared" si="28"/>
        <v>Xã Văn Khê</v>
      </c>
      <c r="N281">
        <f t="shared" si="29"/>
        <v>1250</v>
      </c>
      <c r="O281" t="str">
        <f t="shared" si="24"/>
        <v>3</v>
      </c>
      <c r="Y281" t="s">
        <v>9939</v>
      </c>
      <c r="Z281" t="str">
        <f t="shared" si="25"/>
        <v>389</v>
      </c>
      <c r="AC281">
        <v>1</v>
      </c>
      <c r="AD281" t="s">
        <v>571</v>
      </c>
      <c r="AE281" t="s">
        <v>597</v>
      </c>
      <c r="AF281" t="str">
        <f t="shared" si="26"/>
        <v>126809568</v>
      </c>
      <c r="AH281" s="1" t="s">
        <v>21171</v>
      </c>
      <c r="AK281" s="1" t="s">
        <v>21805</v>
      </c>
      <c r="AN281" s="4" t="s">
        <v>21623</v>
      </c>
      <c r="AO281" s="15" t="s">
        <v>21441</v>
      </c>
    </row>
    <row r="282" spans="8:41" ht="16.5" customHeight="1" thickBot="1" x14ac:dyDescent="0.3">
      <c r="H282" t="s">
        <v>16</v>
      </c>
      <c r="I282" t="s">
        <v>534</v>
      </c>
      <c r="J282" t="s">
        <v>565</v>
      </c>
      <c r="K282" t="s">
        <v>566</v>
      </c>
      <c r="L282">
        <f t="shared" si="27"/>
        <v>125009016</v>
      </c>
      <c r="M282" t="str">
        <f t="shared" si="28"/>
        <v>Xã Hoàng Kim</v>
      </c>
      <c r="N282">
        <f t="shared" si="29"/>
        <v>1250</v>
      </c>
      <c r="O282" t="str">
        <f t="shared" si="24"/>
        <v>3</v>
      </c>
      <c r="Y282" t="s">
        <v>9975</v>
      </c>
      <c r="Z282" t="str">
        <f t="shared" si="25"/>
        <v>390</v>
      </c>
      <c r="AC282">
        <v>1</v>
      </c>
      <c r="AD282" t="s">
        <v>571</v>
      </c>
      <c r="AE282" t="s">
        <v>599</v>
      </c>
      <c r="AF282" t="str">
        <f t="shared" si="26"/>
        <v>126809571</v>
      </c>
      <c r="AH282" s="1" t="s">
        <v>21171</v>
      </c>
      <c r="AK282" s="1" t="s">
        <v>21805</v>
      </c>
      <c r="AN282" s="4" t="s">
        <v>21623</v>
      </c>
      <c r="AO282" s="15" t="s">
        <v>21442</v>
      </c>
    </row>
    <row r="283" spans="8:41" ht="16.5" customHeight="1" thickBot="1" x14ac:dyDescent="0.3">
      <c r="H283" t="s">
        <v>16</v>
      </c>
      <c r="I283" t="s">
        <v>534</v>
      </c>
      <c r="J283" t="s">
        <v>567</v>
      </c>
      <c r="K283" t="s">
        <v>568</v>
      </c>
      <c r="L283">
        <f t="shared" si="27"/>
        <v>125009019</v>
      </c>
      <c r="M283" t="str">
        <f t="shared" si="28"/>
        <v>Xã Tiền Phong</v>
      </c>
      <c r="N283">
        <f t="shared" si="29"/>
        <v>1250</v>
      </c>
      <c r="O283" t="str">
        <f t="shared" si="24"/>
        <v>3</v>
      </c>
      <c r="Y283" t="s">
        <v>10015</v>
      </c>
      <c r="Z283" t="str">
        <f t="shared" si="25"/>
        <v>391</v>
      </c>
      <c r="AC283">
        <v>1</v>
      </c>
      <c r="AD283" t="s">
        <v>571</v>
      </c>
      <c r="AE283" t="s">
        <v>601</v>
      </c>
      <c r="AF283" t="str">
        <f t="shared" si="26"/>
        <v>126809886</v>
      </c>
      <c r="AH283" s="1" t="s">
        <v>21171</v>
      </c>
      <c r="AK283" s="1" t="s">
        <v>21805</v>
      </c>
      <c r="AN283" s="4" t="s">
        <v>21623</v>
      </c>
      <c r="AO283" s="12" t="s">
        <v>21443</v>
      </c>
    </row>
    <row r="284" spans="8:41" ht="16.5" customHeight="1" thickBot="1" x14ac:dyDescent="0.3">
      <c r="H284" t="s">
        <v>16</v>
      </c>
      <c r="I284" t="s">
        <v>534</v>
      </c>
      <c r="J284" t="s">
        <v>569</v>
      </c>
      <c r="K284" t="s">
        <v>570</v>
      </c>
      <c r="L284">
        <f t="shared" si="27"/>
        <v>125009022</v>
      </c>
      <c r="M284" t="str">
        <f t="shared" si="28"/>
        <v>Xã Tráng Việt</v>
      </c>
      <c r="N284">
        <f t="shared" si="29"/>
        <v>1250</v>
      </c>
      <c r="O284" t="str">
        <f t="shared" si="24"/>
        <v>3</v>
      </c>
      <c r="Y284" t="s">
        <v>10067</v>
      </c>
      <c r="Z284" t="str">
        <f t="shared" si="25"/>
        <v>392</v>
      </c>
      <c r="AC284">
        <v>1</v>
      </c>
      <c r="AD284" t="s">
        <v>571</v>
      </c>
      <c r="AE284" t="s">
        <v>603</v>
      </c>
      <c r="AF284" t="str">
        <f t="shared" si="26"/>
        <v>126810117</v>
      </c>
      <c r="AH284" s="1" t="s">
        <v>21171</v>
      </c>
      <c r="AK284" s="1" t="s">
        <v>21805</v>
      </c>
      <c r="AN284" s="4" t="s">
        <v>21623</v>
      </c>
      <c r="AO284" s="12" t="s">
        <v>21444</v>
      </c>
    </row>
    <row r="285" spans="8:41" ht="16.5" customHeight="1" thickBot="1" x14ac:dyDescent="0.3">
      <c r="H285" t="s">
        <v>16</v>
      </c>
      <c r="I285" t="s">
        <v>571</v>
      </c>
      <c r="K285" t="s">
        <v>572</v>
      </c>
      <c r="L285">
        <f t="shared" si="27"/>
        <v>1268</v>
      </c>
      <c r="M285" t="str">
        <f t="shared" si="28"/>
        <v>Quận Hà Đông</v>
      </c>
      <c r="N285">
        <f t="shared" si="29"/>
        <v>1</v>
      </c>
      <c r="O285" t="str">
        <f t="shared" si="24"/>
        <v>2</v>
      </c>
      <c r="Y285" t="s">
        <v>10117</v>
      </c>
      <c r="Z285" t="str">
        <f t="shared" si="25"/>
        <v>393</v>
      </c>
      <c r="AC285">
        <v>1</v>
      </c>
      <c r="AD285" t="s">
        <v>571</v>
      </c>
      <c r="AE285" t="s">
        <v>605</v>
      </c>
      <c r="AF285" t="str">
        <f t="shared" si="26"/>
        <v>126810123</v>
      </c>
      <c r="AH285" s="1" t="s">
        <v>21171</v>
      </c>
      <c r="AK285" s="1" t="s">
        <v>21805</v>
      </c>
      <c r="AN285" s="4" t="s">
        <v>21623</v>
      </c>
      <c r="AO285" s="14" t="s">
        <v>21445</v>
      </c>
    </row>
    <row r="286" spans="8:41" ht="16.5" customHeight="1" thickBot="1" x14ac:dyDescent="0.3">
      <c r="H286" t="s">
        <v>16</v>
      </c>
      <c r="I286" t="s">
        <v>571</v>
      </c>
      <c r="J286" t="s">
        <v>573</v>
      </c>
      <c r="K286" t="s">
        <v>574</v>
      </c>
      <c r="L286">
        <f t="shared" si="27"/>
        <v>126809538</v>
      </c>
      <c r="M286" t="str">
        <f t="shared" si="28"/>
        <v>Phường Nguyễn Trãi</v>
      </c>
      <c r="N286">
        <f t="shared" si="29"/>
        <v>1268</v>
      </c>
      <c r="O286" t="str">
        <f t="shared" si="24"/>
        <v>3</v>
      </c>
      <c r="Y286" t="s">
        <v>10141</v>
      </c>
      <c r="Z286" t="str">
        <f t="shared" si="25"/>
        <v>394</v>
      </c>
      <c r="AC286">
        <v>1</v>
      </c>
      <c r="AD286" t="s">
        <v>607</v>
      </c>
      <c r="AE286" t="s">
        <v>609</v>
      </c>
      <c r="AF286" t="str">
        <f t="shared" si="26"/>
        <v>126909574</v>
      </c>
      <c r="AH286" s="1" t="s">
        <v>21171</v>
      </c>
      <c r="AK286" s="1" t="s">
        <v>21805</v>
      </c>
      <c r="AN286" s="4" t="s">
        <v>21623</v>
      </c>
      <c r="AO286" s="18" t="s">
        <v>21446</v>
      </c>
    </row>
    <row r="287" spans="8:41" ht="16.5" customHeight="1" thickBot="1" x14ac:dyDescent="0.3">
      <c r="H287" t="s">
        <v>16</v>
      </c>
      <c r="I287" t="s">
        <v>571</v>
      </c>
      <c r="J287" t="s">
        <v>575</v>
      </c>
      <c r="K287" t="s">
        <v>576</v>
      </c>
      <c r="L287">
        <f t="shared" si="27"/>
        <v>126809541</v>
      </c>
      <c r="M287" t="str">
        <f t="shared" si="28"/>
        <v>Phường Mộ Lao</v>
      </c>
      <c r="N287">
        <f t="shared" si="29"/>
        <v>1268</v>
      </c>
      <c r="O287" t="str">
        <f t="shared" si="24"/>
        <v>3</v>
      </c>
      <c r="Y287" t="s">
        <v>10192</v>
      </c>
      <c r="Z287" t="str">
        <f t="shared" si="25"/>
        <v>395</v>
      </c>
      <c r="AC287">
        <v>1</v>
      </c>
      <c r="AD287" t="s">
        <v>607</v>
      </c>
      <c r="AE287" t="s">
        <v>611</v>
      </c>
      <c r="AF287" t="str">
        <f t="shared" si="26"/>
        <v>126909577</v>
      </c>
      <c r="AH287" s="1" t="s">
        <v>21171</v>
      </c>
      <c r="AK287" s="1" t="s">
        <v>21805</v>
      </c>
      <c r="AN287" s="4" t="s">
        <v>21623</v>
      </c>
      <c r="AO287" s="10" t="s">
        <v>21447</v>
      </c>
    </row>
    <row r="288" spans="8:41" ht="16.5" customHeight="1" thickBot="1" x14ac:dyDescent="0.3">
      <c r="H288" t="s">
        <v>16</v>
      </c>
      <c r="I288" t="s">
        <v>571</v>
      </c>
      <c r="J288" t="s">
        <v>577</v>
      </c>
      <c r="K288" t="s">
        <v>578</v>
      </c>
      <c r="L288">
        <f t="shared" si="27"/>
        <v>126809542</v>
      </c>
      <c r="M288" t="str">
        <f t="shared" si="28"/>
        <v>Phường Văn Quán</v>
      </c>
      <c r="N288">
        <f t="shared" si="29"/>
        <v>1268</v>
      </c>
      <c r="O288" t="str">
        <f t="shared" si="24"/>
        <v>3</v>
      </c>
      <c r="Y288" t="s">
        <v>10258</v>
      </c>
      <c r="Z288" t="str">
        <f t="shared" si="25"/>
        <v>396</v>
      </c>
      <c r="AC288">
        <v>1</v>
      </c>
      <c r="AD288" t="s">
        <v>607</v>
      </c>
      <c r="AE288" t="s">
        <v>613</v>
      </c>
      <c r="AF288" t="str">
        <f t="shared" si="26"/>
        <v>126909580</v>
      </c>
      <c r="AH288" s="1" t="s">
        <v>21171</v>
      </c>
      <c r="AK288" s="1" t="s">
        <v>21805</v>
      </c>
      <c r="AN288" s="4" t="s">
        <v>21623</v>
      </c>
      <c r="AO288" s="18" t="s">
        <v>21448</v>
      </c>
    </row>
    <row r="289" spans="8:37" ht="16.5" customHeight="1" x14ac:dyDescent="0.25">
      <c r="H289" t="s">
        <v>16</v>
      </c>
      <c r="I289" t="s">
        <v>571</v>
      </c>
      <c r="J289" t="s">
        <v>579</v>
      </c>
      <c r="K289" t="s">
        <v>580</v>
      </c>
      <c r="L289">
        <f t="shared" si="27"/>
        <v>126809544</v>
      </c>
      <c r="M289" t="str">
        <f t="shared" si="28"/>
        <v>Phường Vạn Phúc</v>
      </c>
      <c r="N289">
        <f t="shared" si="29"/>
        <v>1268</v>
      </c>
      <c r="O289" t="str">
        <f t="shared" si="24"/>
        <v>3</v>
      </c>
      <c r="Y289" t="s">
        <v>10293</v>
      </c>
      <c r="Z289" t="str">
        <f t="shared" si="25"/>
        <v>397</v>
      </c>
      <c r="AC289">
        <v>1</v>
      </c>
      <c r="AD289" t="s">
        <v>607</v>
      </c>
      <c r="AE289" t="s">
        <v>615</v>
      </c>
      <c r="AF289" t="str">
        <f t="shared" si="26"/>
        <v>126909583</v>
      </c>
      <c r="AH289" s="1" t="s">
        <v>21171</v>
      </c>
      <c r="AK289" s="1" t="s">
        <v>21805</v>
      </c>
    </row>
    <row r="290" spans="8:37" ht="16.5" customHeight="1" x14ac:dyDescent="0.25">
      <c r="H290" t="s">
        <v>16</v>
      </c>
      <c r="I290" t="s">
        <v>571</v>
      </c>
      <c r="J290" t="s">
        <v>581</v>
      </c>
      <c r="K290" t="s">
        <v>582</v>
      </c>
      <c r="L290">
        <f t="shared" si="27"/>
        <v>126809547</v>
      </c>
      <c r="M290" t="str">
        <f t="shared" si="28"/>
        <v>Phường Yết Kiêu</v>
      </c>
      <c r="N290">
        <f t="shared" si="29"/>
        <v>1268</v>
      </c>
      <c r="O290" t="str">
        <f t="shared" si="24"/>
        <v>3</v>
      </c>
      <c r="Y290" t="s">
        <v>10355</v>
      </c>
      <c r="Z290" t="str">
        <f t="shared" si="25"/>
        <v>398</v>
      </c>
      <c r="AC290">
        <v>1</v>
      </c>
      <c r="AD290" t="s">
        <v>607</v>
      </c>
      <c r="AE290" t="s">
        <v>616</v>
      </c>
      <c r="AF290" t="str">
        <f t="shared" si="26"/>
        <v>126909586</v>
      </c>
      <c r="AH290" s="1" t="s">
        <v>21171</v>
      </c>
      <c r="AK290" s="1" t="s">
        <v>21805</v>
      </c>
    </row>
    <row r="291" spans="8:37" ht="16.5" customHeight="1" x14ac:dyDescent="0.25">
      <c r="H291" t="s">
        <v>16</v>
      </c>
      <c r="I291" t="s">
        <v>571</v>
      </c>
      <c r="J291" t="s">
        <v>583</v>
      </c>
      <c r="K291" t="s">
        <v>179</v>
      </c>
      <c r="L291">
        <f t="shared" si="27"/>
        <v>126809550</v>
      </c>
      <c r="M291" t="str">
        <f t="shared" si="28"/>
        <v>Phường Quang Trung</v>
      </c>
      <c r="N291">
        <f t="shared" si="29"/>
        <v>1268</v>
      </c>
      <c r="O291" t="str">
        <f t="shared" si="24"/>
        <v>3</v>
      </c>
      <c r="Y291" t="s">
        <v>10413</v>
      </c>
      <c r="Z291" t="str">
        <f t="shared" si="25"/>
        <v>399</v>
      </c>
      <c r="AC291">
        <v>1</v>
      </c>
      <c r="AD291" t="s">
        <v>607</v>
      </c>
      <c r="AE291" t="s">
        <v>618</v>
      </c>
      <c r="AF291" t="str">
        <f t="shared" si="26"/>
        <v>126909589</v>
      </c>
      <c r="AH291" s="1" t="s">
        <v>21171</v>
      </c>
      <c r="AK291" s="1" t="s">
        <v>21805</v>
      </c>
    </row>
    <row r="292" spans="8:37" ht="16.5" customHeight="1" x14ac:dyDescent="0.25">
      <c r="H292" t="s">
        <v>16</v>
      </c>
      <c r="I292" t="s">
        <v>571</v>
      </c>
      <c r="J292" t="s">
        <v>584</v>
      </c>
      <c r="K292" t="s">
        <v>585</v>
      </c>
      <c r="L292">
        <f t="shared" si="27"/>
        <v>126809551</v>
      </c>
      <c r="M292" t="str">
        <f t="shared" si="28"/>
        <v>Phường La Khê</v>
      </c>
      <c r="N292">
        <f t="shared" si="29"/>
        <v>1268</v>
      </c>
      <c r="O292" t="str">
        <f t="shared" si="24"/>
        <v>3</v>
      </c>
      <c r="Y292" t="s">
        <v>10501</v>
      </c>
      <c r="Z292" t="str">
        <f t="shared" si="25"/>
        <v>400</v>
      </c>
      <c r="AC292">
        <v>1</v>
      </c>
      <c r="AD292" t="s">
        <v>607</v>
      </c>
      <c r="AE292" t="s">
        <v>620</v>
      </c>
      <c r="AF292" t="str">
        <f t="shared" si="26"/>
        <v>126909592</v>
      </c>
      <c r="AH292" s="1" t="s">
        <v>21171</v>
      </c>
      <c r="AK292" s="1" t="s">
        <v>21805</v>
      </c>
    </row>
    <row r="293" spans="8:37" ht="16.5" customHeight="1" x14ac:dyDescent="0.25">
      <c r="H293" t="s">
        <v>16</v>
      </c>
      <c r="I293" t="s">
        <v>571</v>
      </c>
      <c r="J293" t="s">
        <v>586</v>
      </c>
      <c r="K293" t="s">
        <v>587</v>
      </c>
      <c r="L293">
        <f t="shared" si="27"/>
        <v>126809552</v>
      </c>
      <c r="M293" t="str">
        <f t="shared" si="28"/>
        <v>Phường Phú La</v>
      </c>
      <c r="N293">
        <f t="shared" si="29"/>
        <v>1268</v>
      </c>
      <c r="O293" t="str">
        <f t="shared" si="24"/>
        <v>3</v>
      </c>
      <c r="Y293" t="s">
        <v>10551</v>
      </c>
      <c r="Z293" t="str">
        <f t="shared" si="25"/>
        <v>401</v>
      </c>
      <c r="AC293">
        <v>1</v>
      </c>
      <c r="AD293" t="s">
        <v>607</v>
      </c>
      <c r="AE293" t="s">
        <v>622</v>
      </c>
      <c r="AF293" t="str">
        <f t="shared" si="26"/>
        <v>126909595</v>
      </c>
      <c r="AH293" s="1" t="s">
        <v>21171</v>
      </c>
      <c r="AK293" s="1" t="s">
        <v>21805</v>
      </c>
    </row>
    <row r="294" spans="8:37" ht="16.5" customHeight="1" x14ac:dyDescent="0.25">
      <c r="H294" t="s">
        <v>16</v>
      </c>
      <c r="I294" t="s">
        <v>571</v>
      </c>
      <c r="J294" t="s">
        <v>588</v>
      </c>
      <c r="K294" t="s">
        <v>589</v>
      </c>
      <c r="L294">
        <f t="shared" si="27"/>
        <v>126809553</v>
      </c>
      <c r="M294" t="str">
        <f t="shared" si="28"/>
        <v>Phường Phúc La</v>
      </c>
      <c r="N294">
        <f t="shared" si="29"/>
        <v>1268</v>
      </c>
      <c r="O294" t="str">
        <f t="shared" si="24"/>
        <v>3</v>
      </c>
      <c r="Y294" t="s">
        <v>10607</v>
      </c>
      <c r="Z294" t="str">
        <f t="shared" si="25"/>
        <v>402</v>
      </c>
      <c r="AC294">
        <v>1</v>
      </c>
      <c r="AD294" t="s">
        <v>607</v>
      </c>
      <c r="AE294" t="s">
        <v>624</v>
      </c>
      <c r="AF294" t="str">
        <f t="shared" si="26"/>
        <v>126909598</v>
      </c>
      <c r="AH294" s="1" t="s">
        <v>21171</v>
      </c>
      <c r="AK294" s="1" t="s">
        <v>21805</v>
      </c>
    </row>
    <row r="295" spans="8:37" ht="16.5" customHeight="1" x14ac:dyDescent="0.25">
      <c r="H295" t="s">
        <v>16</v>
      </c>
      <c r="I295" t="s">
        <v>571</v>
      </c>
      <c r="J295" t="s">
        <v>590</v>
      </c>
      <c r="K295" t="s">
        <v>591</v>
      </c>
      <c r="L295">
        <f t="shared" si="27"/>
        <v>126809556</v>
      </c>
      <c r="M295" t="str">
        <f t="shared" si="28"/>
        <v>Phường Hà Cầu</v>
      </c>
      <c r="N295">
        <f t="shared" si="29"/>
        <v>1268</v>
      </c>
      <c r="O295" t="str">
        <f t="shared" si="24"/>
        <v>3</v>
      </c>
      <c r="Y295" t="s">
        <v>10639</v>
      </c>
      <c r="Z295" t="str">
        <f t="shared" si="25"/>
        <v>403</v>
      </c>
      <c r="AC295">
        <v>1</v>
      </c>
      <c r="AD295" t="s">
        <v>607</v>
      </c>
      <c r="AE295" t="s">
        <v>626</v>
      </c>
      <c r="AF295" t="str">
        <f t="shared" si="26"/>
        <v>126909601</v>
      </c>
      <c r="AH295" s="1" t="s">
        <v>21171</v>
      </c>
      <c r="AK295" s="1" t="s">
        <v>21805</v>
      </c>
    </row>
    <row r="296" spans="8:37" ht="16.5" customHeight="1" x14ac:dyDescent="0.25">
      <c r="H296" t="s">
        <v>16</v>
      </c>
      <c r="I296" t="s">
        <v>571</v>
      </c>
      <c r="J296" t="s">
        <v>592</v>
      </c>
      <c r="K296" t="s">
        <v>564</v>
      </c>
      <c r="L296">
        <f t="shared" si="27"/>
        <v>126809559</v>
      </c>
      <c r="M296" t="str">
        <f t="shared" si="28"/>
        <v>Xã Văn Khê</v>
      </c>
      <c r="N296">
        <f t="shared" si="29"/>
        <v>1268</v>
      </c>
      <c r="O296" t="str">
        <f t="shared" si="24"/>
        <v>3</v>
      </c>
      <c r="Y296" t="s">
        <v>10668</v>
      </c>
      <c r="Z296" t="str">
        <f t="shared" si="25"/>
        <v>404</v>
      </c>
      <c r="AC296">
        <v>1</v>
      </c>
      <c r="AD296" t="s">
        <v>607</v>
      </c>
      <c r="AE296" t="s">
        <v>628</v>
      </c>
      <c r="AF296" t="str">
        <f t="shared" si="26"/>
        <v>126909604</v>
      </c>
      <c r="AH296" s="1" t="s">
        <v>21171</v>
      </c>
      <c r="AK296" s="1" t="s">
        <v>21805</v>
      </c>
    </row>
    <row r="297" spans="8:37" ht="16.5" customHeight="1" x14ac:dyDescent="0.25">
      <c r="H297" t="s">
        <v>16</v>
      </c>
      <c r="I297" t="s">
        <v>571</v>
      </c>
      <c r="J297" t="s">
        <v>593</v>
      </c>
      <c r="K297" t="s">
        <v>594</v>
      </c>
      <c r="L297">
        <f t="shared" si="27"/>
        <v>126809562</v>
      </c>
      <c r="M297" t="str">
        <f t="shared" si="28"/>
        <v>Phường Yên Nghĩa</v>
      </c>
      <c r="N297">
        <f t="shared" si="29"/>
        <v>1268</v>
      </c>
      <c r="O297" t="str">
        <f t="shared" si="24"/>
        <v>3</v>
      </c>
      <c r="Y297" t="s">
        <v>10727</v>
      </c>
      <c r="Z297" t="str">
        <f t="shared" si="25"/>
        <v>405</v>
      </c>
      <c r="AC297">
        <v>1</v>
      </c>
      <c r="AD297" t="s">
        <v>607</v>
      </c>
      <c r="AE297" t="s">
        <v>630</v>
      </c>
      <c r="AF297" t="str">
        <f t="shared" si="26"/>
        <v>126909607</v>
      </c>
      <c r="AH297" s="1" t="s">
        <v>21171</v>
      </c>
      <c r="AK297" s="1" t="s">
        <v>21805</v>
      </c>
    </row>
    <row r="298" spans="8:37" ht="16.5" customHeight="1" x14ac:dyDescent="0.25">
      <c r="H298" t="s">
        <v>16</v>
      </c>
      <c r="I298" t="s">
        <v>571</v>
      </c>
      <c r="J298" t="s">
        <v>595</v>
      </c>
      <c r="K298" t="s">
        <v>596</v>
      </c>
      <c r="L298">
        <f t="shared" si="27"/>
        <v>126809565</v>
      </c>
      <c r="M298" t="str">
        <f t="shared" si="28"/>
        <v>Phường Kiến Hưng</v>
      </c>
      <c r="N298">
        <f t="shared" si="29"/>
        <v>1268</v>
      </c>
      <c r="O298" t="str">
        <f t="shared" si="24"/>
        <v>3</v>
      </c>
      <c r="Y298" t="s">
        <v>10751</v>
      </c>
      <c r="Z298" t="str">
        <f t="shared" si="25"/>
        <v>406</v>
      </c>
      <c r="AC298">
        <v>1</v>
      </c>
      <c r="AD298" t="s">
        <v>607</v>
      </c>
      <c r="AE298" t="s">
        <v>632</v>
      </c>
      <c r="AF298" t="str">
        <f t="shared" si="26"/>
        <v>126909610</v>
      </c>
      <c r="AH298" s="1" t="s">
        <v>21171</v>
      </c>
      <c r="AK298" s="1" t="s">
        <v>21805</v>
      </c>
    </row>
    <row r="299" spans="8:37" ht="16.5" customHeight="1" x14ac:dyDescent="0.25">
      <c r="H299" t="s">
        <v>16</v>
      </c>
      <c r="I299" t="s">
        <v>571</v>
      </c>
      <c r="J299" t="s">
        <v>597</v>
      </c>
      <c r="K299" t="s">
        <v>598</v>
      </c>
      <c r="L299">
        <f t="shared" si="27"/>
        <v>126809568</v>
      </c>
      <c r="M299" t="str">
        <f t="shared" si="28"/>
        <v>Phường Phú Lãm</v>
      </c>
      <c r="N299">
        <f t="shared" si="29"/>
        <v>1268</v>
      </c>
      <c r="O299" t="str">
        <f t="shared" si="24"/>
        <v>3</v>
      </c>
      <c r="Y299" t="s">
        <v>10807</v>
      </c>
      <c r="Z299" t="str">
        <f t="shared" si="25"/>
        <v>407</v>
      </c>
      <c r="AC299">
        <v>1</v>
      </c>
      <c r="AD299" t="s">
        <v>607</v>
      </c>
      <c r="AE299" t="s">
        <v>633</v>
      </c>
      <c r="AF299" t="str">
        <f t="shared" si="26"/>
        <v>126909613</v>
      </c>
      <c r="AH299" s="1" t="s">
        <v>21171</v>
      </c>
      <c r="AK299" s="1" t="s">
        <v>21805</v>
      </c>
    </row>
    <row r="300" spans="8:37" ht="16.5" customHeight="1" x14ac:dyDescent="0.25">
      <c r="H300" t="s">
        <v>16</v>
      </c>
      <c r="I300" t="s">
        <v>571</v>
      </c>
      <c r="J300" t="s">
        <v>599</v>
      </c>
      <c r="K300" t="s">
        <v>600</v>
      </c>
      <c r="L300">
        <f t="shared" si="27"/>
        <v>126809571</v>
      </c>
      <c r="M300" t="str">
        <f t="shared" si="28"/>
        <v>Phường Phú Lương</v>
      </c>
      <c r="N300">
        <f t="shared" si="29"/>
        <v>1268</v>
      </c>
      <c r="O300" t="str">
        <f t="shared" si="24"/>
        <v>3</v>
      </c>
      <c r="Y300" t="s">
        <v>10860</v>
      </c>
      <c r="Z300" t="str">
        <f t="shared" si="25"/>
        <v>412</v>
      </c>
      <c r="AC300">
        <v>1</v>
      </c>
      <c r="AD300" t="s">
        <v>607</v>
      </c>
      <c r="AE300" t="s">
        <v>635</v>
      </c>
      <c r="AF300" t="str">
        <f t="shared" si="26"/>
        <v>126909616</v>
      </c>
      <c r="AH300" s="1" t="s">
        <v>21171</v>
      </c>
      <c r="AK300" s="1" t="s">
        <v>21805</v>
      </c>
    </row>
    <row r="301" spans="8:37" ht="16.5" customHeight="1" x14ac:dyDescent="0.25">
      <c r="H301" t="s">
        <v>16</v>
      </c>
      <c r="I301" t="s">
        <v>571</v>
      </c>
      <c r="J301" t="s">
        <v>601</v>
      </c>
      <c r="K301" t="s">
        <v>602</v>
      </c>
      <c r="L301">
        <f t="shared" si="27"/>
        <v>126809886</v>
      </c>
      <c r="M301" t="str">
        <f t="shared" si="28"/>
        <v>Phường Dương Nội</v>
      </c>
      <c r="N301">
        <f t="shared" si="29"/>
        <v>1268</v>
      </c>
      <c r="O301" t="str">
        <f t="shared" si="24"/>
        <v>3</v>
      </c>
      <c r="Y301" t="s">
        <v>10907</v>
      </c>
      <c r="Z301" t="str">
        <f t="shared" si="25"/>
        <v>413</v>
      </c>
      <c r="AC301">
        <v>1</v>
      </c>
      <c r="AD301" t="s">
        <v>637</v>
      </c>
      <c r="AE301" t="s">
        <v>639</v>
      </c>
      <c r="AF301" t="str">
        <f t="shared" si="26"/>
        <v>127109619</v>
      </c>
      <c r="AH301" s="1" t="s">
        <v>21171</v>
      </c>
      <c r="AK301" s="1" t="s">
        <v>21805</v>
      </c>
    </row>
    <row r="302" spans="8:37" ht="16.5" customHeight="1" x14ac:dyDescent="0.25">
      <c r="H302" t="s">
        <v>16</v>
      </c>
      <c r="I302" t="s">
        <v>571</v>
      </c>
      <c r="J302" t="s">
        <v>603</v>
      </c>
      <c r="K302" t="s">
        <v>604</v>
      </c>
      <c r="L302">
        <f t="shared" si="27"/>
        <v>126810117</v>
      </c>
      <c r="M302" t="str">
        <f t="shared" si="28"/>
        <v>Phường Đồng Mai</v>
      </c>
      <c r="N302">
        <f t="shared" si="29"/>
        <v>1268</v>
      </c>
      <c r="O302" t="str">
        <f t="shared" si="24"/>
        <v>3</v>
      </c>
      <c r="Y302" t="s">
        <v>10923</v>
      </c>
      <c r="Z302" t="str">
        <f t="shared" si="25"/>
        <v>414</v>
      </c>
      <c r="AC302">
        <v>1</v>
      </c>
      <c r="AD302" t="s">
        <v>637</v>
      </c>
      <c r="AE302" t="s">
        <v>641</v>
      </c>
      <c r="AF302" t="str">
        <f t="shared" si="26"/>
        <v>127109625</v>
      </c>
      <c r="AH302" s="1" t="s">
        <v>21171</v>
      </c>
      <c r="AK302" s="1" t="s">
        <v>21805</v>
      </c>
    </row>
    <row r="303" spans="8:37" ht="16.5" customHeight="1" x14ac:dyDescent="0.25">
      <c r="H303" t="s">
        <v>16</v>
      </c>
      <c r="I303" t="s">
        <v>571</v>
      </c>
      <c r="J303" t="s">
        <v>605</v>
      </c>
      <c r="K303" t="s">
        <v>606</v>
      </c>
      <c r="L303">
        <f t="shared" si="27"/>
        <v>126810123</v>
      </c>
      <c r="M303" t="str">
        <f t="shared" si="28"/>
        <v>Phường Biên Giang</v>
      </c>
      <c r="N303">
        <f t="shared" si="29"/>
        <v>1268</v>
      </c>
      <c r="O303" t="str">
        <f t="shared" si="24"/>
        <v>3</v>
      </c>
      <c r="Y303" t="s">
        <v>10943</v>
      </c>
      <c r="Z303" t="str">
        <f t="shared" si="25"/>
        <v>415</v>
      </c>
      <c r="AC303">
        <v>1</v>
      </c>
      <c r="AD303" t="s">
        <v>637</v>
      </c>
      <c r="AE303" t="s">
        <v>642</v>
      </c>
      <c r="AF303" t="str">
        <f t="shared" si="26"/>
        <v>127109628</v>
      </c>
      <c r="AH303" s="1" t="s">
        <v>21171</v>
      </c>
    </row>
    <row r="304" spans="8:37" ht="16.5" customHeight="1" x14ac:dyDescent="0.25">
      <c r="H304" t="s">
        <v>16</v>
      </c>
      <c r="I304" t="s">
        <v>607</v>
      </c>
      <c r="K304" t="s">
        <v>608</v>
      </c>
      <c r="L304">
        <f t="shared" si="27"/>
        <v>1269</v>
      </c>
      <c r="M304" t="str">
        <f t="shared" si="28"/>
        <v>Thị xã Sơn Tây</v>
      </c>
      <c r="N304">
        <f t="shared" si="29"/>
        <v>1</v>
      </c>
      <c r="O304" t="str">
        <f t="shared" si="24"/>
        <v>2</v>
      </c>
      <c r="Y304" t="s">
        <v>10967</v>
      </c>
      <c r="Z304" t="str">
        <f t="shared" si="25"/>
        <v>416</v>
      </c>
      <c r="AC304">
        <v>1</v>
      </c>
      <c r="AD304" t="s">
        <v>637</v>
      </c>
      <c r="AE304" t="s">
        <v>644</v>
      </c>
      <c r="AF304" t="str">
        <f t="shared" si="26"/>
        <v>127109631</v>
      </c>
      <c r="AH304" s="1" t="s">
        <v>21171</v>
      </c>
    </row>
    <row r="305" spans="8:34" ht="16.5" customHeight="1" x14ac:dyDescent="0.25">
      <c r="H305" t="s">
        <v>16</v>
      </c>
      <c r="I305" t="s">
        <v>607</v>
      </c>
      <c r="J305" t="s">
        <v>609</v>
      </c>
      <c r="K305" t="s">
        <v>610</v>
      </c>
      <c r="L305">
        <f t="shared" si="27"/>
        <v>126909574</v>
      </c>
      <c r="M305" t="str">
        <f t="shared" si="28"/>
        <v>Phường Lê Lợi</v>
      </c>
      <c r="N305">
        <f t="shared" si="29"/>
        <v>1269</v>
      </c>
      <c r="O305" t="str">
        <f t="shared" si="24"/>
        <v>3</v>
      </c>
      <c r="Y305" t="s">
        <v>10992</v>
      </c>
      <c r="Z305" t="str">
        <f t="shared" si="25"/>
        <v>417</v>
      </c>
      <c r="AC305">
        <v>1</v>
      </c>
      <c r="AD305" t="s">
        <v>637</v>
      </c>
      <c r="AE305" t="s">
        <v>646</v>
      </c>
      <c r="AF305" t="str">
        <f t="shared" si="26"/>
        <v>127109634</v>
      </c>
      <c r="AH305" s="1" t="s">
        <v>21171</v>
      </c>
    </row>
    <row r="306" spans="8:34" ht="16.5" customHeight="1" x14ac:dyDescent="0.25">
      <c r="H306" t="s">
        <v>16</v>
      </c>
      <c r="I306" t="s">
        <v>607</v>
      </c>
      <c r="J306" t="s">
        <v>611</v>
      </c>
      <c r="K306" t="s">
        <v>612</v>
      </c>
      <c r="L306">
        <f t="shared" si="27"/>
        <v>126909577</v>
      </c>
      <c r="M306" t="str">
        <f t="shared" si="28"/>
        <v>Phường Phú Thịnh</v>
      </c>
      <c r="N306">
        <f t="shared" si="29"/>
        <v>1269</v>
      </c>
      <c r="O306" t="str">
        <f t="shared" si="24"/>
        <v>3</v>
      </c>
      <c r="Y306" t="s">
        <v>11033</v>
      </c>
      <c r="Z306" t="str">
        <f t="shared" si="25"/>
        <v>418</v>
      </c>
      <c r="AC306">
        <v>1</v>
      </c>
      <c r="AD306" t="s">
        <v>637</v>
      </c>
      <c r="AE306" t="s">
        <v>648</v>
      </c>
      <c r="AF306" t="str">
        <f t="shared" si="26"/>
        <v>127109637</v>
      </c>
      <c r="AH306" s="1" t="s">
        <v>21171</v>
      </c>
    </row>
    <row r="307" spans="8:34" ht="16.5" customHeight="1" x14ac:dyDescent="0.25">
      <c r="H307" t="s">
        <v>16</v>
      </c>
      <c r="I307" t="s">
        <v>607</v>
      </c>
      <c r="J307" t="s">
        <v>613</v>
      </c>
      <c r="K307" t="s">
        <v>614</v>
      </c>
      <c r="L307">
        <f t="shared" si="27"/>
        <v>126909580</v>
      </c>
      <c r="M307" t="str">
        <f t="shared" si="28"/>
        <v>Phường Ngô Quyền</v>
      </c>
      <c r="N307">
        <f t="shared" si="29"/>
        <v>1269</v>
      </c>
      <c r="O307" t="str">
        <f t="shared" si="24"/>
        <v>3</v>
      </c>
      <c r="Y307" t="s">
        <v>11072</v>
      </c>
      <c r="Z307" t="str">
        <f t="shared" si="25"/>
        <v>419</v>
      </c>
      <c r="AC307">
        <v>1</v>
      </c>
      <c r="AD307" t="s">
        <v>637</v>
      </c>
      <c r="AE307" t="s">
        <v>650</v>
      </c>
      <c r="AF307" t="str">
        <f t="shared" si="26"/>
        <v>127109640</v>
      </c>
      <c r="AH307" s="1" t="s">
        <v>21171</v>
      </c>
    </row>
    <row r="308" spans="8:34" ht="16.5" customHeight="1" x14ac:dyDescent="0.25">
      <c r="H308" t="s">
        <v>16</v>
      </c>
      <c r="I308" t="s">
        <v>607</v>
      </c>
      <c r="J308" t="s">
        <v>615</v>
      </c>
      <c r="K308" t="s">
        <v>179</v>
      </c>
      <c r="L308">
        <f t="shared" si="27"/>
        <v>126909583</v>
      </c>
      <c r="M308" t="str">
        <f t="shared" si="28"/>
        <v>Phường Quang Trung</v>
      </c>
      <c r="N308">
        <f t="shared" si="29"/>
        <v>1269</v>
      </c>
      <c r="O308" t="str">
        <f t="shared" si="24"/>
        <v>3</v>
      </c>
      <c r="Y308" t="s">
        <v>11110</v>
      </c>
      <c r="Z308" t="str">
        <f t="shared" si="25"/>
        <v>420</v>
      </c>
      <c r="AC308">
        <v>1</v>
      </c>
      <c r="AD308" t="s">
        <v>637</v>
      </c>
      <c r="AE308" t="s">
        <v>652</v>
      </c>
      <c r="AF308" t="str">
        <f t="shared" si="26"/>
        <v>127109643</v>
      </c>
      <c r="AH308" s="1" t="s">
        <v>21171</v>
      </c>
    </row>
    <row r="309" spans="8:34" ht="16.5" customHeight="1" x14ac:dyDescent="0.25">
      <c r="H309" t="s">
        <v>16</v>
      </c>
      <c r="I309" t="s">
        <v>607</v>
      </c>
      <c r="J309" t="s">
        <v>616</v>
      </c>
      <c r="K309" t="s">
        <v>617</v>
      </c>
      <c r="L309">
        <f t="shared" si="27"/>
        <v>126909586</v>
      </c>
      <c r="M309" t="str">
        <f t="shared" si="28"/>
        <v>Phường Sơn Lộc</v>
      </c>
      <c r="N309">
        <f t="shared" si="29"/>
        <v>1269</v>
      </c>
      <c r="O309" t="str">
        <f t="shared" si="24"/>
        <v>3</v>
      </c>
      <c r="Y309" t="s">
        <v>11148</v>
      </c>
      <c r="Z309" t="str">
        <f t="shared" si="25"/>
        <v>421</v>
      </c>
      <c r="AC309">
        <v>1</v>
      </c>
      <c r="AD309" t="s">
        <v>637</v>
      </c>
      <c r="AE309" t="s">
        <v>654</v>
      </c>
      <c r="AF309" t="str">
        <f t="shared" si="26"/>
        <v>127109646</v>
      </c>
      <c r="AH309" s="1" t="s">
        <v>21171</v>
      </c>
    </row>
    <row r="310" spans="8:34" ht="16.5" customHeight="1" x14ac:dyDescent="0.25">
      <c r="H310" t="s">
        <v>16</v>
      </c>
      <c r="I310" t="s">
        <v>607</v>
      </c>
      <c r="J310" t="s">
        <v>618</v>
      </c>
      <c r="K310" t="s">
        <v>619</v>
      </c>
      <c r="L310">
        <f t="shared" si="27"/>
        <v>126909589</v>
      </c>
      <c r="M310" t="str">
        <f t="shared" si="28"/>
        <v>Phường Xuân Khanh</v>
      </c>
      <c r="N310">
        <f t="shared" si="29"/>
        <v>1269</v>
      </c>
      <c r="O310" t="str">
        <f t="shared" si="24"/>
        <v>3</v>
      </c>
      <c r="Y310" t="s">
        <v>11222</v>
      </c>
      <c r="Z310" t="str">
        <f t="shared" si="25"/>
        <v>422</v>
      </c>
      <c r="AC310">
        <v>1</v>
      </c>
      <c r="AD310" t="s">
        <v>637</v>
      </c>
      <c r="AE310" t="s">
        <v>656</v>
      </c>
      <c r="AF310" t="str">
        <f t="shared" si="26"/>
        <v>127109649</v>
      </c>
      <c r="AH310" s="1" t="s">
        <v>21171</v>
      </c>
    </row>
    <row r="311" spans="8:34" ht="16.5" customHeight="1" x14ac:dyDescent="0.25">
      <c r="H311" t="s">
        <v>16</v>
      </c>
      <c r="I311" t="s">
        <v>607</v>
      </c>
      <c r="J311" t="s">
        <v>620</v>
      </c>
      <c r="K311" t="s">
        <v>621</v>
      </c>
      <c r="L311">
        <f t="shared" si="27"/>
        <v>126909592</v>
      </c>
      <c r="M311" t="str">
        <f t="shared" si="28"/>
        <v>Xã Đường Lâm</v>
      </c>
      <c r="N311">
        <f t="shared" si="29"/>
        <v>1269</v>
      </c>
      <c r="O311" t="str">
        <f t="shared" si="24"/>
        <v>3</v>
      </c>
      <c r="Y311" t="s">
        <v>11250</v>
      </c>
      <c r="Z311" t="str">
        <f t="shared" si="25"/>
        <v>423</v>
      </c>
      <c r="AC311">
        <v>1</v>
      </c>
      <c r="AD311" t="s">
        <v>637</v>
      </c>
      <c r="AE311" t="s">
        <v>658</v>
      </c>
      <c r="AF311" t="str">
        <f t="shared" si="26"/>
        <v>127109652</v>
      </c>
      <c r="AH311" s="1" t="s">
        <v>21171</v>
      </c>
    </row>
    <row r="312" spans="8:34" ht="16.5" customHeight="1" x14ac:dyDescent="0.25">
      <c r="H312" t="s">
        <v>16</v>
      </c>
      <c r="I312" t="s">
        <v>607</v>
      </c>
      <c r="J312" t="s">
        <v>622</v>
      </c>
      <c r="K312" t="s">
        <v>623</v>
      </c>
      <c r="L312">
        <f t="shared" si="27"/>
        <v>126909595</v>
      </c>
      <c r="M312" t="str">
        <f t="shared" si="28"/>
        <v>Phường Viên Sơn</v>
      </c>
      <c r="N312">
        <f t="shared" si="29"/>
        <v>1269</v>
      </c>
      <c r="O312" t="str">
        <f t="shared" si="24"/>
        <v>3</v>
      </c>
      <c r="Y312" t="s">
        <v>11281</v>
      </c>
      <c r="Z312" t="str">
        <f t="shared" si="25"/>
        <v>424</v>
      </c>
      <c r="AC312">
        <v>1</v>
      </c>
      <c r="AD312" t="s">
        <v>637</v>
      </c>
      <c r="AE312" t="s">
        <v>660</v>
      </c>
      <c r="AF312" t="str">
        <f t="shared" si="26"/>
        <v>127109655</v>
      </c>
      <c r="AH312" s="1" t="s">
        <v>21171</v>
      </c>
    </row>
    <row r="313" spans="8:34" ht="16.5" customHeight="1" x14ac:dyDescent="0.25">
      <c r="H313" t="s">
        <v>16</v>
      </c>
      <c r="I313" t="s">
        <v>607</v>
      </c>
      <c r="J313" t="s">
        <v>624</v>
      </c>
      <c r="K313" t="s">
        <v>625</v>
      </c>
      <c r="L313">
        <f t="shared" si="27"/>
        <v>126909598</v>
      </c>
      <c r="M313" t="str">
        <f t="shared" si="28"/>
        <v>Xã Xuân Sơn</v>
      </c>
      <c r="N313">
        <f t="shared" si="29"/>
        <v>1269</v>
      </c>
      <c r="O313" t="str">
        <f t="shared" si="24"/>
        <v>3</v>
      </c>
      <c r="Y313" t="s">
        <v>11313</v>
      </c>
      <c r="Z313" t="str">
        <f t="shared" si="25"/>
        <v>425</v>
      </c>
      <c r="AC313">
        <v>1</v>
      </c>
      <c r="AD313" t="s">
        <v>637</v>
      </c>
      <c r="AE313" t="s">
        <v>662</v>
      </c>
      <c r="AF313" t="str">
        <f t="shared" si="26"/>
        <v>127109658</v>
      </c>
      <c r="AH313" s="1" t="s">
        <v>21171</v>
      </c>
    </row>
    <row r="314" spans="8:34" ht="16.5" customHeight="1" x14ac:dyDescent="0.25">
      <c r="H314" t="s">
        <v>16</v>
      </c>
      <c r="I314" t="s">
        <v>607</v>
      </c>
      <c r="J314" t="s">
        <v>626</v>
      </c>
      <c r="K314" t="s">
        <v>627</v>
      </c>
      <c r="L314">
        <f t="shared" si="27"/>
        <v>126909601</v>
      </c>
      <c r="M314" t="str">
        <f t="shared" si="28"/>
        <v>Phường Trung Hưng</v>
      </c>
      <c r="N314">
        <f t="shared" si="29"/>
        <v>1269</v>
      </c>
      <c r="O314" t="str">
        <f t="shared" si="24"/>
        <v>3</v>
      </c>
      <c r="Y314" t="s">
        <v>11393</v>
      </c>
      <c r="Z314" t="str">
        <f t="shared" si="25"/>
        <v>426</v>
      </c>
      <c r="AC314">
        <v>1</v>
      </c>
      <c r="AD314" t="s">
        <v>637</v>
      </c>
      <c r="AE314" t="s">
        <v>664</v>
      </c>
      <c r="AF314" t="str">
        <f t="shared" si="26"/>
        <v>127109661</v>
      </c>
      <c r="AH314" s="1" t="s">
        <v>21171</v>
      </c>
    </row>
    <row r="315" spans="8:34" ht="16.5" customHeight="1" x14ac:dyDescent="0.25">
      <c r="H315" t="s">
        <v>16</v>
      </c>
      <c r="I315" t="s">
        <v>607</v>
      </c>
      <c r="J315" t="s">
        <v>628</v>
      </c>
      <c r="K315" t="s">
        <v>629</v>
      </c>
      <c r="L315">
        <f t="shared" si="27"/>
        <v>126909604</v>
      </c>
      <c r="M315" t="str">
        <f t="shared" si="28"/>
        <v>Xã Thanh Mỹ</v>
      </c>
      <c r="N315">
        <f t="shared" si="29"/>
        <v>1269</v>
      </c>
      <c r="O315" t="str">
        <f t="shared" si="24"/>
        <v>3</v>
      </c>
      <c r="Y315" t="s">
        <v>11461</v>
      </c>
      <c r="Z315" t="str">
        <f t="shared" si="25"/>
        <v>427</v>
      </c>
      <c r="AC315">
        <v>1</v>
      </c>
      <c r="AD315" t="s">
        <v>637</v>
      </c>
      <c r="AE315" t="s">
        <v>666</v>
      </c>
      <c r="AF315" t="str">
        <f t="shared" si="26"/>
        <v>127109664</v>
      </c>
      <c r="AH315" s="1" t="s">
        <v>21171</v>
      </c>
    </row>
    <row r="316" spans="8:34" ht="16.5" customHeight="1" x14ac:dyDescent="0.25">
      <c r="H316" t="s">
        <v>16</v>
      </c>
      <c r="I316" t="s">
        <v>607</v>
      </c>
      <c r="J316" t="s">
        <v>630</v>
      </c>
      <c r="K316" t="s">
        <v>631</v>
      </c>
      <c r="L316">
        <f t="shared" si="27"/>
        <v>126909607</v>
      </c>
      <c r="M316" t="str">
        <f t="shared" si="28"/>
        <v>Phường Trung Sơn Trầm</v>
      </c>
      <c r="N316">
        <f t="shared" si="29"/>
        <v>1269</v>
      </c>
      <c r="O316" t="str">
        <f t="shared" si="24"/>
        <v>3</v>
      </c>
      <c r="Y316" t="s">
        <v>11511</v>
      </c>
      <c r="Z316" t="str">
        <f t="shared" si="25"/>
        <v>428</v>
      </c>
      <c r="AC316">
        <v>1</v>
      </c>
      <c r="AD316" t="s">
        <v>637</v>
      </c>
      <c r="AE316" t="s">
        <v>668</v>
      </c>
      <c r="AF316" t="str">
        <f t="shared" si="26"/>
        <v>127109667</v>
      </c>
      <c r="AH316" s="1" t="s">
        <v>21171</v>
      </c>
    </row>
    <row r="317" spans="8:34" ht="16.5" customHeight="1" x14ac:dyDescent="0.25">
      <c r="H317" t="s">
        <v>16</v>
      </c>
      <c r="I317" t="s">
        <v>607</v>
      </c>
      <c r="J317" t="s">
        <v>632</v>
      </c>
      <c r="K317" t="s">
        <v>423</v>
      </c>
      <c r="L317">
        <f t="shared" si="27"/>
        <v>126909610</v>
      </c>
      <c r="M317" t="str">
        <f t="shared" si="28"/>
        <v>Xã Kim Sơn</v>
      </c>
      <c r="N317">
        <f t="shared" si="29"/>
        <v>1269</v>
      </c>
      <c r="O317" t="str">
        <f t="shared" si="24"/>
        <v>3</v>
      </c>
      <c r="Y317" t="s">
        <v>11572</v>
      </c>
      <c r="Z317" t="str">
        <f t="shared" si="25"/>
        <v>429</v>
      </c>
      <c r="AC317">
        <v>1</v>
      </c>
      <c r="AD317" t="s">
        <v>637</v>
      </c>
      <c r="AE317" t="s">
        <v>670</v>
      </c>
      <c r="AF317" t="str">
        <f t="shared" si="26"/>
        <v>127109670</v>
      </c>
      <c r="AH317" s="1" t="s">
        <v>21171</v>
      </c>
    </row>
    <row r="318" spans="8:34" ht="16.5" customHeight="1" x14ac:dyDescent="0.25">
      <c r="H318" t="s">
        <v>16</v>
      </c>
      <c r="I318" t="s">
        <v>607</v>
      </c>
      <c r="J318" t="s">
        <v>633</v>
      </c>
      <c r="K318" t="s">
        <v>634</v>
      </c>
      <c r="L318">
        <f t="shared" si="27"/>
        <v>126909613</v>
      </c>
      <c r="M318" t="str">
        <f t="shared" si="28"/>
        <v>Xã Sơn Đông</v>
      </c>
      <c r="N318">
        <f t="shared" si="29"/>
        <v>1269</v>
      </c>
      <c r="O318" t="str">
        <f t="shared" si="24"/>
        <v>3</v>
      </c>
      <c r="Y318" t="s">
        <v>11634</v>
      </c>
      <c r="Z318" t="str">
        <f t="shared" si="25"/>
        <v>430</v>
      </c>
      <c r="AC318">
        <v>1</v>
      </c>
      <c r="AD318" t="s">
        <v>637</v>
      </c>
      <c r="AE318" t="s">
        <v>672</v>
      </c>
      <c r="AF318" t="str">
        <f t="shared" si="26"/>
        <v>127109673</v>
      </c>
      <c r="AH318" s="1" t="s">
        <v>21171</v>
      </c>
    </row>
    <row r="319" spans="8:34" ht="16.5" customHeight="1" x14ac:dyDescent="0.25">
      <c r="H319" t="s">
        <v>16</v>
      </c>
      <c r="I319" t="s">
        <v>607</v>
      </c>
      <c r="J319" t="s">
        <v>635</v>
      </c>
      <c r="K319" t="s">
        <v>636</v>
      </c>
      <c r="L319">
        <f t="shared" si="27"/>
        <v>126909616</v>
      </c>
      <c r="M319" t="str">
        <f t="shared" si="28"/>
        <v>Xã Cổ Đông</v>
      </c>
      <c r="N319">
        <f t="shared" si="29"/>
        <v>1269</v>
      </c>
      <c r="O319" t="str">
        <f t="shared" si="24"/>
        <v>3</v>
      </c>
      <c r="Y319" t="s">
        <v>11672</v>
      </c>
      <c r="Z319" t="str">
        <f t="shared" si="25"/>
        <v>431</v>
      </c>
      <c r="AC319">
        <v>1</v>
      </c>
      <c r="AD319" t="s">
        <v>637</v>
      </c>
      <c r="AE319" t="s">
        <v>674</v>
      </c>
      <c r="AF319" t="str">
        <f t="shared" si="26"/>
        <v>127109676</v>
      </c>
      <c r="AH319" s="1" t="s">
        <v>21171</v>
      </c>
    </row>
    <row r="320" spans="8:34" ht="16.5" customHeight="1" x14ac:dyDescent="0.25">
      <c r="H320" t="s">
        <v>16</v>
      </c>
      <c r="I320" t="s">
        <v>637</v>
      </c>
      <c r="K320" t="s">
        <v>638</v>
      </c>
      <c r="L320">
        <f t="shared" si="27"/>
        <v>1271</v>
      </c>
      <c r="M320" t="str">
        <f t="shared" si="28"/>
        <v>Huyện Ba Vì</v>
      </c>
      <c r="N320">
        <f t="shared" si="29"/>
        <v>1</v>
      </c>
      <c r="O320" t="str">
        <f t="shared" si="24"/>
        <v>2</v>
      </c>
      <c r="Y320" t="s">
        <v>11715</v>
      </c>
      <c r="Z320" t="str">
        <f t="shared" si="25"/>
        <v>432</v>
      </c>
      <c r="AC320">
        <v>1</v>
      </c>
      <c r="AD320" t="s">
        <v>637</v>
      </c>
      <c r="AE320" t="s">
        <v>676</v>
      </c>
      <c r="AF320" t="str">
        <f t="shared" si="26"/>
        <v>127109679</v>
      </c>
      <c r="AH320" s="1" t="s">
        <v>21171</v>
      </c>
    </row>
    <row r="321" spans="8:34" ht="16.5" customHeight="1" x14ac:dyDescent="0.25">
      <c r="H321" t="s">
        <v>16</v>
      </c>
      <c r="I321" t="s">
        <v>637</v>
      </c>
      <c r="J321" t="s">
        <v>639</v>
      </c>
      <c r="K321" t="s">
        <v>640</v>
      </c>
      <c r="L321">
        <f t="shared" si="27"/>
        <v>127109619</v>
      </c>
      <c r="M321" t="str">
        <f t="shared" si="28"/>
        <v>Thị trấn Tây Đằng</v>
      </c>
      <c r="N321">
        <f t="shared" si="29"/>
        <v>1271</v>
      </c>
      <c r="O321" t="str">
        <f t="shared" si="24"/>
        <v>3</v>
      </c>
      <c r="Y321" t="s">
        <v>11724</v>
      </c>
      <c r="Z321" t="str">
        <f t="shared" si="25"/>
        <v>436</v>
      </c>
      <c r="AC321">
        <v>1</v>
      </c>
      <c r="AD321" t="s">
        <v>637</v>
      </c>
      <c r="AE321" t="s">
        <v>678</v>
      </c>
      <c r="AF321" t="str">
        <f t="shared" si="26"/>
        <v>127109682</v>
      </c>
      <c r="AH321" s="1" t="s">
        <v>21171</v>
      </c>
    </row>
    <row r="322" spans="8:34" ht="16.5" customHeight="1" x14ac:dyDescent="0.25">
      <c r="H322" t="s">
        <v>16</v>
      </c>
      <c r="I322" t="s">
        <v>637</v>
      </c>
      <c r="J322" t="s">
        <v>641</v>
      </c>
      <c r="K322" t="s">
        <v>339</v>
      </c>
      <c r="L322">
        <f t="shared" si="27"/>
        <v>127109625</v>
      </c>
      <c r="M322" t="str">
        <f t="shared" si="28"/>
        <v>Xã Phú Cường</v>
      </c>
      <c r="N322">
        <f t="shared" si="29"/>
        <v>1271</v>
      </c>
      <c r="O322" t="str">
        <f t="shared" si="24"/>
        <v>3</v>
      </c>
      <c r="Y322" t="s">
        <v>11752</v>
      </c>
      <c r="Z322" t="str">
        <f t="shared" si="25"/>
        <v>437</v>
      </c>
      <c r="AC322">
        <v>1</v>
      </c>
      <c r="AD322" t="s">
        <v>637</v>
      </c>
      <c r="AE322" t="s">
        <v>680</v>
      </c>
      <c r="AF322" t="str">
        <f t="shared" si="26"/>
        <v>127109685</v>
      </c>
      <c r="AH322" s="1" t="s">
        <v>21171</v>
      </c>
    </row>
    <row r="323" spans="8:34" ht="16.5" customHeight="1" x14ac:dyDescent="0.25">
      <c r="H323" t="s">
        <v>16</v>
      </c>
      <c r="I323" t="s">
        <v>637</v>
      </c>
      <c r="J323" t="s">
        <v>642</v>
      </c>
      <c r="K323" t="s">
        <v>643</v>
      </c>
      <c r="L323">
        <f t="shared" si="27"/>
        <v>127109628</v>
      </c>
      <c r="M323" t="str">
        <f t="shared" si="28"/>
        <v>Xã Cổ Đô</v>
      </c>
      <c r="N323">
        <f t="shared" si="29"/>
        <v>1271</v>
      </c>
      <c r="O323" t="str">
        <f t="shared" ref="O323:O386" si="30">IF(AND(LEN(I323) &gt; 0, LEN(J323) = 0), "2", IF(LEN(J323) &gt;0, "3", "1"))</f>
        <v>3</v>
      </c>
      <c r="Y323" t="s">
        <v>11766</v>
      </c>
      <c r="Z323" t="str">
        <f t="shared" ref="Z323:Z386" si="31">CONCATENATE(X323,Y323)</f>
        <v>439</v>
      </c>
      <c r="AC323">
        <v>1</v>
      </c>
      <c r="AD323" t="s">
        <v>637</v>
      </c>
      <c r="AE323" t="s">
        <v>682</v>
      </c>
      <c r="AF323" t="str">
        <f t="shared" ref="AF323:AF386" si="32">CONCATENATE(AC323,AD323,AE323)</f>
        <v>127109688</v>
      </c>
      <c r="AH323" s="1" t="s">
        <v>21171</v>
      </c>
    </row>
    <row r="324" spans="8:34" ht="16.5" customHeight="1" x14ac:dyDescent="0.25">
      <c r="H324" t="s">
        <v>16</v>
      </c>
      <c r="I324" t="s">
        <v>637</v>
      </c>
      <c r="J324" t="s">
        <v>644</v>
      </c>
      <c r="K324" t="s">
        <v>645</v>
      </c>
      <c r="L324">
        <f t="shared" ref="L324:L387" si="33">_xlfn.NUMBERVALUE( H324&amp;I324&amp;J324)</f>
        <v>127109631</v>
      </c>
      <c r="M324" t="str">
        <f t="shared" ref="M324:M387" si="34">K324</f>
        <v>Xã Tản Hồng</v>
      </c>
      <c r="N324">
        <f t="shared" ref="N324:N387" si="35">IF(AND(LEN(I324) &gt; 0, LEN(J324) = 0),_xlfn.NUMBERVALUE(H324), IF(LEN(J324) &gt;0, _xlfn.NUMBERVALUE(H324&amp;I324), ""))</f>
        <v>1271</v>
      </c>
      <c r="O324" t="str">
        <f t="shared" si="30"/>
        <v>3</v>
      </c>
      <c r="Y324" t="s">
        <v>11827</v>
      </c>
      <c r="Z324" t="str">
        <f t="shared" si="31"/>
        <v>440</v>
      </c>
      <c r="AC324">
        <v>1</v>
      </c>
      <c r="AD324" t="s">
        <v>637</v>
      </c>
      <c r="AE324" t="s">
        <v>684</v>
      </c>
      <c r="AF324" t="str">
        <f t="shared" si="32"/>
        <v>127109691</v>
      </c>
      <c r="AH324" s="1" t="s">
        <v>21171</v>
      </c>
    </row>
    <row r="325" spans="8:34" ht="16.5" customHeight="1" x14ac:dyDescent="0.25">
      <c r="H325" t="s">
        <v>16</v>
      </c>
      <c r="I325" t="s">
        <v>637</v>
      </c>
      <c r="J325" t="s">
        <v>646</v>
      </c>
      <c r="K325" t="s">
        <v>647</v>
      </c>
      <c r="L325">
        <f t="shared" si="33"/>
        <v>127109634</v>
      </c>
      <c r="M325" t="str">
        <f t="shared" si="34"/>
        <v>Xã Vạn Thắng</v>
      </c>
      <c r="N325">
        <f t="shared" si="35"/>
        <v>1271</v>
      </c>
      <c r="O325" t="str">
        <f t="shared" si="30"/>
        <v>3</v>
      </c>
      <c r="Y325" t="s">
        <v>11880</v>
      </c>
      <c r="Z325" t="str">
        <f t="shared" si="31"/>
        <v>441</v>
      </c>
      <c r="AC325">
        <v>1</v>
      </c>
      <c r="AD325" t="s">
        <v>637</v>
      </c>
      <c r="AE325" t="s">
        <v>686</v>
      </c>
      <c r="AF325" t="str">
        <f t="shared" si="32"/>
        <v>127109694</v>
      </c>
      <c r="AH325" s="1" t="s">
        <v>21171</v>
      </c>
    </row>
    <row r="326" spans="8:34" ht="16.5" customHeight="1" x14ac:dyDescent="0.25">
      <c r="H326" t="s">
        <v>16</v>
      </c>
      <c r="I326" t="s">
        <v>637</v>
      </c>
      <c r="J326" t="s">
        <v>648</v>
      </c>
      <c r="K326" t="s">
        <v>649</v>
      </c>
      <c r="L326">
        <f t="shared" si="33"/>
        <v>127109637</v>
      </c>
      <c r="M326" t="str">
        <f t="shared" si="34"/>
        <v>Xã Châu Sơn</v>
      </c>
      <c r="N326">
        <f t="shared" si="35"/>
        <v>1271</v>
      </c>
      <c r="O326" t="str">
        <f t="shared" si="30"/>
        <v>3</v>
      </c>
      <c r="Y326" t="s">
        <v>11905</v>
      </c>
      <c r="Z326" t="str">
        <f t="shared" si="31"/>
        <v>442</v>
      </c>
      <c r="AC326">
        <v>1</v>
      </c>
      <c r="AD326" t="s">
        <v>637</v>
      </c>
      <c r="AE326" t="s">
        <v>688</v>
      </c>
      <c r="AF326" t="str">
        <f t="shared" si="32"/>
        <v>127109697</v>
      </c>
      <c r="AH326" s="1" t="s">
        <v>21171</v>
      </c>
    </row>
    <row r="327" spans="8:34" ht="16.5" customHeight="1" x14ac:dyDescent="0.25">
      <c r="H327" t="s">
        <v>16</v>
      </c>
      <c r="I327" t="s">
        <v>637</v>
      </c>
      <c r="J327" t="s">
        <v>650</v>
      </c>
      <c r="K327" t="s">
        <v>651</v>
      </c>
      <c r="L327">
        <f t="shared" si="33"/>
        <v>127109640</v>
      </c>
      <c r="M327" t="str">
        <f t="shared" si="34"/>
        <v>Xã Phong Vân</v>
      </c>
      <c r="N327">
        <f t="shared" si="35"/>
        <v>1271</v>
      </c>
      <c r="O327" t="str">
        <f t="shared" si="30"/>
        <v>3</v>
      </c>
      <c r="Y327" t="s">
        <v>11936</v>
      </c>
      <c r="Z327" t="str">
        <f t="shared" si="31"/>
        <v>443</v>
      </c>
      <c r="AC327">
        <v>1</v>
      </c>
      <c r="AD327" t="s">
        <v>637</v>
      </c>
      <c r="AE327" t="s">
        <v>690</v>
      </c>
      <c r="AF327" t="str">
        <f t="shared" si="32"/>
        <v>127109700</v>
      </c>
      <c r="AH327" s="1" t="s">
        <v>21171</v>
      </c>
    </row>
    <row r="328" spans="8:34" ht="16.5" customHeight="1" x14ac:dyDescent="0.25">
      <c r="H328" t="s">
        <v>16</v>
      </c>
      <c r="I328" t="s">
        <v>637</v>
      </c>
      <c r="J328" t="s">
        <v>652</v>
      </c>
      <c r="K328" t="s">
        <v>653</v>
      </c>
      <c r="L328">
        <f t="shared" si="33"/>
        <v>127109643</v>
      </c>
      <c r="M328" t="str">
        <f t="shared" si="34"/>
        <v>Xã Phú Đông</v>
      </c>
      <c r="N328">
        <f t="shared" si="35"/>
        <v>1271</v>
      </c>
      <c r="O328" t="str">
        <f t="shared" si="30"/>
        <v>3</v>
      </c>
      <c r="Y328" t="s">
        <v>11977</v>
      </c>
      <c r="Z328" t="str">
        <f t="shared" si="31"/>
        <v>444</v>
      </c>
      <c r="AC328">
        <v>1</v>
      </c>
      <c r="AD328" t="s">
        <v>637</v>
      </c>
      <c r="AE328" t="s">
        <v>692</v>
      </c>
      <c r="AF328" t="str">
        <f t="shared" si="32"/>
        <v>127109703</v>
      </c>
      <c r="AH328" s="1" t="s">
        <v>21171</v>
      </c>
    </row>
    <row r="329" spans="8:34" ht="16.5" customHeight="1" x14ac:dyDescent="0.25">
      <c r="H329" t="s">
        <v>16</v>
      </c>
      <c r="I329" t="s">
        <v>637</v>
      </c>
      <c r="J329" t="s">
        <v>654</v>
      </c>
      <c r="K329" t="s">
        <v>655</v>
      </c>
      <c r="L329">
        <f t="shared" si="33"/>
        <v>127109646</v>
      </c>
      <c r="M329" t="str">
        <f t="shared" si="34"/>
        <v>Xã Phú Phương</v>
      </c>
      <c r="N329">
        <f t="shared" si="35"/>
        <v>1271</v>
      </c>
      <c r="O329" t="str">
        <f t="shared" si="30"/>
        <v>3</v>
      </c>
      <c r="Y329" t="s">
        <v>12021</v>
      </c>
      <c r="Z329" t="str">
        <f t="shared" si="31"/>
        <v>445</v>
      </c>
      <c r="AC329">
        <v>1</v>
      </c>
      <c r="AD329" t="s">
        <v>637</v>
      </c>
      <c r="AE329" t="s">
        <v>694</v>
      </c>
      <c r="AF329" t="str">
        <f t="shared" si="32"/>
        <v>127109706</v>
      </c>
      <c r="AH329" s="1" t="s">
        <v>21171</v>
      </c>
    </row>
    <row r="330" spans="8:34" ht="16.5" customHeight="1" x14ac:dyDescent="0.25">
      <c r="H330" t="s">
        <v>16</v>
      </c>
      <c r="I330" t="s">
        <v>637</v>
      </c>
      <c r="J330" t="s">
        <v>656</v>
      </c>
      <c r="K330" t="s">
        <v>657</v>
      </c>
      <c r="L330">
        <f t="shared" si="33"/>
        <v>127109649</v>
      </c>
      <c r="M330" t="str">
        <f t="shared" si="34"/>
        <v>Xã Phú Châu</v>
      </c>
      <c r="N330">
        <f t="shared" si="35"/>
        <v>1271</v>
      </c>
      <c r="O330" t="str">
        <f t="shared" si="30"/>
        <v>3</v>
      </c>
      <c r="Y330" t="s">
        <v>12078</v>
      </c>
      <c r="Z330" t="str">
        <f t="shared" si="31"/>
        <v>446</v>
      </c>
      <c r="AC330">
        <v>1</v>
      </c>
      <c r="AD330" t="s">
        <v>637</v>
      </c>
      <c r="AE330" t="s">
        <v>696</v>
      </c>
      <c r="AF330" t="str">
        <f t="shared" si="32"/>
        <v>127109709</v>
      </c>
      <c r="AH330" s="1" t="s">
        <v>21171</v>
      </c>
    </row>
    <row r="331" spans="8:34" ht="16.5" customHeight="1" x14ac:dyDescent="0.25">
      <c r="H331" t="s">
        <v>16</v>
      </c>
      <c r="I331" t="s">
        <v>637</v>
      </c>
      <c r="J331" t="s">
        <v>658</v>
      </c>
      <c r="K331" t="s">
        <v>659</v>
      </c>
      <c r="L331">
        <f t="shared" si="33"/>
        <v>127109652</v>
      </c>
      <c r="M331" t="str">
        <f t="shared" si="34"/>
        <v>Xã Thái Hòa</v>
      </c>
      <c r="N331">
        <f t="shared" si="35"/>
        <v>1271</v>
      </c>
      <c r="O331" t="str">
        <f t="shared" si="30"/>
        <v>3</v>
      </c>
      <c r="Y331" t="s">
        <v>12126</v>
      </c>
      <c r="Z331" t="str">
        <f t="shared" si="31"/>
        <v>447</v>
      </c>
      <c r="AC331">
        <v>1</v>
      </c>
      <c r="AD331" t="s">
        <v>637</v>
      </c>
      <c r="AE331" t="s">
        <v>698</v>
      </c>
      <c r="AF331" t="str">
        <f t="shared" si="32"/>
        <v>127109712</v>
      </c>
      <c r="AH331" s="1" t="s">
        <v>21171</v>
      </c>
    </row>
    <row r="332" spans="8:34" ht="16.5" customHeight="1" x14ac:dyDescent="0.25">
      <c r="H332" t="s">
        <v>16</v>
      </c>
      <c r="I332" t="s">
        <v>637</v>
      </c>
      <c r="J332" t="s">
        <v>660</v>
      </c>
      <c r="K332" t="s">
        <v>661</v>
      </c>
      <c r="L332">
        <f t="shared" si="33"/>
        <v>127109655</v>
      </c>
      <c r="M332" t="str">
        <f t="shared" si="34"/>
        <v>Xã Đồng Thái</v>
      </c>
      <c r="N332">
        <f t="shared" si="35"/>
        <v>1271</v>
      </c>
      <c r="O332" t="str">
        <f t="shared" si="30"/>
        <v>3</v>
      </c>
      <c r="Y332" t="s">
        <v>12190</v>
      </c>
      <c r="Z332" t="str">
        <f t="shared" si="31"/>
        <v>448</v>
      </c>
      <c r="AC332">
        <v>1</v>
      </c>
      <c r="AD332" t="s">
        <v>700</v>
      </c>
      <c r="AE332" t="s">
        <v>702</v>
      </c>
      <c r="AF332" t="str">
        <f t="shared" si="32"/>
        <v>127209715</v>
      </c>
      <c r="AH332" s="1" t="s">
        <v>21171</v>
      </c>
    </row>
    <row r="333" spans="8:34" ht="16.5" customHeight="1" x14ac:dyDescent="0.25">
      <c r="H333" t="s">
        <v>16</v>
      </c>
      <c r="I333" t="s">
        <v>637</v>
      </c>
      <c r="J333" t="s">
        <v>662</v>
      </c>
      <c r="K333" t="s">
        <v>663</v>
      </c>
      <c r="L333">
        <f t="shared" si="33"/>
        <v>127109658</v>
      </c>
      <c r="M333" t="str">
        <f t="shared" si="34"/>
        <v>Xã Phú Sơn</v>
      </c>
      <c r="N333">
        <f t="shared" si="35"/>
        <v>1271</v>
      </c>
      <c r="O333" t="str">
        <f t="shared" si="30"/>
        <v>3</v>
      </c>
      <c r="Y333" t="s">
        <v>12216</v>
      </c>
      <c r="Z333" t="str">
        <f t="shared" si="31"/>
        <v>449</v>
      </c>
      <c r="AC333">
        <v>1</v>
      </c>
      <c r="AD333" t="s">
        <v>700</v>
      </c>
      <c r="AE333" t="s">
        <v>704</v>
      </c>
      <c r="AF333" t="str">
        <f t="shared" si="32"/>
        <v>127209718</v>
      </c>
      <c r="AH333" s="1" t="s">
        <v>21171</v>
      </c>
    </row>
    <row r="334" spans="8:34" ht="16.5" customHeight="1" x14ac:dyDescent="0.25">
      <c r="H334" t="s">
        <v>16</v>
      </c>
      <c r="I334" t="s">
        <v>637</v>
      </c>
      <c r="J334" t="s">
        <v>664</v>
      </c>
      <c r="K334" t="s">
        <v>665</v>
      </c>
      <c r="L334">
        <f t="shared" si="33"/>
        <v>127109661</v>
      </c>
      <c r="M334" t="str">
        <f t="shared" si="34"/>
        <v>Xã Minh Châu</v>
      </c>
      <c r="N334">
        <f t="shared" si="35"/>
        <v>1271</v>
      </c>
      <c r="O334" t="str">
        <f t="shared" si="30"/>
        <v>3</v>
      </c>
      <c r="Y334" t="s">
        <v>12220</v>
      </c>
      <c r="Z334" t="str">
        <f t="shared" si="31"/>
        <v>450</v>
      </c>
      <c r="AC334">
        <v>1</v>
      </c>
      <c r="AD334" t="s">
        <v>700</v>
      </c>
      <c r="AE334" t="s">
        <v>705</v>
      </c>
      <c r="AF334" t="str">
        <f t="shared" si="32"/>
        <v>127209721</v>
      </c>
      <c r="AH334" s="1" t="s">
        <v>21171</v>
      </c>
    </row>
    <row r="335" spans="8:34" ht="16.5" customHeight="1" x14ac:dyDescent="0.25">
      <c r="H335" t="s">
        <v>16</v>
      </c>
      <c r="I335" t="s">
        <v>637</v>
      </c>
      <c r="J335" t="s">
        <v>666</v>
      </c>
      <c r="K335" t="s">
        <v>667</v>
      </c>
      <c r="L335">
        <f t="shared" si="33"/>
        <v>127109664</v>
      </c>
      <c r="M335" t="str">
        <f t="shared" si="34"/>
        <v>Xã Vật Lại</v>
      </c>
      <c r="N335">
        <f t="shared" si="35"/>
        <v>1271</v>
      </c>
      <c r="O335" t="str">
        <f t="shared" si="30"/>
        <v>3</v>
      </c>
      <c r="Y335" t="s">
        <v>12252</v>
      </c>
      <c r="Z335" t="str">
        <f t="shared" si="31"/>
        <v>452</v>
      </c>
      <c r="AC335">
        <v>1</v>
      </c>
      <c r="AD335" t="s">
        <v>700</v>
      </c>
      <c r="AE335" t="s">
        <v>707</v>
      </c>
      <c r="AF335" t="str">
        <f t="shared" si="32"/>
        <v>127209724</v>
      </c>
      <c r="AH335" s="1" t="s">
        <v>21171</v>
      </c>
    </row>
    <row r="336" spans="8:34" ht="16.5" customHeight="1" x14ac:dyDescent="0.25">
      <c r="H336" t="s">
        <v>16</v>
      </c>
      <c r="I336" t="s">
        <v>637</v>
      </c>
      <c r="J336" t="s">
        <v>668</v>
      </c>
      <c r="K336" t="s">
        <v>669</v>
      </c>
      <c r="L336">
        <f t="shared" si="33"/>
        <v>127109667</v>
      </c>
      <c r="M336" t="str">
        <f t="shared" si="34"/>
        <v>Xã Chu Minh</v>
      </c>
      <c r="N336">
        <f t="shared" si="35"/>
        <v>1271</v>
      </c>
      <c r="O336" t="str">
        <f t="shared" si="30"/>
        <v>3</v>
      </c>
      <c r="Y336" t="s">
        <v>12286</v>
      </c>
      <c r="Z336" t="str">
        <f t="shared" si="31"/>
        <v>453</v>
      </c>
      <c r="AC336">
        <v>1</v>
      </c>
      <c r="AD336" t="s">
        <v>700</v>
      </c>
      <c r="AE336" t="s">
        <v>709</v>
      </c>
      <c r="AF336" t="str">
        <f t="shared" si="32"/>
        <v>127209727</v>
      </c>
      <c r="AH336" s="1" t="s">
        <v>21171</v>
      </c>
    </row>
    <row r="337" spans="8:34" ht="16.5" customHeight="1" x14ac:dyDescent="0.25">
      <c r="H337" t="s">
        <v>16</v>
      </c>
      <c r="I337" t="s">
        <v>637</v>
      </c>
      <c r="J337" t="s">
        <v>670</v>
      </c>
      <c r="K337" t="s">
        <v>671</v>
      </c>
      <c r="L337">
        <f t="shared" si="33"/>
        <v>127109670</v>
      </c>
      <c r="M337" t="str">
        <f t="shared" si="34"/>
        <v>Xã Tòng Bạt</v>
      </c>
      <c r="N337">
        <f t="shared" si="35"/>
        <v>1271</v>
      </c>
      <c r="O337" t="str">
        <f t="shared" si="30"/>
        <v>3</v>
      </c>
      <c r="Y337" t="s">
        <v>12327</v>
      </c>
      <c r="Z337" t="str">
        <f t="shared" si="31"/>
        <v>454</v>
      </c>
      <c r="AC337">
        <v>1</v>
      </c>
      <c r="AD337" t="s">
        <v>700</v>
      </c>
      <c r="AE337" t="s">
        <v>711</v>
      </c>
      <c r="AF337" t="str">
        <f t="shared" si="32"/>
        <v>127209730</v>
      </c>
      <c r="AH337" s="1" t="s">
        <v>21171</v>
      </c>
    </row>
    <row r="338" spans="8:34" ht="16.5" customHeight="1" x14ac:dyDescent="0.25">
      <c r="H338" t="s">
        <v>16</v>
      </c>
      <c r="I338" t="s">
        <v>637</v>
      </c>
      <c r="J338" t="s">
        <v>672</v>
      </c>
      <c r="K338" t="s">
        <v>673</v>
      </c>
      <c r="L338">
        <f t="shared" si="33"/>
        <v>127109673</v>
      </c>
      <c r="M338" t="str">
        <f t="shared" si="34"/>
        <v>Xã Cẩm Lĩnh</v>
      </c>
      <c r="N338">
        <f t="shared" si="35"/>
        <v>1271</v>
      </c>
      <c r="O338" t="str">
        <f t="shared" si="30"/>
        <v>3</v>
      </c>
      <c r="Y338" t="s">
        <v>12378</v>
      </c>
      <c r="Z338" t="str">
        <f t="shared" si="31"/>
        <v>455</v>
      </c>
      <c r="AC338">
        <v>1</v>
      </c>
      <c r="AD338" t="s">
        <v>700</v>
      </c>
      <c r="AE338" t="s">
        <v>713</v>
      </c>
      <c r="AF338" t="str">
        <f t="shared" si="32"/>
        <v>127209733</v>
      </c>
      <c r="AH338" s="1" t="s">
        <v>21171</v>
      </c>
    </row>
    <row r="339" spans="8:34" ht="16.5" customHeight="1" x14ac:dyDescent="0.25">
      <c r="H339" t="s">
        <v>16</v>
      </c>
      <c r="I339" t="s">
        <v>637</v>
      </c>
      <c r="J339" t="s">
        <v>674</v>
      </c>
      <c r="K339" t="s">
        <v>675</v>
      </c>
      <c r="L339">
        <f t="shared" si="33"/>
        <v>127109676</v>
      </c>
      <c r="M339" t="str">
        <f t="shared" si="34"/>
        <v>Xã Sơn Đà</v>
      </c>
      <c r="N339">
        <f t="shared" si="35"/>
        <v>1271</v>
      </c>
      <c r="O339" t="str">
        <f t="shared" si="30"/>
        <v>3</v>
      </c>
      <c r="Y339" t="s">
        <v>12438</v>
      </c>
      <c r="Z339" t="str">
        <f t="shared" si="31"/>
        <v>456</v>
      </c>
      <c r="AC339">
        <v>1</v>
      </c>
      <c r="AD339" t="s">
        <v>700</v>
      </c>
      <c r="AE339" t="s">
        <v>715</v>
      </c>
      <c r="AF339" t="str">
        <f t="shared" si="32"/>
        <v>127209736</v>
      </c>
      <c r="AH339" s="1" t="s">
        <v>21171</v>
      </c>
    </row>
    <row r="340" spans="8:34" ht="16.5" customHeight="1" x14ac:dyDescent="0.25">
      <c r="H340" t="s">
        <v>16</v>
      </c>
      <c r="I340" t="s">
        <v>637</v>
      </c>
      <c r="J340" t="s">
        <v>676</v>
      </c>
      <c r="K340" t="s">
        <v>677</v>
      </c>
      <c r="L340">
        <f t="shared" si="33"/>
        <v>127109679</v>
      </c>
      <c r="M340" t="str">
        <f t="shared" si="34"/>
        <v>Xã Đông Quang</v>
      </c>
      <c r="N340">
        <f t="shared" si="35"/>
        <v>1271</v>
      </c>
      <c r="O340" t="str">
        <f t="shared" si="30"/>
        <v>3</v>
      </c>
      <c r="Y340" t="s">
        <v>12462</v>
      </c>
      <c r="Z340" t="str">
        <f t="shared" si="31"/>
        <v>457</v>
      </c>
      <c r="AC340">
        <v>1</v>
      </c>
      <c r="AD340" t="s">
        <v>700</v>
      </c>
      <c r="AE340" t="s">
        <v>717</v>
      </c>
      <c r="AF340" t="str">
        <f t="shared" si="32"/>
        <v>127209739</v>
      </c>
      <c r="AH340" s="1" t="s">
        <v>21171</v>
      </c>
    </row>
    <row r="341" spans="8:34" ht="16.5" customHeight="1" x14ac:dyDescent="0.25">
      <c r="H341" t="s">
        <v>16</v>
      </c>
      <c r="I341" t="s">
        <v>637</v>
      </c>
      <c r="J341" t="s">
        <v>678</v>
      </c>
      <c r="K341" t="s">
        <v>679</v>
      </c>
      <c r="L341">
        <f t="shared" si="33"/>
        <v>127109682</v>
      </c>
      <c r="M341" t="str">
        <f t="shared" si="34"/>
        <v>Xã Tiên Phong</v>
      </c>
      <c r="N341">
        <f t="shared" si="35"/>
        <v>1271</v>
      </c>
      <c r="O341" t="str">
        <f t="shared" si="30"/>
        <v>3</v>
      </c>
      <c r="Y341" t="s">
        <v>12517</v>
      </c>
      <c r="Z341" t="str">
        <f t="shared" si="31"/>
        <v>458</v>
      </c>
      <c r="AC341">
        <v>1</v>
      </c>
      <c r="AD341" t="s">
        <v>700</v>
      </c>
      <c r="AE341" t="s">
        <v>719</v>
      </c>
      <c r="AF341" t="str">
        <f t="shared" si="32"/>
        <v>127209742</v>
      </c>
      <c r="AH341" s="1" t="s">
        <v>21171</v>
      </c>
    </row>
    <row r="342" spans="8:34" ht="16.5" customHeight="1" x14ac:dyDescent="0.25">
      <c r="H342" t="s">
        <v>16</v>
      </c>
      <c r="I342" t="s">
        <v>637</v>
      </c>
      <c r="J342" t="s">
        <v>680</v>
      </c>
      <c r="K342" t="s">
        <v>681</v>
      </c>
      <c r="L342">
        <f t="shared" si="33"/>
        <v>127109685</v>
      </c>
      <c r="M342" t="str">
        <f t="shared" si="34"/>
        <v>Xã Thụy An</v>
      </c>
      <c r="N342">
        <f t="shared" si="35"/>
        <v>1271</v>
      </c>
      <c r="O342" t="str">
        <f t="shared" si="30"/>
        <v>3</v>
      </c>
      <c r="Y342" t="s">
        <v>12522</v>
      </c>
      <c r="Z342" t="str">
        <f t="shared" si="31"/>
        <v>461</v>
      </c>
      <c r="AC342">
        <v>1</v>
      </c>
      <c r="AD342" t="s">
        <v>700</v>
      </c>
      <c r="AE342" t="s">
        <v>721</v>
      </c>
      <c r="AF342" t="str">
        <f t="shared" si="32"/>
        <v>127209745</v>
      </c>
      <c r="AH342" s="1" t="s">
        <v>21171</v>
      </c>
    </row>
    <row r="343" spans="8:34" ht="16.5" customHeight="1" x14ac:dyDescent="0.25">
      <c r="H343" t="s">
        <v>16</v>
      </c>
      <c r="I343" t="s">
        <v>637</v>
      </c>
      <c r="J343" t="s">
        <v>682</v>
      </c>
      <c r="K343" t="s">
        <v>683</v>
      </c>
      <c r="L343">
        <f t="shared" si="33"/>
        <v>127109688</v>
      </c>
      <c r="M343" t="str">
        <f t="shared" si="34"/>
        <v>Xã Cam Thượng</v>
      </c>
      <c r="N343">
        <f t="shared" si="35"/>
        <v>1271</v>
      </c>
      <c r="O343" t="str">
        <f t="shared" si="30"/>
        <v>3</v>
      </c>
      <c r="Y343" t="s">
        <v>12542</v>
      </c>
      <c r="Z343" t="str">
        <f t="shared" si="31"/>
        <v>462</v>
      </c>
      <c r="AC343">
        <v>1</v>
      </c>
      <c r="AD343" t="s">
        <v>700</v>
      </c>
      <c r="AE343" t="s">
        <v>723</v>
      </c>
      <c r="AF343" t="str">
        <f t="shared" si="32"/>
        <v>127209748</v>
      </c>
      <c r="AH343" s="1" t="s">
        <v>21171</v>
      </c>
    </row>
    <row r="344" spans="8:34" ht="16.5" customHeight="1" x14ac:dyDescent="0.25">
      <c r="H344" t="s">
        <v>16</v>
      </c>
      <c r="I344" t="s">
        <v>637</v>
      </c>
      <c r="J344" t="s">
        <v>684</v>
      </c>
      <c r="K344" t="s">
        <v>685</v>
      </c>
      <c r="L344">
        <f t="shared" si="33"/>
        <v>127109691</v>
      </c>
      <c r="M344" t="str">
        <f t="shared" si="34"/>
        <v>Xã Thuần Mỹ</v>
      </c>
      <c r="N344">
        <f t="shared" si="35"/>
        <v>1271</v>
      </c>
      <c r="O344" t="str">
        <f t="shared" si="30"/>
        <v>3</v>
      </c>
      <c r="Y344" t="s">
        <v>12548</v>
      </c>
      <c r="Z344" t="str">
        <f t="shared" si="31"/>
        <v>464</v>
      </c>
      <c r="AC344">
        <v>1</v>
      </c>
      <c r="AD344" t="s">
        <v>700</v>
      </c>
      <c r="AE344" t="s">
        <v>725</v>
      </c>
      <c r="AF344" t="str">
        <f t="shared" si="32"/>
        <v>127209751</v>
      </c>
      <c r="AH344" s="1" t="s">
        <v>21171</v>
      </c>
    </row>
    <row r="345" spans="8:34" ht="16.5" customHeight="1" x14ac:dyDescent="0.25">
      <c r="H345" t="s">
        <v>16</v>
      </c>
      <c r="I345" t="s">
        <v>637</v>
      </c>
      <c r="J345" t="s">
        <v>686</v>
      </c>
      <c r="K345" t="s">
        <v>687</v>
      </c>
      <c r="L345">
        <f t="shared" si="33"/>
        <v>127109694</v>
      </c>
      <c r="M345" t="str">
        <f t="shared" si="34"/>
        <v>Xã Tản Lĩnh</v>
      </c>
      <c r="N345">
        <f t="shared" si="35"/>
        <v>1271</v>
      </c>
      <c r="O345" t="str">
        <f t="shared" si="30"/>
        <v>3</v>
      </c>
      <c r="Y345" t="s">
        <v>12588</v>
      </c>
      <c r="Z345" t="str">
        <f t="shared" si="31"/>
        <v>465</v>
      </c>
      <c r="AC345">
        <v>1</v>
      </c>
      <c r="AD345" t="s">
        <v>700</v>
      </c>
      <c r="AE345" t="s">
        <v>727</v>
      </c>
      <c r="AF345" t="str">
        <f t="shared" si="32"/>
        <v>127209754</v>
      </c>
      <c r="AH345" s="1" t="s">
        <v>21171</v>
      </c>
    </row>
    <row r="346" spans="8:34" ht="16.5" customHeight="1" x14ac:dyDescent="0.25">
      <c r="H346" t="s">
        <v>16</v>
      </c>
      <c r="I346" t="s">
        <v>637</v>
      </c>
      <c r="J346" t="s">
        <v>688</v>
      </c>
      <c r="K346" t="s">
        <v>689</v>
      </c>
      <c r="L346">
        <f t="shared" si="33"/>
        <v>127109697</v>
      </c>
      <c r="M346" t="str">
        <f t="shared" si="34"/>
        <v>Xã Ba Trại</v>
      </c>
      <c r="N346">
        <f t="shared" si="35"/>
        <v>1271</v>
      </c>
      <c r="O346" t="str">
        <f t="shared" si="30"/>
        <v>3</v>
      </c>
      <c r="Y346" t="s">
        <v>12629</v>
      </c>
      <c r="Z346" t="str">
        <f t="shared" si="31"/>
        <v>466</v>
      </c>
      <c r="AC346">
        <v>1</v>
      </c>
      <c r="AD346" t="s">
        <v>700</v>
      </c>
      <c r="AE346" t="s">
        <v>729</v>
      </c>
      <c r="AF346" t="str">
        <f t="shared" si="32"/>
        <v>127209757</v>
      </c>
      <c r="AH346" s="1" t="s">
        <v>21171</v>
      </c>
    </row>
    <row r="347" spans="8:34" ht="16.5" customHeight="1" x14ac:dyDescent="0.25">
      <c r="H347" t="s">
        <v>16</v>
      </c>
      <c r="I347" t="s">
        <v>637</v>
      </c>
      <c r="J347" t="s">
        <v>690</v>
      </c>
      <c r="K347" t="s">
        <v>691</v>
      </c>
      <c r="L347">
        <f t="shared" si="33"/>
        <v>127109700</v>
      </c>
      <c r="M347" t="str">
        <f t="shared" si="34"/>
        <v>Xã Minh Quang</v>
      </c>
      <c r="N347">
        <f t="shared" si="35"/>
        <v>1271</v>
      </c>
      <c r="O347" t="str">
        <f t="shared" si="30"/>
        <v>3</v>
      </c>
      <c r="Y347" t="s">
        <v>12672</v>
      </c>
      <c r="Z347" t="str">
        <f t="shared" si="31"/>
        <v>467</v>
      </c>
      <c r="AC347">
        <v>1</v>
      </c>
      <c r="AD347" t="s">
        <v>700</v>
      </c>
      <c r="AE347" t="s">
        <v>731</v>
      </c>
      <c r="AF347" t="str">
        <f t="shared" si="32"/>
        <v>127209760</v>
      </c>
      <c r="AH347" s="1" t="s">
        <v>21171</v>
      </c>
    </row>
    <row r="348" spans="8:34" ht="16.5" customHeight="1" x14ac:dyDescent="0.25">
      <c r="H348" t="s">
        <v>16</v>
      </c>
      <c r="I348" t="s">
        <v>637</v>
      </c>
      <c r="J348" t="s">
        <v>692</v>
      </c>
      <c r="K348" t="s">
        <v>693</v>
      </c>
      <c r="L348">
        <f t="shared" si="33"/>
        <v>127109703</v>
      </c>
      <c r="M348" t="str">
        <f t="shared" si="34"/>
        <v>Xã Ba Vì</v>
      </c>
      <c r="N348">
        <f t="shared" si="35"/>
        <v>1271</v>
      </c>
      <c r="O348" t="str">
        <f t="shared" si="30"/>
        <v>3</v>
      </c>
      <c r="Y348" t="s">
        <v>12700</v>
      </c>
      <c r="Z348" t="str">
        <f t="shared" si="31"/>
        <v>468</v>
      </c>
      <c r="AC348">
        <v>1</v>
      </c>
      <c r="AD348" t="s">
        <v>700</v>
      </c>
      <c r="AE348" t="s">
        <v>733</v>
      </c>
      <c r="AF348" t="str">
        <f t="shared" si="32"/>
        <v>127209763</v>
      </c>
      <c r="AH348" s="1" t="s">
        <v>21171</v>
      </c>
    </row>
    <row r="349" spans="8:34" ht="16.5" customHeight="1" x14ac:dyDescent="0.25">
      <c r="H349" t="s">
        <v>16</v>
      </c>
      <c r="I349" t="s">
        <v>637</v>
      </c>
      <c r="J349" t="s">
        <v>694</v>
      </c>
      <c r="K349" t="s">
        <v>695</v>
      </c>
      <c r="L349">
        <f t="shared" si="33"/>
        <v>127109706</v>
      </c>
      <c r="M349" t="str">
        <f t="shared" si="34"/>
        <v>Xã Vân Hòa</v>
      </c>
      <c r="N349">
        <f t="shared" si="35"/>
        <v>1271</v>
      </c>
      <c r="O349" t="str">
        <f t="shared" si="30"/>
        <v>3</v>
      </c>
      <c r="Y349" t="s">
        <v>12719</v>
      </c>
      <c r="Z349" t="str">
        <f t="shared" si="31"/>
        <v>469</v>
      </c>
      <c r="AC349">
        <v>1</v>
      </c>
      <c r="AD349" t="s">
        <v>700</v>
      </c>
      <c r="AE349" t="s">
        <v>735</v>
      </c>
      <c r="AF349" t="str">
        <f t="shared" si="32"/>
        <v>127209766</v>
      </c>
      <c r="AH349" s="1" t="s">
        <v>21171</v>
      </c>
    </row>
    <row r="350" spans="8:34" ht="16.5" customHeight="1" x14ac:dyDescent="0.25">
      <c r="H350" t="s">
        <v>16</v>
      </c>
      <c r="I350" t="s">
        <v>637</v>
      </c>
      <c r="J350" t="s">
        <v>696</v>
      </c>
      <c r="K350" t="s">
        <v>697</v>
      </c>
      <c r="L350">
        <f t="shared" si="33"/>
        <v>127109709</v>
      </c>
      <c r="M350" t="str">
        <f t="shared" si="34"/>
        <v>Xã Yên Bài</v>
      </c>
      <c r="N350">
        <f t="shared" si="35"/>
        <v>1271</v>
      </c>
      <c r="O350" t="str">
        <f t="shared" si="30"/>
        <v>3</v>
      </c>
      <c r="Y350" t="s">
        <v>12758</v>
      </c>
      <c r="Z350" t="str">
        <f t="shared" si="31"/>
        <v>470</v>
      </c>
      <c r="AC350">
        <v>1</v>
      </c>
      <c r="AD350" t="s">
        <v>700</v>
      </c>
      <c r="AE350" t="s">
        <v>737</v>
      </c>
      <c r="AF350" t="str">
        <f t="shared" si="32"/>
        <v>127209769</v>
      </c>
      <c r="AH350" s="1" t="s">
        <v>21171</v>
      </c>
    </row>
    <row r="351" spans="8:34" ht="16.5" customHeight="1" x14ac:dyDescent="0.25">
      <c r="H351" t="s">
        <v>16</v>
      </c>
      <c r="I351" t="s">
        <v>637</v>
      </c>
      <c r="J351" t="s">
        <v>698</v>
      </c>
      <c r="K351" t="s">
        <v>699</v>
      </c>
      <c r="L351">
        <f t="shared" si="33"/>
        <v>127109712</v>
      </c>
      <c r="M351" t="str">
        <f t="shared" si="34"/>
        <v>Xã Khánh Thượng</v>
      </c>
      <c r="N351">
        <f t="shared" si="35"/>
        <v>1271</v>
      </c>
      <c r="O351" t="str">
        <f t="shared" si="30"/>
        <v>3</v>
      </c>
      <c r="Y351" t="s">
        <v>12793</v>
      </c>
      <c r="Z351" t="str">
        <f t="shared" si="31"/>
        <v>471</v>
      </c>
      <c r="AC351">
        <v>1</v>
      </c>
      <c r="AD351" t="s">
        <v>700</v>
      </c>
      <c r="AE351" t="s">
        <v>739</v>
      </c>
      <c r="AF351" t="str">
        <f t="shared" si="32"/>
        <v>127209772</v>
      </c>
      <c r="AH351" s="1" t="s">
        <v>21171</v>
      </c>
    </row>
    <row r="352" spans="8:34" ht="16.5" customHeight="1" x14ac:dyDescent="0.25">
      <c r="H352" t="s">
        <v>16</v>
      </c>
      <c r="I352" t="s">
        <v>700</v>
      </c>
      <c r="K352" t="s">
        <v>701</v>
      </c>
      <c r="L352">
        <f t="shared" si="33"/>
        <v>1272</v>
      </c>
      <c r="M352" t="str">
        <f t="shared" si="34"/>
        <v>Huyện Phúc Thọ</v>
      </c>
      <c r="N352">
        <f t="shared" si="35"/>
        <v>1</v>
      </c>
      <c r="O352" t="str">
        <f t="shared" si="30"/>
        <v>2</v>
      </c>
      <c r="Y352" t="s">
        <v>12797</v>
      </c>
      <c r="Z352" t="str">
        <f t="shared" si="31"/>
        <v>474</v>
      </c>
      <c r="AC352">
        <v>1</v>
      </c>
      <c r="AD352" t="s">
        <v>700</v>
      </c>
      <c r="AE352" t="s">
        <v>741</v>
      </c>
      <c r="AF352" t="str">
        <f t="shared" si="32"/>
        <v>127209775</v>
      </c>
      <c r="AH352" s="1" t="s">
        <v>21171</v>
      </c>
    </row>
    <row r="353" spans="8:34" ht="16.5" customHeight="1" x14ac:dyDescent="0.25">
      <c r="H353" t="s">
        <v>16</v>
      </c>
      <c r="I353" t="s">
        <v>700</v>
      </c>
      <c r="J353" t="s">
        <v>702</v>
      </c>
      <c r="K353" t="s">
        <v>703</v>
      </c>
      <c r="L353">
        <f t="shared" si="33"/>
        <v>127209715</v>
      </c>
      <c r="M353" t="str">
        <f t="shared" si="34"/>
        <v>Thị trấn Phúc Thọ</v>
      </c>
      <c r="N353">
        <f t="shared" si="35"/>
        <v>1272</v>
      </c>
      <c r="O353" t="str">
        <f t="shared" si="30"/>
        <v>3</v>
      </c>
      <c r="Y353" t="s">
        <v>12853</v>
      </c>
      <c r="Z353" t="str">
        <f t="shared" si="31"/>
        <v>476</v>
      </c>
      <c r="AC353">
        <v>1</v>
      </c>
      <c r="AD353" t="s">
        <v>700</v>
      </c>
      <c r="AE353" t="s">
        <v>742</v>
      </c>
      <c r="AF353" t="str">
        <f t="shared" si="32"/>
        <v>127209778</v>
      </c>
      <c r="AH353" s="1" t="s">
        <v>21171</v>
      </c>
    </row>
    <row r="354" spans="8:34" ht="16.5" customHeight="1" x14ac:dyDescent="0.25">
      <c r="H354" t="s">
        <v>16</v>
      </c>
      <c r="I354" t="s">
        <v>700</v>
      </c>
      <c r="J354" t="s">
        <v>704</v>
      </c>
      <c r="K354" t="s">
        <v>363</v>
      </c>
      <c r="L354">
        <f t="shared" si="33"/>
        <v>127209718</v>
      </c>
      <c r="M354" t="str">
        <f t="shared" si="34"/>
        <v>Xã Vân Hà</v>
      </c>
      <c r="N354">
        <f t="shared" si="35"/>
        <v>1272</v>
      </c>
      <c r="O354" t="str">
        <f t="shared" si="30"/>
        <v>3</v>
      </c>
      <c r="Y354" t="s">
        <v>12887</v>
      </c>
      <c r="Z354" t="str">
        <f t="shared" si="31"/>
        <v>477</v>
      </c>
      <c r="AC354">
        <v>1</v>
      </c>
      <c r="AD354" t="s">
        <v>700</v>
      </c>
      <c r="AE354" t="s">
        <v>744</v>
      </c>
      <c r="AF354" t="str">
        <f t="shared" si="32"/>
        <v>127209781</v>
      </c>
      <c r="AH354" s="1" t="s">
        <v>21171</v>
      </c>
    </row>
    <row r="355" spans="8:34" ht="16.5" customHeight="1" x14ac:dyDescent="0.25">
      <c r="H355" t="s">
        <v>16</v>
      </c>
      <c r="I355" t="s">
        <v>700</v>
      </c>
      <c r="J355" t="s">
        <v>705</v>
      </c>
      <c r="K355" t="s">
        <v>706</v>
      </c>
      <c r="L355">
        <f t="shared" si="33"/>
        <v>127209721</v>
      </c>
      <c r="M355" t="str">
        <f t="shared" si="34"/>
        <v>Xã Vân Phúc</v>
      </c>
      <c r="N355">
        <f t="shared" si="35"/>
        <v>1272</v>
      </c>
      <c r="O355" t="str">
        <f t="shared" si="30"/>
        <v>3</v>
      </c>
      <c r="Y355" t="s">
        <v>12904</v>
      </c>
      <c r="Z355" t="str">
        <f t="shared" si="31"/>
        <v>478</v>
      </c>
      <c r="AC355">
        <v>1</v>
      </c>
      <c r="AD355" t="s">
        <v>746</v>
      </c>
      <c r="AE355" t="s">
        <v>748</v>
      </c>
      <c r="AF355" t="str">
        <f t="shared" si="32"/>
        <v>127309784</v>
      </c>
      <c r="AH355" s="1" t="s">
        <v>21171</v>
      </c>
    </row>
    <row r="356" spans="8:34" ht="16.5" customHeight="1" x14ac:dyDescent="0.25">
      <c r="H356" t="s">
        <v>16</v>
      </c>
      <c r="I356" t="s">
        <v>700</v>
      </c>
      <c r="J356" t="s">
        <v>707</v>
      </c>
      <c r="K356" t="s">
        <v>708</v>
      </c>
      <c r="L356">
        <f t="shared" si="33"/>
        <v>127209724</v>
      </c>
      <c r="M356" t="str">
        <f t="shared" si="34"/>
        <v>Xã Vân Nam</v>
      </c>
      <c r="N356">
        <f t="shared" si="35"/>
        <v>1272</v>
      </c>
      <c r="O356" t="str">
        <f t="shared" si="30"/>
        <v>3</v>
      </c>
      <c r="Y356" t="s">
        <v>12940</v>
      </c>
      <c r="Z356" t="str">
        <f t="shared" si="31"/>
        <v>479</v>
      </c>
      <c r="AC356">
        <v>1</v>
      </c>
      <c r="AD356" t="s">
        <v>746</v>
      </c>
      <c r="AE356" t="s">
        <v>750</v>
      </c>
      <c r="AF356" t="str">
        <f t="shared" si="32"/>
        <v>127309787</v>
      </c>
      <c r="AH356" s="1" t="s">
        <v>21171</v>
      </c>
    </row>
    <row r="357" spans="8:34" ht="16.5" customHeight="1" x14ac:dyDescent="0.25">
      <c r="H357" t="s">
        <v>16</v>
      </c>
      <c r="I357" t="s">
        <v>700</v>
      </c>
      <c r="J357" t="s">
        <v>709</v>
      </c>
      <c r="K357" t="s">
        <v>710</v>
      </c>
      <c r="L357">
        <f t="shared" si="33"/>
        <v>127209727</v>
      </c>
      <c r="M357" t="str">
        <f t="shared" si="34"/>
        <v>Xã Xuân Phú</v>
      </c>
      <c r="N357">
        <f t="shared" si="35"/>
        <v>1272</v>
      </c>
      <c r="O357" t="str">
        <f t="shared" si="30"/>
        <v>3</v>
      </c>
      <c r="Y357" t="s">
        <v>12965</v>
      </c>
      <c r="Z357" t="str">
        <f t="shared" si="31"/>
        <v>480</v>
      </c>
      <c r="AC357">
        <v>1</v>
      </c>
      <c r="AD357" t="s">
        <v>746</v>
      </c>
      <c r="AE357" t="s">
        <v>752</v>
      </c>
      <c r="AF357" t="str">
        <f t="shared" si="32"/>
        <v>127309790</v>
      </c>
      <c r="AH357" s="1" t="s">
        <v>21171</v>
      </c>
    </row>
    <row r="358" spans="8:34" ht="16.5" customHeight="1" x14ac:dyDescent="0.25">
      <c r="H358" t="s">
        <v>16</v>
      </c>
      <c r="I358" t="s">
        <v>700</v>
      </c>
      <c r="J358" t="s">
        <v>711</v>
      </c>
      <c r="K358" t="s">
        <v>712</v>
      </c>
      <c r="L358">
        <f t="shared" si="33"/>
        <v>127209730</v>
      </c>
      <c r="M358" t="str">
        <f t="shared" si="34"/>
        <v>Xã Phương Độ</v>
      </c>
      <c r="N358">
        <f t="shared" si="35"/>
        <v>1272</v>
      </c>
      <c r="O358" t="str">
        <f t="shared" si="30"/>
        <v>3</v>
      </c>
      <c r="Y358" t="s">
        <v>12994</v>
      </c>
      <c r="Z358" t="str">
        <f t="shared" si="31"/>
        <v>481</v>
      </c>
      <c r="AC358">
        <v>1</v>
      </c>
      <c r="AD358" t="s">
        <v>746</v>
      </c>
      <c r="AE358" t="s">
        <v>754</v>
      </c>
      <c r="AF358" t="str">
        <f t="shared" si="32"/>
        <v>127309793</v>
      </c>
      <c r="AH358" s="1" t="s">
        <v>21171</v>
      </c>
    </row>
    <row r="359" spans="8:34" ht="16.5" customHeight="1" x14ac:dyDescent="0.25">
      <c r="H359" t="s">
        <v>16</v>
      </c>
      <c r="I359" t="s">
        <v>700</v>
      </c>
      <c r="J359" t="s">
        <v>713</v>
      </c>
      <c r="K359" t="s">
        <v>714</v>
      </c>
      <c r="L359">
        <f t="shared" si="33"/>
        <v>127209733</v>
      </c>
      <c r="M359" t="str">
        <f t="shared" si="34"/>
        <v>Xã Sen Chiểu</v>
      </c>
      <c r="N359">
        <f t="shared" si="35"/>
        <v>1272</v>
      </c>
      <c r="O359" t="str">
        <f t="shared" si="30"/>
        <v>3</v>
      </c>
      <c r="Y359" t="s">
        <v>13028</v>
      </c>
      <c r="Z359" t="str">
        <f t="shared" si="31"/>
        <v>482</v>
      </c>
      <c r="AC359">
        <v>1</v>
      </c>
      <c r="AD359" t="s">
        <v>746</v>
      </c>
      <c r="AE359" t="s">
        <v>756</v>
      </c>
      <c r="AF359" t="str">
        <f t="shared" si="32"/>
        <v>127309796</v>
      </c>
      <c r="AH359" s="1" t="s">
        <v>21171</v>
      </c>
    </row>
    <row r="360" spans="8:34" ht="16.5" customHeight="1" x14ac:dyDescent="0.25">
      <c r="H360" t="s">
        <v>16</v>
      </c>
      <c r="I360" t="s">
        <v>700</v>
      </c>
      <c r="J360" t="s">
        <v>715</v>
      </c>
      <c r="K360" t="s">
        <v>716</v>
      </c>
      <c r="L360">
        <f t="shared" si="33"/>
        <v>127209736</v>
      </c>
      <c r="M360" t="str">
        <f t="shared" si="34"/>
        <v>Xã Cẩm Đình</v>
      </c>
      <c r="N360">
        <f t="shared" si="35"/>
        <v>1272</v>
      </c>
      <c r="O360" t="str">
        <f t="shared" si="30"/>
        <v>3</v>
      </c>
      <c r="Y360" t="s">
        <v>13062</v>
      </c>
      <c r="Z360" t="str">
        <f t="shared" si="31"/>
        <v>483</v>
      </c>
      <c r="AC360">
        <v>1</v>
      </c>
      <c r="AD360" t="s">
        <v>746</v>
      </c>
      <c r="AE360" t="s">
        <v>758</v>
      </c>
      <c r="AF360" t="str">
        <f t="shared" si="32"/>
        <v>127309799</v>
      </c>
      <c r="AH360" s="1" t="s">
        <v>21171</v>
      </c>
    </row>
    <row r="361" spans="8:34" ht="16.5" customHeight="1" x14ac:dyDescent="0.25">
      <c r="H361" t="s">
        <v>16</v>
      </c>
      <c r="I361" t="s">
        <v>700</v>
      </c>
      <c r="J361" t="s">
        <v>717</v>
      </c>
      <c r="K361" t="s">
        <v>718</v>
      </c>
      <c r="L361">
        <f t="shared" si="33"/>
        <v>127209739</v>
      </c>
      <c r="M361" t="str">
        <f t="shared" si="34"/>
        <v>Xã Võng Xuyên</v>
      </c>
      <c r="N361">
        <f t="shared" si="35"/>
        <v>1272</v>
      </c>
      <c r="O361" t="str">
        <f t="shared" si="30"/>
        <v>3</v>
      </c>
      <c r="Y361" t="s">
        <v>13085</v>
      </c>
      <c r="Z361" t="str">
        <f t="shared" si="31"/>
        <v>490</v>
      </c>
      <c r="AC361">
        <v>1</v>
      </c>
      <c r="AD361" t="s">
        <v>746</v>
      </c>
      <c r="AE361" t="s">
        <v>760</v>
      </c>
      <c r="AF361" t="str">
        <f t="shared" si="32"/>
        <v>127309802</v>
      </c>
      <c r="AH361" s="1" t="s">
        <v>21171</v>
      </c>
    </row>
    <row r="362" spans="8:34" ht="16.5" customHeight="1" x14ac:dyDescent="0.25">
      <c r="H362" t="s">
        <v>16</v>
      </c>
      <c r="I362" t="s">
        <v>700</v>
      </c>
      <c r="J362" t="s">
        <v>719</v>
      </c>
      <c r="K362" t="s">
        <v>720</v>
      </c>
      <c r="L362">
        <f t="shared" si="33"/>
        <v>127209742</v>
      </c>
      <c r="M362" t="str">
        <f t="shared" si="34"/>
        <v>Xã Thọ Lộc</v>
      </c>
      <c r="N362">
        <f t="shared" si="35"/>
        <v>1272</v>
      </c>
      <c r="O362" t="str">
        <f t="shared" si="30"/>
        <v>3</v>
      </c>
      <c r="Y362" t="s">
        <v>13097</v>
      </c>
      <c r="Z362" t="str">
        <f t="shared" si="31"/>
        <v>491</v>
      </c>
      <c r="AC362">
        <v>1</v>
      </c>
      <c r="AD362" t="s">
        <v>746</v>
      </c>
      <c r="AE362" t="s">
        <v>761</v>
      </c>
      <c r="AF362" t="str">
        <f t="shared" si="32"/>
        <v>127309805</v>
      </c>
      <c r="AH362" s="1" t="s">
        <v>21171</v>
      </c>
    </row>
    <row r="363" spans="8:34" ht="16.5" customHeight="1" x14ac:dyDescent="0.25">
      <c r="H363" t="s">
        <v>16</v>
      </c>
      <c r="I363" t="s">
        <v>700</v>
      </c>
      <c r="J363" t="s">
        <v>721</v>
      </c>
      <c r="K363" t="s">
        <v>722</v>
      </c>
      <c r="L363">
        <f t="shared" si="33"/>
        <v>127209745</v>
      </c>
      <c r="M363" t="str">
        <f t="shared" si="34"/>
        <v>Xã Long Xuyên</v>
      </c>
      <c r="N363">
        <f t="shared" si="35"/>
        <v>1272</v>
      </c>
      <c r="O363" t="str">
        <f t="shared" si="30"/>
        <v>3</v>
      </c>
      <c r="Y363" t="s">
        <v>13119</v>
      </c>
      <c r="Z363" t="str">
        <f t="shared" si="31"/>
        <v>492</v>
      </c>
      <c r="AC363">
        <v>1</v>
      </c>
      <c r="AD363" t="s">
        <v>746</v>
      </c>
      <c r="AE363" t="s">
        <v>763</v>
      </c>
      <c r="AF363" t="str">
        <f t="shared" si="32"/>
        <v>127309808</v>
      </c>
      <c r="AH363" s="1" t="s">
        <v>21171</v>
      </c>
    </row>
    <row r="364" spans="8:34" ht="16.5" customHeight="1" x14ac:dyDescent="0.25">
      <c r="H364" t="s">
        <v>16</v>
      </c>
      <c r="I364" t="s">
        <v>700</v>
      </c>
      <c r="J364" t="s">
        <v>723</v>
      </c>
      <c r="K364" t="s">
        <v>724</v>
      </c>
      <c r="L364">
        <f t="shared" si="33"/>
        <v>127209748</v>
      </c>
      <c r="M364" t="str">
        <f t="shared" si="34"/>
        <v>Xã Thượng Cốc</v>
      </c>
      <c r="N364">
        <f t="shared" si="35"/>
        <v>1272</v>
      </c>
      <c r="O364" t="str">
        <f t="shared" si="30"/>
        <v>3</v>
      </c>
      <c r="Y364" t="s">
        <v>13146</v>
      </c>
      <c r="Z364" t="str">
        <f t="shared" si="31"/>
        <v>493</v>
      </c>
      <c r="AC364">
        <v>1</v>
      </c>
      <c r="AD364" t="s">
        <v>746</v>
      </c>
      <c r="AE364" t="s">
        <v>765</v>
      </c>
      <c r="AF364" t="str">
        <f t="shared" si="32"/>
        <v>127309811</v>
      </c>
      <c r="AH364" s="1" t="s">
        <v>21171</v>
      </c>
    </row>
    <row r="365" spans="8:34" ht="16.5" customHeight="1" x14ac:dyDescent="0.25">
      <c r="H365" t="s">
        <v>16</v>
      </c>
      <c r="I365" t="s">
        <v>700</v>
      </c>
      <c r="J365" t="s">
        <v>725</v>
      </c>
      <c r="K365" t="s">
        <v>726</v>
      </c>
      <c r="L365">
        <f t="shared" si="33"/>
        <v>127209751</v>
      </c>
      <c r="M365" t="str">
        <f t="shared" si="34"/>
        <v>Xã Hát Môn</v>
      </c>
      <c r="N365">
        <f t="shared" si="35"/>
        <v>1272</v>
      </c>
      <c r="O365" t="str">
        <f t="shared" si="30"/>
        <v>3</v>
      </c>
      <c r="Y365" t="s">
        <v>13162</v>
      </c>
      <c r="Z365" t="str">
        <f t="shared" si="31"/>
        <v>494</v>
      </c>
      <c r="AC365">
        <v>1</v>
      </c>
      <c r="AD365" t="s">
        <v>746</v>
      </c>
      <c r="AE365" t="s">
        <v>767</v>
      </c>
      <c r="AF365" t="str">
        <f t="shared" si="32"/>
        <v>127309814</v>
      </c>
      <c r="AH365" s="1" t="s">
        <v>21171</v>
      </c>
    </row>
    <row r="366" spans="8:34" ht="16.5" customHeight="1" x14ac:dyDescent="0.25">
      <c r="H366" t="s">
        <v>16</v>
      </c>
      <c r="I366" t="s">
        <v>700</v>
      </c>
      <c r="J366" t="s">
        <v>727</v>
      </c>
      <c r="K366" t="s">
        <v>728</v>
      </c>
      <c r="L366">
        <f t="shared" si="33"/>
        <v>127209754</v>
      </c>
      <c r="M366" t="str">
        <f t="shared" si="34"/>
        <v>Xã Tích Giang</v>
      </c>
      <c r="N366">
        <f t="shared" si="35"/>
        <v>1272</v>
      </c>
      <c r="O366" t="str">
        <f t="shared" si="30"/>
        <v>3</v>
      </c>
      <c r="Y366" t="s">
        <v>13172</v>
      </c>
      <c r="Z366" t="str">
        <f t="shared" si="31"/>
        <v>495</v>
      </c>
      <c r="AC366">
        <v>1</v>
      </c>
      <c r="AD366" t="s">
        <v>746</v>
      </c>
      <c r="AE366" t="s">
        <v>769</v>
      </c>
      <c r="AF366" t="str">
        <f t="shared" si="32"/>
        <v>127309817</v>
      </c>
      <c r="AH366" s="1" t="s">
        <v>21171</v>
      </c>
    </row>
    <row r="367" spans="8:34" ht="16.5" customHeight="1" x14ac:dyDescent="0.25">
      <c r="H367" t="s">
        <v>16</v>
      </c>
      <c r="I367" t="s">
        <v>700</v>
      </c>
      <c r="J367" t="s">
        <v>729</v>
      </c>
      <c r="K367" t="s">
        <v>730</v>
      </c>
      <c r="L367">
        <f t="shared" si="33"/>
        <v>127209757</v>
      </c>
      <c r="M367" t="str">
        <f t="shared" si="34"/>
        <v>Xã Thanh Đa</v>
      </c>
      <c r="N367">
        <f t="shared" si="35"/>
        <v>1272</v>
      </c>
      <c r="O367" t="str">
        <f t="shared" si="30"/>
        <v>3</v>
      </c>
      <c r="Y367" t="s">
        <v>13186</v>
      </c>
      <c r="Z367" t="str">
        <f t="shared" si="31"/>
        <v>497</v>
      </c>
      <c r="AC367">
        <v>1</v>
      </c>
      <c r="AD367" t="s">
        <v>746</v>
      </c>
      <c r="AE367" t="s">
        <v>771</v>
      </c>
      <c r="AF367" t="str">
        <f t="shared" si="32"/>
        <v>127309820</v>
      </c>
      <c r="AH367" s="1" t="s">
        <v>21171</v>
      </c>
    </row>
    <row r="368" spans="8:34" ht="16.5" customHeight="1" x14ac:dyDescent="0.25">
      <c r="H368" t="s">
        <v>16</v>
      </c>
      <c r="I368" t="s">
        <v>700</v>
      </c>
      <c r="J368" t="s">
        <v>731</v>
      </c>
      <c r="K368" t="s">
        <v>732</v>
      </c>
      <c r="L368">
        <f t="shared" si="33"/>
        <v>127209760</v>
      </c>
      <c r="M368" t="str">
        <f t="shared" si="34"/>
        <v>Xã Trạch Mỹ Lộc</v>
      </c>
      <c r="N368">
        <f t="shared" si="35"/>
        <v>1272</v>
      </c>
      <c r="O368" t="str">
        <f t="shared" si="30"/>
        <v>3</v>
      </c>
      <c r="Y368" t="s">
        <v>13210</v>
      </c>
      <c r="Z368" t="str">
        <f t="shared" si="31"/>
        <v>498</v>
      </c>
      <c r="AC368">
        <v>1</v>
      </c>
      <c r="AD368" t="s">
        <v>746</v>
      </c>
      <c r="AE368" t="s">
        <v>773</v>
      </c>
      <c r="AF368" t="str">
        <f t="shared" si="32"/>
        <v>127309823</v>
      </c>
      <c r="AH368" s="1" t="s">
        <v>21171</v>
      </c>
    </row>
    <row r="369" spans="8:34" ht="16.5" customHeight="1" x14ac:dyDescent="0.25">
      <c r="H369" t="s">
        <v>16</v>
      </c>
      <c r="I369" t="s">
        <v>700</v>
      </c>
      <c r="J369" t="s">
        <v>733</v>
      </c>
      <c r="K369" t="s">
        <v>734</v>
      </c>
      <c r="L369">
        <f t="shared" si="33"/>
        <v>127209763</v>
      </c>
      <c r="M369" t="str">
        <f t="shared" si="34"/>
        <v>Xã Phúc Hòa</v>
      </c>
      <c r="N369">
        <f t="shared" si="35"/>
        <v>1272</v>
      </c>
      <c r="O369" t="str">
        <f t="shared" si="30"/>
        <v>3</v>
      </c>
      <c r="Y369" t="s">
        <v>13214</v>
      </c>
      <c r="Z369" t="str">
        <f t="shared" si="31"/>
        <v>502</v>
      </c>
      <c r="AC369">
        <v>1</v>
      </c>
      <c r="AD369" t="s">
        <v>746</v>
      </c>
      <c r="AE369" t="s">
        <v>775</v>
      </c>
      <c r="AF369" t="str">
        <f t="shared" si="32"/>
        <v>127309826</v>
      </c>
      <c r="AH369" s="1" t="s">
        <v>21171</v>
      </c>
    </row>
    <row r="370" spans="8:34" ht="16.5" customHeight="1" x14ac:dyDescent="0.25">
      <c r="H370" t="s">
        <v>16</v>
      </c>
      <c r="I370" t="s">
        <v>700</v>
      </c>
      <c r="J370" t="s">
        <v>735</v>
      </c>
      <c r="K370" t="s">
        <v>736</v>
      </c>
      <c r="L370">
        <f t="shared" si="33"/>
        <v>127209766</v>
      </c>
      <c r="M370" t="str">
        <f t="shared" si="34"/>
        <v>Xã Ngọc Tảo</v>
      </c>
      <c r="N370">
        <f t="shared" si="35"/>
        <v>1272</v>
      </c>
      <c r="O370" t="str">
        <f t="shared" si="30"/>
        <v>3</v>
      </c>
      <c r="Y370" t="s">
        <v>13241</v>
      </c>
      <c r="Z370" t="str">
        <f t="shared" si="31"/>
        <v>503</v>
      </c>
      <c r="AC370">
        <v>1</v>
      </c>
      <c r="AD370" t="s">
        <v>746</v>
      </c>
      <c r="AE370" t="s">
        <v>777</v>
      </c>
      <c r="AF370" t="str">
        <f t="shared" si="32"/>
        <v>127309829</v>
      </c>
      <c r="AH370" s="1" t="s">
        <v>21171</v>
      </c>
    </row>
    <row r="371" spans="8:34" ht="16.5" customHeight="1" x14ac:dyDescent="0.25">
      <c r="H371" t="s">
        <v>16</v>
      </c>
      <c r="I371" t="s">
        <v>700</v>
      </c>
      <c r="J371" t="s">
        <v>737</v>
      </c>
      <c r="K371" t="s">
        <v>738</v>
      </c>
      <c r="L371">
        <f t="shared" si="33"/>
        <v>127209769</v>
      </c>
      <c r="M371" t="str">
        <f t="shared" si="34"/>
        <v>Xã Phụng Thượng</v>
      </c>
      <c r="N371">
        <f t="shared" si="35"/>
        <v>1272</v>
      </c>
      <c r="O371" t="str">
        <f t="shared" si="30"/>
        <v>3</v>
      </c>
      <c r="Y371" t="s">
        <v>13266</v>
      </c>
      <c r="Z371" t="str">
        <f t="shared" si="31"/>
        <v>504</v>
      </c>
      <c r="AC371">
        <v>1</v>
      </c>
      <c r="AD371" t="s">
        <v>779</v>
      </c>
      <c r="AE371" t="s">
        <v>781</v>
      </c>
      <c r="AF371" t="str">
        <f t="shared" si="32"/>
        <v>127409832</v>
      </c>
      <c r="AH371" s="1" t="s">
        <v>21171</v>
      </c>
    </row>
    <row r="372" spans="8:34" ht="16.5" customHeight="1" x14ac:dyDescent="0.25">
      <c r="H372" t="s">
        <v>16</v>
      </c>
      <c r="I372" t="s">
        <v>700</v>
      </c>
      <c r="J372" t="s">
        <v>739</v>
      </c>
      <c r="K372" t="s">
        <v>740</v>
      </c>
      <c r="L372">
        <f t="shared" si="33"/>
        <v>127209772</v>
      </c>
      <c r="M372" t="str">
        <f t="shared" si="34"/>
        <v>Xã Tam Thuấn</v>
      </c>
      <c r="N372">
        <f t="shared" si="35"/>
        <v>1272</v>
      </c>
      <c r="O372" t="str">
        <f t="shared" si="30"/>
        <v>3</v>
      </c>
      <c r="Y372" t="s">
        <v>13288</v>
      </c>
      <c r="Z372" t="str">
        <f t="shared" si="31"/>
        <v>505</v>
      </c>
      <c r="AC372">
        <v>1</v>
      </c>
      <c r="AD372" t="s">
        <v>779</v>
      </c>
      <c r="AE372" t="s">
        <v>783</v>
      </c>
      <c r="AF372" t="str">
        <f t="shared" si="32"/>
        <v>127409835</v>
      </c>
      <c r="AH372" s="1" t="s">
        <v>21171</v>
      </c>
    </row>
    <row r="373" spans="8:34" ht="16.5" customHeight="1" x14ac:dyDescent="0.25">
      <c r="H373" t="s">
        <v>16</v>
      </c>
      <c r="I373" t="s">
        <v>700</v>
      </c>
      <c r="J373" t="s">
        <v>741</v>
      </c>
      <c r="K373" t="s">
        <v>495</v>
      </c>
      <c r="L373">
        <f t="shared" si="33"/>
        <v>127209775</v>
      </c>
      <c r="M373" t="str">
        <f t="shared" si="34"/>
        <v>Xã Tam Hiệp</v>
      </c>
      <c r="N373">
        <f t="shared" si="35"/>
        <v>1272</v>
      </c>
      <c r="O373" t="str">
        <f t="shared" si="30"/>
        <v>3</v>
      </c>
      <c r="Y373" t="s">
        <v>13312</v>
      </c>
      <c r="Z373" t="str">
        <f t="shared" si="31"/>
        <v>506</v>
      </c>
      <c r="AC373">
        <v>1</v>
      </c>
      <c r="AD373" t="s">
        <v>779</v>
      </c>
      <c r="AE373" t="s">
        <v>785</v>
      </c>
      <c r="AF373" t="str">
        <f t="shared" si="32"/>
        <v>127409838</v>
      </c>
      <c r="AH373" s="1" t="s">
        <v>21171</v>
      </c>
    </row>
    <row r="374" spans="8:34" ht="16.5" customHeight="1" x14ac:dyDescent="0.25">
      <c r="H374" t="s">
        <v>16</v>
      </c>
      <c r="I374" t="s">
        <v>700</v>
      </c>
      <c r="J374" t="s">
        <v>742</v>
      </c>
      <c r="K374" t="s">
        <v>743</v>
      </c>
      <c r="L374">
        <f t="shared" si="33"/>
        <v>127209778</v>
      </c>
      <c r="M374" t="str">
        <f t="shared" si="34"/>
        <v>Xã Hiệp Thuận</v>
      </c>
      <c r="N374">
        <f t="shared" si="35"/>
        <v>1272</v>
      </c>
      <c r="O374" t="str">
        <f t="shared" si="30"/>
        <v>3</v>
      </c>
      <c r="Y374" t="s">
        <v>13342</v>
      </c>
      <c r="Z374" t="str">
        <f t="shared" si="31"/>
        <v>507</v>
      </c>
      <c r="AC374">
        <v>1</v>
      </c>
      <c r="AD374" t="s">
        <v>779</v>
      </c>
      <c r="AE374" t="s">
        <v>786</v>
      </c>
      <c r="AF374" t="str">
        <f t="shared" si="32"/>
        <v>127409841</v>
      </c>
      <c r="AH374" s="1" t="s">
        <v>21171</v>
      </c>
    </row>
    <row r="375" spans="8:34" ht="16.5" customHeight="1" x14ac:dyDescent="0.25">
      <c r="H375" t="s">
        <v>16</v>
      </c>
      <c r="I375" t="s">
        <v>700</v>
      </c>
      <c r="J375" t="s">
        <v>744</v>
      </c>
      <c r="K375" t="s">
        <v>745</v>
      </c>
      <c r="L375">
        <f t="shared" si="33"/>
        <v>127209781</v>
      </c>
      <c r="M375" t="str">
        <f t="shared" si="34"/>
        <v>Xã Liên Hiệp</v>
      </c>
      <c r="N375">
        <f t="shared" si="35"/>
        <v>1272</v>
      </c>
      <c r="O375" t="str">
        <f t="shared" si="30"/>
        <v>3</v>
      </c>
      <c r="Y375" t="s">
        <v>13384</v>
      </c>
      <c r="Z375" t="str">
        <f t="shared" si="31"/>
        <v>508</v>
      </c>
      <c r="AC375">
        <v>1</v>
      </c>
      <c r="AD375" t="s">
        <v>779</v>
      </c>
      <c r="AE375" t="s">
        <v>788</v>
      </c>
      <c r="AF375" t="str">
        <f t="shared" si="32"/>
        <v>127409844</v>
      </c>
      <c r="AH375" s="1" t="s">
        <v>21171</v>
      </c>
    </row>
    <row r="376" spans="8:34" ht="16.5" customHeight="1" x14ac:dyDescent="0.25">
      <c r="H376" t="s">
        <v>16</v>
      </c>
      <c r="I376" t="s">
        <v>746</v>
      </c>
      <c r="K376" t="s">
        <v>747</v>
      </c>
      <c r="L376">
        <f t="shared" si="33"/>
        <v>1273</v>
      </c>
      <c r="M376" t="str">
        <f t="shared" si="34"/>
        <v>Huyện Đan Phượng</v>
      </c>
      <c r="N376">
        <f t="shared" si="35"/>
        <v>1</v>
      </c>
      <c r="O376" t="str">
        <f t="shared" si="30"/>
        <v>2</v>
      </c>
      <c r="Y376" t="s">
        <v>13412</v>
      </c>
      <c r="Z376" t="str">
        <f t="shared" si="31"/>
        <v>509</v>
      </c>
      <c r="AC376">
        <v>1</v>
      </c>
      <c r="AD376" t="s">
        <v>779</v>
      </c>
      <c r="AE376" t="s">
        <v>790</v>
      </c>
      <c r="AF376" t="str">
        <f t="shared" si="32"/>
        <v>127409847</v>
      </c>
      <c r="AH376" s="1" t="s">
        <v>21171</v>
      </c>
    </row>
    <row r="377" spans="8:34" ht="16.5" customHeight="1" x14ac:dyDescent="0.25">
      <c r="H377" t="s">
        <v>16</v>
      </c>
      <c r="I377" t="s">
        <v>746</v>
      </c>
      <c r="J377" t="s">
        <v>748</v>
      </c>
      <c r="K377" t="s">
        <v>749</v>
      </c>
      <c r="L377">
        <f t="shared" si="33"/>
        <v>127309784</v>
      </c>
      <c r="M377" t="str">
        <f t="shared" si="34"/>
        <v>Thị trấn Phùng</v>
      </c>
      <c r="N377">
        <f t="shared" si="35"/>
        <v>1273</v>
      </c>
      <c r="O377" t="str">
        <f t="shared" si="30"/>
        <v>3</v>
      </c>
      <c r="Y377" t="s">
        <v>13442</v>
      </c>
      <c r="Z377" t="str">
        <f t="shared" si="31"/>
        <v>510</v>
      </c>
      <c r="AC377">
        <v>1</v>
      </c>
      <c r="AD377" t="s">
        <v>779</v>
      </c>
      <c r="AE377" t="s">
        <v>792</v>
      </c>
      <c r="AF377" t="str">
        <f t="shared" si="32"/>
        <v>127409850</v>
      </c>
      <c r="AH377" s="1" t="s">
        <v>21171</v>
      </c>
    </row>
    <row r="378" spans="8:34" ht="16.5" customHeight="1" x14ac:dyDescent="0.25">
      <c r="H378" t="s">
        <v>16</v>
      </c>
      <c r="I378" t="s">
        <v>746</v>
      </c>
      <c r="J378" t="s">
        <v>750</v>
      </c>
      <c r="K378" t="s">
        <v>751</v>
      </c>
      <c r="L378">
        <f t="shared" si="33"/>
        <v>127309787</v>
      </c>
      <c r="M378" t="str">
        <f t="shared" si="34"/>
        <v>Xã Trung Châu</v>
      </c>
      <c r="N378">
        <f t="shared" si="35"/>
        <v>1273</v>
      </c>
      <c r="O378" t="str">
        <f t="shared" si="30"/>
        <v>3</v>
      </c>
      <c r="Y378" t="s">
        <v>13468</v>
      </c>
      <c r="Z378" t="str">
        <f t="shared" si="31"/>
        <v>511</v>
      </c>
      <c r="AC378">
        <v>1</v>
      </c>
      <c r="AD378" t="s">
        <v>779</v>
      </c>
      <c r="AE378" t="s">
        <v>794</v>
      </c>
      <c r="AF378" t="str">
        <f t="shared" si="32"/>
        <v>127409853</v>
      </c>
      <c r="AH378" s="1" t="s">
        <v>21171</v>
      </c>
    </row>
    <row r="379" spans="8:34" ht="16.5" customHeight="1" x14ac:dyDescent="0.25">
      <c r="H379" t="s">
        <v>16</v>
      </c>
      <c r="I379" t="s">
        <v>746</v>
      </c>
      <c r="J379" t="s">
        <v>752</v>
      </c>
      <c r="K379" t="s">
        <v>753</v>
      </c>
      <c r="L379">
        <f t="shared" si="33"/>
        <v>127309790</v>
      </c>
      <c r="M379" t="str">
        <f t="shared" si="34"/>
        <v>Xã Thọ An</v>
      </c>
      <c r="N379">
        <f t="shared" si="35"/>
        <v>1273</v>
      </c>
      <c r="O379" t="str">
        <f t="shared" si="30"/>
        <v>3</v>
      </c>
      <c r="Y379" t="s">
        <v>13494</v>
      </c>
      <c r="Z379" t="str">
        <f t="shared" si="31"/>
        <v>512</v>
      </c>
      <c r="AC379">
        <v>1</v>
      </c>
      <c r="AD379" t="s">
        <v>779</v>
      </c>
      <c r="AE379" t="s">
        <v>795</v>
      </c>
      <c r="AF379" t="str">
        <f t="shared" si="32"/>
        <v>127409856</v>
      </c>
      <c r="AH379" s="1" t="s">
        <v>21171</v>
      </c>
    </row>
    <row r="380" spans="8:34" ht="16.5" customHeight="1" x14ac:dyDescent="0.25">
      <c r="H380" t="s">
        <v>16</v>
      </c>
      <c r="I380" t="s">
        <v>746</v>
      </c>
      <c r="J380" t="s">
        <v>754</v>
      </c>
      <c r="K380" t="s">
        <v>755</v>
      </c>
      <c r="L380">
        <f t="shared" si="33"/>
        <v>127309793</v>
      </c>
      <c r="M380" t="str">
        <f t="shared" si="34"/>
        <v>Xã Thọ Xuân</v>
      </c>
      <c r="N380">
        <f t="shared" si="35"/>
        <v>1273</v>
      </c>
      <c r="O380" t="str">
        <f t="shared" si="30"/>
        <v>3</v>
      </c>
      <c r="Y380" t="s">
        <v>13517</v>
      </c>
      <c r="Z380" t="str">
        <f t="shared" si="31"/>
        <v>513</v>
      </c>
      <c r="AC380">
        <v>1</v>
      </c>
      <c r="AD380" t="s">
        <v>779</v>
      </c>
      <c r="AE380" t="s">
        <v>797</v>
      </c>
      <c r="AF380" t="str">
        <f t="shared" si="32"/>
        <v>127409859</v>
      </c>
      <c r="AH380" s="1" t="s">
        <v>21171</v>
      </c>
    </row>
    <row r="381" spans="8:34" ht="16.5" customHeight="1" x14ac:dyDescent="0.25">
      <c r="H381" t="s">
        <v>16</v>
      </c>
      <c r="I381" t="s">
        <v>746</v>
      </c>
      <c r="J381" t="s">
        <v>756</v>
      </c>
      <c r="K381" t="s">
        <v>757</v>
      </c>
      <c r="L381">
        <f t="shared" si="33"/>
        <v>127309796</v>
      </c>
      <c r="M381" t="str">
        <f t="shared" si="34"/>
        <v>Xã Hồng Hà</v>
      </c>
      <c r="N381">
        <f t="shared" si="35"/>
        <v>1273</v>
      </c>
      <c r="O381" t="str">
        <f t="shared" si="30"/>
        <v>3</v>
      </c>
      <c r="Y381" t="s">
        <v>13557</v>
      </c>
      <c r="Z381" t="str">
        <f t="shared" si="31"/>
        <v>514</v>
      </c>
      <c r="AC381">
        <v>1</v>
      </c>
      <c r="AD381" t="s">
        <v>779</v>
      </c>
      <c r="AE381" t="s">
        <v>799</v>
      </c>
      <c r="AF381" t="str">
        <f t="shared" si="32"/>
        <v>127409862</v>
      </c>
      <c r="AH381" s="1" t="s">
        <v>21171</v>
      </c>
    </row>
    <row r="382" spans="8:34" ht="16.5" customHeight="1" x14ac:dyDescent="0.25">
      <c r="H382" t="s">
        <v>16</v>
      </c>
      <c r="I382" t="s">
        <v>746</v>
      </c>
      <c r="J382" t="s">
        <v>758</v>
      </c>
      <c r="K382" t="s">
        <v>759</v>
      </c>
      <c r="L382">
        <f t="shared" si="33"/>
        <v>127309799</v>
      </c>
      <c r="M382" t="str">
        <f t="shared" si="34"/>
        <v>Xã Liên Hồng</v>
      </c>
      <c r="N382">
        <f t="shared" si="35"/>
        <v>1273</v>
      </c>
      <c r="O382" t="str">
        <f t="shared" si="30"/>
        <v>3</v>
      </c>
      <c r="Y382" t="s">
        <v>13586</v>
      </c>
      <c r="Z382" t="str">
        <f t="shared" si="31"/>
        <v>515</v>
      </c>
      <c r="AC382">
        <v>1</v>
      </c>
      <c r="AD382" t="s">
        <v>779</v>
      </c>
      <c r="AE382" t="s">
        <v>801</v>
      </c>
      <c r="AF382" t="str">
        <f t="shared" si="32"/>
        <v>127409865</v>
      </c>
      <c r="AH382" s="1" t="s">
        <v>21171</v>
      </c>
    </row>
    <row r="383" spans="8:34" ht="16.5" customHeight="1" x14ac:dyDescent="0.25">
      <c r="H383" t="s">
        <v>16</v>
      </c>
      <c r="I383" t="s">
        <v>746</v>
      </c>
      <c r="J383" t="s">
        <v>760</v>
      </c>
      <c r="K383" t="s">
        <v>369</v>
      </c>
      <c r="L383">
        <f t="shared" si="33"/>
        <v>127309802</v>
      </c>
      <c r="M383" t="str">
        <f t="shared" si="34"/>
        <v>Xã Liên Hà</v>
      </c>
      <c r="N383">
        <f t="shared" si="35"/>
        <v>1273</v>
      </c>
      <c r="O383" t="str">
        <f t="shared" si="30"/>
        <v>3</v>
      </c>
      <c r="Y383" t="s">
        <v>13613</v>
      </c>
      <c r="Z383" t="str">
        <f t="shared" si="31"/>
        <v>516</v>
      </c>
      <c r="AC383">
        <v>1</v>
      </c>
      <c r="AD383" t="s">
        <v>779</v>
      </c>
      <c r="AE383" t="s">
        <v>803</v>
      </c>
      <c r="AF383" t="str">
        <f t="shared" si="32"/>
        <v>127409868</v>
      </c>
      <c r="AH383" s="1" t="s">
        <v>21171</v>
      </c>
    </row>
    <row r="384" spans="8:34" ht="16.5" customHeight="1" x14ac:dyDescent="0.25">
      <c r="H384" t="s">
        <v>16</v>
      </c>
      <c r="I384" t="s">
        <v>746</v>
      </c>
      <c r="J384" t="s">
        <v>761</v>
      </c>
      <c r="K384" t="s">
        <v>762</v>
      </c>
      <c r="L384">
        <f t="shared" si="33"/>
        <v>127309805</v>
      </c>
      <c r="M384" t="str">
        <f t="shared" si="34"/>
        <v>Xã Hạ Mỗ</v>
      </c>
      <c r="N384">
        <f t="shared" si="35"/>
        <v>1273</v>
      </c>
      <c r="O384" t="str">
        <f t="shared" si="30"/>
        <v>3</v>
      </c>
      <c r="Y384" t="s">
        <v>13635</v>
      </c>
      <c r="Z384" t="str">
        <f t="shared" si="31"/>
        <v>517</v>
      </c>
      <c r="AC384">
        <v>1</v>
      </c>
      <c r="AD384" t="s">
        <v>779</v>
      </c>
      <c r="AE384" t="s">
        <v>805</v>
      </c>
      <c r="AF384" t="str">
        <f t="shared" si="32"/>
        <v>127409871</v>
      </c>
      <c r="AH384" s="1" t="s">
        <v>21171</v>
      </c>
    </row>
    <row r="385" spans="8:34" ht="16.5" customHeight="1" x14ac:dyDescent="0.25">
      <c r="H385" t="s">
        <v>16</v>
      </c>
      <c r="I385" t="s">
        <v>746</v>
      </c>
      <c r="J385" t="s">
        <v>763</v>
      </c>
      <c r="K385" t="s">
        <v>764</v>
      </c>
      <c r="L385">
        <f t="shared" si="33"/>
        <v>127309808</v>
      </c>
      <c r="M385" t="str">
        <f t="shared" si="34"/>
        <v>Xã Liên Trung</v>
      </c>
      <c r="N385">
        <f t="shared" si="35"/>
        <v>1273</v>
      </c>
      <c r="O385" t="str">
        <f t="shared" si="30"/>
        <v>3</v>
      </c>
      <c r="Y385" t="s">
        <v>13666</v>
      </c>
      <c r="Z385" t="str">
        <f t="shared" si="31"/>
        <v>518</v>
      </c>
      <c r="AC385">
        <v>1</v>
      </c>
      <c r="AD385" t="s">
        <v>779</v>
      </c>
      <c r="AE385" t="s">
        <v>807</v>
      </c>
      <c r="AF385" t="str">
        <f t="shared" si="32"/>
        <v>127409874</v>
      </c>
      <c r="AH385" s="1" t="s">
        <v>21171</v>
      </c>
    </row>
    <row r="386" spans="8:34" ht="16.5" customHeight="1" x14ac:dyDescent="0.25">
      <c r="H386" t="s">
        <v>16</v>
      </c>
      <c r="I386" t="s">
        <v>746</v>
      </c>
      <c r="J386" t="s">
        <v>765</v>
      </c>
      <c r="K386" t="s">
        <v>766</v>
      </c>
      <c r="L386">
        <f t="shared" si="33"/>
        <v>127309811</v>
      </c>
      <c r="M386" t="str">
        <f t="shared" si="34"/>
        <v>Xã Phương Đình</v>
      </c>
      <c r="N386">
        <f t="shared" si="35"/>
        <v>1273</v>
      </c>
      <c r="O386" t="str">
        <f t="shared" si="30"/>
        <v>3</v>
      </c>
      <c r="Y386" t="s">
        <v>13687</v>
      </c>
      <c r="Z386" t="str">
        <f t="shared" si="31"/>
        <v>519</v>
      </c>
      <c r="AC386">
        <v>1</v>
      </c>
      <c r="AD386" t="s">
        <v>779</v>
      </c>
      <c r="AE386" t="s">
        <v>809</v>
      </c>
      <c r="AF386" t="str">
        <f t="shared" si="32"/>
        <v>127409877</v>
      </c>
      <c r="AH386" s="1" t="s">
        <v>21171</v>
      </c>
    </row>
    <row r="387" spans="8:34" ht="16.5" customHeight="1" x14ac:dyDescent="0.25">
      <c r="H387" t="s">
        <v>16</v>
      </c>
      <c r="I387" t="s">
        <v>746</v>
      </c>
      <c r="J387" t="s">
        <v>767</v>
      </c>
      <c r="K387" t="s">
        <v>768</v>
      </c>
      <c r="L387">
        <f t="shared" si="33"/>
        <v>127309814</v>
      </c>
      <c r="M387" t="str">
        <f t="shared" si="34"/>
        <v>Xã Thượng Mỗ</v>
      </c>
      <c r="N387">
        <f t="shared" si="35"/>
        <v>1273</v>
      </c>
      <c r="O387" t="str">
        <f t="shared" ref="O387:O450" si="36">IF(AND(LEN(I387) &gt; 0, LEN(J387) = 0), "2", IF(LEN(J387) &gt;0, "3", "1"))</f>
        <v>3</v>
      </c>
      <c r="Y387" t="s">
        <v>13704</v>
      </c>
      <c r="Z387" t="str">
        <f t="shared" ref="Z387:Z450" si="37">CONCATENATE(X387,Y387)</f>
        <v>522</v>
      </c>
      <c r="AC387">
        <v>1</v>
      </c>
      <c r="AD387" t="s">
        <v>779</v>
      </c>
      <c r="AE387" t="s">
        <v>811</v>
      </c>
      <c r="AF387" t="str">
        <f t="shared" ref="AF387:AF450" si="38">CONCATENATE(AC387,AD387,AE387)</f>
        <v>127409880</v>
      </c>
      <c r="AH387" s="1" t="s">
        <v>21171</v>
      </c>
    </row>
    <row r="388" spans="8:34" ht="16.5" customHeight="1" x14ac:dyDescent="0.25">
      <c r="H388" t="s">
        <v>16</v>
      </c>
      <c r="I388" t="s">
        <v>746</v>
      </c>
      <c r="J388" t="s">
        <v>769</v>
      </c>
      <c r="K388" t="s">
        <v>770</v>
      </c>
      <c r="L388">
        <f t="shared" ref="L388:L451" si="39">_xlfn.NUMBERVALUE( H388&amp;I388&amp;J388)</f>
        <v>127309817</v>
      </c>
      <c r="M388" t="str">
        <f t="shared" ref="M388:M451" si="40">K388</f>
        <v>Xã Tân Hội</v>
      </c>
      <c r="N388">
        <f t="shared" ref="N388:N451" si="41">IF(AND(LEN(I388) &gt; 0, LEN(J388) = 0),_xlfn.NUMBERVALUE(H388), IF(LEN(J388) &gt;0, _xlfn.NUMBERVALUE(H388&amp;I388), ""))</f>
        <v>1273</v>
      </c>
      <c r="O388" t="str">
        <f t="shared" si="36"/>
        <v>3</v>
      </c>
      <c r="Y388" t="s">
        <v>13746</v>
      </c>
      <c r="Z388" t="str">
        <f t="shared" si="37"/>
        <v>524</v>
      </c>
      <c r="AC388">
        <v>1</v>
      </c>
      <c r="AD388" t="s">
        <v>779</v>
      </c>
      <c r="AE388" t="s">
        <v>813</v>
      </c>
      <c r="AF388" t="str">
        <f t="shared" si="38"/>
        <v>127409883</v>
      </c>
      <c r="AH388" s="1" t="s">
        <v>21171</v>
      </c>
    </row>
    <row r="389" spans="8:34" ht="16.5" customHeight="1" x14ac:dyDescent="0.25">
      <c r="H389" t="s">
        <v>16</v>
      </c>
      <c r="I389" t="s">
        <v>746</v>
      </c>
      <c r="J389" t="s">
        <v>771</v>
      </c>
      <c r="K389" t="s">
        <v>772</v>
      </c>
      <c r="L389">
        <f t="shared" si="39"/>
        <v>127309820</v>
      </c>
      <c r="M389" t="str">
        <f t="shared" si="40"/>
        <v>Xã Tân Lập</v>
      </c>
      <c r="N389">
        <f t="shared" si="41"/>
        <v>1273</v>
      </c>
      <c r="O389" t="str">
        <f t="shared" si="36"/>
        <v>3</v>
      </c>
      <c r="Y389" t="s">
        <v>13786</v>
      </c>
      <c r="Z389" t="str">
        <f t="shared" si="37"/>
        <v>525</v>
      </c>
      <c r="AC389">
        <v>1</v>
      </c>
      <c r="AD389" t="s">
        <v>779</v>
      </c>
      <c r="AE389" t="s">
        <v>815</v>
      </c>
      <c r="AF389" t="str">
        <f t="shared" si="38"/>
        <v>127409889</v>
      </c>
      <c r="AH389" s="1" t="s">
        <v>21171</v>
      </c>
    </row>
    <row r="390" spans="8:34" ht="16.5" customHeight="1" x14ac:dyDescent="0.25">
      <c r="H390" t="s">
        <v>16</v>
      </c>
      <c r="I390" t="s">
        <v>746</v>
      </c>
      <c r="J390" t="s">
        <v>773</v>
      </c>
      <c r="K390" t="s">
        <v>774</v>
      </c>
      <c r="L390">
        <f t="shared" si="39"/>
        <v>127309823</v>
      </c>
      <c r="M390" t="str">
        <f t="shared" si="40"/>
        <v>Xã Đan Phượng</v>
      </c>
      <c r="N390">
        <f t="shared" si="41"/>
        <v>1273</v>
      </c>
      <c r="O390" t="str">
        <f t="shared" si="36"/>
        <v>3</v>
      </c>
      <c r="Y390" t="s">
        <v>13805</v>
      </c>
      <c r="Z390" t="str">
        <f t="shared" si="37"/>
        <v>526</v>
      </c>
      <c r="AC390">
        <v>1</v>
      </c>
      <c r="AD390" t="s">
        <v>779</v>
      </c>
      <c r="AE390" t="s">
        <v>817</v>
      </c>
      <c r="AF390" t="str">
        <f t="shared" si="38"/>
        <v>127409892</v>
      </c>
      <c r="AH390" s="1" t="s">
        <v>21171</v>
      </c>
    </row>
    <row r="391" spans="8:34" ht="16.5" customHeight="1" x14ac:dyDescent="0.25">
      <c r="H391" t="s">
        <v>16</v>
      </c>
      <c r="I391" t="s">
        <v>746</v>
      </c>
      <c r="J391" t="s">
        <v>775</v>
      </c>
      <c r="K391" t="s">
        <v>776</v>
      </c>
      <c r="L391">
        <f t="shared" si="39"/>
        <v>127309826</v>
      </c>
      <c r="M391" t="str">
        <f t="shared" si="40"/>
        <v>Xã Đồng Tháp</v>
      </c>
      <c r="N391">
        <f t="shared" si="41"/>
        <v>1273</v>
      </c>
      <c r="O391" t="str">
        <f t="shared" si="36"/>
        <v>3</v>
      </c>
      <c r="Y391" t="s">
        <v>13825</v>
      </c>
      <c r="Z391" t="str">
        <f t="shared" si="37"/>
        <v>527</v>
      </c>
      <c r="AC391">
        <v>1</v>
      </c>
      <c r="AD391" t="s">
        <v>819</v>
      </c>
      <c r="AE391" t="s">
        <v>821</v>
      </c>
      <c r="AF391" t="str">
        <f t="shared" si="38"/>
        <v>127504939</v>
      </c>
      <c r="AH391" s="1" t="s">
        <v>21171</v>
      </c>
    </row>
    <row r="392" spans="8:34" ht="16.5" customHeight="1" x14ac:dyDescent="0.25">
      <c r="H392" t="s">
        <v>16</v>
      </c>
      <c r="I392" t="s">
        <v>746</v>
      </c>
      <c r="J392" t="s">
        <v>777</v>
      </c>
      <c r="K392" t="s">
        <v>778</v>
      </c>
      <c r="L392">
        <f t="shared" si="39"/>
        <v>127309829</v>
      </c>
      <c r="M392" t="str">
        <f t="shared" si="40"/>
        <v>Xã Song Phượng</v>
      </c>
      <c r="N392">
        <f t="shared" si="41"/>
        <v>1273</v>
      </c>
      <c r="O392" t="str">
        <f t="shared" si="36"/>
        <v>3</v>
      </c>
      <c r="Y392" t="s">
        <v>13850</v>
      </c>
      <c r="Z392" t="str">
        <f t="shared" si="37"/>
        <v>528</v>
      </c>
      <c r="AC392">
        <v>1</v>
      </c>
      <c r="AD392" t="s">
        <v>819</v>
      </c>
      <c r="AE392" t="s">
        <v>822</v>
      </c>
      <c r="AF392" t="str">
        <f t="shared" si="38"/>
        <v>127509895</v>
      </c>
      <c r="AH392" s="1" t="s">
        <v>21171</v>
      </c>
    </row>
    <row r="393" spans="8:34" ht="16.5" customHeight="1" x14ac:dyDescent="0.25">
      <c r="H393" t="s">
        <v>16</v>
      </c>
      <c r="I393" t="s">
        <v>779</v>
      </c>
      <c r="K393" t="s">
        <v>780</v>
      </c>
      <c r="L393">
        <f t="shared" si="39"/>
        <v>1274</v>
      </c>
      <c r="M393" t="str">
        <f t="shared" si="40"/>
        <v>Huyện Hoài Đức</v>
      </c>
      <c r="N393">
        <f t="shared" si="41"/>
        <v>1</v>
      </c>
      <c r="O393" t="str">
        <f t="shared" si="36"/>
        <v>2</v>
      </c>
      <c r="Y393" t="s">
        <v>13872</v>
      </c>
      <c r="Z393" t="str">
        <f t="shared" si="37"/>
        <v>529</v>
      </c>
      <c r="AC393">
        <v>1</v>
      </c>
      <c r="AD393" t="s">
        <v>819</v>
      </c>
      <c r="AE393" t="s">
        <v>824</v>
      </c>
      <c r="AF393" t="str">
        <f t="shared" si="38"/>
        <v>127509898</v>
      </c>
      <c r="AH393" s="1" t="s">
        <v>21171</v>
      </c>
    </row>
    <row r="394" spans="8:34" ht="16.5" customHeight="1" x14ac:dyDescent="0.25">
      <c r="H394" t="s">
        <v>16</v>
      </c>
      <c r="I394" t="s">
        <v>779</v>
      </c>
      <c r="J394" t="s">
        <v>781</v>
      </c>
      <c r="K394" t="s">
        <v>782</v>
      </c>
      <c r="L394">
        <f t="shared" si="39"/>
        <v>127409832</v>
      </c>
      <c r="M394" t="str">
        <f t="shared" si="40"/>
        <v>Thị trấn Trạm Trôi</v>
      </c>
      <c r="N394">
        <f t="shared" si="41"/>
        <v>1274</v>
      </c>
      <c r="O394" t="str">
        <f t="shared" si="36"/>
        <v>3</v>
      </c>
      <c r="Y394" t="s">
        <v>13897</v>
      </c>
      <c r="Z394" t="str">
        <f t="shared" si="37"/>
        <v>530</v>
      </c>
      <c r="AC394">
        <v>1</v>
      </c>
      <c r="AD394" t="s">
        <v>819</v>
      </c>
      <c r="AE394" t="s">
        <v>826</v>
      </c>
      <c r="AF394" t="str">
        <f t="shared" si="38"/>
        <v>127509901</v>
      </c>
      <c r="AH394" s="1" t="s">
        <v>21171</v>
      </c>
    </row>
    <row r="395" spans="8:34" ht="16.5" customHeight="1" x14ac:dyDescent="0.25">
      <c r="H395" t="s">
        <v>16</v>
      </c>
      <c r="I395" t="s">
        <v>779</v>
      </c>
      <c r="J395" t="s">
        <v>783</v>
      </c>
      <c r="K395" t="s">
        <v>784</v>
      </c>
      <c r="L395">
        <f t="shared" si="39"/>
        <v>127409835</v>
      </c>
      <c r="M395" t="str">
        <f t="shared" si="40"/>
        <v>Xã Đức Thượng</v>
      </c>
      <c r="N395">
        <f t="shared" si="41"/>
        <v>1274</v>
      </c>
      <c r="O395" t="str">
        <f t="shared" si="36"/>
        <v>3</v>
      </c>
      <c r="Y395" t="s">
        <v>13914</v>
      </c>
      <c r="Z395" t="str">
        <f t="shared" si="37"/>
        <v>531</v>
      </c>
      <c r="AC395">
        <v>1</v>
      </c>
      <c r="AD395" t="s">
        <v>819</v>
      </c>
      <c r="AE395" t="s">
        <v>828</v>
      </c>
      <c r="AF395" t="str">
        <f t="shared" si="38"/>
        <v>127509904</v>
      </c>
      <c r="AH395" s="1" t="s">
        <v>21171</v>
      </c>
    </row>
    <row r="396" spans="8:34" ht="16.5" customHeight="1" x14ac:dyDescent="0.25">
      <c r="H396" t="s">
        <v>16</v>
      </c>
      <c r="I396" t="s">
        <v>779</v>
      </c>
      <c r="J396" t="s">
        <v>785</v>
      </c>
      <c r="K396" t="s">
        <v>459</v>
      </c>
      <c r="L396">
        <f t="shared" si="39"/>
        <v>127409838</v>
      </c>
      <c r="M396" t="str">
        <f t="shared" si="40"/>
        <v>Xã Minh Khai</v>
      </c>
      <c r="N396">
        <f t="shared" si="41"/>
        <v>1274</v>
      </c>
      <c r="O396" t="str">
        <f t="shared" si="36"/>
        <v>3</v>
      </c>
      <c r="Y396" t="s">
        <v>13924</v>
      </c>
      <c r="Z396" t="str">
        <f t="shared" si="37"/>
        <v>532</v>
      </c>
      <c r="AC396">
        <v>1</v>
      </c>
      <c r="AD396" t="s">
        <v>819</v>
      </c>
      <c r="AE396" t="s">
        <v>830</v>
      </c>
      <c r="AF396" t="str">
        <f t="shared" si="38"/>
        <v>127509907</v>
      </c>
      <c r="AH396" s="1" t="s">
        <v>21171</v>
      </c>
    </row>
    <row r="397" spans="8:34" ht="16.5" customHeight="1" x14ac:dyDescent="0.25">
      <c r="H397" t="s">
        <v>16</v>
      </c>
      <c r="I397" t="s">
        <v>779</v>
      </c>
      <c r="J397" t="s">
        <v>786</v>
      </c>
      <c r="K397" t="s">
        <v>787</v>
      </c>
      <c r="L397">
        <f t="shared" si="39"/>
        <v>127409841</v>
      </c>
      <c r="M397" t="str">
        <f t="shared" si="40"/>
        <v>Xã Dương Liễu</v>
      </c>
      <c r="N397">
        <f t="shared" si="41"/>
        <v>1274</v>
      </c>
      <c r="O397" t="str">
        <f t="shared" si="36"/>
        <v>3</v>
      </c>
      <c r="Y397" t="s">
        <v>13950</v>
      </c>
      <c r="Z397" t="str">
        <f t="shared" si="37"/>
        <v>533</v>
      </c>
      <c r="AC397">
        <v>1</v>
      </c>
      <c r="AD397" t="s">
        <v>819</v>
      </c>
      <c r="AE397" t="s">
        <v>832</v>
      </c>
      <c r="AF397" t="str">
        <f t="shared" si="38"/>
        <v>127509910</v>
      </c>
      <c r="AH397" s="1" t="s">
        <v>21171</v>
      </c>
    </row>
    <row r="398" spans="8:34" ht="16.5" customHeight="1" x14ac:dyDescent="0.25">
      <c r="H398" t="s">
        <v>16</v>
      </c>
      <c r="I398" t="s">
        <v>779</v>
      </c>
      <c r="J398" t="s">
        <v>788</v>
      </c>
      <c r="K398" t="s">
        <v>789</v>
      </c>
      <c r="L398">
        <f t="shared" si="39"/>
        <v>127409844</v>
      </c>
      <c r="M398" t="str">
        <f t="shared" si="40"/>
        <v>Xã Di Trạch</v>
      </c>
      <c r="N398">
        <f t="shared" si="41"/>
        <v>1274</v>
      </c>
      <c r="O398" t="str">
        <f t="shared" si="36"/>
        <v>3</v>
      </c>
      <c r="Y398" t="s">
        <v>13976</v>
      </c>
      <c r="Z398" t="str">
        <f t="shared" si="37"/>
        <v>534</v>
      </c>
      <c r="AC398">
        <v>1</v>
      </c>
      <c r="AD398" t="s">
        <v>819</v>
      </c>
      <c r="AE398" t="s">
        <v>834</v>
      </c>
      <c r="AF398" t="str">
        <f t="shared" si="38"/>
        <v>127509913</v>
      </c>
      <c r="AH398" s="1" t="s">
        <v>21171</v>
      </c>
    </row>
    <row r="399" spans="8:34" ht="16.5" customHeight="1" x14ac:dyDescent="0.25">
      <c r="H399" t="s">
        <v>16</v>
      </c>
      <c r="I399" t="s">
        <v>779</v>
      </c>
      <c r="J399" t="s">
        <v>790</v>
      </c>
      <c r="K399" t="s">
        <v>791</v>
      </c>
      <c r="L399">
        <f t="shared" si="39"/>
        <v>127409847</v>
      </c>
      <c r="M399" t="str">
        <f t="shared" si="40"/>
        <v>Xã Đức Giang</v>
      </c>
      <c r="N399">
        <f t="shared" si="41"/>
        <v>1274</v>
      </c>
      <c r="O399" t="str">
        <f t="shared" si="36"/>
        <v>3</v>
      </c>
      <c r="Y399" t="s">
        <v>14008</v>
      </c>
      <c r="Z399" t="str">
        <f t="shared" si="37"/>
        <v>535</v>
      </c>
      <c r="AC399">
        <v>1</v>
      </c>
      <c r="AD399" t="s">
        <v>819</v>
      </c>
      <c r="AE399" t="s">
        <v>836</v>
      </c>
      <c r="AF399" t="str">
        <f t="shared" si="38"/>
        <v>127509916</v>
      </c>
      <c r="AH399" s="1" t="s">
        <v>21171</v>
      </c>
    </row>
    <row r="400" spans="8:34" ht="16.5" customHeight="1" x14ac:dyDescent="0.25">
      <c r="H400" t="s">
        <v>16</v>
      </c>
      <c r="I400" t="s">
        <v>779</v>
      </c>
      <c r="J400" t="s">
        <v>792</v>
      </c>
      <c r="K400" t="s">
        <v>793</v>
      </c>
      <c r="L400">
        <f t="shared" si="39"/>
        <v>127409850</v>
      </c>
      <c r="M400" t="str">
        <f t="shared" si="40"/>
        <v>Xã Cát Quế</v>
      </c>
      <c r="N400">
        <f t="shared" si="41"/>
        <v>1274</v>
      </c>
      <c r="O400" t="str">
        <f t="shared" si="36"/>
        <v>3</v>
      </c>
      <c r="Y400" t="s">
        <v>14049</v>
      </c>
      <c r="Z400" t="str">
        <f t="shared" si="37"/>
        <v>536</v>
      </c>
      <c r="AC400">
        <v>1</v>
      </c>
      <c r="AD400" t="s">
        <v>819</v>
      </c>
      <c r="AE400" t="s">
        <v>838</v>
      </c>
      <c r="AF400" t="str">
        <f t="shared" si="38"/>
        <v>127509919</v>
      </c>
      <c r="AH400" s="1" t="s">
        <v>21171</v>
      </c>
    </row>
    <row r="401" spans="8:34" ht="16.5" customHeight="1" x14ac:dyDescent="0.25">
      <c r="H401" t="s">
        <v>16</v>
      </c>
      <c r="I401" t="s">
        <v>779</v>
      </c>
      <c r="J401" t="s">
        <v>794</v>
      </c>
      <c r="K401" t="s">
        <v>375</v>
      </c>
      <c r="L401">
        <f t="shared" si="39"/>
        <v>127409853</v>
      </c>
      <c r="M401" t="str">
        <f t="shared" si="40"/>
        <v>Xã Kim Chung</v>
      </c>
      <c r="N401">
        <f t="shared" si="41"/>
        <v>1274</v>
      </c>
      <c r="O401" t="str">
        <f t="shared" si="36"/>
        <v>3</v>
      </c>
      <c r="Y401" t="s">
        <v>14058</v>
      </c>
      <c r="Z401" t="str">
        <f t="shared" si="37"/>
        <v>540</v>
      </c>
      <c r="AC401">
        <v>1</v>
      </c>
      <c r="AD401" t="s">
        <v>819</v>
      </c>
      <c r="AE401" t="s">
        <v>840</v>
      </c>
      <c r="AF401" t="str">
        <f t="shared" si="38"/>
        <v>127509922</v>
      </c>
      <c r="AH401" s="1" t="s">
        <v>21171</v>
      </c>
    </row>
    <row r="402" spans="8:34" ht="16.5" customHeight="1" x14ac:dyDescent="0.25">
      <c r="H402" t="s">
        <v>16</v>
      </c>
      <c r="I402" t="s">
        <v>779</v>
      </c>
      <c r="J402" t="s">
        <v>795</v>
      </c>
      <c r="K402" t="s">
        <v>796</v>
      </c>
      <c r="L402">
        <f t="shared" si="39"/>
        <v>127409856</v>
      </c>
      <c r="M402" t="str">
        <f t="shared" si="40"/>
        <v>Xã Yên Sở</v>
      </c>
      <c r="N402">
        <f t="shared" si="41"/>
        <v>1274</v>
      </c>
      <c r="O402" t="str">
        <f t="shared" si="36"/>
        <v>3</v>
      </c>
      <c r="Y402" t="s">
        <v>14094</v>
      </c>
      <c r="Z402" t="str">
        <f t="shared" si="37"/>
        <v>542</v>
      </c>
      <c r="AC402">
        <v>1</v>
      </c>
      <c r="AD402" t="s">
        <v>819</v>
      </c>
      <c r="AE402" t="s">
        <v>842</v>
      </c>
      <c r="AF402" t="str">
        <f t="shared" si="38"/>
        <v>127509925</v>
      </c>
      <c r="AH402" s="1" t="s">
        <v>21171</v>
      </c>
    </row>
    <row r="403" spans="8:34" ht="16.5" customHeight="1" x14ac:dyDescent="0.25">
      <c r="H403" t="s">
        <v>16</v>
      </c>
      <c r="I403" t="s">
        <v>779</v>
      </c>
      <c r="J403" t="s">
        <v>797</v>
      </c>
      <c r="K403" t="s">
        <v>798</v>
      </c>
      <c r="L403">
        <f t="shared" si="39"/>
        <v>127409859</v>
      </c>
      <c r="M403" t="str">
        <f t="shared" si="40"/>
        <v>Xã Sơn Đồng</v>
      </c>
      <c r="N403">
        <f t="shared" si="41"/>
        <v>1274</v>
      </c>
      <c r="O403" t="str">
        <f t="shared" si="36"/>
        <v>3</v>
      </c>
      <c r="Y403" t="s">
        <v>14111</v>
      </c>
      <c r="Z403" t="str">
        <f t="shared" si="37"/>
        <v>543</v>
      </c>
      <c r="AC403">
        <v>1</v>
      </c>
      <c r="AD403" t="s">
        <v>819</v>
      </c>
      <c r="AE403" t="s">
        <v>844</v>
      </c>
      <c r="AF403" t="str">
        <f t="shared" si="38"/>
        <v>127509928</v>
      </c>
      <c r="AH403" s="1" t="s">
        <v>21171</v>
      </c>
    </row>
    <row r="404" spans="8:34" ht="16.5" customHeight="1" x14ac:dyDescent="0.25">
      <c r="H404" t="s">
        <v>16</v>
      </c>
      <c r="I404" t="s">
        <v>779</v>
      </c>
      <c r="J404" t="s">
        <v>799</v>
      </c>
      <c r="K404" t="s">
        <v>800</v>
      </c>
      <c r="L404">
        <f t="shared" si="39"/>
        <v>127409862</v>
      </c>
      <c r="M404" t="str">
        <f t="shared" si="40"/>
        <v>Xã Vân Canh</v>
      </c>
      <c r="N404">
        <f t="shared" si="41"/>
        <v>1274</v>
      </c>
      <c r="O404" t="str">
        <f t="shared" si="36"/>
        <v>3</v>
      </c>
      <c r="Y404" t="s">
        <v>14147</v>
      </c>
      <c r="Z404" t="str">
        <f t="shared" si="37"/>
        <v>544</v>
      </c>
      <c r="AC404">
        <v>1</v>
      </c>
      <c r="AD404" t="s">
        <v>819</v>
      </c>
      <c r="AE404" t="s">
        <v>846</v>
      </c>
      <c r="AF404" t="str">
        <f t="shared" si="38"/>
        <v>127509931</v>
      </c>
      <c r="AH404" s="1" t="s">
        <v>21171</v>
      </c>
    </row>
    <row r="405" spans="8:34" ht="16.5" customHeight="1" x14ac:dyDescent="0.25">
      <c r="H405" t="s">
        <v>16</v>
      </c>
      <c r="I405" t="s">
        <v>779</v>
      </c>
      <c r="J405" t="s">
        <v>801</v>
      </c>
      <c r="K405" t="s">
        <v>802</v>
      </c>
      <c r="L405">
        <f t="shared" si="39"/>
        <v>127409865</v>
      </c>
      <c r="M405" t="str">
        <f t="shared" si="40"/>
        <v>Xã Đắc Sở</v>
      </c>
      <c r="N405">
        <f t="shared" si="41"/>
        <v>1274</v>
      </c>
      <c r="O405" t="str">
        <f t="shared" si="36"/>
        <v>3</v>
      </c>
      <c r="Y405" t="s">
        <v>14178</v>
      </c>
      <c r="Z405" t="str">
        <f t="shared" si="37"/>
        <v>545</v>
      </c>
      <c r="AC405">
        <v>1</v>
      </c>
      <c r="AD405" t="s">
        <v>819</v>
      </c>
      <c r="AE405" t="s">
        <v>848</v>
      </c>
      <c r="AF405" t="str">
        <f t="shared" si="38"/>
        <v>127509934</v>
      </c>
      <c r="AH405" s="1" t="s">
        <v>21171</v>
      </c>
    </row>
    <row r="406" spans="8:34" ht="16.5" customHeight="1" x14ac:dyDescent="0.25">
      <c r="H406" t="s">
        <v>16</v>
      </c>
      <c r="I406" t="s">
        <v>779</v>
      </c>
      <c r="J406" t="s">
        <v>803</v>
      </c>
      <c r="K406" t="s">
        <v>804</v>
      </c>
      <c r="L406">
        <f t="shared" si="39"/>
        <v>127409868</v>
      </c>
      <c r="M406" t="str">
        <f t="shared" si="40"/>
        <v>Xã Lại Yên</v>
      </c>
      <c r="N406">
        <f t="shared" si="41"/>
        <v>1274</v>
      </c>
      <c r="O406" t="str">
        <f t="shared" si="36"/>
        <v>3</v>
      </c>
      <c r="Y406" t="s">
        <v>14211</v>
      </c>
      <c r="Z406" t="str">
        <f t="shared" si="37"/>
        <v>546</v>
      </c>
      <c r="AC406">
        <v>1</v>
      </c>
      <c r="AD406" t="s">
        <v>819</v>
      </c>
      <c r="AE406" t="s">
        <v>850</v>
      </c>
      <c r="AF406" t="str">
        <f t="shared" si="38"/>
        <v>127509937</v>
      </c>
      <c r="AH406" s="1" t="s">
        <v>21171</v>
      </c>
    </row>
    <row r="407" spans="8:34" ht="16.5" customHeight="1" x14ac:dyDescent="0.25">
      <c r="H407" t="s">
        <v>16</v>
      </c>
      <c r="I407" t="s">
        <v>779</v>
      </c>
      <c r="J407" t="s">
        <v>805</v>
      </c>
      <c r="K407" t="s">
        <v>806</v>
      </c>
      <c r="L407">
        <f t="shared" si="39"/>
        <v>127409871</v>
      </c>
      <c r="M407" t="str">
        <f t="shared" si="40"/>
        <v>Xã Tiền Yên</v>
      </c>
      <c r="N407">
        <f t="shared" si="41"/>
        <v>1274</v>
      </c>
      <c r="O407" t="str">
        <f t="shared" si="36"/>
        <v>3</v>
      </c>
      <c r="Y407" t="s">
        <v>14225</v>
      </c>
      <c r="Z407" t="str">
        <f t="shared" si="37"/>
        <v>547</v>
      </c>
      <c r="AC407">
        <v>1</v>
      </c>
      <c r="AD407" t="s">
        <v>819</v>
      </c>
      <c r="AE407" t="s">
        <v>852</v>
      </c>
      <c r="AF407" t="str">
        <f t="shared" si="38"/>
        <v>127509940</v>
      </c>
      <c r="AH407" s="1" t="s">
        <v>21171</v>
      </c>
    </row>
    <row r="408" spans="8:34" ht="16.5" customHeight="1" x14ac:dyDescent="0.25">
      <c r="H408" t="s">
        <v>16</v>
      </c>
      <c r="I408" t="s">
        <v>779</v>
      </c>
      <c r="J408" t="s">
        <v>807</v>
      </c>
      <c r="K408" t="s">
        <v>808</v>
      </c>
      <c r="L408">
        <f t="shared" si="39"/>
        <v>127409874</v>
      </c>
      <c r="M408" t="str">
        <f t="shared" si="40"/>
        <v>Xã Song Phương</v>
      </c>
      <c r="N408">
        <f t="shared" si="41"/>
        <v>1274</v>
      </c>
      <c r="O408" t="str">
        <f t="shared" si="36"/>
        <v>3</v>
      </c>
      <c r="Y408" t="s">
        <v>14250</v>
      </c>
      <c r="Z408" t="str">
        <f t="shared" si="37"/>
        <v>548</v>
      </c>
      <c r="AC408">
        <v>1</v>
      </c>
      <c r="AD408" t="s">
        <v>819</v>
      </c>
      <c r="AE408" t="s">
        <v>854</v>
      </c>
      <c r="AF408" t="str">
        <f t="shared" si="38"/>
        <v>127509943</v>
      </c>
      <c r="AH408" s="1" t="s">
        <v>21171</v>
      </c>
    </row>
    <row r="409" spans="8:34" ht="16.5" customHeight="1" x14ac:dyDescent="0.25">
      <c r="H409" t="s">
        <v>16</v>
      </c>
      <c r="I409" t="s">
        <v>779</v>
      </c>
      <c r="J409" t="s">
        <v>809</v>
      </c>
      <c r="K409" t="s">
        <v>810</v>
      </c>
      <c r="L409">
        <f t="shared" si="39"/>
        <v>127409877</v>
      </c>
      <c r="M409" t="str">
        <f t="shared" si="40"/>
        <v>Xã An Khánh</v>
      </c>
      <c r="N409">
        <f t="shared" si="41"/>
        <v>1274</v>
      </c>
      <c r="O409" t="str">
        <f t="shared" si="36"/>
        <v>3</v>
      </c>
      <c r="Y409" t="s">
        <v>14287</v>
      </c>
      <c r="Z409" t="str">
        <f t="shared" si="37"/>
        <v>549</v>
      </c>
      <c r="AC409">
        <v>1</v>
      </c>
      <c r="AD409" t="s">
        <v>819</v>
      </c>
      <c r="AE409" t="s">
        <v>856</v>
      </c>
      <c r="AF409" t="str">
        <f t="shared" si="38"/>
        <v>127509946</v>
      </c>
      <c r="AH409" s="1" t="s">
        <v>21171</v>
      </c>
    </row>
    <row r="410" spans="8:34" ht="16.5" customHeight="1" x14ac:dyDescent="0.25">
      <c r="H410" t="s">
        <v>16</v>
      </c>
      <c r="I410" t="s">
        <v>779</v>
      </c>
      <c r="J410" t="s">
        <v>811</v>
      </c>
      <c r="K410" t="s">
        <v>812</v>
      </c>
      <c r="L410">
        <f t="shared" si="39"/>
        <v>127409880</v>
      </c>
      <c r="M410" t="str">
        <f t="shared" si="40"/>
        <v>Xã An Thượng</v>
      </c>
      <c r="N410">
        <f t="shared" si="41"/>
        <v>1274</v>
      </c>
      <c r="O410" t="str">
        <f t="shared" si="36"/>
        <v>3</v>
      </c>
      <c r="Y410" t="s">
        <v>14319</v>
      </c>
      <c r="Z410" t="str">
        <f t="shared" si="37"/>
        <v>550</v>
      </c>
      <c r="AC410">
        <v>1</v>
      </c>
      <c r="AD410" t="s">
        <v>819</v>
      </c>
      <c r="AE410" t="s">
        <v>858</v>
      </c>
      <c r="AF410" t="str">
        <f t="shared" si="38"/>
        <v>127509949</v>
      </c>
      <c r="AH410" s="1" t="s">
        <v>21171</v>
      </c>
    </row>
    <row r="411" spans="8:34" ht="16.5" customHeight="1" x14ac:dyDescent="0.25">
      <c r="H411" t="s">
        <v>16</v>
      </c>
      <c r="I411" t="s">
        <v>779</v>
      </c>
      <c r="J411" t="s">
        <v>813</v>
      </c>
      <c r="K411" t="s">
        <v>814</v>
      </c>
      <c r="L411">
        <f t="shared" si="39"/>
        <v>127409883</v>
      </c>
      <c r="M411" t="str">
        <f t="shared" si="40"/>
        <v>Xã Vân Côn</v>
      </c>
      <c r="N411">
        <f t="shared" si="41"/>
        <v>1274</v>
      </c>
      <c r="O411" t="str">
        <f t="shared" si="36"/>
        <v>3</v>
      </c>
      <c r="Y411" t="s">
        <v>14343</v>
      </c>
      <c r="Z411" t="str">
        <f t="shared" si="37"/>
        <v>551</v>
      </c>
      <c r="AC411">
        <v>1</v>
      </c>
      <c r="AD411" t="s">
        <v>819</v>
      </c>
      <c r="AE411" t="s">
        <v>860</v>
      </c>
      <c r="AF411" t="str">
        <f t="shared" si="38"/>
        <v>127509952</v>
      </c>
      <c r="AH411" s="1" t="s">
        <v>21171</v>
      </c>
    </row>
    <row r="412" spans="8:34" ht="16.5" customHeight="1" x14ac:dyDescent="0.25">
      <c r="H412" t="s">
        <v>16</v>
      </c>
      <c r="I412" t="s">
        <v>779</v>
      </c>
      <c r="J412" t="s">
        <v>815</v>
      </c>
      <c r="K412" t="s">
        <v>816</v>
      </c>
      <c r="L412">
        <f t="shared" si="39"/>
        <v>127409889</v>
      </c>
      <c r="M412" t="str">
        <f t="shared" si="40"/>
        <v>Xã La Phù</v>
      </c>
      <c r="N412">
        <f t="shared" si="41"/>
        <v>1274</v>
      </c>
      <c r="O412" t="str">
        <f t="shared" si="36"/>
        <v>3</v>
      </c>
      <c r="Y412" t="s">
        <v>14361</v>
      </c>
      <c r="Z412" t="str">
        <f t="shared" si="37"/>
        <v>555</v>
      </c>
      <c r="AC412">
        <v>1</v>
      </c>
      <c r="AD412" t="s">
        <v>862</v>
      </c>
      <c r="AE412" t="s">
        <v>864</v>
      </c>
      <c r="AF412" t="str">
        <f t="shared" si="38"/>
        <v>127604927</v>
      </c>
      <c r="AH412" s="1" t="s">
        <v>21171</v>
      </c>
    </row>
    <row r="413" spans="8:34" ht="16.5" customHeight="1" x14ac:dyDescent="0.25">
      <c r="H413" t="s">
        <v>16</v>
      </c>
      <c r="I413" t="s">
        <v>779</v>
      </c>
      <c r="J413" t="s">
        <v>817</v>
      </c>
      <c r="K413" t="s">
        <v>818</v>
      </c>
      <c r="L413">
        <f t="shared" si="39"/>
        <v>127409892</v>
      </c>
      <c r="M413" t="str">
        <f t="shared" si="40"/>
        <v>Xã Đông La</v>
      </c>
      <c r="N413">
        <f t="shared" si="41"/>
        <v>1274</v>
      </c>
      <c r="O413" t="str">
        <f t="shared" si="36"/>
        <v>3</v>
      </c>
      <c r="Y413" t="s">
        <v>14389</v>
      </c>
      <c r="Z413" t="str">
        <f t="shared" si="37"/>
        <v>557</v>
      </c>
      <c r="AC413">
        <v>1</v>
      </c>
      <c r="AD413" t="s">
        <v>862</v>
      </c>
      <c r="AE413" t="s">
        <v>866</v>
      </c>
      <c r="AF413" t="str">
        <f t="shared" si="38"/>
        <v>127604930</v>
      </c>
      <c r="AH413" s="1" t="s">
        <v>21171</v>
      </c>
    </row>
    <row r="414" spans="8:34" ht="16.5" customHeight="1" x14ac:dyDescent="0.25">
      <c r="H414" t="s">
        <v>16</v>
      </c>
      <c r="I414" t="s">
        <v>819</v>
      </c>
      <c r="K414" t="s">
        <v>820</v>
      </c>
      <c r="L414">
        <f t="shared" si="39"/>
        <v>1275</v>
      </c>
      <c r="M414" t="str">
        <f t="shared" si="40"/>
        <v>Huyện Quốc Oai</v>
      </c>
      <c r="N414">
        <f t="shared" si="41"/>
        <v>1</v>
      </c>
      <c r="O414" t="str">
        <f t="shared" si="36"/>
        <v>2</v>
      </c>
      <c r="Y414" t="s">
        <v>14411</v>
      </c>
      <c r="Z414" t="str">
        <f t="shared" si="37"/>
        <v>558</v>
      </c>
      <c r="AC414">
        <v>1</v>
      </c>
      <c r="AD414" t="s">
        <v>862</v>
      </c>
      <c r="AE414" t="s">
        <v>868</v>
      </c>
      <c r="AF414" t="str">
        <f t="shared" si="38"/>
        <v>127604936</v>
      </c>
      <c r="AH414" s="1" t="s">
        <v>21171</v>
      </c>
    </row>
    <row r="415" spans="8:34" ht="16.5" customHeight="1" x14ac:dyDescent="0.25">
      <c r="H415" t="s">
        <v>16</v>
      </c>
      <c r="I415" t="s">
        <v>819</v>
      </c>
      <c r="J415" t="s">
        <v>821</v>
      </c>
      <c r="K415" t="s">
        <v>335</v>
      </c>
      <c r="L415">
        <f t="shared" si="39"/>
        <v>127504939</v>
      </c>
      <c r="M415" t="str">
        <f t="shared" si="40"/>
        <v>Xã Đông Xuân</v>
      </c>
      <c r="N415">
        <f t="shared" si="41"/>
        <v>1275</v>
      </c>
      <c r="O415" t="str">
        <f t="shared" si="36"/>
        <v>3</v>
      </c>
      <c r="Y415" t="s">
        <v>14433</v>
      </c>
      <c r="Z415" t="str">
        <f t="shared" si="37"/>
        <v>559</v>
      </c>
      <c r="AC415">
        <v>1</v>
      </c>
      <c r="AD415" t="s">
        <v>862</v>
      </c>
      <c r="AE415" t="s">
        <v>870</v>
      </c>
      <c r="AF415" t="str">
        <f t="shared" si="38"/>
        <v>127609955</v>
      </c>
      <c r="AH415" s="1" t="s">
        <v>21171</v>
      </c>
    </row>
    <row r="416" spans="8:34" ht="16.5" customHeight="1" x14ac:dyDescent="0.25">
      <c r="H416" t="s">
        <v>16</v>
      </c>
      <c r="I416" t="s">
        <v>819</v>
      </c>
      <c r="J416" t="s">
        <v>822</v>
      </c>
      <c r="K416" t="s">
        <v>823</v>
      </c>
      <c r="L416">
        <f t="shared" si="39"/>
        <v>127509895</v>
      </c>
      <c r="M416" t="str">
        <f t="shared" si="40"/>
        <v>Thị trấn Quốc Oai</v>
      </c>
      <c r="N416">
        <f t="shared" si="41"/>
        <v>1275</v>
      </c>
      <c r="O416" t="str">
        <f t="shared" si="36"/>
        <v>3</v>
      </c>
      <c r="Y416" t="s">
        <v>14462</v>
      </c>
      <c r="Z416" t="str">
        <f t="shared" si="37"/>
        <v>560</v>
      </c>
      <c r="AC416">
        <v>1</v>
      </c>
      <c r="AD416" t="s">
        <v>862</v>
      </c>
      <c r="AE416" t="s">
        <v>872</v>
      </c>
      <c r="AF416" t="str">
        <f t="shared" si="38"/>
        <v>127609958</v>
      </c>
      <c r="AH416" s="1" t="s">
        <v>21171</v>
      </c>
    </row>
    <row r="417" spans="8:34" ht="16.5" customHeight="1" x14ac:dyDescent="0.25">
      <c r="H417" t="s">
        <v>16</v>
      </c>
      <c r="I417" t="s">
        <v>819</v>
      </c>
      <c r="J417" t="s">
        <v>824</v>
      </c>
      <c r="K417" t="s">
        <v>825</v>
      </c>
      <c r="L417">
        <f t="shared" si="39"/>
        <v>127509898</v>
      </c>
      <c r="M417" t="str">
        <f t="shared" si="40"/>
        <v>Xã Sài Sơn</v>
      </c>
      <c r="N417">
        <f t="shared" si="41"/>
        <v>1275</v>
      </c>
      <c r="O417" t="str">
        <f t="shared" si="36"/>
        <v>3</v>
      </c>
      <c r="Y417" t="s">
        <v>14490</v>
      </c>
      <c r="Z417" t="str">
        <f t="shared" si="37"/>
        <v>561</v>
      </c>
      <c r="AC417">
        <v>1</v>
      </c>
      <c r="AD417" t="s">
        <v>862</v>
      </c>
      <c r="AE417" t="s">
        <v>874</v>
      </c>
      <c r="AF417" t="str">
        <f t="shared" si="38"/>
        <v>127609961</v>
      </c>
      <c r="AH417" s="1" t="s">
        <v>21171</v>
      </c>
    </row>
    <row r="418" spans="8:34" ht="16.5" customHeight="1" x14ac:dyDescent="0.25">
      <c r="H418" t="s">
        <v>16</v>
      </c>
      <c r="I418" t="s">
        <v>819</v>
      </c>
      <c r="J418" t="s">
        <v>826</v>
      </c>
      <c r="K418" t="s">
        <v>827</v>
      </c>
      <c r="L418">
        <f t="shared" si="39"/>
        <v>127509901</v>
      </c>
      <c r="M418" t="str">
        <f t="shared" si="40"/>
        <v>Xã Phượng Cách</v>
      </c>
      <c r="N418">
        <f t="shared" si="41"/>
        <v>1275</v>
      </c>
      <c r="O418" t="str">
        <f t="shared" si="36"/>
        <v>3</v>
      </c>
      <c r="Y418" t="s">
        <v>14513</v>
      </c>
      <c r="Z418" t="str">
        <f t="shared" si="37"/>
        <v>562</v>
      </c>
      <c r="AC418">
        <v>1</v>
      </c>
      <c r="AD418" t="s">
        <v>862</v>
      </c>
      <c r="AE418" t="s">
        <v>876</v>
      </c>
      <c r="AF418" t="str">
        <f t="shared" si="38"/>
        <v>127609964</v>
      </c>
      <c r="AH418" s="1" t="s">
        <v>21171</v>
      </c>
    </row>
    <row r="419" spans="8:34" ht="16.5" customHeight="1" x14ac:dyDescent="0.25">
      <c r="H419" t="s">
        <v>16</v>
      </c>
      <c r="I419" t="s">
        <v>819</v>
      </c>
      <c r="J419" t="s">
        <v>828</v>
      </c>
      <c r="K419" t="s">
        <v>829</v>
      </c>
      <c r="L419">
        <f t="shared" si="39"/>
        <v>127509904</v>
      </c>
      <c r="M419" t="str">
        <f t="shared" si="40"/>
        <v>Xã Yên Sơn</v>
      </c>
      <c r="N419">
        <f t="shared" si="41"/>
        <v>1275</v>
      </c>
      <c r="O419" t="str">
        <f t="shared" si="36"/>
        <v>3</v>
      </c>
      <c r="Y419" t="s">
        <v>14534</v>
      </c>
      <c r="Z419" t="str">
        <f t="shared" si="37"/>
        <v>563</v>
      </c>
      <c r="AC419">
        <v>1</v>
      </c>
      <c r="AD419" t="s">
        <v>862</v>
      </c>
      <c r="AE419" t="s">
        <v>878</v>
      </c>
      <c r="AF419" t="str">
        <f t="shared" si="38"/>
        <v>127609967</v>
      </c>
      <c r="AH419" s="1" t="s">
        <v>21171</v>
      </c>
    </row>
    <row r="420" spans="8:34" ht="16.5" customHeight="1" x14ac:dyDescent="0.25">
      <c r="H420" t="s">
        <v>16</v>
      </c>
      <c r="I420" t="s">
        <v>819</v>
      </c>
      <c r="J420" t="s">
        <v>830</v>
      </c>
      <c r="K420" t="s">
        <v>831</v>
      </c>
      <c r="L420">
        <f t="shared" si="39"/>
        <v>127509907</v>
      </c>
      <c r="M420" t="str">
        <f t="shared" si="40"/>
        <v>Xã Ngọc Liệp</v>
      </c>
      <c r="N420">
        <f t="shared" si="41"/>
        <v>1275</v>
      </c>
      <c r="O420" t="str">
        <f t="shared" si="36"/>
        <v>3</v>
      </c>
      <c r="Y420" t="s">
        <v>14552</v>
      </c>
      <c r="Z420" t="str">
        <f t="shared" si="37"/>
        <v>564</v>
      </c>
      <c r="AC420">
        <v>1</v>
      </c>
      <c r="AD420" t="s">
        <v>862</v>
      </c>
      <c r="AE420" t="s">
        <v>880</v>
      </c>
      <c r="AF420" t="str">
        <f t="shared" si="38"/>
        <v>127609970</v>
      </c>
      <c r="AH420" s="1" t="s">
        <v>21171</v>
      </c>
    </row>
    <row r="421" spans="8:34" ht="16.5" customHeight="1" x14ac:dyDescent="0.25">
      <c r="H421" t="s">
        <v>16</v>
      </c>
      <c r="I421" t="s">
        <v>819</v>
      </c>
      <c r="J421" t="s">
        <v>832</v>
      </c>
      <c r="K421" t="s">
        <v>833</v>
      </c>
      <c r="L421">
        <f t="shared" si="39"/>
        <v>127509910</v>
      </c>
      <c r="M421" t="str">
        <f t="shared" si="40"/>
        <v>Xã Ngọc Mỹ</v>
      </c>
      <c r="N421">
        <f t="shared" si="41"/>
        <v>1275</v>
      </c>
      <c r="O421" t="str">
        <f t="shared" si="36"/>
        <v>3</v>
      </c>
      <c r="Y421" t="s">
        <v>14576</v>
      </c>
      <c r="Z421" t="str">
        <f t="shared" si="37"/>
        <v>568</v>
      </c>
      <c r="AC421">
        <v>1</v>
      </c>
      <c r="AD421" t="s">
        <v>862</v>
      </c>
      <c r="AE421" t="s">
        <v>882</v>
      </c>
      <c r="AF421" t="str">
        <f t="shared" si="38"/>
        <v>127609973</v>
      </c>
      <c r="AH421" s="1" t="s">
        <v>21171</v>
      </c>
    </row>
    <row r="422" spans="8:34" ht="16.5" customHeight="1" x14ac:dyDescent="0.25">
      <c r="H422" t="s">
        <v>16</v>
      </c>
      <c r="I422" t="s">
        <v>819</v>
      </c>
      <c r="J422" t="s">
        <v>834</v>
      </c>
      <c r="K422" t="s">
        <v>835</v>
      </c>
      <c r="L422">
        <f t="shared" si="39"/>
        <v>127509913</v>
      </c>
      <c r="M422" t="str">
        <f t="shared" si="40"/>
        <v>Xã Liệp Tuyết</v>
      </c>
      <c r="N422">
        <f t="shared" si="41"/>
        <v>1275</v>
      </c>
      <c r="O422" t="str">
        <f t="shared" si="36"/>
        <v>3</v>
      </c>
      <c r="Y422" t="s">
        <v>14626</v>
      </c>
      <c r="Z422" t="str">
        <f t="shared" si="37"/>
        <v>569</v>
      </c>
      <c r="AC422">
        <v>1</v>
      </c>
      <c r="AD422" t="s">
        <v>862</v>
      </c>
      <c r="AE422" t="s">
        <v>884</v>
      </c>
      <c r="AF422" t="str">
        <f t="shared" si="38"/>
        <v>127609976</v>
      </c>
      <c r="AH422" s="1" t="s">
        <v>21171</v>
      </c>
    </row>
    <row r="423" spans="8:34" ht="16.5" customHeight="1" x14ac:dyDescent="0.25">
      <c r="H423" t="s">
        <v>16</v>
      </c>
      <c r="I423" t="s">
        <v>819</v>
      </c>
      <c r="J423" t="s">
        <v>836</v>
      </c>
      <c r="K423" t="s">
        <v>837</v>
      </c>
      <c r="L423">
        <f t="shared" si="39"/>
        <v>127509916</v>
      </c>
      <c r="M423" t="str">
        <f t="shared" si="40"/>
        <v>Xã Thạch Thán</v>
      </c>
      <c r="N423">
        <f t="shared" si="41"/>
        <v>1275</v>
      </c>
      <c r="O423" t="str">
        <f t="shared" si="36"/>
        <v>3</v>
      </c>
      <c r="Y423" t="s">
        <v>14658</v>
      </c>
      <c r="Z423" t="str">
        <f t="shared" si="37"/>
        <v>570</v>
      </c>
      <c r="AC423">
        <v>1</v>
      </c>
      <c r="AD423" t="s">
        <v>862</v>
      </c>
      <c r="AE423" t="s">
        <v>886</v>
      </c>
      <c r="AF423" t="str">
        <f t="shared" si="38"/>
        <v>127609979</v>
      </c>
      <c r="AH423" s="1" t="s">
        <v>21171</v>
      </c>
    </row>
    <row r="424" spans="8:34" ht="16.5" customHeight="1" x14ac:dyDescent="0.25">
      <c r="H424" t="s">
        <v>16</v>
      </c>
      <c r="I424" t="s">
        <v>819</v>
      </c>
      <c r="J424" t="s">
        <v>838</v>
      </c>
      <c r="K424" t="s">
        <v>839</v>
      </c>
      <c r="L424">
        <f t="shared" si="39"/>
        <v>127509919</v>
      </c>
      <c r="M424" t="str">
        <f t="shared" si="40"/>
        <v>Xã Đồng Quang</v>
      </c>
      <c r="N424">
        <f t="shared" si="41"/>
        <v>1275</v>
      </c>
      <c r="O424" t="str">
        <f t="shared" si="36"/>
        <v>3</v>
      </c>
      <c r="Y424" t="s">
        <v>14687</v>
      </c>
      <c r="Z424" t="str">
        <f t="shared" si="37"/>
        <v>571</v>
      </c>
      <c r="AC424">
        <v>1</v>
      </c>
      <c r="AD424" t="s">
        <v>862</v>
      </c>
      <c r="AE424" t="s">
        <v>888</v>
      </c>
      <c r="AF424" t="str">
        <f t="shared" si="38"/>
        <v>127609982</v>
      </c>
      <c r="AH424" s="1" t="s">
        <v>21171</v>
      </c>
    </row>
    <row r="425" spans="8:34" ht="16.5" customHeight="1" x14ac:dyDescent="0.25">
      <c r="H425" t="s">
        <v>16</v>
      </c>
      <c r="I425" t="s">
        <v>819</v>
      </c>
      <c r="J425" t="s">
        <v>840</v>
      </c>
      <c r="K425" t="s">
        <v>841</v>
      </c>
      <c r="L425">
        <f t="shared" si="39"/>
        <v>127509922</v>
      </c>
      <c r="M425" t="str">
        <f t="shared" si="40"/>
        <v>Xã Phú Cát</v>
      </c>
      <c r="N425">
        <f t="shared" si="41"/>
        <v>1275</v>
      </c>
      <c r="O425" t="str">
        <f t="shared" si="36"/>
        <v>3</v>
      </c>
      <c r="Y425" t="s">
        <v>14711</v>
      </c>
      <c r="Z425" t="str">
        <f t="shared" si="37"/>
        <v>572</v>
      </c>
      <c r="AC425">
        <v>1</v>
      </c>
      <c r="AD425" t="s">
        <v>862</v>
      </c>
      <c r="AE425" t="s">
        <v>890</v>
      </c>
      <c r="AF425" t="str">
        <f t="shared" si="38"/>
        <v>127609985</v>
      </c>
      <c r="AH425" s="1" t="s">
        <v>21171</v>
      </c>
    </row>
    <row r="426" spans="8:34" ht="16.5" customHeight="1" x14ac:dyDescent="0.25">
      <c r="H426" t="s">
        <v>16</v>
      </c>
      <c r="I426" t="s">
        <v>819</v>
      </c>
      <c r="J426" t="s">
        <v>842</v>
      </c>
      <c r="K426" t="s">
        <v>843</v>
      </c>
      <c r="L426">
        <f t="shared" si="39"/>
        <v>127509925</v>
      </c>
      <c r="M426" t="str">
        <f t="shared" si="40"/>
        <v>Xã Tuyết Nghĩa</v>
      </c>
      <c r="N426">
        <f t="shared" si="41"/>
        <v>1275</v>
      </c>
      <c r="O426" t="str">
        <f t="shared" si="36"/>
        <v>3</v>
      </c>
      <c r="Y426" t="s">
        <v>14763</v>
      </c>
      <c r="Z426" t="str">
        <f t="shared" si="37"/>
        <v>573</v>
      </c>
      <c r="AC426">
        <v>1</v>
      </c>
      <c r="AD426" t="s">
        <v>862</v>
      </c>
      <c r="AE426" t="s">
        <v>892</v>
      </c>
      <c r="AF426" t="str">
        <f t="shared" si="38"/>
        <v>127609988</v>
      </c>
      <c r="AH426" s="1" t="s">
        <v>21171</v>
      </c>
    </row>
    <row r="427" spans="8:34" ht="16.5" customHeight="1" x14ac:dyDescent="0.25">
      <c r="H427" t="s">
        <v>16</v>
      </c>
      <c r="I427" t="s">
        <v>819</v>
      </c>
      <c r="J427" t="s">
        <v>844</v>
      </c>
      <c r="K427" t="s">
        <v>845</v>
      </c>
      <c r="L427">
        <f t="shared" si="39"/>
        <v>127509928</v>
      </c>
      <c r="M427" t="str">
        <f t="shared" si="40"/>
        <v>Xã Nghĩa Hương</v>
      </c>
      <c r="N427">
        <f t="shared" si="41"/>
        <v>1275</v>
      </c>
      <c r="O427" t="str">
        <f t="shared" si="36"/>
        <v>3</v>
      </c>
      <c r="Y427" t="s">
        <v>14789</v>
      </c>
      <c r="Z427" t="str">
        <f t="shared" si="37"/>
        <v>574</v>
      </c>
      <c r="AC427">
        <v>1</v>
      </c>
      <c r="AD427" t="s">
        <v>862</v>
      </c>
      <c r="AE427" t="s">
        <v>894</v>
      </c>
      <c r="AF427" t="str">
        <f t="shared" si="38"/>
        <v>127609991</v>
      </c>
      <c r="AH427" s="1" t="s">
        <v>21171</v>
      </c>
    </row>
    <row r="428" spans="8:34" ht="16.5" customHeight="1" x14ac:dyDescent="0.25">
      <c r="H428" t="s">
        <v>16</v>
      </c>
      <c r="I428" t="s">
        <v>819</v>
      </c>
      <c r="J428" t="s">
        <v>846</v>
      </c>
      <c r="K428" t="s">
        <v>847</v>
      </c>
      <c r="L428">
        <f t="shared" si="39"/>
        <v>127509931</v>
      </c>
      <c r="M428" t="str">
        <f t="shared" si="40"/>
        <v>Xã Cộng Hòa</v>
      </c>
      <c r="N428">
        <f t="shared" si="41"/>
        <v>1275</v>
      </c>
      <c r="O428" t="str">
        <f t="shared" si="36"/>
        <v>3</v>
      </c>
      <c r="Y428" t="s">
        <v>14829</v>
      </c>
      <c r="Z428" t="str">
        <f t="shared" si="37"/>
        <v>575</v>
      </c>
      <c r="AC428">
        <v>1</v>
      </c>
      <c r="AD428" t="s">
        <v>862</v>
      </c>
      <c r="AE428" t="s">
        <v>896</v>
      </c>
      <c r="AF428" t="str">
        <f t="shared" si="38"/>
        <v>127609994</v>
      </c>
      <c r="AH428" s="1" t="s">
        <v>21171</v>
      </c>
    </row>
    <row r="429" spans="8:34" ht="16.5" customHeight="1" x14ac:dyDescent="0.25">
      <c r="H429" t="s">
        <v>16</v>
      </c>
      <c r="I429" t="s">
        <v>819</v>
      </c>
      <c r="J429" t="s">
        <v>848</v>
      </c>
      <c r="K429" t="s">
        <v>849</v>
      </c>
      <c r="L429">
        <f t="shared" si="39"/>
        <v>127509934</v>
      </c>
      <c r="M429" t="str">
        <f t="shared" si="40"/>
        <v>Xã Tân Phú</v>
      </c>
      <c r="N429">
        <f t="shared" si="41"/>
        <v>1275</v>
      </c>
      <c r="O429" t="str">
        <f t="shared" si="36"/>
        <v>3</v>
      </c>
      <c r="Y429" t="s">
        <v>14843</v>
      </c>
      <c r="Z429" t="str">
        <f t="shared" si="37"/>
        <v>576</v>
      </c>
      <c r="AC429">
        <v>1</v>
      </c>
      <c r="AD429" t="s">
        <v>862</v>
      </c>
      <c r="AE429" t="s">
        <v>898</v>
      </c>
      <c r="AF429" t="str">
        <f t="shared" si="38"/>
        <v>127609997</v>
      </c>
      <c r="AH429" s="1" t="s">
        <v>21171</v>
      </c>
    </row>
    <row r="430" spans="8:34" ht="16.5" customHeight="1" x14ac:dyDescent="0.25">
      <c r="H430" t="s">
        <v>16</v>
      </c>
      <c r="I430" t="s">
        <v>819</v>
      </c>
      <c r="J430" t="s">
        <v>850</v>
      </c>
      <c r="K430" t="s">
        <v>851</v>
      </c>
      <c r="L430">
        <f t="shared" si="39"/>
        <v>127509937</v>
      </c>
      <c r="M430" t="str">
        <f t="shared" si="40"/>
        <v>Xã Đại Thành</v>
      </c>
      <c r="N430">
        <f t="shared" si="41"/>
        <v>1275</v>
      </c>
      <c r="O430" t="str">
        <f t="shared" si="36"/>
        <v>3</v>
      </c>
      <c r="Y430" t="s">
        <v>14853</v>
      </c>
      <c r="Z430" t="str">
        <f t="shared" si="37"/>
        <v>582</v>
      </c>
      <c r="AC430">
        <v>1</v>
      </c>
      <c r="AD430" t="s">
        <v>862</v>
      </c>
      <c r="AE430" t="s">
        <v>900</v>
      </c>
      <c r="AF430" t="str">
        <f t="shared" si="38"/>
        <v>127610000</v>
      </c>
      <c r="AH430" s="1" t="s">
        <v>21171</v>
      </c>
    </row>
    <row r="431" spans="8:34" ht="16.5" customHeight="1" x14ac:dyDescent="0.25">
      <c r="H431" t="s">
        <v>16</v>
      </c>
      <c r="I431" t="s">
        <v>819</v>
      </c>
      <c r="J431" t="s">
        <v>852</v>
      </c>
      <c r="K431" t="s">
        <v>853</v>
      </c>
      <c r="L431">
        <f t="shared" si="39"/>
        <v>127509940</v>
      </c>
      <c r="M431" t="str">
        <f t="shared" si="40"/>
        <v>Xã Phú Mãn</v>
      </c>
      <c r="N431">
        <f t="shared" si="41"/>
        <v>1275</v>
      </c>
      <c r="O431" t="str">
        <f t="shared" si="36"/>
        <v>3</v>
      </c>
      <c r="Y431" t="s">
        <v>14884</v>
      </c>
      <c r="Z431" t="str">
        <f t="shared" si="37"/>
        <v>584</v>
      </c>
      <c r="AC431">
        <v>1</v>
      </c>
      <c r="AD431" t="s">
        <v>862</v>
      </c>
      <c r="AE431" t="s">
        <v>902</v>
      </c>
      <c r="AF431" t="str">
        <f t="shared" si="38"/>
        <v>127610003</v>
      </c>
      <c r="AH431" s="1" t="s">
        <v>21171</v>
      </c>
    </row>
    <row r="432" spans="8:34" ht="16.5" customHeight="1" x14ac:dyDescent="0.25">
      <c r="H432" t="s">
        <v>16</v>
      </c>
      <c r="I432" t="s">
        <v>819</v>
      </c>
      <c r="J432" t="s">
        <v>854</v>
      </c>
      <c r="K432" t="s">
        <v>855</v>
      </c>
      <c r="L432">
        <f t="shared" si="39"/>
        <v>127509943</v>
      </c>
      <c r="M432" t="str">
        <f t="shared" si="40"/>
        <v>Xã Cấn Hữu</v>
      </c>
      <c r="N432">
        <f t="shared" si="41"/>
        <v>1275</v>
      </c>
      <c r="O432" t="str">
        <f t="shared" si="36"/>
        <v>3</v>
      </c>
      <c r="Y432" t="s">
        <v>14900</v>
      </c>
      <c r="Z432" t="str">
        <f t="shared" si="37"/>
        <v>585</v>
      </c>
      <c r="AC432">
        <v>1</v>
      </c>
      <c r="AD432" t="s">
        <v>862</v>
      </c>
      <c r="AE432" t="s">
        <v>904</v>
      </c>
      <c r="AF432" t="str">
        <f t="shared" si="38"/>
        <v>127610006</v>
      </c>
      <c r="AH432" s="1" t="s">
        <v>21171</v>
      </c>
    </row>
    <row r="433" spans="8:34" ht="16.5" customHeight="1" x14ac:dyDescent="0.25">
      <c r="H433" t="s">
        <v>16</v>
      </c>
      <c r="I433" t="s">
        <v>819</v>
      </c>
      <c r="J433" t="s">
        <v>856</v>
      </c>
      <c r="K433" t="s">
        <v>857</v>
      </c>
      <c r="L433">
        <f t="shared" si="39"/>
        <v>127509946</v>
      </c>
      <c r="M433" t="str">
        <f t="shared" si="40"/>
        <v>Xã Tân Hòa</v>
      </c>
      <c r="N433">
        <f t="shared" si="41"/>
        <v>1275</v>
      </c>
      <c r="O433" t="str">
        <f t="shared" si="36"/>
        <v>3</v>
      </c>
      <c r="Y433" t="s">
        <v>14913</v>
      </c>
      <c r="Z433" t="str">
        <f t="shared" si="37"/>
        <v>586</v>
      </c>
      <c r="AC433">
        <v>1</v>
      </c>
      <c r="AD433" t="s">
        <v>862</v>
      </c>
      <c r="AE433" t="s">
        <v>906</v>
      </c>
      <c r="AF433" t="str">
        <f t="shared" si="38"/>
        <v>127610009</v>
      </c>
      <c r="AH433" s="1" t="s">
        <v>21171</v>
      </c>
    </row>
    <row r="434" spans="8:34" ht="16.5" customHeight="1" x14ac:dyDescent="0.25">
      <c r="H434" t="s">
        <v>16</v>
      </c>
      <c r="I434" t="s">
        <v>819</v>
      </c>
      <c r="J434" t="s">
        <v>858</v>
      </c>
      <c r="K434" t="s">
        <v>859</v>
      </c>
      <c r="L434">
        <f t="shared" si="39"/>
        <v>127509949</v>
      </c>
      <c r="M434" t="str">
        <f t="shared" si="40"/>
        <v>Xã Hòa Thạch</v>
      </c>
      <c r="N434">
        <f t="shared" si="41"/>
        <v>1275</v>
      </c>
      <c r="O434" t="str">
        <f t="shared" si="36"/>
        <v>3</v>
      </c>
      <c r="Y434" t="s">
        <v>14930</v>
      </c>
      <c r="Z434" t="str">
        <f t="shared" si="37"/>
        <v>587</v>
      </c>
      <c r="AC434">
        <v>1</v>
      </c>
      <c r="AD434" t="s">
        <v>862</v>
      </c>
      <c r="AE434" t="s">
        <v>908</v>
      </c>
      <c r="AF434" t="str">
        <f t="shared" si="38"/>
        <v>127610012</v>
      </c>
      <c r="AH434" s="1" t="s">
        <v>21171</v>
      </c>
    </row>
    <row r="435" spans="8:34" ht="16.5" customHeight="1" x14ac:dyDescent="0.25">
      <c r="H435" t="s">
        <v>16</v>
      </c>
      <c r="I435" t="s">
        <v>819</v>
      </c>
      <c r="J435" t="s">
        <v>860</v>
      </c>
      <c r="K435" t="s">
        <v>861</v>
      </c>
      <c r="L435">
        <f t="shared" si="39"/>
        <v>127509952</v>
      </c>
      <c r="M435" t="str">
        <f t="shared" si="40"/>
        <v>Xã Đông Yên</v>
      </c>
      <c r="N435">
        <f t="shared" si="41"/>
        <v>1275</v>
      </c>
      <c r="O435" t="str">
        <f t="shared" si="36"/>
        <v>3</v>
      </c>
      <c r="Y435" t="s">
        <v>14947</v>
      </c>
      <c r="Z435" t="str">
        <f t="shared" si="37"/>
        <v>588</v>
      </c>
      <c r="AC435">
        <v>1</v>
      </c>
      <c r="AD435" t="s">
        <v>910</v>
      </c>
      <c r="AE435" t="s">
        <v>912</v>
      </c>
      <c r="AF435" t="str">
        <f t="shared" si="38"/>
        <v>127710015</v>
      </c>
      <c r="AH435" s="1" t="s">
        <v>21171</v>
      </c>
    </row>
    <row r="436" spans="8:34" ht="16.5" customHeight="1" x14ac:dyDescent="0.25">
      <c r="H436" t="s">
        <v>16</v>
      </c>
      <c r="I436" t="s">
        <v>862</v>
      </c>
      <c r="K436" t="s">
        <v>863</v>
      </c>
      <c r="L436">
        <f t="shared" si="39"/>
        <v>1276</v>
      </c>
      <c r="M436" t="str">
        <f t="shared" si="40"/>
        <v>Huyện Thạch Thất</v>
      </c>
      <c r="N436">
        <f t="shared" si="41"/>
        <v>1</v>
      </c>
      <c r="O436" t="str">
        <f t="shared" si="36"/>
        <v>2</v>
      </c>
      <c r="Y436" t="s">
        <v>14959</v>
      </c>
      <c r="Z436" t="str">
        <f t="shared" si="37"/>
        <v>589</v>
      </c>
      <c r="AC436">
        <v>1</v>
      </c>
      <c r="AD436" t="s">
        <v>910</v>
      </c>
      <c r="AE436" t="s">
        <v>914</v>
      </c>
      <c r="AF436" t="str">
        <f t="shared" si="38"/>
        <v>127710018</v>
      </c>
      <c r="AH436" s="1" t="s">
        <v>21171</v>
      </c>
    </row>
    <row r="437" spans="8:34" ht="16.5" customHeight="1" x14ac:dyDescent="0.25">
      <c r="H437" t="s">
        <v>16</v>
      </c>
      <c r="I437" t="s">
        <v>862</v>
      </c>
      <c r="J437" t="s">
        <v>864</v>
      </c>
      <c r="K437" t="s">
        <v>865</v>
      </c>
      <c r="L437">
        <f t="shared" si="39"/>
        <v>127604927</v>
      </c>
      <c r="M437" t="str">
        <f t="shared" si="40"/>
        <v>Xã Yên Trung</v>
      </c>
      <c r="N437">
        <f t="shared" si="41"/>
        <v>1276</v>
      </c>
      <c r="O437" t="str">
        <f t="shared" si="36"/>
        <v>3</v>
      </c>
      <c r="Y437" t="s">
        <v>14978</v>
      </c>
      <c r="Z437" t="str">
        <f t="shared" si="37"/>
        <v>593</v>
      </c>
      <c r="AC437">
        <v>1</v>
      </c>
      <c r="AD437" t="s">
        <v>910</v>
      </c>
      <c r="AE437" t="s">
        <v>916</v>
      </c>
      <c r="AF437" t="str">
        <f t="shared" si="38"/>
        <v>127710021</v>
      </c>
      <c r="AH437" s="1" t="s">
        <v>21171</v>
      </c>
    </row>
    <row r="438" spans="8:34" ht="16.5" customHeight="1" x14ac:dyDescent="0.25">
      <c r="H438" t="s">
        <v>16</v>
      </c>
      <c r="I438" t="s">
        <v>862</v>
      </c>
      <c r="J438" t="s">
        <v>866</v>
      </c>
      <c r="K438" t="s">
        <v>867</v>
      </c>
      <c r="L438">
        <f t="shared" si="39"/>
        <v>127604930</v>
      </c>
      <c r="M438" t="str">
        <f t="shared" si="40"/>
        <v>Xã Yên Bình</v>
      </c>
      <c r="N438">
        <f t="shared" si="41"/>
        <v>1276</v>
      </c>
      <c r="O438" t="str">
        <f t="shared" si="36"/>
        <v>3</v>
      </c>
      <c r="Y438" t="s">
        <v>15014</v>
      </c>
      <c r="Z438" t="str">
        <f t="shared" si="37"/>
        <v>594</v>
      </c>
      <c r="AC438">
        <v>1</v>
      </c>
      <c r="AD438" t="s">
        <v>910</v>
      </c>
      <c r="AE438" t="s">
        <v>918</v>
      </c>
      <c r="AF438" t="str">
        <f t="shared" si="38"/>
        <v>127710024</v>
      </c>
      <c r="AH438" s="1" t="s">
        <v>21171</v>
      </c>
    </row>
    <row r="439" spans="8:34" ht="16.5" customHeight="1" x14ac:dyDescent="0.25">
      <c r="H439" t="s">
        <v>16</v>
      </c>
      <c r="I439" t="s">
        <v>862</v>
      </c>
      <c r="J439" t="s">
        <v>868</v>
      </c>
      <c r="K439" t="s">
        <v>869</v>
      </c>
      <c r="L439">
        <f t="shared" si="39"/>
        <v>127604936</v>
      </c>
      <c r="M439" t="str">
        <f t="shared" si="40"/>
        <v>Xã Tiến Xuân</v>
      </c>
      <c r="N439">
        <f t="shared" si="41"/>
        <v>1276</v>
      </c>
      <c r="O439" t="str">
        <f t="shared" si="36"/>
        <v>3</v>
      </c>
      <c r="Y439" t="s">
        <v>15030</v>
      </c>
      <c r="Z439" t="str">
        <f t="shared" si="37"/>
        <v>595</v>
      </c>
      <c r="AC439">
        <v>1</v>
      </c>
      <c r="AD439" t="s">
        <v>910</v>
      </c>
      <c r="AE439" t="s">
        <v>920</v>
      </c>
      <c r="AF439" t="str">
        <f t="shared" si="38"/>
        <v>127710027</v>
      </c>
      <c r="AH439" s="1" t="s">
        <v>21171</v>
      </c>
    </row>
    <row r="440" spans="8:34" ht="16.5" customHeight="1" x14ac:dyDescent="0.25">
      <c r="H440" t="s">
        <v>16</v>
      </c>
      <c r="I440" t="s">
        <v>862</v>
      </c>
      <c r="J440" t="s">
        <v>870</v>
      </c>
      <c r="K440" t="s">
        <v>871</v>
      </c>
      <c r="L440">
        <f t="shared" si="39"/>
        <v>127609955</v>
      </c>
      <c r="M440" t="str">
        <f t="shared" si="40"/>
        <v>Thị trấn Liên Quan</v>
      </c>
      <c r="N440">
        <f t="shared" si="41"/>
        <v>1276</v>
      </c>
      <c r="O440" t="str">
        <f t="shared" si="36"/>
        <v>3</v>
      </c>
      <c r="Y440" t="s">
        <v>15050</v>
      </c>
      <c r="Z440" t="str">
        <f t="shared" si="37"/>
        <v>596</v>
      </c>
      <c r="AC440">
        <v>1</v>
      </c>
      <c r="AD440" t="s">
        <v>910</v>
      </c>
      <c r="AE440" t="s">
        <v>922</v>
      </c>
      <c r="AF440" t="str">
        <f t="shared" si="38"/>
        <v>127710030</v>
      </c>
      <c r="AH440" s="1" t="s">
        <v>21171</v>
      </c>
    </row>
    <row r="441" spans="8:34" ht="16.5" customHeight="1" x14ac:dyDescent="0.25">
      <c r="H441" t="s">
        <v>16</v>
      </c>
      <c r="I441" t="s">
        <v>862</v>
      </c>
      <c r="J441" t="s">
        <v>872</v>
      </c>
      <c r="K441" t="s">
        <v>873</v>
      </c>
      <c r="L441">
        <f t="shared" si="39"/>
        <v>127609958</v>
      </c>
      <c r="M441" t="str">
        <f t="shared" si="40"/>
        <v>Xã Đại Đồng</v>
      </c>
      <c r="N441">
        <f t="shared" si="41"/>
        <v>1276</v>
      </c>
      <c r="O441" t="str">
        <f t="shared" si="36"/>
        <v>3</v>
      </c>
      <c r="Y441" t="s">
        <v>15080</v>
      </c>
      <c r="Z441" t="str">
        <f t="shared" si="37"/>
        <v>597</v>
      </c>
      <c r="AC441">
        <v>1</v>
      </c>
      <c r="AD441" t="s">
        <v>910</v>
      </c>
      <c r="AE441" t="s">
        <v>924</v>
      </c>
      <c r="AF441" t="str">
        <f t="shared" si="38"/>
        <v>127710033</v>
      </c>
      <c r="AH441" s="1" t="s">
        <v>21171</v>
      </c>
    </row>
    <row r="442" spans="8:34" ht="16.5" customHeight="1" x14ac:dyDescent="0.25">
      <c r="H442" t="s">
        <v>16</v>
      </c>
      <c r="I442" t="s">
        <v>862</v>
      </c>
      <c r="J442" t="s">
        <v>874</v>
      </c>
      <c r="K442" t="s">
        <v>875</v>
      </c>
      <c r="L442">
        <f t="shared" si="39"/>
        <v>127609961</v>
      </c>
      <c r="M442" t="str">
        <f t="shared" si="40"/>
        <v>Xã Cẩm Yên</v>
      </c>
      <c r="N442">
        <f t="shared" si="41"/>
        <v>1276</v>
      </c>
      <c r="O442" t="str">
        <f t="shared" si="36"/>
        <v>3</v>
      </c>
      <c r="Y442" t="s">
        <v>15113</v>
      </c>
      <c r="Z442" t="str">
        <f t="shared" si="37"/>
        <v>598</v>
      </c>
      <c r="AC442">
        <v>1</v>
      </c>
      <c r="AD442" t="s">
        <v>910</v>
      </c>
      <c r="AE442" t="s">
        <v>926</v>
      </c>
      <c r="AF442" t="str">
        <f t="shared" si="38"/>
        <v>127710039</v>
      </c>
      <c r="AH442" s="1" t="s">
        <v>21171</v>
      </c>
    </row>
    <row r="443" spans="8:34" ht="16.5" customHeight="1" x14ac:dyDescent="0.25">
      <c r="H443" t="s">
        <v>16</v>
      </c>
      <c r="I443" t="s">
        <v>862</v>
      </c>
      <c r="J443" t="s">
        <v>876</v>
      </c>
      <c r="K443" t="s">
        <v>877</v>
      </c>
      <c r="L443">
        <f t="shared" si="39"/>
        <v>127609964</v>
      </c>
      <c r="M443" t="str">
        <f t="shared" si="40"/>
        <v>Xã Lại Thượng</v>
      </c>
      <c r="N443">
        <f t="shared" si="41"/>
        <v>1276</v>
      </c>
      <c r="O443" t="str">
        <f t="shared" si="36"/>
        <v>3</v>
      </c>
      <c r="Y443" t="s">
        <v>15139</v>
      </c>
      <c r="Z443" t="str">
        <f t="shared" si="37"/>
        <v>599</v>
      </c>
      <c r="AC443">
        <v>1</v>
      </c>
      <c r="AD443" t="s">
        <v>910</v>
      </c>
      <c r="AE443" t="s">
        <v>928</v>
      </c>
      <c r="AF443" t="str">
        <f t="shared" si="38"/>
        <v>127710042</v>
      </c>
      <c r="AH443" s="1" t="s">
        <v>21171</v>
      </c>
    </row>
    <row r="444" spans="8:34" ht="16.5" customHeight="1" x14ac:dyDescent="0.25">
      <c r="H444" t="s">
        <v>16</v>
      </c>
      <c r="I444" t="s">
        <v>862</v>
      </c>
      <c r="J444" t="s">
        <v>878</v>
      </c>
      <c r="K444" t="s">
        <v>879</v>
      </c>
      <c r="L444">
        <f t="shared" si="39"/>
        <v>127609967</v>
      </c>
      <c r="M444" t="str">
        <f t="shared" si="40"/>
        <v>Xã Phú Kim</v>
      </c>
      <c r="N444">
        <f t="shared" si="41"/>
        <v>1276</v>
      </c>
      <c r="O444" t="str">
        <f t="shared" si="36"/>
        <v>3</v>
      </c>
      <c r="Y444" t="s">
        <v>15167</v>
      </c>
      <c r="Z444" t="str">
        <f t="shared" si="37"/>
        <v>600</v>
      </c>
      <c r="AC444">
        <v>1</v>
      </c>
      <c r="AD444" t="s">
        <v>910</v>
      </c>
      <c r="AE444" t="s">
        <v>930</v>
      </c>
      <c r="AF444" t="str">
        <f t="shared" si="38"/>
        <v>127710045</v>
      </c>
      <c r="AH444" s="1" t="s">
        <v>21171</v>
      </c>
    </row>
    <row r="445" spans="8:34" ht="16.5" customHeight="1" x14ac:dyDescent="0.25">
      <c r="H445" t="s">
        <v>16</v>
      </c>
      <c r="I445" t="s">
        <v>862</v>
      </c>
      <c r="J445" t="s">
        <v>880</v>
      </c>
      <c r="K445" t="s">
        <v>881</v>
      </c>
      <c r="L445">
        <f t="shared" si="39"/>
        <v>127609970</v>
      </c>
      <c r="M445" t="str">
        <f t="shared" si="40"/>
        <v>Xã Hương Ngải</v>
      </c>
      <c r="N445">
        <f t="shared" si="41"/>
        <v>1276</v>
      </c>
      <c r="O445" t="str">
        <f t="shared" si="36"/>
        <v>3</v>
      </c>
      <c r="Y445" t="s">
        <v>15190</v>
      </c>
      <c r="Z445" t="str">
        <f t="shared" si="37"/>
        <v>601</v>
      </c>
      <c r="AC445">
        <v>1</v>
      </c>
      <c r="AD445" t="s">
        <v>910</v>
      </c>
      <c r="AE445" t="s">
        <v>932</v>
      </c>
      <c r="AF445" t="str">
        <f t="shared" si="38"/>
        <v>127710048</v>
      </c>
      <c r="AH445" s="1" t="s">
        <v>21171</v>
      </c>
    </row>
    <row r="446" spans="8:34" ht="16.5" customHeight="1" x14ac:dyDescent="0.25">
      <c r="H446" t="s">
        <v>16</v>
      </c>
      <c r="I446" t="s">
        <v>862</v>
      </c>
      <c r="J446" t="s">
        <v>882</v>
      </c>
      <c r="K446" t="s">
        <v>883</v>
      </c>
      <c r="L446">
        <f t="shared" si="39"/>
        <v>127609973</v>
      </c>
      <c r="M446" t="str">
        <f t="shared" si="40"/>
        <v>Xã Canh Nậu</v>
      </c>
      <c r="N446">
        <f t="shared" si="41"/>
        <v>1276</v>
      </c>
      <c r="O446" t="str">
        <f t="shared" si="36"/>
        <v>3</v>
      </c>
      <c r="Y446" t="s">
        <v>15206</v>
      </c>
      <c r="Z446" t="str">
        <f t="shared" si="37"/>
        <v>602</v>
      </c>
      <c r="AC446">
        <v>1</v>
      </c>
      <c r="AD446" t="s">
        <v>910</v>
      </c>
      <c r="AE446" t="s">
        <v>934</v>
      </c>
      <c r="AF446" t="str">
        <f t="shared" si="38"/>
        <v>127710051</v>
      </c>
      <c r="AH446" s="1" t="s">
        <v>21171</v>
      </c>
    </row>
    <row r="447" spans="8:34" ht="16.5" customHeight="1" x14ac:dyDescent="0.25">
      <c r="H447" t="s">
        <v>16</v>
      </c>
      <c r="I447" t="s">
        <v>862</v>
      </c>
      <c r="J447" t="s">
        <v>884</v>
      </c>
      <c r="K447" t="s">
        <v>885</v>
      </c>
      <c r="L447">
        <f t="shared" si="39"/>
        <v>127609976</v>
      </c>
      <c r="M447" t="str">
        <f t="shared" si="40"/>
        <v>Xã Kim Quan</v>
      </c>
      <c r="N447">
        <f t="shared" si="41"/>
        <v>1276</v>
      </c>
      <c r="O447" t="str">
        <f t="shared" si="36"/>
        <v>3</v>
      </c>
      <c r="Y447" t="s">
        <v>15215</v>
      </c>
      <c r="Z447" t="str">
        <f t="shared" si="37"/>
        <v>608</v>
      </c>
      <c r="AC447">
        <v>1</v>
      </c>
      <c r="AD447" t="s">
        <v>910</v>
      </c>
      <c r="AE447" t="s">
        <v>936</v>
      </c>
      <c r="AF447" t="str">
        <f t="shared" si="38"/>
        <v>127710054</v>
      </c>
      <c r="AH447" s="1" t="s">
        <v>21171</v>
      </c>
    </row>
    <row r="448" spans="8:34" ht="16.5" customHeight="1" x14ac:dyDescent="0.25">
      <c r="H448" t="s">
        <v>16</v>
      </c>
      <c r="I448" t="s">
        <v>862</v>
      </c>
      <c r="J448" t="s">
        <v>886</v>
      </c>
      <c r="K448" t="s">
        <v>887</v>
      </c>
      <c r="L448">
        <f t="shared" si="39"/>
        <v>127609979</v>
      </c>
      <c r="M448" t="str">
        <f t="shared" si="40"/>
        <v>Xã Dị Nậu</v>
      </c>
      <c r="N448">
        <f t="shared" si="41"/>
        <v>1276</v>
      </c>
      <c r="O448" t="str">
        <f t="shared" si="36"/>
        <v>3</v>
      </c>
      <c r="Y448" t="s">
        <v>15248</v>
      </c>
      <c r="Z448" t="str">
        <f t="shared" si="37"/>
        <v>610</v>
      </c>
      <c r="AC448">
        <v>1</v>
      </c>
      <c r="AD448" t="s">
        <v>910</v>
      </c>
      <c r="AE448" t="s">
        <v>938</v>
      </c>
      <c r="AF448" t="str">
        <f t="shared" si="38"/>
        <v>127710057</v>
      </c>
      <c r="AH448" s="1" t="s">
        <v>21171</v>
      </c>
    </row>
    <row r="449" spans="8:34" ht="16.5" customHeight="1" x14ac:dyDescent="0.25">
      <c r="H449" t="s">
        <v>16</v>
      </c>
      <c r="I449" t="s">
        <v>862</v>
      </c>
      <c r="J449" t="s">
        <v>888</v>
      </c>
      <c r="K449" t="s">
        <v>889</v>
      </c>
      <c r="L449">
        <f t="shared" si="39"/>
        <v>127609982</v>
      </c>
      <c r="M449" t="str">
        <f t="shared" si="40"/>
        <v>Xã Bình Yên</v>
      </c>
      <c r="N449">
        <f t="shared" si="41"/>
        <v>1276</v>
      </c>
      <c r="O449" t="str">
        <f t="shared" si="36"/>
        <v>3</v>
      </c>
      <c r="Y449" t="s">
        <v>15273</v>
      </c>
      <c r="Z449" t="str">
        <f t="shared" si="37"/>
        <v>611</v>
      </c>
      <c r="AC449">
        <v>1</v>
      </c>
      <c r="AD449" t="s">
        <v>910</v>
      </c>
      <c r="AE449" t="s">
        <v>940</v>
      </c>
      <c r="AF449" t="str">
        <f t="shared" si="38"/>
        <v>127710060</v>
      </c>
      <c r="AH449" s="1" t="s">
        <v>21171</v>
      </c>
    </row>
    <row r="450" spans="8:34" ht="16.5" customHeight="1" x14ac:dyDescent="0.25">
      <c r="H450" t="s">
        <v>16</v>
      </c>
      <c r="I450" t="s">
        <v>862</v>
      </c>
      <c r="J450" t="s">
        <v>890</v>
      </c>
      <c r="K450" t="s">
        <v>891</v>
      </c>
      <c r="L450">
        <f t="shared" si="39"/>
        <v>127609985</v>
      </c>
      <c r="M450" t="str">
        <f t="shared" si="40"/>
        <v>Xã Chàng Sơn</v>
      </c>
      <c r="N450">
        <f t="shared" si="41"/>
        <v>1276</v>
      </c>
      <c r="O450" t="str">
        <f t="shared" si="36"/>
        <v>3</v>
      </c>
      <c r="Y450" t="s">
        <v>15291</v>
      </c>
      <c r="Z450" t="str">
        <f t="shared" si="37"/>
        <v>612</v>
      </c>
      <c r="AC450">
        <v>1</v>
      </c>
      <c r="AD450" t="s">
        <v>910</v>
      </c>
      <c r="AE450" t="s">
        <v>942</v>
      </c>
      <c r="AF450" t="str">
        <f t="shared" si="38"/>
        <v>127710063</v>
      </c>
      <c r="AH450" s="1" t="s">
        <v>21171</v>
      </c>
    </row>
    <row r="451" spans="8:34" ht="16.5" customHeight="1" x14ac:dyDescent="0.25">
      <c r="H451" t="s">
        <v>16</v>
      </c>
      <c r="I451" t="s">
        <v>862</v>
      </c>
      <c r="J451" t="s">
        <v>892</v>
      </c>
      <c r="K451" t="s">
        <v>893</v>
      </c>
      <c r="L451">
        <f t="shared" si="39"/>
        <v>127609988</v>
      </c>
      <c r="M451" t="str">
        <f t="shared" si="40"/>
        <v>Xã Thạch Hoà</v>
      </c>
      <c r="N451">
        <f t="shared" si="41"/>
        <v>1276</v>
      </c>
      <c r="O451" t="str">
        <f t="shared" ref="O451:O514" si="42">IF(AND(LEN(I451) &gt; 0, LEN(J451) = 0), "2", IF(LEN(J451) &gt;0, "3", "1"))</f>
        <v>3</v>
      </c>
      <c r="Y451" t="s">
        <v>15310</v>
      </c>
      <c r="Z451" t="str">
        <f t="shared" ref="Z451:Z514" si="43">CONCATENATE(X451,Y451)</f>
        <v>613</v>
      </c>
      <c r="AC451">
        <v>1</v>
      </c>
      <c r="AD451" t="s">
        <v>910</v>
      </c>
      <c r="AE451" t="s">
        <v>944</v>
      </c>
      <c r="AF451" t="str">
        <f t="shared" ref="AF451:AF514" si="44">CONCATENATE(AC451,AD451,AE451)</f>
        <v>127710066</v>
      </c>
      <c r="AH451" s="1" t="s">
        <v>21171</v>
      </c>
    </row>
    <row r="452" spans="8:34" ht="16.5" customHeight="1" x14ac:dyDescent="0.25">
      <c r="H452" t="s">
        <v>16</v>
      </c>
      <c r="I452" t="s">
        <v>862</v>
      </c>
      <c r="J452" t="s">
        <v>894</v>
      </c>
      <c r="K452" t="s">
        <v>895</v>
      </c>
      <c r="L452">
        <f t="shared" ref="L452:L515" si="45">_xlfn.NUMBERVALUE( H452&amp;I452&amp;J452)</f>
        <v>127609991</v>
      </c>
      <c r="M452" t="str">
        <f t="shared" ref="M452:M515" si="46">K452</f>
        <v>Xã Cần Kiệm</v>
      </c>
      <c r="N452">
        <f t="shared" ref="N452:N515" si="47">IF(AND(LEN(I452) &gt; 0, LEN(J452) = 0),_xlfn.NUMBERVALUE(H452), IF(LEN(J452) &gt;0, _xlfn.NUMBERVALUE(H452&amp;I452), ""))</f>
        <v>1276</v>
      </c>
      <c r="O452" t="str">
        <f t="shared" si="42"/>
        <v>3</v>
      </c>
      <c r="Y452" t="s">
        <v>15329</v>
      </c>
      <c r="Z452" t="str">
        <f t="shared" si="43"/>
        <v>614</v>
      </c>
      <c r="AC452">
        <v>1</v>
      </c>
      <c r="AD452" t="s">
        <v>910</v>
      </c>
      <c r="AE452" t="s">
        <v>946</v>
      </c>
      <c r="AF452" t="str">
        <f t="shared" si="44"/>
        <v>127710069</v>
      </c>
      <c r="AH452" s="1" t="s">
        <v>21171</v>
      </c>
    </row>
    <row r="453" spans="8:34" ht="16.5" customHeight="1" x14ac:dyDescent="0.25">
      <c r="H453" t="s">
        <v>16</v>
      </c>
      <c r="I453" t="s">
        <v>862</v>
      </c>
      <c r="J453" t="s">
        <v>896</v>
      </c>
      <c r="K453" t="s">
        <v>897</v>
      </c>
      <c r="L453">
        <f t="shared" si="45"/>
        <v>127609994</v>
      </c>
      <c r="M453" t="str">
        <f t="shared" si="46"/>
        <v>Xã Hữu Bằng</v>
      </c>
      <c r="N453">
        <f t="shared" si="47"/>
        <v>1276</v>
      </c>
      <c r="O453" t="str">
        <f t="shared" si="42"/>
        <v>3</v>
      </c>
      <c r="Y453" t="s">
        <v>15344</v>
      </c>
      <c r="Z453" t="str">
        <f t="shared" si="43"/>
        <v>615</v>
      </c>
      <c r="AC453">
        <v>1</v>
      </c>
      <c r="AD453" t="s">
        <v>910</v>
      </c>
      <c r="AE453" t="s">
        <v>948</v>
      </c>
      <c r="AF453" t="str">
        <f t="shared" si="44"/>
        <v>127710072</v>
      </c>
      <c r="AH453" s="1" t="s">
        <v>21171</v>
      </c>
    </row>
    <row r="454" spans="8:34" ht="16.5" customHeight="1" x14ac:dyDescent="0.25">
      <c r="H454" t="s">
        <v>16</v>
      </c>
      <c r="I454" t="s">
        <v>862</v>
      </c>
      <c r="J454" t="s">
        <v>898</v>
      </c>
      <c r="K454" t="s">
        <v>899</v>
      </c>
      <c r="L454">
        <f t="shared" si="45"/>
        <v>127609997</v>
      </c>
      <c r="M454" t="str">
        <f t="shared" si="46"/>
        <v>Xã Phùng Xá</v>
      </c>
      <c r="N454">
        <f t="shared" si="47"/>
        <v>1276</v>
      </c>
      <c r="O454" t="str">
        <f t="shared" si="42"/>
        <v>3</v>
      </c>
      <c r="Y454" t="s">
        <v>15368</v>
      </c>
      <c r="Z454" t="str">
        <f t="shared" si="43"/>
        <v>616</v>
      </c>
      <c r="AC454">
        <v>1</v>
      </c>
      <c r="AD454" t="s">
        <v>910</v>
      </c>
      <c r="AE454" t="s">
        <v>950</v>
      </c>
      <c r="AF454" t="str">
        <f t="shared" si="44"/>
        <v>127710075</v>
      </c>
      <c r="AH454" s="1" t="s">
        <v>21171</v>
      </c>
    </row>
    <row r="455" spans="8:34" ht="16.5" customHeight="1" x14ac:dyDescent="0.25">
      <c r="H455" t="s">
        <v>16</v>
      </c>
      <c r="I455" t="s">
        <v>862</v>
      </c>
      <c r="J455" t="s">
        <v>900</v>
      </c>
      <c r="K455" t="s">
        <v>901</v>
      </c>
      <c r="L455">
        <f t="shared" si="45"/>
        <v>127610000</v>
      </c>
      <c r="M455" t="str">
        <f t="shared" si="46"/>
        <v>Xã Tân Xã</v>
      </c>
      <c r="N455">
        <f t="shared" si="47"/>
        <v>1276</v>
      </c>
      <c r="O455" t="str">
        <f t="shared" si="42"/>
        <v>3</v>
      </c>
      <c r="Y455" t="s">
        <v>15398</v>
      </c>
      <c r="Z455" t="str">
        <f t="shared" si="43"/>
        <v>617</v>
      </c>
      <c r="AC455">
        <v>1</v>
      </c>
      <c r="AD455" t="s">
        <v>910</v>
      </c>
      <c r="AE455" t="s">
        <v>952</v>
      </c>
      <c r="AF455" t="str">
        <f t="shared" si="44"/>
        <v>127710078</v>
      </c>
      <c r="AH455" s="1" t="s">
        <v>21171</v>
      </c>
    </row>
    <row r="456" spans="8:34" ht="16.5" customHeight="1" x14ac:dyDescent="0.25">
      <c r="H456" t="s">
        <v>16</v>
      </c>
      <c r="I456" t="s">
        <v>862</v>
      </c>
      <c r="J456" t="s">
        <v>902</v>
      </c>
      <c r="K456" t="s">
        <v>903</v>
      </c>
      <c r="L456">
        <f t="shared" si="45"/>
        <v>127610003</v>
      </c>
      <c r="M456" t="str">
        <f t="shared" si="46"/>
        <v>Xã Thạch Xá</v>
      </c>
      <c r="N456">
        <f t="shared" si="47"/>
        <v>1276</v>
      </c>
      <c r="O456" t="str">
        <f t="shared" si="42"/>
        <v>3</v>
      </c>
      <c r="Y456" t="s">
        <v>15422</v>
      </c>
      <c r="Z456" t="str">
        <f t="shared" si="43"/>
        <v>618</v>
      </c>
      <c r="AC456">
        <v>1</v>
      </c>
      <c r="AD456" t="s">
        <v>910</v>
      </c>
      <c r="AE456" t="s">
        <v>954</v>
      </c>
      <c r="AF456" t="str">
        <f t="shared" si="44"/>
        <v>127710081</v>
      </c>
      <c r="AH456" s="1" t="s">
        <v>21171</v>
      </c>
    </row>
    <row r="457" spans="8:34" ht="16.5" customHeight="1" x14ac:dyDescent="0.25">
      <c r="H457" t="s">
        <v>16</v>
      </c>
      <c r="I457" t="s">
        <v>862</v>
      </c>
      <c r="J457" t="s">
        <v>904</v>
      </c>
      <c r="K457" t="s">
        <v>905</v>
      </c>
      <c r="L457">
        <f t="shared" si="45"/>
        <v>127610006</v>
      </c>
      <c r="M457" t="str">
        <f t="shared" si="46"/>
        <v>Xã Bình Phú</v>
      </c>
      <c r="N457">
        <f t="shared" si="47"/>
        <v>1276</v>
      </c>
      <c r="O457" t="str">
        <f t="shared" si="42"/>
        <v>3</v>
      </c>
      <c r="Y457" t="s">
        <v>15426</v>
      </c>
      <c r="Z457" t="str">
        <f t="shared" si="43"/>
        <v>622</v>
      </c>
      <c r="AC457">
        <v>1</v>
      </c>
      <c r="AD457" t="s">
        <v>910</v>
      </c>
      <c r="AE457" t="s">
        <v>956</v>
      </c>
      <c r="AF457" t="str">
        <f t="shared" si="44"/>
        <v>127710084</v>
      </c>
      <c r="AH457" s="1" t="s">
        <v>21171</v>
      </c>
    </row>
    <row r="458" spans="8:34" ht="16.5" customHeight="1" x14ac:dyDescent="0.25">
      <c r="H458" t="s">
        <v>16</v>
      </c>
      <c r="I458" t="s">
        <v>862</v>
      </c>
      <c r="J458" t="s">
        <v>906</v>
      </c>
      <c r="K458" t="s">
        <v>907</v>
      </c>
      <c r="L458">
        <f t="shared" si="45"/>
        <v>127610009</v>
      </c>
      <c r="M458" t="str">
        <f t="shared" si="46"/>
        <v>Xã Hạ Bằng</v>
      </c>
      <c r="N458">
        <f t="shared" si="47"/>
        <v>1276</v>
      </c>
      <c r="O458" t="str">
        <f t="shared" si="42"/>
        <v>3</v>
      </c>
      <c r="Y458" t="s">
        <v>15462</v>
      </c>
      <c r="Z458" t="str">
        <f t="shared" si="43"/>
        <v>623</v>
      </c>
      <c r="AC458">
        <v>1</v>
      </c>
      <c r="AD458" t="s">
        <v>910</v>
      </c>
      <c r="AE458" t="s">
        <v>958</v>
      </c>
      <c r="AF458" t="str">
        <f t="shared" si="44"/>
        <v>127710087</v>
      </c>
      <c r="AH458" s="1" t="s">
        <v>21171</v>
      </c>
    </row>
    <row r="459" spans="8:34" ht="16.5" customHeight="1" x14ac:dyDescent="0.25">
      <c r="H459" t="s">
        <v>16</v>
      </c>
      <c r="I459" t="s">
        <v>862</v>
      </c>
      <c r="J459" t="s">
        <v>908</v>
      </c>
      <c r="K459" t="s">
        <v>909</v>
      </c>
      <c r="L459">
        <f t="shared" si="45"/>
        <v>127610012</v>
      </c>
      <c r="M459" t="str">
        <f t="shared" si="46"/>
        <v>Xã Đồng Trúc</v>
      </c>
      <c r="N459">
        <f t="shared" si="47"/>
        <v>1276</v>
      </c>
      <c r="O459" t="str">
        <f t="shared" si="42"/>
        <v>3</v>
      </c>
      <c r="Y459" t="s">
        <v>15476</v>
      </c>
      <c r="Z459" t="str">
        <f t="shared" si="43"/>
        <v>624</v>
      </c>
      <c r="AC459">
        <v>1</v>
      </c>
      <c r="AD459" t="s">
        <v>910</v>
      </c>
      <c r="AE459" t="s">
        <v>960</v>
      </c>
      <c r="AF459" t="str">
        <f t="shared" si="44"/>
        <v>127710090</v>
      </c>
      <c r="AH459" s="1" t="s">
        <v>21171</v>
      </c>
    </row>
    <row r="460" spans="8:34" ht="16.5" customHeight="1" x14ac:dyDescent="0.25">
      <c r="H460" t="s">
        <v>16</v>
      </c>
      <c r="I460" t="s">
        <v>910</v>
      </c>
      <c r="K460" t="s">
        <v>911</v>
      </c>
      <c r="L460">
        <f t="shared" si="45"/>
        <v>1277</v>
      </c>
      <c r="M460" t="str">
        <f t="shared" si="46"/>
        <v>Huyện Chương Mỹ</v>
      </c>
      <c r="N460">
        <f t="shared" si="47"/>
        <v>1</v>
      </c>
      <c r="O460" t="str">
        <f t="shared" si="42"/>
        <v>2</v>
      </c>
      <c r="Y460" t="s">
        <v>15493</v>
      </c>
      <c r="Z460" t="str">
        <f t="shared" si="43"/>
        <v>625</v>
      </c>
      <c r="AC460">
        <v>1</v>
      </c>
      <c r="AD460" t="s">
        <v>910</v>
      </c>
      <c r="AE460" t="s">
        <v>962</v>
      </c>
      <c r="AF460" t="str">
        <f t="shared" si="44"/>
        <v>127710093</v>
      </c>
      <c r="AH460" s="1" t="s">
        <v>21171</v>
      </c>
    </row>
    <row r="461" spans="8:34" ht="16.5" customHeight="1" x14ac:dyDescent="0.25">
      <c r="H461" t="s">
        <v>16</v>
      </c>
      <c r="I461" t="s">
        <v>910</v>
      </c>
      <c r="J461" t="s">
        <v>912</v>
      </c>
      <c r="K461" t="s">
        <v>913</v>
      </c>
      <c r="L461">
        <f t="shared" si="45"/>
        <v>127710015</v>
      </c>
      <c r="M461" t="str">
        <f t="shared" si="46"/>
        <v>Thị trấn Chúc Sơn</v>
      </c>
      <c r="N461">
        <f t="shared" si="47"/>
        <v>1277</v>
      </c>
      <c r="O461" t="str">
        <f t="shared" si="42"/>
        <v>3</v>
      </c>
      <c r="Y461" t="s">
        <v>15522</v>
      </c>
      <c r="Z461" t="str">
        <f t="shared" si="43"/>
        <v>626</v>
      </c>
      <c r="AC461">
        <v>1</v>
      </c>
      <c r="AD461" t="s">
        <v>910</v>
      </c>
      <c r="AE461" t="s">
        <v>964</v>
      </c>
      <c r="AF461" t="str">
        <f t="shared" si="44"/>
        <v>127710096</v>
      </c>
      <c r="AH461" s="1" t="s">
        <v>21171</v>
      </c>
    </row>
    <row r="462" spans="8:34" ht="16.5" customHeight="1" x14ac:dyDescent="0.25">
      <c r="H462" t="s">
        <v>16</v>
      </c>
      <c r="I462" t="s">
        <v>910</v>
      </c>
      <c r="J462" t="s">
        <v>914</v>
      </c>
      <c r="K462" t="s">
        <v>915</v>
      </c>
      <c r="L462">
        <f t="shared" si="45"/>
        <v>127710018</v>
      </c>
      <c r="M462" t="str">
        <f t="shared" si="46"/>
        <v>Thị trấn Xuân Mai</v>
      </c>
      <c r="N462">
        <f t="shared" si="47"/>
        <v>1277</v>
      </c>
      <c r="O462" t="str">
        <f t="shared" si="42"/>
        <v>3</v>
      </c>
      <c r="Y462" t="s">
        <v>15556</v>
      </c>
      <c r="Z462" t="str">
        <f t="shared" si="43"/>
        <v>627</v>
      </c>
      <c r="AC462">
        <v>1</v>
      </c>
      <c r="AD462" t="s">
        <v>910</v>
      </c>
      <c r="AE462" t="s">
        <v>966</v>
      </c>
      <c r="AF462" t="str">
        <f t="shared" si="44"/>
        <v>127710099</v>
      </c>
      <c r="AH462" s="1" t="s">
        <v>21171</v>
      </c>
    </row>
    <row r="463" spans="8:34" ht="16.5" customHeight="1" x14ac:dyDescent="0.25">
      <c r="H463" t="s">
        <v>16</v>
      </c>
      <c r="I463" t="s">
        <v>910</v>
      </c>
      <c r="J463" t="s">
        <v>916</v>
      </c>
      <c r="K463" t="s">
        <v>917</v>
      </c>
      <c r="L463">
        <f t="shared" si="45"/>
        <v>127710021</v>
      </c>
      <c r="M463" t="str">
        <f t="shared" si="46"/>
        <v>Xã Phụng Châu</v>
      </c>
      <c r="N463">
        <f t="shared" si="47"/>
        <v>1277</v>
      </c>
      <c r="O463" t="str">
        <f t="shared" si="42"/>
        <v>3</v>
      </c>
      <c r="Y463" t="s">
        <v>15584</v>
      </c>
      <c r="Z463" t="str">
        <f t="shared" si="43"/>
        <v>628</v>
      </c>
      <c r="AC463">
        <v>1</v>
      </c>
      <c r="AD463" t="s">
        <v>910</v>
      </c>
      <c r="AE463" t="s">
        <v>968</v>
      </c>
      <c r="AF463" t="str">
        <f t="shared" si="44"/>
        <v>127710102</v>
      </c>
      <c r="AH463" s="1" t="s">
        <v>21171</v>
      </c>
    </row>
    <row r="464" spans="8:34" ht="16.5" customHeight="1" x14ac:dyDescent="0.25">
      <c r="H464" t="s">
        <v>16</v>
      </c>
      <c r="I464" t="s">
        <v>910</v>
      </c>
      <c r="J464" t="s">
        <v>918</v>
      </c>
      <c r="K464" t="s">
        <v>919</v>
      </c>
      <c r="L464">
        <f t="shared" si="45"/>
        <v>127710024</v>
      </c>
      <c r="M464" t="str">
        <f t="shared" si="46"/>
        <v>Xã Tiên Phương</v>
      </c>
      <c r="N464">
        <f t="shared" si="47"/>
        <v>1277</v>
      </c>
      <c r="O464" t="str">
        <f t="shared" si="42"/>
        <v>3</v>
      </c>
      <c r="Y464" t="s">
        <v>15611</v>
      </c>
      <c r="Z464" t="str">
        <f t="shared" si="43"/>
        <v>629</v>
      </c>
      <c r="AC464">
        <v>1</v>
      </c>
      <c r="AD464" t="s">
        <v>910</v>
      </c>
      <c r="AE464" t="s">
        <v>970</v>
      </c>
      <c r="AF464" t="str">
        <f t="shared" si="44"/>
        <v>127710105</v>
      </c>
      <c r="AH464" s="1" t="s">
        <v>21171</v>
      </c>
    </row>
    <row r="465" spans="8:34" ht="16.5" customHeight="1" x14ac:dyDescent="0.25">
      <c r="H465" t="s">
        <v>16</v>
      </c>
      <c r="I465" t="s">
        <v>910</v>
      </c>
      <c r="J465" t="s">
        <v>920</v>
      </c>
      <c r="K465" t="s">
        <v>921</v>
      </c>
      <c r="L465">
        <f t="shared" si="45"/>
        <v>127710027</v>
      </c>
      <c r="M465" t="str">
        <f t="shared" si="46"/>
        <v>Xã Đông Sơn</v>
      </c>
      <c r="N465">
        <f t="shared" si="47"/>
        <v>1277</v>
      </c>
      <c r="O465" t="str">
        <f t="shared" si="42"/>
        <v>3</v>
      </c>
      <c r="Y465" t="s">
        <v>15637</v>
      </c>
      <c r="Z465" t="str">
        <f t="shared" si="43"/>
        <v>630</v>
      </c>
      <c r="AC465">
        <v>1</v>
      </c>
      <c r="AD465" t="s">
        <v>910</v>
      </c>
      <c r="AE465" t="s">
        <v>972</v>
      </c>
      <c r="AF465" t="str">
        <f t="shared" si="44"/>
        <v>127710108</v>
      </c>
      <c r="AH465" s="1" t="s">
        <v>21171</v>
      </c>
    </row>
    <row r="466" spans="8:34" ht="16.5" customHeight="1" x14ac:dyDescent="0.25">
      <c r="H466" t="s">
        <v>16</v>
      </c>
      <c r="I466" t="s">
        <v>910</v>
      </c>
      <c r="J466" t="s">
        <v>922</v>
      </c>
      <c r="K466" t="s">
        <v>923</v>
      </c>
      <c r="L466">
        <f t="shared" si="45"/>
        <v>127710030</v>
      </c>
      <c r="M466" t="str">
        <f t="shared" si="46"/>
        <v>Xã Đông Phương Yên</v>
      </c>
      <c r="N466">
        <f t="shared" si="47"/>
        <v>1277</v>
      </c>
      <c r="O466" t="str">
        <f t="shared" si="42"/>
        <v>3</v>
      </c>
      <c r="Y466" t="s">
        <v>15666</v>
      </c>
      <c r="Z466" t="str">
        <f t="shared" si="43"/>
        <v>631</v>
      </c>
      <c r="AC466">
        <v>1</v>
      </c>
      <c r="AD466" t="s">
        <v>910</v>
      </c>
      <c r="AE466" t="s">
        <v>974</v>
      </c>
      <c r="AF466" t="str">
        <f t="shared" si="44"/>
        <v>127710111</v>
      </c>
      <c r="AH466" s="1" t="s">
        <v>21171</v>
      </c>
    </row>
    <row r="467" spans="8:34" ht="16.5" customHeight="1" x14ac:dyDescent="0.25">
      <c r="H467" t="s">
        <v>16</v>
      </c>
      <c r="I467" t="s">
        <v>910</v>
      </c>
      <c r="J467" t="s">
        <v>924</v>
      </c>
      <c r="K467" t="s">
        <v>925</v>
      </c>
      <c r="L467">
        <f t="shared" si="45"/>
        <v>127710033</v>
      </c>
      <c r="M467" t="str">
        <f t="shared" si="46"/>
        <v>Xã Phú Nghĩa</v>
      </c>
      <c r="N467">
        <f t="shared" si="47"/>
        <v>1277</v>
      </c>
      <c r="O467" t="str">
        <f t="shared" si="42"/>
        <v>3</v>
      </c>
      <c r="Y467" t="s">
        <v>15687</v>
      </c>
      <c r="Z467" t="str">
        <f t="shared" si="43"/>
        <v>632</v>
      </c>
      <c r="AC467">
        <v>1</v>
      </c>
      <c r="AD467" t="s">
        <v>976</v>
      </c>
      <c r="AE467" t="s">
        <v>978</v>
      </c>
      <c r="AF467" t="str">
        <f t="shared" si="44"/>
        <v>127810114</v>
      </c>
      <c r="AH467" s="1" t="s">
        <v>21171</v>
      </c>
    </row>
    <row r="468" spans="8:34" ht="16.5" customHeight="1" x14ac:dyDescent="0.25">
      <c r="H468" t="s">
        <v>16</v>
      </c>
      <c r="I468" t="s">
        <v>910</v>
      </c>
      <c r="J468" t="s">
        <v>926</v>
      </c>
      <c r="K468" t="s">
        <v>927</v>
      </c>
      <c r="L468">
        <f t="shared" si="45"/>
        <v>127710039</v>
      </c>
      <c r="M468" t="str">
        <f t="shared" si="46"/>
        <v>Xã Trường Yên</v>
      </c>
      <c r="N468">
        <f t="shared" si="47"/>
        <v>1277</v>
      </c>
      <c r="O468" t="str">
        <f t="shared" si="42"/>
        <v>3</v>
      </c>
      <c r="Y468" t="s">
        <v>15723</v>
      </c>
      <c r="Z468" t="str">
        <f t="shared" si="43"/>
        <v>633</v>
      </c>
      <c r="AC468">
        <v>1</v>
      </c>
      <c r="AD468" t="s">
        <v>976</v>
      </c>
      <c r="AE468" t="s">
        <v>980</v>
      </c>
      <c r="AF468" t="str">
        <f t="shared" si="44"/>
        <v>127810120</v>
      </c>
      <c r="AH468" s="1" t="s">
        <v>21171</v>
      </c>
    </row>
    <row r="469" spans="8:34" ht="16.5" customHeight="1" x14ac:dyDescent="0.25">
      <c r="H469" t="s">
        <v>16</v>
      </c>
      <c r="I469" t="s">
        <v>910</v>
      </c>
      <c r="J469" t="s">
        <v>928</v>
      </c>
      <c r="K469" t="s">
        <v>929</v>
      </c>
      <c r="L469">
        <f t="shared" si="45"/>
        <v>127710042</v>
      </c>
      <c r="M469" t="str">
        <f t="shared" si="46"/>
        <v>Xã Ngọc Hòa</v>
      </c>
      <c r="N469">
        <f t="shared" si="47"/>
        <v>1277</v>
      </c>
      <c r="O469" t="str">
        <f t="shared" si="42"/>
        <v>3</v>
      </c>
      <c r="Y469" t="s">
        <v>15751</v>
      </c>
      <c r="Z469" t="str">
        <f t="shared" si="43"/>
        <v>634</v>
      </c>
      <c r="AC469">
        <v>1</v>
      </c>
      <c r="AD469" t="s">
        <v>976</v>
      </c>
      <c r="AE469" t="s">
        <v>982</v>
      </c>
      <c r="AF469" t="str">
        <f t="shared" si="44"/>
        <v>127810126</v>
      </c>
      <c r="AH469" s="1" t="s">
        <v>21171</v>
      </c>
    </row>
    <row r="470" spans="8:34" ht="16.5" customHeight="1" x14ac:dyDescent="0.25">
      <c r="H470" t="s">
        <v>16</v>
      </c>
      <c r="I470" t="s">
        <v>910</v>
      </c>
      <c r="J470" t="s">
        <v>930</v>
      </c>
      <c r="K470" t="s">
        <v>931</v>
      </c>
      <c r="L470">
        <f t="shared" si="45"/>
        <v>127710045</v>
      </c>
      <c r="M470" t="str">
        <f t="shared" si="46"/>
        <v>Xã Thủy Xuân Tiên</v>
      </c>
      <c r="N470">
        <f t="shared" si="47"/>
        <v>1277</v>
      </c>
      <c r="O470" t="str">
        <f t="shared" si="42"/>
        <v>3</v>
      </c>
      <c r="Y470" t="s">
        <v>15767</v>
      </c>
      <c r="Z470" t="str">
        <f t="shared" si="43"/>
        <v>635</v>
      </c>
      <c r="AC470">
        <v>1</v>
      </c>
      <c r="AD470" t="s">
        <v>976</v>
      </c>
      <c r="AE470" t="s">
        <v>984</v>
      </c>
      <c r="AF470" t="str">
        <f t="shared" si="44"/>
        <v>127810129</v>
      </c>
      <c r="AH470" s="1" t="s">
        <v>21171</v>
      </c>
    </row>
    <row r="471" spans="8:34" ht="16.5" customHeight="1" x14ac:dyDescent="0.25">
      <c r="H471" t="s">
        <v>16</v>
      </c>
      <c r="I471" t="s">
        <v>910</v>
      </c>
      <c r="J471" t="s">
        <v>932</v>
      </c>
      <c r="K471" t="s">
        <v>933</v>
      </c>
      <c r="L471">
        <f t="shared" si="45"/>
        <v>127710048</v>
      </c>
      <c r="M471" t="str">
        <f t="shared" si="46"/>
        <v>Xã Thanh Bình</v>
      </c>
      <c r="N471">
        <f t="shared" si="47"/>
        <v>1277</v>
      </c>
      <c r="O471" t="str">
        <f t="shared" si="42"/>
        <v>3</v>
      </c>
      <c r="Y471" t="s">
        <v>15786</v>
      </c>
      <c r="Z471" t="str">
        <f t="shared" si="43"/>
        <v>637</v>
      </c>
      <c r="AC471">
        <v>1</v>
      </c>
      <c r="AD471" t="s">
        <v>976</v>
      </c>
      <c r="AE471" t="s">
        <v>986</v>
      </c>
      <c r="AF471" t="str">
        <f t="shared" si="44"/>
        <v>127810132</v>
      </c>
      <c r="AH471" s="1" t="s">
        <v>21171</v>
      </c>
    </row>
    <row r="472" spans="8:34" ht="16.5" customHeight="1" x14ac:dyDescent="0.25">
      <c r="H472" t="s">
        <v>16</v>
      </c>
      <c r="I472" t="s">
        <v>910</v>
      </c>
      <c r="J472" t="s">
        <v>934</v>
      </c>
      <c r="K472" t="s">
        <v>935</v>
      </c>
      <c r="L472">
        <f t="shared" si="45"/>
        <v>127710051</v>
      </c>
      <c r="M472" t="str">
        <f t="shared" si="46"/>
        <v>Xã Trung Hòa</v>
      </c>
      <c r="N472">
        <f t="shared" si="47"/>
        <v>1277</v>
      </c>
      <c r="O472" t="str">
        <f t="shared" si="42"/>
        <v>3</v>
      </c>
      <c r="Y472" t="s">
        <v>15816</v>
      </c>
      <c r="Z472" t="str">
        <f t="shared" si="43"/>
        <v>638</v>
      </c>
      <c r="AC472">
        <v>1</v>
      </c>
      <c r="AD472" t="s">
        <v>976</v>
      </c>
      <c r="AE472" t="s">
        <v>988</v>
      </c>
      <c r="AF472" t="str">
        <f t="shared" si="44"/>
        <v>127810135</v>
      </c>
      <c r="AH472" s="1" t="s">
        <v>21171</v>
      </c>
    </row>
    <row r="473" spans="8:34" ht="16.5" customHeight="1" x14ac:dyDescent="0.25">
      <c r="H473" t="s">
        <v>16</v>
      </c>
      <c r="I473" t="s">
        <v>910</v>
      </c>
      <c r="J473" t="s">
        <v>936</v>
      </c>
      <c r="K473" t="s">
        <v>937</v>
      </c>
      <c r="L473">
        <f t="shared" si="45"/>
        <v>127710054</v>
      </c>
      <c r="M473" t="str">
        <f t="shared" si="46"/>
        <v>Xã Đại Yên</v>
      </c>
      <c r="N473">
        <f t="shared" si="47"/>
        <v>1277</v>
      </c>
      <c r="O473" t="str">
        <f t="shared" si="42"/>
        <v>3</v>
      </c>
      <c r="Y473" t="s">
        <v>15838</v>
      </c>
      <c r="Z473" t="str">
        <f t="shared" si="43"/>
        <v>639</v>
      </c>
      <c r="AC473">
        <v>1</v>
      </c>
      <c r="AD473" t="s">
        <v>976</v>
      </c>
      <c r="AE473" t="s">
        <v>990</v>
      </c>
      <c r="AF473" t="str">
        <f t="shared" si="44"/>
        <v>127810138</v>
      </c>
      <c r="AH473" s="1" t="s">
        <v>21171</v>
      </c>
    </row>
    <row r="474" spans="8:34" ht="16.5" customHeight="1" x14ac:dyDescent="0.25">
      <c r="H474" t="s">
        <v>16</v>
      </c>
      <c r="I474" t="s">
        <v>910</v>
      </c>
      <c r="J474" t="s">
        <v>938</v>
      </c>
      <c r="K474" t="s">
        <v>939</v>
      </c>
      <c r="L474">
        <f t="shared" si="45"/>
        <v>127710057</v>
      </c>
      <c r="M474" t="str">
        <f t="shared" si="46"/>
        <v>Xã Thụy Hương</v>
      </c>
      <c r="N474">
        <f t="shared" si="47"/>
        <v>1277</v>
      </c>
      <c r="O474" t="str">
        <f t="shared" si="42"/>
        <v>3</v>
      </c>
      <c r="Y474" t="s">
        <v>15858</v>
      </c>
      <c r="Z474" t="str">
        <f t="shared" si="43"/>
        <v>643</v>
      </c>
      <c r="AC474">
        <v>1</v>
      </c>
      <c r="AD474" t="s">
        <v>976</v>
      </c>
      <c r="AE474" t="s">
        <v>992</v>
      </c>
      <c r="AF474" t="str">
        <f t="shared" si="44"/>
        <v>127810141</v>
      </c>
      <c r="AH474" s="1" t="s">
        <v>21171</v>
      </c>
    </row>
    <row r="475" spans="8:34" ht="16.5" customHeight="1" x14ac:dyDescent="0.25">
      <c r="H475" t="s">
        <v>16</v>
      </c>
      <c r="I475" t="s">
        <v>910</v>
      </c>
      <c r="J475" t="s">
        <v>940</v>
      </c>
      <c r="K475" t="s">
        <v>941</v>
      </c>
      <c r="L475">
        <f t="shared" si="45"/>
        <v>127710060</v>
      </c>
      <c r="M475" t="str">
        <f t="shared" si="46"/>
        <v>Xã Tốt Động</v>
      </c>
      <c r="N475">
        <f t="shared" si="47"/>
        <v>1277</v>
      </c>
      <c r="O475" t="str">
        <f t="shared" si="42"/>
        <v>3</v>
      </c>
      <c r="Y475" t="s">
        <v>15893</v>
      </c>
      <c r="Z475" t="str">
        <f t="shared" si="43"/>
        <v>644</v>
      </c>
      <c r="AC475">
        <v>1</v>
      </c>
      <c r="AD475" t="s">
        <v>976</v>
      </c>
      <c r="AE475" t="s">
        <v>994</v>
      </c>
      <c r="AF475" t="str">
        <f t="shared" si="44"/>
        <v>127810144</v>
      </c>
      <c r="AH475" s="1" t="s">
        <v>21171</v>
      </c>
    </row>
    <row r="476" spans="8:34" ht="16.5" customHeight="1" x14ac:dyDescent="0.25">
      <c r="H476" t="s">
        <v>16</v>
      </c>
      <c r="I476" t="s">
        <v>910</v>
      </c>
      <c r="J476" t="s">
        <v>942</v>
      </c>
      <c r="K476" t="s">
        <v>943</v>
      </c>
      <c r="L476">
        <f t="shared" si="45"/>
        <v>127710063</v>
      </c>
      <c r="M476" t="str">
        <f t="shared" si="46"/>
        <v>Xã Lam Điền</v>
      </c>
      <c r="N476">
        <f t="shared" si="47"/>
        <v>1277</v>
      </c>
      <c r="O476" t="str">
        <f t="shared" si="42"/>
        <v>3</v>
      </c>
      <c r="Y476" t="s">
        <v>15913</v>
      </c>
      <c r="Z476" t="str">
        <f t="shared" si="43"/>
        <v>645</v>
      </c>
      <c r="AC476">
        <v>1</v>
      </c>
      <c r="AD476" t="s">
        <v>976</v>
      </c>
      <c r="AE476" t="s">
        <v>996</v>
      </c>
      <c r="AF476" t="str">
        <f t="shared" si="44"/>
        <v>127810147</v>
      </c>
      <c r="AH476" s="1" t="s">
        <v>21171</v>
      </c>
    </row>
    <row r="477" spans="8:34" ht="16.5" customHeight="1" x14ac:dyDescent="0.25">
      <c r="H477" t="s">
        <v>16</v>
      </c>
      <c r="I477" t="s">
        <v>910</v>
      </c>
      <c r="J477" t="s">
        <v>944</v>
      </c>
      <c r="K477" t="s">
        <v>945</v>
      </c>
      <c r="L477">
        <f t="shared" si="45"/>
        <v>127710066</v>
      </c>
      <c r="M477" t="str">
        <f t="shared" si="46"/>
        <v>Xã Tân Tiến</v>
      </c>
      <c r="N477">
        <f t="shared" si="47"/>
        <v>1277</v>
      </c>
      <c r="O477" t="str">
        <f t="shared" si="42"/>
        <v>3</v>
      </c>
      <c r="Y477" t="s">
        <v>15939</v>
      </c>
      <c r="Z477" t="str">
        <f t="shared" si="43"/>
        <v>646</v>
      </c>
      <c r="AC477">
        <v>1</v>
      </c>
      <c r="AD477" t="s">
        <v>976</v>
      </c>
      <c r="AE477" t="s">
        <v>998</v>
      </c>
      <c r="AF477" t="str">
        <f t="shared" si="44"/>
        <v>127810150</v>
      </c>
      <c r="AH477" s="1" t="s">
        <v>21171</v>
      </c>
    </row>
    <row r="478" spans="8:34" ht="16.5" customHeight="1" x14ac:dyDescent="0.25">
      <c r="H478" t="s">
        <v>16</v>
      </c>
      <c r="I478" t="s">
        <v>910</v>
      </c>
      <c r="J478" t="s">
        <v>946</v>
      </c>
      <c r="K478" t="s">
        <v>947</v>
      </c>
      <c r="L478">
        <f t="shared" si="45"/>
        <v>127710069</v>
      </c>
      <c r="M478" t="str">
        <f t="shared" si="46"/>
        <v>Xã Nam Phương Tiến</v>
      </c>
      <c r="N478">
        <f t="shared" si="47"/>
        <v>1277</v>
      </c>
      <c r="O478" t="str">
        <f t="shared" si="42"/>
        <v>3</v>
      </c>
      <c r="Y478" t="s">
        <v>15961</v>
      </c>
      <c r="Z478" t="str">
        <f t="shared" si="43"/>
        <v>647</v>
      </c>
      <c r="AC478">
        <v>1</v>
      </c>
      <c r="AD478" t="s">
        <v>976</v>
      </c>
      <c r="AE478" t="s">
        <v>1000</v>
      </c>
      <c r="AF478" t="str">
        <f t="shared" si="44"/>
        <v>127810153</v>
      </c>
      <c r="AH478" s="1" t="s">
        <v>21171</v>
      </c>
    </row>
    <row r="479" spans="8:34" ht="16.5" customHeight="1" x14ac:dyDescent="0.25">
      <c r="H479" t="s">
        <v>16</v>
      </c>
      <c r="I479" t="s">
        <v>910</v>
      </c>
      <c r="J479" t="s">
        <v>948</v>
      </c>
      <c r="K479" t="s">
        <v>949</v>
      </c>
      <c r="L479">
        <f t="shared" si="45"/>
        <v>127710072</v>
      </c>
      <c r="M479" t="str">
        <f t="shared" si="46"/>
        <v>Xã Hợp Đồng</v>
      </c>
      <c r="N479">
        <f t="shared" si="47"/>
        <v>1277</v>
      </c>
      <c r="O479" t="str">
        <f t="shared" si="42"/>
        <v>3</v>
      </c>
      <c r="Y479" t="s">
        <v>15977</v>
      </c>
      <c r="Z479" t="str">
        <f t="shared" si="43"/>
        <v>648</v>
      </c>
      <c r="AC479">
        <v>1</v>
      </c>
      <c r="AD479" t="s">
        <v>976</v>
      </c>
      <c r="AE479" t="s">
        <v>1002</v>
      </c>
      <c r="AF479" t="str">
        <f t="shared" si="44"/>
        <v>127810156</v>
      </c>
      <c r="AH479" s="1" t="s">
        <v>21171</v>
      </c>
    </row>
    <row r="480" spans="8:34" ht="16.5" customHeight="1" x14ac:dyDescent="0.25">
      <c r="H480" t="s">
        <v>16</v>
      </c>
      <c r="I480" t="s">
        <v>910</v>
      </c>
      <c r="J480" t="s">
        <v>950</v>
      </c>
      <c r="K480" t="s">
        <v>951</v>
      </c>
      <c r="L480">
        <f t="shared" si="45"/>
        <v>127710075</v>
      </c>
      <c r="M480" t="str">
        <f t="shared" si="46"/>
        <v>Xã Hoàng Văn Thụ</v>
      </c>
      <c r="N480">
        <f t="shared" si="47"/>
        <v>1277</v>
      </c>
      <c r="O480" t="str">
        <f t="shared" si="42"/>
        <v>3</v>
      </c>
      <c r="Y480" t="s">
        <v>16012</v>
      </c>
      <c r="Z480" t="str">
        <f t="shared" si="43"/>
        <v>649</v>
      </c>
      <c r="AC480">
        <v>1</v>
      </c>
      <c r="AD480" t="s">
        <v>976</v>
      </c>
      <c r="AE480" t="s">
        <v>1004</v>
      </c>
      <c r="AF480" t="str">
        <f t="shared" si="44"/>
        <v>127810159</v>
      </c>
      <c r="AH480" s="1" t="s">
        <v>21171</v>
      </c>
    </row>
    <row r="481" spans="8:34" ht="16.5" customHeight="1" x14ac:dyDescent="0.25">
      <c r="H481" t="s">
        <v>16</v>
      </c>
      <c r="I481" t="s">
        <v>910</v>
      </c>
      <c r="J481" t="s">
        <v>952</v>
      </c>
      <c r="K481" t="s">
        <v>953</v>
      </c>
      <c r="L481">
        <f t="shared" si="45"/>
        <v>127710078</v>
      </c>
      <c r="M481" t="str">
        <f t="shared" si="46"/>
        <v>Xã Hoàng Diệu</v>
      </c>
      <c r="N481">
        <f t="shared" si="47"/>
        <v>1277</v>
      </c>
      <c r="O481" t="str">
        <f t="shared" si="42"/>
        <v>3</v>
      </c>
      <c r="Y481" t="s">
        <v>16029</v>
      </c>
      <c r="Z481" t="str">
        <f t="shared" si="43"/>
        <v>650</v>
      </c>
      <c r="AC481">
        <v>1</v>
      </c>
      <c r="AD481" t="s">
        <v>976</v>
      </c>
      <c r="AE481" t="s">
        <v>1006</v>
      </c>
      <c r="AF481" t="str">
        <f t="shared" si="44"/>
        <v>127810162</v>
      </c>
      <c r="AH481" s="1" t="s">
        <v>21171</v>
      </c>
    </row>
    <row r="482" spans="8:34" ht="16.5" customHeight="1" x14ac:dyDescent="0.25">
      <c r="H482" t="s">
        <v>16</v>
      </c>
      <c r="I482" t="s">
        <v>910</v>
      </c>
      <c r="J482" t="s">
        <v>954</v>
      </c>
      <c r="K482" t="s">
        <v>955</v>
      </c>
      <c r="L482">
        <f t="shared" si="45"/>
        <v>127710081</v>
      </c>
      <c r="M482" t="str">
        <f t="shared" si="46"/>
        <v>Xã Hữu Văn</v>
      </c>
      <c r="N482">
        <f t="shared" si="47"/>
        <v>1277</v>
      </c>
      <c r="O482" t="str">
        <f t="shared" si="42"/>
        <v>3</v>
      </c>
      <c r="Y482" t="s">
        <v>16052</v>
      </c>
      <c r="Z482" t="str">
        <f t="shared" si="43"/>
        <v>651</v>
      </c>
      <c r="AC482">
        <v>1</v>
      </c>
      <c r="AD482" t="s">
        <v>976</v>
      </c>
      <c r="AE482" t="s">
        <v>1008</v>
      </c>
      <c r="AF482" t="str">
        <f t="shared" si="44"/>
        <v>127810165</v>
      </c>
      <c r="AH482" s="1" t="s">
        <v>21171</v>
      </c>
    </row>
    <row r="483" spans="8:34" ht="16.5" customHeight="1" x14ac:dyDescent="0.25">
      <c r="H483" t="s">
        <v>16</v>
      </c>
      <c r="I483" t="s">
        <v>910</v>
      </c>
      <c r="J483" t="s">
        <v>956</v>
      </c>
      <c r="K483" t="s">
        <v>957</v>
      </c>
      <c r="L483">
        <f t="shared" si="45"/>
        <v>127710084</v>
      </c>
      <c r="M483" t="str">
        <f t="shared" si="46"/>
        <v>Xã Quảng Bị</v>
      </c>
      <c r="N483">
        <f t="shared" si="47"/>
        <v>1277</v>
      </c>
      <c r="O483" t="str">
        <f t="shared" si="42"/>
        <v>3</v>
      </c>
      <c r="Y483" t="s">
        <v>16085</v>
      </c>
      <c r="Z483" t="str">
        <f t="shared" si="43"/>
        <v>652</v>
      </c>
      <c r="AC483">
        <v>1</v>
      </c>
      <c r="AD483" t="s">
        <v>976</v>
      </c>
      <c r="AE483" t="s">
        <v>1010</v>
      </c>
      <c r="AF483" t="str">
        <f t="shared" si="44"/>
        <v>127810168</v>
      </c>
      <c r="AH483" s="1" t="s">
        <v>21171</v>
      </c>
    </row>
    <row r="484" spans="8:34" ht="16.5" customHeight="1" x14ac:dyDescent="0.25">
      <c r="H484" t="s">
        <v>16</v>
      </c>
      <c r="I484" t="s">
        <v>910</v>
      </c>
      <c r="J484" t="s">
        <v>958</v>
      </c>
      <c r="K484" t="s">
        <v>959</v>
      </c>
      <c r="L484">
        <f t="shared" si="45"/>
        <v>127710087</v>
      </c>
      <c r="M484" t="str">
        <f t="shared" si="46"/>
        <v>Xã Mỹ Lương</v>
      </c>
      <c r="N484">
        <f t="shared" si="47"/>
        <v>1277</v>
      </c>
      <c r="O484" t="str">
        <f t="shared" si="42"/>
        <v>3</v>
      </c>
      <c r="Y484" t="s">
        <v>16113</v>
      </c>
      <c r="Z484" t="str">
        <f t="shared" si="43"/>
        <v>653</v>
      </c>
      <c r="AC484">
        <v>1</v>
      </c>
      <c r="AD484" t="s">
        <v>976</v>
      </c>
      <c r="AE484" t="s">
        <v>1012</v>
      </c>
      <c r="AF484" t="str">
        <f t="shared" si="44"/>
        <v>127810171</v>
      </c>
      <c r="AH484" s="1" t="s">
        <v>21171</v>
      </c>
    </row>
    <row r="485" spans="8:34" ht="16.5" customHeight="1" x14ac:dyDescent="0.25">
      <c r="H485" t="s">
        <v>16</v>
      </c>
      <c r="I485" t="s">
        <v>910</v>
      </c>
      <c r="J485" t="s">
        <v>960</v>
      </c>
      <c r="K485" t="s">
        <v>961</v>
      </c>
      <c r="L485">
        <f t="shared" si="45"/>
        <v>127710090</v>
      </c>
      <c r="M485" t="str">
        <f t="shared" si="46"/>
        <v>Xã Thượng Vực</v>
      </c>
      <c r="N485">
        <f t="shared" si="47"/>
        <v>1277</v>
      </c>
      <c r="O485" t="str">
        <f t="shared" si="42"/>
        <v>3</v>
      </c>
      <c r="Y485" t="s">
        <v>16140</v>
      </c>
      <c r="Z485" t="str">
        <f t="shared" si="43"/>
        <v>654</v>
      </c>
      <c r="AC485">
        <v>1</v>
      </c>
      <c r="AD485" t="s">
        <v>976</v>
      </c>
      <c r="AE485" t="s">
        <v>1014</v>
      </c>
      <c r="AF485" t="str">
        <f t="shared" si="44"/>
        <v>127810174</v>
      </c>
      <c r="AH485" s="1" t="s">
        <v>21171</v>
      </c>
    </row>
    <row r="486" spans="8:34" ht="16.5" customHeight="1" x14ac:dyDescent="0.25">
      <c r="H486" t="s">
        <v>16</v>
      </c>
      <c r="I486" t="s">
        <v>910</v>
      </c>
      <c r="J486" t="s">
        <v>962</v>
      </c>
      <c r="K486" t="s">
        <v>963</v>
      </c>
      <c r="L486">
        <f t="shared" si="45"/>
        <v>127710093</v>
      </c>
      <c r="M486" t="str">
        <f t="shared" si="46"/>
        <v>Xã Hồng Phong</v>
      </c>
      <c r="N486">
        <f t="shared" si="47"/>
        <v>1277</v>
      </c>
      <c r="O486" t="str">
        <f t="shared" si="42"/>
        <v>3</v>
      </c>
      <c r="Y486" t="s">
        <v>16171</v>
      </c>
      <c r="Z486" t="str">
        <f t="shared" si="43"/>
        <v>655</v>
      </c>
      <c r="AC486">
        <v>1</v>
      </c>
      <c r="AD486" t="s">
        <v>976</v>
      </c>
      <c r="AE486" t="s">
        <v>1016</v>
      </c>
      <c r="AF486" t="str">
        <f t="shared" si="44"/>
        <v>127810177</v>
      </c>
      <c r="AH486" s="1" t="s">
        <v>21171</v>
      </c>
    </row>
    <row r="487" spans="8:34" ht="16.5" customHeight="1" x14ac:dyDescent="0.25">
      <c r="H487" t="s">
        <v>16</v>
      </c>
      <c r="I487" t="s">
        <v>910</v>
      </c>
      <c r="J487" t="s">
        <v>964</v>
      </c>
      <c r="K487" t="s">
        <v>965</v>
      </c>
      <c r="L487">
        <f t="shared" si="45"/>
        <v>127710096</v>
      </c>
      <c r="M487" t="str">
        <f t="shared" si="46"/>
        <v>Xã Đồng Phú</v>
      </c>
      <c r="N487">
        <f t="shared" si="47"/>
        <v>1277</v>
      </c>
      <c r="O487" t="str">
        <f t="shared" si="42"/>
        <v>3</v>
      </c>
      <c r="Y487" t="s">
        <v>16187</v>
      </c>
      <c r="Z487" t="str">
        <f t="shared" si="43"/>
        <v>656</v>
      </c>
      <c r="AC487">
        <v>1</v>
      </c>
      <c r="AD487" t="s">
        <v>976</v>
      </c>
      <c r="AE487" t="s">
        <v>1018</v>
      </c>
      <c r="AF487" t="str">
        <f t="shared" si="44"/>
        <v>127810180</v>
      </c>
      <c r="AH487" s="1" t="s">
        <v>21171</v>
      </c>
    </row>
    <row r="488" spans="8:34" ht="16.5" customHeight="1" x14ac:dyDescent="0.25">
      <c r="H488" t="s">
        <v>16</v>
      </c>
      <c r="I488" t="s">
        <v>910</v>
      </c>
      <c r="J488" t="s">
        <v>966</v>
      </c>
      <c r="K488" t="s">
        <v>967</v>
      </c>
      <c r="L488">
        <f t="shared" si="45"/>
        <v>127710099</v>
      </c>
      <c r="M488" t="str">
        <f t="shared" si="46"/>
        <v>Xã Trần Phú</v>
      </c>
      <c r="N488">
        <f t="shared" si="47"/>
        <v>1277</v>
      </c>
      <c r="O488" t="str">
        <f t="shared" si="42"/>
        <v>3</v>
      </c>
      <c r="Y488" t="s">
        <v>16211</v>
      </c>
      <c r="Z488" t="str">
        <f t="shared" si="43"/>
        <v>657</v>
      </c>
      <c r="AC488">
        <v>1</v>
      </c>
      <c r="AD488" t="s">
        <v>1020</v>
      </c>
      <c r="AE488" t="s">
        <v>1022</v>
      </c>
      <c r="AF488" t="str">
        <f t="shared" si="44"/>
        <v>127910183</v>
      </c>
      <c r="AH488" s="1" t="s">
        <v>21171</v>
      </c>
    </row>
    <row r="489" spans="8:34" ht="16.5" customHeight="1" x14ac:dyDescent="0.25">
      <c r="H489" t="s">
        <v>16</v>
      </c>
      <c r="I489" t="s">
        <v>910</v>
      </c>
      <c r="J489" t="s">
        <v>968</v>
      </c>
      <c r="K489" t="s">
        <v>969</v>
      </c>
      <c r="L489">
        <f t="shared" si="45"/>
        <v>127710102</v>
      </c>
      <c r="M489" t="str">
        <f t="shared" si="46"/>
        <v>Xã Văn Võ</v>
      </c>
      <c r="N489">
        <f t="shared" si="47"/>
        <v>1277</v>
      </c>
      <c r="O489" t="str">
        <f t="shared" si="42"/>
        <v>3</v>
      </c>
      <c r="Y489" t="s">
        <v>16231</v>
      </c>
      <c r="Z489" t="str">
        <f t="shared" si="43"/>
        <v>660</v>
      </c>
      <c r="AC489">
        <v>1</v>
      </c>
      <c r="AD489" t="s">
        <v>1020</v>
      </c>
      <c r="AE489" t="s">
        <v>1024</v>
      </c>
      <c r="AF489" t="str">
        <f t="shared" si="44"/>
        <v>127910186</v>
      </c>
      <c r="AH489" s="1" t="s">
        <v>21171</v>
      </c>
    </row>
    <row r="490" spans="8:34" ht="16.5" customHeight="1" x14ac:dyDescent="0.25">
      <c r="H490" t="s">
        <v>16</v>
      </c>
      <c r="I490" t="s">
        <v>910</v>
      </c>
      <c r="J490" t="s">
        <v>970</v>
      </c>
      <c r="K490" t="s">
        <v>971</v>
      </c>
      <c r="L490">
        <f t="shared" si="45"/>
        <v>127710105</v>
      </c>
      <c r="M490" t="str">
        <f t="shared" si="46"/>
        <v>Xã Đồng Lạc</v>
      </c>
      <c r="N490">
        <f t="shared" si="47"/>
        <v>1277</v>
      </c>
      <c r="O490" t="str">
        <f t="shared" si="42"/>
        <v>3</v>
      </c>
      <c r="Y490" t="s">
        <v>16247</v>
      </c>
      <c r="Z490" t="str">
        <f t="shared" si="43"/>
        <v>661</v>
      </c>
      <c r="AC490">
        <v>1</v>
      </c>
      <c r="AD490" t="s">
        <v>1020</v>
      </c>
      <c r="AE490" t="s">
        <v>1026</v>
      </c>
      <c r="AF490" t="str">
        <f t="shared" si="44"/>
        <v>127910189</v>
      </c>
      <c r="AH490" s="1" t="s">
        <v>21171</v>
      </c>
    </row>
    <row r="491" spans="8:34" ht="16.5" customHeight="1" x14ac:dyDescent="0.25">
      <c r="H491" t="s">
        <v>16</v>
      </c>
      <c r="I491" t="s">
        <v>910</v>
      </c>
      <c r="J491" t="s">
        <v>972</v>
      </c>
      <c r="K491" t="s">
        <v>973</v>
      </c>
      <c r="L491">
        <f t="shared" si="45"/>
        <v>127710108</v>
      </c>
      <c r="M491" t="str">
        <f t="shared" si="46"/>
        <v>Xã Hòa Chính</v>
      </c>
      <c r="N491">
        <f t="shared" si="47"/>
        <v>1277</v>
      </c>
      <c r="O491" t="str">
        <f t="shared" si="42"/>
        <v>3</v>
      </c>
      <c r="Y491" t="s">
        <v>16261</v>
      </c>
      <c r="Z491" t="str">
        <f t="shared" si="43"/>
        <v>662</v>
      </c>
      <c r="AC491">
        <v>1</v>
      </c>
      <c r="AD491" t="s">
        <v>1020</v>
      </c>
      <c r="AE491" t="s">
        <v>1028</v>
      </c>
      <c r="AF491" t="str">
        <f t="shared" si="44"/>
        <v>127910192</v>
      </c>
      <c r="AH491" s="1" t="s">
        <v>21171</v>
      </c>
    </row>
    <row r="492" spans="8:34" ht="16.5" customHeight="1" x14ac:dyDescent="0.25">
      <c r="H492" t="s">
        <v>16</v>
      </c>
      <c r="I492" t="s">
        <v>910</v>
      </c>
      <c r="J492" t="s">
        <v>974</v>
      </c>
      <c r="K492" t="s">
        <v>975</v>
      </c>
      <c r="L492">
        <f t="shared" si="45"/>
        <v>127710111</v>
      </c>
      <c r="M492" t="str">
        <f t="shared" si="46"/>
        <v>Xã Phú Nam An</v>
      </c>
      <c r="N492">
        <f t="shared" si="47"/>
        <v>1277</v>
      </c>
      <c r="O492" t="str">
        <f t="shared" si="42"/>
        <v>3</v>
      </c>
      <c r="Y492" t="s">
        <v>16279</v>
      </c>
      <c r="Z492" t="str">
        <f t="shared" si="43"/>
        <v>663</v>
      </c>
      <c r="AC492">
        <v>1</v>
      </c>
      <c r="AD492" t="s">
        <v>1020</v>
      </c>
      <c r="AE492" t="s">
        <v>1030</v>
      </c>
      <c r="AF492" t="str">
        <f t="shared" si="44"/>
        <v>127910195</v>
      </c>
      <c r="AH492" s="1" t="s">
        <v>21171</v>
      </c>
    </row>
    <row r="493" spans="8:34" ht="16.5" customHeight="1" x14ac:dyDescent="0.25">
      <c r="H493" t="s">
        <v>16</v>
      </c>
      <c r="I493" t="s">
        <v>976</v>
      </c>
      <c r="K493" t="s">
        <v>977</v>
      </c>
      <c r="L493">
        <f t="shared" si="45"/>
        <v>1278</v>
      </c>
      <c r="M493" t="str">
        <f t="shared" si="46"/>
        <v>Huyện Thanh Oai</v>
      </c>
      <c r="N493">
        <f t="shared" si="47"/>
        <v>1</v>
      </c>
      <c r="O493" t="str">
        <f t="shared" si="42"/>
        <v>2</v>
      </c>
      <c r="Y493" t="s">
        <v>16299</v>
      </c>
      <c r="Z493" t="str">
        <f t="shared" si="43"/>
        <v>664</v>
      </c>
      <c r="AC493">
        <v>1</v>
      </c>
      <c r="AD493" t="s">
        <v>1020</v>
      </c>
      <c r="AE493" t="s">
        <v>1032</v>
      </c>
      <c r="AF493" t="str">
        <f t="shared" si="44"/>
        <v>127910198</v>
      </c>
      <c r="AH493" s="1" t="s">
        <v>21171</v>
      </c>
    </row>
    <row r="494" spans="8:34" ht="16.5" customHeight="1" x14ac:dyDescent="0.25">
      <c r="H494" t="s">
        <v>16</v>
      </c>
      <c r="I494" t="s">
        <v>976</v>
      </c>
      <c r="J494" t="s">
        <v>978</v>
      </c>
      <c r="K494" t="s">
        <v>979</v>
      </c>
      <c r="L494">
        <f t="shared" si="45"/>
        <v>127810114</v>
      </c>
      <c r="M494" t="str">
        <f t="shared" si="46"/>
        <v>Thị trấn Kim Bài</v>
      </c>
      <c r="N494">
        <f t="shared" si="47"/>
        <v>1278</v>
      </c>
      <c r="O494" t="str">
        <f t="shared" si="42"/>
        <v>3</v>
      </c>
      <c r="Y494" t="s">
        <v>16322</v>
      </c>
      <c r="Z494" t="str">
        <f t="shared" si="43"/>
        <v>665</v>
      </c>
      <c r="AC494">
        <v>1</v>
      </c>
      <c r="AD494" t="s">
        <v>1020</v>
      </c>
      <c r="AE494" t="s">
        <v>1034</v>
      </c>
      <c r="AF494" t="str">
        <f t="shared" si="44"/>
        <v>127910201</v>
      </c>
      <c r="AH494" s="1" t="s">
        <v>21171</v>
      </c>
    </row>
    <row r="495" spans="8:34" ht="16.5" customHeight="1" x14ac:dyDescent="0.25">
      <c r="H495" t="s">
        <v>16</v>
      </c>
      <c r="I495" t="s">
        <v>976</v>
      </c>
      <c r="J495" t="s">
        <v>980</v>
      </c>
      <c r="K495" t="s">
        <v>981</v>
      </c>
      <c r="L495">
        <f t="shared" si="45"/>
        <v>127810120</v>
      </c>
      <c r="M495" t="str">
        <f t="shared" si="46"/>
        <v>Xã Cự Khê</v>
      </c>
      <c r="N495">
        <f t="shared" si="47"/>
        <v>1278</v>
      </c>
      <c r="O495" t="str">
        <f t="shared" si="42"/>
        <v>3</v>
      </c>
      <c r="Y495" t="s">
        <v>16340</v>
      </c>
      <c r="Z495" t="str">
        <f t="shared" si="43"/>
        <v>666</v>
      </c>
      <c r="AC495">
        <v>1</v>
      </c>
      <c r="AD495" t="s">
        <v>1020</v>
      </c>
      <c r="AE495" t="s">
        <v>1036</v>
      </c>
      <c r="AF495" t="str">
        <f t="shared" si="44"/>
        <v>127910204</v>
      </c>
      <c r="AH495" s="1" t="s">
        <v>21171</v>
      </c>
    </row>
    <row r="496" spans="8:34" ht="16.5" customHeight="1" x14ac:dyDescent="0.25">
      <c r="H496" t="s">
        <v>16</v>
      </c>
      <c r="I496" t="s">
        <v>976</v>
      </c>
      <c r="J496" t="s">
        <v>982</v>
      </c>
      <c r="K496" t="s">
        <v>983</v>
      </c>
      <c r="L496">
        <f t="shared" si="45"/>
        <v>127810126</v>
      </c>
      <c r="M496" t="str">
        <f t="shared" si="46"/>
        <v>Xã Bích Hòa</v>
      </c>
      <c r="N496">
        <f t="shared" si="47"/>
        <v>1278</v>
      </c>
      <c r="O496" t="str">
        <f t="shared" si="42"/>
        <v>3</v>
      </c>
      <c r="Y496" t="s">
        <v>16362</v>
      </c>
      <c r="Z496" t="str">
        <f t="shared" si="43"/>
        <v>667</v>
      </c>
      <c r="AC496">
        <v>1</v>
      </c>
      <c r="AD496" t="s">
        <v>1020</v>
      </c>
      <c r="AE496" t="s">
        <v>1038</v>
      </c>
      <c r="AF496" t="str">
        <f t="shared" si="44"/>
        <v>127910207</v>
      </c>
      <c r="AH496" s="1" t="s">
        <v>21171</v>
      </c>
    </row>
    <row r="497" spans="8:34" ht="16.5" customHeight="1" x14ac:dyDescent="0.25">
      <c r="H497" t="s">
        <v>16</v>
      </c>
      <c r="I497" t="s">
        <v>976</v>
      </c>
      <c r="J497" t="s">
        <v>984</v>
      </c>
      <c r="K497" t="s">
        <v>985</v>
      </c>
      <c r="L497">
        <f t="shared" si="45"/>
        <v>127810129</v>
      </c>
      <c r="M497" t="str">
        <f t="shared" si="46"/>
        <v>Xã Mỹ Hưng</v>
      </c>
      <c r="N497">
        <f t="shared" si="47"/>
        <v>1278</v>
      </c>
      <c r="O497" t="str">
        <f t="shared" si="42"/>
        <v>3</v>
      </c>
      <c r="Y497" t="s">
        <v>16376</v>
      </c>
      <c r="Z497" t="str">
        <f t="shared" si="43"/>
        <v>672</v>
      </c>
      <c r="AC497">
        <v>1</v>
      </c>
      <c r="AD497" t="s">
        <v>1020</v>
      </c>
      <c r="AE497" t="s">
        <v>1040</v>
      </c>
      <c r="AF497" t="str">
        <f t="shared" si="44"/>
        <v>127910210</v>
      </c>
      <c r="AH497" s="1" t="s">
        <v>21171</v>
      </c>
    </row>
    <row r="498" spans="8:34" ht="16.5" customHeight="1" x14ac:dyDescent="0.25">
      <c r="H498" t="s">
        <v>16</v>
      </c>
      <c r="I498" t="s">
        <v>976</v>
      </c>
      <c r="J498" t="s">
        <v>986</v>
      </c>
      <c r="K498" t="s">
        <v>987</v>
      </c>
      <c r="L498">
        <f t="shared" si="45"/>
        <v>127810132</v>
      </c>
      <c r="M498" t="str">
        <f t="shared" si="46"/>
        <v>Xã Cao Viên</v>
      </c>
      <c r="N498">
        <f t="shared" si="47"/>
        <v>1278</v>
      </c>
      <c r="O498" t="str">
        <f t="shared" si="42"/>
        <v>3</v>
      </c>
      <c r="Y498" t="s">
        <v>16399</v>
      </c>
      <c r="Z498" t="str">
        <f t="shared" si="43"/>
        <v>673</v>
      </c>
      <c r="AC498">
        <v>1</v>
      </c>
      <c r="AD498" t="s">
        <v>1020</v>
      </c>
      <c r="AE498" t="s">
        <v>1042</v>
      </c>
      <c r="AF498" t="str">
        <f t="shared" si="44"/>
        <v>127910213</v>
      </c>
      <c r="AH498" s="1" t="s">
        <v>21171</v>
      </c>
    </row>
    <row r="499" spans="8:34" ht="16.5" customHeight="1" x14ac:dyDescent="0.25">
      <c r="H499" t="s">
        <v>16</v>
      </c>
      <c r="I499" t="s">
        <v>976</v>
      </c>
      <c r="J499" t="s">
        <v>988</v>
      </c>
      <c r="K499" t="s">
        <v>989</v>
      </c>
      <c r="L499">
        <f t="shared" si="45"/>
        <v>127810135</v>
      </c>
      <c r="M499" t="str">
        <f t="shared" si="46"/>
        <v>Xã Bình Minh</v>
      </c>
      <c r="N499">
        <f t="shared" si="47"/>
        <v>1278</v>
      </c>
      <c r="O499" t="str">
        <f t="shared" si="42"/>
        <v>3</v>
      </c>
      <c r="Y499" t="s">
        <v>16421</v>
      </c>
      <c r="Z499" t="str">
        <f t="shared" si="43"/>
        <v>674</v>
      </c>
      <c r="AC499">
        <v>1</v>
      </c>
      <c r="AD499" t="s">
        <v>1020</v>
      </c>
      <c r="AE499" t="s">
        <v>1044</v>
      </c>
      <c r="AF499" t="str">
        <f t="shared" si="44"/>
        <v>127910216</v>
      </c>
      <c r="AH499" s="1" t="s">
        <v>21171</v>
      </c>
    </row>
    <row r="500" spans="8:34" ht="16.5" customHeight="1" x14ac:dyDescent="0.25">
      <c r="H500" t="s">
        <v>16</v>
      </c>
      <c r="I500" t="s">
        <v>976</v>
      </c>
      <c r="J500" t="s">
        <v>990</v>
      </c>
      <c r="K500" t="s">
        <v>991</v>
      </c>
      <c r="L500">
        <f t="shared" si="45"/>
        <v>127810138</v>
      </c>
      <c r="M500" t="str">
        <f t="shared" si="46"/>
        <v>Xã Tam Hưng</v>
      </c>
      <c r="N500">
        <f t="shared" si="47"/>
        <v>1278</v>
      </c>
      <c r="O500" t="str">
        <f t="shared" si="42"/>
        <v>3</v>
      </c>
      <c r="Y500" t="s">
        <v>16439</v>
      </c>
      <c r="Z500" t="str">
        <f t="shared" si="43"/>
        <v>675</v>
      </c>
      <c r="AC500">
        <v>1</v>
      </c>
      <c r="AD500" t="s">
        <v>1020</v>
      </c>
      <c r="AE500" t="s">
        <v>1046</v>
      </c>
      <c r="AF500" t="str">
        <f t="shared" si="44"/>
        <v>127910219</v>
      </c>
      <c r="AH500" s="1" t="s">
        <v>21171</v>
      </c>
    </row>
    <row r="501" spans="8:34" ht="16.5" customHeight="1" x14ac:dyDescent="0.25">
      <c r="H501" t="s">
        <v>16</v>
      </c>
      <c r="I501" t="s">
        <v>976</v>
      </c>
      <c r="J501" t="s">
        <v>992</v>
      </c>
      <c r="K501" t="s">
        <v>993</v>
      </c>
      <c r="L501">
        <f t="shared" si="45"/>
        <v>127810141</v>
      </c>
      <c r="M501" t="str">
        <f t="shared" si="46"/>
        <v>Xã Thanh Cao</v>
      </c>
      <c r="N501">
        <f t="shared" si="47"/>
        <v>1278</v>
      </c>
      <c r="O501" t="str">
        <f t="shared" si="42"/>
        <v>3</v>
      </c>
      <c r="Y501" t="s">
        <v>16453</v>
      </c>
      <c r="Z501" t="str">
        <f t="shared" si="43"/>
        <v>676</v>
      </c>
      <c r="AC501">
        <v>1</v>
      </c>
      <c r="AD501" t="s">
        <v>1020</v>
      </c>
      <c r="AE501" t="s">
        <v>1048</v>
      </c>
      <c r="AF501" t="str">
        <f t="shared" si="44"/>
        <v>127910222</v>
      </c>
      <c r="AH501" s="1" t="s">
        <v>21171</v>
      </c>
    </row>
    <row r="502" spans="8:34" ht="16.5" customHeight="1" x14ac:dyDescent="0.25">
      <c r="H502" t="s">
        <v>16</v>
      </c>
      <c r="I502" t="s">
        <v>976</v>
      </c>
      <c r="J502" t="s">
        <v>994</v>
      </c>
      <c r="K502" t="s">
        <v>995</v>
      </c>
      <c r="L502">
        <f t="shared" si="45"/>
        <v>127810144</v>
      </c>
      <c r="M502" t="str">
        <f t="shared" si="46"/>
        <v>Xã Thanh Thùy</v>
      </c>
      <c r="N502">
        <f t="shared" si="47"/>
        <v>1278</v>
      </c>
      <c r="O502" t="str">
        <f t="shared" si="42"/>
        <v>3</v>
      </c>
      <c r="Y502" t="s">
        <v>16475</v>
      </c>
      <c r="Z502" t="str">
        <f t="shared" si="43"/>
        <v>677</v>
      </c>
      <c r="AC502">
        <v>1</v>
      </c>
      <c r="AD502" t="s">
        <v>1020</v>
      </c>
      <c r="AE502" t="s">
        <v>1049</v>
      </c>
      <c r="AF502" t="str">
        <f t="shared" si="44"/>
        <v>127910225</v>
      </c>
      <c r="AH502" s="1" t="s">
        <v>21171</v>
      </c>
    </row>
    <row r="503" spans="8:34" ht="16.5" customHeight="1" x14ac:dyDescent="0.25">
      <c r="H503" t="s">
        <v>16</v>
      </c>
      <c r="I503" t="s">
        <v>976</v>
      </c>
      <c r="J503" t="s">
        <v>996</v>
      </c>
      <c r="K503" t="s">
        <v>997</v>
      </c>
      <c r="L503">
        <f t="shared" si="45"/>
        <v>127810147</v>
      </c>
      <c r="M503" t="str">
        <f t="shared" si="46"/>
        <v>Xã Thanh Mai</v>
      </c>
      <c r="N503">
        <f t="shared" si="47"/>
        <v>1278</v>
      </c>
      <c r="O503" t="str">
        <f t="shared" si="42"/>
        <v>3</v>
      </c>
      <c r="Y503" t="s">
        <v>16496</v>
      </c>
      <c r="Z503" t="str">
        <f t="shared" si="43"/>
        <v>678</v>
      </c>
      <c r="AC503">
        <v>1</v>
      </c>
      <c r="AD503" t="s">
        <v>1020</v>
      </c>
      <c r="AE503" t="s">
        <v>1051</v>
      </c>
      <c r="AF503" t="str">
        <f t="shared" si="44"/>
        <v>127910228</v>
      </c>
      <c r="AH503" s="1" t="s">
        <v>21171</v>
      </c>
    </row>
    <row r="504" spans="8:34" ht="16.5" customHeight="1" x14ac:dyDescent="0.25">
      <c r="H504" t="s">
        <v>16</v>
      </c>
      <c r="I504" t="s">
        <v>976</v>
      </c>
      <c r="J504" t="s">
        <v>998</v>
      </c>
      <c r="K504" t="s">
        <v>999</v>
      </c>
      <c r="L504">
        <f t="shared" si="45"/>
        <v>127810150</v>
      </c>
      <c r="M504" t="str">
        <f t="shared" si="46"/>
        <v>Xã Thanh Văn</v>
      </c>
      <c r="N504">
        <f t="shared" si="47"/>
        <v>1278</v>
      </c>
      <c r="O504" t="str">
        <f t="shared" si="42"/>
        <v>3</v>
      </c>
      <c r="Y504" t="s">
        <v>16523</v>
      </c>
      <c r="Z504" t="str">
        <f t="shared" si="43"/>
        <v>679</v>
      </c>
      <c r="AC504">
        <v>1</v>
      </c>
      <c r="AD504" t="s">
        <v>1020</v>
      </c>
      <c r="AE504" t="s">
        <v>1053</v>
      </c>
      <c r="AF504" t="str">
        <f t="shared" si="44"/>
        <v>127910231</v>
      </c>
      <c r="AH504" s="1" t="s">
        <v>21171</v>
      </c>
    </row>
    <row r="505" spans="8:34" ht="16.5" customHeight="1" x14ac:dyDescent="0.25">
      <c r="H505" t="s">
        <v>16</v>
      </c>
      <c r="I505" t="s">
        <v>976</v>
      </c>
      <c r="J505" t="s">
        <v>1000</v>
      </c>
      <c r="K505" t="s">
        <v>1001</v>
      </c>
      <c r="L505">
        <f t="shared" si="45"/>
        <v>127810153</v>
      </c>
      <c r="M505" t="str">
        <f t="shared" si="46"/>
        <v>Xã Đỗ Động</v>
      </c>
      <c r="N505">
        <f t="shared" si="47"/>
        <v>1278</v>
      </c>
      <c r="O505" t="str">
        <f t="shared" si="42"/>
        <v>3</v>
      </c>
      <c r="Y505" t="s">
        <v>16560</v>
      </c>
      <c r="Z505" t="str">
        <f t="shared" si="43"/>
        <v>680</v>
      </c>
      <c r="AC505">
        <v>1</v>
      </c>
      <c r="AD505" t="s">
        <v>1020</v>
      </c>
      <c r="AE505" t="s">
        <v>1055</v>
      </c>
      <c r="AF505" t="str">
        <f t="shared" si="44"/>
        <v>127910234</v>
      </c>
      <c r="AH505" s="1" t="s">
        <v>21171</v>
      </c>
    </row>
    <row r="506" spans="8:34" ht="16.5" customHeight="1" x14ac:dyDescent="0.25">
      <c r="H506" t="s">
        <v>16</v>
      </c>
      <c r="I506" t="s">
        <v>976</v>
      </c>
      <c r="J506" t="s">
        <v>1002</v>
      </c>
      <c r="K506" t="s">
        <v>1003</v>
      </c>
      <c r="L506">
        <f t="shared" si="45"/>
        <v>127810156</v>
      </c>
      <c r="M506" t="str">
        <f t="shared" si="46"/>
        <v>Xã Kim An</v>
      </c>
      <c r="N506">
        <f t="shared" si="47"/>
        <v>1278</v>
      </c>
      <c r="O506" t="str">
        <f t="shared" si="42"/>
        <v>3</v>
      </c>
      <c r="Y506" t="s">
        <v>16587</v>
      </c>
      <c r="Z506" t="str">
        <f t="shared" si="43"/>
        <v>681</v>
      </c>
      <c r="AC506">
        <v>1</v>
      </c>
      <c r="AD506" t="s">
        <v>1020</v>
      </c>
      <c r="AE506" t="s">
        <v>1057</v>
      </c>
      <c r="AF506" t="str">
        <f t="shared" si="44"/>
        <v>127910237</v>
      </c>
      <c r="AH506" s="1" t="s">
        <v>21171</v>
      </c>
    </row>
    <row r="507" spans="8:34" ht="16.5" customHeight="1" x14ac:dyDescent="0.25">
      <c r="H507" t="s">
        <v>16</v>
      </c>
      <c r="I507" t="s">
        <v>976</v>
      </c>
      <c r="J507" t="s">
        <v>1004</v>
      </c>
      <c r="K507" t="s">
        <v>1005</v>
      </c>
      <c r="L507">
        <f t="shared" si="45"/>
        <v>127810159</v>
      </c>
      <c r="M507" t="str">
        <f t="shared" si="46"/>
        <v>Xã Kim Thư</v>
      </c>
      <c r="N507">
        <f t="shared" si="47"/>
        <v>1278</v>
      </c>
      <c r="O507" t="str">
        <f t="shared" si="42"/>
        <v>3</v>
      </c>
      <c r="Y507" t="s">
        <v>16606</v>
      </c>
      <c r="Z507" t="str">
        <f t="shared" si="43"/>
        <v>682</v>
      </c>
      <c r="AC507">
        <v>1</v>
      </c>
      <c r="AD507" t="s">
        <v>1020</v>
      </c>
      <c r="AE507" t="s">
        <v>1059</v>
      </c>
      <c r="AF507" t="str">
        <f t="shared" si="44"/>
        <v>127910240</v>
      </c>
      <c r="AH507" s="1" t="s">
        <v>21171</v>
      </c>
    </row>
    <row r="508" spans="8:34" ht="16.5" customHeight="1" x14ac:dyDescent="0.25">
      <c r="H508" t="s">
        <v>16</v>
      </c>
      <c r="I508" t="s">
        <v>976</v>
      </c>
      <c r="J508" t="s">
        <v>1006</v>
      </c>
      <c r="K508" t="s">
        <v>1007</v>
      </c>
      <c r="L508">
        <f t="shared" si="45"/>
        <v>127810162</v>
      </c>
      <c r="M508" t="str">
        <f t="shared" si="46"/>
        <v>Xã Phương Trung</v>
      </c>
      <c r="N508">
        <f t="shared" si="47"/>
        <v>1278</v>
      </c>
      <c r="O508" t="str">
        <f t="shared" si="42"/>
        <v>3</v>
      </c>
      <c r="Y508" t="s">
        <v>16627</v>
      </c>
      <c r="Z508" t="str">
        <f t="shared" si="43"/>
        <v>683</v>
      </c>
      <c r="AC508">
        <v>1</v>
      </c>
      <c r="AD508" t="s">
        <v>1020</v>
      </c>
      <c r="AE508" t="s">
        <v>1060</v>
      </c>
      <c r="AF508" t="str">
        <f t="shared" si="44"/>
        <v>127910243</v>
      </c>
      <c r="AH508" s="1" t="s">
        <v>21171</v>
      </c>
    </row>
    <row r="509" spans="8:34" ht="16.5" customHeight="1" x14ac:dyDescent="0.25">
      <c r="H509" t="s">
        <v>16</v>
      </c>
      <c r="I509" t="s">
        <v>976</v>
      </c>
      <c r="J509" t="s">
        <v>1008</v>
      </c>
      <c r="K509" t="s">
        <v>1009</v>
      </c>
      <c r="L509">
        <f t="shared" si="45"/>
        <v>127810165</v>
      </c>
      <c r="M509" t="str">
        <f t="shared" si="46"/>
        <v>Xã Tân Ước</v>
      </c>
      <c r="N509">
        <f t="shared" si="47"/>
        <v>1278</v>
      </c>
      <c r="O509" t="str">
        <f t="shared" si="42"/>
        <v>3</v>
      </c>
      <c r="Y509" t="s">
        <v>16655</v>
      </c>
      <c r="Z509" t="str">
        <f t="shared" si="43"/>
        <v>688</v>
      </c>
      <c r="AC509">
        <v>1</v>
      </c>
      <c r="AD509" t="s">
        <v>1020</v>
      </c>
      <c r="AE509" t="s">
        <v>1062</v>
      </c>
      <c r="AF509" t="str">
        <f t="shared" si="44"/>
        <v>127910246</v>
      </c>
      <c r="AH509" s="1" t="s">
        <v>21171</v>
      </c>
    </row>
    <row r="510" spans="8:34" ht="16.5" customHeight="1" x14ac:dyDescent="0.25">
      <c r="H510" t="s">
        <v>16</v>
      </c>
      <c r="I510" t="s">
        <v>976</v>
      </c>
      <c r="J510" t="s">
        <v>1010</v>
      </c>
      <c r="K510" t="s">
        <v>1011</v>
      </c>
      <c r="L510">
        <f t="shared" si="45"/>
        <v>127810168</v>
      </c>
      <c r="M510" t="str">
        <f t="shared" si="46"/>
        <v>Xã Dân Hòa</v>
      </c>
      <c r="N510">
        <f t="shared" si="47"/>
        <v>1278</v>
      </c>
      <c r="O510" t="str">
        <f t="shared" si="42"/>
        <v>3</v>
      </c>
      <c r="Y510" t="s">
        <v>16671</v>
      </c>
      <c r="Z510" t="str">
        <f t="shared" si="43"/>
        <v>689</v>
      </c>
      <c r="AC510">
        <v>1</v>
      </c>
      <c r="AD510" t="s">
        <v>1020</v>
      </c>
      <c r="AE510" t="s">
        <v>1064</v>
      </c>
      <c r="AF510" t="str">
        <f t="shared" si="44"/>
        <v>127910249</v>
      </c>
      <c r="AH510" s="1" t="s">
        <v>21171</v>
      </c>
    </row>
    <row r="511" spans="8:34" ht="16.5" customHeight="1" x14ac:dyDescent="0.25">
      <c r="H511" t="s">
        <v>16</v>
      </c>
      <c r="I511" t="s">
        <v>976</v>
      </c>
      <c r="J511" t="s">
        <v>1012</v>
      </c>
      <c r="K511" t="s">
        <v>1013</v>
      </c>
      <c r="L511">
        <f t="shared" si="45"/>
        <v>127810171</v>
      </c>
      <c r="M511" t="str">
        <f t="shared" si="46"/>
        <v>Xã Liên Châu</v>
      </c>
      <c r="N511">
        <f t="shared" si="47"/>
        <v>1278</v>
      </c>
      <c r="O511" t="str">
        <f t="shared" si="42"/>
        <v>3</v>
      </c>
      <c r="Y511" t="s">
        <v>16686</v>
      </c>
      <c r="Z511" t="str">
        <f t="shared" si="43"/>
        <v>690</v>
      </c>
      <c r="AC511">
        <v>1</v>
      </c>
      <c r="AD511" t="s">
        <v>1020</v>
      </c>
      <c r="AE511" t="s">
        <v>1066</v>
      </c>
      <c r="AF511" t="str">
        <f t="shared" si="44"/>
        <v>127910252</v>
      </c>
      <c r="AH511" s="1" t="s">
        <v>21171</v>
      </c>
    </row>
    <row r="512" spans="8:34" ht="16.5" customHeight="1" x14ac:dyDescent="0.25">
      <c r="H512" t="s">
        <v>16</v>
      </c>
      <c r="I512" t="s">
        <v>976</v>
      </c>
      <c r="J512" t="s">
        <v>1014</v>
      </c>
      <c r="K512" t="s">
        <v>1015</v>
      </c>
      <c r="L512">
        <f t="shared" si="45"/>
        <v>127810174</v>
      </c>
      <c r="M512" t="str">
        <f t="shared" si="46"/>
        <v>Xã Cao Dương</v>
      </c>
      <c r="N512">
        <f t="shared" si="47"/>
        <v>1278</v>
      </c>
      <c r="O512" t="str">
        <f t="shared" si="42"/>
        <v>3</v>
      </c>
      <c r="Y512" t="s">
        <v>16697</v>
      </c>
      <c r="Z512" t="str">
        <f t="shared" si="43"/>
        <v>691</v>
      </c>
      <c r="AC512">
        <v>1</v>
      </c>
      <c r="AD512" t="s">
        <v>1020</v>
      </c>
      <c r="AE512" t="s">
        <v>1068</v>
      </c>
      <c r="AF512" t="str">
        <f t="shared" si="44"/>
        <v>127910255</v>
      </c>
      <c r="AH512" s="1" t="s">
        <v>21171</v>
      </c>
    </row>
    <row r="513" spans="8:34" ht="16.5" customHeight="1" x14ac:dyDescent="0.25">
      <c r="H513" t="s">
        <v>16</v>
      </c>
      <c r="I513" t="s">
        <v>976</v>
      </c>
      <c r="J513" t="s">
        <v>1016</v>
      </c>
      <c r="K513" t="s">
        <v>1017</v>
      </c>
      <c r="L513">
        <f t="shared" si="45"/>
        <v>127810177</v>
      </c>
      <c r="M513" t="str">
        <f t="shared" si="46"/>
        <v>Xã Xuân Dương</v>
      </c>
      <c r="N513">
        <f t="shared" si="47"/>
        <v>1278</v>
      </c>
      <c r="O513" t="str">
        <f t="shared" si="42"/>
        <v>3</v>
      </c>
      <c r="Y513" t="s">
        <v>16728</v>
      </c>
      <c r="Z513" t="str">
        <f t="shared" si="43"/>
        <v>692</v>
      </c>
      <c r="AC513">
        <v>1</v>
      </c>
      <c r="AD513" t="s">
        <v>1020</v>
      </c>
      <c r="AE513" t="s">
        <v>1070</v>
      </c>
      <c r="AF513" t="str">
        <f t="shared" si="44"/>
        <v>127910258</v>
      </c>
      <c r="AH513" s="1" t="s">
        <v>21171</v>
      </c>
    </row>
    <row r="514" spans="8:34" ht="16.5" customHeight="1" x14ac:dyDescent="0.25">
      <c r="H514" t="s">
        <v>16</v>
      </c>
      <c r="I514" t="s">
        <v>976</v>
      </c>
      <c r="J514" t="s">
        <v>1018</v>
      </c>
      <c r="K514" t="s">
        <v>1019</v>
      </c>
      <c r="L514">
        <f t="shared" si="45"/>
        <v>127810180</v>
      </c>
      <c r="M514" t="str">
        <f t="shared" si="46"/>
        <v>Xã Hồng Dương</v>
      </c>
      <c r="N514">
        <f t="shared" si="47"/>
        <v>1278</v>
      </c>
      <c r="O514" t="str">
        <f t="shared" si="42"/>
        <v>3</v>
      </c>
      <c r="Y514" t="s">
        <v>16756</v>
      </c>
      <c r="Z514" t="str">
        <f t="shared" si="43"/>
        <v>693</v>
      </c>
      <c r="AC514">
        <v>1</v>
      </c>
      <c r="AD514" t="s">
        <v>1020</v>
      </c>
      <c r="AE514" t="s">
        <v>1072</v>
      </c>
      <c r="AF514" t="str">
        <f t="shared" si="44"/>
        <v>127910261</v>
      </c>
      <c r="AH514" s="1" t="s">
        <v>21171</v>
      </c>
    </row>
    <row r="515" spans="8:34" ht="16.5" customHeight="1" x14ac:dyDescent="0.25">
      <c r="H515" t="s">
        <v>16</v>
      </c>
      <c r="I515" t="s">
        <v>1020</v>
      </c>
      <c r="K515" t="s">
        <v>1021</v>
      </c>
      <c r="L515">
        <f t="shared" si="45"/>
        <v>1279</v>
      </c>
      <c r="M515" t="str">
        <f t="shared" si="46"/>
        <v>Huyện Thường Tín</v>
      </c>
      <c r="N515">
        <f t="shared" si="47"/>
        <v>1</v>
      </c>
      <c r="O515" t="str">
        <f t="shared" ref="O515:O578" si="48">IF(AND(LEN(I515) &gt; 0, LEN(J515) = 0), "2", IF(LEN(J515) &gt;0, "3", "1"))</f>
        <v>2</v>
      </c>
      <c r="Y515" t="s">
        <v>16769</v>
      </c>
      <c r="Z515" t="str">
        <f t="shared" ref="Z515:Z578" si="49">CONCATENATE(X515,Y515)</f>
        <v>694</v>
      </c>
      <c r="AC515">
        <v>1</v>
      </c>
      <c r="AD515" t="s">
        <v>1020</v>
      </c>
      <c r="AE515" t="s">
        <v>1074</v>
      </c>
      <c r="AF515" t="str">
        <f t="shared" ref="AF515:AF578" si="50">CONCATENATE(AC515,AD515,AE515)</f>
        <v>127910264</v>
      </c>
      <c r="AH515" s="1" t="s">
        <v>21171</v>
      </c>
    </row>
    <row r="516" spans="8:34" ht="16.5" customHeight="1" x14ac:dyDescent="0.25">
      <c r="H516" t="s">
        <v>16</v>
      </c>
      <c r="I516" t="s">
        <v>1020</v>
      </c>
      <c r="J516" t="s">
        <v>1022</v>
      </c>
      <c r="K516" t="s">
        <v>1023</v>
      </c>
      <c r="L516">
        <f t="shared" ref="L516:L579" si="51">_xlfn.NUMBERVALUE( H516&amp;I516&amp;J516)</f>
        <v>127910183</v>
      </c>
      <c r="M516" t="str">
        <f t="shared" ref="M516:M579" si="52">K516</f>
        <v>Thị trấn Thường Tín</v>
      </c>
      <c r="N516">
        <f t="shared" ref="N516:N579" si="53">IF(AND(LEN(I516) &gt; 0, LEN(J516) = 0),_xlfn.NUMBERVALUE(H516), IF(LEN(J516) &gt;0, _xlfn.NUMBERVALUE(H516&amp;I516), ""))</f>
        <v>1279</v>
      </c>
      <c r="O516" t="str">
        <f t="shared" si="48"/>
        <v>3</v>
      </c>
      <c r="Y516" t="s">
        <v>16788</v>
      </c>
      <c r="Z516" t="str">
        <f t="shared" si="49"/>
        <v>695</v>
      </c>
      <c r="AC516">
        <v>1</v>
      </c>
      <c r="AD516" t="s">
        <v>1020</v>
      </c>
      <c r="AE516" t="s">
        <v>1076</v>
      </c>
      <c r="AF516" t="str">
        <f t="shared" si="50"/>
        <v>127910267</v>
      </c>
      <c r="AH516" s="1" t="s">
        <v>21171</v>
      </c>
    </row>
    <row r="517" spans="8:34" ht="16.5" customHeight="1" x14ac:dyDescent="0.25">
      <c r="H517" t="s">
        <v>16</v>
      </c>
      <c r="I517" t="s">
        <v>1020</v>
      </c>
      <c r="J517" t="s">
        <v>1024</v>
      </c>
      <c r="K517" t="s">
        <v>1025</v>
      </c>
      <c r="L517">
        <f t="shared" si="51"/>
        <v>127910186</v>
      </c>
      <c r="M517" t="str">
        <f t="shared" si="52"/>
        <v>Xã Ninh Sở</v>
      </c>
      <c r="N517">
        <f t="shared" si="53"/>
        <v>1279</v>
      </c>
      <c r="O517" t="str">
        <f t="shared" si="48"/>
        <v>3</v>
      </c>
      <c r="Y517" t="s">
        <v>16804</v>
      </c>
      <c r="Z517" t="str">
        <f t="shared" si="49"/>
        <v>696</v>
      </c>
      <c r="AC517">
        <v>1</v>
      </c>
      <c r="AD517" t="s">
        <v>1078</v>
      </c>
      <c r="AE517" t="s">
        <v>1080</v>
      </c>
      <c r="AF517" t="str">
        <f t="shared" si="50"/>
        <v>128010270</v>
      </c>
      <c r="AH517" s="1" t="s">
        <v>21171</v>
      </c>
    </row>
    <row r="518" spans="8:34" ht="16.5" customHeight="1" x14ac:dyDescent="0.25">
      <c r="H518" t="s">
        <v>16</v>
      </c>
      <c r="I518" t="s">
        <v>1020</v>
      </c>
      <c r="J518" t="s">
        <v>1026</v>
      </c>
      <c r="K518" t="s">
        <v>1027</v>
      </c>
      <c r="L518">
        <f t="shared" si="51"/>
        <v>127910189</v>
      </c>
      <c r="M518" t="str">
        <f t="shared" si="52"/>
        <v>Xã Nhị Khê</v>
      </c>
      <c r="N518">
        <f t="shared" si="53"/>
        <v>1279</v>
      </c>
      <c r="O518" t="str">
        <f t="shared" si="48"/>
        <v>3</v>
      </c>
      <c r="Y518" t="s">
        <v>16829</v>
      </c>
      <c r="Z518" t="str">
        <f t="shared" si="49"/>
        <v>697</v>
      </c>
      <c r="AC518">
        <v>1</v>
      </c>
      <c r="AD518" t="s">
        <v>1078</v>
      </c>
      <c r="AE518" t="s">
        <v>1082</v>
      </c>
      <c r="AF518" t="str">
        <f t="shared" si="50"/>
        <v>128010273</v>
      </c>
      <c r="AH518" s="1" t="s">
        <v>21171</v>
      </c>
    </row>
    <row r="519" spans="8:34" ht="16.5" customHeight="1" x14ac:dyDescent="0.25">
      <c r="H519" t="s">
        <v>16</v>
      </c>
      <c r="I519" t="s">
        <v>1020</v>
      </c>
      <c r="J519" t="s">
        <v>1028</v>
      </c>
      <c r="K519" t="s">
        <v>1029</v>
      </c>
      <c r="L519">
        <f t="shared" si="51"/>
        <v>127910192</v>
      </c>
      <c r="M519" t="str">
        <f t="shared" si="52"/>
        <v>Xã Duyên Thái</v>
      </c>
      <c r="N519">
        <f t="shared" si="53"/>
        <v>1279</v>
      </c>
      <c r="O519" t="str">
        <f t="shared" si="48"/>
        <v>3</v>
      </c>
      <c r="Y519" t="s">
        <v>16843</v>
      </c>
      <c r="Z519" t="str">
        <f t="shared" si="49"/>
        <v>698</v>
      </c>
      <c r="AC519">
        <v>1</v>
      </c>
      <c r="AD519" t="s">
        <v>1078</v>
      </c>
      <c r="AE519" t="s">
        <v>1084</v>
      </c>
      <c r="AF519" t="str">
        <f t="shared" si="50"/>
        <v>128010276</v>
      </c>
      <c r="AH519" s="1" t="s">
        <v>21171</v>
      </c>
    </row>
    <row r="520" spans="8:34" ht="16.5" customHeight="1" x14ac:dyDescent="0.25">
      <c r="H520" t="s">
        <v>16</v>
      </c>
      <c r="I520" t="s">
        <v>1020</v>
      </c>
      <c r="J520" t="s">
        <v>1030</v>
      </c>
      <c r="K520" t="s">
        <v>1031</v>
      </c>
      <c r="L520">
        <f t="shared" si="51"/>
        <v>127910195</v>
      </c>
      <c r="M520" t="str">
        <f t="shared" si="52"/>
        <v>Xã Khánh Hà</v>
      </c>
      <c r="N520">
        <f t="shared" si="53"/>
        <v>1279</v>
      </c>
      <c r="O520" t="str">
        <f t="shared" si="48"/>
        <v>3</v>
      </c>
      <c r="Y520" t="s">
        <v>16847</v>
      </c>
      <c r="Z520" t="str">
        <f t="shared" si="49"/>
        <v>703</v>
      </c>
      <c r="AC520">
        <v>1</v>
      </c>
      <c r="AD520" t="s">
        <v>1078</v>
      </c>
      <c r="AE520" t="s">
        <v>1086</v>
      </c>
      <c r="AF520" t="str">
        <f t="shared" si="50"/>
        <v>128010279</v>
      </c>
      <c r="AH520" s="1" t="s">
        <v>21171</v>
      </c>
    </row>
    <row r="521" spans="8:34" ht="16.5" customHeight="1" x14ac:dyDescent="0.25">
      <c r="H521" t="s">
        <v>16</v>
      </c>
      <c r="I521" t="s">
        <v>1020</v>
      </c>
      <c r="J521" t="s">
        <v>1032</v>
      </c>
      <c r="K521" t="s">
        <v>1033</v>
      </c>
      <c r="L521">
        <f t="shared" si="51"/>
        <v>127910198</v>
      </c>
      <c r="M521" t="str">
        <f t="shared" si="52"/>
        <v>Xã Hòa Bình</v>
      </c>
      <c r="N521">
        <f t="shared" si="53"/>
        <v>1279</v>
      </c>
      <c r="O521" t="str">
        <f t="shared" si="48"/>
        <v>3</v>
      </c>
      <c r="Y521" t="s">
        <v>16862</v>
      </c>
      <c r="Z521" t="str">
        <f t="shared" si="49"/>
        <v>705</v>
      </c>
      <c r="AC521">
        <v>1</v>
      </c>
      <c r="AD521" t="s">
        <v>1078</v>
      </c>
      <c r="AE521" t="s">
        <v>1088</v>
      </c>
      <c r="AF521" t="str">
        <f t="shared" si="50"/>
        <v>128010282</v>
      </c>
      <c r="AH521" s="1" t="s">
        <v>21171</v>
      </c>
    </row>
    <row r="522" spans="8:34" ht="16.5" customHeight="1" x14ac:dyDescent="0.25">
      <c r="H522" t="s">
        <v>16</v>
      </c>
      <c r="I522" t="s">
        <v>1020</v>
      </c>
      <c r="J522" t="s">
        <v>1034</v>
      </c>
      <c r="K522" t="s">
        <v>1035</v>
      </c>
      <c r="L522">
        <f t="shared" si="51"/>
        <v>127910201</v>
      </c>
      <c r="M522" t="str">
        <f t="shared" si="52"/>
        <v>Xã Văn Bình</v>
      </c>
      <c r="N522">
        <f t="shared" si="53"/>
        <v>1279</v>
      </c>
      <c r="O522" t="str">
        <f t="shared" si="48"/>
        <v>3</v>
      </c>
      <c r="Y522" t="s">
        <v>16880</v>
      </c>
      <c r="Z522" t="str">
        <f t="shared" si="49"/>
        <v>706</v>
      </c>
      <c r="AC522">
        <v>1</v>
      </c>
      <c r="AD522" t="s">
        <v>1078</v>
      </c>
      <c r="AE522" t="s">
        <v>1090</v>
      </c>
      <c r="AF522" t="str">
        <f t="shared" si="50"/>
        <v>128010285</v>
      </c>
      <c r="AH522" s="1" t="s">
        <v>21171</v>
      </c>
    </row>
    <row r="523" spans="8:34" ht="16.5" customHeight="1" x14ac:dyDescent="0.25">
      <c r="H523" t="s">
        <v>16</v>
      </c>
      <c r="I523" t="s">
        <v>1020</v>
      </c>
      <c r="J523" t="s">
        <v>1036</v>
      </c>
      <c r="K523" t="s">
        <v>1037</v>
      </c>
      <c r="L523">
        <f t="shared" si="51"/>
        <v>127910204</v>
      </c>
      <c r="M523" t="str">
        <f t="shared" si="52"/>
        <v>Xã Hiền Giang</v>
      </c>
      <c r="N523">
        <f t="shared" si="53"/>
        <v>1279</v>
      </c>
      <c r="O523" t="str">
        <f t="shared" si="48"/>
        <v>3</v>
      </c>
      <c r="Y523" t="s">
        <v>16899</v>
      </c>
      <c r="Z523" t="str">
        <f t="shared" si="49"/>
        <v>707</v>
      </c>
      <c r="AC523">
        <v>1</v>
      </c>
      <c r="AD523" t="s">
        <v>1078</v>
      </c>
      <c r="AE523" t="s">
        <v>1092</v>
      </c>
      <c r="AF523" t="str">
        <f t="shared" si="50"/>
        <v>128010288</v>
      </c>
      <c r="AH523" s="1" t="s">
        <v>21171</v>
      </c>
    </row>
    <row r="524" spans="8:34" ht="16.5" customHeight="1" x14ac:dyDescent="0.25">
      <c r="H524" t="s">
        <v>16</v>
      </c>
      <c r="I524" t="s">
        <v>1020</v>
      </c>
      <c r="J524" t="s">
        <v>1038</v>
      </c>
      <c r="K524" t="s">
        <v>1039</v>
      </c>
      <c r="L524">
        <f t="shared" si="51"/>
        <v>127910207</v>
      </c>
      <c r="M524" t="str">
        <f t="shared" si="52"/>
        <v>Xã Hồng Vân</v>
      </c>
      <c r="N524">
        <f t="shared" si="53"/>
        <v>1279</v>
      </c>
      <c r="O524" t="str">
        <f t="shared" si="48"/>
        <v>3</v>
      </c>
      <c r="Y524" t="s">
        <v>16920</v>
      </c>
      <c r="Z524" t="str">
        <f t="shared" si="49"/>
        <v>708</v>
      </c>
      <c r="AC524">
        <v>1</v>
      </c>
      <c r="AD524" t="s">
        <v>1078</v>
      </c>
      <c r="AE524" t="s">
        <v>1094</v>
      </c>
      <c r="AF524" t="str">
        <f t="shared" si="50"/>
        <v>128010291</v>
      </c>
      <c r="AH524" s="1" t="s">
        <v>21171</v>
      </c>
    </row>
    <row r="525" spans="8:34" ht="16.5" customHeight="1" x14ac:dyDescent="0.25">
      <c r="H525" t="s">
        <v>16</v>
      </c>
      <c r="I525" t="s">
        <v>1020</v>
      </c>
      <c r="J525" t="s">
        <v>1040</v>
      </c>
      <c r="K525" t="s">
        <v>1041</v>
      </c>
      <c r="L525">
        <f t="shared" si="51"/>
        <v>127910210</v>
      </c>
      <c r="M525" t="str">
        <f t="shared" si="52"/>
        <v>Xã Vân Tảo</v>
      </c>
      <c r="N525">
        <f t="shared" si="53"/>
        <v>1279</v>
      </c>
      <c r="O525" t="str">
        <f t="shared" si="48"/>
        <v>3</v>
      </c>
      <c r="Y525" t="s">
        <v>16947</v>
      </c>
      <c r="Z525" t="str">
        <f t="shared" si="49"/>
        <v>709</v>
      </c>
      <c r="AC525">
        <v>1</v>
      </c>
      <c r="AD525" t="s">
        <v>1078</v>
      </c>
      <c r="AE525" t="s">
        <v>1096</v>
      </c>
      <c r="AF525" t="str">
        <f t="shared" si="50"/>
        <v>128010294</v>
      </c>
      <c r="AH525" s="1" t="s">
        <v>21171</v>
      </c>
    </row>
    <row r="526" spans="8:34" ht="16.5" customHeight="1" x14ac:dyDescent="0.25">
      <c r="H526" t="s">
        <v>16</v>
      </c>
      <c r="I526" t="s">
        <v>1020</v>
      </c>
      <c r="J526" t="s">
        <v>1042</v>
      </c>
      <c r="K526" t="s">
        <v>1043</v>
      </c>
      <c r="L526">
        <f t="shared" si="51"/>
        <v>127910213</v>
      </c>
      <c r="M526" t="str">
        <f t="shared" si="52"/>
        <v>Xã Liên Phương</v>
      </c>
      <c r="N526">
        <f t="shared" si="53"/>
        <v>1279</v>
      </c>
      <c r="O526" t="str">
        <f t="shared" si="48"/>
        <v>3</v>
      </c>
      <c r="Y526" t="s">
        <v>16965</v>
      </c>
      <c r="Z526" t="str">
        <f t="shared" si="49"/>
        <v>710</v>
      </c>
      <c r="AC526">
        <v>1</v>
      </c>
      <c r="AD526" t="s">
        <v>1078</v>
      </c>
      <c r="AE526" t="s">
        <v>1098</v>
      </c>
      <c r="AF526" t="str">
        <f t="shared" si="50"/>
        <v>128010297</v>
      </c>
      <c r="AH526" s="1" t="s">
        <v>21171</v>
      </c>
    </row>
    <row r="527" spans="8:34" ht="16.5" customHeight="1" x14ac:dyDescent="0.25">
      <c r="H527" t="s">
        <v>16</v>
      </c>
      <c r="I527" t="s">
        <v>1020</v>
      </c>
      <c r="J527" t="s">
        <v>1044</v>
      </c>
      <c r="K527" t="s">
        <v>1045</v>
      </c>
      <c r="L527">
        <f t="shared" si="51"/>
        <v>127910216</v>
      </c>
      <c r="M527" t="str">
        <f t="shared" si="52"/>
        <v>Xã Văn Phú</v>
      </c>
      <c r="N527">
        <f t="shared" si="53"/>
        <v>1279</v>
      </c>
      <c r="O527" t="str">
        <f t="shared" si="48"/>
        <v>3</v>
      </c>
      <c r="Y527" t="s">
        <v>16983</v>
      </c>
      <c r="Z527" t="str">
        <f t="shared" si="49"/>
        <v>711</v>
      </c>
      <c r="AC527">
        <v>1</v>
      </c>
      <c r="AD527" t="s">
        <v>1078</v>
      </c>
      <c r="AE527" t="s">
        <v>1100</v>
      </c>
      <c r="AF527" t="str">
        <f t="shared" si="50"/>
        <v>128010300</v>
      </c>
      <c r="AH527" s="1" t="s">
        <v>21171</v>
      </c>
    </row>
    <row r="528" spans="8:34" ht="16.5" customHeight="1" x14ac:dyDescent="0.25">
      <c r="H528" t="s">
        <v>16</v>
      </c>
      <c r="I528" t="s">
        <v>1020</v>
      </c>
      <c r="J528" t="s">
        <v>1046</v>
      </c>
      <c r="K528" t="s">
        <v>1047</v>
      </c>
      <c r="L528">
        <f t="shared" si="51"/>
        <v>127910219</v>
      </c>
      <c r="M528" t="str">
        <f t="shared" si="52"/>
        <v>Xã Tự Nhiên</v>
      </c>
      <c r="N528">
        <f t="shared" si="53"/>
        <v>1279</v>
      </c>
      <c r="O528" t="str">
        <f t="shared" si="48"/>
        <v>3</v>
      </c>
      <c r="Y528" t="s">
        <v>17001</v>
      </c>
      <c r="Z528" t="str">
        <f t="shared" si="49"/>
        <v>712</v>
      </c>
      <c r="AC528">
        <v>1</v>
      </c>
      <c r="AD528" t="s">
        <v>1078</v>
      </c>
      <c r="AE528" t="s">
        <v>1102</v>
      </c>
      <c r="AF528" t="str">
        <f t="shared" si="50"/>
        <v>128010303</v>
      </c>
      <c r="AH528" s="1" t="s">
        <v>21171</v>
      </c>
    </row>
    <row r="529" spans="8:34" ht="16.5" customHeight="1" x14ac:dyDescent="0.25">
      <c r="H529" t="s">
        <v>16</v>
      </c>
      <c r="I529" t="s">
        <v>1020</v>
      </c>
      <c r="J529" t="s">
        <v>1048</v>
      </c>
      <c r="K529" t="s">
        <v>568</v>
      </c>
      <c r="L529">
        <f t="shared" si="51"/>
        <v>127910222</v>
      </c>
      <c r="M529" t="str">
        <f t="shared" si="52"/>
        <v>Xã Tiền Phong</v>
      </c>
      <c r="N529">
        <f t="shared" si="53"/>
        <v>1279</v>
      </c>
      <c r="O529" t="str">
        <f t="shared" si="48"/>
        <v>3</v>
      </c>
      <c r="Y529" t="s">
        <v>17023</v>
      </c>
      <c r="Z529" t="str">
        <f t="shared" si="49"/>
        <v>718</v>
      </c>
      <c r="AC529">
        <v>1</v>
      </c>
      <c r="AD529" t="s">
        <v>1078</v>
      </c>
      <c r="AE529" t="s">
        <v>1104</v>
      </c>
      <c r="AF529" t="str">
        <f t="shared" si="50"/>
        <v>128010306</v>
      </c>
      <c r="AH529" s="1" t="s">
        <v>21171</v>
      </c>
    </row>
    <row r="530" spans="8:34" ht="16.5" customHeight="1" x14ac:dyDescent="0.25">
      <c r="H530" t="s">
        <v>16</v>
      </c>
      <c r="I530" t="s">
        <v>1020</v>
      </c>
      <c r="J530" t="s">
        <v>1049</v>
      </c>
      <c r="K530" t="s">
        <v>1050</v>
      </c>
      <c r="L530">
        <f t="shared" si="51"/>
        <v>127910225</v>
      </c>
      <c r="M530" t="str">
        <f t="shared" si="52"/>
        <v>Xã Hà Hồi</v>
      </c>
      <c r="N530">
        <f t="shared" si="53"/>
        <v>1279</v>
      </c>
      <c r="O530" t="str">
        <f t="shared" si="48"/>
        <v>3</v>
      </c>
      <c r="Y530" t="s">
        <v>17050</v>
      </c>
      <c r="Z530" t="str">
        <f t="shared" si="49"/>
        <v>719</v>
      </c>
      <c r="AC530">
        <v>1</v>
      </c>
      <c r="AD530" t="s">
        <v>1078</v>
      </c>
      <c r="AE530" t="s">
        <v>1106</v>
      </c>
      <c r="AF530" t="str">
        <f t="shared" si="50"/>
        <v>128010309</v>
      </c>
      <c r="AH530" s="1" t="s">
        <v>21171</v>
      </c>
    </row>
    <row r="531" spans="8:34" ht="16.5" customHeight="1" x14ac:dyDescent="0.25">
      <c r="H531" t="s">
        <v>16</v>
      </c>
      <c r="I531" t="s">
        <v>1020</v>
      </c>
      <c r="J531" t="s">
        <v>1051</v>
      </c>
      <c r="K531" t="s">
        <v>1052</v>
      </c>
      <c r="L531">
        <f t="shared" si="51"/>
        <v>127910228</v>
      </c>
      <c r="M531" t="str">
        <f t="shared" si="52"/>
        <v>Xã Thư Phú</v>
      </c>
      <c r="N531">
        <f t="shared" si="53"/>
        <v>1279</v>
      </c>
      <c r="O531" t="str">
        <f t="shared" si="48"/>
        <v>3</v>
      </c>
      <c r="Y531" t="s">
        <v>17079</v>
      </c>
      <c r="Z531" t="str">
        <f t="shared" si="49"/>
        <v>720</v>
      </c>
      <c r="AC531">
        <v>1</v>
      </c>
      <c r="AD531" t="s">
        <v>1078</v>
      </c>
      <c r="AE531" t="s">
        <v>1108</v>
      </c>
      <c r="AF531" t="str">
        <f t="shared" si="50"/>
        <v>128010312</v>
      </c>
      <c r="AH531" s="1" t="s">
        <v>21171</v>
      </c>
    </row>
    <row r="532" spans="8:34" ht="16.5" customHeight="1" x14ac:dyDescent="0.25">
      <c r="H532" t="s">
        <v>16</v>
      </c>
      <c r="I532" t="s">
        <v>1020</v>
      </c>
      <c r="J532" t="s">
        <v>1053</v>
      </c>
      <c r="K532" t="s">
        <v>1054</v>
      </c>
      <c r="L532">
        <f t="shared" si="51"/>
        <v>127910231</v>
      </c>
      <c r="M532" t="str">
        <f t="shared" si="52"/>
        <v>Xã Nguyễn Trãi</v>
      </c>
      <c r="N532">
        <f t="shared" si="53"/>
        <v>1279</v>
      </c>
      <c r="O532" t="str">
        <f t="shared" si="48"/>
        <v>3</v>
      </c>
      <c r="Y532" t="s">
        <v>17099</v>
      </c>
      <c r="Z532" t="str">
        <f t="shared" si="49"/>
        <v>721</v>
      </c>
      <c r="AC532">
        <v>1</v>
      </c>
      <c r="AD532" t="s">
        <v>1078</v>
      </c>
      <c r="AE532" t="s">
        <v>1110</v>
      </c>
      <c r="AF532" t="str">
        <f t="shared" si="50"/>
        <v>128010315</v>
      </c>
      <c r="AH532" s="1" t="s">
        <v>21171</v>
      </c>
    </row>
    <row r="533" spans="8:34" ht="16.5" customHeight="1" x14ac:dyDescent="0.25">
      <c r="H533" t="s">
        <v>16</v>
      </c>
      <c r="I533" t="s">
        <v>1020</v>
      </c>
      <c r="J533" t="s">
        <v>1055</v>
      </c>
      <c r="K533" t="s">
        <v>1056</v>
      </c>
      <c r="L533">
        <f t="shared" si="51"/>
        <v>127910234</v>
      </c>
      <c r="M533" t="str">
        <f t="shared" si="52"/>
        <v>Xã Quất Động</v>
      </c>
      <c r="N533">
        <f t="shared" si="53"/>
        <v>1279</v>
      </c>
      <c r="O533" t="str">
        <f t="shared" si="48"/>
        <v>3</v>
      </c>
      <c r="Y533" t="s">
        <v>17102</v>
      </c>
      <c r="Z533" t="str">
        <f t="shared" si="49"/>
        <v>722</v>
      </c>
      <c r="AC533">
        <v>1</v>
      </c>
      <c r="AD533" t="s">
        <v>1078</v>
      </c>
      <c r="AE533" t="s">
        <v>1111</v>
      </c>
      <c r="AF533" t="str">
        <f t="shared" si="50"/>
        <v>128010318</v>
      </c>
      <c r="AH533" s="1" t="s">
        <v>21171</v>
      </c>
    </row>
    <row r="534" spans="8:34" ht="16.5" customHeight="1" x14ac:dyDescent="0.25">
      <c r="H534" t="s">
        <v>16</v>
      </c>
      <c r="I534" t="s">
        <v>1020</v>
      </c>
      <c r="J534" t="s">
        <v>1057</v>
      </c>
      <c r="K534" t="s">
        <v>1058</v>
      </c>
      <c r="L534">
        <f t="shared" si="51"/>
        <v>127910237</v>
      </c>
      <c r="M534" t="str">
        <f t="shared" si="52"/>
        <v>Xã Chương Dương</v>
      </c>
      <c r="N534">
        <f t="shared" si="53"/>
        <v>1279</v>
      </c>
      <c r="O534" t="str">
        <f t="shared" si="48"/>
        <v>3</v>
      </c>
      <c r="Y534" t="s">
        <v>17122</v>
      </c>
      <c r="Z534" t="str">
        <f t="shared" si="49"/>
        <v>723</v>
      </c>
      <c r="AC534">
        <v>1</v>
      </c>
      <c r="AD534" t="s">
        <v>1078</v>
      </c>
      <c r="AE534" t="s">
        <v>1113</v>
      </c>
      <c r="AF534" t="str">
        <f t="shared" si="50"/>
        <v>128010321</v>
      </c>
      <c r="AH534" s="1" t="s">
        <v>21171</v>
      </c>
    </row>
    <row r="535" spans="8:34" ht="16.5" customHeight="1" x14ac:dyDescent="0.25">
      <c r="H535" t="s">
        <v>16</v>
      </c>
      <c r="I535" t="s">
        <v>1020</v>
      </c>
      <c r="J535" t="s">
        <v>1059</v>
      </c>
      <c r="K535" t="s">
        <v>315</v>
      </c>
      <c r="L535">
        <f t="shared" si="51"/>
        <v>127910240</v>
      </c>
      <c r="M535" t="str">
        <f t="shared" si="52"/>
        <v>Xã Tân Minh</v>
      </c>
      <c r="N535">
        <f t="shared" si="53"/>
        <v>1279</v>
      </c>
      <c r="O535" t="str">
        <f t="shared" si="48"/>
        <v>3</v>
      </c>
      <c r="Y535" t="s">
        <v>17161</v>
      </c>
      <c r="Z535" t="str">
        <f t="shared" si="49"/>
        <v>724</v>
      </c>
      <c r="AC535">
        <v>1</v>
      </c>
      <c r="AD535" t="s">
        <v>1078</v>
      </c>
      <c r="AE535" t="s">
        <v>1115</v>
      </c>
      <c r="AF535" t="str">
        <f t="shared" si="50"/>
        <v>128010324</v>
      </c>
      <c r="AH535" s="1" t="s">
        <v>21171</v>
      </c>
    </row>
    <row r="536" spans="8:34" ht="16.5" customHeight="1" x14ac:dyDescent="0.25">
      <c r="H536" t="s">
        <v>16</v>
      </c>
      <c r="I536" t="s">
        <v>1020</v>
      </c>
      <c r="J536" t="s">
        <v>1060</v>
      </c>
      <c r="K536" t="s">
        <v>1061</v>
      </c>
      <c r="L536">
        <f t="shared" si="51"/>
        <v>127910243</v>
      </c>
      <c r="M536" t="str">
        <f t="shared" si="52"/>
        <v>Xã Lê Lợi</v>
      </c>
      <c r="N536">
        <f t="shared" si="53"/>
        <v>1279</v>
      </c>
      <c r="O536" t="str">
        <f t="shared" si="48"/>
        <v>3</v>
      </c>
      <c r="Y536" t="s">
        <v>17175</v>
      </c>
      <c r="Z536" t="str">
        <f t="shared" si="49"/>
        <v>725</v>
      </c>
      <c r="AC536">
        <v>1</v>
      </c>
      <c r="AD536" t="s">
        <v>1078</v>
      </c>
      <c r="AE536" t="s">
        <v>1117</v>
      </c>
      <c r="AF536" t="str">
        <f t="shared" si="50"/>
        <v>128010327</v>
      </c>
      <c r="AH536" s="1" t="s">
        <v>21171</v>
      </c>
    </row>
    <row r="537" spans="8:34" ht="16.5" customHeight="1" x14ac:dyDescent="0.25">
      <c r="H537" t="s">
        <v>16</v>
      </c>
      <c r="I537" t="s">
        <v>1020</v>
      </c>
      <c r="J537" t="s">
        <v>1062</v>
      </c>
      <c r="K537" t="s">
        <v>1063</v>
      </c>
      <c r="L537">
        <f t="shared" si="51"/>
        <v>127910246</v>
      </c>
      <c r="M537" t="str">
        <f t="shared" si="52"/>
        <v>Xã Thắng Lợi</v>
      </c>
      <c r="N537">
        <f t="shared" si="53"/>
        <v>1279</v>
      </c>
      <c r="O537" t="str">
        <f t="shared" si="48"/>
        <v>3</v>
      </c>
      <c r="Y537" t="s">
        <v>17195</v>
      </c>
      <c r="Z537" t="str">
        <f t="shared" si="49"/>
        <v>726</v>
      </c>
      <c r="AC537">
        <v>1</v>
      </c>
      <c r="AD537" t="s">
        <v>1078</v>
      </c>
      <c r="AE537" t="s">
        <v>1119</v>
      </c>
      <c r="AF537" t="str">
        <f t="shared" si="50"/>
        <v>128010330</v>
      </c>
      <c r="AH537" s="1" t="s">
        <v>21171</v>
      </c>
    </row>
    <row r="538" spans="8:34" ht="16.5" customHeight="1" x14ac:dyDescent="0.25">
      <c r="H538" t="s">
        <v>16</v>
      </c>
      <c r="I538" t="s">
        <v>1020</v>
      </c>
      <c r="J538" t="s">
        <v>1064</v>
      </c>
      <c r="K538" t="s">
        <v>1065</v>
      </c>
      <c r="L538">
        <f t="shared" si="51"/>
        <v>127910249</v>
      </c>
      <c r="M538" t="str">
        <f t="shared" si="52"/>
        <v>Xã Dũng Tiến</v>
      </c>
      <c r="N538">
        <f t="shared" si="53"/>
        <v>1279</v>
      </c>
      <c r="O538" t="str">
        <f t="shared" si="48"/>
        <v>3</v>
      </c>
      <c r="Y538" t="s">
        <v>17199</v>
      </c>
      <c r="Z538" t="str">
        <f t="shared" si="49"/>
        <v>731</v>
      </c>
      <c r="AC538">
        <v>1</v>
      </c>
      <c r="AD538" t="s">
        <v>1078</v>
      </c>
      <c r="AE538" t="s">
        <v>1121</v>
      </c>
      <c r="AF538" t="str">
        <f t="shared" si="50"/>
        <v>128010333</v>
      </c>
      <c r="AH538" s="1" t="s">
        <v>21171</v>
      </c>
    </row>
    <row r="539" spans="8:34" ht="16.5" customHeight="1" x14ac:dyDescent="0.25">
      <c r="H539" t="s">
        <v>16</v>
      </c>
      <c r="I539" t="s">
        <v>1020</v>
      </c>
      <c r="J539" t="s">
        <v>1066</v>
      </c>
      <c r="K539" t="s">
        <v>1067</v>
      </c>
      <c r="L539">
        <f t="shared" si="51"/>
        <v>127910252</v>
      </c>
      <c r="M539" t="str">
        <f t="shared" si="52"/>
        <v>Xã Thống Nhất</v>
      </c>
      <c r="N539">
        <f t="shared" si="53"/>
        <v>1279</v>
      </c>
      <c r="O539" t="str">
        <f t="shared" si="48"/>
        <v>3</v>
      </c>
      <c r="Y539" t="s">
        <v>17246</v>
      </c>
      <c r="Z539" t="str">
        <f t="shared" si="49"/>
        <v>732</v>
      </c>
      <c r="AC539">
        <v>1</v>
      </c>
      <c r="AD539" t="s">
        <v>1078</v>
      </c>
      <c r="AE539" t="s">
        <v>1123</v>
      </c>
      <c r="AF539" t="str">
        <f t="shared" si="50"/>
        <v>128010336</v>
      </c>
      <c r="AH539" s="1" t="s">
        <v>21171</v>
      </c>
    </row>
    <row r="540" spans="8:34" ht="16.5" customHeight="1" x14ac:dyDescent="0.25">
      <c r="H540" t="s">
        <v>16</v>
      </c>
      <c r="I540" t="s">
        <v>1020</v>
      </c>
      <c r="J540" t="s">
        <v>1068</v>
      </c>
      <c r="K540" t="s">
        <v>1069</v>
      </c>
      <c r="L540">
        <f t="shared" si="51"/>
        <v>127910255</v>
      </c>
      <c r="M540" t="str">
        <f t="shared" si="52"/>
        <v>Xã Nghiêm Xuyên</v>
      </c>
      <c r="N540">
        <f t="shared" si="53"/>
        <v>1279</v>
      </c>
      <c r="O540" t="str">
        <f t="shared" si="48"/>
        <v>3</v>
      </c>
      <c r="Y540" t="s">
        <v>17272</v>
      </c>
      <c r="Z540" t="str">
        <f t="shared" si="49"/>
        <v>734</v>
      </c>
      <c r="AC540">
        <v>1</v>
      </c>
      <c r="AD540" t="s">
        <v>1078</v>
      </c>
      <c r="AE540" t="s">
        <v>1125</v>
      </c>
      <c r="AF540" t="str">
        <f t="shared" si="50"/>
        <v>128010339</v>
      </c>
      <c r="AH540" s="1" t="s">
        <v>21171</v>
      </c>
    </row>
    <row r="541" spans="8:34" ht="16.5" customHeight="1" x14ac:dyDescent="0.25">
      <c r="H541" t="s">
        <v>16</v>
      </c>
      <c r="I541" t="s">
        <v>1020</v>
      </c>
      <c r="J541" t="s">
        <v>1070</v>
      </c>
      <c r="K541" t="s">
        <v>1071</v>
      </c>
      <c r="L541">
        <f t="shared" si="51"/>
        <v>127910258</v>
      </c>
      <c r="M541" t="str">
        <f t="shared" si="52"/>
        <v>Xã Tô Hiệu</v>
      </c>
      <c r="N541">
        <f t="shared" si="53"/>
        <v>1279</v>
      </c>
      <c r="O541" t="str">
        <f t="shared" si="48"/>
        <v>3</v>
      </c>
      <c r="Y541" t="s">
        <v>17298</v>
      </c>
      <c r="Z541" t="str">
        <f t="shared" si="49"/>
        <v>735</v>
      </c>
      <c r="AC541">
        <v>1</v>
      </c>
      <c r="AD541" t="s">
        <v>1078</v>
      </c>
      <c r="AE541" t="s">
        <v>1127</v>
      </c>
      <c r="AF541" t="str">
        <f t="shared" si="50"/>
        <v>128010342</v>
      </c>
      <c r="AH541" s="1" t="s">
        <v>21171</v>
      </c>
    </row>
    <row r="542" spans="8:34" ht="16.5" customHeight="1" x14ac:dyDescent="0.25">
      <c r="H542" t="s">
        <v>16</v>
      </c>
      <c r="I542" t="s">
        <v>1020</v>
      </c>
      <c r="J542" t="s">
        <v>1072</v>
      </c>
      <c r="K542" t="s">
        <v>1073</v>
      </c>
      <c r="L542">
        <f t="shared" si="51"/>
        <v>127910261</v>
      </c>
      <c r="M542" t="str">
        <f t="shared" si="52"/>
        <v>Xã Văn Tự</v>
      </c>
      <c r="N542">
        <f t="shared" si="53"/>
        <v>1279</v>
      </c>
      <c r="O542" t="str">
        <f t="shared" si="48"/>
        <v>3</v>
      </c>
      <c r="Y542" t="s">
        <v>17319</v>
      </c>
      <c r="Z542" t="str">
        <f t="shared" si="49"/>
        <v>736</v>
      </c>
      <c r="AC542">
        <v>1</v>
      </c>
      <c r="AD542" t="s">
        <v>1078</v>
      </c>
      <c r="AE542" t="s">
        <v>1129</v>
      </c>
      <c r="AF542" t="str">
        <f t="shared" si="50"/>
        <v>128010345</v>
      </c>
      <c r="AH542" s="1" t="s">
        <v>21171</v>
      </c>
    </row>
    <row r="543" spans="8:34" ht="16.5" customHeight="1" x14ac:dyDescent="0.25">
      <c r="H543" t="s">
        <v>16</v>
      </c>
      <c r="I543" t="s">
        <v>1020</v>
      </c>
      <c r="J543" t="s">
        <v>1074</v>
      </c>
      <c r="K543" t="s">
        <v>1075</v>
      </c>
      <c r="L543">
        <f t="shared" si="51"/>
        <v>127910264</v>
      </c>
      <c r="M543" t="str">
        <f t="shared" si="52"/>
        <v>Xã Vạn Điểm</v>
      </c>
      <c r="N543">
        <f t="shared" si="53"/>
        <v>1279</v>
      </c>
      <c r="O543" t="str">
        <f t="shared" si="48"/>
        <v>3</v>
      </c>
      <c r="Y543" t="s">
        <v>17344</v>
      </c>
      <c r="Z543" t="str">
        <f t="shared" si="49"/>
        <v>737</v>
      </c>
      <c r="AC543">
        <v>1</v>
      </c>
      <c r="AD543" t="s">
        <v>1078</v>
      </c>
      <c r="AE543" t="s">
        <v>1131</v>
      </c>
      <c r="AF543" t="str">
        <f t="shared" si="50"/>
        <v>128010348</v>
      </c>
      <c r="AH543" s="1" t="s">
        <v>21171</v>
      </c>
    </row>
    <row r="544" spans="8:34" ht="16.5" customHeight="1" x14ac:dyDescent="0.25">
      <c r="H544" t="s">
        <v>16</v>
      </c>
      <c r="I544" t="s">
        <v>1020</v>
      </c>
      <c r="J544" t="s">
        <v>1076</v>
      </c>
      <c r="K544" t="s">
        <v>1077</v>
      </c>
      <c r="L544">
        <f t="shared" si="51"/>
        <v>127910267</v>
      </c>
      <c r="M544" t="str">
        <f t="shared" si="52"/>
        <v>Xã Minh Cường</v>
      </c>
      <c r="N544">
        <f t="shared" si="53"/>
        <v>1279</v>
      </c>
      <c r="O544" t="str">
        <f t="shared" si="48"/>
        <v>3</v>
      </c>
      <c r="Y544" t="s">
        <v>17374</v>
      </c>
      <c r="Z544" t="str">
        <f t="shared" si="49"/>
        <v>738</v>
      </c>
      <c r="AC544">
        <v>1</v>
      </c>
      <c r="AD544" t="s">
        <v>1078</v>
      </c>
      <c r="AE544" t="s">
        <v>1133</v>
      </c>
      <c r="AF544" t="str">
        <f t="shared" si="50"/>
        <v>128010351</v>
      </c>
      <c r="AH544" s="1" t="s">
        <v>21171</v>
      </c>
    </row>
    <row r="545" spans="8:34" ht="16.5" customHeight="1" x14ac:dyDescent="0.25">
      <c r="H545" t="s">
        <v>16</v>
      </c>
      <c r="I545" t="s">
        <v>1078</v>
      </c>
      <c r="K545" t="s">
        <v>1079</v>
      </c>
      <c r="L545">
        <f t="shared" si="51"/>
        <v>1280</v>
      </c>
      <c r="M545" t="str">
        <f t="shared" si="52"/>
        <v>Huyện Phú Xuyên</v>
      </c>
      <c r="N545">
        <f t="shared" si="53"/>
        <v>1</v>
      </c>
      <c r="O545" t="str">
        <f t="shared" si="48"/>
        <v>2</v>
      </c>
      <c r="Y545" t="s">
        <v>17393</v>
      </c>
      <c r="Z545" t="str">
        <f t="shared" si="49"/>
        <v>739</v>
      </c>
      <c r="AC545">
        <v>1</v>
      </c>
      <c r="AD545" t="s">
        <v>1135</v>
      </c>
      <c r="AE545" t="s">
        <v>1137</v>
      </c>
      <c r="AF545" t="str">
        <f t="shared" si="50"/>
        <v>128110354</v>
      </c>
      <c r="AH545" s="1" t="s">
        <v>21171</v>
      </c>
    </row>
    <row r="546" spans="8:34" ht="16.5" customHeight="1" x14ac:dyDescent="0.25">
      <c r="H546" t="s">
        <v>16</v>
      </c>
      <c r="I546" t="s">
        <v>1078</v>
      </c>
      <c r="J546" t="s">
        <v>1080</v>
      </c>
      <c r="K546" t="s">
        <v>1081</v>
      </c>
      <c r="L546">
        <f t="shared" si="51"/>
        <v>128010270</v>
      </c>
      <c r="M546" t="str">
        <f t="shared" si="52"/>
        <v>Thị trấn Phú Minh</v>
      </c>
      <c r="N546">
        <f t="shared" si="53"/>
        <v>1280</v>
      </c>
      <c r="O546" t="str">
        <f t="shared" si="48"/>
        <v>3</v>
      </c>
      <c r="Y546" t="s">
        <v>17419</v>
      </c>
      <c r="Z546" t="str">
        <f t="shared" si="49"/>
        <v>740</v>
      </c>
      <c r="AC546">
        <v>1</v>
      </c>
      <c r="AD546" t="s">
        <v>1135</v>
      </c>
      <c r="AE546" t="s">
        <v>1139</v>
      </c>
      <c r="AF546" t="str">
        <f t="shared" si="50"/>
        <v>128110357</v>
      </c>
      <c r="AH546" s="1" t="s">
        <v>21171</v>
      </c>
    </row>
    <row r="547" spans="8:34" ht="16.5" customHeight="1" x14ac:dyDescent="0.25">
      <c r="H547" t="s">
        <v>16</v>
      </c>
      <c r="I547" t="s">
        <v>1078</v>
      </c>
      <c r="J547" t="s">
        <v>1082</v>
      </c>
      <c r="K547" t="s">
        <v>1083</v>
      </c>
      <c r="L547">
        <f t="shared" si="51"/>
        <v>128010273</v>
      </c>
      <c r="M547" t="str">
        <f t="shared" si="52"/>
        <v>Thị trấn Phú Xuyên</v>
      </c>
      <c r="N547">
        <f t="shared" si="53"/>
        <v>1280</v>
      </c>
      <c r="O547" t="str">
        <f t="shared" si="48"/>
        <v>3</v>
      </c>
      <c r="Y547" t="s">
        <v>17442</v>
      </c>
      <c r="Z547" t="str">
        <f t="shared" si="49"/>
        <v>741</v>
      </c>
      <c r="AC547">
        <v>1</v>
      </c>
      <c r="AD547" t="s">
        <v>1135</v>
      </c>
      <c r="AE547" t="s">
        <v>1141</v>
      </c>
      <c r="AF547" t="str">
        <f t="shared" si="50"/>
        <v>128110360</v>
      </c>
      <c r="AH547" s="1" t="s">
        <v>21171</v>
      </c>
    </row>
    <row r="548" spans="8:34" ht="16.5" customHeight="1" x14ac:dyDescent="0.25">
      <c r="H548" t="s">
        <v>16</v>
      </c>
      <c r="I548" t="s">
        <v>1078</v>
      </c>
      <c r="J548" t="s">
        <v>1084</v>
      </c>
      <c r="K548" t="s">
        <v>1085</v>
      </c>
      <c r="L548">
        <f t="shared" si="51"/>
        <v>128010276</v>
      </c>
      <c r="M548" t="str">
        <f t="shared" si="52"/>
        <v>Xã Hồng Minh</v>
      </c>
      <c r="N548">
        <f t="shared" si="53"/>
        <v>1280</v>
      </c>
      <c r="O548" t="str">
        <f t="shared" si="48"/>
        <v>3</v>
      </c>
      <c r="Y548" t="s">
        <v>17466</v>
      </c>
      <c r="Z548" t="str">
        <f t="shared" si="49"/>
        <v>742</v>
      </c>
      <c r="AC548">
        <v>1</v>
      </c>
      <c r="AD548" t="s">
        <v>1135</v>
      </c>
      <c r="AE548" t="s">
        <v>1143</v>
      </c>
      <c r="AF548" t="str">
        <f t="shared" si="50"/>
        <v>128110363</v>
      </c>
      <c r="AH548" s="1" t="s">
        <v>21171</v>
      </c>
    </row>
    <row r="549" spans="8:34" ht="16.5" customHeight="1" x14ac:dyDescent="0.25">
      <c r="H549" t="s">
        <v>16</v>
      </c>
      <c r="I549" t="s">
        <v>1078</v>
      </c>
      <c r="J549" t="s">
        <v>1086</v>
      </c>
      <c r="K549" t="s">
        <v>1087</v>
      </c>
      <c r="L549">
        <f t="shared" si="51"/>
        <v>128010279</v>
      </c>
      <c r="M549" t="str">
        <f t="shared" si="52"/>
        <v>Xã Phượng Dực</v>
      </c>
      <c r="N549">
        <f t="shared" si="53"/>
        <v>1280</v>
      </c>
      <c r="O549" t="str">
        <f t="shared" si="48"/>
        <v>3</v>
      </c>
      <c r="Y549" t="s">
        <v>17490</v>
      </c>
      <c r="Z549" t="str">
        <f t="shared" si="49"/>
        <v>747</v>
      </c>
      <c r="AC549">
        <v>1</v>
      </c>
      <c r="AD549" t="s">
        <v>1135</v>
      </c>
      <c r="AE549" t="s">
        <v>1145</v>
      </c>
      <c r="AF549" t="str">
        <f t="shared" si="50"/>
        <v>128110366</v>
      </c>
      <c r="AH549" s="1" t="s">
        <v>21171</v>
      </c>
    </row>
    <row r="550" spans="8:34" ht="16.5" customHeight="1" x14ac:dyDescent="0.25">
      <c r="H550" t="s">
        <v>16</v>
      </c>
      <c r="I550" t="s">
        <v>1078</v>
      </c>
      <c r="J550" t="s">
        <v>1088</v>
      </c>
      <c r="K550" t="s">
        <v>1089</v>
      </c>
      <c r="L550">
        <f t="shared" si="51"/>
        <v>128010282</v>
      </c>
      <c r="M550" t="str">
        <f t="shared" si="52"/>
        <v>Xã Văn Nhân</v>
      </c>
      <c r="N550">
        <f t="shared" si="53"/>
        <v>1280</v>
      </c>
      <c r="O550" t="str">
        <f t="shared" si="48"/>
        <v>3</v>
      </c>
      <c r="Y550" t="s">
        <v>17514</v>
      </c>
      <c r="Z550" t="str">
        <f t="shared" si="49"/>
        <v>748</v>
      </c>
      <c r="AC550">
        <v>1</v>
      </c>
      <c r="AD550" t="s">
        <v>1135</v>
      </c>
      <c r="AE550" t="s">
        <v>1147</v>
      </c>
      <c r="AF550" t="str">
        <f t="shared" si="50"/>
        <v>128110369</v>
      </c>
      <c r="AH550" s="1" t="s">
        <v>21171</v>
      </c>
    </row>
    <row r="551" spans="8:34" ht="16.5" customHeight="1" x14ac:dyDescent="0.25">
      <c r="H551" t="s">
        <v>16</v>
      </c>
      <c r="I551" t="s">
        <v>1078</v>
      </c>
      <c r="J551" t="s">
        <v>1090</v>
      </c>
      <c r="K551" t="s">
        <v>1091</v>
      </c>
      <c r="L551">
        <f t="shared" si="51"/>
        <v>128010285</v>
      </c>
      <c r="M551" t="str">
        <f t="shared" si="52"/>
        <v>Xã Thụy Phú</v>
      </c>
      <c r="N551">
        <f t="shared" si="53"/>
        <v>1280</v>
      </c>
      <c r="O551" t="str">
        <f t="shared" si="48"/>
        <v>3</v>
      </c>
      <c r="Y551" t="s">
        <v>17536</v>
      </c>
      <c r="Z551" t="str">
        <f t="shared" si="49"/>
        <v>750</v>
      </c>
      <c r="AC551">
        <v>1</v>
      </c>
      <c r="AD551" t="s">
        <v>1135</v>
      </c>
      <c r="AE551" t="s">
        <v>1149</v>
      </c>
      <c r="AF551" t="str">
        <f t="shared" si="50"/>
        <v>128110372</v>
      </c>
      <c r="AH551" s="1" t="s">
        <v>21171</v>
      </c>
    </row>
    <row r="552" spans="8:34" ht="16.5" customHeight="1" x14ac:dyDescent="0.25">
      <c r="H552" t="s">
        <v>16</v>
      </c>
      <c r="I552" t="s">
        <v>1078</v>
      </c>
      <c r="J552" t="s">
        <v>1092</v>
      </c>
      <c r="K552" t="s">
        <v>1093</v>
      </c>
      <c r="L552">
        <f t="shared" si="51"/>
        <v>128010288</v>
      </c>
      <c r="M552" t="str">
        <f t="shared" si="52"/>
        <v>Xã Tri Trung</v>
      </c>
      <c r="N552">
        <f t="shared" si="53"/>
        <v>1280</v>
      </c>
      <c r="O552" t="str">
        <f t="shared" si="48"/>
        <v>3</v>
      </c>
      <c r="Y552" t="s">
        <v>17564</v>
      </c>
      <c r="Z552" t="str">
        <f t="shared" si="49"/>
        <v>751</v>
      </c>
      <c r="AC552">
        <v>1</v>
      </c>
      <c r="AD552" t="s">
        <v>1135</v>
      </c>
      <c r="AE552" t="s">
        <v>1151</v>
      </c>
      <c r="AF552" t="str">
        <f t="shared" si="50"/>
        <v>128110375</v>
      </c>
      <c r="AH552" s="1" t="s">
        <v>21171</v>
      </c>
    </row>
    <row r="553" spans="8:34" ht="16.5" customHeight="1" x14ac:dyDescent="0.25">
      <c r="H553" t="s">
        <v>16</v>
      </c>
      <c r="I553" t="s">
        <v>1078</v>
      </c>
      <c r="J553" t="s">
        <v>1094</v>
      </c>
      <c r="K553" t="s">
        <v>1095</v>
      </c>
      <c r="L553">
        <f t="shared" si="51"/>
        <v>128010291</v>
      </c>
      <c r="M553" t="str">
        <f t="shared" si="52"/>
        <v>Xã Đại Thắng</v>
      </c>
      <c r="N553">
        <f t="shared" si="53"/>
        <v>1280</v>
      </c>
      <c r="O553" t="str">
        <f t="shared" si="48"/>
        <v>3</v>
      </c>
      <c r="Y553" t="s">
        <v>17585</v>
      </c>
      <c r="Z553" t="str">
        <f t="shared" si="49"/>
        <v>752</v>
      </c>
      <c r="AC553">
        <v>1</v>
      </c>
      <c r="AD553" t="s">
        <v>1135</v>
      </c>
      <c r="AE553" t="s">
        <v>1153</v>
      </c>
      <c r="AF553" t="str">
        <f t="shared" si="50"/>
        <v>128110378</v>
      </c>
      <c r="AH553" s="1" t="s">
        <v>21171</v>
      </c>
    </row>
    <row r="554" spans="8:34" ht="16.5" customHeight="1" x14ac:dyDescent="0.25">
      <c r="H554" t="s">
        <v>16</v>
      </c>
      <c r="I554" t="s">
        <v>1078</v>
      </c>
      <c r="J554" t="s">
        <v>1096</v>
      </c>
      <c r="K554" t="s">
        <v>1097</v>
      </c>
      <c r="L554">
        <f t="shared" si="51"/>
        <v>128010294</v>
      </c>
      <c r="M554" t="str">
        <f t="shared" si="52"/>
        <v>Xã Phú Túc</v>
      </c>
      <c r="N554">
        <f t="shared" si="53"/>
        <v>1280</v>
      </c>
      <c r="O554" t="str">
        <f t="shared" si="48"/>
        <v>3</v>
      </c>
      <c r="Y554" t="s">
        <v>17599</v>
      </c>
      <c r="Z554" t="str">
        <f t="shared" si="49"/>
        <v>753</v>
      </c>
      <c r="AC554">
        <v>1</v>
      </c>
      <c r="AD554" t="s">
        <v>1135</v>
      </c>
      <c r="AE554" t="s">
        <v>1155</v>
      </c>
      <c r="AF554" t="str">
        <f t="shared" si="50"/>
        <v>128110381</v>
      </c>
      <c r="AH554" s="1" t="s">
        <v>21171</v>
      </c>
    </row>
    <row r="555" spans="8:34" ht="16.5" customHeight="1" x14ac:dyDescent="0.25">
      <c r="H555" t="s">
        <v>16</v>
      </c>
      <c r="I555" t="s">
        <v>1078</v>
      </c>
      <c r="J555" t="s">
        <v>1098</v>
      </c>
      <c r="K555" t="s">
        <v>1099</v>
      </c>
      <c r="L555">
        <f t="shared" si="51"/>
        <v>128010297</v>
      </c>
      <c r="M555" t="str">
        <f t="shared" si="52"/>
        <v>Xã Văn Hoàng</v>
      </c>
      <c r="N555">
        <f t="shared" si="53"/>
        <v>1280</v>
      </c>
      <c r="O555" t="str">
        <f t="shared" si="48"/>
        <v>3</v>
      </c>
      <c r="Y555" t="s">
        <v>17615</v>
      </c>
      <c r="Z555" t="str">
        <f t="shared" si="49"/>
        <v>754</v>
      </c>
      <c r="AC555">
        <v>1</v>
      </c>
      <c r="AD555" t="s">
        <v>1135</v>
      </c>
      <c r="AE555" t="s">
        <v>1157</v>
      </c>
      <c r="AF555" t="str">
        <f t="shared" si="50"/>
        <v>128110384</v>
      </c>
      <c r="AH555" s="1" t="s">
        <v>21171</v>
      </c>
    </row>
    <row r="556" spans="8:34" ht="16.5" customHeight="1" x14ac:dyDescent="0.25">
      <c r="H556" t="s">
        <v>16</v>
      </c>
      <c r="I556" t="s">
        <v>1078</v>
      </c>
      <c r="J556" t="s">
        <v>1100</v>
      </c>
      <c r="K556" t="s">
        <v>1101</v>
      </c>
      <c r="L556">
        <f t="shared" si="51"/>
        <v>128010300</v>
      </c>
      <c r="M556" t="str">
        <f t="shared" si="52"/>
        <v>Xã Hồng Thái</v>
      </c>
      <c r="N556">
        <f t="shared" si="53"/>
        <v>1280</v>
      </c>
      <c r="O556" t="str">
        <f t="shared" si="48"/>
        <v>3</v>
      </c>
      <c r="Y556" t="s">
        <v>17634</v>
      </c>
      <c r="Z556" t="str">
        <f t="shared" si="49"/>
        <v>755</v>
      </c>
      <c r="AC556">
        <v>1</v>
      </c>
      <c r="AD556" t="s">
        <v>1135</v>
      </c>
      <c r="AE556" t="s">
        <v>1159</v>
      </c>
      <c r="AF556" t="str">
        <f t="shared" si="50"/>
        <v>128110387</v>
      </c>
      <c r="AH556" s="1" t="s">
        <v>21171</v>
      </c>
    </row>
    <row r="557" spans="8:34" ht="16.5" customHeight="1" x14ac:dyDescent="0.25">
      <c r="H557" t="s">
        <v>16</v>
      </c>
      <c r="I557" t="s">
        <v>1078</v>
      </c>
      <c r="J557" t="s">
        <v>1102</v>
      </c>
      <c r="K557" t="s">
        <v>1103</v>
      </c>
      <c r="L557">
        <f t="shared" si="51"/>
        <v>128010303</v>
      </c>
      <c r="M557" t="str">
        <f t="shared" si="52"/>
        <v>Xã Hoàng Long</v>
      </c>
      <c r="N557">
        <f t="shared" si="53"/>
        <v>1280</v>
      </c>
      <c r="O557" t="str">
        <f t="shared" si="48"/>
        <v>3</v>
      </c>
      <c r="X557" t="s">
        <v>17636</v>
      </c>
      <c r="Y557" t="s">
        <v>17638</v>
      </c>
      <c r="Z557" t="str">
        <f t="shared" si="49"/>
        <v>79760</v>
      </c>
      <c r="AC557">
        <v>1</v>
      </c>
      <c r="AD557" t="s">
        <v>1135</v>
      </c>
      <c r="AE557" t="s">
        <v>1161</v>
      </c>
      <c r="AF557" t="str">
        <f t="shared" si="50"/>
        <v>128110390</v>
      </c>
      <c r="AH557" s="1" t="s">
        <v>21171</v>
      </c>
    </row>
    <row r="558" spans="8:34" ht="16.5" customHeight="1" x14ac:dyDescent="0.25">
      <c r="H558" t="s">
        <v>16</v>
      </c>
      <c r="I558" t="s">
        <v>1078</v>
      </c>
      <c r="J558" t="s">
        <v>1104</v>
      </c>
      <c r="K558" t="s">
        <v>1105</v>
      </c>
      <c r="L558">
        <f t="shared" si="51"/>
        <v>128010306</v>
      </c>
      <c r="M558" t="str">
        <f t="shared" si="52"/>
        <v>Xã Quang Trung</v>
      </c>
      <c r="N558">
        <f t="shared" si="53"/>
        <v>1280</v>
      </c>
      <c r="O558" t="str">
        <f t="shared" si="48"/>
        <v>3</v>
      </c>
      <c r="X558" t="s">
        <v>17636</v>
      </c>
      <c r="Y558" t="s">
        <v>17658</v>
      </c>
      <c r="Z558" t="str">
        <f t="shared" si="49"/>
        <v>79761</v>
      </c>
      <c r="AC558">
        <v>1</v>
      </c>
      <c r="AD558" t="s">
        <v>1135</v>
      </c>
      <c r="AE558" t="s">
        <v>1163</v>
      </c>
      <c r="AF558" t="str">
        <f t="shared" si="50"/>
        <v>128110393</v>
      </c>
      <c r="AH558" s="1" t="s">
        <v>21171</v>
      </c>
    </row>
    <row r="559" spans="8:34" ht="16.5" customHeight="1" x14ac:dyDescent="0.25">
      <c r="H559" t="s">
        <v>16</v>
      </c>
      <c r="I559" t="s">
        <v>1078</v>
      </c>
      <c r="J559" t="s">
        <v>1106</v>
      </c>
      <c r="K559" t="s">
        <v>1107</v>
      </c>
      <c r="L559">
        <f t="shared" si="51"/>
        <v>128010309</v>
      </c>
      <c r="M559" t="str">
        <f t="shared" si="52"/>
        <v>Xã Nam Phong</v>
      </c>
      <c r="N559">
        <f t="shared" si="53"/>
        <v>1280</v>
      </c>
      <c r="O559" t="str">
        <f t="shared" si="48"/>
        <v>3</v>
      </c>
      <c r="X559" t="s">
        <v>17636</v>
      </c>
      <c r="Y559" t="s">
        <v>17681</v>
      </c>
      <c r="Z559" t="str">
        <f t="shared" si="49"/>
        <v>79762</v>
      </c>
      <c r="AC559">
        <v>1</v>
      </c>
      <c r="AD559" t="s">
        <v>1135</v>
      </c>
      <c r="AE559" t="s">
        <v>1165</v>
      </c>
      <c r="AF559" t="str">
        <f t="shared" si="50"/>
        <v>128110396</v>
      </c>
      <c r="AH559" s="1" t="s">
        <v>21171</v>
      </c>
    </row>
    <row r="560" spans="8:34" ht="16.5" customHeight="1" x14ac:dyDescent="0.25">
      <c r="H560" t="s">
        <v>16</v>
      </c>
      <c r="I560" t="s">
        <v>1078</v>
      </c>
      <c r="J560" t="s">
        <v>1108</v>
      </c>
      <c r="K560" t="s">
        <v>1109</v>
      </c>
      <c r="L560">
        <f t="shared" si="51"/>
        <v>128010312</v>
      </c>
      <c r="M560" t="str">
        <f t="shared" si="52"/>
        <v>Xã Nam Triều</v>
      </c>
      <c r="N560">
        <f t="shared" si="53"/>
        <v>1280</v>
      </c>
      <c r="O560" t="str">
        <f t="shared" si="48"/>
        <v>3</v>
      </c>
      <c r="X560" t="s">
        <v>17636</v>
      </c>
      <c r="Y560" t="s">
        <v>17707</v>
      </c>
      <c r="Z560" t="str">
        <f t="shared" si="49"/>
        <v>79763</v>
      </c>
      <c r="AC560">
        <v>1</v>
      </c>
      <c r="AD560" t="s">
        <v>1135</v>
      </c>
      <c r="AE560" t="s">
        <v>1167</v>
      </c>
      <c r="AF560" t="str">
        <f t="shared" si="50"/>
        <v>128110399</v>
      </c>
      <c r="AH560" s="1" t="s">
        <v>21171</v>
      </c>
    </row>
    <row r="561" spans="8:34" ht="16.5" customHeight="1" x14ac:dyDescent="0.25">
      <c r="H561" t="s">
        <v>16</v>
      </c>
      <c r="I561" t="s">
        <v>1078</v>
      </c>
      <c r="J561" t="s">
        <v>1110</v>
      </c>
      <c r="K561" t="s">
        <v>321</v>
      </c>
      <c r="L561">
        <f t="shared" si="51"/>
        <v>128010315</v>
      </c>
      <c r="M561" t="str">
        <f t="shared" si="52"/>
        <v>Xã Tân Dân</v>
      </c>
      <c r="N561">
        <f t="shared" si="53"/>
        <v>1280</v>
      </c>
      <c r="O561" t="str">
        <f t="shared" si="48"/>
        <v>3</v>
      </c>
      <c r="X561" t="s">
        <v>17636</v>
      </c>
      <c r="Y561" t="s">
        <v>17732</v>
      </c>
      <c r="Z561" t="str">
        <f t="shared" si="49"/>
        <v>79764</v>
      </c>
      <c r="AC561">
        <v>1</v>
      </c>
      <c r="AD561" t="s">
        <v>1135</v>
      </c>
      <c r="AE561" t="s">
        <v>1169</v>
      </c>
      <c r="AF561" t="str">
        <f t="shared" si="50"/>
        <v>128110402</v>
      </c>
      <c r="AH561" s="1" t="s">
        <v>21171</v>
      </c>
    </row>
    <row r="562" spans="8:34" ht="16.5" customHeight="1" x14ac:dyDescent="0.25">
      <c r="H562" t="s">
        <v>16</v>
      </c>
      <c r="I562" t="s">
        <v>1078</v>
      </c>
      <c r="J562" t="s">
        <v>1111</v>
      </c>
      <c r="K562" t="s">
        <v>1112</v>
      </c>
      <c r="L562">
        <f t="shared" si="51"/>
        <v>128010318</v>
      </c>
      <c r="M562" t="str">
        <f t="shared" si="52"/>
        <v>Xã Sơn Hà</v>
      </c>
      <c r="N562">
        <f t="shared" si="53"/>
        <v>1280</v>
      </c>
      <c r="O562" t="str">
        <f t="shared" si="48"/>
        <v>3</v>
      </c>
      <c r="X562" t="s">
        <v>17636</v>
      </c>
      <c r="Y562" t="s">
        <v>17760</v>
      </c>
      <c r="Z562" t="str">
        <f t="shared" si="49"/>
        <v>79765</v>
      </c>
      <c r="AC562">
        <v>1</v>
      </c>
      <c r="AD562" t="s">
        <v>1135</v>
      </c>
      <c r="AE562" t="s">
        <v>1171</v>
      </c>
      <c r="AF562" t="str">
        <f t="shared" si="50"/>
        <v>128110405</v>
      </c>
      <c r="AH562" s="1" t="s">
        <v>21171</v>
      </c>
    </row>
    <row r="563" spans="8:34" ht="16.5" customHeight="1" x14ac:dyDescent="0.25">
      <c r="H563" t="s">
        <v>16</v>
      </c>
      <c r="I563" t="s">
        <v>1078</v>
      </c>
      <c r="J563" t="s">
        <v>1113</v>
      </c>
      <c r="K563" t="s">
        <v>1114</v>
      </c>
      <c r="L563">
        <f t="shared" si="51"/>
        <v>128010321</v>
      </c>
      <c r="M563" t="str">
        <f t="shared" si="52"/>
        <v>Xã Chuyên Mỹ</v>
      </c>
      <c r="N563">
        <f t="shared" si="53"/>
        <v>1280</v>
      </c>
      <c r="O563" t="str">
        <f t="shared" si="48"/>
        <v>3</v>
      </c>
      <c r="X563" t="s">
        <v>17636</v>
      </c>
      <c r="Y563" t="s">
        <v>17792</v>
      </c>
      <c r="Z563" t="str">
        <f t="shared" si="49"/>
        <v>79766</v>
      </c>
      <c r="AC563">
        <v>1</v>
      </c>
      <c r="AD563" t="s">
        <v>1135</v>
      </c>
      <c r="AE563" t="s">
        <v>1173</v>
      </c>
      <c r="AF563" t="str">
        <f t="shared" si="50"/>
        <v>128110408</v>
      </c>
      <c r="AH563" s="1" t="s">
        <v>21171</v>
      </c>
    </row>
    <row r="564" spans="8:34" ht="16.5" customHeight="1" x14ac:dyDescent="0.25">
      <c r="H564" t="s">
        <v>16</v>
      </c>
      <c r="I564" t="s">
        <v>1078</v>
      </c>
      <c r="J564" t="s">
        <v>1115</v>
      </c>
      <c r="K564" t="s">
        <v>1116</v>
      </c>
      <c r="L564">
        <f t="shared" si="51"/>
        <v>128010324</v>
      </c>
      <c r="M564" t="str">
        <f t="shared" si="52"/>
        <v>Xã Khai Thái</v>
      </c>
      <c r="N564">
        <f t="shared" si="53"/>
        <v>1280</v>
      </c>
      <c r="O564" t="str">
        <f t="shared" si="48"/>
        <v>3</v>
      </c>
      <c r="X564" t="s">
        <v>17636</v>
      </c>
      <c r="Y564" t="s">
        <v>17811</v>
      </c>
      <c r="Z564" t="str">
        <f t="shared" si="49"/>
        <v>79767</v>
      </c>
      <c r="AC564">
        <v>1</v>
      </c>
      <c r="AD564" t="s">
        <v>1135</v>
      </c>
      <c r="AE564" t="s">
        <v>1175</v>
      </c>
      <c r="AF564" t="str">
        <f t="shared" si="50"/>
        <v>128110411</v>
      </c>
      <c r="AH564" s="1" t="s">
        <v>21171</v>
      </c>
    </row>
    <row r="565" spans="8:34" ht="16.5" customHeight="1" x14ac:dyDescent="0.25">
      <c r="H565" t="s">
        <v>16</v>
      </c>
      <c r="I565" t="s">
        <v>1078</v>
      </c>
      <c r="J565" t="s">
        <v>1117</v>
      </c>
      <c r="K565" t="s">
        <v>1118</v>
      </c>
      <c r="L565">
        <f t="shared" si="51"/>
        <v>128010327</v>
      </c>
      <c r="M565" t="str">
        <f t="shared" si="52"/>
        <v>Xã Phúc Tiến</v>
      </c>
      <c r="N565">
        <f t="shared" si="53"/>
        <v>1280</v>
      </c>
      <c r="O565" t="str">
        <f t="shared" si="48"/>
        <v>3</v>
      </c>
      <c r="X565" t="s">
        <v>17636</v>
      </c>
      <c r="Y565" t="s">
        <v>17833</v>
      </c>
      <c r="Z565" t="str">
        <f t="shared" si="49"/>
        <v>79768</v>
      </c>
      <c r="AC565">
        <v>1</v>
      </c>
      <c r="AD565" t="s">
        <v>1135</v>
      </c>
      <c r="AE565" t="s">
        <v>1177</v>
      </c>
      <c r="AF565" t="str">
        <f t="shared" si="50"/>
        <v>128110414</v>
      </c>
      <c r="AH565" s="1" t="s">
        <v>21171</v>
      </c>
    </row>
    <row r="566" spans="8:34" ht="16.5" customHeight="1" x14ac:dyDescent="0.25">
      <c r="H566" t="s">
        <v>16</v>
      </c>
      <c r="I566" t="s">
        <v>1078</v>
      </c>
      <c r="J566" t="s">
        <v>1119</v>
      </c>
      <c r="K566" t="s">
        <v>1120</v>
      </c>
      <c r="L566">
        <f t="shared" si="51"/>
        <v>128010330</v>
      </c>
      <c r="M566" t="str">
        <f t="shared" si="52"/>
        <v>Xã Vân Từ</v>
      </c>
      <c r="N566">
        <f t="shared" si="53"/>
        <v>1280</v>
      </c>
      <c r="O566" t="str">
        <f t="shared" si="48"/>
        <v>3</v>
      </c>
      <c r="X566" t="s">
        <v>17636</v>
      </c>
      <c r="Y566" t="s">
        <v>17850</v>
      </c>
      <c r="Z566" t="str">
        <f t="shared" si="49"/>
        <v>79769</v>
      </c>
      <c r="AC566">
        <v>1</v>
      </c>
      <c r="AD566" t="s">
        <v>1135</v>
      </c>
      <c r="AE566" t="s">
        <v>1179</v>
      </c>
      <c r="AF566" t="str">
        <f t="shared" si="50"/>
        <v>128110417</v>
      </c>
      <c r="AH566" s="1" t="s">
        <v>21171</v>
      </c>
    </row>
    <row r="567" spans="8:34" ht="16.5" customHeight="1" x14ac:dyDescent="0.25">
      <c r="H567" t="s">
        <v>16</v>
      </c>
      <c r="I567" t="s">
        <v>1078</v>
      </c>
      <c r="J567" t="s">
        <v>1121</v>
      </c>
      <c r="K567" t="s">
        <v>1122</v>
      </c>
      <c r="L567">
        <f t="shared" si="51"/>
        <v>128010333</v>
      </c>
      <c r="M567" t="str">
        <f t="shared" si="52"/>
        <v>Xã Tri Thủy</v>
      </c>
      <c r="N567">
        <f t="shared" si="53"/>
        <v>1280</v>
      </c>
      <c r="O567" t="str">
        <f t="shared" si="48"/>
        <v>3</v>
      </c>
      <c r="X567" t="s">
        <v>17636</v>
      </c>
      <c r="Y567" t="s">
        <v>17872</v>
      </c>
      <c r="Z567" t="str">
        <f t="shared" si="49"/>
        <v>79770</v>
      </c>
      <c r="AC567">
        <v>1</v>
      </c>
      <c r="AD567" t="s">
        <v>1135</v>
      </c>
      <c r="AE567" t="s">
        <v>1181</v>
      </c>
      <c r="AF567" t="str">
        <f t="shared" si="50"/>
        <v>128110420</v>
      </c>
      <c r="AH567" s="1" t="s">
        <v>21171</v>
      </c>
    </row>
    <row r="568" spans="8:34" ht="16.5" customHeight="1" x14ac:dyDescent="0.25">
      <c r="H568" t="s">
        <v>16</v>
      </c>
      <c r="I568" t="s">
        <v>1078</v>
      </c>
      <c r="J568" t="s">
        <v>1123</v>
      </c>
      <c r="K568" t="s">
        <v>1124</v>
      </c>
      <c r="L568">
        <f t="shared" si="51"/>
        <v>128010336</v>
      </c>
      <c r="M568" t="str">
        <f t="shared" si="52"/>
        <v>Xã Đại Xuyên</v>
      </c>
      <c r="N568">
        <f t="shared" si="53"/>
        <v>1280</v>
      </c>
      <c r="O568" t="str">
        <f t="shared" si="48"/>
        <v>3</v>
      </c>
      <c r="X568" t="s">
        <v>17636</v>
      </c>
      <c r="Y568" t="s">
        <v>17888</v>
      </c>
      <c r="Z568" t="str">
        <f t="shared" si="49"/>
        <v>79771</v>
      </c>
      <c r="AC568">
        <v>1</v>
      </c>
      <c r="AD568" t="s">
        <v>1135</v>
      </c>
      <c r="AE568" t="s">
        <v>1183</v>
      </c>
      <c r="AF568" t="str">
        <f t="shared" si="50"/>
        <v>128110423</v>
      </c>
      <c r="AH568" s="1" t="s">
        <v>21171</v>
      </c>
    </row>
    <row r="569" spans="8:34" ht="16.5" customHeight="1" x14ac:dyDescent="0.25">
      <c r="H569" t="s">
        <v>16</v>
      </c>
      <c r="I569" t="s">
        <v>1078</v>
      </c>
      <c r="J569" t="s">
        <v>1125</v>
      </c>
      <c r="K569" t="s">
        <v>1126</v>
      </c>
      <c r="L569">
        <f t="shared" si="51"/>
        <v>128010339</v>
      </c>
      <c r="M569" t="str">
        <f t="shared" si="52"/>
        <v>Xã Phú Yên</v>
      </c>
      <c r="N569">
        <f t="shared" si="53"/>
        <v>1280</v>
      </c>
      <c r="O569" t="str">
        <f t="shared" si="48"/>
        <v>3</v>
      </c>
      <c r="X569" t="s">
        <v>17636</v>
      </c>
      <c r="Y569" t="s">
        <v>17905</v>
      </c>
      <c r="Z569" t="str">
        <f t="shared" si="49"/>
        <v>79772</v>
      </c>
      <c r="AC569">
        <v>1</v>
      </c>
      <c r="AD569" t="s">
        <v>1135</v>
      </c>
      <c r="AE569" t="s">
        <v>1185</v>
      </c>
      <c r="AF569" t="str">
        <f t="shared" si="50"/>
        <v>128110426</v>
      </c>
      <c r="AH569" s="1" t="s">
        <v>21171</v>
      </c>
    </row>
    <row r="570" spans="8:34" ht="16.5" customHeight="1" x14ac:dyDescent="0.25">
      <c r="H570" t="s">
        <v>16</v>
      </c>
      <c r="I570" t="s">
        <v>1078</v>
      </c>
      <c r="J570" t="s">
        <v>1127</v>
      </c>
      <c r="K570" t="s">
        <v>1128</v>
      </c>
      <c r="L570">
        <f t="shared" si="51"/>
        <v>128010342</v>
      </c>
      <c r="M570" t="str">
        <f t="shared" si="52"/>
        <v>Xã Bạch Hạ</v>
      </c>
      <c r="N570">
        <f t="shared" si="53"/>
        <v>1280</v>
      </c>
      <c r="O570" t="str">
        <f t="shared" si="48"/>
        <v>3</v>
      </c>
      <c r="X570" t="s">
        <v>17636</v>
      </c>
      <c r="Y570" t="s">
        <v>17923</v>
      </c>
      <c r="Z570" t="str">
        <f t="shared" si="49"/>
        <v>79773</v>
      </c>
      <c r="AC570">
        <v>1</v>
      </c>
      <c r="AD570" t="s">
        <v>1135</v>
      </c>
      <c r="AE570" t="s">
        <v>1187</v>
      </c>
      <c r="AF570" t="str">
        <f t="shared" si="50"/>
        <v>128110429</v>
      </c>
      <c r="AH570" s="1" t="s">
        <v>21171</v>
      </c>
    </row>
    <row r="571" spans="8:34" ht="16.5" customHeight="1" x14ac:dyDescent="0.25">
      <c r="H571" t="s">
        <v>16</v>
      </c>
      <c r="I571" t="s">
        <v>1078</v>
      </c>
      <c r="J571" t="s">
        <v>1129</v>
      </c>
      <c r="K571" t="s">
        <v>1130</v>
      </c>
      <c r="L571">
        <f t="shared" si="51"/>
        <v>128010345</v>
      </c>
      <c r="M571" t="str">
        <f t="shared" si="52"/>
        <v>Xã Quang Lãng</v>
      </c>
      <c r="N571">
        <f t="shared" si="53"/>
        <v>1280</v>
      </c>
      <c r="O571" t="str">
        <f t="shared" si="48"/>
        <v>3</v>
      </c>
      <c r="X571" t="s">
        <v>17636</v>
      </c>
      <c r="Y571" t="s">
        <v>17941</v>
      </c>
      <c r="Z571" t="str">
        <f t="shared" si="49"/>
        <v>79774</v>
      </c>
      <c r="AC571">
        <v>1</v>
      </c>
      <c r="AD571" t="s">
        <v>1135</v>
      </c>
      <c r="AE571" t="s">
        <v>1189</v>
      </c>
      <c r="AF571" t="str">
        <f t="shared" si="50"/>
        <v>128110432</v>
      </c>
      <c r="AH571" s="1" t="s">
        <v>21171</v>
      </c>
    </row>
    <row r="572" spans="8:34" ht="16.5" customHeight="1" x14ac:dyDescent="0.25">
      <c r="H572" t="s">
        <v>16</v>
      </c>
      <c r="I572" t="s">
        <v>1078</v>
      </c>
      <c r="J572" t="s">
        <v>1131</v>
      </c>
      <c r="K572" t="s">
        <v>1132</v>
      </c>
      <c r="L572">
        <f t="shared" si="51"/>
        <v>128010348</v>
      </c>
      <c r="M572" t="str">
        <f t="shared" si="52"/>
        <v>Xã Châu Can</v>
      </c>
      <c r="N572">
        <f t="shared" si="53"/>
        <v>1280</v>
      </c>
      <c r="O572" t="str">
        <f t="shared" si="48"/>
        <v>3</v>
      </c>
      <c r="X572" t="s">
        <v>17636</v>
      </c>
      <c r="Y572" t="s">
        <v>17958</v>
      </c>
      <c r="Z572" t="str">
        <f t="shared" si="49"/>
        <v>79775</v>
      </c>
      <c r="AC572">
        <v>1</v>
      </c>
      <c r="AD572" t="s">
        <v>1135</v>
      </c>
      <c r="AE572" t="s">
        <v>1191</v>
      </c>
      <c r="AF572" t="str">
        <f t="shared" si="50"/>
        <v>128110435</v>
      </c>
      <c r="AH572" s="1" t="s">
        <v>21171</v>
      </c>
    </row>
    <row r="573" spans="8:34" ht="16.5" customHeight="1" x14ac:dyDescent="0.25">
      <c r="H573" t="s">
        <v>16</v>
      </c>
      <c r="I573" t="s">
        <v>1078</v>
      </c>
      <c r="J573" t="s">
        <v>1133</v>
      </c>
      <c r="K573" t="s">
        <v>1134</v>
      </c>
      <c r="L573">
        <f t="shared" si="51"/>
        <v>128010351</v>
      </c>
      <c r="M573" t="str">
        <f t="shared" si="52"/>
        <v>Xã Minh Tân</v>
      </c>
      <c r="N573">
        <f t="shared" si="53"/>
        <v>1280</v>
      </c>
      <c r="O573" t="str">
        <f t="shared" si="48"/>
        <v>3</v>
      </c>
      <c r="X573" t="s">
        <v>17636</v>
      </c>
      <c r="Y573" t="s">
        <v>17974</v>
      </c>
      <c r="Z573" t="str">
        <f t="shared" si="49"/>
        <v>79776</v>
      </c>
      <c r="AC573">
        <v>1</v>
      </c>
      <c r="AD573" t="s">
        <v>1135</v>
      </c>
      <c r="AE573" t="s">
        <v>1193</v>
      </c>
      <c r="AF573" t="str">
        <f t="shared" si="50"/>
        <v>128110438</v>
      </c>
      <c r="AH573" s="1" t="s">
        <v>21171</v>
      </c>
    </row>
    <row r="574" spans="8:34" ht="16.5" customHeight="1" x14ac:dyDescent="0.25">
      <c r="H574" t="s">
        <v>16</v>
      </c>
      <c r="I574" t="s">
        <v>1135</v>
      </c>
      <c r="K574" t="s">
        <v>1136</v>
      </c>
      <c r="L574">
        <f t="shared" si="51"/>
        <v>1281</v>
      </c>
      <c r="M574" t="str">
        <f t="shared" si="52"/>
        <v>Huyện Ứng Hòa</v>
      </c>
      <c r="N574">
        <f t="shared" si="53"/>
        <v>1</v>
      </c>
      <c r="O574" t="str">
        <f t="shared" si="48"/>
        <v>2</v>
      </c>
      <c r="X574" t="s">
        <v>17636</v>
      </c>
      <c r="Y574" t="s">
        <v>17992</v>
      </c>
      <c r="Z574" t="str">
        <f t="shared" si="49"/>
        <v>79777</v>
      </c>
      <c r="AC574">
        <v>1</v>
      </c>
      <c r="AD574" t="s">
        <v>1195</v>
      </c>
      <c r="AE574" t="s">
        <v>1197</v>
      </c>
      <c r="AF574" t="str">
        <f t="shared" si="50"/>
        <v>128210441</v>
      </c>
      <c r="AH574" s="1" t="s">
        <v>21171</v>
      </c>
    </row>
    <row r="575" spans="8:34" ht="16.5" customHeight="1" x14ac:dyDescent="0.25">
      <c r="H575" t="s">
        <v>16</v>
      </c>
      <c r="I575" t="s">
        <v>1135</v>
      </c>
      <c r="J575" t="s">
        <v>1137</v>
      </c>
      <c r="K575" t="s">
        <v>1138</v>
      </c>
      <c r="L575">
        <f t="shared" si="51"/>
        <v>128110354</v>
      </c>
      <c r="M575" t="str">
        <f t="shared" si="52"/>
        <v>Thị trấn Vân Đình</v>
      </c>
      <c r="N575">
        <f t="shared" si="53"/>
        <v>1281</v>
      </c>
      <c r="O575" t="str">
        <f t="shared" si="48"/>
        <v>3</v>
      </c>
      <c r="X575" t="s">
        <v>17636</v>
      </c>
      <c r="Y575" t="s">
        <v>18013</v>
      </c>
      <c r="Z575" t="str">
        <f t="shared" si="49"/>
        <v>79778</v>
      </c>
      <c r="AC575">
        <v>1</v>
      </c>
      <c r="AD575" t="s">
        <v>1195</v>
      </c>
      <c r="AE575" t="s">
        <v>1199</v>
      </c>
      <c r="AF575" t="str">
        <f t="shared" si="50"/>
        <v>128210444</v>
      </c>
      <c r="AH575" s="1" t="s">
        <v>21171</v>
      </c>
    </row>
    <row r="576" spans="8:34" ht="16.5" customHeight="1" x14ac:dyDescent="0.25">
      <c r="H576" t="s">
        <v>16</v>
      </c>
      <c r="I576" t="s">
        <v>1135</v>
      </c>
      <c r="J576" t="s">
        <v>1139</v>
      </c>
      <c r="K576" t="s">
        <v>1140</v>
      </c>
      <c r="L576">
        <f t="shared" si="51"/>
        <v>128110357</v>
      </c>
      <c r="M576" t="str">
        <f t="shared" si="52"/>
        <v>Xã Viên An</v>
      </c>
      <c r="N576">
        <f t="shared" si="53"/>
        <v>1281</v>
      </c>
      <c r="O576" t="str">
        <f t="shared" si="48"/>
        <v>3</v>
      </c>
      <c r="X576" t="s">
        <v>17636</v>
      </c>
      <c r="Y576" t="s">
        <v>18030</v>
      </c>
      <c r="Z576" t="str">
        <f t="shared" si="49"/>
        <v>79783</v>
      </c>
      <c r="AC576">
        <v>1</v>
      </c>
      <c r="AD576" t="s">
        <v>1195</v>
      </c>
      <c r="AE576" t="s">
        <v>1201</v>
      </c>
      <c r="AF576" t="str">
        <f t="shared" si="50"/>
        <v>128210447</v>
      </c>
      <c r="AH576" s="1" t="s">
        <v>21171</v>
      </c>
    </row>
    <row r="577" spans="8:34" ht="16.5" customHeight="1" x14ac:dyDescent="0.25">
      <c r="H577" t="s">
        <v>16</v>
      </c>
      <c r="I577" t="s">
        <v>1135</v>
      </c>
      <c r="J577" t="s">
        <v>1141</v>
      </c>
      <c r="K577" t="s">
        <v>1142</v>
      </c>
      <c r="L577">
        <f t="shared" si="51"/>
        <v>128110360</v>
      </c>
      <c r="M577" t="str">
        <f t="shared" si="52"/>
        <v>Xã Viên Nội</v>
      </c>
      <c r="N577">
        <f t="shared" si="53"/>
        <v>1281</v>
      </c>
      <c r="O577" t="str">
        <f t="shared" si="48"/>
        <v>3</v>
      </c>
      <c r="X577" t="s">
        <v>17636</v>
      </c>
      <c r="Y577" t="s">
        <v>18068</v>
      </c>
      <c r="Z577" t="str">
        <f t="shared" si="49"/>
        <v>79784</v>
      </c>
      <c r="AC577">
        <v>1</v>
      </c>
      <c r="AD577" t="s">
        <v>1195</v>
      </c>
      <c r="AE577" t="s">
        <v>1203</v>
      </c>
      <c r="AF577" t="str">
        <f t="shared" si="50"/>
        <v>128210450</v>
      </c>
      <c r="AH577" s="1" t="s">
        <v>21171</v>
      </c>
    </row>
    <row r="578" spans="8:34" ht="16.5" customHeight="1" x14ac:dyDescent="0.25">
      <c r="H578" t="s">
        <v>16</v>
      </c>
      <c r="I578" t="s">
        <v>1135</v>
      </c>
      <c r="J578" t="s">
        <v>1143</v>
      </c>
      <c r="K578" t="s">
        <v>1144</v>
      </c>
      <c r="L578">
        <f t="shared" si="51"/>
        <v>128110363</v>
      </c>
      <c r="M578" t="str">
        <f t="shared" si="52"/>
        <v>Xã Hoa Sơn</v>
      </c>
      <c r="N578">
        <f t="shared" si="53"/>
        <v>1281</v>
      </c>
      <c r="O578" t="str">
        <f t="shared" si="48"/>
        <v>3</v>
      </c>
      <c r="X578" t="s">
        <v>17636</v>
      </c>
      <c r="Y578" t="s">
        <v>18092</v>
      </c>
      <c r="Z578" t="str">
        <f t="shared" si="49"/>
        <v>79785</v>
      </c>
      <c r="AC578">
        <v>1</v>
      </c>
      <c r="AD578" t="s">
        <v>1195</v>
      </c>
      <c r="AE578" t="s">
        <v>1205</v>
      </c>
      <c r="AF578" t="str">
        <f t="shared" si="50"/>
        <v>128210453</v>
      </c>
      <c r="AH578" s="1" t="s">
        <v>21171</v>
      </c>
    </row>
    <row r="579" spans="8:34" ht="16.5" customHeight="1" x14ac:dyDescent="0.25">
      <c r="H579" t="s">
        <v>16</v>
      </c>
      <c r="I579" t="s">
        <v>1135</v>
      </c>
      <c r="J579" t="s">
        <v>1145</v>
      </c>
      <c r="K579" t="s">
        <v>1146</v>
      </c>
      <c r="L579">
        <f t="shared" si="51"/>
        <v>128110366</v>
      </c>
      <c r="M579" t="str">
        <f t="shared" si="52"/>
        <v>Xã Quảng Phú Cầu</v>
      </c>
      <c r="N579">
        <f t="shared" si="53"/>
        <v>1281</v>
      </c>
      <c r="O579" t="str">
        <f t="shared" ref="O579:O642" si="54">IF(AND(LEN(I579) &gt; 0, LEN(J579) = 0), "2", IF(LEN(J579) &gt;0, "3", "1"))</f>
        <v>3</v>
      </c>
      <c r="X579" t="s">
        <v>17636</v>
      </c>
      <c r="Y579" t="s">
        <v>18122</v>
      </c>
      <c r="Z579" t="str">
        <f t="shared" ref="Z579:Z642" si="55">CONCATENATE(X579,Y579)</f>
        <v>79786</v>
      </c>
      <c r="AC579">
        <v>1</v>
      </c>
      <c r="AD579" t="s">
        <v>1195</v>
      </c>
      <c r="AE579" t="s">
        <v>1207</v>
      </c>
      <c r="AF579" t="str">
        <f t="shared" ref="AF579:AF642" si="56">CONCATENATE(AC579,AD579,AE579)</f>
        <v>128210456</v>
      </c>
      <c r="AH579" s="1" t="s">
        <v>21171</v>
      </c>
    </row>
    <row r="580" spans="8:34" ht="16.5" customHeight="1" x14ac:dyDescent="0.25">
      <c r="H580" t="s">
        <v>16</v>
      </c>
      <c r="I580" t="s">
        <v>1135</v>
      </c>
      <c r="J580" t="s">
        <v>1147</v>
      </c>
      <c r="K580" t="s">
        <v>1148</v>
      </c>
      <c r="L580">
        <f t="shared" ref="L580:L643" si="57">_xlfn.NUMBERVALUE( H580&amp;I580&amp;J580)</f>
        <v>128110369</v>
      </c>
      <c r="M580" t="str">
        <f t="shared" ref="M580:M643" si="58">K580</f>
        <v>Xã Trường Thịnh</v>
      </c>
      <c r="N580">
        <f t="shared" ref="N580:N643" si="59">IF(AND(LEN(I580) &gt; 0, LEN(J580) = 0),_xlfn.NUMBERVALUE(H580), IF(LEN(J580) &gt;0, _xlfn.NUMBERVALUE(H580&amp;I580), ""))</f>
        <v>1281</v>
      </c>
      <c r="O580" t="str">
        <f t="shared" si="54"/>
        <v>3</v>
      </c>
      <c r="X580" t="s">
        <v>17636</v>
      </c>
      <c r="Y580" t="s">
        <v>18135</v>
      </c>
      <c r="Z580" t="str">
        <f t="shared" si="55"/>
        <v>79787</v>
      </c>
      <c r="AC580">
        <v>1</v>
      </c>
      <c r="AD580" t="s">
        <v>1195</v>
      </c>
      <c r="AE580" t="s">
        <v>1209</v>
      </c>
      <c r="AF580" t="str">
        <f t="shared" si="56"/>
        <v>128210459</v>
      </c>
      <c r="AH580" s="1" t="s">
        <v>21171</v>
      </c>
    </row>
    <row r="581" spans="8:34" ht="16.5" customHeight="1" x14ac:dyDescent="0.25">
      <c r="H581" t="s">
        <v>16</v>
      </c>
      <c r="I581" t="s">
        <v>1135</v>
      </c>
      <c r="J581" t="s">
        <v>1149</v>
      </c>
      <c r="K581" t="s">
        <v>1150</v>
      </c>
      <c r="L581">
        <f t="shared" si="57"/>
        <v>128110372</v>
      </c>
      <c r="M581" t="str">
        <f t="shared" si="58"/>
        <v>Xã Cao Thành</v>
      </c>
      <c r="N581">
        <f t="shared" si="59"/>
        <v>1281</v>
      </c>
      <c r="O581" t="str">
        <f t="shared" si="54"/>
        <v>3</v>
      </c>
      <c r="X581" t="s">
        <v>18151</v>
      </c>
      <c r="Y581" t="s">
        <v>18153</v>
      </c>
      <c r="Z581" t="str">
        <f t="shared" si="55"/>
        <v>80794</v>
      </c>
      <c r="AC581">
        <v>1</v>
      </c>
      <c r="AD581" t="s">
        <v>1195</v>
      </c>
      <c r="AE581" t="s">
        <v>1211</v>
      </c>
      <c r="AF581" t="str">
        <f t="shared" si="56"/>
        <v>128210462</v>
      </c>
      <c r="AH581" s="1" t="s">
        <v>21171</v>
      </c>
    </row>
    <row r="582" spans="8:34" ht="16.5" customHeight="1" x14ac:dyDescent="0.25">
      <c r="H582" t="s">
        <v>16</v>
      </c>
      <c r="I582" t="s">
        <v>1135</v>
      </c>
      <c r="J582" t="s">
        <v>1151</v>
      </c>
      <c r="K582" t="s">
        <v>1152</v>
      </c>
      <c r="L582">
        <f t="shared" si="57"/>
        <v>128110375</v>
      </c>
      <c r="M582" t="str">
        <f t="shared" si="58"/>
        <v>Xã Liên Bạt</v>
      </c>
      <c r="N582">
        <f t="shared" si="59"/>
        <v>1281</v>
      </c>
      <c r="O582" t="str">
        <f t="shared" si="54"/>
        <v>3</v>
      </c>
      <c r="X582" t="s">
        <v>18151</v>
      </c>
      <c r="Y582" t="s">
        <v>18176</v>
      </c>
      <c r="Z582" t="str">
        <f t="shared" si="55"/>
        <v>80795</v>
      </c>
      <c r="AC582">
        <v>1</v>
      </c>
      <c r="AD582" t="s">
        <v>1195</v>
      </c>
      <c r="AE582" t="s">
        <v>1213</v>
      </c>
      <c r="AF582" t="str">
        <f t="shared" si="56"/>
        <v>128210465</v>
      </c>
      <c r="AH582" s="1" t="s">
        <v>21171</v>
      </c>
    </row>
    <row r="583" spans="8:34" ht="16.5" customHeight="1" x14ac:dyDescent="0.25">
      <c r="H583" t="s">
        <v>16</v>
      </c>
      <c r="I583" t="s">
        <v>1135</v>
      </c>
      <c r="J583" t="s">
        <v>1153</v>
      </c>
      <c r="K583" t="s">
        <v>1154</v>
      </c>
      <c r="L583">
        <f t="shared" si="57"/>
        <v>128110378</v>
      </c>
      <c r="M583" t="str">
        <f t="shared" si="58"/>
        <v>Xã Sơn Công</v>
      </c>
      <c r="N583">
        <f t="shared" si="59"/>
        <v>1281</v>
      </c>
      <c r="O583" t="str">
        <f t="shared" si="54"/>
        <v>3</v>
      </c>
      <c r="X583" t="s">
        <v>18151</v>
      </c>
      <c r="Y583" t="s">
        <v>18194</v>
      </c>
      <c r="Z583" t="str">
        <f t="shared" si="55"/>
        <v>80796</v>
      </c>
      <c r="AC583">
        <v>1</v>
      </c>
      <c r="AD583" t="s">
        <v>1195</v>
      </c>
      <c r="AE583" t="s">
        <v>1215</v>
      </c>
      <c r="AF583" t="str">
        <f t="shared" si="56"/>
        <v>128210468</v>
      </c>
      <c r="AH583" s="1" t="s">
        <v>21171</v>
      </c>
    </row>
    <row r="584" spans="8:34" ht="16.5" customHeight="1" x14ac:dyDescent="0.25">
      <c r="H584" t="s">
        <v>16</v>
      </c>
      <c r="I584" t="s">
        <v>1135</v>
      </c>
      <c r="J584" t="s">
        <v>1155</v>
      </c>
      <c r="K584" t="s">
        <v>1156</v>
      </c>
      <c r="L584">
        <f t="shared" si="57"/>
        <v>128110381</v>
      </c>
      <c r="M584" t="str">
        <f t="shared" si="58"/>
        <v>Xã Đồng Tiến</v>
      </c>
      <c r="N584">
        <f t="shared" si="59"/>
        <v>1281</v>
      </c>
      <c r="O584" t="str">
        <f t="shared" si="54"/>
        <v>3</v>
      </c>
      <c r="X584" t="s">
        <v>18151</v>
      </c>
      <c r="Y584" t="s">
        <v>18218</v>
      </c>
      <c r="Z584" t="str">
        <f t="shared" si="55"/>
        <v>80797</v>
      </c>
      <c r="AC584">
        <v>1</v>
      </c>
      <c r="AD584" t="s">
        <v>1195</v>
      </c>
      <c r="AE584" t="s">
        <v>1217</v>
      </c>
      <c r="AF584" t="str">
        <f t="shared" si="56"/>
        <v>128210471</v>
      </c>
      <c r="AH584" s="1" t="s">
        <v>21171</v>
      </c>
    </row>
    <row r="585" spans="8:34" ht="16.5" customHeight="1" x14ac:dyDescent="0.25">
      <c r="H585" t="s">
        <v>16</v>
      </c>
      <c r="I585" t="s">
        <v>1135</v>
      </c>
      <c r="J585" t="s">
        <v>1157</v>
      </c>
      <c r="K585" t="s">
        <v>1158</v>
      </c>
      <c r="L585">
        <f t="shared" si="57"/>
        <v>128110384</v>
      </c>
      <c r="M585" t="str">
        <f t="shared" si="58"/>
        <v>Xã Phương Tú</v>
      </c>
      <c r="N585">
        <f t="shared" si="59"/>
        <v>1281</v>
      </c>
      <c r="O585" t="str">
        <f t="shared" si="54"/>
        <v>3</v>
      </c>
      <c r="X585" t="s">
        <v>18151</v>
      </c>
      <c r="Y585" t="s">
        <v>18239</v>
      </c>
      <c r="Z585" t="str">
        <f t="shared" si="55"/>
        <v>80798</v>
      </c>
      <c r="AC585">
        <v>1</v>
      </c>
      <c r="AD585" t="s">
        <v>1195</v>
      </c>
      <c r="AE585" t="s">
        <v>1219</v>
      </c>
      <c r="AF585" t="str">
        <f t="shared" si="56"/>
        <v>128210474</v>
      </c>
      <c r="AH585" s="1" t="s">
        <v>21171</v>
      </c>
    </row>
    <row r="586" spans="8:34" ht="16.5" customHeight="1" x14ac:dyDescent="0.25">
      <c r="H586" t="s">
        <v>16</v>
      </c>
      <c r="I586" t="s">
        <v>1135</v>
      </c>
      <c r="J586" t="s">
        <v>1159</v>
      </c>
      <c r="K586" t="s">
        <v>1160</v>
      </c>
      <c r="L586">
        <f t="shared" si="57"/>
        <v>128110387</v>
      </c>
      <c r="M586" t="str">
        <f t="shared" si="58"/>
        <v>Xã Trung Tú</v>
      </c>
      <c r="N586">
        <f t="shared" si="59"/>
        <v>1281</v>
      </c>
      <c r="O586" t="str">
        <f t="shared" si="54"/>
        <v>3</v>
      </c>
      <c r="X586" t="s">
        <v>18151</v>
      </c>
      <c r="Y586" t="s">
        <v>18255</v>
      </c>
      <c r="Z586" t="str">
        <f t="shared" si="55"/>
        <v>80799</v>
      </c>
      <c r="AC586">
        <v>1</v>
      </c>
      <c r="AD586" t="s">
        <v>1195</v>
      </c>
      <c r="AE586" t="s">
        <v>1220</v>
      </c>
      <c r="AF586" t="str">
        <f t="shared" si="56"/>
        <v>128210477</v>
      </c>
      <c r="AH586" s="1" t="s">
        <v>21171</v>
      </c>
    </row>
    <row r="587" spans="8:34" ht="16.5" customHeight="1" x14ac:dyDescent="0.25">
      <c r="H587" t="s">
        <v>16</v>
      </c>
      <c r="I587" t="s">
        <v>1135</v>
      </c>
      <c r="J587" t="s">
        <v>1161</v>
      </c>
      <c r="K587" t="s">
        <v>1162</v>
      </c>
      <c r="L587">
        <f t="shared" si="57"/>
        <v>128110390</v>
      </c>
      <c r="M587" t="str">
        <f t="shared" si="58"/>
        <v>Xã Đồng Tân</v>
      </c>
      <c r="N587">
        <f t="shared" si="59"/>
        <v>1281</v>
      </c>
      <c r="O587" t="str">
        <f t="shared" si="54"/>
        <v>3</v>
      </c>
      <c r="X587" t="s">
        <v>18151</v>
      </c>
      <c r="Y587" t="s">
        <v>18278</v>
      </c>
      <c r="Z587" t="str">
        <f t="shared" si="55"/>
        <v>80800</v>
      </c>
      <c r="AC587">
        <v>1</v>
      </c>
      <c r="AD587" t="s">
        <v>1195</v>
      </c>
      <c r="AE587" t="s">
        <v>1222</v>
      </c>
      <c r="AF587" t="str">
        <f t="shared" si="56"/>
        <v>128210480</v>
      </c>
      <c r="AH587" s="1" t="s">
        <v>21171</v>
      </c>
    </row>
    <row r="588" spans="8:34" ht="16.5" customHeight="1" x14ac:dyDescent="0.25">
      <c r="H588" t="s">
        <v>16</v>
      </c>
      <c r="I588" t="s">
        <v>1135</v>
      </c>
      <c r="J588" t="s">
        <v>1163</v>
      </c>
      <c r="K588" t="s">
        <v>1164</v>
      </c>
      <c r="L588">
        <f t="shared" si="57"/>
        <v>128110393</v>
      </c>
      <c r="M588" t="str">
        <f t="shared" si="58"/>
        <v>Xã Tảo Dương Văn</v>
      </c>
      <c r="N588">
        <f t="shared" si="59"/>
        <v>1281</v>
      </c>
      <c r="O588" t="str">
        <f t="shared" si="54"/>
        <v>3</v>
      </c>
      <c r="X588" t="s">
        <v>18151</v>
      </c>
      <c r="Y588" t="s">
        <v>18298</v>
      </c>
      <c r="Z588" t="str">
        <f t="shared" si="55"/>
        <v>80801</v>
      </c>
      <c r="AC588">
        <v>1</v>
      </c>
      <c r="AD588" t="s">
        <v>1195</v>
      </c>
      <c r="AE588" t="s">
        <v>1224</v>
      </c>
      <c r="AF588" t="str">
        <f t="shared" si="56"/>
        <v>128210483</v>
      </c>
      <c r="AH588" s="1" t="s">
        <v>21171</v>
      </c>
    </row>
    <row r="589" spans="8:34" ht="16.5" customHeight="1" x14ac:dyDescent="0.25">
      <c r="H589" t="s">
        <v>16</v>
      </c>
      <c r="I589" t="s">
        <v>1135</v>
      </c>
      <c r="J589" t="s">
        <v>1165</v>
      </c>
      <c r="K589" t="s">
        <v>1166</v>
      </c>
      <c r="L589">
        <f t="shared" si="57"/>
        <v>128110396</v>
      </c>
      <c r="M589" t="str">
        <f t="shared" si="58"/>
        <v>Xã Vạn Thái</v>
      </c>
      <c r="N589">
        <f t="shared" si="59"/>
        <v>1281</v>
      </c>
      <c r="O589" t="str">
        <f t="shared" si="54"/>
        <v>3</v>
      </c>
      <c r="X589" t="s">
        <v>18151</v>
      </c>
      <c r="Y589" t="s">
        <v>18321</v>
      </c>
      <c r="Z589" t="str">
        <f t="shared" si="55"/>
        <v>80802</v>
      </c>
      <c r="AC589">
        <v>1</v>
      </c>
      <c r="AD589" t="s">
        <v>1195</v>
      </c>
      <c r="AE589" t="s">
        <v>1226</v>
      </c>
      <c r="AF589" t="str">
        <f t="shared" si="56"/>
        <v>128210486</v>
      </c>
      <c r="AH589" s="1" t="s">
        <v>21171</v>
      </c>
    </row>
    <row r="590" spans="8:34" ht="16.5" customHeight="1" x14ac:dyDescent="0.25">
      <c r="H590" t="s">
        <v>16</v>
      </c>
      <c r="I590" t="s">
        <v>1135</v>
      </c>
      <c r="J590" t="s">
        <v>1167</v>
      </c>
      <c r="K590" t="s">
        <v>1168</v>
      </c>
      <c r="L590">
        <f t="shared" si="57"/>
        <v>128110399</v>
      </c>
      <c r="M590" t="str">
        <f t="shared" si="58"/>
        <v>Xã Minh Đức</v>
      </c>
      <c r="N590">
        <f t="shared" si="59"/>
        <v>1281</v>
      </c>
      <c r="O590" t="str">
        <f t="shared" si="54"/>
        <v>3</v>
      </c>
      <c r="X590" t="s">
        <v>18151</v>
      </c>
      <c r="Y590" t="s">
        <v>18358</v>
      </c>
      <c r="Z590" t="str">
        <f t="shared" si="55"/>
        <v>80803</v>
      </c>
      <c r="AC590">
        <v>1</v>
      </c>
      <c r="AD590" t="s">
        <v>1195</v>
      </c>
      <c r="AE590" t="s">
        <v>1228</v>
      </c>
      <c r="AF590" t="str">
        <f t="shared" si="56"/>
        <v>128210489</v>
      </c>
      <c r="AH590" s="1" t="s">
        <v>21171</v>
      </c>
    </row>
    <row r="591" spans="8:34" ht="16.5" customHeight="1" x14ac:dyDescent="0.25">
      <c r="H591" t="s">
        <v>16</v>
      </c>
      <c r="I591" t="s">
        <v>1135</v>
      </c>
      <c r="J591" t="s">
        <v>1169</v>
      </c>
      <c r="K591" t="s">
        <v>1170</v>
      </c>
      <c r="L591">
        <f t="shared" si="57"/>
        <v>128110402</v>
      </c>
      <c r="M591" t="str">
        <f t="shared" si="58"/>
        <v>Xã Hòa Lâm</v>
      </c>
      <c r="N591">
        <f t="shared" si="59"/>
        <v>1281</v>
      </c>
      <c r="O591" t="str">
        <f t="shared" si="54"/>
        <v>3</v>
      </c>
      <c r="X591" t="s">
        <v>18151</v>
      </c>
      <c r="Y591" t="s">
        <v>18384</v>
      </c>
      <c r="Z591" t="str">
        <f t="shared" si="55"/>
        <v>80804</v>
      </c>
      <c r="AC591">
        <v>1</v>
      </c>
      <c r="AD591" t="s">
        <v>1195</v>
      </c>
      <c r="AE591" t="s">
        <v>1230</v>
      </c>
      <c r="AF591" t="str">
        <f t="shared" si="56"/>
        <v>128210492</v>
      </c>
      <c r="AH591" s="1" t="s">
        <v>21171</v>
      </c>
    </row>
    <row r="592" spans="8:34" ht="16.5" customHeight="1" x14ac:dyDescent="0.25">
      <c r="H592" t="s">
        <v>16</v>
      </c>
      <c r="I592" t="s">
        <v>1135</v>
      </c>
      <c r="J592" t="s">
        <v>1171</v>
      </c>
      <c r="K592" t="s">
        <v>1172</v>
      </c>
      <c r="L592">
        <f t="shared" si="57"/>
        <v>128110405</v>
      </c>
      <c r="M592" t="str">
        <f t="shared" si="58"/>
        <v>Xã Hòa Xá</v>
      </c>
      <c r="N592">
        <f t="shared" si="59"/>
        <v>1281</v>
      </c>
      <c r="O592" t="str">
        <f t="shared" si="54"/>
        <v>3</v>
      </c>
      <c r="X592" t="s">
        <v>18151</v>
      </c>
      <c r="Y592" t="s">
        <v>18404</v>
      </c>
      <c r="Z592" t="str">
        <f t="shared" si="55"/>
        <v>80805</v>
      </c>
      <c r="AC592">
        <v>1</v>
      </c>
      <c r="AD592" t="s">
        <v>1195</v>
      </c>
      <c r="AE592" t="s">
        <v>1232</v>
      </c>
      <c r="AF592" t="str">
        <f t="shared" si="56"/>
        <v>128210495</v>
      </c>
      <c r="AH592" s="1" t="s">
        <v>21171</v>
      </c>
    </row>
    <row r="593" spans="8:34" ht="16.5" customHeight="1" x14ac:dyDescent="0.25">
      <c r="H593" t="s">
        <v>16</v>
      </c>
      <c r="I593" t="s">
        <v>1135</v>
      </c>
      <c r="J593" t="s">
        <v>1173</v>
      </c>
      <c r="K593" t="s">
        <v>1174</v>
      </c>
      <c r="L593">
        <f t="shared" si="57"/>
        <v>128110408</v>
      </c>
      <c r="M593" t="str">
        <f t="shared" si="58"/>
        <v>Xã Trầm Lộng</v>
      </c>
      <c r="N593">
        <f t="shared" si="59"/>
        <v>1281</v>
      </c>
      <c r="O593" t="str">
        <f t="shared" si="54"/>
        <v>3</v>
      </c>
      <c r="X593" t="s">
        <v>18151</v>
      </c>
      <c r="Y593" t="s">
        <v>18425</v>
      </c>
      <c r="Z593" t="str">
        <f t="shared" si="55"/>
        <v>80806</v>
      </c>
      <c r="AC593">
        <v>1</v>
      </c>
      <c r="AD593" t="s">
        <v>1195</v>
      </c>
      <c r="AE593" t="s">
        <v>1234</v>
      </c>
      <c r="AF593" t="str">
        <f t="shared" si="56"/>
        <v>128210498</v>
      </c>
      <c r="AH593" s="1" t="s">
        <v>21171</v>
      </c>
    </row>
    <row r="594" spans="8:34" ht="16.5" customHeight="1" x14ac:dyDescent="0.25">
      <c r="H594" t="s">
        <v>16</v>
      </c>
      <c r="I594" t="s">
        <v>1135</v>
      </c>
      <c r="J594" t="s">
        <v>1175</v>
      </c>
      <c r="K594" t="s">
        <v>1176</v>
      </c>
      <c r="L594">
        <f t="shared" si="57"/>
        <v>128110411</v>
      </c>
      <c r="M594" t="str">
        <f t="shared" si="58"/>
        <v>Xã Kim Đường</v>
      </c>
      <c r="N594">
        <f t="shared" si="59"/>
        <v>1281</v>
      </c>
      <c r="O594" t="str">
        <f t="shared" si="54"/>
        <v>3</v>
      </c>
      <c r="X594" t="s">
        <v>18151</v>
      </c>
      <c r="Y594" t="s">
        <v>18457</v>
      </c>
      <c r="Z594" t="str">
        <f t="shared" si="55"/>
        <v>80807</v>
      </c>
      <c r="AC594">
        <v>1</v>
      </c>
      <c r="AD594" t="s">
        <v>1195</v>
      </c>
      <c r="AE594" t="s">
        <v>1236</v>
      </c>
      <c r="AF594" t="str">
        <f t="shared" si="56"/>
        <v>128210501</v>
      </c>
      <c r="AH594" s="1" t="s">
        <v>21171</v>
      </c>
    </row>
    <row r="595" spans="8:34" ht="16.5" customHeight="1" x14ac:dyDescent="0.25">
      <c r="H595" t="s">
        <v>16</v>
      </c>
      <c r="I595" t="s">
        <v>1135</v>
      </c>
      <c r="J595" t="s">
        <v>1177</v>
      </c>
      <c r="K595" t="s">
        <v>1178</v>
      </c>
      <c r="L595">
        <f t="shared" si="57"/>
        <v>128110414</v>
      </c>
      <c r="M595" t="str">
        <f t="shared" si="58"/>
        <v>Xã Hòa Nam</v>
      </c>
      <c r="N595">
        <f t="shared" si="59"/>
        <v>1281</v>
      </c>
      <c r="O595" t="str">
        <f t="shared" si="54"/>
        <v>3</v>
      </c>
      <c r="X595" t="s">
        <v>18151</v>
      </c>
      <c r="Y595" t="s">
        <v>18487</v>
      </c>
      <c r="Z595" t="str">
        <f t="shared" si="55"/>
        <v>80808</v>
      </c>
      <c r="AC595">
        <v>1</v>
      </c>
      <c r="AD595" t="s">
        <v>1195</v>
      </c>
      <c r="AE595" t="s">
        <v>1238</v>
      </c>
      <c r="AF595" t="str">
        <f t="shared" si="56"/>
        <v>128210504</v>
      </c>
      <c r="AH595" s="1" t="s">
        <v>21171</v>
      </c>
    </row>
    <row r="596" spans="8:34" ht="16.5" customHeight="1" x14ac:dyDescent="0.25">
      <c r="H596" t="s">
        <v>16</v>
      </c>
      <c r="I596" t="s">
        <v>1135</v>
      </c>
      <c r="J596" t="s">
        <v>1179</v>
      </c>
      <c r="K596" t="s">
        <v>1180</v>
      </c>
      <c r="L596">
        <f t="shared" si="57"/>
        <v>128110417</v>
      </c>
      <c r="M596" t="str">
        <f t="shared" si="58"/>
        <v>Xã Hòa Phú</v>
      </c>
      <c r="N596">
        <f t="shared" si="59"/>
        <v>1281</v>
      </c>
      <c r="O596" t="str">
        <f t="shared" si="54"/>
        <v>3</v>
      </c>
      <c r="X596" t="s">
        <v>18512</v>
      </c>
      <c r="Y596" t="s">
        <v>18514</v>
      </c>
      <c r="Z596" t="str">
        <f t="shared" si="55"/>
        <v>82815</v>
      </c>
      <c r="AC596" t="s">
        <v>1240</v>
      </c>
      <c r="AD596" t="s">
        <v>1242</v>
      </c>
      <c r="AE596" t="s">
        <v>1244</v>
      </c>
      <c r="AF596" t="str">
        <f t="shared" si="56"/>
        <v>0202400688</v>
      </c>
      <c r="AH596" s="1" t="s">
        <v>21171</v>
      </c>
    </row>
    <row r="597" spans="8:34" ht="16.5" customHeight="1" x14ac:dyDescent="0.25">
      <c r="H597" t="s">
        <v>16</v>
      </c>
      <c r="I597" t="s">
        <v>1135</v>
      </c>
      <c r="J597" t="s">
        <v>1181</v>
      </c>
      <c r="K597" t="s">
        <v>1182</v>
      </c>
      <c r="L597">
        <f t="shared" si="57"/>
        <v>128110420</v>
      </c>
      <c r="M597" t="str">
        <f t="shared" si="58"/>
        <v>Xã Đội Bình</v>
      </c>
      <c r="N597">
        <f t="shared" si="59"/>
        <v>1281</v>
      </c>
      <c r="O597" t="str">
        <f t="shared" si="54"/>
        <v>3</v>
      </c>
      <c r="X597" t="s">
        <v>18512</v>
      </c>
      <c r="Y597" t="s">
        <v>18536</v>
      </c>
      <c r="Z597" t="str">
        <f t="shared" si="55"/>
        <v>82816</v>
      </c>
      <c r="AC597" t="s">
        <v>1240</v>
      </c>
      <c r="AD597" t="s">
        <v>1242</v>
      </c>
      <c r="AE597" t="s">
        <v>1245</v>
      </c>
      <c r="AF597" t="str">
        <f t="shared" si="56"/>
        <v>0202400691</v>
      </c>
      <c r="AH597" s="1" t="s">
        <v>21171</v>
      </c>
    </row>
    <row r="598" spans="8:34" ht="16.5" customHeight="1" x14ac:dyDescent="0.25">
      <c r="H598" t="s">
        <v>16</v>
      </c>
      <c r="I598" t="s">
        <v>1135</v>
      </c>
      <c r="J598" t="s">
        <v>1183</v>
      </c>
      <c r="K598" t="s">
        <v>1184</v>
      </c>
      <c r="L598">
        <f t="shared" si="57"/>
        <v>128110423</v>
      </c>
      <c r="M598" t="str">
        <f t="shared" si="58"/>
        <v>Xã Đại Hùng</v>
      </c>
      <c r="N598">
        <f t="shared" si="59"/>
        <v>1281</v>
      </c>
      <c r="O598" t="str">
        <f t="shared" si="54"/>
        <v>3</v>
      </c>
      <c r="X598" t="s">
        <v>18512</v>
      </c>
      <c r="Y598" t="s">
        <v>18552</v>
      </c>
      <c r="Z598" t="str">
        <f t="shared" si="55"/>
        <v>82817</v>
      </c>
      <c r="AC598" t="s">
        <v>1240</v>
      </c>
      <c r="AD598" t="s">
        <v>1242</v>
      </c>
      <c r="AE598" t="s">
        <v>1246</v>
      </c>
      <c r="AF598" t="str">
        <f t="shared" si="56"/>
        <v>0202400692</v>
      </c>
      <c r="AH598" s="1" t="s">
        <v>21171</v>
      </c>
    </row>
    <row r="599" spans="8:34" ht="16.5" customHeight="1" x14ac:dyDescent="0.25">
      <c r="H599" t="s">
        <v>16</v>
      </c>
      <c r="I599" t="s">
        <v>1135</v>
      </c>
      <c r="J599" t="s">
        <v>1185</v>
      </c>
      <c r="K599" t="s">
        <v>1186</v>
      </c>
      <c r="L599">
        <f t="shared" si="57"/>
        <v>128110426</v>
      </c>
      <c r="M599" t="str">
        <f t="shared" si="58"/>
        <v>Xã Đông Lỗ</v>
      </c>
      <c r="N599">
        <f t="shared" si="59"/>
        <v>1281</v>
      </c>
      <c r="O599" t="str">
        <f t="shared" si="54"/>
        <v>3</v>
      </c>
      <c r="X599" t="s">
        <v>18512</v>
      </c>
      <c r="Y599" t="s">
        <v>18576</v>
      </c>
      <c r="Z599" t="str">
        <f t="shared" si="55"/>
        <v>82818</v>
      </c>
      <c r="AC599" t="s">
        <v>1240</v>
      </c>
      <c r="AD599" t="s">
        <v>1242</v>
      </c>
      <c r="AE599" t="s">
        <v>1247</v>
      </c>
      <c r="AF599" t="str">
        <f t="shared" si="56"/>
        <v>0202400694</v>
      </c>
      <c r="AH599" s="1" t="s">
        <v>21171</v>
      </c>
    </row>
    <row r="600" spans="8:34" ht="16.5" customHeight="1" x14ac:dyDescent="0.25">
      <c r="H600" t="s">
        <v>16</v>
      </c>
      <c r="I600" t="s">
        <v>1135</v>
      </c>
      <c r="J600" t="s">
        <v>1187</v>
      </c>
      <c r="K600" t="s">
        <v>1188</v>
      </c>
      <c r="L600">
        <f t="shared" si="57"/>
        <v>128110429</v>
      </c>
      <c r="M600" t="str">
        <f t="shared" si="58"/>
        <v>Xã Phù Lưu</v>
      </c>
      <c r="N600">
        <f t="shared" si="59"/>
        <v>1281</v>
      </c>
      <c r="O600" t="str">
        <f t="shared" si="54"/>
        <v>3</v>
      </c>
      <c r="X600" t="s">
        <v>18512</v>
      </c>
      <c r="Y600" t="s">
        <v>18601</v>
      </c>
      <c r="Z600" t="str">
        <f t="shared" si="55"/>
        <v>82819</v>
      </c>
      <c r="AC600" t="s">
        <v>1240</v>
      </c>
      <c r="AD600" t="s">
        <v>1242</v>
      </c>
      <c r="AE600" t="s">
        <v>1248</v>
      </c>
      <c r="AF600" t="str">
        <f t="shared" si="56"/>
        <v>0202400697</v>
      </c>
      <c r="AH600" s="1" t="s">
        <v>21171</v>
      </c>
    </row>
    <row r="601" spans="8:34" ht="16.5" customHeight="1" x14ac:dyDescent="0.25">
      <c r="H601" t="s">
        <v>16</v>
      </c>
      <c r="I601" t="s">
        <v>1135</v>
      </c>
      <c r="J601" t="s">
        <v>1189</v>
      </c>
      <c r="K601" t="s">
        <v>1190</v>
      </c>
      <c r="L601">
        <f t="shared" si="57"/>
        <v>128110432</v>
      </c>
      <c r="M601" t="str">
        <f t="shared" si="58"/>
        <v>Xã Đại Cường</v>
      </c>
      <c r="N601">
        <f t="shared" si="59"/>
        <v>1281</v>
      </c>
      <c r="O601" t="str">
        <f t="shared" si="54"/>
        <v>3</v>
      </c>
      <c r="X601" t="s">
        <v>18512</v>
      </c>
      <c r="Y601" t="s">
        <v>18644</v>
      </c>
      <c r="Z601" t="str">
        <f t="shared" si="55"/>
        <v>82820</v>
      </c>
      <c r="AC601" t="s">
        <v>1240</v>
      </c>
      <c r="AD601" t="s">
        <v>1242</v>
      </c>
      <c r="AE601" t="s">
        <v>1249</v>
      </c>
      <c r="AF601" t="str">
        <f t="shared" si="56"/>
        <v>0202400700</v>
      </c>
      <c r="AH601" s="1" t="s">
        <v>21171</v>
      </c>
    </row>
    <row r="602" spans="8:34" ht="16.5" customHeight="1" x14ac:dyDescent="0.25">
      <c r="H602" t="s">
        <v>16</v>
      </c>
      <c r="I602" t="s">
        <v>1135</v>
      </c>
      <c r="J602" t="s">
        <v>1191</v>
      </c>
      <c r="K602" t="s">
        <v>1192</v>
      </c>
      <c r="L602">
        <f t="shared" si="57"/>
        <v>128110435</v>
      </c>
      <c r="M602" t="str">
        <f t="shared" si="58"/>
        <v>Xã Lưu Hoàng</v>
      </c>
      <c r="N602">
        <f t="shared" si="59"/>
        <v>1281</v>
      </c>
      <c r="O602" t="str">
        <f t="shared" si="54"/>
        <v>3</v>
      </c>
      <c r="X602" t="s">
        <v>18512</v>
      </c>
      <c r="Y602" t="s">
        <v>18673</v>
      </c>
      <c r="Z602" t="str">
        <f t="shared" si="55"/>
        <v>82821</v>
      </c>
      <c r="AC602" t="s">
        <v>1240</v>
      </c>
      <c r="AD602" t="s">
        <v>1242</v>
      </c>
      <c r="AE602" t="s">
        <v>1251</v>
      </c>
      <c r="AF602" t="str">
        <f t="shared" si="56"/>
        <v>0202400946</v>
      </c>
      <c r="AH602" s="1" t="s">
        <v>21171</v>
      </c>
    </row>
    <row r="603" spans="8:34" ht="16.5" customHeight="1" x14ac:dyDescent="0.25">
      <c r="H603" t="s">
        <v>16</v>
      </c>
      <c r="I603" t="s">
        <v>1135</v>
      </c>
      <c r="J603" t="s">
        <v>1193</v>
      </c>
      <c r="K603" t="s">
        <v>1194</v>
      </c>
      <c r="L603">
        <f t="shared" si="57"/>
        <v>128110438</v>
      </c>
      <c r="M603" t="str">
        <f t="shared" si="58"/>
        <v>Xã Hồng Quang</v>
      </c>
      <c r="N603">
        <f t="shared" si="59"/>
        <v>1281</v>
      </c>
      <c r="O603" t="str">
        <f t="shared" si="54"/>
        <v>3</v>
      </c>
      <c r="X603" t="s">
        <v>18512</v>
      </c>
      <c r="Y603" t="s">
        <v>18708</v>
      </c>
      <c r="Z603" t="str">
        <f t="shared" si="55"/>
        <v>82822</v>
      </c>
      <c r="AC603" t="s">
        <v>1240</v>
      </c>
      <c r="AD603" t="s">
        <v>1242</v>
      </c>
      <c r="AE603" t="s">
        <v>1252</v>
      </c>
      <c r="AF603" t="str">
        <f t="shared" si="56"/>
        <v>0202400949</v>
      </c>
      <c r="AH603" s="1" t="s">
        <v>21171</v>
      </c>
    </row>
    <row r="604" spans="8:34" ht="16.5" customHeight="1" x14ac:dyDescent="0.25">
      <c r="H604" t="s">
        <v>16</v>
      </c>
      <c r="I604" t="s">
        <v>1195</v>
      </c>
      <c r="K604" t="s">
        <v>1196</v>
      </c>
      <c r="L604">
        <f t="shared" si="57"/>
        <v>1282</v>
      </c>
      <c r="M604" t="str">
        <f t="shared" si="58"/>
        <v>Huyện Mỹ Đức</v>
      </c>
      <c r="N604">
        <f t="shared" si="59"/>
        <v>1</v>
      </c>
      <c r="O604" t="str">
        <f t="shared" si="54"/>
        <v>2</v>
      </c>
      <c r="X604" t="s">
        <v>18512</v>
      </c>
      <c r="Y604" t="s">
        <v>18745</v>
      </c>
      <c r="Z604" t="str">
        <f t="shared" si="55"/>
        <v>82823</v>
      </c>
      <c r="AC604" t="s">
        <v>1240</v>
      </c>
      <c r="AD604" t="s">
        <v>1254</v>
      </c>
      <c r="AE604" t="s">
        <v>1256</v>
      </c>
      <c r="AF604" t="str">
        <f t="shared" si="56"/>
        <v>0202600712</v>
      </c>
      <c r="AH604" s="1" t="s">
        <v>21171</v>
      </c>
    </row>
    <row r="605" spans="8:34" ht="16.5" customHeight="1" x14ac:dyDescent="0.25">
      <c r="H605" t="s">
        <v>16</v>
      </c>
      <c r="I605" t="s">
        <v>1195</v>
      </c>
      <c r="J605" t="s">
        <v>1197</v>
      </c>
      <c r="K605" t="s">
        <v>1198</v>
      </c>
      <c r="L605">
        <f t="shared" si="57"/>
        <v>128210441</v>
      </c>
      <c r="M605" t="str">
        <f t="shared" si="58"/>
        <v>Thị trấn Đại Nghĩa</v>
      </c>
      <c r="N605">
        <f t="shared" si="59"/>
        <v>1282</v>
      </c>
      <c r="O605" t="str">
        <f t="shared" si="54"/>
        <v>3</v>
      </c>
      <c r="X605" t="s">
        <v>18512</v>
      </c>
      <c r="Y605" t="s">
        <v>18766</v>
      </c>
      <c r="Z605" t="str">
        <f t="shared" si="55"/>
        <v>82824</v>
      </c>
      <c r="AC605" t="s">
        <v>1240</v>
      </c>
      <c r="AD605" t="s">
        <v>1254</v>
      </c>
      <c r="AE605" t="s">
        <v>1258</v>
      </c>
      <c r="AF605" t="str">
        <f t="shared" si="56"/>
        <v>0202600715</v>
      </c>
      <c r="AH605" s="1" t="s">
        <v>21171</v>
      </c>
    </row>
    <row r="606" spans="8:34" ht="16.5" customHeight="1" x14ac:dyDescent="0.25">
      <c r="H606" t="s">
        <v>16</v>
      </c>
      <c r="I606" t="s">
        <v>1195</v>
      </c>
      <c r="J606" t="s">
        <v>1199</v>
      </c>
      <c r="K606" t="s">
        <v>1200</v>
      </c>
      <c r="L606">
        <f t="shared" si="57"/>
        <v>128210444</v>
      </c>
      <c r="M606" t="str">
        <f t="shared" si="58"/>
        <v>Xã Đồng Tâm</v>
      </c>
      <c r="N606">
        <f t="shared" si="59"/>
        <v>1282</v>
      </c>
      <c r="O606" t="str">
        <f t="shared" si="54"/>
        <v>3</v>
      </c>
      <c r="X606" t="s">
        <v>18512</v>
      </c>
      <c r="Y606" t="s">
        <v>18789</v>
      </c>
      <c r="Z606" t="str">
        <f t="shared" si="55"/>
        <v>82825</v>
      </c>
      <c r="AC606" t="s">
        <v>1240</v>
      </c>
      <c r="AD606" t="s">
        <v>1254</v>
      </c>
      <c r="AE606" t="s">
        <v>1260</v>
      </c>
      <c r="AF606" t="str">
        <f t="shared" si="56"/>
        <v>0202600718</v>
      </c>
      <c r="AH606" s="1" t="s">
        <v>21171</v>
      </c>
    </row>
    <row r="607" spans="8:34" ht="16.5" customHeight="1" x14ac:dyDescent="0.25">
      <c r="H607" t="s">
        <v>16</v>
      </c>
      <c r="I607" t="s">
        <v>1195</v>
      </c>
      <c r="J607" t="s">
        <v>1201</v>
      </c>
      <c r="K607" t="s">
        <v>1202</v>
      </c>
      <c r="L607">
        <f t="shared" si="57"/>
        <v>128210447</v>
      </c>
      <c r="M607" t="str">
        <f t="shared" si="58"/>
        <v>Xã Thượng Lâm</v>
      </c>
      <c r="N607">
        <f t="shared" si="59"/>
        <v>1282</v>
      </c>
      <c r="O607" t="str">
        <f t="shared" si="54"/>
        <v>3</v>
      </c>
      <c r="X607" t="s">
        <v>18799</v>
      </c>
      <c r="Y607" t="s">
        <v>18801</v>
      </c>
      <c r="Z607" t="str">
        <f t="shared" si="55"/>
        <v>83829</v>
      </c>
      <c r="AC607" t="s">
        <v>1240</v>
      </c>
      <c r="AD607" t="s">
        <v>1254</v>
      </c>
      <c r="AE607" t="s">
        <v>1262</v>
      </c>
      <c r="AF607" t="str">
        <f t="shared" si="56"/>
        <v>0202600721</v>
      </c>
      <c r="AH607" s="1" t="s">
        <v>21171</v>
      </c>
    </row>
    <row r="608" spans="8:34" ht="16.5" customHeight="1" x14ac:dyDescent="0.25">
      <c r="H608" t="s">
        <v>16</v>
      </c>
      <c r="I608" t="s">
        <v>1195</v>
      </c>
      <c r="J608" t="s">
        <v>1203</v>
      </c>
      <c r="K608" t="s">
        <v>1204</v>
      </c>
      <c r="L608">
        <f t="shared" si="57"/>
        <v>128210450</v>
      </c>
      <c r="M608" t="str">
        <f t="shared" si="58"/>
        <v>Xã Tuy Lai</v>
      </c>
      <c r="N608">
        <f t="shared" si="59"/>
        <v>1282</v>
      </c>
      <c r="O608" t="str">
        <f t="shared" si="54"/>
        <v>3</v>
      </c>
      <c r="X608" t="s">
        <v>18799</v>
      </c>
      <c r="Y608" t="s">
        <v>18825</v>
      </c>
      <c r="Z608" t="str">
        <f t="shared" si="55"/>
        <v>83831</v>
      </c>
      <c r="AC608" t="s">
        <v>1240</v>
      </c>
      <c r="AD608" t="s">
        <v>1254</v>
      </c>
      <c r="AE608" t="s">
        <v>1264</v>
      </c>
      <c r="AF608" t="str">
        <f t="shared" si="56"/>
        <v>0202600724</v>
      </c>
      <c r="AH608" s="1" t="s">
        <v>21171</v>
      </c>
    </row>
    <row r="609" spans="8:34" ht="16.5" customHeight="1" x14ac:dyDescent="0.25">
      <c r="H609" t="s">
        <v>16</v>
      </c>
      <c r="I609" t="s">
        <v>1195</v>
      </c>
      <c r="J609" t="s">
        <v>1205</v>
      </c>
      <c r="K609" t="s">
        <v>1206</v>
      </c>
      <c r="L609">
        <f t="shared" si="57"/>
        <v>128210453</v>
      </c>
      <c r="M609" t="str">
        <f t="shared" si="58"/>
        <v>Xã Phúc Lâm</v>
      </c>
      <c r="N609">
        <f t="shared" si="59"/>
        <v>1282</v>
      </c>
      <c r="O609" t="str">
        <f t="shared" si="54"/>
        <v>3</v>
      </c>
      <c r="X609" t="s">
        <v>18799</v>
      </c>
      <c r="Y609" t="s">
        <v>18860</v>
      </c>
      <c r="Z609" t="str">
        <f t="shared" si="55"/>
        <v>83832</v>
      </c>
      <c r="AC609" t="s">
        <v>1240</v>
      </c>
      <c r="AD609" t="s">
        <v>1254</v>
      </c>
      <c r="AE609" t="s">
        <v>1266</v>
      </c>
      <c r="AF609" t="str">
        <f t="shared" si="56"/>
        <v>0202600727</v>
      </c>
      <c r="AH609" s="1" t="s">
        <v>21171</v>
      </c>
    </row>
    <row r="610" spans="8:34" ht="16.5" customHeight="1" x14ac:dyDescent="0.25">
      <c r="H610" t="s">
        <v>16</v>
      </c>
      <c r="I610" t="s">
        <v>1195</v>
      </c>
      <c r="J610" t="s">
        <v>1207</v>
      </c>
      <c r="K610" t="s">
        <v>1208</v>
      </c>
      <c r="L610">
        <f t="shared" si="57"/>
        <v>128210456</v>
      </c>
      <c r="M610" t="str">
        <f t="shared" si="58"/>
        <v>Xã Mỹ Thành</v>
      </c>
      <c r="N610">
        <f t="shared" si="59"/>
        <v>1282</v>
      </c>
      <c r="O610" t="str">
        <f t="shared" si="54"/>
        <v>3</v>
      </c>
      <c r="X610" t="s">
        <v>18799</v>
      </c>
      <c r="Y610" t="s">
        <v>18878</v>
      </c>
      <c r="Z610" t="str">
        <f t="shared" si="55"/>
        <v>83833</v>
      </c>
      <c r="AC610" t="s">
        <v>1240</v>
      </c>
      <c r="AD610" t="s">
        <v>1254</v>
      </c>
      <c r="AE610" t="s">
        <v>1268</v>
      </c>
      <c r="AF610" t="str">
        <f t="shared" si="56"/>
        <v>0202600730</v>
      </c>
      <c r="AH610" s="1" t="s">
        <v>21171</v>
      </c>
    </row>
    <row r="611" spans="8:34" ht="16.5" customHeight="1" x14ac:dyDescent="0.25">
      <c r="H611" t="s">
        <v>16</v>
      </c>
      <c r="I611" t="s">
        <v>1195</v>
      </c>
      <c r="J611" t="s">
        <v>1209</v>
      </c>
      <c r="K611" t="s">
        <v>1210</v>
      </c>
      <c r="L611">
        <f t="shared" si="57"/>
        <v>128210459</v>
      </c>
      <c r="M611" t="str">
        <f t="shared" si="58"/>
        <v>Xã Bột Xuyên</v>
      </c>
      <c r="N611">
        <f t="shared" si="59"/>
        <v>1282</v>
      </c>
      <c r="O611" t="str">
        <f t="shared" si="54"/>
        <v>3</v>
      </c>
      <c r="X611" t="s">
        <v>18799</v>
      </c>
      <c r="Y611" t="s">
        <v>18907</v>
      </c>
      <c r="Z611" t="str">
        <f t="shared" si="55"/>
        <v>83834</v>
      </c>
      <c r="AC611" t="s">
        <v>1240</v>
      </c>
      <c r="AD611" t="s">
        <v>1254</v>
      </c>
      <c r="AE611" t="s">
        <v>1270</v>
      </c>
      <c r="AF611" t="str">
        <f t="shared" si="56"/>
        <v>0202600733</v>
      </c>
      <c r="AH611" s="1" t="s">
        <v>21171</v>
      </c>
    </row>
    <row r="612" spans="8:34" ht="16.5" customHeight="1" x14ac:dyDescent="0.25">
      <c r="H612" t="s">
        <v>16</v>
      </c>
      <c r="I612" t="s">
        <v>1195</v>
      </c>
      <c r="J612" t="s">
        <v>1211</v>
      </c>
      <c r="K612" t="s">
        <v>1212</v>
      </c>
      <c r="L612">
        <f t="shared" si="57"/>
        <v>128210462</v>
      </c>
      <c r="M612" t="str">
        <f t="shared" si="58"/>
        <v>Xã An Mỹ</v>
      </c>
      <c r="N612">
        <f t="shared" si="59"/>
        <v>1282</v>
      </c>
      <c r="O612" t="str">
        <f t="shared" si="54"/>
        <v>3</v>
      </c>
      <c r="X612" t="s">
        <v>18799</v>
      </c>
      <c r="Y612" t="s">
        <v>18943</v>
      </c>
      <c r="Z612" t="str">
        <f t="shared" si="55"/>
        <v>83835</v>
      </c>
      <c r="AC612" t="s">
        <v>1240</v>
      </c>
      <c r="AD612" t="s">
        <v>1254</v>
      </c>
      <c r="AE612" t="s">
        <v>1272</v>
      </c>
      <c r="AF612" t="str">
        <f t="shared" si="56"/>
        <v>0202600736</v>
      </c>
      <c r="AH612" s="1" t="s">
        <v>21171</v>
      </c>
    </row>
    <row r="613" spans="8:34" ht="16.5" customHeight="1" x14ac:dyDescent="0.25">
      <c r="H613" t="s">
        <v>16</v>
      </c>
      <c r="I613" t="s">
        <v>1195</v>
      </c>
      <c r="J613" t="s">
        <v>1213</v>
      </c>
      <c r="K613" t="s">
        <v>1214</v>
      </c>
      <c r="L613">
        <f t="shared" si="57"/>
        <v>128210465</v>
      </c>
      <c r="M613" t="str">
        <f t="shared" si="58"/>
        <v>Xã Hồng Sơn</v>
      </c>
      <c r="N613">
        <f t="shared" si="59"/>
        <v>1282</v>
      </c>
      <c r="O613" t="str">
        <f t="shared" si="54"/>
        <v>3</v>
      </c>
      <c r="X613" t="s">
        <v>18799</v>
      </c>
      <c r="Y613" t="s">
        <v>18973</v>
      </c>
      <c r="Z613" t="str">
        <f t="shared" si="55"/>
        <v>83836</v>
      </c>
      <c r="AC613" t="s">
        <v>1240</v>
      </c>
      <c r="AD613" t="s">
        <v>1254</v>
      </c>
      <c r="AE613" t="s">
        <v>1274</v>
      </c>
      <c r="AF613" t="str">
        <f t="shared" si="56"/>
        <v>0202600739</v>
      </c>
      <c r="AH613" s="1" t="s">
        <v>21171</v>
      </c>
    </row>
    <row r="614" spans="8:34" ht="16.5" customHeight="1" x14ac:dyDescent="0.25">
      <c r="H614" t="s">
        <v>16</v>
      </c>
      <c r="I614" t="s">
        <v>1195</v>
      </c>
      <c r="J614" t="s">
        <v>1215</v>
      </c>
      <c r="K614" t="s">
        <v>1216</v>
      </c>
      <c r="L614">
        <f t="shared" si="57"/>
        <v>128210468</v>
      </c>
      <c r="M614" t="str">
        <f t="shared" si="58"/>
        <v>Xã Lê Thanh</v>
      </c>
      <c r="N614">
        <f t="shared" si="59"/>
        <v>1282</v>
      </c>
      <c r="O614" t="str">
        <f t="shared" si="54"/>
        <v>3</v>
      </c>
      <c r="X614" t="s">
        <v>18799</v>
      </c>
      <c r="Y614" t="s">
        <v>19009</v>
      </c>
      <c r="Z614" t="str">
        <f t="shared" si="55"/>
        <v>83837</v>
      </c>
      <c r="AC614" t="s">
        <v>1240</v>
      </c>
      <c r="AD614" t="s">
        <v>1254</v>
      </c>
      <c r="AE614" t="s">
        <v>1276</v>
      </c>
      <c r="AF614" t="str">
        <f t="shared" si="56"/>
        <v>0202600742</v>
      </c>
      <c r="AH614" s="1" t="s">
        <v>21171</v>
      </c>
    </row>
    <row r="615" spans="8:34" ht="16.5" customHeight="1" x14ac:dyDescent="0.25">
      <c r="H615" t="s">
        <v>16</v>
      </c>
      <c r="I615" t="s">
        <v>1195</v>
      </c>
      <c r="J615" t="s">
        <v>1217</v>
      </c>
      <c r="K615" t="s">
        <v>1218</v>
      </c>
      <c r="L615">
        <f t="shared" si="57"/>
        <v>128210471</v>
      </c>
      <c r="M615" t="str">
        <f t="shared" si="58"/>
        <v>Xã Xuy Xá</v>
      </c>
      <c r="N615">
        <f t="shared" si="59"/>
        <v>1282</v>
      </c>
      <c r="O615" t="str">
        <f t="shared" si="54"/>
        <v>3</v>
      </c>
      <c r="X615" t="s">
        <v>18799</v>
      </c>
      <c r="Y615" t="s">
        <v>19040</v>
      </c>
      <c r="Z615" t="str">
        <f t="shared" si="55"/>
        <v>83838</v>
      </c>
      <c r="AC615" t="s">
        <v>1240</v>
      </c>
      <c r="AD615" t="s">
        <v>1254</v>
      </c>
      <c r="AE615" t="s">
        <v>1278</v>
      </c>
      <c r="AF615" t="str">
        <f t="shared" si="56"/>
        <v>0202600745</v>
      </c>
      <c r="AH615" s="1" t="s">
        <v>21171</v>
      </c>
    </row>
    <row r="616" spans="8:34" ht="16.5" customHeight="1" x14ac:dyDescent="0.25">
      <c r="H616" t="s">
        <v>16</v>
      </c>
      <c r="I616" t="s">
        <v>1195</v>
      </c>
      <c r="J616" t="s">
        <v>1219</v>
      </c>
      <c r="K616" t="s">
        <v>899</v>
      </c>
      <c r="L616">
        <f t="shared" si="57"/>
        <v>128210474</v>
      </c>
      <c r="M616" t="str">
        <f t="shared" si="58"/>
        <v>Xã Phùng Xá</v>
      </c>
      <c r="N616">
        <f t="shared" si="59"/>
        <v>1282</v>
      </c>
      <c r="O616" t="str">
        <f t="shared" si="54"/>
        <v>3</v>
      </c>
      <c r="X616" t="s">
        <v>19063</v>
      </c>
      <c r="Y616" t="s">
        <v>19065</v>
      </c>
      <c r="Z616" t="str">
        <f t="shared" si="55"/>
        <v>84842</v>
      </c>
      <c r="AC616" t="s">
        <v>1240</v>
      </c>
      <c r="AD616" t="s">
        <v>1254</v>
      </c>
      <c r="AE616" t="s">
        <v>1280</v>
      </c>
      <c r="AF616" t="str">
        <f t="shared" si="56"/>
        <v>0202600748</v>
      </c>
      <c r="AH616" s="1" t="s">
        <v>21171</v>
      </c>
    </row>
    <row r="617" spans="8:34" ht="16.5" customHeight="1" x14ac:dyDescent="0.25">
      <c r="H617" t="s">
        <v>16</v>
      </c>
      <c r="I617" t="s">
        <v>1195</v>
      </c>
      <c r="J617" t="s">
        <v>1220</v>
      </c>
      <c r="K617" t="s">
        <v>1221</v>
      </c>
      <c r="L617">
        <f t="shared" si="57"/>
        <v>128210477</v>
      </c>
      <c r="M617" t="str">
        <f t="shared" si="58"/>
        <v>Xã Phù Lưu Tế</v>
      </c>
      <c r="N617">
        <f t="shared" si="59"/>
        <v>1282</v>
      </c>
      <c r="O617" t="str">
        <f t="shared" si="54"/>
        <v>3</v>
      </c>
      <c r="X617" t="s">
        <v>19063</v>
      </c>
      <c r="Y617" t="s">
        <v>19077</v>
      </c>
      <c r="Z617" t="str">
        <f t="shared" si="55"/>
        <v>84844</v>
      </c>
      <c r="AC617" t="s">
        <v>1240</v>
      </c>
      <c r="AD617" t="s">
        <v>1254</v>
      </c>
      <c r="AE617" t="s">
        <v>1282</v>
      </c>
      <c r="AF617" t="str">
        <f t="shared" si="56"/>
        <v>0202600751</v>
      </c>
      <c r="AH617" s="1" t="s">
        <v>21171</v>
      </c>
    </row>
    <row r="618" spans="8:34" ht="16.5" customHeight="1" x14ac:dyDescent="0.25">
      <c r="H618" t="s">
        <v>16</v>
      </c>
      <c r="I618" t="s">
        <v>1195</v>
      </c>
      <c r="J618" t="s">
        <v>1222</v>
      </c>
      <c r="K618" t="s">
        <v>1223</v>
      </c>
      <c r="L618">
        <f t="shared" si="57"/>
        <v>128210480</v>
      </c>
      <c r="M618" t="str">
        <f t="shared" si="58"/>
        <v>Xã Đại Hưng</v>
      </c>
      <c r="N618">
        <f t="shared" si="59"/>
        <v>1282</v>
      </c>
      <c r="O618" t="str">
        <f t="shared" si="54"/>
        <v>3</v>
      </c>
      <c r="X618" t="s">
        <v>19063</v>
      </c>
      <c r="Y618" t="s">
        <v>19103</v>
      </c>
      <c r="Z618" t="str">
        <f t="shared" si="55"/>
        <v>84845</v>
      </c>
      <c r="AC618" t="s">
        <v>1240</v>
      </c>
      <c r="AD618" t="s">
        <v>1254</v>
      </c>
      <c r="AE618" t="s">
        <v>1284</v>
      </c>
      <c r="AF618" t="str">
        <f t="shared" si="56"/>
        <v>0202600754</v>
      </c>
      <c r="AH618" s="1" t="s">
        <v>21171</v>
      </c>
    </row>
    <row r="619" spans="8:34" ht="16.5" customHeight="1" x14ac:dyDescent="0.25">
      <c r="H619" t="s">
        <v>16</v>
      </c>
      <c r="I619" t="s">
        <v>1195</v>
      </c>
      <c r="J619" t="s">
        <v>1224</v>
      </c>
      <c r="K619" t="s">
        <v>1225</v>
      </c>
      <c r="L619">
        <f t="shared" si="57"/>
        <v>128210483</v>
      </c>
      <c r="M619" t="str">
        <f t="shared" si="58"/>
        <v>Xã Vạn Kim</v>
      </c>
      <c r="N619">
        <f t="shared" si="59"/>
        <v>1282</v>
      </c>
      <c r="O619" t="str">
        <f t="shared" si="54"/>
        <v>3</v>
      </c>
      <c r="X619" t="s">
        <v>19063</v>
      </c>
      <c r="Y619" t="s">
        <v>19125</v>
      </c>
      <c r="Z619" t="str">
        <f t="shared" si="55"/>
        <v>84846</v>
      </c>
      <c r="AC619" t="s">
        <v>1240</v>
      </c>
      <c r="AD619" t="s">
        <v>1254</v>
      </c>
      <c r="AE619" t="s">
        <v>1286</v>
      </c>
      <c r="AF619" t="str">
        <f t="shared" si="56"/>
        <v>0202600757</v>
      </c>
      <c r="AH619" s="1" t="s">
        <v>21171</v>
      </c>
    </row>
    <row r="620" spans="8:34" ht="16.5" customHeight="1" x14ac:dyDescent="0.25">
      <c r="H620" t="s">
        <v>16</v>
      </c>
      <c r="I620" t="s">
        <v>1195</v>
      </c>
      <c r="J620" t="s">
        <v>1226</v>
      </c>
      <c r="K620" t="s">
        <v>1227</v>
      </c>
      <c r="L620">
        <f t="shared" si="57"/>
        <v>128210486</v>
      </c>
      <c r="M620" t="str">
        <f t="shared" si="58"/>
        <v>Xã Đốc Tín</v>
      </c>
      <c r="N620">
        <f t="shared" si="59"/>
        <v>1282</v>
      </c>
      <c r="O620" t="str">
        <f t="shared" si="54"/>
        <v>3</v>
      </c>
      <c r="X620" t="s">
        <v>19063</v>
      </c>
      <c r="Y620" t="s">
        <v>19146</v>
      </c>
      <c r="Z620" t="str">
        <f t="shared" si="55"/>
        <v>84847</v>
      </c>
      <c r="AC620" t="s">
        <v>1240</v>
      </c>
      <c r="AD620" t="s">
        <v>1254</v>
      </c>
      <c r="AE620" t="s">
        <v>1288</v>
      </c>
      <c r="AF620" t="str">
        <f t="shared" si="56"/>
        <v>0202600760</v>
      </c>
      <c r="AH620" s="1" t="s">
        <v>21171</v>
      </c>
    </row>
    <row r="621" spans="8:34" ht="16.5" customHeight="1" x14ac:dyDescent="0.25">
      <c r="H621" t="s">
        <v>16</v>
      </c>
      <c r="I621" t="s">
        <v>1195</v>
      </c>
      <c r="J621" t="s">
        <v>1228</v>
      </c>
      <c r="K621" t="s">
        <v>1229</v>
      </c>
      <c r="L621">
        <f t="shared" si="57"/>
        <v>128210489</v>
      </c>
      <c r="M621" t="str">
        <f t="shared" si="58"/>
        <v>Xã Hương Sơn</v>
      </c>
      <c r="N621">
        <f t="shared" si="59"/>
        <v>1282</v>
      </c>
      <c r="O621" t="str">
        <f t="shared" si="54"/>
        <v>3</v>
      </c>
      <c r="X621" t="s">
        <v>19063</v>
      </c>
      <c r="Y621" t="s">
        <v>19164</v>
      </c>
      <c r="Z621" t="str">
        <f t="shared" si="55"/>
        <v>84848</v>
      </c>
      <c r="AC621" t="s">
        <v>1240</v>
      </c>
      <c r="AD621" t="s">
        <v>1254</v>
      </c>
      <c r="AE621" t="s">
        <v>1290</v>
      </c>
      <c r="AF621" t="str">
        <f t="shared" si="56"/>
        <v>0202600763</v>
      </c>
      <c r="AH621" s="1" t="s">
        <v>21171</v>
      </c>
    </row>
    <row r="622" spans="8:34" ht="16.5" customHeight="1" x14ac:dyDescent="0.25">
      <c r="H622" t="s">
        <v>16</v>
      </c>
      <c r="I622" t="s">
        <v>1195</v>
      </c>
      <c r="J622" t="s">
        <v>1230</v>
      </c>
      <c r="K622" t="s">
        <v>1231</v>
      </c>
      <c r="L622">
        <f t="shared" si="57"/>
        <v>128210492</v>
      </c>
      <c r="M622" t="str">
        <f t="shared" si="58"/>
        <v>Xã Hùng Tiến</v>
      </c>
      <c r="N622">
        <f t="shared" si="59"/>
        <v>1282</v>
      </c>
      <c r="O622" t="str">
        <f t="shared" si="54"/>
        <v>3</v>
      </c>
      <c r="X622" t="s">
        <v>19063</v>
      </c>
      <c r="Y622" t="s">
        <v>19191</v>
      </c>
      <c r="Z622" t="str">
        <f t="shared" si="55"/>
        <v>84849</v>
      </c>
      <c r="AC622" t="s">
        <v>1240</v>
      </c>
      <c r="AD622" t="s">
        <v>1254</v>
      </c>
      <c r="AE622" t="s">
        <v>1292</v>
      </c>
      <c r="AF622" t="str">
        <f t="shared" si="56"/>
        <v>0202600766</v>
      </c>
      <c r="AH622" s="1" t="s">
        <v>21171</v>
      </c>
    </row>
    <row r="623" spans="8:34" ht="16.5" customHeight="1" x14ac:dyDescent="0.25">
      <c r="H623" t="s">
        <v>16</v>
      </c>
      <c r="I623" t="s">
        <v>1195</v>
      </c>
      <c r="J623" t="s">
        <v>1232</v>
      </c>
      <c r="K623" t="s">
        <v>1233</v>
      </c>
      <c r="L623">
        <f t="shared" si="57"/>
        <v>128210495</v>
      </c>
      <c r="M623" t="str">
        <f t="shared" si="58"/>
        <v>Xã An Tiến</v>
      </c>
      <c r="N623">
        <f t="shared" si="59"/>
        <v>1282</v>
      </c>
      <c r="O623" t="str">
        <f t="shared" si="54"/>
        <v>3</v>
      </c>
      <c r="X623" t="s">
        <v>19063</v>
      </c>
      <c r="Y623" t="s">
        <v>19223</v>
      </c>
      <c r="Z623" t="str">
        <f t="shared" si="55"/>
        <v>84850</v>
      </c>
      <c r="AC623" t="s">
        <v>1240</v>
      </c>
      <c r="AD623" t="s">
        <v>1294</v>
      </c>
      <c r="AE623" t="s">
        <v>1296</v>
      </c>
      <c r="AF623" t="str">
        <f t="shared" si="56"/>
        <v>0202700769</v>
      </c>
      <c r="AH623" s="1" t="s">
        <v>21171</v>
      </c>
    </row>
    <row r="624" spans="8:34" ht="16.5" customHeight="1" x14ac:dyDescent="0.25">
      <c r="H624" t="s">
        <v>16</v>
      </c>
      <c r="I624" t="s">
        <v>1195</v>
      </c>
      <c r="J624" t="s">
        <v>1234</v>
      </c>
      <c r="K624" t="s">
        <v>1235</v>
      </c>
      <c r="L624">
        <f t="shared" si="57"/>
        <v>128210498</v>
      </c>
      <c r="M624" t="str">
        <f t="shared" si="58"/>
        <v>Xã Hợp Tiến</v>
      </c>
      <c r="N624">
        <f t="shared" si="59"/>
        <v>1282</v>
      </c>
      <c r="O624" t="str">
        <f t="shared" si="54"/>
        <v>3</v>
      </c>
      <c r="X624" t="s">
        <v>19063</v>
      </c>
      <c r="Y624" t="s">
        <v>19242</v>
      </c>
      <c r="Z624" t="str">
        <f t="shared" si="55"/>
        <v>84851</v>
      </c>
      <c r="AC624" t="s">
        <v>1240</v>
      </c>
      <c r="AD624" t="s">
        <v>1294</v>
      </c>
      <c r="AE624" t="s">
        <v>1298</v>
      </c>
      <c r="AF624" t="str">
        <f t="shared" si="56"/>
        <v>0202700772</v>
      </c>
      <c r="AH624" s="1" t="s">
        <v>21171</v>
      </c>
    </row>
    <row r="625" spans="8:34" ht="16.5" customHeight="1" x14ac:dyDescent="0.25">
      <c r="H625" t="s">
        <v>16</v>
      </c>
      <c r="I625" t="s">
        <v>1195</v>
      </c>
      <c r="J625" t="s">
        <v>1236</v>
      </c>
      <c r="K625" t="s">
        <v>1237</v>
      </c>
      <c r="L625">
        <f t="shared" si="57"/>
        <v>128210501</v>
      </c>
      <c r="M625" t="str">
        <f t="shared" si="58"/>
        <v>Xã Hợp Thanh</v>
      </c>
      <c r="N625">
        <f t="shared" si="59"/>
        <v>1282</v>
      </c>
      <c r="O625" t="str">
        <f t="shared" si="54"/>
        <v>3</v>
      </c>
      <c r="X625" t="s">
        <v>19245</v>
      </c>
      <c r="Y625" t="s">
        <v>19247</v>
      </c>
      <c r="Z625" t="str">
        <f t="shared" si="55"/>
        <v>86855</v>
      </c>
      <c r="AC625" t="s">
        <v>1240</v>
      </c>
      <c r="AD625" t="s">
        <v>1294</v>
      </c>
      <c r="AE625" t="s">
        <v>1300</v>
      </c>
      <c r="AF625" t="str">
        <f t="shared" si="56"/>
        <v>0202700775</v>
      </c>
      <c r="AH625" s="1" t="s">
        <v>21171</v>
      </c>
    </row>
    <row r="626" spans="8:34" ht="16.5" customHeight="1" x14ac:dyDescent="0.25">
      <c r="H626" t="s">
        <v>16</v>
      </c>
      <c r="I626" t="s">
        <v>1195</v>
      </c>
      <c r="J626" t="s">
        <v>1238</v>
      </c>
      <c r="K626" t="s">
        <v>1239</v>
      </c>
      <c r="L626">
        <f t="shared" si="57"/>
        <v>128210504</v>
      </c>
      <c r="M626" t="str">
        <f t="shared" si="58"/>
        <v>Xã An Phú</v>
      </c>
      <c r="N626">
        <f t="shared" si="59"/>
        <v>1282</v>
      </c>
      <c r="O626" t="str">
        <f t="shared" si="54"/>
        <v>3</v>
      </c>
      <c r="X626" t="s">
        <v>19245</v>
      </c>
      <c r="Y626" t="s">
        <v>19262</v>
      </c>
      <c r="Z626" t="str">
        <f t="shared" si="55"/>
        <v>86857</v>
      </c>
      <c r="AC626" t="s">
        <v>1240</v>
      </c>
      <c r="AD626" t="s">
        <v>1294</v>
      </c>
      <c r="AE626" t="s">
        <v>1302</v>
      </c>
      <c r="AF626" t="str">
        <f t="shared" si="56"/>
        <v>0202700778</v>
      </c>
      <c r="AH626" s="1" t="s">
        <v>21171</v>
      </c>
    </row>
    <row r="627" spans="8:34" ht="16.5" customHeight="1" x14ac:dyDescent="0.25">
      <c r="H627" t="s">
        <v>1240</v>
      </c>
      <c r="K627" t="s">
        <v>1241</v>
      </c>
      <c r="L627">
        <f t="shared" si="57"/>
        <v>2</v>
      </c>
      <c r="M627" t="str">
        <f t="shared" si="58"/>
        <v>Tỉnh Hà Giang</v>
      </c>
      <c r="N627" t="str">
        <f t="shared" si="59"/>
        <v/>
      </c>
      <c r="O627" t="str">
        <f t="shared" si="54"/>
        <v>1</v>
      </c>
      <c r="X627" t="s">
        <v>19245</v>
      </c>
      <c r="Y627" t="s">
        <v>19283</v>
      </c>
      <c r="Z627" t="str">
        <f t="shared" si="55"/>
        <v>86858</v>
      </c>
      <c r="AC627" t="s">
        <v>1240</v>
      </c>
      <c r="AD627" t="s">
        <v>1294</v>
      </c>
      <c r="AE627" t="s">
        <v>1304</v>
      </c>
      <c r="AF627" t="str">
        <f t="shared" si="56"/>
        <v>0202700781</v>
      </c>
      <c r="AH627" s="1" t="s">
        <v>21171</v>
      </c>
    </row>
    <row r="628" spans="8:34" ht="16.5" customHeight="1" x14ac:dyDescent="0.25">
      <c r="H628" t="s">
        <v>1240</v>
      </c>
      <c r="I628" t="s">
        <v>1242</v>
      </c>
      <c r="K628" t="s">
        <v>1243</v>
      </c>
      <c r="L628">
        <f t="shared" si="57"/>
        <v>2024</v>
      </c>
      <c r="M628" t="str">
        <f t="shared" si="58"/>
        <v>Thành phố Hà Giang</v>
      </c>
      <c r="N628">
        <f t="shared" si="59"/>
        <v>2</v>
      </c>
      <c r="O628" t="str">
        <f t="shared" si="54"/>
        <v>2</v>
      </c>
      <c r="X628" t="s">
        <v>19245</v>
      </c>
      <c r="Y628" t="s">
        <v>19303</v>
      </c>
      <c r="Z628" t="str">
        <f t="shared" si="55"/>
        <v>86859</v>
      </c>
      <c r="AC628" t="s">
        <v>1240</v>
      </c>
      <c r="AD628" t="s">
        <v>1294</v>
      </c>
      <c r="AE628" t="s">
        <v>1306</v>
      </c>
      <c r="AF628" t="str">
        <f t="shared" si="56"/>
        <v>0202700784</v>
      </c>
      <c r="AH628" s="1" t="s">
        <v>21171</v>
      </c>
    </row>
    <row r="629" spans="8:34" ht="16.5" customHeight="1" x14ac:dyDescent="0.25">
      <c r="H629" t="s">
        <v>1240</v>
      </c>
      <c r="I629" t="s">
        <v>1242</v>
      </c>
      <c r="J629" t="s">
        <v>1244</v>
      </c>
      <c r="K629" t="s">
        <v>179</v>
      </c>
      <c r="L629">
        <f t="shared" si="57"/>
        <v>202400688</v>
      </c>
      <c r="M629" t="str">
        <f t="shared" si="58"/>
        <v>Phường Quang Trung</v>
      </c>
      <c r="N629">
        <f t="shared" si="59"/>
        <v>2024</v>
      </c>
      <c r="O629" t="str">
        <f t="shared" si="54"/>
        <v>3</v>
      </c>
      <c r="X629" t="s">
        <v>19245</v>
      </c>
      <c r="Y629" t="s">
        <v>19340</v>
      </c>
      <c r="Z629" t="str">
        <f t="shared" si="55"/>
        <v>86860</v>
      </c>
      <c r="AC629" t="s">
        <v>1240</v>
      </c>
      <c r="AD629" t="s">
        <v>1294</v>
      </c>
      <c r="AE629" t="s">
        <v>1308</v>
      </c>
      <c r="AF629" t="str">
        <f t="shared" si="56"/>
        <v>0202700787</v>
      </c>
      <c r="AH629" s="1" t="s">
        <v>21171</v>
      </c>
    </row>
    <row r="630" spans="8:34" ht="16.5" customHeight="1" x14ac:dyDescent="0.25">
      <c r="H630" t="s">
        <v>1240</v>
      </c>
      <c r="I630" t="s">
        <v>1242</v>
      </c>
      <c r="J630" t="s">
        <v>1245</v>
      </c>
      <c r="K630" t="s">
        <v>263</v>
      </c>
      <c r="L630">
        <f t="shared" si="57"/>
        <v>202400691</v>
      </c>
      <c r="M630" t="str">
        <f t="shared" si="58"/>
        <v>Phường Trần Phú</v>
      </c>
      <c r="N630">
        <f t="shared" si="59"/>
        <v>2024</v>
      </c>
      <c r="O630" t="str">
        <f t="shared" si="54"/>
        <v>3</v>
      </c>
      <c r="X630" t="s">
        <v>19245</v>
      </c>
      <c r="Y630" t="s">
        <v>19368</v>
      </c>
      <c r="Z630" t="str">
        <f t="shared" si="55"/>
        <v>86861</v>
      </c>
      <c r="AC630" t="s">
        <v>1240</v>
      </c>
      <c r="AD630" t="s">
        <v>1294</v>
      </c>
      <c r="AE630" t="s">
        <v>1310</v>
      </c>
      <c r="AF630" t="str">
        <f t="shared" si="56"/>
        <v>0202700790</v>
      </c>
      <c r="AH630" s="1" t="s">
        <v>21171</v>
      </c>
    </row>
    <row r="631" spans="8:34" ht="16.5" customHeight="1" x14ac:dyDescent="0.25">
      <c r="H631" t="s">
        <v>1240</v>
      </c>
      <c r="I631" t="s">
        <v>1242</v>
      </c>
      <c r="J631" t="s">
        <v>1246</v>
      </c>
      <c r="K631" t="s">
        <v>35</v>
      </c>
      <c r="L631">
        <f t="shared" si="57"/>
        <v>202400692</v>
      </c>
      <c r="M631" t="str">
        <f t="shared" si="58"/>
        <v>Phường Ngọc Hà</v>
      </c>
      <c r="N631">
        <f t="shared" si="59"/>
        <v>2024</v>
      </c>
      <c r="O631" t="str">
        <f t="shared" si="54"/>
        <v>3</v>
      </c>
      <c r="X631" t="s">
        <v>19245</v>
      </c>
      <c r="Y631" t="s">
        <v>19382</v>
      </c>
      <c r="Z631" t="str">
        <f t="shared" si="55"/>
        <v>86862</v>
      </c>
      <c r="AC631" t="s">
        <v>1240</v>
      </c>
      <c r="AD631" t="s">
        <v>1294</v>
      </c>
      <c r="AE631" t="s">
        <v>1312</v>
      </c>
      <c r="AF631" t="str">
        <f t="shared" si="56"/>
        <v>0202700793</v>
      </c>
      <c r="AH631" s="1" t="s">
        <v>21171</v>
      </c>
    </row>
    <row r="632" spans="8:34" ht="16.5" customHeight="1" x14ac:dyDescent="0.25">
      <c r="H632" t="s">
        <v>1240</v>
      </c>
      <c r="I632" t="s">
        <v>1242</v>
      </c>
      <c r="J632" t="s">
        <v>1247</v>
      </c>
      <c r="K632" t="s">
        <v>574</v>
      </c>
      <c r="L632">
        <f t="shared" si="57"/>
        <v>202400694</v>
      </c>
      <c r="M632" t="str">
        <f t="shared" si="58"/>
        <v>Phường Nguyễn Trãi</v>
      </c>
      <c r="N632">
        <f t="shared" si="59"/>
        <v>2024</v>
      </c>
      <c r="O632" t="str">
        <f t="shared" si="54"/>
        <v>3</v>
      </c>
      <c r="X632" t="s">
        <v>19245</v>
      </c>
      <c r="Y632" t="s">
        <v>19408</v>
      </c>
      <c r="Z632" t="str">
        <f t="shared" si="55"/>
        <v>86863</v>
      </c>
      <c r="AC632" t="s">
        <v>1240</v>
      </c>
      <c r="AD632" t="s">
        <v>1294</v>
      </c>
      <c r="AE632" t="s">
        <v>1314</v>
      </c>
      <c r="AF632" t="str">
        <f t="shared" si="56"/>
        <v>0202700796</v>
      </c>
      <c r="AH632" s="1" t="s">
        <v>21171</v>
      </c>
    </row>
    <row r="633" spans="8:34" ht="16.5" customHeight="1" x14ac:dyDescent="0.25">
      <c r="H633" t="s">
        <v>1240</v>
      </c>
      <c r="I633" t="s">
        <v>1242</v>
      </c>
      <c r="J633" t="s">
        <v>1248</v>
      </c>
      <c r="K633" t="s">
        <v>235</v>
      </c>
      <c r="L633">
        <f t="shared" si="57"/>
        <v>202400697</v>
      </c>
      <c r="M633" t="str">
        <f t="shared" si="58"/>
        <v>Phường Minh Khai</v>
      </c>
      <c r="N633">
        <f t="shared" si="59"/>
        <v>2024</v>
      </c>
      <c r="O633" t="str">
        <f t="shared" si="54"/>
        <v>3</v>
      </c>
      <c r="X633" t="s">
        <v>19427</v>
      </c>
      <c r="Y633" t="s">
        <v>19429</v>
      </c>
      <c r="Z633" t="str">
        <f t="shared" si="55"/>
        <v>87866</v>
      </c>
      <c r="AC633" t="s">
        <v>1240</v>
      </c>
      <c r="AD633" t="s">
        <v>1294</v>
      </c>
      <c r="AE633" t="s">
        <v>1315</v>
      </c>
      <c r="AF633" t="str">
        <f t="shared" si="56"/>
        <v>0202700799</v>
      </c>
      <c r="AH633" s="1" t="s">
        <v>21171</v>
      </c>
    </row>
    <row r="634" spans="8:34" ht="16.5" customHeight="1" x14ac:dyDescent="0.25">
      <c r="H634" t="s">
        <v>1240</v>
      </c>
      <c r="I634" t="s">
        <v>1242</v>
      </c>
      <c r="J634" t="s">
        <v>1249</v>
      </c>
      <c r="K634" t="s">
        <v>1250</v>
      </c>
      <c r="L634">
        <f t="shared" si="57"/>
        <v>202400700</v>
      </c>
      <c r="M634" t="str">
        <f t="shared" si="58"/>
        <v>Xã Ngọc Đường</v>
      </c>
      <c r="N634">
        <f t="shared" si="59"/>
        <v>2024</v>
      </c>
      <c r="O634" t="str">
        <f t="shared" si="54"/>
        <v>3</v>
      </c>
      <c r="X634" t="s">
        <v>19427</v>
      </c>
      <c r="Y634" t="s">
        <v>19452</v>
      </c>
      <c r="Z634" t="str">
        <f t="shared" si="55"/>
        <v>87867</v>
      </c>
      <c r="AC634" t="s">
        <v>1240</v>
      </c>
      <c r="AD634" t="s">
        <v>1294</v>
      </c>
      <c r="AE634" t="s">
        <v>1317</v>
      </c>
      <c r="AF634" t="str">
        <f t="shared" si="56"/>
        <v>0202700802</v>
      </c>
      <c r="AH634" s="1" t="s">
        <v>21171</v>
      </c>
    </row>
    <row r="635" spans="8:34" ht="16.5" customHeight="1" x14ac:dyDescent="0.25">
      <c r="H635" t="s">
        <v>1240</v>
      </c>
      <c r="I635" t="s">
        <v>1242</v>
      </c>
      <c r="J635" t="s">
        <v>1251</v>
      </c>
      <c r="K635" t="s">
        <v>712</v>
      </c>
      <c r="L635">
        <f t="shared" si="57"/>
        <v>202400946</v>
      </c>
      <c r="M635" t="str">
        <f t="shared" si="58"/>
        <v>Xã Phương Độ</v>
      </c>
      <c r="N635">
        <f t="shared" si="59"/>
        <v>2024</v>
      </c>
      <c r="O635" t="str">
        <f t="shared" si="54"/>
        <v>3</v>
      </c>
      <c r="X635" t="s">
        <v>19427</v>
      </c>
      <c r="Y635" t="s">
        <v>19467</v>
      </c>
      <c r="Z635" t="str">
        <f t="shared" si="55"/>
        <v>87868</v>
      </c>
      <c r="AC635" t="s">
        <v>1240</v>
      </c>
      <c r="AD635" t="s">
        <v>1294</v>
      </c>
      <c r="AE635" t="s">
        <v>1319</v>
      </c>
      <c r="AF635" t="str">
        <f t="shared" si="56"/>
        <v>0202700805</v>
      </c>
      <c r="AH635" s="1" t="s">
        <v>21171</v>
      </c>
    </row>
    <row r="636" spans="8:34" ht="16.5" customHeight="1" x14ac:dyDescent="0.25">
      <c r="H636" t="s">
        <v>1240</v>
      </c>
      <c r="I636" t="s">
        <v>1242</v>
      </c>
      <c r="J636" t="s">
        <v>1252</v>
      </c>
      <c r="K636" t="s">
        <v>1253</v>
      </c>
      <c r="L636">
        <f t="shared" si="57"/>
        <v>202400949</v>
      </c>
      <c r="M636" t="str">
        <f t="shared" si="58"/>
        <v>Xã Phương Thiện</v>
      </c>
      <c r="N636">
        <f t="shared" si="59"/>
        <v>2024</v>
      </c>
      <c r="O636" t="str">
        <f t="shared" si="54"/>
        <v>3</v>
      </c>
      <c r="X636" t="s">
        <v>19427</v>
      </c>
      <c r="Y636" t="s">
        <v>19479</v>
      </c>
      <c r="Z636" t="str">
        <f t="shared" si="55"/>
        <v>87869</v>
      </c>
      <c r="AC636" t="s">
        <v>1240</v>
      </c>
      <c r="AD636" t="s">
        <v>1294</v>
      </c>
      <c r="AE636" t="s">
        <v>1321</v>
      </c>
      <c r="AF636" t="str">
        <f t="shared" si="56"/>
        <v>0202700808</v>
      </c>
      <c r="AH636" s="1" t="s">
        <v>21171</v>
      </c>
    </row>
    <row r="637" spans="8:34" ht="16.5" customHeight="1" x14ac:dyDescent="0.25">
      <c r="H637" t="s">
        <v>1240</v>
      </c>
      <c r="I637" t="s">
        <v>1254</v>
      </c>
      <c r="K637" t="s">
        <v>1255</v>
      </c>
      <c r="L637">
        <f t="shared" si="57"/>
        <v>2026</v>
      </c>
      <c r="M637" t="str">
        <f t="shared" si="58"/>
        <v>Huyện Đồng Văn</v>
      </c>
      <c r="N637">
        <f t="shared" si="59"/>
        <v>2</v>
      </c>
      <c r="O637" t="str">
        <f t="shared" si="54"/>
        <v>2</v>
      </c>
      <c r="X637" t="s">
        <v>19427</v>
      </c>
      <c r="Y637" t="s">
        <v>19496</v>
      </c>
      <c r="Z637" t="str">
        <f t="shared" si="55"/>
        <v>87870</v>
      </c>
      <c r="AC637" t="s">
        <v>1240</v>
      </c>
      <c r="AD637" t="s">
        <v>1294</v>
      </c>
      <c r="AE637" t="s">
        <v>1323</v>
      </c>
      <c r="AF637" t="str">
        <f t="shared" si="56"/>
        <v>0202700811</v>
      </c>
      <c r="AH637" s="1" t="s">
        <v>21171</v>
      </c>
    </row>
    <row r="638" spans="8:34" ht="16.5" customHeight="1" x14ac:dyDescent="0.25">
      <c r="H638" t="s">
        <v>1240</v>
      </c>
      <c r="I638" t="s">
        <v>1254</v>
      </c>
      <c r="J638" t="s">
        <v>1256</v>
      </c>
      <c r="K638" t="s">
        <v>1257</v>
      </c>
      <c r="L638">
        <f t="shared" si="57"/>
        <v>202600712</v>
      </c>
      <c r="M638" t="str">
        <f t="shared" si="58"/>
        <v>Thị trấn Phó Bảng</v>
      </c>
      <c r="N638">
        <f t="shared" si="59"/>
        <v>2026</v>
      </c>
      <c r="O638" t="str">
        <f t="shared" si="54"/>
        <v>3</v>
      </c>
      <c r="X638" t="s">
        <v>19427</v>
      </c>
      <c r="Y638" t="s">
        <v>19521</v>
      </c>
      <c r="Z638" t="str">
        <f t="shared" si="55"/>
        <v>87871</v>
      </c>
      <c r="AC638" t="s">
        <v>1240</v>
      </c>
      <c r="AD638" t="s">
        <v>1294</v>
      </c>
      <c r="AE638" t="s">
        <v>1325</v>
      </c>
      <c r="AF638" t="str">
        <f t="shared" si="56"/>
        <v>0202700814</v>
      </c>
      <c r="AH638" s="1" t="s">
        <v>21171</v>
      </c>
    </row>
    <row r="639" spans="8:34" ht="16.5" customHeight="1" x14ac:dyDescent="0.25">
      <c r="H639" t="s">
        <v>1240</v>
      </c>
      <c r="I639" t="s">
        <v>1254</v>
      </c>
      <c r="J639" t="s">
        <v>1258</v>
      </c>
      <c r="K639" t="s">
        <v>1259</v>
      </c>
      <c r="L639">
        <f t="shared" si="57"/>
        <v>202600715</v>
      </c>
      <c r="M639" t="str">
        <f t="shared" si="58"/>
        <v>Xã Lũng Cú</v>
      </c>
      <c r="N639">
        <f t="shared" si="59"/>
        <v>2026</v>
      </c>
      <c r="O639" t="str">
        <f t="shared" si="54"/>
        <v>3</v>
      </c>
      <c r="X639" t="s">
        <v>19427</v>
      </c>
      <c r="Y639" t="s">
        <v>19540</v>
      </c>
      <c r="Z639" t="str">
        <f t="shared" si="55"/>
        <v>87872</v>
      </c>
      <c r="AC639" t="s">
        <v>1240</v>
      </c>
      <c r="AD639" t="s">
        <v>1294</v>
      </c>
      <c r="AE639" t="s">
        <v>1327</v>
      </c>
      <c r="AF639" t="str">
        <f t="shared" si="56"/>
        <v>0202700815</v>
      </c>
      <c r="AH639" s="1" t="s">
        <v>21171</v>
      </c>
    </row>
    <row r="640" spans="8:34" ht="16.5" customHeight="1" x14ac:dyDescent="0.25">
      <c r="H640" t="s">
        <v>1240</v>
      </c>
      <c r="I640" t="s">
        <v>1254</v>
      </c>
      <c r="J640" t="s">
        <v>1260</v>
      </c>
      <c r="K640" t="s">
        <v>1261</v>
      </c>
      <c r="L640">
        <f t="shared" si="57"/>
        <v>202600718</v>
      </c>
      <c r="M640" t="str">
        <f t="shared" si="58"/>
        <v>Xã Má Lé</v>
      </c>
      <c r="N640">
        <f t="shared" si="59"/>
        <v>2026</v>
      </c>
      <c r="O640" t="str">
        <f t="shared" si="54"/>
        <v>3</v>
      </c>
      <c r="X640" t="s">
        <v>19427</v>
      </c>
      <c r="Y640" t="s">
        <v>19561</v>
      </c>
      <c r="Z640" t="str">
        <f t="shared" si="55"/>
        <v>87873</v>
      </c>
      <c r="AC640" t="s">
        <v>1240</v>
      </c>
      <c r="AD640" t="s">
        <v>1294</v>
      </c>
      <c r="AE640" t="s">
        <v>1329</v>
      </c>
      <c r="AF640" t="str">
        <f t="shared" si="56"/>
        <v>0202700817</v>
      </c>
      <c r="AH640" s="1" t="s">
        <v>21171</v>
      </c>
    </row>
    <row r="641" spans="8:34" ht="16.5" customHeight="1" x14ac:dyDescent="0.25">
      <c r="H641" t="s">
        <v>1240</v>
      </c>
      <c r="I641" t="s">
        <v>1254</v>
      </c>
      <c r="J641" t="s">
        <v>1262</v>
      </c>
      <c r="K641" t="s">
        <v>1263</v>
      </c>
      <c r="L641">
        <f t="shared" si="57"/>
        <v>202600721</v>
      </c>
      <c r="M641" t="str">
        <f t="shared" si="58"/>
        <v>Thị trấn Đồng Văn</v>
      </c>
      <c r="N641">
        <f t="shared" si="59"/>
        <v>2026</v>
      </c>
      <c r="O641" t="str">
        <f t="shared" si="54"/>
        <v>3</v>
      </c>
      <c r="X641" t="s">
        <v>19427</v>
      </c>
      <c r="Y641" t="s">
        <v>19589</v>
      </c>
      <c r="Z641" t="str">
        <f t="shared" si="55"/>
        <v>87874</v>
      </c>
      <c r="AC641" t="s">
        <v>1240</v>
      </c>
      <c r="AD641" t="s">
        <v>1331</v>
      </c>
      <c r="AE641" t="s">
        <v>1333</v>
      </c>
      <c r="AF641" t="str">
        <f t="shared" si="56"/>
        <v>0202800820</v>
      </c>
      <c r="AH641" s="1" t="s">
        <v>21171</v>
      </c>
    </row>
    <row r="642" spans="8:34" ht="16.5" customHeight="1" x14ac:dyDescent="0.25">
      <c r="H642" t="s">
        <v>1240</v>
      </c>
      <c r="I642" t="s">
        <v>1254</v>
      </c>
      <c r="J642" t="s">
        <v>1264</v>
      </c>
      <c r="K642" t="s">
        <v>1265</v>
      </c>
      <c r="L642">
        <f t="shared" si="57"/>
        <v>202600724</v>
      </c>
      <c r="M642" t="str">
        <f t="shared" si="58"/>
        <v>Xã Lũng Táo</v>
      </c>
      <c r="N642">
        <f t="shared" si="59"/>
        <v>2026</v>
      </c>
      <c r="O642" t="str">
        <f t="shared" si="54"/>
        <v>3</v>
      </c>
      <c r="X642" t="s">
        <v>19427</v>
      </c>
      <c r="Y642" t="s">
        <v>19607</v>
      </c>
      <c r="Z642" t="str">
        <f t="shared" si="55"/>
        <v>87875</v>
      </c>
      <c r="AC642" t="s">
        <v>1240</v>
      </c>
      <c r="AD642" t="s">
        <v>1331</v>
      </c>
      <c r="AE642" t="s">
        <v>1335</v>
      </c>
      <c r="AF642" t="str">
        <f t="shared" si="56"/>
        <v>0202800823</v>
      </c>
      <c r="AH642" s="1" t="s">
        <v>21171</v>
      </c>
    </row>
    <row r="643" spans="8:34" ht="16.5" customHeight="1" x14ac:dyDescent="0.25">
      <c r="H643" t="s">
        <v>1240</v>
      </c>
      <c r="I643" t="s">
        <v>1254</v>
      </c>
      <c r="J643" t="s">
        <v>1266</v>
      </c>
      <c r="K643" t="s">
        <v>1267</v>
      </c>
      <c r="L643">
        <f t="shared" si="57"/>
        <v>202600727</v>
      </c>
      <c r="M643" t="str">
        <f t="shared" si="58"/>
        <v>Xã Phố Là</v>
      </c>
      <c r="N643">
        <f t="shared" si="59"/>
        <v>2026</v>
      </c>
      <c r="O643" t="str">
        <f t="shared" ref="O643:O706" si="60">IF(AND(LEN(I643) &gt; 0, LEN(J643) = 0), "2", IF(LEN(J643) &gt;0, "3", "1"))</f>
        <v>3</v>
      </c>
      <c r="X643" t="s">
        <v>19427</v>
      </c>
      <c r="Y643" t="s">
        <v>19631</v>
      </c>
      <c r="Z643" t="str">
        <f t="shared" ref="Z643:Z706" si="61">CONCATENATE(X643,Y643)</f>
        <v>87876</v>
      </c>
      <c r="AC643" t="s">
        <v>1240</v>
      </c>
      <c r="AD643" t="s">
        <v>1331</v>
      </c>
      <c r="AE643" t="s">
        <v>1337</v>
      </c>
      <c r="AF643" t="str">
        <f t="shared" ref="AF643:AF706" si="62">CONCATENATE(AC643,AD643,AE643)</f>
        <v>0202800826</v>
      </c>
      <c r="AH643" s="1" t="s">
        <v>21171</v>
      </c>
    </row>
    <row r="644" spans="8:34" ht="16.5" customHeight="1" x14ac:dyDescent="0.25">
      <c r="H644" t="s">
        <v>1240</v>
      </c>
      <c r="I644" t="s">
        <v>1254</v>
      </c>
      <c r="J644" t="s">
        <v>1268</v>
      </c>
      <c r="K644" t="s">
        <v>1269</v>
      </c>
      <c r="L644">
        <f t="shared" ref="L644:L707" si="63">_xlfn.NUMBERVALUE( H644&amp;I644&amp;J644)</f>
        <v>202600730</v>
      </c>
      <c r="M644" t="str">
        <f t="shared" ref="M644:M707" si="64">K644</f>
        <v>Xã Thài Phìn Tủng</v>
      </c>
      <c r="N644">
        <f t="shared" ref="N644:N707" si="65">IF(AND(LEN(I644) &gt; 0, LEN(J644) = 0),_xlfn.NUMBERVALUE(H644), IF(LEN(J644) &gt;0, _xlfn.NUMBERVALUE(H644&amp;I644), ""))</f>
        <v>2026</v>
      </c>
      <c r="O644" t="str">
        <f t="shared" si="60"/>
        <v>3</v>
      </c>
      <c r="X644" t="s">
        <v>19427</v>
      </c>
      <c r="Y644" t="s">
        <v>19648</v>
      </c>
      <c r="Z644" t="str">
        <f t="shared" si="61"/>
        <v>87877</v>
      </c>
      <c r="AC644" t="s">
        <v>1240</v>
      </c>
      <c r="AD644" t="s">
        <v>1331</v>
      </c>
      <c r="AE644" t="s">
        <v>1339</v>
      </c>
      <c r="AF644" t="str">
        <f t="shared" si="62"/>
        <v>0202800829</v>
      </c>
      <c r="AH644" s="1" t="s">
        <v>21171</v>
      </c>
    </row>
    <row r="645" spans="8:34" ht="16.5" customHeight="1" x14ac:dyDescent="0.25">
      <c r="H645" t="s">
        <v>1240</v>
      </c>
      <c r="I645" t="s">
        <v>1254</v>
      </c>
      <c r="J645" t="s">
        <v>1270</v>
      </c>
      <c r="K645" t="s">
        <v>1271</v>
      </c>
      <c r="L645">
        <f t="shared" si="63"/>
        <v>202600733</v>
      </c>
      <c r="M645" t="str">
        <f t="shared" si="64"/>
        <v>Xã Sủng Là</v>
      </c>
      <c r="N645">
        <f t="shared" si="65"/>
        <v>2026</v>
      </c>
      <c r="O645" t="str">
        <f t="shared" si="60"/>
        <v>3</v>
      </c>
      <c r="X645" t="s">
        <v>19665</v>
      </c>
      <c r="Y645" t="s">
        <v>19667</v>
      </c>
      <c r="Z645" t="str">
        <f t="shared" si="61"/>
        <v>89883</v>
      </c>
      <c r="AC645" t="s">
        <v>1240</v>
      </c>
      <c r="AD645" t="s">
        <v>1331</v>
      </c>
      <c r="AE645" t="s">
        <v>1341</v>
      </c>
      <c r="AF645" t="str">
        <f t="shared" si="62"/>
        <v>0202800832</v>
      </c>
      <c r="AH645" s="1" t="s">
        <v>21171</v>
      </c>
    </row>
    <row r="646" spans="8:34" ht="16.5" customHeight="1" x14ac:dyDescent="0.25">
      <c r="H646" t="s">
        <v>1240</v>
      </c>
      <c r="I646" t="s">
        <v>1254</v>
      </c>
      <c r="J646" t="s">
        <v>1272</v>
      </c>
      <c r="K646" t="s">
        <v>1273</v>
      </c>
      <c r="L646">
        <f t="shared" si="63"/>
        <v>202600736</v>
      </c>
      <c r="M646" t="str">
        <f t="shared" si="64"/>
        <v>Xã Xà Phìn</v>
      </c>
      <c r="N646">
        <f t="shared" si="65"/>
        <v>2026</v>
      </c>
      <c r="O646" t="str">
        <f t="shared" si="60"/>
        <v>3</v>
      </c>
      <c r="X646" t="s">
        <v>19665</v>
      </c>
      <c r="Y646" t="s">
        <v>19692</v>
      </c>
      <c r="Z646" t="str">
        <f t="shared" si="61"/>
        <v>89884</v>
      </c>
      <c r="AC646" t="s">
        <v>1240</v>
      </c>
      <c r="AD646" t="s">
        <v>1331</v>
      </c>
      <c r="AE646" t="s">
        <v>1343</v>
      </c>
      <c r="AF646" t="str">
        <f t="shared" si="62"/>
        <v>0202800835</v>
      </c>
      <c r="AH646" s="1" t="s">
        <v>21171</v>
      </c>
    </row>
    <row r="647" spans="8:34" ht="16.5" customHeight="1" x14ac:dyDescent="0.25">
      <c r="H647" t="s">
        <v>1240</v>
      </c>
      <c r="I647" t="s">
        <v>1254</v>
      </c>
      <c r="J647" t="s">
        <v>1274</v>
      </c>
      <c r="K647" t="s">
        <v>1275</v>
      </c>
      <c r="L647">
        <f t="shared" si="63"/>
        <v>202600739</v>
      </c>
      <c r="M647" t="str">
        <f t="shared" si="64"/>
        <v>Xã Tả Phìn</v>
      </c>
      <c r="N647">
        <f t="shared" si="65"/>
        <v>2026</v>
      </c>
      <c r="O647" t="str">
        <f t="shared" si="60"/>
        <v>3</v>
      </c>
      <c r="X647" t="s">
        <v>19665</v>
      </c>
      <c r="Y647" t="s">
        <v>19708</v>
      </c>
      <c r="Z647" t="str">
        <f t="shared" si="61"/>
        <v>89886</v>
      </c>
      <c r="AC647" t="s">
        <v>1240</v>
      </c>
      <c r="AD647" t="s">
        <v>1331</v>
      </c>
      <c r="AE647" t="s">
        <v>1345</v>
      </c>
      <c r="AF647" t="str">
        <f t="shared" si="62"/>
        <v>0202800838</v>
      </c>
      <c r="AH647" s="1" t="s">
        <v>21171</v>
      </c>
    </row>
    <row r="648" spans="8:34" ht="16.5" customHeight="1" x14ac:dyDescent="0.25">
      <c r="H648" t="s">
        <v>1240</v>
      </c>
      <c r="I648" t="s">
        <v>1254</v>
      </c>
      <c r="J648" t="s">
        <v>1276</v>
      </c>
      <c r="K648" t="s">
        <v>1277</v>
      </c>
      <c r="L648">
        <f t="shared" si="63"/>
        <v>202600742</v>
      </c>
      <c r="M648" t="str">
        <f t="shared" si="64"/>
        <v>Xã Tả Lủng</v>
      </c>
      <c r="N648">
        <f t="shared" si="65"/>
        <v>2026</v>
      </c>
      <c r="O648" t="str">
        <f t="shared" si="60"/>
        <v>3</v>
      </c>
      <c r="X648" t="s">
        <v>19665</v>
      </c>
      <c r="Y648" t="s">
        <v>19729</v>
      </c>
      <c r="Z648" t="str">
        <f t="shared" si="61"/>
        <v>89887</v>
      </c>
      <c r="AC648" t="s">
        <v>1240</v>
      </c>
      <c r="AD648" t="s">
        <v>1331</v>
      </c>
      <c r="AE648" t="s">
        <v>1347</v>
      </c>
      <c r="AF648" t="str">
        <f t="shared" si="62"/>
        <v>0202800841</v>
      </c>
      <c r="AH648" s="1" t="s">
        <v>21171</v>
      </c>
    </row>
    <row r="649" spans="8:34" ht="16.5" customHeight="1" x14ac:dyDescent="0.25">
      <c r="H649" t="s">
        <v>1240</v>
      </c>
      <c r="I649" t="s">
        <v>1254</v>
      </c>
      <c r="J649" t="s">
        <v>1278</v>
      </c>
      <c r="K649" t="s">
        <v>1279</v>
      </c>
      <c r="L649">
        <f t="shared" si="63"/>
        <v>202600745</v>
      </c>
      <c r="M649" t="str">
        <f t="shared" si="64"/>
        <v>Xã Phố Cáo</v>
      </c>
      <c r="N649">
        <f t="shared" si="65"/>
        <v>2026</v>
      </c>
      <c r="O649" t="str">
        <f t="shared" si="60"/>
        <v>3</v>
      </c>
      <c r="X649" t="s">
        <v>19665</v>
      </c>
      <c r="Y649" t="s">
        <v>19752</v>
      </c>
      <c r="Z649" t="str">
        <f t="shared" si="61"/>
        <v>89888</v>
      </c>
      <c r="AC649" t="s">
        <v>1240</v>
      </c>
      <c r="AD649" t="s">
        <v>1331</v>
      </c>
      <c r="AE649" t="s">
        <v>1349</v>
      </c>
      <c r="AF649" t="str">
        <f t="shared" si="62"/>
        <v>0202800844</v>
      </c>
      <c r="AH649" s="1" t="s">
        <v>21171</v>
      </c>
    </row>
    <row r="650" spans="8:34" ht="16.5" customHeight="1" x14ac:dyDescent="0.25">
      <c r="H650" t="s">
        <v>1240</v>
      </c>
      <c r="I650" t="s">
        <v>1254</v>
      </c>
      <c r="J650" t="s">
        <v>1280</v>
      </c>
      <c r="K650" t="s">
        <v>1281</v>
      </c>
      <c r="L650">
        <f t="shared" si="63"/>
        <v>202600748</v>
      </c>
      <c r="M650" t="str">
        <f t="shared" si="64"/>
        <v>Xã Sính Lủng</v>
      </c>
      <c r="N650">
        <f t="shared" si="65"/>
        <v>2026</v>
      </c>
      <c r="O650" t="str">
        <f t="shared" si="60"/>
        <v>3</v>
      </c>
      <c r="X650" t="s">
        <v>19665</v>
      </c>
      <c r="Y650" t="s">
        <v>19777</v>
      </c>
      <c r="Z650" t="str">
        <f t="shared" si="61"/>
        <v>89889</v>
      </c>
      <c r="AC650" t="s">
        <v>1240</v>
      </c>
      <c r="AD650" t="s">
        <v>1331</v>
      </c>
      <c r="AE650" t="s">
        <v>1351</v>
      </c>
      <c r="AF650" t="str">
        <f t="shared" si="62"/>
        <v>0202800847</v>
      </c>
      <c r="AH650" s="1" t="s">
        <v>21171</v>
      </c>
    </row>
    <row r="651" spans="8:34" ht="16.5" customHeight="1" x14ac:dyDescent="0.25">
      <c r="H651" t="s">
        <v>1240</v>
      </c>
      <c r="I651" t="s">
        <v>1254</v>
      </c>
      <c r="J651" t="s">
        <v>1282</v>
      </c>
      <c r="K651" t="s">
        <v>1283</v>
      </c>
      <c r="L651">
        <f t="shared" si="63"/>
        <v>202600751</v>
      </c>
      <c r="M651" t="str">
        <f t="shared" si="64"/>
        <v>Xã Sảng Tủng</v>
      </c>
      <c r="N651">
        <f t="shared" si="65"/>
        <v>2026</v>
      </c>
      <c r="O651" t="str">
        <f t="shared" si="60"/>
        <v>3</v>
      </c>
      <c r="X651" t="s">
        <v>19665</v>
      </c>
      <c r="Y651" t="s">
        <v>19798</v>
      </c>
      <c r="Z651" t="str">
        <f t="shared" si="61"/>
        <v>89890</v>
      </c>
      <c r="AC651" t="s">
        <v>1240</v>
      </c>
      <c r="AD651" t="s">
        <v>1331</v>
      </c>
      <c r="AE651" t="s">
        <v>1353</v>
      </c>
      <c r="AF651" t="str">
        <f t="shared" si="62"/>
        <v>0202800850</v>
      </c>
      <c r="AH651" s="1" t="s">
        <v>21171</v>
      </c>
    </row>
    <row r="652" spans="8:34" ht="16.5" customHeight="1" x14ac:dyDescent="0.25">
      <c r="H652" t="s">
        <v>1240</v>
      </c>
      <c r="I652" t="s">
        <v>1254</v>
      </c>
      <c r="J652" t="s">
        <v>1284</v>
      </c>
      <c r="K652" t="s">
        <v>1285</v>
      </c>
      <c r="L652">
        <f t="shared" si="63"/>
        <v>202600754</v>
      </c>
      <c r="M652" t="str">
        <f t="shared" si="64"/>
        <v>Xã Lũng Thầu</v>
      </c>
      <c r="N652">
        <f t="shared" si="65"/>
        <v>2026</v>
      </c>
      <c r="O652" t="str">
        <f t="shared" si="60"/>
        <v>3</v>
      </c>
      <c r="X652" t="s">
        <v>19665</v>
      </c>
      <c r="Y652" t="s">
        <v>19820</v>
      </c>
      <c r="Z652" t="str">
        <f t="shared" si="61"/>
        <v>89891</v>
      </c>
      <c r="AC652" t="s">
        <v>1240</v>
      </c>
      <c r="AD652" t="s">
        <v>1331</v>
      </c>
      <c r="AE652" t="s">
        <v>1355</v>
      </c>
      <c r="AF652" t="str">
        <f t="shared" si="62"/>
        <v>0202800853</v>
      </c>
      <c r="AH652" s="1" t="s">
        <v>21171</v>
      </c>
    </row>
    <row r="653" spans="8:34" ht="16.5" customHeight="1" x14ac:dyDescent="0.25">
      <c r="H653" t="s">
        <v>1240</v>
      </c>
      <c r="I653" t="s">
        <v>1254</v>
      </c>
      <c r="J653" t="s">
        <v>1286</v>
      </c>
      <c r="K653" t="s">
        <v>1287</v>
      </c>
      <c r="L653">
        <f t="shared" si="63"/>
        <v>202600757</v>
      </c>
      <c r="M653" t="str">
        <f t="shared" si="64"/>
        <v>Xã Hố Quáng Phìn</v>
      </c>
      <c r="N653">
        <f t="shared" si="65"/>
        <v>2026</v>
      </c>
      <c r="O653" t="str">
        <f t="shared" si="60"/>
        <v>3</v>
      </c>
      <c r="X653" t="s">
        <v>19665</v>
      </c>
      <c r="Y653" t="s">
        <v>19852</v>
      </c>
      <c r="Z653" t="str">
        <f t="shared" si="61"/>
        <v>89892</v>
      </c>
      <c r="AC653" t="s">
        <v>1240</v>
      </c>
      <c r="AD653" t="s">
        <v>1331</v>
      </c>
      <c r="AE653" t="s">
        <v>1357</v>
      </c>
      <c r="AF653" t="str">
        <f t="shared" si="62"/>
        <v>0202800856</v>
      </c>
      <c r="AH653" s="1" t="s">
        <v>21171</v>
      </c>
    </row>
    <row r="654" spans="8:34" ht="16.5" customHeight="1" x14ac:dyDescent="0.25">
      <c r="H654" t="s">
        <v>1240</v>
      </c>
      <c r="I654" t="s">
        <v>1254</v>
      </c>
      <c r="J654" t="s">
        <v>1288</v>
      </c>
      <c r="K654" t="s">
        <v>1289</v>
      </c>
      <c r="L654">
        <f t="shared" si="63"/>
        <v>202600760</v>
      </c>
      <c r="M654" t="str">
        <f t="shared" si="64"/>
        <v>Xã Vần Chải</v>
      </c>
      <c r="N654">
        <f t="shared" si="65"/>
        <v>2026</v>
      </c>
      <c r="O654" t="str">
        <f t="shared" si="60"/>
        <v>3</v>
      </c>
      <c r="X654" t="s">
        <v>19665</v>
      </c>
      <c r="Y654" t="s">
        <v>19870</v>
      </c>
      <c r="Z654" t="str">
        <f t="shared" si="61"/>
        <v>89893</v>
      </c>
      <c r="AC654" t="s">
        <v>1240</v>
      </c>
      <c r="AD654" t="s">
        <v>1331</v>
      </c>
      <c r="AE654" t="s">
        <v>1359</v>
      </c>
      <c r="AF654" t="str">
        <f t="shared" si="62"/>
        <v>0202800859</v>
      </c>
      <c r="AH654" s="1" t="s">
        <v>21171</v>
      </c>
    </row>
    <row r="655" spans="8:34" ht="16.5" customHeight="1" x14ac:dyDescent="0.25">
      <c r="H655" t="s">
        <v>1240</v>
      </c>
      <c r="I655" t="s">
        <v>1254</v>
      </c>
      <c r="J655" t="s">
        <v>1290</v>
      </c>
      <c r="K655" t="s">
        <v>1291</v>
      </c>
      <c r="L655">
        <f t="shared" si="63"/>
        <v>202600763</v>
      </c>
      <c r="M655" t="str">
        <f t="shared" si="64"/>
        <v>Xã Lũng Phìn</v>
      </c>
      <c r="N655">
        <f t="shared" si="65"/>
        <v>2026</v>
      </c>
      <c r="O655" t="str">
        <f t="shared" si="60"/>
        <v>3</v>
      </c>
      <c r="X655" t="s">
        <v>19665</v>
      </c>
      <c r="Y655" t="s">
        <v>19899</v>
      </c>
      <c r="Z655" t="str">
        <f t="shared" si="61"/>
        <v>89894</v>
      </c>
      <c r="AC655" t="s">
        <v>1240</v>
      </c>
      <c r="AD655" t="s">
        <v>1331</v>
      </c>
      <c r="AE655" t="s">
        <v>1361</v>
      </c>
      <c r="AF655" t="str">
        <f t="shared" si="62"/>
        <v>0202800862</v>
      </c>
      <c r="AH655" s="1" t="s">
        <v>21171</v>
      </c>
    </row>
    <row r="656" spans="8:34" ht="16.5" customHeight="1" x14ac:dyDescent="0.25">
      <c r="H656" t="s">
        <v>1240</v>
      </c>
      <c r="I656" t="s">
        <v>1254</v>
      </c>
      <c r="J656" t="s">
        <v>1292</v>
      </c>
      <c r="K656" t="s">
        <v>1293</v>
      </c>
      <c r="L656">
        <f t="shared" si="63"/>
        <v>202600766</v>
      </c>
      <c r="M656" t="str">
        <f t="shared" si="64"/>
        <v>Xã Sủng Trái</v>
      </c>
      <c r="N656">
        <f t="shared" si="65"/>
        <v>2026</v>
      </c>
      <c r="O656" t="str">
        <f t="shared" si="60"/>
        <v>3</v>
      </c>
      <c r="X656" t="s">
        <v>19929</v>
      </c>
      <c r="Y656" t="s">
        <v>19931</v>
      </c>
      <c r="Z656" t="str">
        <f t="shared" si="61"/>
        <v>91899</v>
      </c>
      <c r="AC656" t="s">
        <v>1240</v>
      </c>
      <c r="AD656" t="s">
        <v>1331</v>
      </c>
      <c r="AE656" t="s">
        <v>1363</v>
      </c>
      <c r="AF656" t="str">
        <f t="shared" si="62"/>
        <v>0202800865</v>
      </c>
      <c r="AH656" s="1" t="s">
        <v>21171</v>
      </c>
    </row>
    <row r="657" spans="8:34" ht="16.5" customHeight="1" x14ac:dyDescent="0.25">
      <c r="H657" t="s">
        <v>1240</v>
      </c>
      <c r="I657" t="s">
        <v>1294</v>
      </c>
      <c r="K657" t="s">
        <v>1295</v>
      </c>
      <c r="L657">
        <f t="shared" si="63"/>
        <v>2027</v>
      </c>
      <c r="M657" t="str">
        <f t="shared" si="64"/>
        <v>Huyện Mèo Vạc</v>
      </c>
      <c r="N657">
        <f t="shared" si="65"/>
        <v>2</v>
      </c>
      <c r="O657" t="str">
        <f t="shared" si="60"/>
        <v>2</v>
      </c>
      <c r="X657" t="s">
        <v>19929</v>
      </c>
      <c r="Y657" t="s">
        <v>19956</v>
      </c>
      <c r="Z657" t="str">
        <f t="shared" si="61"/>
        <v>91900</v>
      </c>
      <c r="AC657" t="s">
        <v>1240</v>
      </c>
      <c r="AD657" t="s">
        <v>1331</v>
      </c>
      <c r="AE657" t="s">
        <v>1365</v>
      </c>
      <c r="AF657" t="str">
        <f t="shared" si="62"/>
        <v>0202800868</v>
      </c>
      <c r="AH657" s="1" t="s">
        <v>21171</v>
      </c>
    </row>
    <row r="658" spans="8:34" ht="16.5" customHeight="1" x14ac:dyDescent="0.25">
      <c r="H658" t="s">
        <v>1240</v>
      </c>
      <c r="I658" t="s">
        <v>1294</v>
      </c>
      <c r="J658" t="s">
        <v>1296</v>
      </c>
      <c r="K658" t="s">
        <v>1297</v>
      </c>
      <c r="L658">
        <f t="shared" si="63"/>
        <v>202700769</v>
      </c>
      <c r="M658" t="str">
        <f t="shared" si="64"/>
        <v>Thị trấn Mèo Vạc</v>
      </c>
      <c r="N658">
        <f t="shared" si="65"/>
        <v>2027</v>
      </c>
      <c r="O658" t="str">
        <f t="shared" si="60"/>
        <v>3</v>
      </c>
      <c r="X658" t="s">
        <v>19929</v>
      </c>
      <c r="Y658" t="s">
        <v>19971</v>
      </c>
      <c r="Z658" t="str">
        <f t="shared" si="61"/>
        <v>91902</v>
      </c>
      <c r="AC658" t="s">
        <v>1240</v>
      </c>
      <c r="AD658" t="s">
        <v>1331</v>
      </c>
      <c r="AE658" t="s">
        <v>1367</v>
      </c>
      <c r="AF658" t="str">
        <f t="shared" si="62"/>
        <v>0202800871</v>
      </c>
      <c r="AH658" s="1" t="s">
        <v>21171</v>
      </c>
    </row>
    <row r="659" spans="8:34" ht="16.5" customHeight="1" x14ac:dyDescent="0.25">
      <c r="H659" t="s">
        <v>1240</v>
      </c>
      <c r="I659" t="s">
        <v>1294</v>
      </c>
      <c r="J659" t="s">
        <v>1298</v>
      </c>
      <c r="K659" t="s">
        <v>1299</v>
      </c>
      <c r="L659">
        <f t="shared" si="63"/>
        <v>202700772</v>
      </c>
      <c r="M659" t="str">
        <f t="shared" si="64"/>
        <v>Xã Thượng Phùng</v>
      </c>
      <c r="N659">
        <f t="shared" si="65"/>
        <v>2027</v>
      </c>
      <c r="O659" t="str">
        <f t="shared" si="60"/>
        <v>3</v>
      </c>
      <c r="X659" t="s">
        <v>19929</v>
      </c>
      <c r="Y659" t="s">
        <v>19985</v>
      </c>
      <c r="Z659" t="str">
        <f t="shared" si="61"/>
        <v>91903</v>
      </c>
      <c r="AC659" t="s">
        <v>1240</v>
      </c>
      <c r="AD659" t="s">
        <v>1369</v>
      </c>
      <c r="AE659" t="s">
        <v>1371</v>
      </c>
      <c r="AF659" t="str">
        <f t="shared" si="62"/>
        <v>0202900874</v>
      </c>
      <c r="AH659" s="1" t="s">
        <v>21171</v>
      </c>
    </row>
    <row r="660" spans="8:34" ht="16.5" customHeight="1" x14ac:dyDescent="0.25">
      <c r="H660" t="s">
        <v>1240</v>
      </c>
      <c r="I660" t="s">
        <v>1294</v>
      </c>
      <c r="J660" t="s">
        <v>1300</v>
      </c>
      <c r="K660" t="s">
        <v>1301</v>
      </c>
      <c r="L660">
        <f t="shared" si="63"/>
        <v>202700775</v>
      </c>
      <c r="M660" t="str">
        <f t="shared" si="64"/>
        <v>Xã Pải Lủng</v>
      </c>
      <c r="N660">
        <f t="shared" si="65"/>
        <v>2027</v>
      </c>
      <c r="O660" t="str">
        <f t="shared" si="60"/>
        <v>3</v>
      </c>
      <c r="X660" t="s">
        <v>19929</v>
      </c>
      <c r="Y660" t="s">
        <v>20007</v>
      </c>
      <c r="Z660" t="str">
        <f t="shared" si="61"/>
        <v>91904</v>
      </c>
      <c r="AC660" t="s">
        <v>1240</v>
      </c>
      <c r="AD660" t="s">
        <v>1369</v>
      </c>
      <c r="AE660" t="s">
        <v>1373</v>
      </c>
      <c r="AF660" t="str">
        <f t="shared" si="62"/>
        <v>0202900877</v>
      </c>
      <c r="AH660" s="1" t="s">
        <v>21171</v>
      </c>
    </row>
    <row r="661" spans="8:34" ht="16.5" customHeight="1" x14ac:dyDescent="0.25">
      <c r="H661" t="s">
        <v>1240</v>
      </c>
      <c r="I661" t="s">
        <v>1294</v>
      </c>
      <c r="J661" t="s">
        <v>1302</v>
      </c>
      <c r="K661" t="s">
        <v>1303</v>
      </c>
      <c r="L661">
        <f t="shared" si="63"/>
        <v>202700778</v>
      </c>
      <c r="M661" t="str">
        <f t="shared" si="64"/>
        <v>Xã Xín Cái</v>
      </c>
      <c r="N661">
        <f t="shared" si="65"/>
        <v>2027</v>
      </c>
      <c r="O661" t="str">
        <f t="shared" si="60"/>
        <v>3</v>
      </c>
      <c r="X661" t="s">
        <v>19929</v>
      </c>
      <c r="Y661" t="s">
        <v>20024</v>
      </c>
      <c r="Z661" t="str">
        <f t="shared" si="61"/>
        <v>91905</v>
      </c>
      <c r="AC661" t="s">
        <v>1240</v>
      </c>
      <c r="AD661" t="s">
        <v>1369</v>
      </c>
      <c r="AE661" t="s">
        <v>1375</v>
      </c>
      <c r="AF661" t="str">
        <f t="shared" si="62"/>
        <v>0202900880</v>
      </c>
      <c r="AH661" s="1" t="s">
        <v>21171</v>
      </c>
    </row>
    <row r="662" spans="8:34" ht="16.5" customHeight="1" x14ac:dyDescent="0.25">
      <c r="H662" t="s">
        <v>1240</v>
      </c>
      <c r="I662" t="s">
        <v>1294</v>
      </c>
      <c r="J662" t="s">
        <v>1304</v>
      </c>
      <c r="K662" t="s">
        <v>1305</v>
      </c>
      <c r="L662">
        <f t="shared" si="63"/>
        <v>202700781</v>
      </c>
      <c r="M662" t="str">
        <f t="shared" si="64"/>
        <v>Xã Pả Vi</v>
      </c>
      <c r="N662">
        <f t="shared" si="65"/>
        <v>2027</v>
      </c>
      <c r="O662" t="str">
        <f t="shared" si="60"/>
        <v>3</v>
      </c>
      <c r="X662" t="s">
        <v>19929</v>
      </c>
      <c r="Y662" t="s">
        <v>20042</v>
      </c>
      <c r="Z662" t="str">
        <f t="shared" si="61"/>
        <v>91906</v>
      </c>
      <c r="AC662" t="s">
        <v>1240</v>
      </c>
      <c r="AD662" t="s">
        <v>1369</v>
      </c>
      <c r="AE662" t="s">
        <v>1377</v>
      </c>
      <c r="AF662" t="str">
        <f t="shared" si="62"/>
        <v>0202900883</v>
      </c>
      <c r="AH662" s="1" t="s">
        <v>21171</v>
      </c>
    </row>
    <row r="663" spans="8:34" ht="16.5" customHeight="1" x14ac:dyDescent="0.25">
      <c r="H663" t="s">
        <v>1240</v>
      </c>
      <c r="I663" t="s">
        <v>1294</v>
      </c>
      <c r="J663" t="s">
        <v>1306</v>
      </c>
      <c r="K663" t="s">
        <v>1307</v>
      </c>
      <c r="L663">
        <f t="shared" si="63"/>
        <v>202700784</v>
      </c>
      <c r="M663" t="str">
        <f t="shared" si="64"/>
        <v>Xã Giàng Chu Phìn</v>
      </c>
      <c r="N663">
        <f t="shared" si="65"/>
        <v>2027</v>
      </c>
      <c r="O663" t="str">
        <f t="shared" si="60"/>
        <v>3</v>
      </c>
      <c r="X663" t="s">
        <v>19929</v>
      </c>
      <c r="Y663" t="s">
        <v>20071</v>
      </c>
      <c r="Z663" t="str">
        <f t="shared" si="61"/>
        <v>91907</v>
      </c>
      <c r="AC663" t="s">
        <v>1240</v>
      </c>
      <c r="AD663" t="s">
        <v>1369</v>
      </c>
      <c r="AE663" t="s">
        <v>1379</v>
      </c>
      <c r="AF663" t="str">
        <f t="shared" si="62"/>
        <v>0202900886</v>
      </c>
      <c r="AH663" s="1" t="s">
        <v>21171</v>
      </c>
    </row>
    <row r="664" spans="8:34" ht="16.5" customHeight="1" x14ac:dyDescent="0.25">
      <c r="H664" t="s">
        <v>1240</v>
      </c>
      <c r="I664" t="s">
        <v>1294</v>
      </c>
      <c r="J664" t="s">
        <v>1308</v>
      </c>
      <c r="K664" t="s">
        <v>1309</v>
      </c>
      <c r="L664">
        <f t="shared" si="63"/>
        <v>202700787</v>
      </c>
      <c r="M664" t="str">
        <f t="shared" si="64"/>
        <v>Xã Sủng Trà</v>
      </c>
      <c r="N664">
        <f t="shared" si="65"/>
        <v>2027</v>
      </c>
      <c r="O664" t="str">
        <f t="shared" si="60"/>
        <v>3</v>
      </c>
      <c r="X664" t="s">
        <v>19929</v>
      </c>
      <c r="Y664" t="s">
        <v>20092</v>
      </c>
      <c r="Z664" t="str">
        <f t="shared" si="61"/>
        <v>91908</v>
      </c>
      <c r="AC664" t="s">
        <v>1240</v>
      </c>
      <c r="AD664" t="s">
        <v>1369</v>
      </c>
      <c r="AE664" t="s">
        <v>1381</v>
      </c>
      <c r="AF664" t="str">
        <f t="shared" si="62"/>
        <v>0202900889</v>
      </c>
      <c r="AH664" s="1" t="s">
        <v>21171</v>
      </c>
    </row>
    <row r="665" spans="8:34" ht="16.5" customHeight="1" x14ac:dyDescent="0.25">
      <c r="H665" t="s">
        <v>1240</v>
      </c>
      <c r="I665" t="s">
        <v>1294</v>
      </c>
      <c r="J665" t="s">
        <v>1310</v>
      </c>
      <c r="K665" t="s">
        <v>1311</v>
      </c>
      <c r="L665">
        <f t="shared" si="63"/>
        <v>202700790</v>
      </c>
      <c r="M665" t="str">
        <f t="shared" si="64"/>
        <v>Xã Sủng Máng</v>
      </c>
      <c r="N665">
        <f t="shared" si="65"/>
        <v>2027</v>
      </c>
      <c r="O665" t="str">
        <f t="shared" si="60"/>
        <v>3</v>
      </c>
      <c r="X665" t="s">
        <v>19929</v>
      </c>
      <c r="Y665" t="s">
        <v>20109</v>
      </c>
      <c r="Z665" t="str">
        <f t="shared" si="61"/>
        <v>91909</v>
      </c>
      <c r="AC665" t="s">
        <v>1240</v>
      </c>
      <c r="AD665" t="s">
        <v>1369</v>
      </c>
      <c r="AE665" t="s">
        <v>1383</v>
      </c>
      <c r="AF665" t="str">
        <f t="shared" si="62"/>
        <v>0202900892</v>
      </c>
      <c r="AH665" s="1" t="s">
        <v>21171</v>
      </c>
    </row>
    <row r="666" spans="8:34" ht="16.5" customHeight="1" x14ac:dyDescent="0.25">
      <c r="H666" t="s">
        <v>1240</v>
      </c>
      <c r="I666" t="s">
        <v>1294</v>
      </c>
      <c r="J666" t="s">
        <v>1312</v>
      </c>
      <c r="K666" t="s">
        <v>1313</v>
      </c>
      <c r="L666">
        <f t="shared" si="63"/>
        <v>202700793</v>
      </c>
      <c r="M666" t="str">
        <f t="shared" si="64"/>
        <v>Xã Sơn Vĩ</v>
      </c>
      <c r="N666">
        <f t="shared" si="65"/>
        <v>2027</v>
      </c>
      <c r="O666" t="str">
        <f t="shared" si="60"/>
        <v>3</v>
      </c>
      <c r="X666" t="s">
        <v>19929</v>
      </c>
      <c r="Y666" t="s">
        <v>20128</v>
      </c>
      <c r="Z666" t="str">
        <f t="shared" si="61"/>
        <v>91910</v>
      </c>
      <c r="AC666" t="s">
        <v>1240</v>
      </c>
      <c r="AD666" t="s">
        <v>1369</v>
      </c>
      <c r="AE666" t="s">
        <v>1385</v>
      </c>
      <c r="AF666" t="str">
        <f t="shared" si="62"/>
        <v>0202900895</v>
      </c>
      <c r="AH666" s="1" t="s">
        <v>21171</v>
      </c>
    </row>
    <row r="667" spans="8:34" ht="16.5" customHeight="1" x14ac:dyDescent="0.25">
      <c r="H667" t="s">
        <v>1240</v>
      </c>
      <c r="I667" t="s">
        <v>1294</v>
      </c>
      <c r="J667" t="s">
        <v>1314</v>
      </c>
      <c r="K667" t="s">
        <v>1277</v>
      </c>
      <c r="L667">
        <f t="shared" si="63"/>
        <v>202700796</v>
      </c>
      <c r="M667" t="str">
        <f t="shared" si="64"/>
        <v>Xã Tả Lủng</v>
      </c>
      <c r="N667">
        <f t="shared" si="65"/>
        <v>2027</v>
      </c>
      <c r="O667" t="str">
        <f t="shared" si="60"/>
        <v>3</v>
      </c>
      <c r="X667" t="s">
        <v>19929</v>
      </c>
      <c r="Y667" t="s">
        <v>20142</v>
      </c>
      <c r="Z667" t="str">
        <f t="shared" si="61"/>
        <v>91911</v>
      </c>
      <c r="AC667" t="s">
        <v>1240</v>
      </c>
      <c r="AD667" t="s">
        <v>1369</v>
      </c>
      <c r="AE667" t="s">
        <v>1387</v>
      </c>
      <c r="AF667" t="str">
        <f t="shared" si="62"/>
        <v>0202900898</v>
      </c>
      <c r="AH667" s="1" t="s">
        <v>21171</v>
      </c>
    </row>
    <row r="668" spans="8:34" ht="16.5" customHeight="1" x14ac:dyDescent="0.25">
      <c r="H668" t="s">
        <v>1240</v>
      </c>
      <c r="I668" t="s">
        <v>1294</v>
      </c>
      <c r="J668" t="s">
        <v>1315</v>
      </c>
      <c r="K668" t="s">
        <v>1316</v>
      </c>
      <c r="L668">
        <f t="shared" si="63"/>
        <v>202700799</v>
      </c>
      <c r="M668" t="str">
        <f t="shared" si="64"/>
        <v>Xã Cán Chu Phìn</v>
      </c>
      <c r="N668">
        <f t="shared" si="65"/>
        <v>2027</v>
      </c>
      <c r="O668" t="str">
        <f t="shared" si="60"/>
        <v>3</v>
      </c>
      <c r="X668" t="s">
        <v>19929</v>
      </c>
      <c r="Y668" t="s">
        <v>20163</v>
      </c>
      <c r="Z668" t="str">
        <f t="shared" si="61"/>
        <v>91912</v>
      </c>
      <c r="AC668" t="s">
        <v>1240</v>
      </c>
      <c r="AD668" t="s">
        <v>1369</v>
      </c>
      <c r="AE668" t="s">
        <v>1389</v>
      </c>
      <c r="AF668" t="str">
        <f t="shared" si="62"/>
        <v>0202900901</v>
      </c>
      <c r="AH668" s="1" t="s">
        <v>21171</v>
      </c>
    </row>
    <row r="669" spans="8:34" ht="16.5" customHeight="1" x14ac:dyDescent="0.25">
      <c r="H669" t="s">
        <v>1240</v>
      </c>
      <c r="I669" t="s">
        <v>1294</v>
      </c>
      <c r="J669" t="s">
        <v>1317</v>
      </c>
      <c r="K669" t="s">
        <v>1318</v>
      </c>
      <c r="L669">
        <f t="shared" si="63"/>
        <v>202700802</v>
      </c>
      <c r="M669" t="str">
        <f t="shared" si="64"/>
        <v>Xã Lũng Pù</v>
      </c>
      <c r="N669">
        <f t="shared" si="65"/>
        <v>2027</v>
      </c>
      <c r="O669" t="str">
        <f t="shared" si="60"/>
        <v>3</v>
      </c>
      <c r="X669" t="s">
        <v>19929</v>
      </c>
      <c r="Y669" t="s">
        <v>20172</v>
      </c>
      <c r="Z669" t="str">
        <f t="shared" si="61"/>
        <v>91913</v>
      </c>
      <c r="AC669" t="s">
        <v>1240</v>
      </c>
      <c r="AD669" t="s">
        <v>1369</v>
      </c>
      <c r="AE669" t="s">
        <v>1391</v>
      </c>
      <c r="AF669" t="str">
        <f t="shared" si="62"/>
        <v>0202900904</v>
      </c>
      <c r="AH669" s="1" t="s">
        <v>21171</v>
      </c>
    </row>
    <row r="670" spans="8:34" ht="16.5" customHeight="1" x14ac:dyDescent="0.25">
      <c r="H670" t="s">
        <v>1240</v>
      </c>
      <c r="I670" t="s">
        <v>1294</v>
      </c>
      <c r="J670" t="s">
        <v>1319</v>
      </c>
      <c r="K670" t="s">
        <v>1320</v>
      </c>
      <c r="L670">
        <f t="shared" si="63"/>
        <v>202700805</v>
      </c>
      <c r="M670" t="str">
        <f t="shared" si="64"/>
        <v>Xã Lũng Chinh</v>
      </c>
      <c r="N670">
        <f t="shared" si="65"/>
        <v>2027</v>
      </c>
      <c r="O670" t="str">
        <f t="shared" si="60"/>
        <v>3</v>
      </c>
      <c r="X670" t="s">
        <v>20192</v>
      </c>
      <c r="Y670" t="s">
        <v>20194</v>
      </c>
      <c r="Z670" t="str">
        <f t="shared" si="61"/>
        <v>92916</v>
      </c>
      <c r="AC670" t="s">
        <v>1240</v>
      </c>
      <c r="AD670" t="s">
        <v>1369</v>
      </c>
      <c r="AE670" t="s">
        <v>1393</v>
      </c>
      <c r="AF670" t="str">
        <f t="shared" si="62"/>
        <v>0202900907</v>
      </c>
      <c r="AH670" s="1" t="s">
        <v>21171</v>
      </c>
    </row>
    <row r="671" spans="8:34" ht="16.5" customHeight="1" x14ac:dyDescent="0.25">
      <c r="H671" t="s">
        <v>1240</v>
      </c>
      <c r="I671" t="s">
        <v>1294</v>
      </c>
      <c r="J671" t="s">
        <v>1321</v>
      </c>
      <c r="K671" t="s">
        <v>1322</v>
      </c>
      <c r="L671">
        <f t="shared" si="63"/>
        <v>202700808</v>
      </c>
      <c r="M671" t="str">
        <f t="shared" si="64"/>
        <v>Xã Tát Ngà</v>
      </c>
      <c r="N671">
        <f t="shared" si="65"/>
        <v>2027</v>
      </c>
      <c r="O671" t="str">
        <f t="shared" si="60"/>
        <v>3</v>
      </c>
      <c r="X671" t="s">
        <v>20192</v>
      </c>
      <c r="Y671" t="s">
        <v>20216</v>
      </c>
      <c r="Z671" t="str">
        <f t="shared" si="61"/>
        <v>92917</v>
      </c>
      <c r="AC671" t="s">
        <v>1240</v>
      </c>
      <c r="AD671" t="s">
        <v>1369</v>
      </c>
      <c r="AE671" t="s">
        <v>1395</v>
      </c>
      <c r="AF671" t="str">
        <f t="shared" si="62"/>
        <v>0202900910</v>
      </c>
      <c r="AH671" s="1" t="s">
        <v>21171</v>
      </c>
    </row>
    <row r="672" spans="8:34" ht="16.5" customHeight="1" x14ac:dyDescent="0.25">
      <c r="H672" t="s">
        <v>1240</v>
      </c>
      <c r="I672" t="s">
        <v>1294</v>
      </c>
      <c r="J672" t="s">
        <v>1323</v>
      </c>
      <c r="K672" t="s">
        <v>1324</v>
      </c>
      <c r="L672">
        <f t="shared" si="63"/>
        <v>202700811</v>
      </c>
      <c r="M672" t="str">
        <f t="shared" si="64"/>
        <v>Xã Nậm Ban</v>
      </c>
      <c r="N672">
        <f t="shared" si="65"/>
        <v>2027</v>
      </c>
      <c r="O672" t="str">
        <f t="shared" si="60"/>
        <v>3</v>
      </c>
      <c r="X672" t="s">
        <v>20192</v>
      </c>
      <c r="Y672" t="s">
        <v>20229</v>
      </c>
      <c r="Z672" t="str">
        <f t="shared" si="61"/>
        <v>92918</v>
      </c>
      <c r="AC672" t="s">
        <v>1240</v>
      </c>
      <c r="AD672" t="s">
        <v>1397</v>
      </c>
      <c r="AE672" t="s">
        <v>1399</v>
      </c>
      <c r="AF672" t="str">
        <f t="shared" si="62"/>
        <v>0203000703</v>
      </c>
      <c r="AH672" s="1" t="s">
        <v>21171</v>
      </c>
    </row>
    <row r="673" spans="8:34" ht="16.5" customHeight="1" x14ac:dyDescent="0.25">
      <c r="H673" t="s">
        <v>1240</v>
      </c>
      <c r="I673" t="s">
        <v>1294</v>
      </c>
      <c r="J673" t="s">
        <v>1325</v>
      </c>
      <c r="K673" t="s">
        <v>1326</v>
      </c>
      <c r="L673">
        <f t="shared" si="63"/>
        <v>202700814</v>
      </c>
      <c r="M673" t="str">
        <f t="shared" si="64"/>
        <v>Xã Khâu Vai</v>
      </c>
      <c r="N673">
        <f t="shared" si="65"/>
        <v>2027</v>
      </c>
      <c r="O673" t="str">
        <f t="shared" si="60"/>
        <v>3</v>
      </c>
      <c r="X673" t="s">
        <v>20192</v>
      </c>
      <c r="Y673" t="s">
        <v>20247</v>
      </c>
      <c r="Z673" t="str">
        <f t="shared" si="61"/>
        <v>92919</v>
      </c>
      <c r="AC673" t="s">
        <v>1240</v>
      </c>
      <c r="AD673" t="s">
        <v>1397</v>
      </c>
      <c r="AE673" t="s">
        <v>1401</v>
      </c>
      <c r="AF673" t="str">
        <f t="shared" si="62"/>
        <v>0203000706</v>
      </c>
      <c r="AH673" s="1" t="s">
        <v>21171</v>
      </c>
    </row>
    <row r="674" spans="8:34" ht="16.5" customHeight="1" x14ac:dyDescent="0.25">
      <c r="H674" t="s">
        <v>1240</v>
      </c>
      <c r="I674" t="s">
        <v>1294</v>
      </c>
      <c r="J674" t="s">
        <v>1327</v>
      </c>
      <c r="K674" t="s">
        <v>1328</v>
      </c>
      <c r="L674">
        <f t="shared" si="63"/>
        <v>202700815</v>
      </c>
      <c r="M674" t="str">
        <f t="shared" si="64"/>
        <v>Xã Niêm Tòng</v>
      </c>
      <c r="N674">
        <f t="shared" si="65"/>
        <v>2027</v>
      </c>
      <c r="O674" t="str">
        <f t="shared" si="60"/>
        <v>3</v>
      </c>
      <c r="X674" t="s">
        <v>20192</v>
      </c>
      <c r="Y674" t="s">
        <v>20262</v>
      </c>
      <c r="Z674" t="str">
        <f t="shared" si="61"/>
        <v>92923</v>
      </c>
      <c r="AC674" t="s">
        <v>1240</v>
      </c>
      <c r="AD674" t="s">
        <v>1397</v>
      </c>
      <c r="AE674" t="s">
        <v>1403</v>
      </c>
      <c r="AF674" t="str">
        <f t="shared" si="62"/>
        <v>0203000709</v>
      </c>
      <c r="AH674" s="1" t="s">
        <v>21171</v>
      </c>
    </row>
    <row r="675" spans="8:34" ht="16.5" customHeight="1" x14ac:dyDescent="0.25">
      <c r="H675" t="s">
        <v>1240</v>
      </c>
      <c r="I675" t="s">
        <v>1294</v>
      </c>
      <c r="J675" t="s">
        <v>1329</v>
      </c>
      <c r="K675" t="s">
        <v>1330</v>
      </c>
      <c r="L675">
        <f t="shared" si="63"/>
        <v>202700817</v>
      </c>
      <c r="M675" t="str">
        <f t="shared" si="64"/>
        <v>Xã Niêm Sơn</v>
      </c>
      <c r="N675">
        <f t="shared" si="65"/>
        <v>2027</v>
      </c>
      <c r="O675" t="str">
        <f t="shared" si="60"/>
        <v>3</v>
      </c>
      <c r="X675" t="s">
        <v>20192</v>
      </c>
      <c r="Y675" t="s">
        <v>20281</v>
      </c>
      <c r="Z675" t="str">
        <f t="shared" si="61"/>
        <v>92924</v>
      </c>
      <c r="AC675" t="s">
        <v>1240</v>
      </c>
      <c r="AD675" t="s">
        <v>1397</v>
      </c>
      <c r="AE675" t="s">
        <v>1405</v>
      </c>
      <c r="AF675" t="str">
        <f t="shared" si="62"/>
        <v>0203000913</v>
      </c>
      <c r="AH675" s="1" t="s">
        <v>21171</v>
      </c>
    </row>
    <row r="676" spans="8:34" ht="16.5" customHeight="1" x14ac:dyDescent="0.25">
      <c r="H676" t="s">
        <v>1240</v>
      </c>
      <c r="I676" t="s">
        <v>1331</v>
      </c>
      <c r="K676" t="s">
        <v>1332</v>
      </c>
      <c r="L676">
        <f t="shared" si="63"/>
        <v>2028</v>
      </c>
      <c r="M676" t="str">
        <f t="shared" si="64"/>
        <v>Huyện Yên Minh</v>
      </c>
      <c r="N676">
        <f t="shared" si="65"/>
        <v>2</v>
      </c>
      <c r="O676" t="str">
        <f t="shared" si="60"/>
        <v>2</v>
      </c>
      <c r="X676" t="s">
        <v>20192</v>
      </c>
      <c r="Y676" t="s">
        <v>20298</v>
      </c>
      <c r="Z676" t="str">
        <f t="shared" si="61"/>
        <v>92925</v>
      </c>
      <c r="AC676" t="s">
        <v>1240</v>
      </c>
      <c r="AD676" t="s">
        <v>1397</v>
      </c>
      <c r="AE676" t="s">
        <v>1407</v>
      </c>
      <c r="AF676" t="str">
        <f t="shared" si="62"/>
        <v>0203000916</v>
      </c>
      <c r="AH676" s="1" t="s">
        <v>21171</v>
      </c>
    </row>
    <row r="677" spans="8:34" ht="16.5" customHeight="1" x14ac:dyDescent="0.25">
      <c r="H677" t="s">
        <v>1240</v>
      </c>
      <c r="I677" t="s">
        <v>1331</v>
      </c>
      <c r="J677" t="s">
        <v>1333</v>
      </c>
      <c r="K677" t="s">
        <v>1334</v>
      </c>
      <c r="L677">
        <f t="shared" si="63"/>
        <v>202800820</v>
      </c>
      <c r="M677" t="str">
        <f t="shared" si="64"/>
        <v>Thị trấn Yên Minh</v>
      </c>
      <c r="N677">
        <f t="shared" si="65"/>
        <v>2028</v>
      </c>
      <c r="O677" t="str">
        <f t="shared" si="60"/>
        <v>3</v>
      </c>
      <c r="X677" t="s">
        <v>20192</v>
      </c>
      <c r="Y677" t="s">
        <v>20317</v>
      </c>
      <c r="Z677" t="str">
        <f t="shared" si="61"/>
        <v>92926</v>
      </c>
      <c r="AC677" t="s">
        <v>1240</v>
      </c>
      <c r="AD677" t="s">
        <v>1397</v>
      </c>
      <c r="AE677" t="s">
        <v>1409</v>
      </c>
      <c r="AF677" t="str">
        <f t="shared" si="62"/>
        <v>0203000919</v>
      </c>
      <c r="AH677" s="1" t="s">
        <v>21171</v>
      </c>
    </row>
    <row r="678" spans="8:34" ht="16.5" customHeight="1" x14ac:dyDescent="0.25">
      <c r="H678" t="s">
        <v>1240</v>
      </c>
      <c r="I678" t="s">
        <v>1331</v>
      </c>
      <c r="J678" t="s">
        <v>1335</v>
      </c>
      <c r="K678" t="s">
        <v>1336</v>
      </c>
      <c r="L678">
        <f t="shared" si="63"/>
        <v>202800823</v>
      </c>
      <c r="M678" t="str">
        <f t="shared" si="64"/>
        <v>Xã Thắng Mố</v>
      </c>
      <c r="N678">
        <f t="shared" si="65"/>
        <v>2028</v>
      </c>
      <c r="O678" t="str">
        <f t="shared" si="60"/>
        <v>3</v>
      </c>
      <c r="X678" t="s">
        <v>20192</v>
      </c>
      <c r="Y678" t="s">
        <v>20328</v>
      </c>
      <c r="Z678" t="str">
        <f t="shared" si="61"/>
        <v>92927</v>
      </c>
      <c r="AC678" t="s">
        <v>1240</v>
      </c>
      <c r="AD678" t="s">
        <v>1397</v>
      </c>
      <c r="AE678" t="s">
        <v>1410</v>
      </c>
      <c r="AF678" t="str">
        <f t="shared" si="62"/>
        <v>0203000922</v>
      </c>
      <c r="AH678" s="1" t="s">
        <v>21171</v>
      </c>
    </row>
    <row r="679" spans="8:34" ht="16.5" customHeight="1" x14ac:dyDescent="0.25">
      <c r="H679" t="s">
        <v>1240</v>
      </c>
      <c r="I679" t="s">
        <v>1331</v>
      </c>
      <c r="J679" t="s">
        <v>1337</v>
      </c>
      <c r="K679" t="s">
        <v>1338</v>
      </c>
      <c r="L679">
        <f t="shared" si="63"/>
        <v>202800826</v>
      </c>
      <c r="M679" t="str">
        <f t="shared" si="64"/>
        <v>Xã Phú Lũng</v>
      </c>
      <c r="N679">
        <f t="shared" si="65"/>
        <v>2028</v>
      </c>
      <c r="O679" t="str">
        <f t="shared" si="60"/>
        <v>3</v>
      </c>
      <c r="X679" t="s">
        <v>20350</v>
      </c>
      <c r="Y679" t="s">
        <v>20352</v>
      </c>
      <c r="Z679" t="str">
        <f t="shared" si="61"/>
        <v>93930</v>
      </c>
      <c r="AC679" t="s">
        <v>1240</v>
      </c>
      <c r="AD679" t="s">
        <v>1397</v>
      </c>
      <c r="AE679" t="s">
        <v>1412</v>
      </c>
      <c r="AF679" t="str">
        <f t="shared" si="62"/>
        <v>0203000925</v>
      </c>
      <c r="AH679" s="1" t="s">
        <v>21171</v>
      </c>
    </row>
    <row r="680" spans="8:34" ht="16.5" customHeight="1" x14ac:dyDescent="0.25">
      <c r="H680" t="s">
        <v>1240</v>
      </c>
      <c r="I680" t="s">
        <v>1331</v>
      </c>
      <c r="J680" t="s">
        <v>1339</v>
      </c>
      <c r="K680" t="s">
        <v>1340</v>
      </c>
      <c r="L680">
        <f t="shared" si="63"/>
        <v>202800829</v>
      </c>
      <c r="M680" t="str">
        <f t="shared" si="64"/>
        <v>Xã Sủng Tráng</v>
      </c>
      <c r="N680">
        <f t="shared" si="65"/>
        <v>2028</v>
      </c>
      <c r="O680" t="str">
        <f t="shared" si="60"/>
        <v>3</v>
      </c>
      <c r="X680" t="s">
        <v>20350</v>
      </c>
      <c r="Y680" t="s">
        <v>20371</v>
      </c>
      <c r="Z680" t="str">
        <f t="shared" si="61"/>
        <v>93931</v>
      </c>
      <c r="AC680" t="s">
        <v>1240</v>
      </c>
      <c r="AD680" t="s">
        <v>1397</v>
      </c>
      <c r="AE680" t="s">
        <v>1414</v>
      </c>
      <c r="AF680" t="str">
        <f t="shared" si="62"/>
        <v>0203000928</v>
      </c>
      <c r="AH680" s="1" t="s">
        <v>21171</v>
      </c>
    </row>
    <row r="681" spans="8:34" ht="16.5" customHeight="1" x14ac:dyDescent="0.25">
      <c r="H681" t="s">
        <v>1240</v>
      </c>
      <c r="I681" t="s">
        <v>1331</v>
      </c>
      <c r="J681" t="s">
        <v>1341</v>
      </c>
      <c r="K681" t="s">
        <v>1342</v>
      </c>
      <c r="L681">
        <f t="shared" si="63"/>
        <v>202800832</v>
      </c>
      <c r="M681" t="str">
        <f t="shared" si="64"/>
        <v>Xã Bạch Đích</v>
      </c>
      <c r="N681">
        <f t="shared" si="65"/>
        <v>2028</v>
      </c>
      <c r="O681" t="str">
        <f t="shared" si="60"/>
        <v>3</v>
      </c>
      <c r="X681" t="s">
        <v>20350</v>
      </c>
      <c r="Y681" t="s">
        <v>20382</v>
      </c>
      <c r="Z681" t="str">
        <f t="shared" si="61"/>
        <v>93932</v>
      </c>
      <c r="AC681" t="s">
        <v>1240</v>
      </c>
      <c r="AD681" t="s">
        <v>1397</v>
      </c>
      <c r="AE681" t="s">
        <v>1416</v>
      </c>
      <c r="AF681" t="str">
        <f t="shared" si="62"/>
        <v>0203000931</v>
      </c>
      <c r="AH681" s="1" t="s">
        <v>21171</v>
      </c>
    </row>
    <row r="682" spans="8:34" ht="16.5" customHeight="1" x14ac:dyDescent="0.25">
      <c r="H682" t="s">
        <v>1240</v>
      </c>
      <c r="I682" t="s">
        <v>1331</v>
      </c>
      <c r="J682" t="s">
        <v>1343</v>
      </c>
      <c r="K682" t="s">
        <v>1344</v>
      </c>
      <c r="L682">
        <f t="shared" si="63"/>
        <v>202800835</v>
      </c>
      <c r="M682" t="str">
        <f t="shared" si="64"/>
        <v>Xã Na Khê</v>
      </c>
      <c r="N682">
        <f t="shared" si="65"/>
        <v>2028</v>
      </c>
      <c r="O682" t="str">
        <f t="shared" si="60"/>
        <v>3</v>
      </c>
      <c r="X682" t="s">
        <v>20350</v>
      </c>
      <c r="Y682" t="s">
        <v>20404</v>
      </c>
      <c r="Z682" t="str">
        <f t="shared" si="61"/>
        <v>93933</v>
      </c>
      <c r="AC682" t="s">
        <v>1240</v>
      </c>
      <c r="AD682" t="s">
        <v>1397</v>
      </c>
      <c r="AE682" t="s">
        <v>1418</v>
      </c>
      <c r="AF682" t="str">
        <f t="shared" si="62"/>
        <v>0203000934</v>
      </c>
      <c r="AH682" s="1" t="s">
        <v>21171</v>
      </c>
    </row>
    <row r="683" spans="8:34" ht="16.5" customHeight="1" x14ac:dyDescent="0.25">
      <c r="H683" t="s">
        <v>1240</v>
      </c>
      <c r="I683" t="s">
        <v>1331</v>
      </c>
      <c r="J683" t="s">
        <v>1345</v>
      </c>
      <c r="K683" t="s">
        <v>1346</v>
      </c>
      <c r="L683">
        <f t="shared" si="63"/>
        <v>202800838</v>
      </c>
      <c r="M683" t="str">
        <f t="shared" si="64"/>
        <v>Xã Sủng Thài</v>
      </c>
      <c r="N683">
        <f t="shared" si="65"/>
        <v>2028</v>
      </c>
      <c r="O683" t="str">
        <f t="shared" si="60"/>
        <v>3</v>
      </c>
      <c r="X683" t="s">
        <v>20350</v>
      </c>
      <c r="Y683" t="s">
        <v>20418</v>
      </c>
      <c r="Z683" t="str">
        <f t="shared" si="61"/>
        <v>93934</v>
      </c>
      <c r="AC683" t="s">
        <v>1240</v>
      </c>
      <c r="AD683" t="s">
        <v>1397</v>
      </c>
      <c r="AE683" t="s">
        <v>1420</v>
      </c>
      <c r="AF683" t="str">
        <f t="shared" si="62"/>
        <v>0203000937</v>
      </c>
      <c r="AH683" s="1" t="s">
        <v>21171</v>
      </c>
    </row>
    <row r="684" spans="8:34" ht="16.5" customHeight="1" x14ac:dyDescent="0.25">
      <c r="H684" t="s">
        <v>1240</v>
      </c>
      <c r="I684" t="s">
        <v>1331</v>
      </c>
      <c r="J684" t="s">
        <v>1347</v>
      </c>
      <c r="K684" t="s">
        <v>1348</v>
      </c>
      <c r="L684">
        <f t="shared" si="63"/>
        <v>202800841</v>
      </c>
      <c r="M684" t="str">
        <f t="shared" si="64"/>
        <v>Xã Hữu Vinh</v>
      </c>
      <c r="N684">
        <f t="shared" si="65"/>
        <v>2028</v>
      </c>
      <c r="O684" t="str">
        <f t="shared" si="60"/>
        <v>3</v>
      </c>
      <c r="X684" t="s">
        <v>20350</v>
      </c>
      <c r="Y684" t="s">
        <v>20444</v>
      </c>
      <c r="Z684" t="str">
        <f t="shared" si="61"/>
        <v>93935</v>
      </c>
      <c r="AC684" t="s">
        <v>1240</v>
      </c>
      <c r="AD684" t="s">
        <v>1397</v>
      </c>
      <c r="AE684" t="s">
        <v>1422</v>
      </c>
      <c r="AF684" t="str">
        <f t="shared" si="62"/>
        <v>0203000940</v>
      </c>
      <c r="AH684" s="1" t="s">
        <v>21171</v>
      </c>
    </row>
    <row r="685" spans="8:34" ht="16.5" customHeight="1" x14ac:dyDescent="0.25">
      <c r="H685" t="s">
        <v>1240</v>
      </c>
      <c r="I685" t="s">
        <v>1331</v>
      </c>
      <c r="J685" t="s">
        <v>1349</v>
      </c>
      <c r="K685" t="s">
        <v>1350</v>
      </c>
      <c r="L685">
        <f t="shared" si="63"/>
        <v>202800844</v>
      </c>
      <c r="M685" t="str">
        <f t="shared" si="64"/>
        <v>Xã Lao Và Chải</v>
      </c>
      <c r="N685">
        <f t="shared" si="65"/>
        <v>2028</v>
      </c>
      <c r="O685" t="str">
        <f t="shared" si="60"/>
        <v>3</v>
      </c>
      <c r="X685" t="s">
        <v>20350</v>
      </c>
      <c r="Y685" t="s">
        <v>20465</v>
      </c>
      <c r="Z685" t="str">
        <f t="shared" si="61"/>
        <v>93936</v>
      </c>
      <c r="AC685" t="s">
        <v>1240</v>
      </c>
      <c r="AD685" t="s">
        <v>1397</v>
      </c>
      <c r="AE685" t="s">
        <v>1424</v>
      </c>
      <c r="AF685" t="str">
        <f t="shared" si="62"/>
        <v>0203000943</v>
      </c>
      <c r="AH685" s="1" t="s">
        <v>21171</v>
      </c>
    </row>
    <row r="686" spans="8:34" ht="16.5" customHeight="1" x14ac:dyDescent="0.25">
      <c r="H686" t="s">
        <v>1240</v>
      </c>
      <c r="I686" t="s">
        <v>1331</v>
      </c>
      <c r="J686" t="s">
        <v>1351</v>
      </c>
      <c r="K686" t="s">
        <v>1352</v>
      </c>
      <c r="L686">
        <f t="shared" si="63"/>
        <v>202800847</v>
      </c>
      <c r="M686" t="str">
        <f t="shared" si="64"/>
        <v>Xã Mậu Duệ</v>
      </c>
      <c r="N686">
        <f t="shared" si="65"/>
        <v>2028</v>
      </c>
      <c r="O686" t="str">
        <f t="shared" si="60"/>
        <v>3</v>
      </c>
      <c r="X686" t="s">
        <v>20350</v>
      </c>
      <c r="Y686" t="s">
        <v>20496</v>
      </c>
      <c r="Z686" t="str">
        <f t="shared" si="61"/>
        <v>93937</v>
      </c>
      <c r="AC686" t="s">
        <v>1240</v>
      </c>
      <c r="AD686" t="s">
        <v>1397</v>
      </c>
      <c r="AE686" t="s">
        <v>1426</v>
      </c>
      <c r="AF686" t="str">
        <f t="shared" si="62"/>
        <v>0203000952</v>
      </c>
      <c r="AH686" s="1" t="s">
        <v>21171</v>
      </c>
    </row>
    <row r="687" spans="8:34" ht="16.5" customHeight="1" x14ac:dyDescent="0.25">
      <c r="H687" t="s">
        <v>1240</v>
      </c>
      <c r="I687" t="s">
        <v>1331</v>
      </c>
      <c r="J687" t="s">
        <v>1353</v>
      </c>
      <c r="K687" t="s">
        <v>1354</v>
      </c>
      <c r="L687">
        <f t="shared" si="63"/>
        <v>202800850</v>
      </c>
      <c r="M687" t="str">
        <f t="shared" si="64"/>
        <v>Xã Đông Minh</v>
      </c>
      <c r="N687">
        <f t="shared" si="65"/>
        <v>2028</v>
      </c>
      <c r="O687" t="str">
        <f t="shared" si="60"/>
        <v>3</v>
      </c>
      <c r="X687" t="s">
        <v>20498</v>
      </c>
      <c r="Y687" t="s">
        <v>20500</v>
      </c>
      <c r="Z687" t="str">
        <f t="shared" si="61"/>
        <v>94941</v>
      </c>
      <c r="AC687" t="s">
        <v>1240</v>
      </c>
      <c r="AD687" t="s">
        <v>1397</v>
      </c>
      <c r="AE687" t="s">
        <v>1428</v>
      </c>
      <c r="AF687" t="str">
        <f t="shared" si="62"/>
        <v>0203000955</v>
      </c>
      <c r="AH687" s="1" t="s">
        <v>21171</v>
      </c>
    </row>
    <row r="688" spans="8:34" ht="16.5" customHeight="1" x14ac:dyDescent="0.25">
      <c r="H688" t="s">
        <v>1240</v>
      </c>
      <c r="I688" t="s">
        <v>1331</v>
      </c>
      <c r="J688" t="s">
        <v>1355</v>
      </c>
      <c r="K688" t="s">
        <v>1356</v>
      </c>
      <c r="L688">
        <f t="shared" si="63"/>
        <v>202800853</v>
      </c>
      <c r="M688" t="str">
        <f t="shared" si="64"/>
        <v>Xã Mậu Long</v>
      </c>
      <c r="N688">
        <f t="shared" si="65"/>
        <v>2028</v>
      </c>
      <c r="O688" t="str">
        <f t="shared" si="60"/>
        <v>3</v>
      </c>
      <c r="X688" t="s">
        <v>20498</v>
      </c>
      <c r="Y688" t="s">
        <v>20512</v>
      </c>
      <c r="Z688" t="str">
        <f t="shared" si="61"/>
        <v>94942</v>
      </c>
      <c r="AC688" t="s">
        <v>1240</v>
      </c>
      <c r="AD688" t="s">
        <v>1397</v>
      </c>
      <c r="AE688" t="s">
        <v>1430</v>
      </c>
      <c r="AF688" t="str">
        <f t="shared" si="62"/>
        <v>0203000958</v>
      </c>
      <c r="AH688" s="1" t="s">
        <v>21171</v>
      </c>
    </row>
    <row r="689" spans="8:34" ht="16.5" customHeight="1" x14ac:dyDescent="0.25">
      <c r="H689" t="s">
        <v>1240</v>
      </c>
      <c r="I689" t="s">
        <v>1331</v>
      </c>
      <c r="J689" t="s">
        <v>1357</v>
      </c>
      <c r="K689" t="s">
        <v>1358</v>
      </c>
      <c r="L689">
        <f t="shared" si="63"/>
        <v>202800856</v>
      </c>
      <c r="M689" t="str">
        <f t="shared" si="64"/>
        <v>Xã Ngam La</v>
      </c>
      <c r="N689">
        <f t="shared" si="65"/>
        <v>2028</v>
      </c>
      <c r="O689" t="str">
        <f t="shared" si="60"/>
        <v>3</v>
      </c>
      <c r="X689" t="s">
        <v>20498</v>
      </c>
      <c r="Y689" t="s">
        <v>20523</v>
      </c>
      <c r="Z689" t="str">
        <f t="shared" si="61"/>
        <v>94943</v>
      </c>
      <c r="AC689" t="s">
        <v>1240</v>
      </c>
      <c r="AD689" t="s">
        <v>1397</v>
      </c>
      <c r="AE689" t="s">
        <v>1432</v>
      </c>
      <c r="AF689" t="str">
        <f t="shared" si="62"/>
        <v>0203000961</v>
      </c>
      <c r="AH689" s="1" t="s">
        <v>21171</v>
      </c>
    </row>
    <row r="690" spans="8:34" ht="16.5" customHeight="1" x14ac:dyDescent="0.25">
      <c r="H690" t="s">
        <v>1240</v>
      </c>
      <c r="I690" t="s">
        <v>1331</v>
      </c>
      <c r="J690" t="s">
        <v>1359</v>
      </c>
      <c r="K690" t="s">
        <v>1360</v>
      </c>
      <c r="L690">
        <f t="shared" si="63"/>
        <v>202800859</v>
      </c>
      <c r="M690" t="str">
        <f t="shared" si="64"/>
        <v>Xã Ngọc Long</v>
      </c>
      <c r="N690">
        <f t="shared" si="65"/>
        <v>2028</v>
      </c>
      <c r="O690" t="str">
        <f t="shared" si="60"/>
        <v>3</v>
      </c>
      <c r="X690" t="s">
        <v>20498</v>
      </c>
      <c r="Y690" t="s">
        <v>20547</v>
      </c>
      <c r="Z690" t="str">
        <f t="shared" si="61"/>
        <v>94944</v>
      </c>
      <c r="AC690" t="s">
        <v>1240</v>
      </c>
      <c r="AD690" t="s">
        <v>1397</v>
      </c>
      <c r="AE690" t="s">
        <v>1434</v>
      </c>
      <c r="AF690" t="str">
        <f t="shared" si="62"/>
        <v>0203000964</v>
      </c>
      <c r="AH690" s="1" t="s">
        <v>21171</v>
      </c>
    </row>
    <row r="691" spans="8:34" ht="16.5" customHeight="1" x14ac:dyDescent="0.25">
      <c r="H691" t="s">
        <v>1240</v>
      </c>
      <c r="I691" t="s">
        <v>1331</v>
      </c>
      <c r="J691" t="s">
        <v>1361</v>
      </c>
      <c r="K691" t="s">
        <v>1362</v>
      </c>
      <c r="L691">
        <f t="shared" si="63"/>
        <v>202800862</v>
      </c>
      <c r="M691" t="str">
        <f t="shared" si="64"/>
        <v>Xã Đường Thượng</v>
      </c>
      <c r="N691">
        <f t="shared" si="65"/>
        <v>2028</v>
      </c>
      <c r="O691" t="str">
        <f t="shared" si="60"/>
        <v>3</v>
      </c>
      <c r="X691" t="s">
        <v>20498</v>
      </c>
      <c r="Y691" t="s">
        <v>20560</v>
      </c>
      <c r="Z691" t="str">
        <f t="shared" si="61"/>
        <v>94945</v>
      </c>
      <c r="AC691" t="s">
        <v>1240</v>
      </c>
      <c r="AD691" t="s">
        <v>1397</v>
      </c>
      <c r="AE691" t="s">
        <v>1436</v>
      </c>
      <c r="AF691" t="str">
        <f t="shared" si="62"/>
        <v>0203000967</v>
      </c>
    </row>
    <row r="692" spans="8:34" ht="16.5" customHeight="1" x14ac:dyDescent="0.25">
      <c r="H692" t="s">
        <v>1240</v>
      </c>
      <c r="I692" t="s">
        <v>1331</v>
      </c>
      <c r="J692" t="s">
        <v>1363</v>
      </c>
      <c r="K692" t="s">
        <v>1364</v>
      </c>
      <c r="L692">
        <f t="shared" si="63"/>
        <v>202800865</v>
      </c>
      <c r="M692" t="str">
        <f t="shared" si="64"/>
        <v>Xã Lũng Hồ</v>
      </c>
      <c r="N692">
        <f t="shared" si="65"/>
        <v>2028</v>
      </c>
      <c r="O692" t="str">
        <f t="shared" si="60"/>
        <v>3</v>
      </c>
      <c r="X692" t="s">
        <v>20498</v>
      </c>
      <c r="Y692" t="s">
        <v>20578</v>
      </c>
      <c r="Z692" t="str">
        <f t="shared" si="61"/>
        <v>94946</v>
      </c>
      <c r="AC692" t="s">
        <v>1240</v>
      </c>
      <c r="AD692" t="s">
        <v>1397</v>
      </c>
      <c r="AE692" t="s">
        <v>1438</v>
      </c>
      <c r="AF692" t="str">
        <f t="shared" si="62"/>
        <v>0203000970</v>
      </c>
    </row>
    <row r="693" spans="8:34" ht="16.5" customHeight="1" x14ac:dyDescent="0.25">
      <c r="H693" t="s">
        <v>1240</v>
      </c>
      <c r="I693" t="s">
        <v>1331</v>
      </c>
      <c r="J693" t="s">
        <v>1365</v>
      </c>
      <c r="K693" t="s">
        <v>1366</v>
      </c>
      <c r="L693">
        <f t="shared" si="63"/>
        <v>202800868</v>
      </c>
      <c r="M693" t="str">
        <f t="shared" si="64"/>
        <v>Xã Du Tiến</v>
      </c>
      <c r="N693">
        <f t="shared" si="65"/>
        <v>2028</v>
      </c>
      <c r="O693" t="str">
        <f t="shared" si="60"/>
        <v>3</v>
      </c>
      <c r="X693" t="s">
        <v>20498</v>
      </c>
      <c r="Y693" t="s">
        <v>20597</v>
      </c>
      <c r="Z693" t="str">
        <f t="shared" si="61"/>
        <v>94947</v>
      </c>
      <c r="AC693" t="s">
        <v>1240</v>
      </c>
      <c r="AD693" t="s">
        <v>1397</v>
      </c>
      <c r="AE693" t="s">
        <v>1440</v>
      </c>
      <c r="AF693" t="str">
        <f t="shared" si="62"/>
        <v>0203000973</v>
      </c>
    </row>
    <row r="694" spans="8:34" ht="16.5" customHeight="1" x14ac:dyDescent="0.25">
      <c r="H694" t="s">
        <v>1240</v>
      </c>
      <c r="I694" t="s">
        <v>1331</v>
      </c>
      <c r="J694" t="s">
        <v>1367</v>
      </c>
      <c r="K694" t="s">
        <v>1368</v>
      </c>
      <c r="L694">
        <f t="shared" si="63"/>
        <v>202800871</v>
      </c>
      <c r="M694" t="str">
        <f t="shared" si="64"/>
        <v>Xã Du Già</v>
      </c>
      <c r="N694">
        <f t="shared" si="65"/>
        <v>2028</v>
      </c>
      <c r="O694" t="str">
        <f t="shared" si="60"/>
        <v>3</v>
      </c>
      <c r="X694" t="s">
        <v>20498</v>
      </c>
      <c r="Y694" t="s">
        <v>20619</v>
      </c>
      <c r="Z694" t="str">
        <f t="shared" si="61"/>
        <v>94948</v>
      </c>
      <c r="AC694" t="s">
        <v>1240</v>
      </c>
      <c r="AD694" t="s">
        <v>1397</v>
      </c>
      <c r="AE694" t="s">
        <v>1442</v>
      </c>
      <c r="AF694" t="str">
        <f t="shared" si="62"/>
        <v>0203000976</v>
      </c>
    </row>
    <row r="695" spans="8:34" ht="16.5" customHeight="1" x14ac:dyDescent="0.25">
      <c r="H695" t="s">
        <v>1240</v>
      </c>
      <c r="I695" t="s">
        <v>1369</v>
      </c>
      <c r="K695" t="s">
        <v>1370</v>
      </c>
      <c r="L695">
        <f t="shared" si="63"/>
        <v>2029</v>
      </c>
      <c r="M695" t="str">
        <f t="shared" si="64"/>
        <v>Huyện Quản Bạ</v>
      </c>
      <c r="N695">
        <f t="shared" si="65"/>
        <v>2</v>
      </c>
      <c r="O695" t="str">
        <f t="shared" si="60"/>
        <v>2</v>
      </c>
      <c r="X695" t="s">
        <v>20498</v>
      </c>
      <c r="Y695" t="s">
        <v>20631</v>
      </c>
      <c r="Z695" t="str">
        <f t="shared" si="61"/>
        <v>94949</v>
      </c>
      <c r="AC695" t="s">
        <v>1240</v>
      </c>
      <c r="AD695" t="s">
        <v>1397</v>
      </c>
      <c r="AE695" t="s">
        <v>1444</v>
      </c>
      <c r="AF695" t="str">
        <f t="shared" si="62"/>
        <v>0203000979</v>
      </c>
    </row>
    <row r="696" spans="8:34" ht="16.5" customHeight="1" x14ac:dyDescent="0.25">
      <c r="H696" t="s">
        <v>1240</v>
      </c>
      <c r="I696" t="s">
        <v>1369</v>
      </c>
      <c r="J696" t="s">
        <v>1371</v>
      </c>
      <c r="K696" t="s">
        <v>1372</v>
      </c>
      <c r="L696">
        <f t="shared" si="63"/>
        <v>202900874</v>
      </c>
      <c r="M696" t="str">
        <f t="shared" si="64"/>
        <v>Thị trấn Tam Sơn</v>
      </c>
      <c r="N696">
        <f t="shared" si="65"/>
        <v>2029</v>
      </c>
      <c r="O696" t="str">
        <f t="shared" si="60"/>
        <v>3</v>
      </c>
      <c r="X696" t="s">
        <v>20498</v>
      </c>
      <c r="Y696" t="s">
        <v>20645</v>
      </c>
      <c r="Z696" t="str">
        <f t="shared" si="61"/>
        <v>94950</v>
      </c>
      <c r="AC696" t="s">
        <v>1240</v>
      </c>
      <c r="AD696" t="s">
        <v>1446</v>
      </c>
      <c r="AE696" t="s">
        <v>1448</v>
      </c>
      <c r="AF696" t="str">
        <f t="shared" si="62"/>
        <v>0203100982</v>
      </c>
    </row>
    <row r="697" spans="8:34" ht="16.5" customHeight="1" x14ac:dyDescent="0.25">
      <c r="H697" t="s">
        <v>1240</v>
      </c>
      <c r="I697" t="s">
        <v>1369</v>
      </c>
      <c r="J697" t="s">
        <v>1373</v>
      </c>
      <c r="K697" t="s">
        <v>1374</v>
      </c>
      <c r="L697">
        <f t="shared" si="63"/>
        <v>202900877</v>
      </c>
      <c r="M697" t="str">
        <f t="shared" si="64"/>
        <v>Xã Bát Đại Sơn</v>
      </c>
      <c r="N697">
        <f t="shared" si="65"/>
        <v>2029</v>
      </c>
      <c r="O697" t="str">
        <f t="shared" si="60"/>
        <v>3</v>
      </c>
      <c r="X697" t="s">
        <v>20498</v>
      </c>
      <c r="Y697" t="s">
        <v>20660</v>
      </c>
      <c r="Z697" t="str">
        <f t="shared" si="61"/>
        <v>94951</v>
      </c>
      <c r="AC697" t="s">
        <v>1240</v>
      </c>
      <c r="AD697" t="s">
        <v>1446</v>
      </c>
      <c r="AE697" t="s">
        <v>1450</v>
      </c>
      <c r="AF697" t="str">
        <f t="shared" si="62"/>
        <v>0203100985</v>
      </c>
    </row>
    <row r="698" spans="8:34" ht="16.5" customHeight="1" x14ac:dyDescent="0.25">
      <c r="H698" t="s">
        <v>1240</v>
      </c>
      <c r="I698" t="s">
        <v>1369</v>
      </c>
      <c r="J698" t="s">
        <v>1375</v>
      </c>
      <c r="K698" t="s">
        <v>1376</v>
      </c>
      <c r="L698">
        <f t="shared" si="63"/>
        <v>202900880</v>
      </c>
      <c r="M698" t="str">
        <f t="shared" si="64"/>
        <v>Xã Nghĩa Thuận</v>
      </c>
      <c r="N698">
        <f t="shared" si="65"/>
        <v>2029</v>
      </c>
      <c r="O698" t="str">
        <f t="shared" si="60"/>
        <v>3</v>
      </c>
      <c r="X698" t="s">
        <v>20683</v>
      </c>
      <c r="Y698" t="s">
        <v>20685</v>
      </c>
      <c r="Z698" t="str">
        <f t="shared" si="61"/>
        <v>95954</v>
      </c>
      <c r="AC698" t="s">
        <v>1240</v>
      </c>
      <c r="AD698" t="s">
        <v>1446</v>
      </c>
      <c r="AE698" t="s">
        <v>1452</v>
      </c>
      <c r="AF698" t="str">
        <f t="shared" si="62"/>
        <v>0203100988</v>
      </c>
    </row>
    <row r="699" spans="8:34" ht="16.5" customHeight="1" x14ac:dyDescent="0.25">
      <c r="H699" t="s">
        <v>1240</v>
      </c>
      <c r="I699" t="s">
        <v>1369</v>
      </c>
      <c r="J699" t="s">
        <v>1377</v>
      </c>
      <c r="K699" t="s">
        <v>1378</v>
      </c>
      <c r="L699">
        <f t="shared" si="63"/>
        <v>202900883</v>
      </c>
      <c r="M699" t="str">
        <f t="shared" si="64"/>
        <v>Xã Cán Tỷ</v>
      </c>
      <c r="N699">
        <f t="shared" si="65"/>
        <v>2029</v>
      </c>
      <c r="O699" t="str">
        <f t="shared" si="60"/>
        <v>3</v>
      </c>
      <c r="X699" t="s">
        <v>20683</v>
      </c>
      <c r="Y699" t="s">
        <v>20700</v>
      </c>
      <c r="Z699" t="str">
        <f t="shared" si="61"/>
        <v>95956</v>
      </c>
      <c r="AC699" t="s">
        <v>1240</v>
      </c>
      <c r="AD699" t="s">
        <v>1446</v>
      </c>
      <c r="AE699" t="s">
        <v>1454</v>
      </c>
      <c r="AF699" t="str">
        <f t="shared" si="62"/>
        <v>0203100991</v>
      </c>
    </row>
    <row r="700" spans="8:34" ht="16.5" customHeight="1" x14ac:dyDescent="0.25">
      <c r="H700" t="s">
        <v>1240</v>
      </c>
      <c r="I700" t="s">
        <v>1369</v>
      </c>
      <c r="J700" t="s">
        <v>1379</v>
      </c>
      <c r="K700" t="s">
        <v>1380</v>
      </c>
      <c r="L700">
        <f t="shared" si="63"/>
        <v>202900886</v>
      </c>
      <c r="M700" t="str">
        <f t="shared" si="64"/>
        <v>Xã Cao Mã Pờ</v>
      </c>
      <c r="N700">
        <f t="shared" si="65"/>
        <v>2029</v>
      </c>
      <c r="O700" t="str">
        <f t="shared" si="60"/>
        <v>3</v>
      </c>
      <c r="X700" t="s">
        <v>20683</v>
      </c>
      <c r="Y700" t="s">
        <v>20716</v>
      </c>
      <c r="Z700" t="str">
        <f t="shared" si="61"/>
        <v>95957</v>
      </c>
      <c r="AC700" t="s">
        <v>1240</v>
      </c>
      <c r="AD700" t="s">
        <v>1446</v>
      </c>
      <c r="AE700" t="s">
        <v>1456</v>
      </c>
      <c r="AF700" t="str">
        <f t="shared" si="62"/>
        <v>0203100994</v>
      </c>
    </row>
    <row r="701" spans="8:34" ht="16.5" customHeight="1" x14ac:dyDescent="0.25">
      <c r="H701" t="s">
        <v>1240</v>
      </c>
      <c r="I701" t="s">
        <v>1369</v>
      </c>
      <c r="J701" t="s">
        <v>1381</v>
      </c>
      <c r="K701" t="s">
        <v>1382</v>
      </c>
      <c r="L701">
        <f t="shared" si="63"/>
        <v>202900889</v>
      </c>
      <c r="M701" t="str">
        <f t="shared" si="64"/>
        <v>Xã Thanh Vân</v>
      </c>
      <c r="N701">
        <f t="shared" si="65"/>
        <v>2029</v>
      </c>
      <c r="O701" t="str">
        <f t="shared" si="60"/>
        <v>3</v>
      </c>
      <c r="X701" t="s">
        <v>20683</v>
      </c>
      <c r="Y701" t="s">
        <v>20731</v>
      </c>
      <c r="Z701" t="str">
        <f t="shared" si="61"/>
        <v>95958</v>
      </c>
      <c r="AC701" t="s">
        <v>1240</v>
      </c>
      <c r="AD701" t="s">
        <v>1446</v>
      </c>
      <c r="AE701" t="s">
        <v>1458</v>
      </c>
      <c r="AF701" t="str">
        <f t="shared" si="62"/>
        <v>0203100997</v>
      </c>
    </row>
    <row r="702" spans="8:34" ht="16.5" customHeight="1" x14ac:dyDescent="0.25">
      <c r="H702" t="s">
        <v>1240</v>
      </c>
      <c r="I702" t="s">
        <v>1369</v>
      </c>
      <c r="J702" t="s">
        <v>1383</v>
      </c>
      <c r="K702" t="s">
        <v>1384</v>
      </c>
      <c r="L702">
        <f t="shared" si="63"/>
        <v>202900892</v>
      </c>
      <c r="M702" t="str">
        <f t="shared" si="64"/>
        <v>Xã Tùng Vài</v>
      </c>
      <c r="N702">
        <f t="shared" si="65"/>
        <v>2029</v>
      </c>
      <c r="O702" t="str">
        <f t="shared" si="60"/>
        <v>3</v>
      </c>
      <c r="X702" t="s">
        <v>20683</v>
      </c>
      <c r="Y702" t="s">
        <v>20748</v>
      </c>
      <c r="Z702" t="str">
        <f t="shared" si="61"/>
        <v>95959</v>
      </c>
      <c r="AC702" t="s">
        <v>1240</v>
      </c>
      <c r="AD702" t="s">
        <v>1446</v>
      </c>
      <c r="AE702" t="s">
        <v>1460</v>
      </c>
      <c r="AF702" t="str">
        <f t="shared" si="62"/>
        <v>0203101000</v>
      </c>
    </row>
    <row r="703" spans="8:34" ht="16.5" customHeight="1" x14ac:dyDescent="0.25">
      <c r="H703" t="s">
        <v>1240</v>
      </c>
      <c r="I703" t="s">
        <v>1369</v>
      </c>
      <c r="J703" t="s">
        <v>1385</v>
      </c>
      <c r="K703" t="s">
        <v>1386</v>
      </c>
      <c r="L703">
        <f t="shared" si="63"/>
        <v>202900895</v>
      </c>
      <c r="M703" t="str">
        <f t="shared" si="64"/>
        <v>Xã Đông Hà</v>
      </c>
      <c r="N703">
        <f t="shared" si="65"/>
        <v>2029</v>
      </c>
      <c r="O703" t="str">
        <f t="shared" si="60"/>
        <v>3</v>
      </c>
      <c r="X703" t="s">
        <v>20683</v>
      </c>
      <c r="Y703" t="s">
        <v>20766</v>
      </c>
      <c r="Z703" t="str">
        <f t="shared" si="61"/>
        <v>95960</v>
      </c>
      <c r="AC703" t="s">
        <v>1240</v>
      </c>
      <c r="AD703" t="s">
        <v>1446</v>
      </c>
      <c r="AE703" t="s">
        <v>1462</v>
      </c>
      <c r="AF703" t="str">
        <f t="shared" si="62"/>
        <v>0203101003</v>
      </c>
    </row>
    <row r="704" spans="8:34" ht="16.5" customHeight="1" x14ac:dyDescent="0.25">
      <c r="H704" t="s">
        <v>1240</v>
      </c>
      <c r="I704" t="s">
        <v>1369</v>
      </c>
      <c r="J704" t="s">
        <v>1387</v>
      </c>
      <c r="K704" t="s">
        <v>1388</v>
      </c>
      <c r="L704">
        <f t="shared" si="63"/>
        <v>202900898</v>
      </c>
      <c r="M704" t="str">
        <f t="shared" si="64"/>
        <v>Xã Quản Bạ</v>
      </c>
      <c r="N704">
        <f t="shared" si="65"/>
        <v>2029</v>
      </c>
      <c r="O704" t="str">
        <f t="shared" si="60"/>
        <v>3</v>
      </c>
      <c r="X704" t="s">
        <v>20683</v>
      </c>
      <c r="Y704" t="s">
        <v>20788</v>
      </c>
      <c r="Z704" t="str">
        <f t="shared" si="61"/>
        <v>95961</v>
      </c>
      <c r="AC704" t="s">
        <v>1240</v>
      </c>
      <c r="AD704" t="s">
        <v>1446</v>
      </c>
      <c r="AE704" t="s">
        <v>1464</v>
      </c>
      <c r="AF704" t="str">
        <f t="shared" si="62"/>
        <v>0203101006</v>
      </c>
    </row>
    <row r="705" spans="8:32" ht="16.5" customHeight="1" x14ac:dyDescent="0.25">
      <c r="H705" t="s">
        <v>1240</v>
      </c>
      <c r="I705" t="s">
        <v>1369</v>
      </c>
      <c r="J705" t="s">
        <v>1389</v>
      </c>
      <c r="K705" t="s">
        <v>1390</v>
      </c>
      <c r="L705">
        <f t="shared" si="63"/>
        <v>202900901</v>
      </c>
      <c r="M705" t="str">
        <f t="shared" si="64"/>
        <v>Xã Lùng Tám</v>
      </c>
      <c r="N705">
        <f t="shared" si="65"/>
        <v>2029</v>
      </c>
      <c r="O705" t="str">
        <f t="shared" si="60"/>
        <v>3</v>
      </c>
      <c r="X705" t="s">
        <v>20802</v>
      </c>
      <c r="Y705" t="s">
        <v>20804</v>
      </c>
      <c r="Z705" t="str">
        <f t="shared" si="61"/>
        <v>96964</v>
      </c>
      <c r="AC705" t="s">
        <v>1240</v>
      </c>
      <c r="AD705" t="s">
        <v>1446</v>
      </c>
      <c r="AE705" t="s">
        <v>1466</v>
      </c>
      <c r="AF705" t="str">
        <f t="shared" si="62"/>
        <v>0203101009</v>
      </c>
    </row>
    <row r="706" spans="8:32" ht="16.5" customHeight="1" x14ac:dyDescent="0.25">
      <c r="H706" t="s">
        <v>1240</v>
      </c>
      <c r="I706" t="s">
        <v>1369</v>
      </c>
      <c r="J706" t="s">
        <v>1391</v>
      </c>
      <c r="K706" t="s">
        <v>1392</v>
      </c>
      <c r="L706">
        <f t="shared" si="63"/>
        <v>202900904</v>
      </c>
      <c r="M706" t="str">
        <f t="shared" si="64"/>
        <v>Xã Quyết Tiến</v>
      </c>
      <c r="N706">
        <f t="shared" si="65"/>
        <v>2029</v>
      </c>
      <c r="O706" t="str">
        <f t="shared" si="60"/>
        <v>3</v>
      </c>
      <c r="X706" t="s">
        <v>20802</v>
      </c>
      <c r="Y706" t="s">
        <v>20827</v>
      </c>
      <c r="Z706" t="str">
        <f t="shared" si="61"/>
        <v>96966</v>
      </c>
      <c r="AC706" t="s">
        <v>1240</v>
      </c>
      <c r="AD706" t="s">
        <v>1446</v>
      </c>
      <c r="AE706" t="s">
        <v>1468</v>
      </c>
      <c r="AF706" t="str">
        <f t="shared" si="62"/>
        <v>0203101012</v>
      </c>
    </row>
    <row r="707" spans="8:32" ht="16.5" customHeight="1" x14ac:dyDescent="0.25">
      <c r="H707" t="s">
        <v>1240</v>
      </c>
      <c r="I707" t="s">
        <v>1369</v>
      </c>
      <c r="J707" t="s">
        <v>1393</v>
      </c>
      <c r="K707" t="s">
        <v>1394</v>
      </c>
      <c r="L707">
        <f t="shared" si="63"/>
        <v>202900907</v>
      </c>
      <c r="M707" t="str">
        <f t="shared" si="64"/>
        <v>Xã Tả Ván</v>
      </c>
      <c r="N707">
        <f t="shared" si="65"/>
        <v>2029</v>
      </c>
      <c r="O707" t="str">
        <f t="shared" ref="O707:O770" si="66">IF(AND(LEN(I707) &gt; 0, LEN(J707) = 0), "2", IF(LEN(J707) &gt;0, "3", "1"))</f>
        <v>3</v>
      </c>
      <c r="X707" t="s">
        <v>20802</v>
      </c>
      <c r="Y707" t="s">
        <v>20842</v>
      </c>
      <c r="Z707" t="str">
        <f t="shared" ref="Z707:Z713" si="67">CONCATENATE(X707,Y707)</f>
        <v>96967</v>
      </c>
      <c r="AC707" t="s">
        <v>1240</v>
      </c>
      <c r="AD707" t="s">
        <v>1446</v>
      </c>
      <c r="AE707" t="s">
        <v>1470</v>
      </c>
      <c r="AF707" t="str">
        <f t="shared" ref="AF707:AF770" si="68">CONCATENATE(AC707,AD707,AE707)</f>
        <v>0203101015</v>
      </c>
    </row>
    <row r="708" spans="8:32" ht="16.5" customHeight="1" x14ac:dyDescent="0.25">
      <c r="H708" t="s">
        <v>1240</v>
      </c>
      <c r="I708" t="s">
        <v>1369</v>
      </c>
      <c r="J708" t="s">
        <v>1395</v>
      </c>
      <c r="K708" t="s">
        <v>1396</v>
      </c>
      <c r="L708">
        <f t="shared" ref="L708:L771" si="69">_xlfn.NUMBERVALUE( H708&amp;I708&amp;J708)</f>
        <v>202900910</v>
      </c>
      <c r="M708" t="str">
        <f t="shared" ref="M708:M771" si="70">K708</f>
        <v>Xã Thái An</v>
      </c>
      <c r="N708">
        <f t="shared" ref="N708:N771" si="71">IF(AND(LEN(I708) &gt; 0, LEN(J708) = 0),_xlfn.NUMBERVALUE(H708), IF(LEN(J708) &gt;0, _xlfn.NUMBERVALUE(H708&amp;I708), ""))</f>
        <v>2029</v>
      </c>
      <c r="O708" t="str">
        <f t="shared" si="66"/>
        <v>3</v>
      </c>
      <c r="X708" t="s">
        <v>20802</v>
      </c>
      <c r="Y708" t="s">
        <v>20866</v>
      </c>
      <c r="Z708" t="str">
        <f t="shared" si="67"/>
        <v>96968</v>
      </c>
      <c r="AC708" t="s">
        <v>1240</v>
      </c>
      <c r="AD708" t="s">
        <v>1446</v>
      </c>
      <c r="AE708" t="s">
        <v>1472</v>
      </c>
      <c r="AF708" t="str">
        <f t="shared" si="68"/>
        <v>0203101018</v>
      </c>
    </row>
    <row r="709" spans="8:32" ht="16.5" customHeight="1" x14ac:dyDescent="0.25">
      <c r="H709" t="s">
        <v>1240</v>
      </c>
      <c r="I709" t="s">
        <v>1397</v>
      </c>
      <c r="K709" t="s">
        <v>1398</v>
      </c>
      <c r="L709">
        <f t="shared" si="69"/>
        <v>2030</v>
      </c>
      <c r="M709" t="str">
        <f t="shared" si="70"/>
        <v>Huyện Vị Xuyên</v>
      </c>
      <c r="N709">
        <f t="shared" si="71"/>
        <v>2</v>
      </c>
      <c r="O709" t="str">
        <f t="shared" si="66"/>
        <v>2</v>
      </c>
      <c r="X709" t="s">
        <v>20802</v>
      </c>
      <c r="Y709" t="s">
        <v>20890</v>
      </c>
      <c r="Z709" t="str">
        <f t="shared" si="67"/>
        <v>96969</v>
      </c>
      <c r="AC709" t="s">
        <v>1240</v>
      </c>
      <c r="AD709" t="s">
        <v>1474</v>
      </c>
      <c r="AE709" t="s">
        <v>1476</v>
      </c>
      <c r="AF709" t="str">
        <f t="shared" si="68"/>
        <v>0203201021</v>
      </c>
    </row>
    <row r="710" spans="8:32" ht="16.5" customHeight="1" x14ac:dyDescent="0.25">
      <c r="H710" t="s">
        <v>1240</v>
      </c>
      <c r="I710" t="s">
        <v>1397</v>
      </c>
      <c r="J710" t="s">
        <v>1399</v>
      </c>
      <c r="K710" t="s">
        <v>1400</v>
      </c>
      <c r="L710">
        <f t="shared" si="69"/>
        <v>203000703</v>
      </c>
      <c r="M710" t="str">
        <f t="shared" si="70"/>
        <v>Xã Kim Thạch</v>
      </c>
      <c r="N710">
        <f t="shared" si="71"/>
        <v>2030</v>
      </c>
      <c r="O710" t="str">
        <f t="shared" si="66"/>
        <v>3</v>
      </c>
      <c r="X710" t="s">
        <v>20802</v>
      </c>
      <c r="Y710" t="s">
        <v>20909</v>
      </c>
      <c r="Z710" t="str">
        <f t="shared" si="67"/>
        <v>96970</v>
      </c>
      <c r="AC710" t="s">
        <v>1240</v>
      </c>
      <c r="AD710" t="s">
        <v>1474</v>
      </c>
      <c r="AE710" t="s">
        <v>1478</v>
      </c>
      <c r="AF710" t="str">
        <f t="shared" si="68"/>
        <v>0203201024</v>
      </c>
    </row>
    <row r="711" spans="8:32" ht="16.5" customHeight="1" x14ac:dyDescent="0.25">
      <c r="H711" t="s">
        <v>1240</v>
      </c>
      <c r="I711" t="s">
        <v>1397</v>
      </c>
      <c r="J711" t="s">
        <v>1401</v>
      </c>
      <c r="K711" t="s">
        <v>1402</v>
      </c>
      <c r="L711">
        <f t="shared" si="69"/>
        <v>203000706</v>
      </c>
      <c r="M711" t="str">
        <f t="shared" si="70"/>
        <v>Xã Phú Linh</v>
      </c>
      <c r="N711">
        <f t="shared" si="71"/>
        <v>2030</v>
      </c>
      <c r="O711" t="str">
        <f t="shared" si="66"/>
        <v>3</v>
      </c>
      <c r="X711" t="s">
        <v>20802</v>
      </c>
      <c r="Y711" t="s">
        <v>20937</v>
      </c>
      <c r="Z711" t="str">
        <f t="shared" si="67"/>
        <v>96971</v>
      </c>
      <c r="AC711" t="s">
        <v>1240</v>
      </c>
      <c r="AD711" t="s">
        <v>1474</v>
      </c>
      <c r="AE711" t="s">
        <v>1480</v>
      </c>
      <c r="AF711" t="str">
        <f t="shared" si="68"/>
        <v>0203201027</v>
      </c>
    </row>
    <row r="712" spans="8:32" ht="16.5" customHeight="1" x14ac:dyDescent="0.25">
      <c r="H712" t="s">
        <v>1240</v>
      </c>
      <c r="I712" t="s">
        <v>1397</v>
      </c>
      <c r="J712" t="s">
        <v>1403</v>
      </c>
      <c r="K712" t="s">
        <v>1404</v>
      </c>
      <c r="L712">
        <f t="shared" si="69"/>
        <v>203000709</v>
      </c>
      <c r="M712" t="str">
        <f t="shared" si="70"/>
        <v>Xã Kim Linh</v>
      </c>
      <c r="N712">
        <f t="shared" si="71"/>
        <v>2030</v>
      </c>
      <c r="O712" t="str">
        <f t="shared" si="66"/>
        <v>3</v>
      </c>
      <c r="X712" t="s">
        <v>20802</v>
      </c>
      <c r="Y712" t="s">
        <v>20954</v>
      </c>
      <c r="Z712" t="str">
        <f t="shared" si="67"/>
        <v>96972</v>
      </c>
      <c r="AC712" t="s">
        <v>1240</v>
      </c>
      <c r="AD712" t="s">
        <v>1474</v>
      </c>
      <c r="AE712" t="s">
        <v>1482</v>
      </c>
      <c r="AF712" t="str">
        <f t="shared" si="68"/>
        <v>0203201030</v>
      </c>
    </row>
    <row r="713" spans="8:32" ht="16.5" customHeight="1" x14ac:dyDescent="0.25">
      <c r="H713" t="s">
        <v>1240</v>
      </c>
      <c r="I713" t="s">
        <v>1397</v>
      </c>
      <c r="J713" t="s">
        <v>1405</v>
      </c>
      <c r="K713" t="s">
        <v>1406</v>
      </c>
      <c r="L713">
        <f t="shared" si="69"/>
        <v>203000913</v>
      </c>
      <c r="M713" t="str">
        <f t="shared" si="70"/>
        <v>Thị trấn Vị Xuyên</v>
      </c>
      <c r="N713">
        <f t="shared" si="71"/>
        <v>2030</v>
      </c>
      <c r="O713" t="str">
        <f t="shared" si="66"/>
        <v>3</v>
      </c>
      <c r="X713" t="s">
        <v>20802</v>
      </c>
      <c r="Y713" t="s">
        <v>20969</v>
      </c>
      <c r="Z713" t="str">
        <f t="shared" si="67"/>
        <v>96973</v>
      </c>
      <c r="AC713" t="s">
        <v>1240</v>
      </c>
      <c r="AD713" t="s">
        <v>1474</v>
      </c>
      <c r="AE713" t="s">
        <v>1484</v>
      </c>
      <c r="AF713" t="str">
        <f t="shared" si="68"/>
        <v>0203201033</v>
      </c>
    </row>
    <row r="714" spans="8:32" ht="16.5" customHeight="1" x14ac:dyDescent="0.25">
      <c r="H714" t="s">
        <v>1240</v>
      </c>
      <c r="I714" t="s">
        <v>1397</v>
      </c>
      <c r="J714" t="s">
        <v>1407</v>
      </c>
      <c r="K714" t="s">
        <v>1408</v>
      </c>
      <c r="L714">
        <f t="shared" si="69"/>
        <v>203000916</v>
      </c>
      <c r="M714" t="str">
        <f t="shared" si="70"/>
        <v>Thị trấn Nông Trường Việt Lâm</v>
      </c>
      <c r="N714">
        <f t="shared" si="71"/>
        <v>2030</v>
      </c>
      <c r="O714" t="str">
        <f t="shared" si="66"/>
        <v>3</v>
      </c>
      <c r="AC714" t="s">
        <v>1240</v>
      </c>
      <c r="AD714" t="s">
        <v>1474</v>
      </c>
      <c r="AE714" t="s">
        <v>1486</v>
      </c>
      <c r="AF714" t="str">
        <f t="shared" si="68"/>
        <v>0203201036</v>
      </c>
    </row>
    <row r="715" spans="8:32" ht="16.5" customHeight="1" x14ac:dyDescent="0.25">
      <c r="H715" t="s">
        <v>1240</v>
      </c>
      <c r="I715" t="s">
        <v>1397</v>
      </c>
      <c r="J715" t="s">
        <v>1409</v>
      </c>
      <c r="K715" t="s">
        <v>1134</v>
      </c>
      <c r="L715">
        <f t="shared" si="69"/>
        <v>203000919</v>
      </c>
      <c r="M715" t="str">
        <f t="shared" si="70"/>
        <v>Xã Minh Tân</v>
      </c>
      <c r="N715">
        <f t="shared" si="71"/>
        <v>2030</v>
      </c>
      <c r="O715" t="str">
        <f t="shared" si="66"/>
        <v>3</v>
      </c>
      <c r="AC715" t="s">
        <v>1240</v>
      </c>
      <c r="AD715" t="s">
        <v>1474</v>
      </c>
      <c r="AE715" t="s">
        <v>1488</v>
      </c>
      <c r="AF715" t="str">
        <f t="shared" si="68"/>
        <v>0203201039</v>
      </c>
    </row>
    <row r="716" spans="8:32" ht="16.5" customHeight="1" x14ac:dyDescent="0.25">
      <c r="H716" t="s">
        <v>1240</v>
      </c>
      <c r="I716" t="s">
        <v>1397</v>
      </c>
      <c r="J716" t="s">
        <v>1410</v>
      </c>
      <c r="K716" t="s">
        <v>1411</v>
      </c>
      <c r="L716">
        <f t="shared" si="69"/>
        <v>203000922</v>
      </c>
      <c r="M716" t="str">
        <f t="shared" si="70"/>
        <v>Xã Thuận Hoà</v>
      </c>
      <c r="N716">
        <f t="shared" si="71"/>
        <v>2030</v>
      </c>
      <c r="O716" t="str">
        <f t="shared" si="66"/>
        <v>3</v>
      </c>
      <c r="AC716" t="s">
        <v>1240</v>
      </c>
      <c r="AD716" t="s">
        <v>1474</v>
      </c>
      <c r="AE716" t="s">
        <v>1490</v>
      </c>
      <c r="AF716" t="str">
        <f t="shared" si="68"/>
        <v>0203201042</v>
      </c>
    </row>
    <row r="717" spans="8:32" ht="16.5" customHeight="1" x14ac:dyDescent="0.25">
      <c r="H717" t="s">
        <v>1240</v>
      </c>
      <c r="I717" t="s">
        <v>1397</v>
      </c>
      <c r="J717" t="s">
        <v>1412</v>
      </c>
      <c r="K717" t="s">
        <v>1413</v>
      </c>
      <c r="L717">
        <f t="shared" si="69"/>
        <v>203000925</v>
      </c>
      <c r="M717" t="str">
        <f t="shared" si="70"/>
        <v>Xã Tùng Bá</v>
      </c>
      <c r="N717">
        <f t="shared" si="71"/>
        <v>2030</v>
      </c>
      <c r="O717" t="str">
        <f t="shared" si="66"/>
        <v>3</v>
      </c>
      <c r="AC717" t="s">
        <v>1240</v>
      </c>
      <c r="AD717" t="s">
        <v>1474</v>
      </c>
      <c r="AE717" t="s">
        <v>1492</v>
      </c>
      <c r="AF717" t="str">
        <f t="shared" si="68"/>
        <v>0203201045</v>
      </c>
    </row>
    <row r="718" spans="8:32" ht="16.5" customHeight="1" x14ac:dyDescent="0.25">
      <c r="H718" t="s">
        <v>1240</v>
      </c>
      <c r="I718" t="s">
        <v>1397</v>
      </c>
      <c r="J718" t="s">
        <v>1414</v>
      </c>
      <c r="K718" t="s">
        <v>1415</v>
      </c>
      <c r="L718">
        <f t="shared" si="69"/>
        <v>203000928</v>
      </c>
      <c r="M718" t="str">
        <f t="shared" si="70"/>
        <v>Xã Thanh Thủy</v>
      </c>
      <c r="N718">
        <f t="shared" si="71"/>
        <v>2030</v>
      </c>
      <c r="O718" t="str">
        <f t="shared" si="66"/>
        <v>3</v>
      </c>
      <c r="AC718" t="s">
        <v>1240</v>
      </c>
      <c r="AD718" t="s">
        <v>1474</v>
      </c>
      <c r="AE718" t="s">
        <v>1494</v>
      </c>
      <c r="AF718" t="str">
        <f t="shared" si="68"/>
        <v>0203201048</v>
      </c>
    </row>
    <row r="719" spans="8:32" ht="16.5" customHeight="1" x14ac:dyDescent="0.25">
      <c r="H719" t="s">
        <v>1240</v>
      </c>
      <c r="I719" t="s">
        <v>1397</v>
      </c>
      <c r="J719" t="s">
        <v>1416</v>
      </c>
      <c r="K719" t="s">
        <v>1417</v>
      </c>
      <c r="L719">
        <f t="shared" si="69"/>
        <v>203000931</v>
      </c>
      <c r="M719" t="str">
        <f t="shared" si="70"/>
        <v>Xã Thanh Đức</v>
      </c>
      <c r="N719">
        <f t="shared" si="71"/>
        <v>2030</v>
      </c>
      <c r="O719" t="str">
        <f t="shared" si="66"/>
        <v>3</v>
      </c>
      <c r="AC719" t="s">
        <v>1240</v>
      </c>
      <c r="AD719" t="s">
        <v>1474</v>
      </c>
      <c r="AE719" t="s">
        <v>1496</v>
      </c>
      <c r="AF719" t="str">
        <f t="shared" si="68"/>
        <v>0203201051</v>
      </c>
    </row>
    <row r="720" spans="8:32" ht="16.5" customHeight="1" x14ac:dyDescent="0.25">
      <c r="H720" t="s">
        <v>1240</v>
      </c>
      <c r="I720" t="s">
        <v>1397</v>
      </c>
      <c r="J720" t="s">
        <v>1418</v>
      </c>
      <c r="K720" t="s">
        <v>1419</v>
      </c>
      <c r="L720">
        <f t="shared" si="69"/>
        <v>203000934</v>
      </c>
      <c r="M720" t="str">
        <f t="shared" si="70"/>
        <v>Xã Phong Quang</v>
      </c>
      <c r="N720">
        <f t="shared" si="71"/>
        <v>2030</v>
      </c>
      <c r="O720" t="str">
        <f t="shared" si="66"/>
        <v>3</v>
      </c>
      <c r="AC720" t="s">
        <v>1240</v>
      </c>
      <c r="AD720" t="s">
        <v>1474</v>
      </c>
      <c r="AE720" t="s">
        <v>1497</v>
      </c>
      <c r="AF720" t="str">
        <f t="shared" si="68"/>
        <v>0203201054</v>
      </c>
    </row>
    <row r="721" spans="8:32" ht="16.5" customHeight="1" x14ac:dyDescent="0.25">
      <c r="H721" t="s">
        <v>1240</v>
      </c>
      <c r="I721" t="s">
        <v>1397</v>
      </c>
      <c r="J721" t="s">
        <v>1420</v>
      </c>
      <c r="K721" t="s">
        <v>1421</v>
      </c>
      <c r="L721">
        <f t="shared" si="69"/>
        <v>203000937</v>
      </c>
      <c r="M721" t="str">
        <f t="shared" si="70"/>
        <v>Xã Xín Chải</v>
      </c>
      <c r="N721">
        <f t="shared" si="71"/>
        <v>2030</v>
      </c>
      <c r="O721" t="str">
        <f t="shared" si="66"/>
        <v>3</v>
      </c>
      <c r="AC721" t="s">
        <v>1240</v>
      </c>
      <c r="AD721" t="s">
        <v>1474</v>
      </c>
      <c r="AE721" t="s">
        <v>1499</v>
      </c>
      <c r="AF721" t="str">
        <f t="shared" si="68"/>
        <v>0203201057</v>
      </c>
    </row>
    <row r="722" spans="8:32" ht="16.5" customHeight="1" x14ac:dyDescent="0.25">
      <c r="H722" t="s">
        <v>1240</v>
      </c>
      <c r="I722" t="s">
        <v>1397</v>
      </c>
      <c r="J722" t="s">
        <v>1422</v>
      </c>
      <c r="K722" t="s">
        <v>1423</v>
      </c>
      <c r="L722">
        <f t="shared" si="69"/>
        <v>203000940</v>
      </c>
      <c r="M722" t="str">
        <f t="shared" si="70"/>
        <v>Xã Phương Tiến</v>
      </c>
      <c r="N722">
        <f t="shared" si="71"/>
        <v>2030</v>
      </c>
      <c r="O722" t="str">
        <f t="shared" si="66"/>
        <v>3</v>
      </c>
      <c r="AC722" t="s">
        <v>1240</v>
      </c>
      <c r="AD722" t="s">
        <v>1474</v>
      </c>
      <c r="AE722" t="s">
        <v>1501</v>
      </c>
      <c r="AF722" t="str">
        <f t="shared" si="68"/>
        <v>0203201060</v>
      </c>
    </row>
    <row r="723" spans="8:32" ht="16.5" customHeight="1" x14ac:dyDescent="0.25">
      <c r="H723" t="s">
        <v>1240</v>
      </c>
      <c r="I723" t="s">
        <v>1397</v>
      </c>
      <c r="J723" t="s">
        <v>1424</v>
      </c>
      <c r="K723" t="s">
        <v>1425</v>
      </c>
      <c r="L723">
        <f t="shared" si="69"/>
        <v>203000943</v>
      </c>
      <c r="M723" t="str">
        <f t="shared" si="70"/>
        <v>Xã Lao Chải</v>
      </c>
      <c r="N723">
        <f t="shared" si="71"/>
        <v>2030</v>
      </c>
      <c r="O723" t="str">
        <f t="shared" si="66"/>
        <v>3</v>
      </c>
      <c r="AC723" t="s">
        <v>1240</v>
      </c>
      <c r="AD723" t="s">
        <v>1474</v>
      </c>
      <c r="AE723" t="s">
        <v>1503</v>
      </c>
      <c r="AF723" t="str">
        <f t="shared" si="68"/>
        <v>0203201063</v>
      </c>
    </row>
    <row r="724" spans="8:32" ht="16.5" customHeight="1" x14ac:dyDescent="0.25">
      <c r="H724" t="s">
        <v>1240</v>
      </c>
      <c r="I724" t="s">
        <v>1397</v>
      </c>
      <c r="J724" t="s">
        <v>1426</v>
      </c>
      <c r="K724" t="s">
        <v>1427</v>
      </c>
      <c r="L724">
        <f t="shared" si="69"/>
        <v>203000952</v>
      </c>
      <c r="M724" t="str">
        <f t="shared" si="70"/>
        <v>Xã Cao Bồ</v>
      </c>
      <c r="N724">
        <f t="shared" si="71"/>
        <v>2030</v>
      </c>
      <c r="O724" t="str">
        <f t="shared" si="66"/>
        <v>3</v>
      </c>
      <c r="AC724" t="s">
        <v>1240</v>
      </c>
      <c r="AD724" t="s">
        <v>1474</v>
      </c>
      <c r="AE724" t="s">
        <v>1505</v>
      </c>
      <c r="AF724" t="str">
        <f t="shared" si="68"/>
        <v>0203201066</v>
      </c>
    </row>
    <row r="725" spans="8:32" ht="16.5" customHeight="1" x14ac:dyDescent="0.25">
      <c r="H725" t="s">
        <v>1240</v>
      </c>
      <c r="I725" t="s">
        <v>1397</v>
      </c>
      <c r="J725" t="s">
        <v>1428</v>
      </c>
      <c r="K725" t="s">
        <v>1429</v>
      </c>
      <c r="L725">
        <f t="shared" si="69"/>
        <v>203000955</v>
      </c>
      <c r="M725" t="str">
        <f t="shared" si="70"/>
        <v>Xã Đạo Đức</v>
      </c>
      <c r="N725">
        <f t="shared" si="71"/>
        <v>2030</v>
      </c>
      <c r="O725" t="str">
        <f t="shared" si="66"/>
        <v>3</v>
      </c>
      <c r="AC725" t="s">
        <v>1240</v>
      </c>
      <c r="AD725" t="s">
        <v>1474</v>
      </c>
      <c r="AE725" t="s">
        <v>1507</v>
      </c>
      <c r="AF725" t="str">
        <f t="shared" si="68"/>
        <v>0203201069</v>
      </c>
    </row>
    <row r="726" spans="8:32" ht="16.5" customHeight="1" x14ac:dyDescent="0.25">
      <c r="H726" t="s">
        <v>1240</v>
      </c>
      <c r="I726" t="s">
        <v>1397</v>
      </c>
      <c r="J726" t="s">
        <v>1430</v>
      </c>
      <c r="K726" t="s">
        <v>1431</v>
      </c>
      <c r="L726">
        <f t="shared" si="69"/>
        <v>203000958</v>
      </c>
      <c r="M726" t="str">
        <f t="shared" si="70"/>
        <v>Xã Thượng Sơn</v>
      </c>
      <c r="N726">
        <f t="shared" si="71"/>
        <v>2030</v>
      </c>
      <c r="O726" t="str">
        <f t="shared" si="66"/>
        <v>3</v>
      </c>
      <c r="AC726" t="s">
        <v>1240</v>
      </c>
      <c r="AD726" t="s">
        <v>1474</v>
      </c>
      <c r="AE726" t="s">
        <v>1509</v>
      </c>
      <c r="AF726" t="str">
        <f t="shared" si="68"/>
        <v>0203201072</v>
      </c>
    </row>
    <row r="727" spans="8:32" ht="16.5" customHeight="1" x14ac:dyDescent="0.25">
      <c r="H727" t="s">
        <v>1240</v>
      </c>
      <c r="I727" t="s">
        <v>1397</v>
      </c>
      <c r="J727" t="s">
        <v>1432</v>
      </c>
      <c r="K727" t="s">
        <v>1433</v>
      </c>
      <c r="L727">
        <f t="shared" si="69"/>
        <v>203000961</v>
      </c>
      <c r="M727" t="str">
        <f t="shared" si="70"/>
        <v>Xã Linh Hồ</v>
      </c>
      <c r="N727">
        <f t="shared" si="71"/>
        <v>2030</v>
      </c>
      <c r="O727" t="str">
        <f t="shared" si="66"/>
        <v>3</v>
      </c>
      <c r="AC727" t="s">
        <v>1240</v>
      </c>
      <c r="AD727" t="s">
        <v>1474</v>
      </c>
      <c r="AE727" t="s">
        <v>1511</v>
      </c>
      <c r="AF727" t="str">
        <f t="shared" si="68"/>
        <v>0203201075</v>
      </c>
    </row>
    <row r="728" spans="8:32" ht="16.5" customHeight="1" x14ac:dyDescent="0.25">
      <c r="H728" t="s">
        <v>1240</v>
      </c>
      <c r="I728" t="s">
        <v>1397</v>
      </c>
      <c r="J728" t="s">
        <v>1434</v>
      </c>
      <c r="K728" t="s">
        <v>1435</v>
      </c>
      <c r="L728">
        <f t="shared" si="69"/>
        <v>203000964</v>
      </c>
      <c r="M728" t="str">
        <f t="shared" si="70"/>
        <v>Xã Quảng Ngần</v>
      </c>
      <c r="N728">
        <f t="shared" si="71"/>
        <v>2030</v>
      </c>
      <c r="O728" t="str">
        <f t="shared" si="66"/>
        <v>3</v>
      </c>
      <c r="AC728" t="s">
        <v>1240</v>
      </c>
      <c r="AD728" t="s">
        <v>1474</v>
      </c>
      <c r="AE728" t="s">
        <v>1513</v>
      </c>
      <c r="AF728" t="str">
        <f t="shared" si="68"/>
        <v>0203201078</v>
      </c>
    </row>
    <row r="729" spans="8:32" ht="16.5" customHeight="1" x14ac:dyDescent="0.25">
      <c r="H729" t="s">
        <v>1240</v>
      </c>
      <c r="I729" t="s">
        <v>1397</v>
      </c>
      <c r="J729" t="s">
        <v>1436</v>
      </c>
      <c r="K729" t="s">
        <v>1437</v>
      </c>
      <c r="L729">
        <f t="shared" si="69"/>
        <v>203000967</v>
      </c>
      <c r="M729" t="str">
        <f t="shared" si="70"/>
        <v>Xã Việt Lâm</v>
      </c>
      <c r="N729">
        <f t="shared" si="71"/>
        <v>2030</v>
      </c>
      <c r="O729" t="str">
        <f t="shared" si="66"/>
        <v>3</v>
      </c>
      <c r="AC729" t="s">
        <v>1240</v>
      </c>
      <c r="AD729" t="s">
        <v>1474</v>
      </c>
      <c r="AE729" t="s">
        <v>1515</v>
      </c>
      <c r="AF729" t="str">
        <f t="shared" si="68"/>
        <v>0203201081</v>
      </c>
    </row>
    <row r="730" spans="8:32" ht="16.5" customHeight="1" x14ac:dyDescent="0.25">
      <c r="H730" t="s">
        <v>1240</v>
      </c>
      <c r="I730" t="s">
        <v>1397</v>
      </c>
      <c r="J730" t="s">
        <v>1438</v>
      </c>
      <c r="K730" t="s">
        <v>1439</v>
      </c>
      <c r="L730">
        <f t="shared" si="69"/>
        <v>203000970</v>
      </c>
      <c r="M730" t="str">
        <f t="shared" si="70"/>
        <v>Xã Ngọc Linh</v>
      </c>
      <c r="N730">
        <f t="shared" si="71"/>
        <v>2030</v>
      </c>
      <c r="O730" t="str">
        <f t="shared" si="66"/>
        <v>3</v>
      </c>
      <c r="AC730" t="s">
        <v>1240</v>
      </c>
      <c r="AD730" t="s">
        <v>1474</v>
      </c>
      <c r="AE730" t="s">
        <v>1517</v>
      </c>
      <c r="AF730" t="str">
        <f t="shared" si="68"/>
        <v>0203201084</v>
      </c>
    </row>
    <row r="731" spans="8:32" ht="16.5" customHeight="1" x14ac:dyDescent="0.25">
      <c r="H731" t="s">
        <v>1240</v>
      </c>
      <c r="I731" t="s">
        <v>1397</v>
      </c>
      <c r="J731" t="s">
        <v>1440</v>
      </c>
      <c r="K731" t="s">
        <v>1441</v>
      </c>
      <c r="L731">
        <f t="shared" si="69"/>
        <v>203000973</v>
      </c>
      <c r="M731" t="str">
        <f t="shared" si="70"/>
        <v>Xã Ngọc Minh</v>
      </c>
      <c r="N731">
        <f t="shared" si="71"/>
        <v>2030</v>
      </c>
      <c r="O731" t="str">
        <f t="shared" si="66"/>
        <v>3</v>
      </c>
      <c r="AC731" t="s">
        <v>1240</v>
      </c>
      <c r="AD731" t="s">
        <v>1474</v>
      </c>
      <c r="AE731" t="s">
        <v>1518</v>
      </c>
      <c r="AF731" t="str">
        <f t="shared" si="68"/>
        <v>0203201087</v>
      </c>
    </row>
    <row r="732" spans="8:32" ht="16.5" customHeight="1" x14ac:dyDescent="0.25">
      <c r="H732" t="s">
        <v>1240</v>
      </c>
      <c r="I732" t="s">
        <v>1397</v>
      </c>
      <c r="J732" t="s">
        <v>1442</v>
      </c>
      <c r="K732" t="s">
        <v>1443</v>
      </c>
      <c r="L732">
        <f t="shared" si="69"/>
        <v>203000976</v>
      </c>
      <c r="M732" t="str">
        <f t="shared" si="70"/>
        <v>Xã Bạch Ngọc</v>
      </c>
      <c r="N732">
        <f t="shared" si="71"/>
        <v>2030</v>
      </c>
      <c r="O732" t="str">
        <f t="shared" si="66"/>
        <v>3</v>
      </c>
      <c r="AC732" t="s">
        <v>1240</v>
      </c>
      <c r="AD732" t="s">
        <v>1474</v>
      </c>
      <c r="AE732" t="s">
        <v>1520</v>
      </c>
      <c r="AF732" t="str">
        <f t="shared" si="68"/>
        <v>0203201090</v>
      </c>
    </row>
    <row r="733" spans="8:32" ht="16.5" customHeight="1" x14ac:dyDescent="0.25">
      <c r="H733" t="s">
        <v>1240</v>
      </c>
      <c r="I733" t="s">
        <v>1397</v>
      </c>
      <c r="J733" t="s">
        <v>1444</v>
      </c>
      <c r="K733" t="s">
        <v>1445</v>
      </c>
      <c r="L733">
        <f t="shared" si="69"/>
        <v>203000979</v>
      </c>
      <c r="M733" t="str">
        <f t="shared" si="70"/>
        <v>Xã Trung Thành</v>
      </c>
      <c r="N733">
        <f t="shared" si="71"/>
        <v>2030</v>
      </c>
      <c r="O733" t="str">
        <f t="shared" si="66"/>
        <v>3</v>
      </c>
      <c r="AC733" t="s">
        <v>1240</v>
      </c>
      <c r="AD733" t="s">
        <v>1474</v>
      </c>
      <c r="AE733" t="s">
        <v>1522</v>
      </c>
      <c r="AF733" t="str">
        <f t="shared" si="68"/>
        <v>0203201093</v>
      </c>
    </row>
    <row r="734" spans="8:32" ht="16.5" customHeight="1" x14ac:dyDescent="0.25">
      <c r="H734" t="s">
        <v>1240</v>
      </c>
      <c r="I734" t="s">
        <v>1446</v>
      </c>
      <c r="K734" t="s">
        <v>1447</v>
      </c>
      <c r="L734">
        <f t="shared" si="69"/>
        <v>2031</v>
      </c>
      <c r="M734" t="str">
        <f t="shared" si="70"/>
        <v>Huyện Bắc Mê</v>
      </c>
      <c r="N734">
        <f t="shared" si="71"/>
        <v>2</v>
      </c>
      <c r="O734" t="str">
        <f t="shared" si="66"/>
        <v>2</v>
      </c>
      <c r="AC734" t="s">
        <v>1240</v>
      </c>
      <c r="AD734" t="s">
        <v>1524</v>
      </c>
      <c r="AE734" t="s">
        <v>1526</v>
      </c>
      <c r="AF734" t="str">
        <f t="shared" si="68"/>
        <v>0203301096</v>
      </c>
    </row>
    <row r="735" spans="8:32" ht="16.5" customHeight="1" x14ac:dyDescent="0.25">
      <c r="H735" t="s">
        <v>1240</v>
      </c>
      <c r="I735" t="s">
        <v>1446</v>
      </c>
      <c r="J735" t="s">
        <v>1448</v>
      </c>
      <c r="K735" t="s">
        <v>1449</v>
      </c>
      <c r="L735">
        <f t="shared" si="69"/>
        <v>203100982</v>
      </c>
      <c r="M735" t="str">
        <f t="shared" si="70"/>
        <v>Xã Minh Sơn</v>
      </c>
      <c r="N735">
        <f t="shared" si="71"/>
        <v>2031</v>
      </c>
      <c r="O735" t="str">
        <f t="shared" si="66"/>
        <v>3</v>
      </c>
      <c r="AC735" t="s">
        <v>1240</v>
      </c>
      <c r="AD735" t="s">
        <v>1524</v>
      </c>
      <c r="AE735" t="s">
        <v>1528</v>
      </c>
      <c r="AF735" t="str">
        <f t="shared" si="68"/>
        <v>0203301099</v>
      </c>
    </row>
    <row r="736" spans="8:32" ht="16.5" customHeight="1" x14ac:dyDescent="0.25">
      <c r="H736" t="s">
        <v>1240</v>
      </c>
      <c r="I736" t="s">
        <v>1446</v>
      </c>
      <c r="J736" t="s">
        <v>1450</v>
      </c>
      <c r="K736" t="s">
        <v>1451</v>
      </c>
      <c r="L736">
        <f t="shared" si="69"/>
        <v>203100985</v>
      </c>
      <c r="M736" t="str">
        <f t="shared" si="70"/>
        <v>Xã Giáp Trung</v>
      </c>
      <c r="N736">
        <f t="shared" si="71"/>
        <v>2031</v>
      </c>
      <c r="O736" t="str">
        <f t="shared" si="66"/>
        <v>3</v>
      </c>
      <c r="AC736" t="s">
        <v>1240</v>
      </c>
      <c r="AD736" t="s">
        <v>1524</v>
      </c>
      <c r="AE736" t="s">
        <v>1530</v>
      </c>
      <c r="AF736" t="str">
        <f t="shared" si="68"/>
        <v>0203301102</v>
      </c>
    </row>
    <row r="737" spans="8:32" ht="16.5" customHeight="1" x14ac:dyDescent="0.25">
      <c r="H737" t="s">
        <v>1240</v>
      </c>
      <c r="I737" t="s">
        <v>1446</v>
      </c>
      <c r="J737" t="s">
        <v>1452</v>
      </c>
      <c r="K737" t="s">
        <v>1453</v>
      </c>
      <c r="L737">
        <f t="shared" si="69"/>
        <v>203100988</v>
      </c>
      <c r="M737" t="str">
        <f t="shared" si="70"/>
        <v>Xã Yên Định</v>
      </c>
      <c r="N737">
        <f t="shared" si="71"/>
        <v>2031</v>
      </c>
      <c r="O737" t="str">
        <f t="shared" si="66"/>
        <v>3</v>
      </c>
      <c r="AC737" t="s">
        <v>1240</v>
      </c>
      <c r="AD737" t="s">
        <v>1524</v>
      </c>
      <c r="AE737" t="s">
        <v>1532</v>
      </c>
      <c r="AF737" t="str">
        <f t="shared" si="68"/>
        <v>0203301105</v>
      </c>
    </row>
    <row r="738" spans="8:32" ht="16.5" customHeight="1" x14ac:dyDescent="0.25">
      <c r="H738" t="s">
        <v>1240</v>
      </c>
      <c r="I738" t="s">
        <v>1446</v>
      </c>
      <c r="J738" t="s">
        <v>1454</v>
      </c>
      <c r="K738" t="s">
        <v>1455</v>
      </c>
      <c r="L738">
        <f t="shared" si="69"/>
        <v>203100991</v>
      </c>
      <c r="M738" t="str">
        <f t="shared" si="70"/>
        <v>Thị trấn Yên Phú</v>
      </c>
      <c r="N738">
        <f t="shared" si="71"/>
        <v>2031</v>
      </c>
      <c r="O738" t="str">
        <f t="shared" si="66"/>
        <v>3</v>
      </c>
      <c r="AC738" t="s">
        <v>1240</v>
      </c>
      <c r="AD738" t="s">
        <v>1524</v>
      </c>
      <c r="AE738" t="s">
        <v>1534</v>
      </c>
      <c r="AF738" t="str">
        <f t="shared" si="68"/>
        <v>0203301108</v>
      </c>
    </row>
    <row r="739" spans="8:32" ht="16.5" customHeight="1" x14ac:dyDescent="0.25">
      <c r="H739" t="s">
        <v>1240</v>
      </c>
      <c r="I739" t="s">
        <v>1446</v>
      </c>
      <c r="J739" t="s">
        <v>1456</v>
      </c>
      <c r="K739" t="s">
        <v>1457</v>
      </c>
      <c r="L739">
        <f t="shared" si="69"/>
        <v>203100994</v>
      </c>
      <c r="M739" t="str">
        <f t="shared" si="70"/>
        <v>Xã Minh Ngọc</v>
      </c>
      <c r="N739">
        <f t="shared" si="71"/>
        <v>2031</v>
      </c>
      <c r="O739" t="str">
        <f t="shared" si="66"/>
        <v>3</v>
      </c>
      <c r="AC739" t="s">
        <v>1240</v>
      </c>
      <c r="AD739" t="s">
        <v>1524</v>
      </c>
      <c r="AE739" t="s">
        <v>1536</v>
      </c>
      <c r="AF739" t="str">
        <f t="shared" si="68"/>
        <v>0203301111</v>
      </c>
    </row>
    <row r="740" spans="8:32" ht="16.5" customHeight="1" x14ac:dyDescent="0.25">
      <c r="H740" t="s">
        <v>1240</v>
      </c>
      <c r="I740" t="s">
        <v>1446</v>
      </c>
      <c r="J740" t="s">
        <v>1458</v>
      </c>
      <c r="K740" t="s">
        <v>1459</v>
      </c>
      <c r="L740">
        <f t="shared" si="69"/>
        <v>203100997</v>
      </c>
      <c r="M740" t="str">
        <f t="shared" si="70"/>
        <v>Xã Yên Phong</v>
      </c>
      <c r="N740">
        <f t="shared" si="71"/>
        <v>2031</v>
      </c>
      <c r="O740" t="str">
        <f t="shared" si="66"/>
        <v>3</v>
      </c>
      <c r="AC740" t="s">
        <v>1240</v>
      </c>
      <c r="AD740" t="s">
        <v>1524</v>
      </c>
      <c r="AE740" t="s">
        <v>1538</v>
      </c>
      <c r="AF740" t="str">
        <f t="shared" si="68"/>
        <v>0203301114</v>
      </c>
    </row>
    <row r="741" spans="8:32" ht="16.5" customHeight="1" x14ac:dyDescent="0.25">
      <c r="H741" t="s">
        <v>1240</v>
      </c>
      <c r="I741" t="s">
        <v>1446</v>
      </c>
      <c r="J741" t="s">
        <v>1460</v>
      </c>
      <c r="K741" t="s">
        <v>1461</v>
      </c>
      <c r="L741">
        <f t="shared" si="69"/>
        <v>203101000</v>
      </c>
      <c r="M741" t="str">
        <f t="shared" si="70"/>
        <v>Xã Lạc Nông</v>
      </c>
      <c r="N741">
        <f t="shared" si="71"/>
        <v>2031</v>
      </c>
      <c r="O741" t="str">
        <f t="shared" si="66"/>
        <v>3</v>
      </c>
      <c r="AC741" t="s">
        <v>1240</v>
      </c>
      <c r="AD741" t="s">
        <v>1524</v>
      </c>
      <c r="AE741" t="s">
        <v>1540</v>
      </c>
      <c r="AF741" t="str">
        <f t="shared" si="68"/>
        <v>0203301117</v>
      </c>
    </row>
    <row r="742" spans="8:32" ht="16.5" customHeight="1" x14ac:dyDescent="0.25">
      <c r="H742" t="s">
        <v>1240</v>
      </c>
      <c r="I742" t="s">
        <v>1446</v>
      </c>
      <c r="J742" t="s">
        <v>1462</v>
      </c>
      <c r="K742" t="s">
        <v>1463</v>
      </c>
      <c r="L742">
        <f t="shared" si="69"/>
        <v>203101003</v>
      </c>
      <c r="M742" t="str">
        <f t="shared" si="70"/>
        <v>Xã Phú Nam</v>
      </c>
      <c r="N742">
        <f t="shared" si="71"/>
        <v>2031</v>
      </c>
      <c r="O742" t="str">
        <f t="shared" si="66"/>
        <v>3</v>
      </c>
      <c r="AC742" t="s">
        <v>1240</v>
      </c>
      <c r="AD742" t="s">
        <v>1524</v>
      </c>
      <c r="AE742" t="s">
        <v>1542</v>
      </c>
      <c r="AF742" t="str">
        <f t="shared" si="68"/>
        <v>0203301120</v>
      </c>
    </row>
    <row r="743" spans="8:32" ht="16.5" customHeight="1" x14ac:dyDescent="0.25">
      <c r="H743" t="s">
        <v>1240</v>
      </c>
      <c r="I743" t="s">
        <v>1446</v>
      </c>
      <c r="J743" t="s">
        <v>1464</v>
      </c>
      <c r="K743" t="s">
        <v>1465</v>
      </c>
      <c r="L743">
        <f t="shared" si="69"/>
        <v>203101006</v>
      </c>
      <c r="M743" t="str">
        <f t="shared" si="70"/>
        <v>Xã Yên Cường</v>
      </c>
      <c r="N743">
        <f t="shared" si="71"/>
        <v>2031</v>
      </c>
      <c r="O743" t="str">
        <f t="shared" si="66"/>
        <v>3</v>
      </c>
      <c r="AC743" t="s">
        <v>1240</v>
      </c>
      <c r="AD743" t="s">
        <v>1524</v>
      </c>
      <c r="AE743" t="s">
        <v>1544</v>
      </c>
      <c r="AF743" t="str">
        <f t="shared" si="68"/>
        <v>0203301123</v>
      </c>
    </row>
    <row r="744" spans="8:32" ht="16.5" customHeight="1" x14ac:dyDescent="0.25">
      <c r="H744" t="s">
        <v>1240</v>
      </c>
      <c r="I744" t="s">
        <v>1446</v>
      </c>
      <c r="J744" t="s">
        <v>1466</v>
      </c>
      <c r="K744" t="s">
        <v>1467</v>
      </c>
      <c r="L744">
        <f t="shared" si="69"/>
        <v>203101009</v>
      </c>
      <c r="M744" t="str">
        <f t="shared" si="70"/>
        <v>Xã Thượng Tân</v>
      </c>
      <c r="N744">
        <f t="shared" si="71"/>
        <v>2031</v>
      </c>
      <c r="O744" t="str">
        <f t="shared" si="66"/>
        <v>3</v>
      </c>
      <c r="AC744" t="s">
        <v>1240</v>
      </c>
      <c r="AD744" t="s">
        <v>1524</v>
      </c>
      <c r="AE744" t="s">
        <v>1546</v>
      </c>
      <c r="AF744" t="str">
        <f t="shared" si="68"/>
        <v>0203301126</v>
      </c>
    </row>
    <row r="745" spans="8:32" ht="16.5" customHeight="1" x14ac:dyDescent="0.25">
      <c r="H745" t="s">
        <v>1240</v>
      </c>
      <c r="I745" t="s">
        <v>1446</v>
      </c>
      <c r="J745" t="s">
        <v>1468</v>
      </c>
      <c r="K745" t="s">
        <v>1469</v>
      </c>
      <c r="L745">
        <f t="shared" si="69"/>
        <v>203101012</v>
      </c>
      <c r="M745" t="str">
        <f t="shared" si="70"/>
        <v>Xã Đường Âm</v>
      </c>
      <c r="N745">
        <f t="shared" si="71"/>
        <v>2031</v>
      </c>
      <c r="O745" t="str">
        <f t="shared" si="66"/>
        <v>3</v>
      </c>
      <c r="AC745" t="s">
        <v>1240</v>
      </c>
      <c r="AD745" t="s">
        <v>1524</v>
      </c>
      <c r="AE745" t="s">
        <v>1548</v>
      </c>
      <c r="AF745" t="str">
        <f t="shared" si="68"/>
        <v>0203301129</v>
      </c>
    </row>
    <row r="746" spans="8:32" ht="16.5" customHeight="1" x14ac:dyDescent="0.25">
      <c r="H746" t="s">
        <v>1240</v>
      </c>
      <c r="I746" t="s">
        <v>1446</v>
      </c>
      <c r="J746" t="s">
        <v>1470</v>
      </c>
      <c r="K746" t="s">
        <v>1471</v>
      </c>
      <c r="L746">
        <f t="shared" si="69"/>
        <v>203101015</v>
      </c>
      <c r="M746" t="str">
        <f t="shared" si="70"/>
        <v>Xã Đường Hồng</v>
      </c>
      <c r="N746">
        <f t="shared" si="71"/>
        <v>2031</v>
      </c>
      <c r="O746" t="str">
        <f t="shared" si="66"/>
        <v>3</v>
      </c>
      <c r="AC746" t="s">
        <v>1240</v>
      </c>
      <c r="AD746" t="s">
        <v>1524</v>
      </c>
      <c r="AE746" t="s">
        <v>1550</v>
      </c>
      <c r="AF746" t="str">
        <f t="shared" si="68"/>
        <v>0203301132</v>
      </c>
    </row>
    <row r="747" spans="8:32" ht="16.5" customHeight="1" x14ac:dyDescent="0.25">
      <c r="H747" t="s">
        <v>1240</v>
      </c>
      <c r="I747" t="s">
        <v>1446</v>
      </c>
      <c r="J747" t="s">
        <v>1472</v>
      </c>
      <c r="K747" t="s">
        <v>1473</v>
      </c>
      <c r="L747">
        <f t="shared" si="69"/>
        <v>203101018</v>
      </c>
      <c r="M747" t="str">
        <f t="shared" si="70"/>
        <v>Xã Phiêng Luông</v>
      </c>
      <c r="N747">
        <f t="shared" si="71"/>
        <v>2031</v>
      </c>
      <c r="O747" t="str">
        <f t="shared" si="66"/>
        <v>3</v>
      </c>
      <c r="AC747" t="s">
        <v>1240</v>
      </c>
      <c r="AD747" t="s">
        <v>1524</v>
      </c>
      <c r="AE747" t="s">
        <v>1552</v>
      </c>
      <c r="AF747" t="str">
        <f t="shared" si="68"/>
        <v>0203301135</v>
      </c>
    </row>
    <row r="748" spans="8:32" ht="16.5" customHeight="1" x14ac:dyDescent="0.25">
      <c r="H748" t="s">
        <v>1240</v>
      </c>
      <c r="I748" t="s">
        <v>1474</v>
      </c>
      <c r="K748" t="s">
        <v>1475</v>
      </c>
      <c r="L748">
        <f t="shared" si="69"/>
        <v>2032</v>
      </c>
      <c r="M748" t="str">
        <f t="shared" si="70"/>
        <v>Huyện Hoàng Su Phì</v>
      </c>
      <c r="N748">
        <f t="shared" si="71"/>
        <v>2</v>
      </c>
      <c r="O748" t="str">
        <f t="shared" si="66"/>
        <v>2</v>
      </c>
      <c r="AC748" t="s">
        <v>1240</v>
      </c>
      <c r="AD748" t="s">
        <v>1524</v>
      </c>
      <c r="AE748" t="s">
        <v>1554</v>
      </c>
      <c r="AF748" t="str">
        <f t="shared" si="68"/>
        <v>0203301138</v>
      </c>
    </row>
    <row r="749" spans="8:32" ht="16.5" customHeight="1" x14ac:dyDescent="0.25">
      <c r="H749" t="s">
        <v>1240</v>
      </c>
      <c r="I749" t="s">
        <v>1474</v>
      </c>
      <c r="J749" t="s">
        <v>1476</v>
      </c>
      <c r="K749" t="s">
        <v>1477</v>
      </c>
      <c r="L749">
        <f t="shared" si="69"/>
        <v>203201021</v>
      </c>
      <c r="M749" t="str">
        <f t="shared" si="70"/>
        <v>Thị trấn Vinh Quang</v>
      </c>
      <c r="N749">
        <f t="shared" si="71"/>
        <v>2032</v>
      </c>
      <c r="O749" t="str">
        <f t="shared" si="66"/>
        <v>3</v>
      </c>
      <c r="AC749" t="s">
        <v>1240</v>
      </c>
      <c r="AD749" t="s">
        <v>1524</v>
      </c>
      <c r="AE749" t="s">
        <v>1556</v>
      </c>
      <c r="AF749" t="str">
        <f t="shared" si="68"/>
        <v>0203301141</v>
      </c>
    </row>
    <row r="750" spans="8:32" ht="16.5" customHeight="1" x14ac:dyDescent="0.25">
      <c r="H750" t="s">
        <v>1240</v>
      </c>
      <c r="I750" t="s">
        <v>1474</v>
      </c>
      <c r="J750" t="s">
        <v>1478</v>
      </c>
      <c r="K750" t="s">
        <v>1479</v>
      </c>
      <c r="L750">
        <f t="shared" si="69"/>
        <v>203201024</v>
      </c>
      <c r="M750" t="str">
        <f t="shared" si="70"/>
        <v>Xã Bản Máy</v>
      </c>
      <c r="N750">
        <f t="shared" si="71"/>
        <v>2032</v>
      </c>
      <c r="O750" t="str">
        <f t="shared" si="66"/>
        <v>3</v>
      </c>
      <c r="AC750" t="s">
        <v>1240</v>
      </c>
      <c r="AD750" t="s">
        <v>1524</v>
      </c>
      <c r="AE750" t="s">
        <v>1558</v>
      </c>
      <c r="AF750" t="str">
        <f t="shared" si="68"/>
        <v>0203301144</v>
      </c>
    </row>
    <row r="751" spans="8:32" ht="16.5" customHeight="1" x14ac:dyDescent="0.25">
      <c r="H751" t="s">
        <v>1240</v>
      </c>
      <c r="I751" t="s">
        <v>1474</v>
      </c>
      <c r="J751" t="s">
        <v>1480</v>
      </c>
      <c r="K751" t="s">
        <v>1481</v>
      </c>
      <c r="L751">
        <f t="shared" si="69"/>
        <v>203201027</v>
      </c>
      <c r="M751" t="str">
        <f t="shared" si="70"/>
        <v>Xã Thàng Tín</v>
      </c>
      <c r="N751">
        <f t="shared" si="71"/>
        <v>2032</v>
      </c>
      <c r="O751" t="str">
        <f t="shared" si="66"/>
        <v>3</v>
      </c>
      <c r="AC751" t="s">
        <v>1240</v>
      </c>
      <c r="AD751" t="s">
        <v>1524</v>
      </c>
      <c r="AE751" t="s">
        <v>1560</v>
      </c>
      <c r="AF751" t="str">
        <f t="shared" si="68"/>
        <v>0203301147</v>
      </c>
    </row>
    <row r="752" spans="8:32" ht="16.5" customHeight="1" x14ac:dyDescent="0.25">
      <c r="H752" t="s">
        <v>1240</v>
      </c>
      <c r="I752" t="s">
        <v>1474</v>
      </c>
      <c r="J752" t="s">
        <v>1482</v>
      </c>
      <c r="K752" t="s">
        <v>1483</v>
      </c>
      <c r="L752">
        <f t="shared" si="69"/>
        <v>203201030</v>
      </c>
      <c r="M752" t="str">
        <f t="shared" si="70"/>
        <v>Xã Thèn Chu Phìn</v>
      </c>
      <c r="N752">
        <f t="shared" si="71"/>
        <v>2032</v>
      </c>
      <c r="O752" t="str">
        <f t="shared" si="66"/>
        <v>3</v>
      </c>
      <c r="AC752" t="s">
        <v>1240</v>
      </c>
      <c r="AD752" t="s">
        <v>1524</v>
      </c>
      <c r="AE752" t="s">
        <v>1562</v>
      </c>
      <c r="AF752" t="str">
        <f t="shared" si="68"/>
        <v>0203301150</v>
      </c>
    </row>
    <row r="753" spans="8:32" ht="16.5" customHeight="1" x14ac:dyDescent="0.25">
      <c r="H753" t="s">
        <v>1240</v>
      </c>
      <c r="I753" t="s">
        <v>1474</v>
      </c>
      <c r="J753" t="s">
        <v>1484</v>
      </c>
      <c r="K753" t="s">
        <v>1485</v>
      </c>
      <c r="L753">
        <f t="shared" si="69"/>
        <v>203201033</v>
      </c>
      <c r="M753" t="str">
        <f t="shared" si="70"/>
        <v>Xã Pố Lồ</v>
      </c>
      <c r="N753">
        <f t="shared" si="71"/>
        <v>2032</v>
      </c>
      <c r="O753" t="str">
        <f t="shared" si="66"/>
        <v>3</v>
      </c>
      <c r="AC753" t="s">
        <v>1240</v>
      </c>
      <c r="AD753" t="s">
        <v>1564</v>
      </c>
      <c r="AE753" t="s">
        <v>1566</v>
      </c>
      <c r="AF753" t="str">
        <f t="shared" si="68"/>
        <v>0203401153</v>
      </c>
    </row>
    <row r="754" spans="8:32" ht="16.5" customHeight="1" x14ac:dyDescent="0.25">
      <c r="H754" t="s">
        <v>1240</v>
      </c>
      <c r="I754" t="s">
        <v>1474</v>
      </c>
      <c r="J754" t="s">
        <v>1486</v>
      </c>
      <c r="K754" t="s">
        <v>1487</v>
      </c>
      <c r="L754">
        <f t="shared" si="69"/>
        <v>203201036</v>
      </c>
      <c r="M754" t="str">
        <f t="shared" si="70"/>
        <v>Xã Bản Phùng</v>
      </c>
      <c r="N754">
        <f t="shared" si="71"/>
        <v>2032</v>
      </c>
      <c r="O754" t="str">
        <f t="shared" si="66"/>
        <v>3</v>
      </c>
      <c r="AC754" t="s">
        <v>1240</v>
      </c>
      <c r="AD754" t="s">
        <v>1564</v>
      </c>
      <c r="AE754" t="s">
        <v>1568</v>
      </c>
      <c r="AF754" t="str">
        <f t="shared" si="68"/>
        <v>0203401156</v>
      </c>
    </row>
    <row r="755" spans="8:32" ht="16.5" customHeight="1" x14ac:dyDescent="0.25">
      <c r="H755" t="s">
        <v>1240</v>
      </c>
      <c r="I755" t="s">
        <v>1474</v>
      </c>
      <c r="J755" t="s">
        <v>1488</v>
      </c>
      <c r="K755" t="s">
        <v>1489</v>
      </c>
      <c r="L755">
        <f t="shared" si="69"/>
        <v>203201039</v>
      </c>
      <c r="M755" t="str">
        <f t="shared" si="70"/>
        <v>Xã Túng Sán</v>
      </c>
      <c r="N755">
        <f t="shared" si="71"/>
        <v>2032</v>
      </c>
      <c r="O755" t="str">
        <f t="shared" si="66"/>
        <v>3</v>
      </c>
      <c r="AC755" t="s">
        <v>1240</v>
      </c>
      <c r="AD755" t="s">
        <v>1564</v>
      </c>
      <c r="AE755" t="s">
        <v>1570</v>
      </c>
      <c r="AF755" t="str">
        <f t="shared" si="68"/>
        <v>0203401159</v>
      </c>
    </row>
    <row r="756" spans="8:32" ht="16.5" customHeight="1" x14ac:dyDescent="0.25">
      <c r="H756" t="s">
        <v>1240</v>
      </c>
      <c r="I756" t="s">
        <v>1474</v>
      </c>
      <c r="J756" t="s">
        <v>1490</v>
      </c>
      <c r="K756" t="s">
        <v>1491</v>
      </c>
      <c r="L756">
        <f t="shared" si="69"/>
        <v>203201042</v>
      </c>
      <c r="M756" t="str">
        <f t="shared" si="70"/>
        <v>Xã Chiến Phố</v>
      </c>
      <c r="N756">
        <f t="shared" si="71"/>
        <v>2032</v>
      </c>
      <c r="O756" t="str">
        <f t="shared" si="66"/>
        <v>3</v>
      </c>
      <c r="AC756" t="s">
        <v>1240</v>
      </c>
      <c r="AD756" t="s">
        <v>1564</v>
      </c>
      <c r="AE756" t="s">
        <v>1571</v>
      </c>
      <c r="AF756" t="str">
        <f t="shared" si="68"/>
        <v>0203401162</v>
      </c>
    </row>
    <row r="757" spans="8:32" ht="16.5" customHeight="1" x14ac:dyDescent="0.25">
      <c r="H757" t="s">
        <v>1240</v>
      </c>
      <c r="I757" t="s">
        <v>1474</v>
      </c>
      <c r="J757" t="s">
        <v>1492</v>
      </c>
      <c r="K757" t="s">
        <v>1493</v>
      </c>
      <c r="L757">
        <f t="shared" si="69"/>
        <v>203201045</v>
      </c>
      <c r="M757" t="str">
        <f t="shared" si="70"/>
        <v>Xã Đản Ván</v>
      </c>
      <c r="N757">
        <f t="shared" si="71"/>
        <v>2032</v>
      </c>
      <c r="O757" t="str">
        <f t="shared" si="66"/>
        <v>3</v>
      </c>
      <c r="AC757" t="s">
        <v>1240</v>
      </c>
      <c r="AD757" t="s">
        <v>1564</v>
      </c>
      <c r="AE757" t="s">
        <v>1573</v>
      </c>
      <c r="AF757" t="str">
        <f t="shared" si="68"/>
        <v>0203401165</v>
      </c>
    </row>
    <row r="758" spans="8:32" ht="16.5" customHeight="1" x14ac:dyDescent="0.25">
      <c r="H758" t="s">
        <v>1240</v>
      </c>
      <c r="I758" t="s">
        <v>1474</v>
      </c>
      <c r="J758" t="s">
        <v>1494</v>
      </c>
      <c r="K758" t="s">
        <v>1495</v>
      </c>
      <c r="L758">
        <f t="shared" si="69"/>
        <v>203201048</v>
      </c>
      <c r="M758" t="str">
        <f t="shared" si="70"/>
        <v>Xã Tụ Nhân</v>
      </c>
      <c r="N758">
        <f t="shared" si="71"/>
        <v>2032</v>
      </c>
      <c r="O758" t="str">
        <f t="shared" si="66"/>
        <v>3</v>
      </c>
      <c r="AC758" t="s">
        <v>1240</v>
      </c>
      <c r="AD758" t="s">
        <v>1564</v>
      </c>
      <c r="AE758" t="s">
        <v>1574</v>
      </c>
      <c r="AF758" t="str">
        <f t="shared" si="68"/>
        <v>0203401168</v>
      </c>
    </row>
    <row r="759" spans="8:32" ht="16.5" customHeight="1" x14ac:dyDescent="0.25">
      <c r="H759" t="s">
        <v>1240</v>
      </c>
      <c r="I759" t="s">
        <v>1474</v>
      </c>
      <c r="J759" t="s">
        <v>1496</v>
      </c>
      <c r="K759" t="s">
        <v>945</v>
      </c>
      <c r="L759">
        <f t="shared" si="69"/>
        <v>203201051</v>
      </c>
      <c r="M759" t="str">
        <f t="shared" si="70"/>
        <v>Xã Tân Tiến</v>
      </c>
      <c r="N759">
        <f t="shared" si="71"/>
        <v>2032</v>
      </c>
      <c r="O759" t="str">
        <f t="shared" si="66"/>
        <v>3</v>
      </c>
      <c r="AC759" t="s">
        <v>1240</v>
      </c>
      <c r="AD759" t="s">
        <v>1564</v>
      </c>
      <c r="AE759" t="s">
        <v>1575</v>
      </c>
      <c r="AF759" t="str">
        <f t="shared" si="68"/>
        <v>0203401171</v>
      </c>
    </row>
    <row r="760" spans="8:32" ht="16.5" customHeight="1" x14ac:dyDescent="0.25">
      <c r="H760" t="s">
        <v>1240</v>
      </c>
      <c r="I760" t="s">
        <v>1474</v>
      </c>
      <c r="J760" t="s">
        <v>1497</v>
      </c>
      <c r="K760" t="s">
        <v>1498</v>
      </c>
      <c r="L760">
        <f t="shared" si="69"/>
        <v>203201054</v>
      </c>
      <c r="M760" t="str">
        <f t="shared" si="70"/>
        <v>Xã Nàng Đôn</v>
      </c>
      <c r="N760">
        <f t="shared" si="71"/>
        <v>2032</v>
      </c>
      <c r="O760" t="str">
        <f t="shared" si="66"/>
        <v>3</v>
      </c>
      <c r="AC760" t="s">
        <v>1240</v>
      </c>
      <c r="AD760" t="s">
        <v>1564</v>
      </c>
      <c r="AE760" t="s">
        <v>1577</v>
      </c>
      <c r="AF760" t="str">
        <f t="shared" si="68"/>
        <v>0203401174</v>
      </c>
    </row>
    <row r="761" spans="8:32" ht="16.5" customHeight="1" x14ac:dyDescent="0.25">
      <c r="H761" t="s">
        <v>1240</v>
      </c>
      <c r="I761" t="s">
        <v>1474</v>
      </c>
      <c r="J761" t="s">
        <v>1499</v>
      </c>
      <c r="K761" t="s">
        <v>1500</v>
      </c>
      <c r="L761">
        <f t="shared" si="69"/>
        <v>203201057</v>
      </c>
      <c r="M761" t="str">
        <f t="shared" si="70"/>
        <v>Xã Pờ Ly Ngài</v>
      </c>
      <c r="N761">
        <f t="shared" si="71"/>
        <v>2032</v>
      </c>
      <c r="O761" t="str">
        <f t="shared" si="66"/>
        <v>3</v>
      </c>
      <c r="AC761" t="s">
        <v>1240</v>
      </c>
      <c r="AD761" t="s">
        <v>1564</v>
      </c>
      <c r="AE761" t="s">
        <v>1579</v>
      </c>
      <c r="AF761" t="str">
        <f t="shared" si="68"/>
        <v>0203401177</v>
      </c>
    </row>
    <row r="762" spans="8:32" ht="16.5" customHeight="1" x14ac:dyDescent="0.25">
      <c r="H762" t="s">
        <v>1240</v>
      </c>
      <c r="I762" t="s">
        <v>1474</v>
      </c>
      <c r="J762" t="s">
        <v>1501</v>
      </c>
      <c r="K762" t="s">
        <v>1502</v>
      </c>
      <c r="L762">
        <f t="shared" si="69"/>
        <v>203201060</v>
      </c>
      <c r="M762" t="str">
        <f t="shared" si="70"/>
        <v>Xã Sán Xả Hồ</v>
      </c>
      <c r="N762">
        <f t="shared" si="71"/>
        <v>2032</v>
      </c>
      <c r="O762" t="str">
        <f t="shared" si="66"/>
        <v>3</v>
      </c>
      <c r="AC762" t="s">
        <v>1240</v>
      </c>
      <c r="AD762" t="s">
        <v>1564</v>
      </c>
      <c r="AE762" t="s">
        <v>1581</v>
      </c>
      <c r="AF762" t="str">
        <f t="shared" si="68"/>
        <v>0203401180</v>
      </c>
    </row>
    <row r="763" spans="8:32" ht="16.5" customHeight="1" x14ac:dyDescent="0.25">
      <c r="H763" t="s">
        <v>1240</v>
      </c>
      <c r="I763" t="s">
        <v>1474</v>
      </c>
      <c r="J763" t="s">
        <v>1503</v>
      </c>
      <c r="K763" t="s">
        <v>1504</v>
      </c>
      <c r="L763">
        <f t="shared" si="69"/>
        <v>203201063</v>
      </c>
      <c r="M763" t="str">
        <f t="shared" si="70"/>
        <v>Xã Bản Luốc</v>
      </c>
      <c r="N763">
        <f t="shared" si="71"/>
        <v>2032</v>
      </c>
      <c r="O763" t="str">
        <f t="shared" si="66"/>
        <v>3</v>
      </c>
      <c r="AC763" t="s">
        <v>1240</v>
      </c>
      <c r="AD763" t="s">
        <v>1564</v>
      </c>
      <c r="AE763" t="s">
        <v>1583</v>
      </c>
      <c r="AF763" t="str">
        <f t="shared" si="68"/>
        <v>0203401183</v>
      </c>
    </row>
    <row r="764" spans="8:32" ht="16.5" customHeight="1" x14ac:dyDescent="0.25">
      <c r="H764" t="s">
        <v>1240</v>
      </c>
      <c r="I764" t="s">
        <v>1474</v>
      </c>
      <c r="J764" t="s">
        <v>1505</v>
      </c>
      <c r="K764" t="s">
        <v>1506</v>
      </c>
      <c r="L764">
        <f t="shared" si="69"/>
        <v>203201066</v>
      </c>
      <c r="M764" t="str">
        <f t="shared" si="70"/>
        <v>Xã Ngàm Đăng Vài</v>
      </c>
      <c r="N764">
        <f t="shared" si="71"/>
        <v>2032</v>
      </c>
      <c r="O764" t="str">
        <f t="shared" si="66"/>
        <v>3</v>
      </c>
      <c r="AC764" t="s">
        <v>1240</v>
      </c>
      <c r="AD764" t="s">
        <v>1564</v>
      </c>
      <c r="AE764" t="s">
        <v>1585</v>
      </c>
      <c r="AF764" t="str">
        <f t="shared" si="68"/>
        <v>0203401186</v>
      </c>
    </row>
    <row r="765" spans="8:32" ht="16.5" customHeight="1" x14ac:dyDescent="0.25">
      <c r="H765" t="s">
        <v>1240</v>
      </c>
      <c r="I765" t="s">
        <v>1474</v>
      </c>
      <c r="J765" t="s">
        <v>1507</v>
      </c>
      <c r="K765" t="s">
        <v>1508</v>
      </c>
      <c r="L765">
        <f t="shared" si="69"/>
        <v>203201069</v>
      </c>
      <c r="M765" t="str">
        <f t="shared" si="70"/>
        <v>Xã Bản Nhùng</v>
      </c>
      <c r="N765">
        <f t="shared" si="71"/>
        <v>2032</v>
      </c>
      <c r="O765" t="str">
        <f t="shared" si="66"/>
        <v>3</v>
      </c>
      <c r="AC765" t="s">
        <v>1240</v>
      </c>
      <c r="AD765" t="s">
        <v>1564</v>
      </c>
      <c r="AE765" t="s">
        <v>1587</v>
      </c>
      <c r="AF765" t="str">
        <f t="shared" si="68"/>
        <v>0203401189</v>
      </c>
    </row>
    <row r="766" spans="8:32" ht="16.5" customHeight="1" x14ac:dyDescent="0.25">
      <c r="H766" t="s">
        <v>1240</v>
      </c>
      <c r="I766" t="s">
        <v>1474</v>
      </c>
      <c r="J766" t="s">
        <v>1509</v>
      </c>
      <c r="K766" t="s">
        <v>1510</v>
      </c>
      <c r="L766">
        <f t="shared" si="69"/>
        <v>203201072</v>
      </c>
      <c r="M766" t="str">
        <f t="shared" si="70"/>
        <v>Xã Tả Sử Choóng</v>
      </c>
      <c r="N766">
        <f t="shared" si="71"/>
        <v>2032</v>
      </c>
      <c r="O766" t="str">
        <f t="shared" si="66"/>
        <v>3</v>
      </c>
      <c r="AC766" t="s">
        <v>1240</v>
      </c>
      <c r="AD766" t="s">
        <v>1564</v>
      </c>
      <c r="AE766" t="s">
        <v>1589</v>
      </c>
      <c r="AF766" t="str">
        <f t="shared" si="68"/>
        <v>0203401192</v>
      </c>
    </row>
    <row r="767" spans="8:32" ht="16.5" customHeight="1" x14ac:dyDescent="0.25">
      <c r="H767" t="s">
        <v>1240</v>
      </c>
      <c r="I767" t="s">
        <v>1474</v>
      </c>
      <c r="J767" t="s">
        <v>1511</v>
      </c>
      <c r="K767" t="s">
        <v>1512</v>
      </c>
      <c r="L767">
        <f t="shared" si="69"/>
        <v>203201075</v>
      </c>
      <c r="M767" t="str">
        <f t="shared" si="70"/>
        <v>Xã Nậm Dịch</v>
      </c>
      <c r="N767">
        <f t="shared" si="71"/>
        <v>2032</v>
      </c>
      <c r="O767" t="str">
        <f t="shared" si="66"/>
        <v>3</v>
      </c>
      <c r="AC767" t="s">
        <v>1240</v>
      </c>
      <c r="AD767" t="s">
        <v>1564</v>
      </c>
      <c r="AE767" t="s">
        <v>1590</v>
      </c>
      <c r="AF767" t="str">
        <f t="shared" si="68"/>
        <v>0203401195</v>
      </c>
    </row>
    <row r="768" spans="8:32" ht="16.5" customHeight="1" x14ac:dyDescent="0.25">
      <c r="H768" t="s">
        <v>1240</v>
      </c>
      <c r="I768" t="s">
        <v>1474</v>
      </c>
      <c r="J768" t="s">
        <v>1513</v>
      </c>
      <c r="K768" t="s">
        <v>1514</v>
      </c>
      <c r="L768">
        <f t="shared" si="69"/>
        <v>203201078</v>
      </c>
      <c r="M768" t="str">
        <f t="shared" si="70"/>
        <v>Xã Bản Péo</v>
      </c>
      <c r="N768">
        <f t="shared" si="71"/>
        <v>2032</v>
      </c>
      <c r="O768" t="str">
        <f t="shared" si="66"/>
        <v>3</v>
      </c>
      <c r="AC768" t="s">
        <v>1240</v>
      </c>
      <c r="AD768" t="s">
        <v>1564</v>
      </c>
      <c r="AE768" t="s">
        <v>1592</v>
      </c>
      <c r="AF768" t="str">
        <f t="shared" si="68"/>
        <v>0203401198</v>
      </c>
    </row>
    <row r="769" spans="8:32" ht="16.5" customHeight="1" x14ac:dyDescent="0.25">
      <c r="H769" t="s">
        <v>1240</v>
      </c>
      <c r="I769" t="s">
        <v>1474</v>
      </c>
      <c r="J769" t="s">
        <v>1515</v>
      </c>
      <c r="K769" t="s">
        <v>1516</v>
      </c>
      <c r="L769">
        <f t="shared" si="69"/>
        <v>203201081</v>
      </c>
      <c r="M769" t="str">
        <f t="shared" si="70"/>
        <v>Xã Hồ Thầu</v>
      </c>
      <c r="N769">
        <f t="shared" si="71"/>
        <v>2032</v>
      </c>
      <c r="O769" t="str">
        <f t="shared" si="66"/>
        <v>3</v>
      </c>
      <c r="AC769" t="s">
        <v>1240</v>
      </c>
      <c r="AD769" t="s">
        <v>1564</v>
      </c>
      <c r="AE769" t="s">
        <v>1594</v>
      </c>
      <c r="AF769" t="str">
        <f t="shared" si="68"/>
        <v>0203401201</v>
      </c>
    </row>
    <row r="770" spans="8:32" ht="16.5" customHeight="1" x14ac:dyDescent="0.25">
      <c r="H770" t="s">
        <v>1240</v>
      </c>
      <c r="I770" t="s">
        <v>1474</v>
      </c>
      <c r="J770" t="s">
        <v>1517</v>
      </c>
      <c r="K770" t="s">
        <v>303</v>
      </c>
      <c r="L770">
        <f t="shared" si="69"/>
        <v>203201084</v>
      </c>
      <c r="M770" t="str">
        <f t="shared" si="70"/>
        <v>Xã Nam Sơn</v>
      </c>
      <c r="N770">
        <f t="shared" si="71"/>
        <v>2032</v>
      </c>
      <c r="O770" t="str">
        <f t="shared" si="66"/>
        <v>3</v>
      </c>
      <c r="AC770" t="s">
        <v>1240</v>
      </c>
      <c r="AD770" t="s">
        <v>1564</v>
      </c>
      <c r="AE770" t="s">
        <v>1596</v>
      </c>
      <c r="AF770" t="str">
        <f t="shared" si="68"/>
        <v>0203401204</v>
      </c>
    </row>
    <row r="771" spans="8:32" ht="16.5" customHeight="1" x14ac:dyDescent="0.25">
      <c r="H771" t="s">
        <v>1240</v>
      </c>
      <c r="I771" t="s">
        <v>1474</v>
      </c>
      <c r="J771" t="s">
        <v>1518</v>
      </c>
      <c r="K771" t="s">
        <v>1519</v>
      </c>
      <c r="L771">
        <f t="shared" si="69"/>
        <v>203201087</v>
      </c>
      <c r="M771" t="str">
        <f t="shared" si="70"/>
        <v>Xã Nậm Tỵ</v>
      </c>
      <c r="N771">
        <f t="shared" si="71"/>
        <v>2032</v>
      </c>
      <c r="O771" t="str">
        <f t="shared" ref="O771:O834" si="72">IF(AND(LEN(I771) &gt; 0, LEN(J771) = 0), "2", IF(LEN(J771) &gt;0, "3", "1"))</f>
        <v>3</v>
      </c>
      <c r="AC771" t="s">
        <v>1240</v>
      </c>
      <c r="AD771" t="s">
        <v>1564</v>
      </c>
      <c r="AE771" t="s">
        <v>1598</v>
      </c>
      <c r="AF771" t="str">
        <f t="shared" ref="AF771:AF834" si="73">CONCATENATE(AC771,AD771,AE771)</f>
        <v>0203401207</v>
      </c>
    </row>
    <row r="772" spans="8:32" ht="16.5" customHeight="1" x14ac:dyDescent="0.25">
      <c r="H772" t="s">
        <v>1240</v>
      </c>
      <c r="I772" t="s">
        <v>1474</v>
      </c>
      <c r="J772" t="s">
        <v>1520</v>
      </c>
      <c r="K772" t="s">
        <v>1521</v>
      </c>
      <c r="L772">
        <f t="shared" ref="L772:L835" si="74">_xlfn.NUMBERVALUE( H772&amp;I772&amp;J772)</f>
        <v>203201090</v>
      </c>
      <c r="M772" t="str">
        <f t="shared" ref="M772:M835" si="75">K772</f>
        <v>Xã Thông Nguyên</v>
      </c>
      <c r="N772">
        <f t="shared" ref="N772:N835" si="76">IF(AND(LEN(I772) &gt; 0, LEN(J772) = 0),_xlfn.NUMBERVALUE(H772), IF(LEN(J772) &gt;0, _xlfn.NUMBERVALUE(H772&amp;I772), ""))</f>
        <v>2032</v>
      </c>
      <c r="O772" t="str">
        <f t="shared" si="72"/>
        <v>3</v>
      </c>
      <c r="AC772" t="s">
        <v>1240</v>
      </c>
      <c r="AD772" t="s">
        <v>1564</v>
      </c>
      <c r="AE772" t="s">
        <v>1600</v>
      </c>
      <c r="AF772" t="str">
        <f t="shared" si="73"/>
        <v>0203401210</v>
      </c>
    </row>
    <row r="773" spans="8:32" ht="16.5" customHeight="1" x14ac:dyDescent="0.25">
      <c r="H773" t="s">
        <v>1240</v>
      </c>
      <c r="I773" t="s">
        <v>1474</v>
      </c>
      <c r="J773" t="s">
        <v>1522</v>
      </c>
      <c r="K773" t="s">
        <v>1523</v>
      </c>
      <c r="L773">
        <f t="shared" si="74"/>
        <v>203201093</v>
      </c>
      <c r="M773" t="str">
        <f t="shared" si="75"/>
        <v>Xã Nậm Khòa</v>
      </c>
      <c r="N773">
        <f t="shared" si="76"/>
        <v>2032</v>
      </c>
      <c r="O773" t="str">
        <f t="shared" si="72"/>
        <v>3</v>
      </c>
      <c r="AC773" t="s">
        <v>1240</v>
      </c>
      <c r="AD773" t="s">
        <v>1564</v>
      </c>
      <c r="AE773" t="s">
        <v>1602</v>
      </c>
      <c r="AF773" t="str">
        <f t="shared" si="73"/>
        <v>0203401213</v>
      </c>
    </row>
    <row r="774" spans="8:32" ht="16.5" customHeight="1" x14ac:dyDescent="0.25">
      <c r="H774" t="s">
        <v>1240</v>
      </c>
      <c r="I774" t="s">
        <v>1524</v>
      </c>
      <c r="K774" t="s">
        <v>1525</v>
      </c>
      <c r="L774">
        <f t="shared" si="74"/>
        <v>2033</v>
      </c>
      <c r="M774" t="str">
        <f t="shared" si="75"/>
        <v>Huyện Xín Mần</v>
      </c>
      <c r="N774">
        <f t="shared" si="76"/>
        <v>2</v>
      </c>
      <c r="O774" t="str">
        <f t="shared" si="72"/>
        <v>2</v>
      </c>
      <c r="AC774" t="s">
        <v>1240</v>
      </c>
      <c r="AD774" t="s">
        <v>1564</v>
      </c>
      <c r="AE774" t="s">
        <v>1604</v>
      </c>
      <c r="AF774" t="str">
        <f t="shared" si="73"/>
        <v>0203401216</v>
      </c>
    </row>
    <row r="775" spans="8:32" ht="16.5" customHeight="1" x14ac:dyDescent="0.25">
      <c r="H775" t="s">
        <v>1240</v>
      </c>
      <c r="I775" t="s">
        <v>1524</v>
      </c>
      <c r="J775" t="s">
        <v>1526</v>
      </c>
      <c r="K775" t="s">
        <v>1527</v>
      </c>
      <c r="L775">
        <f t="shared" si="74"/>
        <v>203301096</v>
      </c>
      <c r="M775" t="str">
        <f t="shared" si="75"/>
        <v>Thị trấn Cốc Pài</v>
      </c>
      <c r="N775">
        <f t="shared" si="76"/>
        <v>2033</v>
      </c>
      <c r="O775" t="str">
        <f t="shared" si="72"/>
        <v>3</v>
      </c>
      <c r="AC775" t="s">
        <v>1240</v>
      </c>
      <c r="AD775" t="s">
        <v>1564</v>
      </c>
      <c r="AE775" t="s">
        <v>1606</v>
      </c>
      <c r="AF775" t="str">
        <f t="shared" si="73"/>
        <v>0203401219</v>
      </c>
    </row>
    <row r="776" spans="8:32" ht="16.5" customHeight="1" x14ac:dyDescent="0.25">
      <c r="H776" t="s">
        <v>1240</v>
      </c>
      <c r="I776" t="s">
        <v>1524</v>
      </c>
      <c r="J776" t="s">
        <v>1528</v>
      </c>
      <c r="K776" t="s">
        <v>1529</v>
      </c>
      <c r="L776">
        <f t="shared" si="74"/>
        <v>203301099</v>
      </c>
      <c r="M776" t="str">
        <f t="shared" si="75"/>
        <v>Xã Nàn Xỉn</v>
      </c>
      <c r="N776">
        <f t="shared" si="76"/>
        <v>2033</v>
      </c>
      <c r="O776" t="str">
        <f t="shared" si="72"/>
        <v>3</v>
      </c>
      <c r="AC776" t="s">
        <v>1240</v>
      </c>
      <c r="AD776" t="s">
        <v>1608</v>
      </c>
      <c r="AE776" t="s">
        <v>1610</v>
      </c>
      <c r="AF776" t="str">
        <f t="shared" si="73"/>
        <v>0203501222</v>
      </c>
    </row>
    <row r="777" spans="8:32" ht="16.5" customHeight="1" x14ac:dyDescent="0.25">
      <c r="H777" t="s">
        <v>1240</v>
      </c>
      <c r="I777" t="s">
        <v>1524</v>
      </c>
      <c r="J777" t="s">
        <v>1530</v>
      </c>
      <c r="K777" t="s">
        <v>1531</v>
      </c>
      <c r="L777">
        <f t="shared" si="74"/>
        <v>203301102</v>
      </c>
      <c r="M777" t="str">
        <f t="shared" si="75"/>
        <v>Xã Bản Díu</v>
      </c>
      <c r="N777">
        <f t="shared" si="76"/>
        <v>2033</v>
      </c>
      <c r="O777" t="str">
        <f t="shared" si="72"/>
        <v>3</v>
      </c>
      <c r="AC777" t="s">
        <v>1240</v>
      </c>
      <c r="AD777" t="s">
        <v>1608</v>
      </c>
      <c r="AE777" t="s">
        <v>1612</v>
      </c>
      <c r="AF777" t="str">
        <f t="shared" si="73"/>
        <v>0203501225</v>
      </c>
    </row>
    <row r="778" spans="8:32" ht="16.5" customHeight="1" x14ac:dyDescent="0.25">
      <c r="H778" t="s">
        <v>1240</v>
      </c>
      <c r="I778" t="s">
        <v>1524</v>
      </c>
      <c r="J778" t="s">
        <v>1532</v>
      </c>
      <c r="K778" t="s">
        <v>1533</v>
      </c>
      <c r="L778">
        <f t="shared" si="74"/>
        <v>203301105</v>
      </c>
      <c r="M778" t="str">
        <f t="shared" si="75"/>
        <v>Xã Chí Cà</v>
      </c>
      <c r="N778">
        <f t="shared" si="76"/>
        <v>2033</v>
      </c>
      <c r="O778" t="str">
        <f t="shared" si="72"/>
        <v>3</v>
      </c>
      <c r="AC778" t="s">
        <v>1240</v>
      </c>
      <c r="AD778" t="s">
        <v>1608</v>
      </c>
      <c r="AE778" t="s">
        <v>1614</v>
      </c>
      <c r="AF778" t="str">
        <f t="shared" si="73"/>
        <v>0203501228</v>
      </c>
    </row>
    <row r="779" spans="8:32" ht="16.5" customHeight="1" x14ac:dyDescent="0.25">
      <c r="H779" t="s">
        <v>1240</v>
      </c>
      <c r="I779" t="s">
        <v>1524</v>
      </c>
      <c r="J779" t="s">
        <v>1534</v>
      </c>
      <c r="K779" t="s">
        <v>1535</v>
      </c>
      <c r="L779">
        <f t="shared" si="74"/>
        <v>203301108</v>
      </c>
      <c r="M779" t="str">
        <f t="shared" si="75"/>
        <v>Xã Xín Mần</v>
      </c>
      <c r="N779">
        <f t="shared" si="76"/>
        <v>2033</v>
      </c>
      <c r="O779" t="str">
        <f t="shared" si="72"/>
        <v>3</v>
      </c>
      <c r="AC779" t="s">
        <v>1240</v>
      </c>
      <c r="AD779" t="s">
        <v>1608</v>
      </c>
      <c r="AE779" t="s">
        <v>1616</v>
      </c>
      <c r="AF779" t="str">
        <f t="shared" si="73"/>
        <v>0203501231</v>
      </c>
    </row>
    <row r="780" spans="8:32" ht="16.5" customHeight="1" x14ac:dyDescent="0.25">
      <c r="H780" t="s">
        <v>1240</v>
      </c>
      <c r="I780" t="s">
        <v>1524</v>
      </c>
      <c r="J780" t="s">
        <v>1536</v>
      </c>
      <c r="K780" t="s">
        <v>1537</v>
      </c>
      <c r="L780">
        <f t="shared" si="74"/>
        <v>203301111</v>
      </c>
      <c r="M780" t="str">
        <f t="shared" si="75"/>
        <v>Xã Trung Thịnh</v>
      </c>
      <c r="N780">
        <f t="shared" si="76"/>
        <v>2033</v>
      </c>
      <c r="O780" t="str">
        <f t="shared" si="72"/>
        <v>3</v>
      </c>
      <c r="AC780" t="s">
        <v>1240</v>
      </c>
      <c r="AD780" t="s">
        <v>1608</v>
      </c>
      <c r="AE780" t="s">
        <v>1618</v>
      </c>
      <c r="AF780" t="str">
        <f t="shared" si="73"/>
        <v>0203501234</v>
      </c>
    </row>
    <row r="781" spans="8:32" ht="16.5" customHeight="1" x14ac:dyDescent="0.25">
      <c r="H781" t="s">
        <v>1240</v>
      </c>
      <c r="I781" t="s">
        <v>1524</v>
      </c>
      <c r="J781" t="s">
        <v>1538</v>
      </c>
      <c r="K781" t="s">
        <v>1539</v>
      </c>
      <c r="L781">
        <f t="shared" si="74"/>
        <v>203301114</v>
      </c>
      <c r="M781" t="str">
        <f t="shared" si="75"/>
        <v>Xã Thèn Phàng</v>
      </c>
      <c r="N781">
        <f t="shared" si="76"/>
        <v>2033</v>
      </c>
      <c r="O781" t="str">
        <f t="shared" si="72"/>
        <v>3</v>
      </c>
      <c r="AC781" t="s">
        <v>1240</v>
      </c>
      <c r="AD781" t="s">
        <v>1608</v>
      </c>
      <c r="AE781" t="s">
        <v>1620</v>
      </c>
      <c r="AF781" t="str">
        <f t="shared" si="73"/>
        <v>0203501237</v>
      </c>
    </row>
    <row r="782" spans="8:32" ht="16.5" customHeight="1" x14ac:dyDescent="0.25">
      <c r="H782" t="s">
        <v>1240</v>
      </c>
      <c r="I782" t="s">
        <v>1524</v>
      </c>
      <c r="J782" t="s">
        <v>1540</v>
      </c>
      <c r="K782" t="s">
        <v>1541</v>
      </c>
      <c r="L782">
        <f t="shared" si="74"/>
        <v>203301117</v>
      </c>
      <c r="M782" t="str">
        <f t="shared" si="75"/>
        <v>Xã Ngán Chiên</v>
      </c>
      <c r="N782">
        <f t="shared" si="76"/>
        <v>2033</v>
      </c>
      <c r="O782" t="str">
        <f t="shared" si="72"/>
        <v>3</v>
      </c>
      <c r="AC782" t="s">
        <v>1240</v>
      </c>
      <c r="AD782" t="s">
        <v>1608</v>
      </c>
      <c r="AE782" t="s">
        <v>1622</v>
      </c>
      <c r="AF782" t="str">
        <f t="shared" si="73"/>
        <v>0203501240</v>
      </c>
    </row>
    <row r="783" spans="8:32" ht="16.5" customHeight="1" x14ac:dyDescent="0.25">
      <c r="H783" t="s">
        <v>1240</v>
      </c>
      <c r="I783" t="s">
        <v>1524</v>
      </c>
      <c r="J783" t="s">
        <v>1542</v>
      </c>
      <c r="K783" t="s">
        <v>1543</v>
      </c>
      <c r="L783">
        <f t="shared" si="74"/>
        <v>203301120</v>
      </c>
      <c r="M783" t="str">
        <f t="shared" si="75"/>
        <v>Xã Pà Vầy Sủ</v>
      </c>
      <c r="N783">
        <f t="shared" si="76"/>
        <v>2033</v>
      </c>
      <c r="O783" t="str">
        <f t="shared" si="72"/>
        <v>3</v>
      </c>
      <c r="AC783" t="s">
        <v>1240</v>
      </c>
      <c r="AD783" t="s">
        <v>1608</v>
      </c>
      <c r="AE783" t="s">
        <v>1624</v>
      </c>
      <c r="AF783" t="str">
        <f t="shared" si="73"/>
        <v>0203501243</v>
      </c>
    </row>
    <row r="784" spans="8:32" ht="16.5" customHeight="1" x14ac:dyDescent="0.25">
      <c r="H784" t="s">
        <v>1240</v>
      </c>
      <c r="I784" t="s">
        <v>1524</v>
      </c>
      <c r="J784" t="s">
        <v>1544</v>
      </c>
      <c r="K784" t="s">
        <v>1545</v>
      </c>
      <c r="L784">
        <f t="shared" si="74"/>
        <v>203301123</v>
      </c>
      <c r="M784" t="str">
        <f t="shared" si="75"/>
        <v>Xã Cốc Rế</v>
      </c>
      <c r="N784">
        <f t="shared" si="76"/>
        <v>2033</v>
      </c>
      <c r="O784" t="str">
        <f t="shared" si="72"/>
        <v>3</v>
      </c>
      <c r="AC784" t="s">
        <v>1240</v>
      </c>
      <c r="AD784" t="s">
        <v>1608</v>
      </c>
      <c r="AE784" t="s">
        <v>1626</v>
      </c>
      <c r="AF784" t="str">
        <f t="shared" si="73"/>
        <v>0203501246</v>
      </c>
    </row>
    <row r="785" spans="8:32" ht="16.5" customHeight="1" x14ac:dyDescent="0.25">
      <c r="H785" t="s">
        <v>1240</v>
      </c>
      <c r="I785" t="s">
        <v>1524</v>
      </c>
      <c r="J785" t="s">
        <v>1546</v>
      </c>
      <c r="K785" t="s">
        <v>1547</v>
      </c>
      <c r="L785">
        <f t="shared" si="74"/>
        <v>203301126</v>
      </c>
      <c r="M785" t="str">
        <f t="shared" si="75"/>
        <v>Xã Thu Tà</v>
      </c>
      <c r="N785">
        <f t="shared" si="76"/>
        <v>2033</v>
      </c>
      <c r="O785" t="str">
        <f t="shared" si="72"/>
        <v>3</v>
      </c>
      <c r="AC785" t="s">
        <v>1240</v>
      </c>
      <c r="AD785" t="s">
        <v>1608</v>
      </c>
      <c r="AE785" t="s">
        <v>1628</v>
      </c>
      <c r="AF785" t="str">
        <f t="shared" si="73"/>
        <v>0203501249</v>
      </c>
    </row>
    <row r="786" spans="8:32" ht="16.5" customHeight="1" x14ac:dyDescent="0.25">
      <c r="H786" t="s">
        <v>1240</v>
      </c>
      <c r="I786" t="s">
        <v>1524</v>
      </c>
      <c r="J786" t="s">
        <v>1548</v>
      </c>
      <c r="K786" t="s">
        <v>1549</v>
      </c>
      <c r="L786">
        <f t="shared" si="74"/>
        <v>203301129</v>
      </c>
      <c r="M786" t="str">
        <f t="shared" si="75"/>
        <v>Xã Nàn Ma</v>
      </c>
      <c r="N786">
        <f t="shared" si="76"/>
        <v>2033</v>
      </c>
      <c r="O786" t="str">
        <f t="shared" si="72"/>
        <v>3</v>
      </c>
      <c r="AC786" t="s">
        <v>1240</v>
      </c>
      <c r="AD786" t="s">
        <v>1608</v>
      </c>
      <c r="AE786" t="s">
        <v>1630</v>
      </c>
      <c r="AF786" t="str">
        <f t="shared" si="73"/>
        <v>0203501252</v>
      </c>
    </row>
    <row r="787" spans="8:32" ht="16.5" customHeight="1" x14ac:dyDescent="0.25">
      <c r="H787" t="s">
        <v>1240</v>
      </c>
      <c r="I787" t="s">
        <v>1524</v>
      </c>
      <c r="J787" t="s">
        <v>1550</v>
      </c>
      <c r="K787" t="s">
        <v>1551</v>
      </c>
      <c r="L787">
        <f t="shared" si="74"/>
        <v>203301132</v>
      </c>
      <c r="M787" t="str">
        <f t="shared" si="75"/>
        <v>Xã Tả Nhìu</v>
      </c>
      <c r="N787">
        <f t="shared" si="76"/>
        <v>2033</v>
      </c>
      <c r="O787" t="str">
        <f t="shared" si="72"/>
        <v>3</v>
      </c>
      <c r="AC787" t="s">
        <v>1240</v>
      </c>
      <c r="AD787" t="s">
        <v>1608</v>
      </c>
      <c r="AE787" t="s">
        <v>1631</v>
      </c>
      <c r="AF787" t="str">
        <f t="shared" si="73"/>
        <v>0203501255</v>
      </c>
    </row>
    <row r="788" spans="8:32" ht="16.5" customHeight="1" x14ac:dyDescent="0.25">
      <c r="H788" t="s">
        <v>1240</v>
      </c>
      <c r="I788" t="s">
        <v>1524</v>
      </c>
      <c r="J788" t="s">
        <v>1552</v>
      </c>
      <c r="K788" t="s">
        <v>1553</v>
      </c>
      <c r="L788">
        <f t="shared" si="74"/>
        <v>203301135</v>
      </c>
      <c r="M788" t="str">
        <f t="shared" si="75"/>
        <v>Xã Bản Ngò</v>
      </c>
      <c r="N788">
        <f t="shared" si="76"/>
        <v>2033</v>
      </c>
      <c r="O788" t="str">
        <f t="shared" si="72"/>
        <v>3</v>
      </c>
      <c r="AC788" t="s">
        <v>1240</v>
      </c>
      <c r="AD788" t="s">
        <v>1608</v>
      </c>
      <c r="AE788" t="s">
        <v>1632</v>
      </c>
      <c r="AF788" t="str">
        <f t="shared" si="73"/>
        <v>0203501258</v>
      </c>
    </row>
    <row r="789" spans="8:32" ht="16.5" customHeight="1" x14ac:dyDescent="0.25">
      <c r="H789" t="s">
        <v>1240</v>
      </c>
      <c r="I789" t="s">
        <v>1524</v>
      </c>
      <c r="J789" t="s">
        <v>1554</v>
      </c>
      <c r="K789" t="s">
        <v>1555</v>
      </c>
      <c r="L789">
        <f t="shared" si="74"/>
        <v>203301138</v>
      </c>
      <c r="M789" t="str">
        <f t="shared" si="75"/>
        <v>Xã Chế Là</v>
      </c>
      <c r="N789">
        <f t="shared" si="76"/>
        <v>2033</v>
      </c>
      <c r="O789" t="str">
        <f t="shared" si="72"/>
        <v>3</v>
      </c>
      <c r="AC789" t="s">
        <v>1240</v>
      </c>
      <c r="AD789" t="s">
        <v>1608</v>
      </c>
      <c r="AE789" t="s">
        <v>1634</v>
      </c>
      <c r="AF789" t="str">
        <f t="shared" si="73"/>
        <v>0203501261</v>
      </c>
    </row>
    <row r="790" spans="8:32" ht="16.5" customHeight="1" x14ac:dyDescent="0.25">
      <c r="H790" t="s">
        <v>1240</v>
      </c>
      <c r="I790" t="s">
        <v>1524</v>
      </c>
      <c r="J790" t="s">
        <v>1556</v>
      </c>
      <c r="K790" t="s">
        <v>1557</v>
      </c>
      <c r="L790">
        <f t="shared" si="74"/>
        <v>203301141</v>
      </c>
      <c r="M790" t="str">
        <f t="shared" si="75"/>
        <v>Xã Nấm Dẩn</v>
      </c>
      <c r="N790">
        <f t="shared" si="76"/>
        <v>2033</v>
      </c>
      <c r="O790" t="str">
        <f t="shared" si="72"/>
        <v>3</v>
      </c>
      <c r="AC790" t="s">
        <v>1240</v>
      </c>
      <c r="AD790" t="s">
        <v>1608</v>
      </c>
      <c r="AE790" t="s">
        <v>1636</v>
      </c>
      <c r="AF790" t="str">
        <f t="shared" si="73"/>
        <v>0203501264</v>
      </c>
    </row>
    <row r="791" spans="8:32" ht="16.5" customHeight="1" x14ac:dyDescent="0.25">
      <c r="H791" t="s">
        <v>1240</v>
      </c>
      <c r="I791" t="s">
        <v>1524</v>
      </c>
      <c r="J791" t="s">
        <v>1558</v>
      </c>
      <c r="K791" t="s">
        <v>1559</v>
      </c>
      <c r="L791">
        <f t="shared" si="74"/>
        <v>203301144</v>
      </c>
      <c r="M791" t="str">
        <f t="shared" si="75"/>
        <v>Xã Quảng Nguyên</v>
      </c>
      <c r="N791">
        <f t="shared" si="76"/>
        <v>2033</v>
      </c>
      <c r="O791" t="str">
        <f t="shared" si="72"/>
        <v>3</v>
      </c>
      <c r="AC791" t="s">
        <v>1638</v>
      </c>
      <c r="AD791" t="s">
        <v>1640</v>
      </c>
      <c r="AE791" t="s">
        <v>1642</v>
      </c>
      <c r="AF791" t="str">
        <f t="shared" si="73"/>
        <v>0404001267</v>
      </c>
    </row>
    <row r="792" spans="8:32" ht="16.5" customHeight="1" x14ac:dyDescent="0.25">
      <c r="H792" t="s">
        <v>1240</v>
      </c>
      <c r="I792" t="s">
        <v>1524</v>
      </c>
      <c r="J792" t="s">
        <v>1560</v>
      </c>
      <c r="K792" t="s">
        <v>1561</v>
      </c>
      <c r="L792">
        <f t="shared" si="74"/>
        <v>203301147</v>
      </c>
      <c r="M792" t="str">
        <f t="shared" si="75"/>
        <v>Xã Nà Chì</v>
      </c>
      <c r="N792">
        <f t="shared" si="76"/>
        <v>2033</v>
      </c>
      <c r="O792" t="str">
        <f t="shared" si="72"/>
        <v>3</v>
      </c>
      <c r="AC792" t="s">
        <v>1638</v>
      </c>
      <c r="AD792" t="s">
        <v>1640</v>
      </c>
      <c r="AE792" t="s">
        <v>1644</v>
      </c>
      <c r="AF792" t="str">
        <f t="shared" si="73"/>
        <v>0404001270</v>
      </c>
    </row>
    <row r="793" spans="8:32" ht="16.5" customHeight="1" x14ac:dyDescent="0.25">
      <c r="H793" t="s">
        <v>1240</v>
      </c>
      <c r="I793" t="s">
        <v>1524</v>
      </c>
      <c r="J793" t="s">
        <v>1562</v>
      </c>
      <c r="K793" t="s">
        <v>1563</v>
      </c>
      <c r="L793">
        <f t="shared" si="74"/>
        <v>203301150</v>
      </c>
      <c r="M793" t="str">
        <f t="shared" si="75"/>
        <v>Xã Khuôn Lùng</v>
      </c>
      <c r="N793">
        <f t="shared" si="76"/>
        <v>2033</v>
      </c>
      <c r="O793" t="str">
        <f t="shared" si="72"/>
        <v>3</v>
      </c>
      <c r="AC793" t="s">
        <v>1638</v>
      </c>
      <c r="AD793" t="s">
        <v>1640</v>
      </c>
      <c r="AE793" t="s">
        <v>1646</v>
      </c>
      <c r="AF793" t="str">
        <f t="shared" si="73"/>
        <v>0404001273</v>
      </c>
    </row>
    <row r="794" spans="8:32" ht="16.5" customHeight="1" x14ac:dyDescent="0.25">
      <c r="H794" t="s">
        <v>1240</v>
      </c>
      <c r="I794" t="s">
        <v>1564</v>
      </c>
      <c r="K794" t="s">
        <v>1565</v>
      </c>
      <c r="L794">
        <f t="shared" si="74"/>
        <v>2034</v>
      </c>
      <c r="M794" t="str">
        <f t="shared" si="75"/>
        <v>Huyện Bắc Quang</v>
      </c>
      <c r="N794">
        <f t="shared" si="76"/>
        <v>2</v>
      </c>
      <c r="O794" t="str">
        <f t="shared" si="72"/>
        <v>2</v>
      </c>
      <c r="AC794" t="s">
        <v>1638</v>
      </c>
      <c r="AD794" t="s">
        <v>1640</v>
      </c>
      <c r="AE794" t="s">
        <v>1648</v>
      </c>
      <c r="AF794" t="str">
        <f t="shared" si="73"/>
        <v>0404001276</v>
      </c>
    </row>
    <row r="795" spans="8:32" ht="16.5" customHeight="1" x14ac:dyDescent="0.25">
      <c r="H795" t="s">
        <v>1240</v>
      </c>
      <c r="I795" t="s">
        <v>1564</v>
      </c>
      <c r="J795" t="s">
        <v>1566</v>
      </c>
      <c r="K795" t="s">
        <v>1567</v>
      </c>
      <c r="L795">
        <f t="shared" si="74"/>
        <v>203401153</v>
      </c>
      <c r="M795" t="str">
        <f t="shared" si="75"/>
        <v>Thị trấn Việt Quang</v>
      </c>
      <c r="N795">
        <f t="shared" si="76"/>
        <v>2034</v>
      </c>
      <c r="O795" t="str">
        <f t="shared" si="72"/>
        <v>3</v>
      </c>
      <c r="AC795" t="s">
        <v>1638</v>
      </c>
      <c r="AD795" t="s">
        <v>1640</v>
      </c>
      <c r="AE795" t="s">
        <v>1650</v>
      </c>
      <c r="AF795" t="str">
        <f t="shared" si="73"/>
        <v>0404001279</v>
      </c>
    </row>
    <row r="796" spans="8:32" ht="16.5" customHeight="1" x14ac:dyDescent="0.25">
      <c r="H796" t="s">
        <v>1240</v>
      </c>
      <c r="I796" t="s">
        <v>1564</v>
      </c>
      <c r="J796" t="s">
        <v>1568</v>
      </c>
      <c r="K796" t="s">
        <v>1569</v>
      </c>
      <c r="L796">
        <f t="shared" si="74"/>
        <v>203401156</v>
      </c>
      <c r="M796" t="str">
        <f t="shared" si="75"/>
        <v>Thị trấn Vĩnh Tuy</v>
      </c>
      <c r="N796">
        <f t="shared" si="76"/>
        <v>2034</v>
      </c>
      <c r="O796" t="str">
        <f t="shared" si="72"/>
        <v>3</v>
      </c>
      <c r="AC796" t="s">
        <v>1638</v>
      </c>
      <c r="AD796" t="s">
        <v>1640</v>
      </c>
      <c r="AE796" t="s">
        <v>1652</v>
      </c>
      <c r="AF796" t="str">
        <f t="shared" si="73"/>
        <v>0404001282</v>
      </c>
    </row>
    <row r="797" spans="8:32" ht="16.5" customHeight="1" x14ac:dyDescent="0.25">
      <c r="H797" t="s">
        <v>1240</v>
      </c>
      <c r="I797" t="s">
        <v>1564</v>
      </c>
      <c r="J797" t="s">
        <v>1570</v>
      </c>
      <c r="K797" t="s">
        <v>772</v>
      </c>
      <c r="L797">
        <f t="shared" si="74"/>
        <v>203401159</v>
      </c>
      <c r="M797" t="str">
        <f t="shared" si="75"/>
        <v>Xã Tân Lập</v>
      </c>
      <c r="N797">
        <f t="shared" si="76"/>
        <v>2034</v>
      </c>
      <c r="O797" t="str">
        <f t="shared" si="72"/>
        <v>3</v>
      </c>
      <c r="AC797" t="s">
        <v>1638</v>
      </c>
      <c r="AD797" t="s">
        <v>1640</v>
      </c>
      <c r="AE797" t="s">
        <v>1654</v>
      </c>
      <c r="AF797" t="str">
        <f t="shared" si="73"/>
        <v>0404001285</v>
      </c>
    </row>
    <row r="798" spans="8:32" ht="16.5" customHeight="1" x14ac:dyDescent="0.25">
      <c r="H798" t="s">
        <v>1240</v>
      </c>
      <c r="I798" t="s">
        <v>1564</v>
      </c>
      <c r="J798" t="s">
        <v>1571</v>
      </c>
      <c r="K798" t="s">
        <v>1572</v>
      </c>
      <c r="L798">
        <f t="shared" si="74"/>
        <v>203401162</v>
      </c>
      <c r="M798" t="str">
        <f t="shared" si="75"/>
        <v>Xã Tân Thành</v>
      </c>
      <c r="N798">
        <f t="shared" si="76"/>
        <v>2034</v>
      </c>
      <c r="O798" t="str">
        <f t="shared" si="72"/>
        <v>3</v>
      </c>
      <c r="AC798" t="s">
        <v>1638</v>
      </c>
      <c r="AD798" t="s">
        <v>1640</v>
      </c>
      <c r="AE798" t="s">
        <v>1656</v>
      </c>
      <c r="AF798" t="str">
        <f t="shared" si="73"/>
        <v>0404001288</v>
      </c>
    </row>
    <row r="799" spans="8:32" ht="16.5" customHeight="1" x14ac:dyDescent="0.25">
      <c r="H799" t="s">
        <v>1240</v>
      </c>
      <c r="I799" t="s">
        <v>1564</v>
      </c>
      <c r="J799" t="s">
        <v>1573</v>
      </c>
      <c r="K799" t="s">
        <v>1156</v>
      </c>
      <c r="L799">
        <f t="shared" si="74"/>
        <v>203401165</v>
      </c>
      <c r="M799" t="str">
        <f t="shared" si="75"/>
        <v>Xã Đồng Tiến</v>
      </c>
      <c r="N799">
        <f t="shared" si="76"/>
        <v>2034</v>
      </c>
      <c r="O799" t="str">
        <f t="shared" si="72"/>
        <v>3</v>
      </c>
      <c r="AC799" t="s">
        <v>1638</v>
      </c>
      <c r="AD799" t="s">
        <v>1640</v>
      </c>
      <c r="AE799" t="s">
        <v>1658</v>
      </c>
      <c r="AF799" t="str">
        <f t="shared" si="73"/>
        <v>0404001693</v>
      </c>
    </row>
    <row r="800" spans="8:32" ht="16.5" customHeight="1" x14ac:dyDescent="0.25">
      <c r="H800" t="s">
        <v>1240</v>
      </c>
      <c r="I800" t="s">
        <v>1564</v>
      </c>
      <c r="J800" t="s">
        <v>1574</v>
      </c>
      <c r="K800" t="s">
        <v>1200</v>
      </c>
      <c r="L800">
        <f t="shared" si="74"/>
        <v>203401168</v>
      </c>
      <c r="M800" t="str">
        <f t="shared" si="75"/>
        <v>Xã Đồng Tâm</v>
      </c>
      <c r="N800">
        <f t="shared" si="76"/>
        <v>2034</v>
      </c>
      <c r="O800" t="str">
        <f t="shared" si="72"/>
        <v>3</v>
      </c>
      <c r="AC800" t="s">
        <v>1638</v>
      </c>
      <c r="AD800" t="s">
        <v>1640</v>
      </c>
      <c r="AE800" t="s">
        <v>1660</v>
      </c>
      <c r="AF800" t="str">
        <f t="shared" si="73"/>
        <v>0404001705</v>
      </c>
    </row>
    <row r="801" spans="8:32" ht="16.5" customHeight="1" x14ac:dyDescent="0.25">
      <c r="H801" t="s">
        <v>1240</v>
      </c>
      <c r="I801" t="s">
        <v>1564</v>
      </c>
      <c r="J801" t="s">
        <v>1575</v>
      </c>
      <c r="K801" t="s">
        <v>1576</v>
      </c>
      <c r="L801">
        <f t="shared" si="74"/>
        <v>203401171</v>
      </c>
      <c r="M801" t="str">
        <f t="shared" si="75"/>
        <v>Xã Tân Quang</v>
      </c>
      <c r="N801">
        <f t="shared" si="76"/>
        <v>2034</v>
      </c>
      <c r="O801" t="str">
        <f t="shared" si="72"/>
        <v>3</v>
      </c>
      <c r="AC801" t="s">
        <v>1638</v>
      </c>
      <c r="AD801" t="s">
        <v>1640</v>
      </c>
      <c r="AE801" t="s">
        <v>1662</v>
      </c>
      <c r="AF801" t="str">
        <f t="shared" si="73"/>
        <v>0404001720</v>
      </c>
    </row>
    <row r="802" spans="8:32" ht="16.5" customHeight="1" x14ac:dyDescent="0.25">
      <c r="H802" t="s">
        <v>1240</v>
      </c>
      <c r="I802" t="s">
        <v>1564</v>
      </c>
      <c r="J802" t="s">
        <v>1577</v>
      </c>
      <c r="K802" t="s">
        <v>1578</v>
      </c>
      <c r="L802">
        <f t="shared" si="74"/>
        <v>203401174</v>
      </c>
      <c r="M802" t="str">
        <f t="shared" si="75"/>
        <v>Xã Thượng Bình</v>
      </c>
      <c r="N802">
        <f t="shared" si="76"/>
        <v>2034</v>
      </c>
      <c r="O802" t="str">
        <f t="shared" si="72"/>
        <v>3</v>
      </c>
      <c r="AC802" t="s">
        <v>1638</v>
      </c>
      <c r="AD802" t="s">
        <v>1664</v>
      </c>
      <c r="AE802" t="s">
        <v>1666</v>
      </c>
      <c r="AF802" t="str">
        <f t="shared" si="73"/>
        <v>0404201290</v>
      </c>
    </row>
    <row r="803" spans="8:32" ht="16.5" customHeight="1" x14ac:dyDescent="0.25">
      <c r="H803" t="s">
        <v>1240</v>
      </c>
      <c r="I803" t="s">
        <v>1564</v>
      </c>
      <c r="J803" t="s">
        <v>1579</v>
      </c>
      <c r="K803" t="s">
        <v>1580</v>
      </c>
      <c r="L803">
        <f t="shared" si="74"/>
        <v>203401177</v>
      </c>
      <c r="M803" t="str">
        <f t="shared" si="75"/>
        <v>Xã Hữu Sản</v>
      </c>
      <c r="N803">
        <f t="shared" si="76"/>
        <v>2034</v>
      </c>
      <c r="O803" t="str">
        <f t="shared" si="72"/>
        <v>3</v>
      </c>
      <c r="AC803" t="s">
        <v>1638</v>
      </c>
      <c r="AD803" t="s">
        <v>1664</v>
      </c>
      <c r="AE803" t="s">
        <v>1668</v>
      </c>
      <c r="AF803" t="str">
        <f t="shared" si="73"/>
        <v>0404201291</v>
      </c>
    </row>
    <row r="804" spans="8:32" ht="16.5" customHeight="1" x14ac:dyDescent="0.25">
      <c r="H804" t="s">
        <v>1240</v>
      </c>
      <c r="I804" t="s">
        <v>1564</v>
      </c>
      <c r="J804" t="s">
        <v>1581</v>
      </c>
      <c r="K804" t="s">
        <v>1582</v>
      </c>
      <c r="L804">
        <f t="shared" si="74"/>
        <v>203401180</v>
      </c>
      <c r="M804" t="str">
        <f t="shared" si="75"/>
        <v>Xã Kim Ngọc</v>
      </c>
      <c r="N804">
        <f t="shared" si="76"/>
        <v>2034</v>
      </c>
      <c r="O804" t="str">
        <f t="shared" si="72"/>
        <v>3</v>
      </c>
      <c r="AC804" t="s">
        <v>1638</v>
      </c>
      <c r="AD804" t="s">
        <v>1664</v>
      </c>
      <c r="AE804" t="s">
        <v>1670</v>
      </c>
      <c r="AF804" t="str">
        <f t="shared" si="73"/>
        <v>0404201294</v>
      </c>
    </row>
    <row r="805" spans="8:32" ht="16.5" customHeight="1" x14ac:dyDescent="0.25">
      <c r="H805" t="s">
        <v>1240</v>
      </c>
      <c r="I805" t="s">
        <v>1564</v>
      </c>
      <c r="J805" t="s">
        <v>1583</v>
      </c>
      <c r="K805" t="s">
        <v>1584</v>
      </c>
      <c r="L805">
        <f t="shared" si="74"/>
        <v>203401183</v>
      </c>
      <c r="M805" t="str">
        <f t="shared" si="75"/>
        <v>Xã Việt Vinh</v>
      </c>
      <c r="N805">
        <f t="shared" si="76"/>
        <v>2034</v>
      </c>
      <c r="O805" t="str">
        <f t="shared" si="72"/>
        <v>3</v>
      </c>
      <c r="AC805" t="s">
        <v>1638</v>
      </c>
      <c r="AD805" t="s">
        <v>1664</v>
      </c>
      <c r="AE805" t="s">
        <v>1672</v>
      </c>
      <c r="AF805" t="str">
        <f t="shared" si="73"/>
        <v>0404201296</v>
      </c>
    </row>
    <row r="806" spans="8:32" ht="16.5" customHeight="1" x14ac:dyDescent="0.25">
      <c r="H806" t="s">
        <v>1240</v>
      </c>
      <c r="I806" t="s">
        <v>1564</v>
      </c>
      <c r="J806" t="s">
        <v>1585</v>
      </c>
      <c r="K806" t="s">
        <v>1586</v>
      </c>
      <c r="L806">
        <f t="shared" si="74"/>
        <v>203401186</v>
      </c>
      <c r="M806" t="str">
        <f t="shared" si="75"/>
        <v>Xã Bằng Hành</v>
      </c>
      <c r="N806">
        <f t="shared" si="76"/>
        <v>2034</v>
      </c>
      <c r="O806" t="str">
        <f t="shared" si="72"/>
        <v>3</v>
      </c>
      <c r="AC806" t="s">
        <v>1638</v>
      </c>
      <c r="AD806" t="s">
        <v>1664</v>
      </c>
      <c r="AE806" t="s">
        <v>1674</v>
      </c>
      <c r="AF806" t="str">
        <f t="shared" si="73"/>
        <v>0404201297</v>
      </c>
    </row>
    <row r="807" spans="8:32" ht="16.5" customHeight="1" x14ac:dyDescent="0.25">
      <c r="H807" t="s">
        <v>1240</v>
      </c>
      <c r="I807" t="s">
        <v>1564</v>
      </c>
      <c r="J807" t="s">
        <v>1587</v>
      </c>
      <c r="K807" t="s">
        <v>1588</v>
      </c>
      <c r="L807">
        <f t="shared" si="74"/>
        <v>203401189</v>
      </c>
      <c r="M807" t="str">
        <f t="shared" si="75"/>
        <v>Xã Quang Minh</v>
      </c>
      <c r="N807">
        <f t="shared" si="76"/>
        <v>2034</v>
      </c>
      <c r="O807" t="str">
        <f t="shared" si="72"/>
        <v>3</v>
      </c>
      <c r="AC807" t="s">
        <v>1638</v>
      </c>
      <c r="AD807" t="s">
        <v>1664</v>
      </c>
      <c r="AE807" t="s">
        <v>1676</v>
      </c>
      <c r="AF807" t="str">
        <f t="shared" si="73"/>
        <v>0404201300</v>
      </c>
    </row>
    <row r="808" spans="8:32" ht="16.5" customHeight="1" x14ac:dyDescent="0.25">
      <c r="H808" t="s">
        <v>1240</v>
      </c>
      <c r="I808" t="s">
        <v>1564</v>
      </c>
      <c r="J808" t="s">
        <v>1589</v>
      </c>
      <c r="K808" t="s">
        <v>745</v>
      </c>
      <c r="L808">
        <f t="shared" si="74"/>
        <v>203401192</v>
      </c>
      <c r="M808" t="str">
        <f t="shared" si="75"/>
        <v>Xã Liên Hiệp</v>
      </c>
      <c r="N808">
        <f t="shared" si="76"/>
        <v>2034</v>
      </c>
      <c r="O808" t="str">
        <f t="shared" si="72"/>
        <v>3</v>
      </c>
      <c r="AC808" t="s">
        <v>1638</v>
      </c>
      <c r="AD808" t="s">
        <v>1664</v>
      </c>
      <c r="AE808" t="s">
        <v>1677</v>
      </c>
      <c r="AF808" t="str">
        <f t="shared" si="73"/>
        <v>0404201303</v>
      </c>
    </row>
    <row r="809" spans="8:32" ht="16.5" customHeight="1" x14ac:dyDescent="0.25">
      <c r="H809" t="s">
        <v>1240</v>
      </c>
      <c r="I809" t="s">
        <v>1564</v>
      </c>
      <c r="J809" t="s">
        <v>1590</v>
      </c>
      <c r="K809" t="s">
        <v>1591</v>
      </c>
      <c r="L809">
        <f t="shared" si="74"/>
        <v>203401195</v>
      </c>
      <c r="M809" t="str">
        <f t="shared" si="75"/>
        <v>Xã Vô Điếm</v>
      </c>
      <c r="N809">
        <f t="shared" si="76"/>
        <v>2034</v>
      </c>
      <c r="O809" t="str">
        <f t="shared" si="72"/>
        <v>3</v>
      </c>
      <c r="AC809" t="s">
        <v>1638</v>
      </c>
      <c r="AD809" t="s">
        <v>1664</v>
      </c>
      <c r="AE809" t="s">
        <v>1679</v>
      </c>
      <c r="AF809" t="str">
        <f t="shared" si="73"/>
        <v>0404201304</v>
      </c>
    </row>
    <row r="810" spans="8:32" ht="16.5" customHeight="1" x14ac:dyDescent="0.25">
      <c r="H810" t="s">
        <v>1240</v>
      </c>
      <c r="I810" t="s">
        <v>1564</v>
      </c>
      <c r="J810" t="s">
        <v>1592</v>
      </c>
      <c r="K810" t="s">
        <v>1593</v>
      </c>
      <c r="L810">
        <f t="shared" si="74"/>
        <v>203401198</v>
      </c>
      <c r="M810" t="str">
        <f t="shared" si="75"/>
        <v>Xã Việt Hồng</v>
      </c>
      <c r="N810">
        <f t="shared" si="76"/>
        <v>2034</v>
      </c>
      <c r="O810" t="str">
        <f t="shared" si="72"/>
        <v>3</v>
      </c>
      <c r="AC810" t="s">
        <v>1638</v>
      </c>
      <c r="AD810" t="s">
        <v>1664</v>
      </c>
      <c r="AE810" t="s">
        <v>1681</v>
      </c>
      <c r="AF810" t="str">
        <f t="shared" si="73"/>
        <v>0404201306</v>
      </c>
    </row>
    <row r="811" spans="8:32" ht="16.5" customHeight="1" x14ac:dyDescent="0.25">
      <c r="H811" t="s">
        <v>1240</v>
      </c>
      <c r="I811" t="s">
        <v>1564</v>
      </c>
      <c r="J811" t="s">
        <v>1594</v>
      </c>
      <c r="K811" t="s">
        <v>1595</v>
      </c>
      <c r="L811">
        <f t="shared" si="74"/>
        <v>203401201</v>
      </c>
      <c r="M811" t="str">
        <f t="shared" si="75"/>
        <v>Xã Hùng An</v>
      </c>
      <c r="N811">
        <f t="shared" si="76"/>
        <v>2034</v>
      </c>
      <c r="O811" t="str">
        <f t="shared" si="72"/>
        <v>3</v>
      </c>
      <c r="AC811" t="s">
        <v>1638</v>
      </c>
      <c r="AD811" t="s">
        <v>1664</v>
      </c>
      <c r="AE811" t="s">
        <v>1683</v>
      </c>
      <c r="AF811" t="str">
        <f t="shared" si="73"/>
        <v>0404201309</v>
      </c>
    </row>
    <row r="812" spans="8:32" ht="16.5" customHeight="1" x14ac:dyDescent="0.25">
      <c r="H812" t="s">
        <v>1240</v>
      </c>
      <c r="I812" t="s">
        <v>1564</v>
      </c>
      <c r="J812" t="s">
        <v>1596</v>
      </c>
      <c r="K812" t="s">
        <v>1597</v>
      </c>
      <c r="L812">
        <f t="shared" si="74"/>
        <v>203401204</v>
      </c>
      <c r="M812" t="str">
        <f t="shared" si="75"/>
        <v>Xã Đức Xuân</v>
      </c>
      <c r="N812">
        <f t="shared" si="76"/>
        <v>2034</v>
      </c>
      <c r="O812" t="str">
        <f t="shared" si="72"/>
        <v>3</v>
      </c>
      <c r="AC812" t="s">
        <v>1638</v>
      </c>
      <c r="AD812" t="s">
        <v>1664</v>
      </c>
      <c r="AE812" t="s">
        <v>1685</v>
      </c>
      <c r="AF812" t="str">
        <f t="shared" si="73"/>
        <v>0404201312</v>
      </c>
    </row>
    <row r="813" spans="8:32" ht="16.5" customHeight="1" x14ac:dyDescent="0.25">
      <c r="H813" t="s">
        <v>1240</v>
      </c>
      <c r="I813" t="s">
        <v>1564</v>
      </c>
      <c r="J813" t="s">
        <v>1598</v>
      </c>
      <c r="K813" t="s">
        <v>1599</v>
      </c>
      <c r="L813">
        <f t="shared" si="74"/>
        <v>203401207</v>
      </c>
      <c r="M813" t="str">
        <f t="shared" si="75"/>
        <v>Xã Tiên Kiều</v>
      </c>
      <c r="N813">
        <f t="shared" si="76"/>
        <v>2034</v>
      </c>
      <c r="O813" t="str">
        <f t="shared" si="72"/>
        <v>3</v>
      </c>
      <c r="AC813" t="s">
        <v>1638</v>
      </c>
      <c r="AD813" t="s">
        <v>1664</v>
      </c>
      <c r="AE813" t="s">
        <v>1687</v>
      </c>
      <c r="AF813" t="str">
        <f t="shared" si="73"/>
        <v>0404201315</v>
      </c>
    </row>
    <row r="814" spans="8:32" ht="16.5" customHeight="1" x14ac:dyDescent="0.25">
      <c r="H814" t="s">
        <v>1240</v>
      </c>
      <c r="I814" t="s">
        <v>1564</v>
      </c>
      <c r="J814" t="s">
        <v>1600</v>
      </c>
      <c r="K814" t="s">
        <v>1601</v>
      </c>
      <c r="L814">
        <f t="shared" si="74"/>
        <v>203401210</v>
      </c>
      <c r="M814" t="str">
        <f t="shared" si="75"/>
        <v>Xã Vĩnh Hảo</v>
      </c>
      <c r="N814">
        <f t="shared" si="76"/>
        <v>2034</v>
      </c>
      <c r="O814" t="str">
        <f t="shared" si="72"/>
        <v>3</v>
      </c>
      <c r="AC814" t="s">
        <v>1638</v>
      </c>
      <c r="AD814" t="s">
        <v>1664</v>
      </c>
      <c r="AE814" t="s">
        <v>1689</v>
      </c>
      <c r="AF814" t="str">
        <f t="shared" si="73"/>
        <v>0404201316</v>
      </c>
    </row>
    <row r="815" spans="8:32" ht="16.5" customHeight="1" x14ac:dyDescent="0.25">
      <c r="H815" t="s">
        <v>1240</v>
      </c>
      <c r="I815" t="s">
        <v>1564</v>
      </c>
      <c r="J815" t="s">
        <v>1602</v>
      </c>
      <c r="K815" t="s">
        <v>1603</v>
      </c>
      <c r="L815">
        <f t="shared" si="74"/>
        <v>203401213</v>
      </c>
      <c r="M815" t="str">
        <f t="shared" si="75"/>
        <v>Xã Vĩnh Phúc</v>
      </c>
      <c r="N815">
        <f t="shared" si="76"/>
        <v>2034</v>
      </c>
      <c r="O815" t="str">
        <f t="shared" si="72"/>
        <v>3</v>
      </c>
      <c r="AC815" t="s">
        <v>1638</v>
      </c>
      <c r="AD815" t="s">
        <v>1664</v>
      </c>
      <c r="AE815" t="s">
        <v>1691</v>
      </c>
      <c r="AF815" t="str">
        <f t="shared" si="73"/>
        <v>0404201318</v>
      </c>
    </row>
    <row r="816" spans="8:32" ht="16.5" customHeight="1" x14ac:dyDescent="0.25">
      <c r="H816" t="s">
        <v>1240</v>
      </c>
      <c r="I816" t="s">
        <v>1564</v>
      </c>
      <c r="J816" t="s">
        <v>1604</v>
      </c>
      <c r="K816" t="s">
        <v>1605</v>
      </c>
      <c r="L816">
        <f t="shared" si="74"/>
        <v>203401216</v>
      </c>
      <c r="M816" t="str">
        <f t="shared" si="75"/>
        <v>Xã Đồng Yên</v>
      </c>
      <c r="N816">
        <f t="shared" si="76"/>
        <v>2034</v>
      </c>
      <c r="O816" t="str">
        <f t="shared" si="72"/>
        <v>3</v>
      </c>
      <c r="AC816" t="s">
        <v>1638</v>
      </c>
      <c r="AD816" t="s">
        <v>1693</v>
      </c>
      <c r="AE816" t="s">
        <v>1695</v>
      </c>
      <c r="AF816" t="str">
        <f t="shared" si="73"/>
        <v>0404301321</v>
      </c>
    </row>
    <row r="817" spans="8:32" ht="16.5" customHeight="1" x14ac:dyDescent="0.25">
      <c r="H817" t="s">
        <v>1240</v>
      </c>
      <c r="I817" t="s">
        <v>1564</v>
      </c>
      <c r="J817" t="s">
        <v>1606</v>
      </c>
      <c r="K817" t="s">
        <v>1607</v>
      </c>
      <c r="L817">
        <f t="shared" si="74"/>
        <v>203401219</v>
      </c>
      <c r="M817" t="str">
        <f t="shared" si="75"/>
        <v>Xã Đông Thành</v>
      </c>
      <c r="N817">
        <f t="shared" si="76"/>
        <v>2034</v>
      </c>
      <c r="O817" t="str">
        <f t="shared" si="72"/>
        <v>3</v>
      </c>
      <c r="AC817" t="s">
        <v>1638</v>
      </c>
      <c r="AD817" t="s">
        <v>1693</v>
      </c>
      <c r="AE817" t="s">
        <v>1697</v>
      </c>
      <c r="AF817" t="str">
        <f t="shared" si="73"/>
        <v>0404301324</v>
      </c>
    </row>
    <row r="818" spans="8:32" ht="16.5" customHeight="1" x14ac:dyDescent="0.25">
      <c r="H818" t="s">
        <v>1240</v>
      </c>
      <c r="I818" t="s">
        <v>1608</v>
      </c>
      <c r="K818" t="s">
        <v>1609</v>
      </c>
      <c r="L818">
        <f t="shared" si="74"/>
        <v>2035</v>
      </c>
      <c r="M818" t="str">
        <f t="shared" si="75"/>
        <v>Huyện Quang Bình</v>
      </c>
      <c r="N818">
        <f t="shared" si="76"/>
        <v>2</v>
      </c>
      <c r="O818" t="str">
        <f t="shared" si="72"/>
        <v>2</v>
      </c>
      <c r="AC818" t="s">
        <v>1638</v>
      </c>
      <c r="AD818" t="s">
        <v>1693</v>
      </c>
      <c r="AE818" t="s">
        <v>1699</v>
      </c>
      <c r="AF818" t="str">
        <f t="shared" si="73"/>
        <v>0404301327</v>
      </c>
    </row>
    <row r="819" spans="8:32" ht="16.5" customHeight="1" x14ac:dyDescent="0.25">
      <c r="H819" t="s">
        <v>1240</v>
      </c>
      <c r="I819" t="s">
        <v>1608</v>
      </c>
      <c r="J819" t="s">
        <v>1610</v>
      </c>
      <c r="K819" t="s">
        <v>1611</v>
      </c>
      <c r="L819">
        <f t="shared" si="74"/>
        <v>203501222</v>
      </c>
      <c r="M819" t="str">
        <f t="shared" si="75"/>
        <v>Xã Xuân Minh</v>
      </c>
      <c r="N819">
        <f t="shared" si="76"/>
        <v>2035</v>
      </c>
      <c r="O819" t="str">
        <f t="shared" si="72"/>
        <v>3</v>
      </c>
      <c r="AC819" t="s">
        <v>1638</v>
      </c>
      <c r="AD819" t="s">
        <v>1693</v>
      </c>
      <c r="AE819" t="s">
        <v>1701</v>
      </c>
      <c r="AF819" t="str">
        <f t="shared" si="73"/>
        <v>0404301330</v>
      </c>
    </row>
    <row r="820" spans="8:32" ht="16.5" customHeight="1" x14ac:dyDescent="0.25">
      <c r="H820" t="s">
        <v>1240</v>
      </c>
      <c r="I820" t="s">
        <v>1608</v>
      </c>
      <c r="J820" t="s">
        <v>1612</v>
      </c>
      <c r="K820" t="s">
        <v>1613</v>
      </c>
      <c r="L820">
        <f t="shared" si="74"/>
        <v>203501225</v>
      </c>
      <c r="M820" t="str">
        <f t="shared" si="75"/>
        <v>Xã Tiên Nguyên</v>
      </c>
      <c r="N820">
        <f t="shared" si="76"/>
        <v>2035</v>
      </c>
      <c r="O820" t="str">
        <f t="shared" si="72"/>
        <v>3</v>
      </c>
      <c r="AC820" t="s">
        <v>1638</v>
      </c>
      <c r="AD820" t="s">
        <v>1693</v>
      </c>
      <c r="AE820" t="s">
        <v>1703</v>
      </c>
      <c r="AF820" t="str">
        <f t="shared" si="73"/>
        <v>0404301333</v>
      </c>
    </row>
    <row r="821" spans="8:32" ht="16.5" customHeight="1" x14ac:dyDescent="0.25">
      <c r="H821" t="s">
        <v>1240</v>
      </c>
      <c r="I821" t="s">
        <v>1608</v>
      </c>
      <c r="J821" t="s">
        <v>1614</v>
      </c>
      <c r="K821" t="s">
        <v>1615</v>
      </c>
      <c r="L821">
        <f t="shared" si="74"/>
        <v>203501228</v>
      </c>
      <c r="M821" t="str">
        <f t="shared" si="75"/>
        <v>Xã Tân Nam</v>
      </c>
      <c r="N821">
        <f t="shared" si="76"/>
        <v>2035</v>
      </c>
      <c r="O821" t="str">
        <f t="shared" si="72"/>
        <v>3</v>
      </c>
      <c r="AC821" t="s">
        <v>1638</v>
      </c>
      <c r="AD821" t="s">
        <v>1693</v>
      </c>
      <c r="AE821" t="s">
        <v>1705</v>
      </c>
      <c r="AF821" t="str">
        <f t="shared" si="73"/>
        <v>0404301336</v>
      </c>
    </row>
    <row r="822" spans="8:32" ht="16.5" customHeight="1" x14ac:dyDescent="0.25">
      <c r="H822" t="s">
        <v>1240</v>
      </c>
      <c r="I822" t="s">
        <v>1608</v>
      </c>
      <c r="J822" t="s">
        <v>1616</v>
      </c>
      <c r="K822" t="s">
        <v>1617</v>
      </c>
      <c r="L822">
        <f t="shared" si="74"/>
        <v>203501231</v>
      </c>
      <c r="M822" t="str">
        <f t="shared" si="75"/>
        <v>Xã Bản Rịa</v>
      </c>
      <c r="N822">
        <f t="shared" si="76"/>
        <v>2035</v>
      </c>
      <c r="O822" t="str">
        <f t="shared" si="72"/>
        <v>3</v>
      </c>
      <c r="AC822" t="s">
        <v>1638</v>
      </c>
      <c r="AD822" t="s">
        <v>1693</v>
      </c>
      <c r="AE822" t="s">
        <v>1707</v>
      </c>
      <c r="AF822" t="str">
        <f t="shared" si="73"/>
        <v>0404301339</v>
      </c>
    </row>
    <row r="823" spans="8:32" ht="16.5" customHeight="1" x14ac:dyDescent="0.25">
      <c r="H823" t="s">
        <v>1240</v>
      </c>
      <c r="I823" t="s">
        <v>1608</v>
      </c>
      <c r="J823" t="s">
        <v>1618</v>
      </c>
      <c r="K823" t="s">
        <v>1619</v>
      </c>
      <c r="L823">
        <f t="shared" si="74"/>
        <v>203501234</v>
      </c>
      <c r="M823" t="str">
        <f t="shared" si="75"/>
        <v>Xã Yên Thành</v>
      </c>
      <c r="N823">
        <f t="shared" si="76"/>
        <v>2035</v>
      </c>
      <c r="O823" t="str">
        <f t="shared" si="72"/>
        <v>3</v>
      </c>
      <c r="AC823" t="s">
        <v>1638</v>
      </c>
      <c r="AD823" t="s">
        <v>1693</v>
      </c>
      <c r="AE823" t="s">
        <v>1709</v>
      </c>
      <c r="AF823" t="str">
        <f t="shared" si="73"/>
        <v>0404301342</v>
      </c>
    </row>
    <row r="824" spans="8:32" ht="16.5" customHeight="1" x14ac:dyDescent="0.25">
      <c r="H824" t="s">
        <v>1240</v>
      </c>
      <c r="I824" t="s">
        <v>1608</v>
      </c>
      <c r="J824" t="s">
        <v>1620</v>
      </c>
      <c r="K824" t="s">
        <v>1621</v>
      </c>
      <c r="L824">
        <f t="shared" si="74"/>
        <v>203501237</v>
      </c>
      <c r="M824" t="str">
        <f t="shared" si="75"/>
        <v>Thị trấn Yên Bình</v>
      </c>
      <c r="N824">
        <f t="shared" si="76"/>
        <v>2035</v>
      </c>
      <c r="O824" t="str">
        <f t="shared" si="72"/>
        <v>3</v>
      </c>
      <c r="AC824" t="s">
        <v>1638</v>
      </c>
      <c r="AD824" t="s">
        <v>1693</v>
      </c>
      <c r="AE824" t="s">
        <v>1711</v>
      </c>
      <c r="AF824" t="str">
        <f t="shared" si="73"/>
        <v>0404301343</v>
      </c>
    </row>
    <row r="825" spans="8:32" ht="16.5" customHeight="1" x14ac:dyDescent="0.25">
      <c r="H825" t="s">
        <v>1240</v>
      </c>
      <c r="I825" t="s">
        <v>1608</v>
      </c>
      <c r="J825" t="s">
        <v>1622</v>
      </c>
      <c r="K825" t="s">
        <v>1623</v>
      </c>
      <c r="L825">
        <f t="shared" si="74"/>
        <v>203501240</v>
      </c>
      <c r="M825" t="str">
        <f t="shared" si="75"/>
        <v>Xã Tân Trịnh</v>
      </c>
      <c r="N825">
        <f t="shared" si="76"/>
        <v>2035</v>
      </c>
      <c r="O825" t="str">
        <f t="shared" si="72"/>
        <v>3</v>
      </c>
      <c r="AC825" t="s">
        <v>1638</v>
      </c>
      <c r="AD825" t="s">
        <v>1693</v>
      </c>
      <c r="AE825" t="s">
        <v>1713</v>
      </c>
      <c r="AF825" t="str">
        <f t="shared" si="73"/>
        <v>0404301345</v>
      </c>
    </row>
    <row r="826" spans="8:32" ht="16.5" customHeight="1" x14ac:dyDescent="0.25">
      <c r="H826" t="s">
        <v>1240</v>
      </c>
      <c r="I826" t="s">
        <v>1608</v>
      </c>
      <c r="J826" t="s">
        <v>1624</v>
      </c>
      <c r="K826" t="s">
        <v>1625</v>
      </c>
      <c r="L826">
        <f t="shared" si="74"/>
        <v>203501243</v>
      </c>
      <c r="M826" t="str">
        <f t="shared" si="75"/>
        <v>Xã Tân Bắc</v>
      </c>
      <c r="N826">
        <f t="shared" si="76"/>
        <v>2035</v>
      </c>
      <c r="O826" t="str">
        <f t="shared" si="72"/>
        <v>3</v>
      </c>
      <c r="AC826" t="s">
        <v>1638</v>
      </c>
      <c r="AD826" t="s">
        <v>1693</v>
      </c>
      <c r="AE826" t="s">
        <v>1715</v>
      </c>
      <c r="AF826" t="str">
        <f t="shared" si="73"/>
        <v>0404301348</v>
      </c>
    </row>
    <row r="827" spans="8:32" ht="16.5" customHeight="1" x14ac:dyDescent="0.25">
      <c r="H827" t="s">
        <v>1240</v>
      </c>
      <c r="I827" t="s">
        <v>1608</v>
      </c>
      <c r="J827" t="s">
        <v>1626</v>
      </c>
      <c r="K827" t="s">
        <v>1627</v>
      </c>
      <c r="L827">
        <f t="shared" si="74"/>
        <v>203501246</v>
      </c>
      <c r="M827" t="str">
        <f t="shared" si="75"/>
        <v>Xã Bằng Lang</v>
      </c>
      <c r="N827">
        <f t="shared" si="76"/>
        <v>2035</v>
      </c>
      <c r="O827" t="str">
        <f t="shared" si="72"/>
        <v>3</v>
      </c>
      <c r="AC827" t="s">
        <v>1638</v>
      </c>
      <c r="AD827" t="s">
        <v>1693</v>
      </c>
      <c r="AE827" t="s">
        <v>1717</v>
      </c>
      <c r="AF827" t="str">
        <f t="shared" si="73"/>
        <v>0404301351</v>
      </c>
    </row>
    <row r="828" spans="8:32" ht="16.5" customHeight="1" x14ac:dyDescent="0.25">
      <c r="H828" t="s">
        <v>1240</v>
      </c>
      <c r="I828" t="s">
        <v>1608</v>
      </c>
      <c r="J828" t="s">
        <v>1628</v>
      </c>
      <c r="K828" t="s">
        <v>1629</v>
      </c>
      <c r="L828">
        <f t="shared" si="74"/>
        <v>203501249</v>
      </c>
      <c r="M828" t="str">
        <f t="shared" si="75"/>
        <v>Xã Yên Hà</v>
      </c>
      <c r="N828">
        <f t="shared" si="76"/>
        <v>2035</v>
      </c>
      <c r="O828" t="str">
        <f t="shared" si="72"/>
        <v>3</v>
      </c>
      <c r="AC828" t="s">
        <v>1638</v>
      </c>
      <c r="AD828" t="s">
        <v>1693</v>
      </c>
      <c r="AE828" t="s">
        <v>1718</v>
      </c>
      <c r="AF828" t="str">
        <f t="shared" si="73"/>
        <v>0404301352</v>
      </c>
    </row>
    <row r="829" spans="8:32" ht="16.5" customHeight="1" x14ac:dyDescent="0.25">
      <c r="H829" t="s">
        <v>1240</v>
      </c>
      <c r="I829" t="s">
        <v>1608</v>
      </c>
      <c r="J829" t="s">
        <v>1630</v>
      </c>
      <c r="K829" t="s">
        <v>1229</v>
      </c>
      <c r="L829">
        <f t="shared" si="74"/>
        <v>203501252</v>
      </c>
      <c r="M829" t="str">
        <f t="shared" si="75"/>
        <v>Xã Hương Sơn</v>
      </c>
      <c r="N829">
        <f t="shared" si="76"/>
        <v>2035</v>
      </c>
      <c r="O829" t="str">
        <f t="shared" si="72"/>
        <v>3</v>
      </c>
      <c r="AC829" t="s">
        <v>1638</v>
      </c>
      <c r="AD829" t="s">
        <v>1693</v>
      </c>
      <c r="AE829" t="s">
        <v>1720</v>
      </c>
      <c r="AF829" t="str">
        <f t="shared" si="73"/>
        <v>0404301354</v>
      </c>
    </row>
    <row r="830" spans="8:32" ht="16.5" customHeight="1" x14ac:dyDescent="0.25">
      <c r="H830" t="s">
        <v>1240</v>
      </c>
      <c r="I830" t="s">
        <v>1608</v>
      </c>
      <c r="J830" t="s">
        <v>1631</v>
      </c>
      <c r="K830" t="s">
        <v>327</v>
      </c>
      <c r="L830">
        <f t="shared" si="74"/>
        <v>203501255</v>
      </c>
      <c r="M830" t="str">
        <f t="shared" si="75"/>
        <v>Xã Xuân Giang</v>
      </c>
      <c r="N830">
        <f t="shared" si="76"/>
        <v>2035</v>
      </c>
      <c r="O830" t="str">
        <f t="shared" si="72"/>
        <v>3</v>
      </c>
      <c r="AC830" t="s">
        <v>1638</v>
      </c>
      <c r="AD830" t="s">
        <v>1693</v>
      </c>
      <c r="AE830" t="s">
        <v>1722</v>
      </c>
      <c r="AF830" t="str">
        <f t="shared" si="73"/>
        <v>0404301357</v>
      </c>
    </row>
    <row r="831" spans="8:32" ht="16.5" customHeight="1" x14ac:dyDescent="0.25">
      <c r="H831" t="s">
        <v>1240</v>
      </c>
      <c r="I831" t="s">
        <v>1608</v>
      </c>
      <c r="J831" t="s">
        <v>1632</v>
      </c>
      <c r="K831" t="s">
        <v>1633</v>
      </c>
      <c r="L831">
        <f t="shared" si="74"/>
        <v>203501258</v>
      </c>
      <c r="M831" t="str">
        <f t="shared" si="75"/>
        <v>Xã Nà Khương</v>
      </c>
      <c r="N831">
        <f t="shared" si="76"/>
        <v>2035</v>
      </c>
      <c r="O831" t="str">
        <f t="shared" si="72"/>
        <v>3</v>
      </c>
      <c r="AC831" t="s">
        <v>1638</v>
      </c>
      <c r="AD831" t="s">
        <v>1693</v>
      </c>
      <c r="AE831" t="s">
        <v>1724</v>
      </c>
      <c r="AF831" t="str">
        <f t="shared" si="73"/>
        <v>0404301359</v>
      </c>
    </row>
    <row r="832" spans="8:32" ht="16.5" customHeight="1" x14ac:dyDescent="0.25">
      <c r="H832" t="s">
        <v>1240</v>
      </c>
      <c r="I832" t="s">
        <v>1608</v>
      </c>
      <c r="J832" t="s">
        <v>1634</v>
      </c>
      <c r="K832" t="s">
        <v>1635</v>
      </c>
      <c r="L832">
        <f t="shared" si="74"/>
        <v>203501261</v>
      </c>
      <c r="M832" t="str">
        <f t="shared" si="75"/>
        <v>Xã Tiên Yên</v>
      </c>
      <c r="N832">
        <f t="shared" si="76"/>
        <v>2035</v>
      </c>
      <c r="O832" t="str">
        <f t="shared" si="72"/>
        <v>3</v>
      </c>
      <c r="AC832" t="s">
        <v>1638</v>
      </c>
      <c r="AD832" t="s">
        <v>1693</v>
      </c>
      <c r="AE832" t="s">
        <v>1726</v>
      </c>
      <c r="AF832" t="str">
        <f t="shared" si="73"/>
        <v>0404301360</v>
      </c>
    </row>
    <row r="833" spans="8:32" ht="16.5" customHeight="1" x14ac:dyDescent="0.25">
      <c r="H833" t="s">
        <v>1240</v>
      </c>
      <c r="I833" t="s">
        <v>1608</v>
      </c>
      <c r="J833" t="s">
        <v>1636</v>
      </c>
      <c r="K833" t="s">
        <v>1637</v>
      </c>
      <c r="L833">
        <f t="shared" si="74"/>
        <v>203501264</v>
      </c>
      <c r="M833" t="str">
        <f t="shared" si="75"/>
        <v>Xã Vĩ Thượng</v>
      </c>
      <c r="N833">
        <f t="shared" si="76"/>
        <v>2035</v>
      </c>
      <c r="O833" t="str">
        <f t="shared" si="72"/>
        <v>3</v>
      </c>
      <c r="AC833" t="s">
        <v>1638</v>
      </c>
      <c r="AD833" t="s">
        <v>1728</v>
      </c>
      <c r="AE833" t="s">
        <v>1730</v>
      </c>
      <c r="AF833" t="str">
        <f t="shared" si="73"/>
        <v>0404401363</v>
      </c>
    </row>
    <row r="834" spans="8:32" ht="16.5" customHeight="1" x14ac:dyDescent="0.25">
      <c r="H834" t="s">
        <v>1638</v>
      </c>
      <c r="K834" t="s">
        <v>1639</v>
      </c>
      <c r="L834">
        <f t="shared" si="74"/>
        <v>4</v>
      </c>
      <c r="M834" t="str">
        <f t="shared" si="75"/>
        <v>Tỉnh Cao Bằng</v>
      </c>
      <c r="N834" t="str">
        <f t="shared" si="76"/>
        <v/>
      </c>
      <c r="O834" t="str">
        <f t="shared" si="72"/>
        <v>1</v>
      </c>
      <c r="AC834" t="s">
        <v>1638</v>
      </c>
      <c r="AD834" t="s">
        <v>1728</v>
      </c>
      <c r="AE834" t="s">
        <v>1732</v>
      </c>
      <c r="AF834" t="str">
        <f t="shared" si="73"/>
        <v>0404401366</v>
      </c>
    </row>
    <row r="835" spans="8:32" ht="16.5" customHeight="1" x14ac:dyDescent="0.25">
      <c r="H835" t="s">
        <v>1638</v>
      </c>
      <c r="I835" t="s">
        <v>1640</v>
      </c>
      <c r="K835" t="s">
        <v>1641</v>
      </c>
      <c r="L835">
        <f t="shared" si="74"/>
        <v>4040</v>
      </c>
      <c r="M835" t="str">
        <f t="shared" si="75"/>
        <v>Thành phố Cao Bằng</v>
      </c>
      <c r="N835">
        <f t="shared" si="76"/>
        <v>4</v>
      </c>
      <c r="O835" t="str">
        <f t="shared" ref="O835:O898" si="77">IF(AND(LEN(I835) &gt; 0, LEN(J835) = 0), "2", IF(LEN(J835) &gt;0, "3", "1"))</f>
        <v>2</v>
      </c>
      <c r="AC835" t="s">
        <v>1638</v>
      </c>
      <c r="AD835" t="s">
        <v>1728</v>
      </c>
      <c r="AE835" t="s">
        <v>1734</v>
      </c>
      <c r="AF835" t="str">
        <f t="shared" ref="AF835:AF898" si="78">CONCATENATE(AC835,AD835,AE835)</f>
        <v>0404401367</v>
      </c>
    </row>
    <row r="836" spans="8:32" ht="16.5" customHeight="1" x14ac:dyDescent="0.25">
      <c r="H836" t="s">
        <v>1638</v>
      </c>
      <c r="I836" t="s">
        <v>1640</v>
      </c>
      <c r="J836" t="s">
        <v>1642</v>
      </c>
      <c r="K836" t="s">
        <v>1643</v>
      </c>
      <c r="L836">
        <f t="shared" ref="L836:L899" si="79">_xlfn.NUMBERVALUE( H836&amp;I836&amp;J836)</f>
        <v>404001267</v>
      </c>
      <c r="M836" t="str">
        <f t="shared" ref="M836:M899" si="80">K836</f>
        <v>Phường Sông Hiến</v>
      </c>
      <c r="N836">
        <f t="shared" ref="N836:N899" si="81">IF(AND(LEN(I836) &gt; 0, LEN(J836) = 0),_xlfn.NUMBERVALUE(H836), IF(LEN(J836) &gt;0, _xlfn.NUMBERVALUE(H836&amp;I836), ""))</f>
        <v>4040</v>
      </c>
      <c r="O836" t="str">
        <f t="shared" si="77"/>
        <v>3</v>
      </c>
      <c r="AC836" t="s">
        <v>1638</v>
      </c>
      <c r="AD836" t="s">
        <v>1728</v>
      </c>
      <c r="AE836" t="s">
        <v>1736</v>
      </c>
      <c r="AF836" t="str">
        <f t="shared" si="78"/>
        <v>0404401369</v>
      </c>
    </row>
    <row r="837" spans="8:32" ht="16.5" customHeight="1" x14ac:dyDescent="0.25">
      <c r="H837" t="s">
        <v>1638</v>
      </c>
      <c r="I837" t="s">
        <v>1640</v>
      </c>
      <c r="J837" t="s">
        <v>1644</v>
      </c>
      <c r="K837" t="s">
        <v>1645</v>
      </c>
      <c r="L837">
        <f t="shared" si="79"/>
        <v>404001270</v>
      </c>
      <c r="M837" t="str">
        <f t="shared" si="80"/>
        <v>Phường Sông Bằng</v>
      </c>
      <c r="N837">
        <f t="shared" si="81"/>
        <v>4040</v>
      </c>
      <c r="O837" t="str">
        <f t="shared" si="77"/>
        <v>3</v>
      </c>
      <c r="AC837" t="s">
        <v>1638</v>
      </c>
      <c r="AD837" t="s">
        <v>1728</v>
      </c>
      <c r="AE837" t="s">
        <v>1738</v>
      </c>
      <c r="AF837" t="str">
        <f t="shared" si="78"/>
        <v>0404401372</v>
      </c>
    </row>
    <row r="838" spans="8:32" ht="16.5" customHeight="1" x14ac:dyDescent="0.25">
      <c r="H838" t="s">
        <v>1638</v>
      </c>
      <c r="I838" t="s">
        <v>1640</v>
      </c>
      <c r="J838" t="s">
        <v>1646</v>
      </c>
      <c r="K838" t="s">
        <v>1647</v>
      </c>
      <c r="L838">
        <f t="shared" si="79"/>
        <v>404001273</v>
      </c>
      <c r="M838" t="str">
        <f t="shared" si="80"/>
        <v>Phường Hợp Giang</v>
      </c>
      <c r="N838">
        <f t="shared" si="81"/>
        <v>4040</v>
      </c>
      <c r="O838" t="str">
        <f t="shared" si="77"/>
        <v>3</v>
      </c>
      <c r="AC838" t="s">
        <v>1638</v>
      </c>
      <c r="AD838" t="s">
        <v>1728</v>
      </c>
      <c r="AE838" t="s">
        <v>1740</v>
      </c>
      <c r="AF838" t="str">
        <f t="shared" si="78"/>
        <v>0404401375</v>
      </c>
    </row>
    <row r="839" spans="8:32" ht="16.5" customHeight="1" x14ac:dyDescent="0.25">
      <c r="H839" t="s">
        <v>1638</v>
      </c>
      <c r="I839" t="s">
        <v>1640</v>
      </c>
      <c r="J839" t="s">
        <v>1648</v>
      </c>
      <c r="K839" t="s">
        <v>1649</v>
      </c>
      <c r="L839">
        <f t="shared" si="79"/>
        <v>404001276</v>
      </c>
      <c r="M839" t="str">
        <f t="shared" si="80"/>
        <v>Phường Tân Giang</v>
      </c>
      <c r="N839">
        <f t="shared" si="81"/>
        <v>4040</v>
      </c>
      <c r="O839" t="str">
        <f t="shared" si="77"/>
        <v>3</v>
      </c>
      <c r="AC839" t="s">
        <v>1638</v>
      </c>
      <c r="AD839" t="s">
        <v>1728</v>
      </c>
      <c r="AE839" t="s">
        <v>1742</v>
      </c>
      <c r="AF839" t="str">
        <f t="shared" si="78"/>
        <v>0404401378</v>
      </c>
    </row>
    <row r="840" spans="8:32" ht="16.5" customHeight="1" x14ac:dyDescent="0.25">
      <c r="H840" t="s">
        <v>1638</v>
      </c>
      <c r="I840" t="s">
        <v>1640</v>
      </c>
      <c r="J840" t="s">
        <v>1650</v>
      </c>
      <c r="K840" t="s">
        <v>1651</v>
      </c>
      <c r="L840">
        <f t="shared" si="79"/>
        <v>404001279</v>
      </c>
      <c r="M840" t="str">
        <f t="shared" si="80"/>
        <v>Phường Ngọc Xuân</v>
      </c>
      <c r="N840">
        <f t="shared" si="81"/>
        <v>4040</v>
      </c>
      <c r="O840" t="str">
        <f t="shared" si="77"/>
        <v>3</v>
      </c>
      <c r="AC840" t="s">
        <v>1638</v>
      </c>
      <c r="AD840" t="s">
        <v>1728</v>
      </c>
      <c r="AE840" t="s">
        <v>1744</v>
      </c>
      <c r="AF840" t="str">
        <f t="shared" si="78"/>
        <v>0404401381</v>
      </c>
    </row>
    <row r="841" spans="8:32" ht="16.5" customHeight="1" x14ac:dyDescent="0.25">
      <c r="H841" t="s">
        <v>1638</v>
      </c>
      <c r="I841" t="s">
        <v>1640</v>
      </c>
      <c r="J841" t="s">
        <v>1652</v>
      </c>
      <c r="K841" t="s">
        <v>1653</v>
      </c>
      <c r="L841">
        <f t="shared" si="79"/>
        <v>404001282</v>
      </c>
      <c r="M841" t="str">
        <f t="shared" si="80"/>
        <v>Phường Đề Thám</v>
      </c>
      <c r="N841">
        <f t="shared" si="81"/>
        <v>4040</v>
      </c>
      <c r="O841" t="str">
        <f t="shared" si="77"/>
        <v>3</v>
      </c>
      <c r="AC841" t="s">
        <v>1638</v>
      </c>
      <c r="AD841" t="s">
        <v>1728</v>
      </c>
      <c r="AE841" t="s">
        <v>1745</v>
      </c>
      <c r="AF841" t="str">
        <f t="shared" si="78"/>
        <v>0404401384</v>
      </c>
    </row>
    <row r="842" spans="8:32" ht="16.5" customHeight="1" x14ac:dyDescent="0.25">
      <c r="H842" t="s">
        <v>1638</v>
      </c>
      <c r="I842" t="s">
        <v>1640</v>
      </c>
      <c r="J842" t="s">
        <v>1654</v>
      </c>
      <c r="K842" t="s">
        <v>1655</v>
      </c>
      <c r="L842">
        <f t="shared" si="79"/>
        <v>404001285</v>
      </c>
      <c r="M842" t="str">
        <f t="shared" si="80"/>
        <v>Phường Hoà Chung</v>
      </c>
      <c r="N842">
        <f t="shared" si="81"/>
        <v>4040</v>
      </c>
      <c r="O842" t="str">
        <f t="shared" si="77"/>
        <v>3</v>
      </c>
      <c r="AC842" t="s">
        <v>1638</v>
      </c>
      <c r="AD842" t="s">
        <v>1728</v>
      </c>
      <c r="AE842" t="s">
        <v>1747</v>
      </c>
      <c r="AF842" t="str">
        <f t="shared" si="78"/>
        <v>0404401387</v>
      </c>
    </row>
    <row r="843" spans="8:32" ht="16.5" customHeight="1" x14ac:dyDescent="0.25">
      <c r="H843" t="s">
        <v>1638</v>
      </c>
      <c r="I843" t="s">
        <v>1640</v>
      </c>
      <c r="J843" t="s">
        <v>1656</v>
      </c>
      <c r="K843" t="s">
        <v>1657</v>
      </c>
      <c r="L843">
        <f t="shared" si="79"/>
        <v>404001288</v>
      </c>
      <c r="M843" t="str">
        <f t="shared" si="80"/>
        <v>Phường Duyệt Trung</v>
      </c>
      <c r="N843">
        <f t="shared" si="81"/>
        <v>4040</v>
      </c>
      <c r="O843" t="str">
        <f t="shared" si="77"/>
        <v>3</v>
      </c>
      <c r="AC843" t="s">
        <v>1638</v>
      </c>
      <c r="AD843" t="s">
        <v>1728</v>
      </c>
      <c r="AE843" t="s">
        <v>1749</v>
      </c>
      <c r="AF843" t="str">
        <f t="shared" si="78"/>
        <v>0404401390</v>
      </c>
    </row>
    <row r="844" spans="8:32" ht="16.5" customHeight="1" x14ac:dyDescent="0.25">
      <c r="H844" t="s">
        <v>1638</v>
      </c>
      <c r="I844" t="s">
        <v>1640</v>
      </c>
      <c r="J844" t="s">
        <v>1658</v>
      </c>
      <c r="K844" t="s">
        <v>1659</v>
      </c>
      <c r="L844">
        <f t="shared" si="79"/>
        <v>404001693</v>
      </c>
      <c r="M844" t="str">
        <f t="shared" si="80"/>
        <v>Xã Vĩnh Quang</v>
      </c>
      <c r="N844">
        <f t="shared" si="81"/>
        <v>4040</v>
      </c>
      <c r="O844" t="str">
        <f t="shared" si="77"/>
        <v>3</v>
      </c>
      <c r="AC844" t="s">
        <v>1638</v>
      </c>
      <c r="AD844" t="s">
        <v>1751</v>
      </c>
      <c r="AE844" t="s">
        <v>1753</v>
      </c>
      <c r="AF844" t="str">
        <f t="shared" si="78"/>
        <v>0404501392</v>
      </c>
    </row>
    <row r="845" spans="8:32" ht="16.5" customHeight="1" x14ac:dyDescent="0.25">
      <c r="H845" t="s">
        <v>1638</v>
      </c>
      <c r="I845" t="s">
        <v>1640</v>
      </c>
      <c r="J845" t="s">
        <v>1660</v>
      </c>
      <c r="K845" t="s">
        <v>1661</v>
      </c>
      <c r="L845">
        <f t="shared" si="79"/>
        <v>404001705</v>
      </c>
      <c r="M845" t="str">
        <f t="shared" si="80"/>
        <v>Xã Hưng Đạo</v>
      </c>
      <c r="N845">
        <f t="shared" si="81"/>
        <v>4040</v>
      </c>
      <c r="O845" t="str">
        <f t="shared" si="77"/>
        <v>3</v>
      </c>
      <c r="AC845" t="s">
        <v>1638</v>
      </c>
      <c r="AD845" t="s">
        <v>1751</v>
      </c>
      <c r="AE845" t="s">
        <v>1755</v>
      </c>
      <c r="AF845" t="str">
        <f t="shared" si="78"/>
        <v>0404501393</v>
      </c>
    </row>
    <row r="846" spans="8:32" ht="16.5" customHeight="1" x14ac:dyDescent="0.25">
      <c r="H846" t="s">
        <v>1638</v>
      </c>
      <c r="I846" t="s">
        <v>1640</v>
      </c>
      <c r="J846" t="s">
        <v>1662</v>
      </c>
      <c r="K846" t="s">
        <v>1663</v>
      </c>
      <c r="L846">
        <f t="shared" si="79"/>
        <v>404001720</v>
      </c>
      <c r="M846" t="str">
        <f t="shared" si="80"/>
        <v>Xã Chu Trinh</v>
      </c>
      <c r="N846">
        <f t="shared" si="81"/>
        <v>4040</v>
      </c>
      <c r="O846" t="str">
        <f t="shared" si="77"/>
        <v>3</v>
      </c>
      <c r="AC846" t="s">
        <v>1638</v>
      </c>
      <c r="AD846" t="s">
        <v>1751</v>
      </c>
      <c r="AE846" t="s">
        <v>1757</v>
      </c>
      <c r="AF846" t="str">
        <f t="shared" si="78"/>
        <v>0404501396</v>
      </c>
    </row>
    <row r="847" spans="8:32" ht="16.5" customHeight="1" x14ac:dyDescent="0.25">
      <c r="H847" t="s">
        <v>1638</v>
      </c>
      <c r="I847" t="s">
        <v>1664</v>
      </c>
      <c r="K847" t="s">
        <v>1665</v>
      </c>
      <c r="L847">
        <f t="shared" si="79"/>
        <v>4042</v>
      </c>
      <c r="M847" t="str">
        <f t="shared" si="80"/>
        <v>Huyện Bảo Lâm</v>
      </c>
      <c r="N847">
        <f t="shared" si="81"/>
        <v>4</v>
      </c>
      <c r="O847" t="str">
        <f t="shared" si="77"/>
        <v>2</v>
      </c>
      <c r="AC847" t="s">
        <v>1638</v>
      </c>
      <c r="AD847" t="s">
        <v>1751</v>
      </c>
      <c r="AE847" t="s">
        <v>1759</v>
      </c>
      <c r="AF847" t="str">
        <f t="shared" si="78"/>
        <v>0404501399</v>
      </c>
    </row>
    <row r="848" spans="8:32" ht="16.5" customHeight="1" x14ac:dyDescent="0.25">
      <c r="H848" t="s">
        <v>1638</v>
      </c>
      <c r="I848" t="s">
        <v>1664</v>
      </c>
      <c r="J848" t="s">
        <v>1666</v>
      </c>
      <c r="K848" t="s">
        <v>1667</v>
      </c>
      <c r="L848">
        <f t="shared" si="79"/>
        <v>404201290</v>
      </c>
      <c r="M848" t="str">
        <f t="shared" si="80"/>
        <v>Thị trấn Pác Miầu</v>
      </c>
      <c r="N848">
        <f t="shared" si="81"/>
        <v>4042</v>
      </c>
      <c r="O848" t="str">
        <f t="shared" si="77"/>
        <v>3</v>
      </c>
      <c r="AC848" t="s">
        <v>1638</v>
      </c>
      <c r="AD848" t="s">
        <v>1751</v>
      </c>
      <c r="AE848" t="s">
        <v>1761</v>
      </c>
      <c r="AF848" t="str">
        <f t="shared" si="78"/>
        <v>0404501402</v>
      </c>
    </row>
    <row r="849" spans="8:32" ht="16.5" customHeight="1" x14ac:dyDescent="0.25">
      <c r="H849" t="s">
        <v>1638</v>
      </c>
      <c r="I849" t="s">
        <v>1664</v>
      </c>
      <c r="J849" t="s">
        <v>1668</v>
      </c>
      <c r="K849" t="s">
        <v>1669</v>
      </c>
      <c r="L849">
        <f t="shared" si="79"/>
        <v>404201291</v>
      </c>
      <c r="M849" t="str">
        <f t="shared" si="80"/>
        <v>Xã Đức Hạnh</v>
      </c>
      <c r="N849">
        <f t="shared" si="81"/>
        <v>4042</v>
      </c>
      <c r="O849" t="str">
        <f t="shared" si="77"/>
        <v>3</v>
      </c>
      <c r="AC849" t="s">
        <v>1638</v>
      </c>
      <c r="AD849" t="s">
        <v>1751</v>
      </c>
      <c r="AE849" t="s">
        <v>1763</v>
      </c>
      <c r="AF849" t="str">
        <f t="shared" si="78"/>
        <v>0404501405</v>
      </c>
    </row>
    <row r="850" spans="8:32" ht="16.5" customHeight="1" x14ac:dyDescent="0.25">
      <c r="H850" t="s">
        <v>1638</v>
      </c>
      <c r="I850" t="s">
        <v>1664</v>
      </c>
      <c r="J850" t="s">
        <v>1670</v>
      </c>
      <c r="K850" t="s">
        <v>1671</v>
      </c>
      <c r="L850">
        <f t="shared" si="79"/>
        <v>404201294</v>
      </c>
      <c r="M850" t="str">
        <f t="shared" si="80"/>
        <v>Xã Lý Bôn</v>
      </c>
      <c r="N850">
        <f t="shared" si="81"/>
        <v>4042</v>
      </c>
      <c r="O850" t="str">
        <f t="shared" si="77"/>
        <v>3</v>
      </c>
      <c r="AC850" t="s">
        <v>1638</v>
      </c>
      <c r="AD850" t="s">
        <v>1751</v>
      </c>
      <c r="AE850" t="s">
        <v>1765</v>
      </c>
      <c r="AF850" t="str">
        <f t="shared" si="78"/>
        <v>0404501408</v>
      </c>
    </row>
    <row r="851" spans="8:32" ht="16.5" customHeight="1" x14ac:dyDescent="0.25">
      <c r="H851" t="s">
        <v>1638</v>
      </c>
      <c r="I851" t="s">
        <v>1664</v>
      </c>
      <c r="J851" t="s">
        <v>1672</v>
      </c>
      <c r="K851" t="s">
        <v>1673</v>
      </c>
      <c r="L851">
        <f t="shared" si="79"/>
        <v>404201296</v>
      </c>
      <c r="M851" t="str">
        <f t="shared" si="80"/>
        <v>Xã Nam Cao</v>
      </c>
      <c r="N851">
        <f t="shared" si="81"/>
        <v>4042</v>
      </c>
      <c r="O851" t="str">
        <f t="shared" si="77"/>
        <v>3</v>
      </c>
      <c r="AC851" t="s">
        <v>1638</v>
      </c>
      <c r="AD851" t="s">
        <v>1751</v>
      </c>
      <c r="AE851" t="s">
        <v>1767</v>
      </c>
      <c r="AF851" t="str">
        <f t="shared" si="78"/>
        <v>0404501411</v>
      </c>
    </row>
    <row r="852" spans="8:32" ht="16.5" customHeight="1" x14ac:dyDescent="0.25">
      <c r="H852" t="s">
        <v>1638</v>
      </c>
      <c r="I852" t="s">
        <v>1664</v>
      </c>
      <c r="J852" t="s">
        <v>1674</v>
      </c>
      <c r="K852" t="s">
        <v>1675</v>
      </c>
      <c r="L852">
        <f t="shared" si="79"/>
        <v>404201297</v>
      </c>
      <c r="M852" t="str">
        <f t="shared" si="80"/>
        <v>Xã Nam Quang</v>
      </c>
      <c r="N852">
        <f t="shared" si="81"/>
        <v>4042</v>
      </c>
      <c r="O852" t="str">
        <f t="shared" si="77"/>
        <v>3</v>
      </c>
      <c r="AC852" t="s">
        <v>1638</v>
      </c>
      <c r="AD852" t="s">
        <v>1751</v>
      </c>
      <c r="AE852" t="s">
        <v>1769</v>
      </c>
      <c r="AF852" t="str">
        <f t="shared" si="78"/>
        <v>0404501414</v>
      </c>
    </row>
    <row r="853" spans="8:32" ht="16.5" customHeight="1" x14ac:dyDescent="0.25">
      <c r="H853" t="s">
        <v>1638</v>
      </c>
      <c r="I853" t="s">
        <v>1664</v>
      </c>
      <c r="J853" t="s">
        <v>1676</v>
      </c>
      <c r="K853" t="s">
        <v>1659</v>
      </c>
      <c r="L853">
        <f t="shared" si="79"/>
        <v>404201300</v>
      </c>
      <c r="M853" t="str">
        <f t="shared" si="80"/>
        <v>Xã Vĩnh Quang</v>
      </c>
      <c r="N853">
        <f t="shared" si="81"/>
        <v>4042</v>
      </c>
      <c r="O853" t="str">
        <f t="shared" si="77"/>
        <v>3</v>
      </c>
      <c r="AC853" t="s">
        <v>1638</v>
      </c>
      <c r="AD853" t="s">
        <v>1751</v>
      </c>
      <c r="AE853" t="s">
        <v>1771</v>
      </c>
      <c r="AF853" t="str">
        <f t="shared" si="78"/>
        <v>0404501417</v>
      </c>
    </row>
    <row r="854" spans="8:32" ht="16.5" customHeight="1" x14ac:dyDescent="0.25">
      <c r="H854" t="s">
        <v>1638</v>
      </c>
      <c r="I854" t="s">
        <v>1664</v>
      </c>
      <c r="J854" t="s">
        <v>1677</v>
      </c>
      <c r="K854" t="s">
        <v>1678</v>
      </c>
      <c r="L854">
        <f t="shared" si="79"/>
        <v>404201303</v>
      </c>
      <c r="M854" t="str">
        <f t="shared" si="80"/>
        <v>Xã Quảng Lâm</v>
      </c>
      <c r="N854">
        <f t="shared" si="81"/>
        <v>4042</v>
      </c>
      <c r="O854" t="str">
        <f t="shared" si="77"/>
        <v>3</v>
      </c>
      <c r="AC854" t="s">
        <v>1638</v>
      </c>
      <c r="AD854" t="s">
        <v>1751</v>
      </c>
      <c r="AE854" t="s">
        <v>1773</v>
      </c>
      <c r="AF854" t="str">
        <f t="shared" si="78"/>
        <v>0404501420</v>
      </c>
    </row>
    <row r="855" spans="8:32" ht="16.5" customHeight="1" x14ac:dyDescent="0.25">
      <c r="H855" t="s">
        <v>1638</v>
      </c>
      <c r="I855" t="s">
        <v>1664</v>
      </c>
      <c r="J855" t="s">
        <v>1679</v>
      </c>
      <c r="K855" t="s">
        <v>1680</v>
      </c>
      <c r="L855">
        <f t="shared" si="79"/>
        <v>404201304</v>
      </c>
      <c r="M855" t="str">
        <f t="shared" si="80"/>
        <v>Xã Thạch Lâm</v>
      </c>
      <c r="N855">
        <f t="shared" si="81"/>
        <v>4042</v>
      </c>
      <c r="O855" t="str">
        <f t="shared" si="77"/>
        <v>3</v>
      </c>
      <c r="AC855" t="s">
        <v>1638</v>
      </c>
      <c r="AD855" t="s">
        <v>1751</v>
      </c>
      <c r="AE855" t="s">
        <v>1775</v>
      </c>
      <c r="AF855" t="str">
        <f t="shared" si="78"/>
        <v>0404501423</v>
      </c>
    </row>
    <row r="856" spans="8:32" ht="16.5" customHeight="1" x14ac:dyDescent="0.25">
      <c r="H856" t="s">
        <v>1638</v>
      </c>
      <c r="I856" t="s">
        <v>1664</v>
      </c>
      <c r="J856" t="s">
        <v>1681</v>
      </c>
      <c r="K856" t="s">
        <v>1682</v>
      </c>
      <c r="L856">
        <f t="shared" si="79"/>
        <v>404201306</v>
      </c>
      <c r="M856" t="str">
        <f t="shared" si="80"/>
        <v>Xã Tân Việt</v>
      </c>
      <c r="N856">
        <f t="shared" si="81"/>
        <v>4042</v>
      </c>
      <c r="O856" t="str">
        <f t="shared" si="77"/>
        <v>3</v>
      </c>
      <c r="AC856" t="s">
        <v>1638</v>
      </c>
      <c r="AD856" t="s">
        <v>1751</v>
      </c>
      <c r="AE856" t="s">
        <v>1777</v>
      </c>
      <c r="AF856" t="str">
        <f t="shared" si="78"/>
        <v>0404501426</v>
      </c>
    </row>
    <row r="857" spans="8:32" ht="16.5" customHeight="1" x14ac:dyDescent="0.25">
      <c r="H857" t="s">
        <v>1638</v>
      </c>
      <c r="I857" t="s">
        <v>1664</v>
      </c>
      <c r="J857" t="s">
        <v>1683</v>
      </c>
      <c r="K857" t="s">
        <v>1684</v>
      </c>
      <c r="L857">
        <f t="shared" si="79"/>
        <v>404201309</v>
      </c>
      <c r="M857" t="str">
        <f t="shared" si="80"/>
        <v>Xã Vĩnh Phong</v>
      </c>
      <c r="N857">
        <f t="shared" si="81"/>
        <v>4042</v>
      </c>
      <c r="O857" t="str">
        <f t="shared" si="77"/>
        <v>3</v>
      </c>
      <c r="AC857" t="s">
        <v>1638</v>
      </c>
      <c r="AD857" t="s">
        <v>1751</v>
      </c>
      <c r="AE857" t="s">
        <v>1779</v>
      </c>
      <c r="AF857" t="str">
        <f t="shared" si="78"/>
        <v>0404501429</v>
      </c>
    </row>
    <row r="858" spans="8:32" ht="16.5" customHeight="1" x14ac:dyDescent="0.25">
      <c r="H858" t="s">
        <v>1638</v>
      </c>
      <c r="I858" t="s">
        <v>1664</v>
      </c>
      <c r="J858" t="s">
        <v>1685</v>
      </c>
      <c r="K858" t="s">
        <v>1686</v>
      </c>
      <c r="L858">
        <f t="shared" si="79"/>
        <v>404201312</v>
      </c>
      <c r="M858" t="str">
        <f t="shared" si="80"/>
        <v>Xã Mông Ân</v>
      </c>
      <c r="N858">
        <f t="shared" si="81"/>
        <v>4042</v>
      </c>
      <c r="O858" t="str">
        <f t="shared" si="77"/>
        <v>3</v>
      </c>
      <c r="AC858" t="s">
        <v>1638</v>
      </c>
      <c r="AD858" t="s">
        <v>1751</v>
      </c>
      <c r="AE858" t="s">
        <v>1781</v>
      </c>
      <c r="AF858" t="str">
        <f t="shared" si="78"/>
        <v>0404501432</v>
      </c>
    </row>
    <row r="859" spans="8:32" ht="16.5" customHeight="1" x14ac:dyDescent="0.25">
      <c r="H859" t="s">
        <v>1638</v>
      </c>
      <c r="I859" t="s">
        <v>1664</v>
      </c>
      <c r="J859" t="s">
        <v>1687</v>
      </c>
      <c r="K859" t="s">
        <v>1688</v>
      </c>
      <c r="L859">
        <f t="shared" si="79"/>
        <v>404201315</v>
      </c>
      <c r="M859" t="str">
        <f t="shared" si="80"/>
        <v>Xã Thái Học</v>
      </c>
      <c r="N859">
        <f t="shared" si="81"/>
        <v>4042</v>
      </c>
      <c r="O859" t="str">
        <f t="shared" si="77"/>
        <v>3</v>
      </c>
      <c r="AC859" t="s">
        <v>1638</v>
      </c>
      <c r="AD859" t="s">
        <v>1751</v>
      </c>
      <c r="AE859" t="s">
        <v>1783</v>
      </c>
      <c r="AF859" t="str">
        <f t="shared" si="78"/>
        <v>0404501435</v>
      </c>
    </row>
    <row r="860" spans="8:32" ht="16.5" customHeight="1" x14ac:dyDescent="0.25">
      <c r="H860" t="s">
        <v>1638</v>
      </c>
      <c r="I860" t="s">
        <v>1664</v>
      </c>
      <c r="J860" t="s">
        <v>1689</v>
      </c>
      <c r="K860" t="s">
        <v>1690</v>
      </c>
      <c r="L860">
        <f t="shared" si="79"/>
        <v>404201316</v>
      </c>
      <c r="M860" t="str">
        <f t="shared" si="80"/>
        <v>Xã Thái Sơn</v>
      </c>
      <c r="N860">
        <f t="shared" si="81"/>
        <v>4042</v>
      </c>
      <c r="O860" t="str">
        <f t="shared" si="77"/>
        <v>3</v>
      </c>
      <c r="AC860" t="s">
        <v>1638</v>
      </c>
      <c r="AD860" t="s">
        <v>1751</v>
      </c>
      <c r="AE860" t="s">
        <v>1785</v>
      </c>
      <c r="AF860" t="str">
        <f t="shared" si="78"/>
        <v>0404501438</v>
      </c>
    </row>
    <row r="861" spans="8:32" ht="16.5" customHeight="1" x14ac:dyDescent="0.25">
      <c r="H861" t="s">
        <v>1638</v>
      </c>
      <c r="I861" t="s">
        <v>1664</v>
      </c>
      <c r="J861" t="s">
        <v>1691</v>
      </c>
      <c r="K861" t="s">
        <v>1692</v>
      </c>
      <c r="L861">
        <f t="shared" si="79"/>
        <v>404201318</v>
      </c>
      <c r="M861" t="str">
        <f t="shared" si="80"/>
        <v>Xã Yên Thổ</v>
      </c>
      <c r="N861">
        <f t="shared" si="81"/>
        <v>4042</v>
      </c>
      <c r="O861" t="str">
        <f t="shared" si="77"/>
        <v>3</v>
      </c>
      <c r="AC861" t="s">
        <v>1638</v>
      </c>
      <c r="AD861" t="s">
        <v>1751</v>
      </c>
      <c r="AE861" t="s">
        <v>1787</v>
      </c>
      <c r="AF861" t="str">
        <f t="shared" si="78"/>
        <v>0404501441</v>
      </c>
    </row>
    <row r="862" spans="8:32" ht="16.5" customHeight="1" x14ac:dyDescent="0.25">
      <c r="H862" t="s">
        <v>1638</v>
      </c>
      <c r="I862" t="s">
        <v>1693</v>
      </c>
      <c r="K862" t="s">
        <v>1694</v>
      </c>
      <c r="L862">
        <f t="shared" si="79"/>
        <v>4043</v>
      </c>
      <c r="M862" t="str">
        <f t="shared" si="80"/>
        <v>Huyện Bảo Lạc</v>
      </c>
      <c r="N862">
        <f t="shared" si="81"/>
        <v>4</v>
      </c>
      <c r="O862" t="str">
        <f t="shared" si="77"/>
        <v>2</v>
      </c>
      <c r="AC862" t="s">
        <v>1638</v>
      </c>
      <c r="AD862" t="s">
        <v>1751</v>
      </c>
      <c r="AE862" t="s">
        <v>1789</v>
      </c>
      <c r="AF862" t="str">
        <f t="shared" si="78"/>
        <v>0404501444</v>
      </c>
    </row>
    <row r="863" spans="8:32" ht="16.5" customHeight="1" x14ac:dyDescent="0.25">
      <c r="H863" t="s">
        <v>1638</v>
      </c>
      <c r="I863" t="s">
        <v>1693</v>
      </c>
      <c r="J863" t="s">
        <v>1695</v>
      </c>
      <c r="K863" t="s">
        <v>1696</v>
      </c>
      <c r="L863">
        <f t="shared" si="79"/>
        <v>404301321</v>
      </c>
      <c r="M863" t="str">
        <f t="shared" si="80"/>
        <v>Thị trấn Bảo Lạc</v>
      </c>
      <c r="N863">
        <f t="shared" si="81"/>
        <v>4043</v>
      </c>
      <c r="O863" t="str">
        <f t="shared" si="77"/>
        <v>3</v>
      </c>
      <c r="AC863" t="s">
        <v>1638</v>
      </c>
      <c r="AD863" t="s">
        <v>1791</v>
      </c>
      <c r="AE863" t="s">
        <v>1793</v>
      </c>
      <c r="AF863" t="str">
        <f t="shared" si="78"/>
        <v>0404601447</v>
      </c>
    </row>
    <row r="864" spans="8:32" ht="16.5" customHeight="1" x14ac:dyDescent="0.25">
      <c r="H864" t="s">
        <v>1638</v>
      </c>
      <c r="I864" t="s">
        <v>1693</v>
      </c>
      <c r="J864" t="s">
        <v>1697</v>
      </c>
      <c r="K864" t="s">
        <v>1698</v>
      </c>
      <c r="L864">
        <f t="shared" si="79"/>
        <v>404301324</v>
      </c>
      <c r="M864" t="str">
        <f t="shared" si="80"/>
        <v>Xã Cốc Pàng</v>
      </c>
      <c r="N864">
        <f t="shared" si="81"/>
        <v>4043</v>
      </c>
      <c r="O864" t="str">
        <f t="shared" si="77"/>
        <v>3</v>
      </c>
      <c r="AC864" t="s">
        <v>1638</v>
      </c>
      <c r="AD864" t="s">
        <v>1791</v>
      </c>
      <c r="AE864" t="s">
        <v>1795</v>
      </c>
      <c r="AF864" t="str">
        <f t="shared" si="78"/>
        <v>0404601450</v>
      </c>
    </row>
    <row r="865" spans="8:32" ht="16.5" customHeight="1" x14ac:dyDescent="0.25">
      <c r="H865" t="s">
        <v>1638</v>
      </c>
      <c r="I865" t="s">
        <v>1693</v>
      </c>
      <c r="J865" t="s">
        <v>1699</v>
      </c>
      <c r="K865" t="s">
        <v>1700</v>
      </c>
      <c r="L865">
        <f t="shared" si="79"/>
        <v>404301327</v>
      </c>
      <c r="M865" t="str">
        <f t="shared" si="80"/>
        <v>Xã Thượng Hà</v>
      </c>
      <c r="N865">
        <f t="shared" si="81"/>
        <v>4043</v>
      </c>
      <c r="O865" t="str">
        <f t="shared" si="77"/>
        <v>3</v>
      </c>
      <c r="AC865" t="s">
        <v>1638</v>
      </c>
      <c r="AD865" t="s">
        <v>1791</v>
      </c>
      <c r="AE865" t="s">
        <v>1797</v>
      </c>
      <c r="AF865" t="str">
        <f t="shared" si="78"/>
        <v>0404601453</v>
      </c>
    </row>
    <row r="866" spans="8:32" ht="16.5" customHeight="1" x14ac:dyDescent="0.25">
      <c r="H866" t="s">
        <v>1638</v>
      </c>
      <c r="I866" t="s">
        <v>1693</v>
      </c>
      <c r="J866" t="s">
        <v>1701</v>
      </c>
      <c r="K866" t="s">
        <v>1702</v>
      </c>
      <c r="L866">
        <f t="shared" si="79"/>
        <v>404301330</v>
      </c>
      <c r="M866" t="str">
        <f t="shared" si="80"/>
        <v>Xã Cô Ba</v>
      </c>
      <c r="N866">
        <f t="shared" si="81"/>
        <v>4043</v>
      </c>
      <c r="O866" t="str">
        <f t="shared" si="77"/>
        <v>3</v>
      </c>
      <c r="AC866" t="s">
        <v>1638</v>
      </c>
      <c r="AD866" t="s">
        <v>1791</v>
      </c>
      <c r="AE866" t="s">
        <v>1799</v>
      </c>
      <c r="AF866" t="str">
        <f t="shared" si="78"/>
        <v>0404601456</v>
      </c>
    </row>
    <row r="867" spans="8:32" ht="16.5" customHeight="1" x14ac:dyDescent="0.25">
      <c r="H867" t="s">
        <v>1638</v>
      </c>
      <c r="I867" t="s">
        <v>1693</v>
      </c>
      <c r="J867" t="s">
        <v>1703</v>
      </c>
      <c r="K867" t="s">
        <v>1704</v>
      </c>
      <c r="L867">
        <f t="shared" si="79"/>
        <v>404301333</v>
      </c>
      <c r="M867" t="str">
        <f t="shared" si="80"/>
        <v>Xã Bảo Toàn</v>
      </c>
      <c r="N867">
        <f t="shared" si="81"/>
        <v>4043</v>
      </c>
      <c r="O867" t="str">
        <f t="shared" si="77"/>
        <v>3</v>
      </c>
      <c r="AC867" t="s">
        <v>1638</v>
      </c>
      <c r="AD867" t="s">
        <v>1791</v>
      </c>
      <c r="AE867" t="s">
        <v>1801</v>
      </c>
      <c r="AF867" t="str">
        <f t="shared" si="78"/>
        <v>0404601459</v>
      </c>
    </row>
    <row r="868" spans="8:32" ht="16.5" customHeight="1" x14ac:dyDescent="0.25">
      <c r="H868" t="s">
        <v>1638</v>
      </c>
      <c r="I868" t="s">
        <v>1693</v>
      </c>
      <c r="J868" t="s">
        <v>1705</v>
      </c>
      <c r="K868" t="s">
        <v>1706</v>
      </c>
      <c r="L868">
        <f t="shared" si="79"/>
        <v>404301336</v>
      </c>
      <c r="M868" t="str">
        <f t="shared" si="80"/>
        <v>Xã Khánh Xuân</v>
      </c>
      <c r="N868">
        <f t="shared" si="81"/>
        <v>4043</v>
      </c>
      <c r="O868" t="str">
        <f t="shared" si="77"/>
        <v>3</v>
      </c>
      <c r="AC868" t="s">
        <v>1638</v>
      </c>
      <c r="AD868" t="s">
        <v>1791</v>
      </c>
      <c r="AE868" t="s">
        <v>1803</v>
      </c>
      <c r="AF868" t="str">
        <f t="shared" si="78"/>
        <v>0404601462</v>
      </c>
    </row>
    <row r="869" spans="8:32" ht="16.5" customHeight="1" x14ac:dyDescent="0.25">
      <c r="H869" t="s">
        <v>1638</v>
      </c>
      <c r="I869" t="s">
        <v>1693</v>
      </c>
      <c r="J869" t="s">
        <v>1707</v>
      </c>
      <c r="K869" t="s">
        <v>1708</v>
      </c>
      <c r="L869">
        <f t="shared" si="79"/>
        <v>404301339</v>
      </c>
      <c r="M869" t="str">
        <f t="shared" si="80"/>
        <v>Xã Xuân Trường</v>
      </c>
      <c r="N869">
        <f t="shared" si="81"/>
        <v>4043</v>
      </c>
      <c r="O869" t="str">
        <f t="shared" si="77"/>
        <v>3</v>
      </c>
      <c r="AC869" t="s">
        <v>1638</v>
      </c>
      <c r="AD869" t="s">
        <v>1791</v>
      </c>
      <c r="AE869" t="s">
        <v>1805</v>
      </c>
      <c r="AF869" t="str">
        <f t="shared" si="78"/>
        <v>0404601465</v>
      </c>
    </row>
    <row r="870" spans="8:32" ht="16.5" customHeight="1" x14ac:dyDescent="0.25">
      <c r="H870" t="s">
        <v>1638</v>
      </c>
      <c r="I870" t="s">
        <v>1693</v>
      </c>
      <c r="J870" t="s">
        <v>1709</v>
      </c>
      <c r="K870" t="s">
        <v>1710</v>
      </c>
      <c r="L870">
        <f t="shared" si="79"/>
        <v>404301342</v>
      </c>
      <c r="M870" t="str">
        <f t="shared" si="80"/>
        <v>Xã Hồng Trị</v>
      </c>
      <c r="N870">
        <f t="shared" si="81"/>
        <v>4043</v>
      </c>
      <c r="O870" t="str">
        <f t="shared" si="77"/>
        <v>3</v>
      </c>
      <c r="AC870" t="s">
        <v>1638</v>
      </c>
      <c r="AD870" t="s">
        <v>1791</v>
      </c>
      <c r="AE870" t="s">
        <v>1806</v>
      </c>
      <c r="AF870" t="str">
        <f t="shared" si="78"/>
        <v>0404601468</v>
      </c>
    </row>
    <row r="871" spans="8:32" ht="16.5" customHeight="1" x14ac:dyDescent="0.25">
      <c r="H871" t="s">
        <v>1638</v>
      </c>
      <c r="I871" t="s">
        <v>1693</v>
      </c>
      <c r="J871" t="s">
        <v>1711</v>
      </c>
      <c r="K871" t="s">
        <v>1712</v>
      </c>
      <c r="L871">
        <f t="shared" si="79"/>
        <v>404301343</v>
      </c>
      <c r="M871" t="str">
        <f t="shared" si="80"/>
        <v>Xã Kim Cúc</v>
      </c>
      <c r="N871">
        <f t="shared" si="81"/>
        <v>4043</v>
      </c>
      <c r="O871" t="str">
        <f t="shared" si="77"/>
        <v>3</v>
      </c>
      <c r="AC871" t="s">
        <v>1638</v>
      </c>
      <c r="AD871" t="s">
        <v>1791</v>
      </c>
      <c r="AE871" t="s">
        <v>1808</v>
      </c>
      <c r="AF871" t="str">
        <f t="shared" si="78"/>
        <v>0404601471</v>
      </c>
    </row>
    <row r="872" spans="8:32" ht="16.5" customHeight="1" x14ac:dyDescent="0.25">
      <c r="H872" t="s">
        <v>1638</v>
      </c>
      <c r="I872" t="s">
        <v>1693</v>
      </c>
      <c r="J872" t="s">
        <v>1713</v>
      </c>
      <c r="K872" t="s">
        <v>1714</v>
      </c>
      <c r="L872">
        <f t="shared" si="79"/>
        <v>404301345</v>
      </c>
      <c r="M872" t="str">
        <f t="shared" si="80"/>
        <v>Xã Phan Thanh</v>
      </c>
      <c r="N872">
        <f t="shared" si="81"/>
        <v>4043</v>
      </c>
      <c r="O872" t="str">
        <f t="shared" si="77"/>
        <v>3</v>
      </c>
      <c r="AC872" t="s">
        <v>1638</v>
      </c>
      <c r="AD872" t="s">
        <v>1791</v>
      </c>
      <c r="AE872" t="s">
        <v>1810</v>
      </c>
      <c r="AF872" t="str">
        <f t="shared" si="78"/>
        <v>0404601474</v>
      </c>
    </row>
    <row r="873" spans="8:32" ht="16.5" customHeight="1" x14ac:dyDescent="0.25">
      <c r="H873" t="s">
        <v>1638</v>
      </c>
      <c r="I873" t="s">
        <v>1693</v>
      </c>
      <c r="J873" t="s">
        <v>1715</v>
      </c>
      <c r="K873" t="s">
        <v>1716</v>
      </c>
      <c r="L873">
        <f t="shared" si="79"/>
        <v>404301348</v>
      </c>
      <c r="M873" t="str">
        <f t="shared" si="80"/>
        <v>Xã Hồng An</v>
      </c>
      <c r="N873">
        <f t="shared" si="81"/>
        <v>4043</v>
      </c>
      <c r="O873" t="str">
        <f t="shared" si="77"/>
        <v>3</v>
      </c>
      <c r="AC873" t="s">
        <v>1638</v>
      </c>
      <c r="AD873" t="s">
        <v>1812</v>
      </c>
      <c r="AE873" t="s">
        <v>1814</v>
      </c>
      <c r="AF873" t="str">
        <f t="shared" si="78"/>
        <v>0404701477</v>
      </c>
    </row>
    <row r="874" spans="8:32" ht="16.5" customHeight="1" x14ac:dyDescent="0.25">
      <c r="H874" t="s">
        <v>1638</v>
      </c>
      <c r="I874" t="s">
        <v>1693</v>
      </c>
      <c r="J874" t="s">
        <v>1717</v>
      </c>
      <c r="K874" t="s">
        <v>1661</v>
      </c>
      <c r="L874">
        <f t="shared" si="79"/>
        <v>404301351</v>
      </c>
      <c r="M874" t="str">
        <f t="shared" si="80"/>
        <v>Xã Hưng Đạo</v>
      </c>
      <c r="N874">
        <f t="shared" si="81"/>
        <v>4043</v>
      </c>
      <c r="O874" t="str">
        <f t="shared" si="77"/>
        <v>3</v>
      </c>
      <c r="AC874" t="s">
        <v>1638</v>
      </c>
      <c r="AD874" t="s">
        <v>1812</v>
      </c>
      <c r="AE874" t="s">
        <v>1816</v>
      </c>
      <c r="AF874" t="str">
        <f t="shared" si="78"/>
        <v>0404701480</v>
      </c>
    </row>
    <row r="875" spans="8:32" ht="16.5" customHeight="1" x14ac:dyDescent="0.25">
      <c r="H875" t="s">
        <v>1638</v>
      </c>
      <c r="I875" t="s">
        <v>1693</v>
      </c>
      <c r="J875" t="s">
        <v>1718</v>
      </c>
      <c r="K875" t="s">
        <v>1719</v>
      </c>
      <c r="L875">
        <f t="shared" si="79"/>
        <v>404301352</v>
      </c>
      <c r="M875" t="str">
        <f t="shared" si="80"/>
        <v>Xã Hưng Thịnh</v>
      </c>
      <c r="N875">
        <f t="shared" si="81"/>
        <v>4043</v>
      </c>
      <c r="O875" t="str">
        <f t="shared" si="77"/>
        <v>3</v>
      </c>
      <c r="AC875" t="s">
        <v>1638</v>
      </c>
      <c r="AD875" t="s">
        <v>1812</v>
      </c>
      <c r="AE875" t="s">
        <v>1818</v>
      </c>
      <c r="AF875" t="str">
        <f t="shared" si="78"/>
        <v>0404701481</v>
      </c>
    </row>
    <row r="876" spans="8:32" ht="16.5" customHeight="1" x14ac:dyDescent="0.25">
      <c r="H876" t="s">
        <v>1638</v>
      </c>
      <c r="I876" t="s">
        <v>1693</v>
      </c>
      <c r="J876" t="s">
        <v>1720</v>
      </c>
      <c r="K876" t="s">
        <v>1721</v>
      </c>
      <c r="L876">
        <f t="shared" si="79"/>
        <v>404301354</v>
      </c>
      <c r="M876" t="str">
        <f t="shared" si="80"/>
        <v>Xã Huy Giáp</v>
      </c>
      <c r="N876">
        <f t="shared" si="81"/>
        <v>4043</v>
      </c>
      <c r="O876" t="str">
        <f t="shared" si="77"/>
        <v>3</v>
      </c>
      <c r="AC876" t="s">
        <v>1638</v>
      </c>
      <c r="AD876" t="s">
        <v>1812</v>
      </c>
      <c r="AE876" t="s">
        <v>1820</v>
      </c>
      <c r="AF876" t="str">
        <f t="shared" si="78"/>
        <v>0404701483</v>
      </c>
    </row>
    <row r="877" spans="8:32" ht="16.5" customHeight="1" x14ac:dyDescent="0.25">
      <c r="H877" t="s">
        <v>1638</v>
      </c>
      <c r="I877" t="s">
        <v>1693</v>
      </c>
      <c r="J877" t="s">
        <v>1722</v>
      </c>
      <c r="K877" t="s">
        <v>1723</v>
      </c>
      <c r="L877">
        <f t="shared" si="79"/>
        <v>404301357</v>
      </c>
      <c r="M877" t="str">
        <f t="shared" si="80"/>
        <v>Xã Đình Phùng</v>
      </c>
      <c r="N877">
        <f t="shared" si="81"/>
        <v>4043</v>
      </c>
      <c r="O877" t="str">
        <f t="shared" si="77"/>
        <v>3</v>
      </c>
      <c r="AC877" t="s">
        <v>1638</v>
      </c>
      <c r="AD877" t="s">
        <v>1812</v>
      </c>
      <c r="AE877" t="s">
        <v>1822</v>
      </c>
      <c r="AF877" t="str">
        <f t="shared" si="78"/>
        <v>0404701486</v>
      </c>
    </row>
    <row r="878" spans="8:32" ht="16.5" customHeight="1" x14ac:dyDescent="0.25">
      <c r="H878" t="s">
        <v>1638</v>
      </c>
      <c r="I878" t="s">
        <v>1693</v>
      </c>
      <c r="J878" t="s">
        <v>1724</v>
      </c>
      <c r="K878" t="s">
        <v>1725</v>
      </c>
      <c r="L878">
        <f t="shared" si="79"/>
        <v>404301359</v>
      </c>
      <c r="M878" t="str">
        <f t="shared" si="80"/>
        <v>Xã Sơn Lập</v>
      </c>
      <c r="N878">
        <f t="shared" si="81"/>
        <v>4043</v>
      </c>
      <c r="O878" t="str">
        <f t="shared" si="77"/>
        <v>3</v>
      </c>
      <c r="AC878" t="s">
        <v>1638</v>
      </c>
      <c r="AD878" t="s">
        <v>1812</v>
      </c>
      <c r="AE878" t="s">
        <v>1824</v>
      </c>
      <c r="AF878" t="str">
        <f t="shared" si="78"/>
        <v>0404701489</v>
      </c>
    </row>
    <row r="879" spans="8:32" ht="16.5" customHeight="1" x14ac:dyDescent="0.25">
      <c r="H879" t="s">
        <v>1638</v>
      </c>
      <c r="I879" t="s">
        <v>1693</v>
      </c>
      <c r="J879" t="s">
        <v>1726</v>
      </c>
      <c r="K879" t="s">
        <v>1727</v>
      </c>
      <c r="L879">
        <f t="shared" si="79"/>
        <v>404301360</v>
      </c>
      <c r="M879" t="str">
        <f t="shared" si="80"/>
        <v>Xã Sơn Lộ</v>
      </c>
      <c r="N879">
        <f t="shared" si="81"/>
        <v>4043</v>
      </c>
      <c r="O879" t="str">
        <f t="shared" si="77"/>
        <v>3</v>
      </c>
      <c r="AC879" t="s">
        <v>1638</v>
      </c>
      <c r="AD879" t="s">
        <v>1812</v>
      </c>
      <c r="AE879" t="s">
        <v>1826</v>
      </c>
      <c r="AF879" t="str">
        <f t="shared" si="78"/>
        <v>0404701492</v>
      </c>
    </row>
    <row r="880" spans="8:32" ht="16.5" customHeight="1" x14ac:dyDescent="0.25">
      <c r="H880" t="s">
        <v>1638</v>
      </c>
      <c r="I880" t="s">
        <v>1728</v>
      </c>
      <c r="K880" t="s">
        <v>1729</v>
      </c>
      <c r="L880">
        <f t="shared" si="79"/>
        <v>4044</v>
      </c>
      <c r="M880" t="str">
        <f t="shared" si="80"/>
        <v>Huyện Thông Nông</v>
      </c>
      <c r="N880">
        <f t="shared" si="81"/>
        <v>4</v>
      </c>
      <c r="O880" t="str">
        <f t="shared" si="77"/>
        <v>2</v>
      </c>
      <c r="AC880" t="s">
        <v>1638</v>
      </c>
      <c r="AD880" t="s">
        <v>1812</v>
      </c>
      <c r="AE880" t="s">
        <v>1828</v>
      </c>
      <c r="AF880" t="str">
        <f t="shared" si="78"/>
        <v>0404701495</v>
      </c>
    </row>
    <row r="881" spans="8:32" ht="16.5" customHeight="1" x14ac:dyDescent="0.25">
      <c r="H881" t="s">
        <v>1638</v>
      </c>
      <c r="I881" t="s">
        <v>1728</v>
      </c>
      <c r="J881" t="s">
        <v>1730</v>
      </c>
      <c r="K881" t="s">
        <v>1731</v>
      </c>
      <c r="L881">
        <f t="shared" si="79"/>
        <v>404401363</v>
      </c>
      <c r="M881" t="str">
        <f t="shared" si="80"/>
        <v>Thị trấn Thông Nông</v>
      </c>
      <c r="N881">
        <f t="shared" si="81"/>
        <v>4044</v>
      </c>
      <c r="O881" t="str">
        <f t="shared" si="77"/>
        <v>3</v>
      </c>
      <c r="AC881" t="s">
        <v>1638</v>
      </c>
      <c r="AD881" t="s">
        <v>1812</v>
      </c>
      <c r="AE881" t="s">
        <v>1830</v>
      </c>
      <c r="AF881" t="str">
        <f t="shared" si="78"/>
        <v>0404701498</v>
      </c>
    </row>
    <row r="882" spans="8:32" ht="16.5" customHeight="1" x14ac:dyDescent="0.25">
      <c r="H882" t="s">
        <v>1638</v>
      </c>
      <c r="I882" t="s">
        <v>1728</v>
      </c>
      <c r="J882" t="s">
        <v>1732</v>
      </c>
      <c r="K882" t="s">
        <v>1733</v>
      </c>
      <c r="L882">
        <f t="shared" si="79"/>
        <v>404401366</v>
      </c>
      <c r="M882" t="str">
        <f t="shared" si="80"/>
        <v>Xã Cần Yên</v>
      </c>
      <c r="N882">
        <f t="shared" si="81"/>
        <v>4044</v>
      </c>
      <c r="O882" t="str">
        <f t="shared" si="77"/>
        <v>3</v>
      </c>
      <c r="AC882" t="s">
        <v>1638</v>
      </c>
      <c r="AD882" t="s">
        <v>1812</v>
      </c>
      <c r="AE882" t="s">
        <v>1832</v>
      </c>
      <c r="AF882" t="str">
        <f t="shared" si="78"/>
        <v>0404701501</v>
      </c>
    </row>
    <row r="883" spans="8:32" ht="16.5" customHeight="1" x14ac:dyDescent="0.25">
      <c r="H883" t="s">
        <v>1638</v>
      </c>
      <c r="I883" t="s">
        <v>1728</v>
      </c>
      <c r="J883" t="s">
        <v>1734</v>
      </c>
      <c r="K883" t="s">
        <v>1735</v>
      </c>
      <c r="L883">
        <f t="shared" si="79"/>
        <v>404401367</v>
      </c>
      <c r="M883" t="str">
        <f t="shared" si="80"/>
        <v>Xã Cần Nông</v>
      </c>
      <c r="N883">
        <f t="shared" si="81"/>
        <v>4044</v>
      </c>
      <c r="O883" t="str">
        <f t="shared" si="77"/>
        <v>3</v>
      </c>
      <c r="AC883" t="s">
        <v>1638</v>
      </c>
      <c r="AD883" t="s">
        <v>1812</v>
      </c>
      <c r="AE883" t="s">
        <v>1834</v>
      </c>
      <c r="AF883" t="str">
        <f t="shared" si="78"/>
        <v>0404701504</v>
      </c>
    </row>
    <row r="884" spans="8:32" ht="16.5" customHeight="1" x14ac:dyDescent="0.25">
      <c r="H884" t="s">
        <v>1638</v>
      </c>
      <c r="I884" t="s">
        <v>1728</v>
      </c>
      <c r="J884" t="s">
        <v>1736</v>
      </c>
      <c r="K884" t="s">
        <v>1737</v>
      </c>
      <c r="L884">
        <f t="shared" si="79"/>
        <v>404401369</v>
      </c>
      <c r="M884" t="str">
        <f t="shared" si="80"/>
        <v>Xã Vị Quang</v>
      </c>
      <c r="N884">
        <f t="shared" si="81"/>
        <v>4044</v>
      </c>
      <c r="O884" t="str">
        <f t="shared" si="77"/>
        <v>3</v>
      </c>
      <c r="AC884" t="s">
        <v>1638</v>
      </c>
      <c r="AD884" t="s">
        <v>1812</v>
      </c>
      <c r="AE884" t="s">
        <v>1836</v>
      </c>
      <c r="AF884" t="str">
        <f t="shared" si="78"/>
        <v>0404701507</v>
      </c>
    </row>
    <row r="885" spans="8:32" ht="16.5" customHeight="1" x14ac:dyDescent="0.25">
      <c r="H885" t="s">
        <v>1638</v>
      </c>
      <c r="I885" t="s">
        <v>1728</v>
      </c>
      <c r="J885" t="s">
        <v>1738</v>
      </c>
      <c r="K885" t="s">
        <v>1739</v>
      </c>
      <c r="L885">
        <f t="shared" si="79"/>
        <v>404401372</v>
      </c>
      <c r="M885" t="str">
        <f t="shared" si="80"/>
        <v>Xã Lương Thông</v>
      </c>
      <c r="N885">
        <f t="shared" si="81"/>
        <v>4044</v>
      </c>
      <c r="O885" t="str">
        <f t="shared" si="77"/>
        <v>3</v>
      </c>
      <c r="AC885" t="s">
        <v>1638</v>
      </c>
      <c r="AD885" t="s">
        <v>1812</v>
      </c>
      <c r="AE885" t="s">
        <v>1838</v>
      </c>
      <c r="AF885" t="str">
        <f t="shared" si="78"/>
        <v>0404701510</v>
      </c>
    </row>
    <row r="886" spans="8:32" ht="16.5" customHeight="1" x14ac:dyDescent="0.25">
      <c r="H886" t="s">
        <v>1638</v>
      </c>
      <c r="I886" t="s">
        <v>1728</v>
      </c>
      <c r="J886" t="s">
        <v>1740</v>
      </c>
      <c r="K886" t="s">
        <v>1741</v>
      </c>
      <c r="L886">
        <f t="shared" si="79"/>
        <v>404401375</v>
      </c>
      <c r="M886" t="str">
        <f t="shared" si="80"/>
        <v>Xã Đa Thông</v>
      </c>
      <c r="N886">
        <f t="shared" si="81"/>
        <v>4044</v>
      </c>
      <c r="O886" t="str">
        <f t="shared" si="77"/>
        <v>3</v>
      </c>
      <c r="AC886" t="s">
        <v>1638</v>
      </c>
      <c r="AD886" t="s">
        <v>1812</v>
      </c>
      <c r="AE886" t="s">
        <v>1840</v>
      </c>
      <c r="AF886" t="str">
        <f t="shared" si="78"/>
        <v>0404701513</v>
      </c>
    </row>
    <row r="887" spans="8:32" ht="16.5" customHeight="1" x14ac:dyDescent="0.25">
      <c r="H887" t="s">
        <v>1638</v>
      </c>
      <c r="I887" t="s">
        <v>1728</v>
      </c>
      <c r="J887" t="s">
        <v>1742</v>
      </c>
      <c r="K887" t="s">
        <v>1743</v>
      </c>
      <c r="L887">
        <f t="shared" si="79"/>
        <v>404401378</v>
      </c>
      <c r="M887" t="str">
        <f t="shared" si="80"/>
        <v>Xã Ngọc Động</v>
      </c>
      <c r="N887">
        <f t="shared" si="81"/>
        <v>4044</v>
      </c>
      <c r="O887" t="str">
        <f t="shared" si="77"/>
        <v>3</v>
      </c>
      <c r="AC887" t="s">
        <v>1638</v>
      </c>
      <c r="AD887" t="s">
        <v>1812</v>
      </c>
      <c r="AE887" t="s">
        <v>1842</v>
      </c>
      <c r="AF887" t="str">
        <f t="shared" si="78"/>
        <v>0404701516</v>
      </c>
    </row>
    <row r="888" spans="8:32" ht="16.5" customHeight="1" x14ac:dyDescent="0.25">
      <c r="H888" t="s">
        <v>1638</v>
      </c>
      <c r="I888" t="s">
        <v>1728</v>
      </c>
      <c r="J888" t="s">
        <v>1744</v>
      </c>
      <c r="K888" t="s">
        <v>829</v>
      </c>
      <c r="L888">
        <f t="shared" si="79"/>
        <v>404401381</v>
      </c>
      <c r="M888" t="str">
        <f t="shared" si="80"/>
        <v>Xã Yên Sơn</v>
      </c>
      <c r="N888">
        <f t="shared" si="81"/>
        <v>4044</v>
      </c>
      <c r="O888" t="str">
        <f t="shared" si="77"/>
        <v>3</v>
      </c>
      <c r="AC888" t="s">
        <v>1638</v>
      </c>
      <c r="AD888" t="s">
        <v>1812</v>
      </c>
      <c r="AE888" t="s">
        <v>1844</v>
      </c>
      <c r="AF888" t="str">
        <f t="shared" si="78"/>
        <v>0404701519</v>
      </c>
    </row>
    <row r="889" spans="8:32" ht="16.5" customHeight="1" x14ac:dyDescent="0.25">
      <c r="H889" t="s">
        <v>1638</v>
      </c>
      <c r="I889" t="s">
        <v>1728</v>
      </c>
      <c r="J889" t="s">
        <v>1745</v>
      </c>
      <c r="K889" t="s">
        <v>1746</v>
      </c>
      <c r="L889">
        <f t="shared" si="79"/>
        <v>404401384</v>
      </c>
      <c r="M889" t="str">
        <f t="shared" si="80"/>
        <v>Xã Lương Can</v>
      </c>
      <c r="N889">
        <f t="shared" si="81"/>
        <v>4044</v>
      </c>
      <c r="O889" t="str">
        <f t="shared" si="77"/>
        <v>3</v>
      </c>
      <c r="AC889" t="s">
        <v>1638</v>
      </c>
      <c r="AD889" t="s">
        <v>1812</v>
      </c>
      <c r="AE889" t="s">
        <v>1846</v>
      </c>
      <c r="AF889" t="str">
        <f t="shared" si="78"/>
        <v>0404701522</v>
      </c>
    </row>
    <row r="890" spans="8:32" ht="16.5" customHeight="1" x14ac:dyDescent="0.25">
      <c r="H890" t="s">
        <v>1638</v>
      </c>
      <c r="I890" t="s">
        <v>1728</v>
      </c>
      <c r="J890" t="s">
        <v>1747</v>
      </c>
      <c r="K890" t="s">
        <v>1748</v>
      </c>
      <c r="L890">
        <f t="shared" si="79"/>
        <v>404401387</v>
      </c>
      <c r="M890" t="str">
        <f t="shared" si="80"/>
        <v>Xã Thanh Long</v>
      </c>
      <c r="N890">
        <f t="shared" si="81"/>
        <v>4044</v>
      </c>
      <c r="O890" t="str">
        <f t="shared" si="77"/>
        <v>3</v>
      </c>
      <c r="AC890" t="s">
        <v>1638</v>
      </c>
      <c r="AD890" t="s">
        <v>1812</v>
      </c>
      <c r="AE890" t="s">
        <v>1848</v>
      </c>
      <c r="AF890" t="str">
        <f t="shared" si="78"/>
        <v>0404701525</v>
      </c>
    </row>
    <row r="891" spans="8:32" ht="16.5" customHeight="1" x14ac:dyDescent="0.25">
      <c r="H891" t="s">
        <v>1638</v>
      </c>
      <c r="I891" t="s">
        <v>1728</v>
      </c>
      <c r="J891" t="s">
        <v>1749</v>
      </c>
      <c r="K891" t="s">
        <v>1750</v>
      </c>
      <c r="L891">
        <f t="shared" si="79"/>
        <v>404401390</v>
      </c>
      <c r="M891" t="str">
        <f t="shared" si="80"/>
        <v>Xã Bình Lãng</v>
      </c>
      <c r="N891">
        <f t="shared" si="81"/>
        <v>4044</v>
      </c>
      <c r="O891" t="str">
        <f t="shared" si="77"/>
        <v>3</v>
      </c>
      <c r="AC891" t="s">
        <v>1638</v>
      </c>
      <c r="AD891" t="s">
        <v>1812</v>
      </c>
      <c r="AE891" t="s">
        <v>1850</v>
      </c>
      <c r="AF891" t="str">
        <f t="shared" si="78"/>
        <v>0404701528</v>
      </c>
    </row>
    <row r="892" spans="8:32" ht="16.5" customHeight="1" x14ac:dyDescent="0.25">
      <c r="H892" t="s">
        <v>1638</v>
      </c>
      <c r="I892" t="s">
        <v>1751</v>
      </c>
      <c r="K892" t="s">
        <v>1752</v>
      </c>
      <c r="L892">
        <f t="shared" si="79"/>
        <v>4045</v>
      </c>
      <c r="M892" t="str">
        <f t="shared" si="80"/>
        <v>Huyện Hà Quảng</v>
      </c>
      <c r="N892">
        <f t="shared" si="81"/>
        <v>4</v>
      </c>
      <c r="O892" t="str">
        <f t="shared" si="77"/>
        <v>2</v>
      </c>
      <c r="AC892" t="s">
        <v>1638</v>
      </c>
      <c r="AD892" t="s">
        <v>1812</v>
      </c>
      <c r="AE892" t="s">
        <v>1852</v>
      </c>
      <c r="AF892" t="str">
        <f t="shared" si="78"/>
        <v>0404701531</v>
      </c>
    </row>
    <row r="893" spans="8:32" ht="16.5" customHeight="1" x14ac:dyDescent="0.25">
      <c r="H893" t="s">
        <v>1638</v>
      </c>
      <c r="I893" t="s">
        <v>1751</v>
      </c>
      <c r="J893" t="s">
        <v>1753</v>
      </c>
      <c r="K893" t="s">
        <v>1754</v>
      </c>
      <c r="L893">
        <f t="shared" si="79"/>
        <v>404501392</v>
      </c>
      <c r="M893" t="str">
        <f t="shared" si="80"/>
        <v>Thị trấn Xuân Hòa</v>
      </c>
      <c r="N893">
        <f t="shared" si="81"/>
        <v>4045</v>
      </c>
      <c r="O893" t="str">
        <f t="shared" si="77"/>
        <v>3</v>
      </c>
      <c r="AC893" t="s">
        <v>1638</v>
      </c>
      <c r="AD893" t="s">
        <v>1854</v>
      </c>
      <c r="AE893" t="s">
        <v>1856</v>
      </c>
      <c r="AF893" t="str">
        <f t="shared" si="78"/>
        <v>0404801534</v>
      </c>
    </row>
    <row r="894" spans="8:32" ht="16.5" customHeight="1" x14ac:dyDescent="0.25">
      <c r="H894" t="s">
        <v>1638</v>
      </c>
      <c r="I894" t="s">
        <v>1751</v>
      </c>
      <c r="J894" t="s">
        <v>1755</v>
      </c>
      <c r="K894" t="s">
        <v>1756</v>
      </c>
      <c r="L894">
        <f t="shared" si="79"/>
        <v>404501393</v>
      </c>
      <c r="M894" t="str">
        <f t="shared" si="80"/>
        <v>Xã Lũng Nặm</v>
      </c>
      <c r="N894">
        <f t="shared" si="81"/>
        <v>4045</v>
      </c>
      <c r="O894" t="str">
        <f t="shared" si="77"/>
        <v>3</v>
      </c>
      <c r="AC894" t="s">
        <v>1638</v>
      </c>
      <c r="AD894" t="s">
        <v>1854</v>
      </c>
      <c r="AE894" t="s">
        <v>1858</v>
      </c>
      <c r="AF894" t="str">
        <f t="shared" si="78"/>
        <v>0404801537</v>
      </c>
    </row>
    <row r="895" spans="8:32" ht="16.5" customHeight="1" x14ac:dyDescent="0.25">
      <c r="H895" t="s">
        <v>1638</v>
      </c>
      <c r="I895" t="s">
        <v>1751</v>
      </c>
      <c r="J895" t="s">
        <v>1757</v>
      </c>
      <c r="K895" t="s">
        <v>1758</v>
      </c>
      <c r="L895">
        <f t="shared" si="79"/>
        <v>404501396</v>
      </c>
      <c r="M895" t="str">
        <f t="shared" si="80"/>
        <v>Xã Kéo Yên</v>
      </c>
      <c r="N895">
        <f t="shared" si="81"/>
        <v>4045</v>
      </c>
      <c r="O895" t="str">
        <f t="shared" si="77"/>
        <v>3</v>
      </c>
      <c r="AC895" t="s">
        <v>1638</v>
      </c>
      <c r="AD895" t="s">
        <v>1854</v>
      </c>
      <c r="AE895" t="s">
        <v>1860</v>
      </c>
      <c r="AF895" t="str">
        <f t="shared" si="78"/>
        <v>0404801540</v>
      </c>
    </row>
    <row r="896" spans="8:32" ht="16.5" customHeight="1" x14ac:dyDescent="0.25">
      <c r="H896" t="s">
        <v>1638</v>
      </c>
      <c r="I896" t="s">
        <v>1751</v>
      </c>
      <c r="J896" t="s">
        <v>1759</v>
      </c>
      <c r="K896" t="s">
        <v>1760</v>
      </c>
      <c r="L896">
        <f t="shared" si="79"/>
        <v>404501399</v>
      </c>
      <c r="M896" t="str">
        <f t="shared" si="80"/>
        <v>Xã Trường Hà</v>
      </c>
      <c r="N896">
        <f t="shared" si="81"/>
        <v>4045</v>
      </c>
      <c r="O896" t="str">
        <f t="shared" si="77"/>
        <v>3</v>
      </c>
      <c r="AC896" t="s">
        <v>1638</v>
      </c>
      <c r="AD896" t="s">
        <v>1854</v>
      </c>
      <c r="AE896" t="s">
        <v>1861</v>
      </c>
      <c r="AF896" t="str">
        <f t="shared" si="78"/>
        <v>0404801543</v>
      </c>
    </row>
    <row r="897" spans="8:32" ht="16.5" customHeight="1" x14ac:dyDescent="0.25">
      <c r="H897" t="s">
        <v>1638</v>
      </c>
      <c r="I897" t="s">
        <v>1751</v>
      </c>
      <c r="J897" t="s">
        <v>1761</v>
      </c>
      <c r="K897" t="s">
        <v>1762</v>
      </c>
      <c r="L897">
        <f t="shared" si="79"/>
        <v>404501402</v>
      </c>
      <c r="M897" t="str">
        <f t="shared" si="80"/>
        <v>Xã Vân An</v>
      </c>
      <c r="N897">
        <f t="shared" si="81"/>
        <v>4045</v>
      </c>
      <c r="O897" t="str">
        <f t="shared" si="77"/>
        <v>3</v>
      </c>
      <c r="AC897" t="s">
        <v>1638</v>
      </c>
      <c r="AD897" t="s">
        <v>1854</v>
      </c>
      <c r="AE897" t="s">
        <v>1863</v>
      </c>
      <c r="AF897" t="str">
        <f t="shared" si="78"/>
        <v>0404801546</v>
      </c>
    </row>
    <row r="898" spans="8:32" ht="16.5" customHeight="1" x14ac:dyDescent="0.25">
      <c r="H898" t="s">
        <v>1638</v>
      </c>
      <c r="I898" t="s">
        <v>1751</v>
      </c>
      <c r="J898" t="s">
        <v>1763</v>
      </c>
      <c r="K898" t="s">
        <v>1764</v>
      </c>
      <c r="L898">
        <f t="shared" si="79"/>
        <v>404501405</v>
      </c>
      <c r="M898" t="str">
        <f t="shared" si="80"/>
        <v>Xã Cải Viên</v>
      </c>
      <c r="N898">
        <f t="shared" si="81"/>
        <v>4045</v>
      </c>
      <c r="O898" t="str">
        <f t="shared" si="77"/>
        <v>3</v>
      </c>
      <c r="AC898" t="s">
        <v>1638</v>
      </c>
      <c r="AD898" t="s">
        <v>1854</v>
      </c>
      <c r="AE898" t="s">
        <v>1865</v>
      </c>
      <c r="AF898" t="str">
        <f t="shared" si="78"/>
        <v>0404801549</v>
      </c>
    </row>
    <row r="899" spans="8:32" ht="16.5" customHeight="1" x14ac:dyDescent="0.25">
      <c r="H899" t="s">
        <v>1638</v>
      </c>
      <c r="I899" t="s">
        <v>1751</v>
      </c>
      <c r="J899" t="s">
        <v>1765</v>
      </c>
      <c r="K899" t="s">
        <v>1766</v>
      </c>
      <c r="L899">
        <f t="shared" si="79"/>
        <v>404501408</v>
      </c>
      <c r="M899" t="str">
        <f t="shared" si="80"/>
        <v>Xã Nà Sác</v>
      </c>
      <c r="N899">
        <f t="shared" si="81"/>
        <v>4045</v>
      </c>
      <c r="O899" t="str">
        <f t="shared" ref="O899:O962" si="82">IF(AND(LEN(I899) &gt; 0, LEN(J899) = 0), "2", IF(LEN(J899) &gt;0, "3", "1"))</f>
        <v>3</v>
      </c>
      <c r="AC899" t="s">
        <v>1638</v>
      </c>
      <c r="AD899" t="s">
        <v>1854</v>
      </c>
      <c r="AE899" t="s">
        <v>1867</v>
      </c>
      <c r="AF899" t="str">
        <f t="shared" ref="AF899:AF962" si="83">CONCATENATE(AC899,AD899,AE899)</f>
        <v>0404801552</v>
      </c>
    </row>
    <row r="900" spans="8:32" ht="16.5" customHeight="1" x14ac:dyDescent="0.25">
      <c r="H900" t="s">
        <v>1638</v>
      </c>
      <c r="I900" t="s">
        <v>1751</v>
      </c>
      <c r="J900" t="s">
        <v>1767</v>
      </c>
      <c r="K900" t="s">
        <v>1768</v>
      </c>
      <c r="L900">
        <f t="shared" ref="L900:L963" si="84">_xlfn.NUMBERVALUE( H900&amp;I900&amp;J900)</f>
        <v>404501411</v>
      </c>
      <c r="M900" t="str">
        <f t="shared" ref="M900:M963" si="85">K900</f>
        <v>Xã Nội Thôn</v>
      </c>
      <c r="N900">
        <f t="shared" ref="N900:N963" si="86">IF(AND(LEN(I900) &gt; 0, LEN(J900) = 0),_xlfn.NUMBERVALUE(H900), IF(LEN(J900) &gt;0, _xlfn.NUMBERVALUE(H900&amp;I900), ""))</f>
        <v>4045</v>
      </c>
      <c r="O900" t="str">
        <f t="shared" si="82"/>
        <v>3</v>
      </c>
      <c r="AC900" t="s">
        <v>1638</v>
      </c>
      <c r="AD900" t="s">
        <v>1854</v>
      </c>
      <c r="AE900" t="s">
        <v>1869</v>
      </c>
      <c r="AF900" t="str">
        <f t="shared" si="83"/>
        <v>0404801555</v>
      </c>
    </row>
    <row r="901" spans="8:32" ht="16.5" customHeight="1" x14ac:dyDescent="0.25">
      <c r="H901" t="s">
        <v>1638</v>
      </c>
      <c r="I901" t="s">
        <v>1751</v>
      </c>
      <c r="J901" t="s">
        <v>1769</v>
      </c>
      <c r="K901" t="s">
        <v>1770</v>
      </c>
      <c r="L901">
        <f t="shared" si="84"/>
        <v>404501414</v>
      </c>
      <c r="M901" t="str">
        <f t="shared" si="85"/>
        <v>Xã Tổng Cọt</v>
      </c>
      <c r="N901">
        <f t="shared" si="86"/>
        <v>4045</v>
      </c>
      <c r="O901" t="str">
        <f t="shared" si="82"/>
        <v>3</v>
      </c>
      <c r="AC901" t="s">
        <v>1638</v>
      </c>
      <c r="AD901" t="s">
        <v>1854</v>
      </c>
      <c r="AE901" t="s">
        <v>1871</v>
      </c>
      <c r="AF901" t="str">
        <f t="shared" si="83"/>
        <v>0404801558</v>
      </c>
    </row>
    <row r="902" spans="8:32" ht="16.5" customHeight="1" x14ac:dyDescent="0.25">
      <c r="H902" t="s">
        <v>1638</v>
      </c>
      <c r="I902" t="s">
        <v>1751</v>
      </c>
      <c r="J902" t="s">
        <v>1771</v>
      </c>
      <c r="K902" t="s">
        <v>1772</v>
      </c>
      <c r="L902">
        <f t="shared" si="84"/>
        <v>404501417</v>
      </c>
      <c r="M902" t="str">
        <f t="shared" si="85"/>
        <v>Xã Sóc Hà</v>
      </c>
      <c r="N902">
        <f t="shared" si="86"/>
        <v>4045</v>
      </c>
      <c r="O902" t="str">
        <f t="shared" si="82"/>
        <v>3</v>
      </c>
      <c r="AC902" t="s">
        <v>1638</v>
      </c>
      <c r="AD902" t="s">
        <v>1854</v>
      </c>
      <c r="AE902" t="s">
        <v>1873</v>
      </c>
      <c r="AF902" t="str">
        <f t="shared" si="83"/>
        <v>0404801561</v>
      </c>
    </row>
    <row r="903" spans="8:32" ht="16.5" customHeight="1" x14ac:dyDescent="0.25">
      <c r="H903" t="s">
        <v>1638</v>
      </c>
      <c r="I903" t="s">
        <v>1751</v>
      </c>
      <c r="J903" t="s">
        <v>1773</v>
      </c>
      <c r="K903" t="s">
        <v>1774</v>
      </c>
      <c r="L903">
        <f t="shared" si="84"/>
        <v>404501420</v>
      </c>
      <c r="M903" t="str">
        <f t="shared" si="85"/>
        <v>Xã Thượng Thôn</v>
      </c>
      <c r="N903">
        <f t="shared" si="86"/>
        <v>4045</v>
      </c>
      <c r="O903" t="str">
        <f t="shared" si="82"/>
        <v>3</v>
      </c>
      <c r="AC903" t="s">
        <v>1638</v>
      </c>
      <c r="AD903" t="s">
        <v>1854</v>
      </c>
      <c r="AE903" t="s">
        <v>1875</v>
      </c>
      <c r="AF903" t="str">
        <f t="shared" si="83"/>
        <v>0404801564</v>
      </c>
    </row>
    <row r="904" spans="8:32" ht="16.5" customHeight="1" x14ac:dyDescent="0.25">
      <c r="H904" t="s">
        <v>1638</v>
      </c>
      <c r="I904" t="s">
        <v>1751</v>
      </c>
      <c r="J904" t="s">
        <v>1775</v>
      </c>
      <c r="K904" t="s">
        <v>1776</v>
      </c>
      <c r="L904">
        <f t="shared" si="84"/>
        <v>404501423</v>
      </c>
      <c r="M904" t="str">
        <f t="shared" si="85"/>
        <v>Xã Vần Dính</v>
      </c>
      <c r="N904">
        <f t="shared" si="86"/>
        <v>4045</v>
      </c>
      <c r="O904" t="str">
        <f t="shared" si="82"/>
        <v>3</v>
      </c>
      <c r="AC904" t="s">
        <v>1638</v>
      </c>
      <c r="AD904" t="s">
        <v>1854</v>
      </c>
      <c r="AE904" t="s">
        <v>1877</v>
      </c>
      <c r="AF904" t="str">
        <f t="shared" si="83"/>
        <v>0404801567</v>
      </c>
    </row>
    <row r="905" spans="8:32" ht="16.5" customHeight="1" x14ac:dyDescent="0.25">
      <c r="H905" t="s">
        <v>1638</v>
      </c>
      <c r="I905" t="s">
        <v>1751</v>
      </c>
      <c r="J905" t="s">
        <v>1777</v>
      </c>
      <c r="K905" t="s">
        <v>1778</v>
      </c>
      <c r="L905">
        <f t="shared" si="84"/>
        <v>404501426</v>
      </c>
      <c r="M905" t="str">
        <f t="shared" si="85"/>
        <v>Xã Hồng Sĩ</v>
      </c>
      <c r="N905">
        <f t="shared" si="86"/>
        <v>4045</v>
      </c>
      <c r="O905" t="str">
        <f t="shared" si="82"/>
        <v>3</v>
      </c>
      <c r="AC905" t="s">
        <v>1638</v>
      </c>
      <c r="AD905" t="s">
        <v>1854</v>
      </c>
      <c r="AE905" t="s">
        <v>1879</v>
      </c>
      <c r="AF905" t="str">
        <f t="shared" si="83"/>
        <v>0404801570</v>
      </c>
    </row>
    <row r="906" spans="8:32" ht="16.5" customHeight="1" x14ac:dyDescent="0.25">
      <c r="H906" t="s">
        <v>1638</v>
      </c>
      <c r="I906" t="s">
        <v>1751</v>
      </c>
      <c r="J906" t="s">
        <v>1779</v>
      </c>
      <c r="K906" t="s">
        <v>1780</v>
      </c>
      <c r="L906">
        <f t="shared" si="84"/>
        <v>404501429</v>
      </c>
      <c r="M906" t="str">
        <f t="shared" si="85"/>
        <v>Xã Sỹ Hai</v>
      </c>
      <c r="N906">
        <f t="shared" si="86"/>
        <v>4045</v>
      </c>
      <c r="O906" t="str">
        <f t="shared" si="82"/>
        <v>3</v>
      </c>
      <c r="AC906" t="s">
        <v>1638</v>
      </c>
      <c r="AD906" t="s">
        <v>1854</v>
      </c>
      <c r="AE906" t="s">
        <v>1881</v>
      </c>
      <c r="AF906" t="str">
        <f t="shared" si="83"/>
        <v>0404801573</v>
      </c>
    </row>
    <row r="907" spans="8:32" ht="16.5" customHeight="1" x14ac:dyDescent="0.25">
      <c r="H907" t="s">
        <v>1638</v>
      </c>
      <c r="I907" t="s">
        <v>1751</v>
      </c>
      <c r="J907" t="s">
        <v>1781</v>
      </c>
      <c r="K907" t="s">
        <v>1782</v>
      </c>
      <c r="L907">
        <f t="shared" si="84"/>
        <v>404501432</v>
      </c>
      <c r="M907" t="str">
        <f t="shared" si="85"/>
        <v>Xã Quý Quân</v>
      </c>
      <c r="N907">
        <f t="shared" si="86"/>
        <v>4045</v>
      </c>
      <c r="O907" t="str">
        <f t="shared" si="82"/>
        <v>3</v>
      </c>
      <c r="AC907" t="s">
        <v>1638</v>
      </c>
      <c r="AD907" t="s">
        <v>1883</v>
      </c>
      <c r="AE907" t="s">
        <v>1885</v>
      </c>
      <c r="AF907" t="str">
        <f t="shared" si="83"/>
        <v>0404901576</v>
      </c>
    </row>
    <row r="908" spans="8:32" ht="16.5" customHeight="1" x14ac:dyDescent="0.25">
      <c r="H908" t="s">
        <v>1638</v>
      </c>
      <c r="I908" t="s">
        <v>1751</v>
      </c>
      <c r="J908" t="s">
        <v>1783</v>
      </c>
      <c r="K908" t="s">
        <v>1784</v>
      </c>
      <c r="L908">
        <f t="shared" si="84"/>
        <v>404501435</v>
      </c>
      <c r="M908" t="str">
        <f t="shared" si="85"/>
        <v>Xã Mã Ba</v>
      </c>
      <c r="N908">
        <f t="shared" si="86"/>
        <v>4045</v>
      </c>
      <c r="O908" t="str">
        <f t="shared" si="82"/>
        <v>3</v>
      </c>
      <c r="AC908" t="s">
        <v>1638</v>
      </c>
      <c r="AD908" t="s">
        <v>1883</v>
      </c>
      <c r="AE908" t="s">
        <v>1887</v>
      </c>
      <c r="AF908" t="str">
        <f t="shared" si="83"/>
        <v>0404901579</v>
      </c>
    </row>
    <row r="909" spans="8:32" ht="16.5" customHeight="1" x14ac:dyDescent="0.25">
      <c r="H909" t="s">
        <v>1638</v>
      </c>
      <c r="I909" t="s">
        <v>1751</v>
      </c>
      <c r="J909" t="s">
        <v>1785</v>
      </c>
      <c r="K909" t="s">
        <v>1786</v>
      </c>
      <c r="L909">
        <f t="shared" si="84"/>
        <v>404501438</v>
      </c>
      <c r="M909" t="str">
        <f t="shared" si="85"/>
        <v>Xã Phù Ngọc</v>
      </c>
      <c r="N909">
        <f t="shared" si="86"/>
        <v>4045</v>
      </c>
      <c r="O909" t="str">
        <f t="shared" si="82"/>
        <v>3</v>
      </c>
      <c r="AC909" t="s">
        <v>1638</v>
      </c>
      <c r="AD909" t="s">
        <v>1883</v>
      </c>
      <c r="AE909" t="s">
        <v>1889</v>
      </c>
      <c r="AF909" t="str">
        <f t="shared" si="83"/>
        <v>0404901582</v>
      </c>
    </row>
    <row r="910" spans="8:32" ht="16.5" customHeight="1" x14ac:dyDescent="0.25">
      <c r="H910" t="s">
        <v>1638</v>
      </c>
      <c r="I910" t="s">
        <v>1751</v>
      </c>
      <c r="J910" t="s">
        <v>1787</v>
      </c>
      <c r="K910" t="s">
        <v>1788</v>
      </c>
      <c r="L910">
        <f t="shared" si="84"/>
        <v>404501441</v>
      </c>
      <c r="M910" t="str">
        <f t="shared" si="85"/>
        <v>Xã Đào Ngạn</v>
      </c>
      <c r="N910">
        <f t="shared" si="86"/>
        <v>4045</v>
      </c>
      <c r="O910" t="str">
        <f t="shared" si="82"/>
        <v>3</v>
      </c>
      <c r="AC910" t="s">
        <v>1638</v>
      </c>
      <c r="AD910" t="s">
        <v>1883</v>
      </c>
      <c r="AE910" t="s">
        <v>1891</v>
      </c>
      <c r="AF910" t="str">
        <f t="shared" si="83"/>
        <v>0404901585</v>
      </c>
    </row>
    <row r="911" spans="8:32" ht="16.5" customHeight="1" x14ac:dyDescent="0.25">
      <c r="H911" t="s">
        <v>1638</v>
      </c>
      <c r="I911" t="s">
        <v>1751</v>
      </c>
      <c r="J911" t="s">
        <v>1789</v>
      </c>
      <c r="K911" t="s">
        <v>1790</v>
      </c>
      <c r="L911">
        <f t="shared" si="84"/>
        <v>404501444</v>
      </c>
      <c r="M911" t="str">
        <f t="shared" si="85"/>
        <v>Xã Hạ Thôn</v>
      </c>
      <c r="N911">
        <f t="shared" si="86"/>
        <v>4045</v>
      </c>
      <c r="O911" t="str">
        <f t="shared" si="82"/>
        <v>3</v>
      </c>
      <c r="AC911" t="s">
        <v>1638</v>
      </c>
      <c r="AD911" t="s">
        <v>1883</v>
      </c>
      <c r="AE911" t="s">
        <v>1893</v>
      </c>
      <c r="AF911" t="str">
        <f t="shared" si="83"/>
        <v>0404901588</v>
      </c>
    </row>
    <row r="912" spans="8:32" ht="16.5" customHeight="1" x14ac:dyDescent="0.25">
      <c r="H912" t="s">
        <v>1638</v>
      </c>
      <c r="I912" t="s">
        <v>1791</v>
      </c>
      <c r="K912" t="s">
        <v>1792</v>
      </c>
      <c r="L912">
        <f t="shared" si="84"/>
        <v>4046</v>
      </c>
      <c r="M912" t="str">
        <f t="shared" si="85"/>
        <v>Huyện Trà Lĩnh</v>
      </c>
      <c r="N912">
        <f t="shared" si="86"/>
        <v>4</v>
      </c>
      <c r="O912" t="str">
        <f t="shared" si="82"/>
        <v>2</v>
      </c>
      <c r="AC912" t="s">
        <v>1638</v>
      </c>
      <c r="AD912" t="s">
        <v>1883</v>
      </c>
      <c r="AE912" t="s">
        <v>1895</v>
      </c>
      <c r="AF912" t="str">
        <f t="shared" si="83"/>
        <v>0404901591</v>
      </c>
    </row>
    <row r="913" spans="8:32" ht="16.5" customHeight="1" x14ac:dyDescent="0.25">
      <c r="H913" t="s">
        <v>1638</v>
      </c>
      <c r="I913" t="s">
        <v>1791</v>
      </c>
      <c r="J913" t="s">
        <v>1793</v>
      </c>
      <c r="K913" t="s">
        <v>1794</v>
      </c>
      <c r="L913">
        <f t="shared" si="84"/>
        <v>404601447</v>
      </c>
      <c r="M913" t="str">
        <f t="shared" si="85"/>
        <v>Thị trấn Hùng Quốc</v>
      </c>
      <c r="N913">
        <f t="shared" si="86"/>
        <v>4046</v>
      </c>
      <c r="O913" t="str">
        <f t="shared" si="82"/>
        <v>3</v>
      </c>
      <c r="AC913" t="s">
        <v>1638</v>
      </c>
      <c r="AD913" t="s">
        <v>1883</v>
      </c>
      <c r="AE913" t="s">
        <v>1897</v>
      </c>
      <c r="AF913" t="str">
        <f t="shared" si="83"/>
        <v>0404901594</v>
      </c>
    </row>
    <row r="914" spans="8:32" ht="16.5" customHeight="1" x14ac:dyDescent="0.25">
      <c r="H914" t="s">
        <v>1638</v>
      </c>
      <c r="I914" t="s">
        <v>1791</v>
      </c>
      <c r="J914" t="s">
        <v>1795</v>
      </c>
      <c r="K914" t="s">
        <v>1796</v>
      </c>
      <c r="L914">
        <f t="shared" si="84"/>
        <v>404601450</v>
      </c>
      <c r="M914" t="str">
        <f t="shared" si="85"/>
        <v>Xã Cô Mười</v>
      </c>
      <c r="N914">
        <f t="shared" si="86"/>
        <v>4046</v>
      </c>
      <c r="O914" t="str">
        <f t="shared" si="82"/>
        <v>3</v>
      </c>
      <c r="AC914" t="s">
        <v>1638</v>
      </c>
      <c r="AD914" t="s">
        <v>1883</v>
      </c>
      <c r="AE914" t="s">
        <v>1899</v>
      </c>
      <c r="AF914" t="str">
        <f t="shared" si="83"/>
        <v>0404901597</v>
      </c>
    </row>
    <row r="915" spans="8:32" ht="16.5" customHeight="1" x14ac:dyDescent="0.25">
      <c r="H915" t="s">
        <v>1638</v>
      </c>
      <c r="I915" t="s">
        <v>1791</v>
      </c>
      <c r="J915" t="s">
        <v>1797</v>
      </c>
      <c r="K915" t="s">
        <v>1798</v>
      </c>
      <c r="L915">
        <f t="shared" si="84"/>
        <v>404601453</v>
      </c>
      <c r="M915" t="str">
        <f t="shared" si="85"/>
        <v>Xã Tri Phương</v>
      </c>
      <c r="N915">
        <f t="shared" si="86"/>
        <v>4046</v>
      </c>
      <c r="O915" t="str">
        <f t="shared" si="82"/>
        <v>3</v>
      </c>
      <c r="AC915" t="s">
        <v>1638</v>
      </c>
      <c r="AD915" t="s">
        <v>1883</v>
      </c>
      <c r="AE915" t="s">
        <v>1901</v>
      </c>
      <c r="AF915" t="str">
        <f t="shared" si="83"/>
        <v>0404901600</v>
      </c>
    </row>
    <row r="916" spans="8:32" ht="16.5" customHeight="1" x14ac:dyDescent="0.25">
      <c r="H916" t="s">
        <v>1638</v>
      </c>
      <c r="I916" t="s">
        <v>1791</v>
      </c>
      <c r="J916" t="s">
        <v>1799</v>
      </c>
      <c r="K916" t="s">
        <v>1800</v>
      </c>
      <c r="L916">
        <f t="shared" si="84"/>
        <v>404601456</v>
      </c>
      <c r="M916" t="str">
        <f t="shared" si="85"/>
        <v>Xã Quang Hán</v>
      </c>
      <c r="N916">
        <f t="shared" si="86"/>
        <v>4046</v>
      </c>
      <c r="O916" t="str">
        <f t="shared" si="82"/>
        <v>3</v>
      </c>
      <c r="AC916" t="s">
        <v>1638</v>
      </c>
      <c r="AD916" t="s">
        <v>1883</v>
      </c>
      <c r="AE916" t="s">
        <v>1903</v>
      </c>
      <c r="AF916" t="str">
        <f t="shared" si="83"/>
        <v>0404901603</v>
      </c>
    </row>
    <row r="917" spans="8:32" ht="16.5" customHeight="1" x14ac:dyDescent="0.25">
      <c r="H917" t="s">
        <v>1638</v>
      </c>
      <c r="I917" t="s">
        <v>1791</v>
      </c>
      <c r="J917" t="s">
        <v>1801</v>
      </c>
      <c r="K917" t="s">
        <v>1802</v>
      </c>
      <c r="L917">
        <f t="shared" si="84"/>
        <v>404601459</v>
      </c>
      <c r="M917" t="str">
        <f t="shared" si="85"/>
        <v>Xã Quang Vinh</v>
      </c>
      <c r="N917">
        <f t="shared" si="86"/>
        <v>4046</v>
      </c>
      <c r="O917" t="str">
        <f t="shared" si="82"/>
        <v>3</v>
      </c>
      <c r="AC917" t="s">
        <v>1638</v>
      </c>
      <c r="AD917" t="s">
        <v>1883</v>
      </c>
      <c r="AE917" t="s">
        <v>1905</v>
      </c>
      <c r="AF917" t="str">
        <f t="shared" si="83"/>
        <v>0404901606</v>
      </c>
    </row>
    <row r="918" spans="8:32" ht="16.5" customHeight="1" x14ac:dyDescent="0.25">
      <c r="H918" t="s">
        <v>1638</v>
      </c>
      <c r="I918" t="s">
        <v>1791</v>
      </c>
      <c r="J918" t="s">
        <v>1803</v>
      </c>
      <c r="K918" t="s">
        <v>1804</v>
      </c>
      <c r="L918">
        <f t="shared" si="84"/>
        <v>404601462</v>
      </c>
      <c r="M918" t="str">
        <f t="shared" si="85"/>
        <v>Xã Xuân Nội</v>
      </c>
      <c r="N918">
        <f t="shared" si="86"/>
        <v>4046</v>
      </c>
      <c r="O918" t="str">
        <f t="shared" si="82"/>
        <v>3</v>
      </c>
      <c r="AC918" t="s">
        <v>1638</v>
      </c>
      <c r="AD918" t="s">
        <v>1883</v>
      </c>
      <c r="AE918" t="s">
        <v>1907</v>
      </c>
      <c r="AF918" t="str">
        <f t="shared" si="83"/>
        <v>0404901609</v>
      </c>
    </row>
    <row r="919" spans="8:32" ht="16.5" customHeight="1" x14ac:dyDescent="0.25">
      <c r="H919" t="s">
        <v>1638</v>
      </c>
      <c r="I919" t="s">
        <v>1791</v>
      </c>
      <c r="J919" t="s">
        <v>1805</v>
      </c>
      <c r="K919" t="s">
        <v>1105</v>
      </c>
      <c r="L919">
        <f t="shared" si="84"/>
        <v>404601465</v>
      </c>
      <c r="M919" t="str">
        <f t="shared" si="85"/>
        <v>Xã Quang Trung</v>
      </c>
      <c r="N919">
        <f t="shared" si="86"/>
        <v>4046</v>
      </c>
      <c r="O919" t="str">
        <f t="shared" si="82"/>
        <v>3</v>
      </c>
      <c r="AC919" t="s">
        <v>1638</v>
      </c>
      <c r="AD919" t="s">
        <v>1883</v>
      </c>
      <c r="AE919" t="s">
        <v>1909</v>
      </c>
      <c r="AF919" t="str">
        <f t="shared" si="83"/>
        <v>0404901612</v>
      </c>
    </row>
    <row r="920" spans="8:32" ht="16.5" customHeight="1" x14ac:dyDescent="0.25">
      <c r="H920" t="s">
        <v>1638</v>
      </c>
      <c r="I920" t="s">
        <v>1791</v>
      </c>
      <c r="J920" t="s">
        <v>1806</v>
      </c>
      <c r="K920" t="s">
        <v>1807</v>
      </c>
      <c r="L920">
        <f t="shared" si="84"/>
        <v>404601468</v>
      </c>
      <c r="M920" t="str">
        <f t="shared" si="85"/>
        <v>Xã Lưu Ngọc</v>
      </c>
      <c r="N920">
        <f t="shared" si="86"/>
        <v>4046</v>
      </c>
      <c r="O920" t="str">
        <f t="shared" si="82"/>
        <v>3</v>
      </c>
      <c r="AC920" t="s">
        <v>1638</v>
      </c>
      <c r="AD920" t="s">
        <v>1883</v>
      </c>
      <c r="AE920" t="s">
        <v>1911</v>
      </c>
      <c r="AF920" t="str">
        <f t="shared" si="83"/>
        <v>0404901615</v>
      </c>
    </row>
    <row r="921" spans="8:32" ht="16.5" customHeight="1" x14ac:dyDescent="0.25">
      <c r="H921" t="s">
        <v>1638</v>
      </c>
      <c r="I921" t="s">
        <v>1791</v>
      </c>
      <c r="J921" t="s">
        <v>1808</v>
      </c>
      <c r="K921" t="s">
        <v>1809</v>
      </c>
      <c r="L921">
        <f t="shared" si="84"/>
        <v>404601471</v>
      </c>
      <c r="M921" t="str">
        <f t="shared" si="85"/>
        <v>Xã Cao Chương</v>
      </c>
      <c r="N921">
        <f t="shared" si="86"/>
        <v>4046</v>
      </c>
      <c r="O921" t="str">
        <f t="shared" si="82"/>
        <v>3</v>
      </c>
      <c r="AC921" t="s">
        <v>1638</v>
      </c>
      <c r="AD921" t="s">
        <v>1883</v>
      </c>
      <c r="AE921" t="s">
        <v>1912</v>
      </c>
      <c r="AF921" t="str">
        <f t="shared" si="83"/>
        <v>0404901618</v>
      </c>
    </row>
    <row r="922" spans="8:32" ht="16.5" customHeight="1" x14ac:dyDescent="0.25">
      <c r="H922" t="s">
        <v>1638</v>
      </c>
      <c r="I922" t="s">
        <v>1791</v>
      </c>
      <c r="J922" t="s">
        <v>1810</v>
      </c>
      <c r="K922" t="s">
        <v>1811</v>
      </c>
      <c r="L922">
        <f t="shared" si="84"/>
        <v>404601474</v>
      </c>
      <c r="M922" t="str">
        <f t="shared" si="85"/>
        <v>Xã Quốc Toản</v>
      </c>
      <c r="N922">
        <f t="shared" si="86"/>
        <v>4046</v>
      </c>
      <c r="O922" t="str">
        <f t="shared" si="82"/>
        <v>3</v>
      </c>
      <c r="AC922" t="s">
        <v>1638</v>
      </c>
      <c r="AD922" t="s">
        <v>1883</v>
      </c>
      <c r="AE922" t="s">
        <v>1913</v>
      </c>
      <c r="AF922" t="str">
        <f t="shared" si="83"/>
        <v>0404901621</v>
      </c>
    </row>
    <row r="923" spans="8:32" ht="16.5" customHeight="1" x14ac:dyDescent="0.25">
      <c r="H923" t="s">
        <v>1638</v>
      </c>
      <c r="I923" t="s">
        <v>1812</v>
      </c>
      <c r="K923" t="s">
        <v>1813</v>
      </c>
      <c r="L923">
        <f t="shared" si="84"/>
        <v>4047</v>
      </c>
      <c r="M923" t="str">
        <f t="shared" si="85"/>
        <v>Huyện Trùng Khánh</v>
      </c>
      <c r="N923">
        <f t="shared" si="86"/>
        <v>4</v>
      </c>
      <c r="O923" t="str">
        <f t="shared" si="82"/>
        <v>2</v>
      </c>
      <c r="AC923" t="s">
        <v>1638</v>
      </c>
      <c r="AD923" t="s">
        <v>1883</v>
      </c>
      <c r="AE923" t="s">
        <v>1915</v>
      </c>
      <c r="AF923" t="str">
        <f t="shared" si="83"/>
        <v>0404901624</v>
      </c>
    </row>
    <row r="924" spans="8:32" ht="16.5" customHeight="1" x14ac:dyDescent="0.25">
      <c r="H924" t="s">
        <v>1638</v>
      </c>
      <c r="I924" t="s">
        <v>1812</v>
      </c>
      <c r="J924" t="s">
        <v>1814</v>
      </c>
      <c r="K924" t="s">
        <v>1815</v>
      </c>
      <c r="L924">
        <f t="shared" si="84"/>
        <v>404701477</v>
      </c>
      <c r="M924" t="str">
        <f t="shared" si="85"/>
        <v>Thị trấn Trùng Khánh</v>
      </c>
      <c r="N924">
        <f t="shared" si="86"/>
        <v>4047</v>
      </c>
      <c r="O924" t="str">
        <f t="shared" si="82"/>
        <v>3</v>
      </c>
      <c r="AC924" t="s">
        <v>1638</v>
      </c>
      <c r="AD924" t="s">
        <v>1917</v>
      </c>
      <c r="AE924" t="s">
        <v>1919</v>
      </c>
      <c r="AF924" t="str">
        <f t="shared" si="83"/>
        <v>0405001627</v>
      </c>
    </row>
    <row r="925" spans="8:32" ht="16.5" customHeight="1" x14ac:dyDescent="0.25">
      <c r="H925" t="s">
        <v>1638</v>
      </c>
      <c r="I925" t="s">
        <v>1812</v>
      </c>
      <c r="J925" t="s">
        <v>1816</v>
      </c>
      <c r="K925" t="s">
        <v>1817</v>
      </c>
      <c r="L925">
        <f t="shared" si="84"/>
        <v>404701480</v>
      </c>
      <c r="M925" t="str">
        <f t="shared" si="85"/>
        <v>Xã Ngọc Khê</v>
      </c>
      <c r="N925">
        <f t="shared" si="86"/>
        <v>4047</v>
      </c>
      <c r="O925" t="str">
        <f t="shared" si="82"/>
        <v>3</v>
      </c>
      <c r="AC925" t="s">
        <v>1638</v>
      </c>
      <c r="AD925" t="s">
        <v>1917</v>
      </c>
      <c r="AE925" t="s">
        <v>1921</v>
      </c>
      <c r="AF925" t="str">
        <f t="shared" si="83"/>
        <v>0405001630</v>
      </c>
    </row>
    <row r="926" spans="8:32" ht="16.5" customHeight="1" x14ac:dyDescent="0.25">
      <c r="H926" t="s">
        <v>1638</v>
      </c>
      <c r="I926" t="s">
        <v>1812</v>
      </c>
      <c r="J926" t="s">
        <v>1818</v>
      </c>
      <c r="K926" t="s">
        <v>1819</v>
      </c>
      <c r="L926">
        <f t="shared" si="84"/>
        <v>404701481</v>
      </c>
      <c r="M926" t="str">
        <f t="shared" si="85"/>
        <v>Xã Ngọc Côn</v>
      </c>
      <c r="N926">
        <f t="shared" si="86"/>
        <v>4047</v>
      </c>
      <c r="O926" t="str">
        <f t="shared" si="82"/>
        <v>3</v>
      </c>
      <c r="AC926" t="s">
        <v>1638</v>
      </c>
      <c r="AD926" t="s">
        <v>1917</v>
      </c>
      <c r="AE926" t="s">
        <v>1923</v>
      </c>
      <c r="AF926" t="str">
        <f t="shared" si="83"/>
        <v>0405001633</v>
      </c>
    </row>
    <row r="927" spans="8:32" ht="16.5" customHeight="1" x14ac:dyDescent="0.25">
      <c r="H927" t="s">
        <v>1638</v>
      </c>
      <c r="I927" t="s">
        <v>1812</v>
      </c>
      <c r="J927" t="s">
        <v>1820</v>
      </c>
      <c r="K927" t="s">
        <v>1821</v>
      </c>
      <c r="L927">
        <f t="shared" si="84"/>
        <v>404701483</v>
      </c>
      <c r="M927" t="str">
        <f t="shared" si="85"/>
        <v>Xã Phong Nặm</v>
      </c>
      <c r="N927">
        <f t="shared" si="86"/>
        <v>4047</v>
      </c>
      <c r="O927" t="str">
        <f t="shared" si="82"/>
        <v>3</v>
      </c>
      <c r="AC927" t="s">
        <v>1638</v>
      </c>
      <c r="AD927" t="s">
        <v>1917</v>
      </c>
      <c r="AE927" t="s">
        <v>1925</v>
      </c>
      <c r="AF927" t="str">
        <f t="shared" si="83"/>
        <v>0405001636</v>
      </c>
    </row>
    <row r="928" spans="8:32" ht="16.5" customHeight="1" x14ac:dyDescent="0.25">
      <c r="H928" t="s">
        <v>1638</v>
      </c>
      <c r="I928" t="s">
        <v>1812</v>
      </c>
      <c r="J928" t="s">
        <v>1822</v>
      </c>
      <c r="K928" t="s">
        <v>1823</v>
      </c>
      <c r="L928">
        <f t="shared" si="84"/>
        <v>404701486</v>
      </c>
      <c r="M928" t="str">
        <f t="shared" si="85"/>
        <v>Xã Ngọc Chung</v>
      </c>
      <c r="N928">
        <f t="shared" si="86"/>
        <v>4047</v>
      </c>
      <c r="O928" t="str">
        <f t="shared" si="82"/>
        <v>3</v>
      </c>
      <c r="AC928" t="s">
        <v>1638</v>
      </c>
      <c r="AD928" t="s">
        <v>1917</v>
      </c>
      <c r="AE928" t="s">
        <v>1927</v>
      </c>
      <c r="AF928" t="str">
        <f t="shared" si="83"/>
        <v>0405001639</v>
      </c>
    </row>
    <row r="929" spans="8:32" ht="16.5" customHeight="1" x14ac:dyDescent="0.25">
      <c r="H929" t="s">
        <v>1638</v>
      </c>
      <c r="I929" t="s">
        <v>1812</v>
      </c>
      <c r="J929" t="s">
        <v>1824</v>
      </c>
      <c r="K929" t="s">
        <v>1825</v>
      </c>
      <c r="L929">
        <f t="shared" si="84"/>
        <v>404701489</v>
      </c>
      <c r="M929" t="str">
        <f t="shared" si="85"/>
        <v>Xã Đình Phong</v>
      </c>
      <c r="N929">
        <f t="shared" si="86"/>
        <v>4047</v>
      </c>
      <c r="O929" t="str">
        <f t="shared" si="82"/>
        <v>3</v>
      </c>
      <c r="AC929" t="s">
        <v>1638</v>
      </c>
      <c r="AD929" t="s">
        <v>1917</v>
      </c>
      <c r="AE929" t="s">
        <v>1929</v>
      </c>
      <c r="AF929" t="str">
        <f t="shared" si="83"/>
        <v>0405001642</v>
      </c>
    </row>
    <row r="930" spans="8:32" ht="16.5" customHeight="1" x14ac:dyDescent="0.25">
      <c r="H930" t="s">
        <v>1638</v>
      </c>
      <c r="I930" t="s">
        <v>1812</v>
      </c>
      <c r="J930" t="s">
        <v>1826</v>
      </c>
      <c r="K930" t="s">
        <v>1827</v>
      </c>
      <c r="L930">
        <f t="shared" si="84"/>
        <v>404701492</v>
      </c>
      <c r="M930" t="str">
        <f t="shared" si="85"/>
        <v>Xã Lăng Yên</v>
      </c>
      <c r="N930">
        <f t="shared" si="86"/>
        <v>4047</v>
      </c>
      <c r="O930" t="str">
        <f t="shared" si="82"/>
        <v>3</v>
      </c>
      <c r="AC930" t="s">
        <v>1638</v>
      </c>
      <c r="AD930" t="s">
        <v>1917</v>
      </c>
      <c r="AE930" t="s">
        <v>1931</v>
      </c>
      <c r="AF930" t="str">
        <f t="shared" si="83"/>
        <v>0405001645</v>
      </c>
    </row>
    <row r="931" spans="8:32" ht="16.5" customHeight="1" x14ac:dyDescent="0.25">
      <c r="H931" t="s">
        <v>1638</v>
      </c>
      <c r="I931" t="s">
        <v>1812</v>
      </c>
      <c r="J931" t="s">
        <v>1828</v>
      </c>
      <c r="K931" t="s">
        <v>1829</v>
      </c>
      <c r="L931">
        <f t="shared" si="84"/>
        <v>404701495</v>
      </c>
      <c r="M931" t="str">
        <f t="shared" si="85"/>
        <v>Xã Đàm Thuỷ</v>
      </c>
      <c r="N931">
        <f t="shared" si="86"/>
        <v>4047</v>
      </c>
      <c r="O931" t="str">
        <f t="shared" si="82"/>
        <v>3</v>
      </c>
      <c r="AC931" t="s">
        <v>1638</v>
      </c>
      <c r="AD931" t="s">
        <v>1917</v>
      </c>
      <c r="AE931" t="s">
        <v>1933</v>
      </c>
      <c r="AF931" t="str">
        <f t="shared" si="83"/>
        <v>0405001648</v>
      </c>
    </row>
    <row r="932" spans="8:32" ht="16.5" customHeight="1" x14ac:dyDescent="0.25">
      <c r="H932" t="s">
        <v>1638</v>
      </c>
      <c r="I932" t="s">
        <v>1812</v>
      </c>
      <c r="J932" t="s">
        <v>1830</v>
      </c>
      <c r="K932" t="s">
        <v>1831</v>
      </c>
      <c r="L932">
        <f t="shared" si="84"/>
        <v>404701498</v>
      </c>
      <c r="M932" t="str">
        <f t="shared" si="85"/>
        <v>Xã Khâm Thành</v>
      </c>
      <c r="N932">
        <f t="shared" si="86"/>
        <v>4047</v>
      </c>
      <c r="O932" t="str">
        <f t="shared" si="82"/>
        <v>3</v>
      </c>
      <c r="AC932" t="s">
        <v>1638</v>
      </c>
      <c r="AD932" t="s">
        <v>1917</v>
      </c>
      <c r="AE932" t="s">
        <v>1935</v>
      </c>
      <c r="AF932" t="str">
        <f t="shared" si="83"/>
        <v>0405001651</v>
      </c>
    </row>
    <row r="933" spans="8:32" ht="16.5" customHeight="1" x14ac:dyDescent="0.25">
      <c r="H933" t="s">
        <v>1638</v>
      </c>
      <c r="I933" t="s">
        <v>1812</v>
      </c>
      <c r="J933" t="s">
        <v>1832</v>
      </c>
      <c r="K933" t="s">
        <v>1833</v>
      </c>
      <c r="L933">
        <f t="shared" si="84"/>
        <v>404701501</v>
      </c>
      <c r="M933" t="str">
        <f t="shared" si="85"/>
        <v>Xã Chí Viễn</v>
      </c>
      <c r="N933">
        <f t="shared" si="86"/>
        <v>4047</v>
      </c>
      <c r="O933" t="str">
        <f t="shared" si="82"/>
        <v>3</v>
      </c>
      <c r="AC933" t="s">
        <v>1638</v>
      </c>
      <c r="AD933" t="s">
        <v>1936</v>
      </c>
      <c r="AE933" t="s">
        <v>1938</v>
      </c>
      <c r="AF933" t="str">
        <f t="shared" si="83"/>
        <v>0405101654</v>
      </c>
    </row>
    <row r="934" spans="8:32" ht="16.5" customHeight="1" x14ac:dyDescent="0.25">
      <c r="H934" t="s">
        <v>1638</v>
      </c>
      <c r="I934" t="s">
        <v>1812</v>
      </c>
      <c r="J934" t="s">
        <v>1834</v>
      </c>
      <c r="K934" t="s">
        <v>1835</v>
      </c>
      <c r="L934">
        <f t="shared" si="84"/>
        <v>404701504</v>
      </c>
      <c r="M934" t="str">
        <f t="shared" si="85"/>
        <v>Xã Lăng Hiếu</v>
      </c>
      <c r="N934">
        <f t="shared" si="86"/>
        <v>4047</v>
      </c>
      <c r="O934" t="str">
        <f t="shared" si="82"/>
        <v>3</v>
      </c>
      <c r="AC934" t="s">
        <v>1638</v>
      </c>
      <c r="AD934" t="s">
        <v>1936</v>
      </c>
      <c r="AE934" t="s">
        <v>1940</v>
      </c>
      <c r="AF934" t="str">
        <f t="shared" si="83"/>
        <v>0405101657</v>
      </c>
    </row>
    <row r="935" spans="8:32" ht="16.5" customHeight="1" x14ac:dyDescent="0.25">
      <c r="H935" t="s">
        <v>1638</v>
      </c>
      <c r="I935" t="s">
        <v>1812</v>
      </c>
      <c r="J935" t="s">
        <v>1836</v>
      </c>
      <c r="K935" t="s">
        <v>1837</v>
      </c>
      <c r="L935">
        <f t="shared" si="84"/>
        <v>404701507</v>
      </c>
      <c r="M935" t="str">
        <f t="shared" si="85"/>
        <v>Xã Phong Châu</v>
      </c>
      <c r="N935">
        <f t="shared" si="86"/>
        <v>4047</v>
      </c>
      <c r="O935" t="str">
        <f t="shared" si="82"/>
        <v>3</v>
      </c>
      <c r="AC935" t="s">
        <v>1638</v>
      </c>
      <c r="AD935" t="s">
        <v>1936</v>
      </c>
      <c r="AE935" t="s">
        <v>1942</v>
      </c>
      <c r="AF935" t="str">
        <f t="shared" si="83"/>
        <v>0405101660</v>
      </c>
    </row>
    <row r="936" spans="8:32" ht="16.5" customHeight="1" x14ac:dyDescent="0.25">
      <c r="H936" t="s">
        <v>1638</v>
      </c>
      <c r="I936" t="s">
        <v>1812</v>
      </c>
      <c r="J936" t="s">
        <v>1838</v>
      </c>
      <c r="K936" t="s">
        <v>1839</v>
      </c>
      <c r="L936">
        <f t="shared" si="84"/>
        <v>404701510</v>
      </c>
      <c r="M936" t="str">
        <f t="shared" si="85"/>
        <v>Xã Đình Minh</v>
      </c>
      <c r="N936">
        <f t="shared" si="86"/>
        <v>4047</v>
      </c>
      <c r="O936" t="str">
        <f t="shared" si="82"/>
        <v>3</v>
      </c>
      <c r="AC936" t="s">
        <v>1638</v>
      </c>
      <c r="AD936" t="s">
        <v>1936</v>
      </c>
      <c r="AE936" t="s">
        <v>1944</v>
      </c>
      <c r="AF936" t="str">
        <f t="shared" si="83"/>
        <v>0405101663</v>
      </c>
    </row>
    <row r="937" spans="8:32" ht="16.5" customHeight="1" x14ac:dyDescent="0.25">
      <c r="H937" t="s">
        <v>1638</v>
      </c>
      <c r="I937" t="s">
        <v>1812</v>
      </c>
      <c r="J937" t="s">
        <v>1840</v>
      </c>
      <c r="K937" t="s">
        <v>1841</v>
      </c>
      <c r="L937">
        <f t="shared" si="84"/>
        <v>404701513</v>
      </c>
      <c r="M937" t="str">
        <f t="shared" si="85"/>
        <v>Xã Cảnh Tiên</v>
      </c>
      <c r="N937">
        <f t="shared" si="86"/>
        <v>4047</v>
      </c>
      <c r="O937" t="str">
        <f t="shared" si="82"/>
        <v>3</v>
      </c>
      <c r="AC937" t="s">
        <v>1638</v>
      </c>
      <c r="AD937" t="s">
        <v>1936</v>
      </c>
      <c r="AE937" t="s">
        <v>1945</v>
      </c>
      <c r="AF937" t="str">
        <f t="shared" si="83"/>
        <v>0405101666</v>
      </c>
    </row>
    <row r="938" spans="8:32" ht="16.5" customHeight="1" x14ac:dyDescent="0.25">
      <c r="H938" t="s">
        <v>1638</v>
      </c>
      <c r="I938" t="s">
        <v>1812</v>
      </c>
      <c r="J938" t="s">
        <v>1842</v>
      </c>
      <c r="K938" t="s">
        <v>1843</v>
      </c>
      <c r="L938">
        <f t="shared" si="84"/>
        <v>404701516</v>
      </c>
      <c r="M938" t="str">
        <f t="shared" si="85"/>
        <v>Xã Trung Phúc</v>
      </c>
      <c r="N938">
        <f t="shared" si="86"/>
        <v>4047</v>
      </c>
      <c r="O938" t="str">
        <f t="shared" si="82"/>
        <v>3</v>
      </c>
      <c r="AC938" t="s">
        <v>1638</v>
      </c>
      <c r="AD938" t="s">
        <v>1936</v>
      </c>
      <c r="AE938" t="s">
        <v>1947</v>
      </c>
      <c r="AF938" t="str">
        <f t="shared" si="83"/>
        <v>0405101669</v>
      </c>
    </row>
    <row r="939" spans="8:32" ht="16.5" customHeight="1" x14ac:dyDescent="0.25">
      <c r="H939" t="s">
        <v>1638</v>
      </c>
      <c r="I939" t="s">
        <v>1812</v>
      </c>
      <c r="J939" t="s">
        <v>1844</v>
      </c>
      <c r="K939" t="s">
        <v>1845</v>
      </c>
      <c r="L939">
        <f t="shared" si="84"/>
        <v>404701519</v>
      </c>
      <c r="M939" t="str">
        <f t="shared" si="85"/>
        <v>Xã Cao Thăng</v>
      </c>
      <c r="N939">
        <f t="shared" si="86"/>
        <v>4047</v>
      </c>
      <c r="O939" t="str">
        <f t="shared" si="82"/>
        <v>3</v>
      </c>
      <c r="AC939" t="s">
        <v>1638</v>
      </c>
      <c r="AD939" t="s">
        <v>1936</v>
      </c>
      <c r="AE939" t="s">
        <v>1949</v>
      </c>
      <c r="AF939" t="str">
        <f t="shared" si="83"/>
        <v>0405101672</v>
      </c>
    </row>
    <row r="940" spans="8:32" ht="16.5" customHeight="1" x14ac:dyDescent="0.25">
      <c r="H940" t="s">
        <v>1638</v>
      </c>
      <c r="I940" t="s">
        <v>1812</v>
      </c>
      <c r="J940" t="s">
        <v>1846</v>
      </c>
      <c r="K940" t="s">
        <v>1847</v>
      </c>
      <c r="L940">
        <f t="shared" si="84"/>
        <v>404701522</v>
      </c>
      <c r="M940" t="str">
        <f t="shared" si="85"/>
        <v>Xã Đức Hồng</v>
      </c>
      <c r="N940">
        <f t="shared" si="86"/>
        <v>4047</v>
      </c>
      <c r="O940" t="str">
        <f t="shared" si="82"/>
        <v>3</v>
      </c>
      <c r="AC940" t="s">
        <v>1638</v>
      </c>
      <c r="AD940" t="s">
        <v>1936</v>
      </c>
      <c r="AE940" t="s">
        <v>1951</v>
      </c>
      <c r="AF940" t="str">
        <f t="shared" si="83"/>
        <v>0405101675</v>
      </c>
    </row>
    <row r="941" spans="8:32" ht="16.5" customHeight="1" x14ac:dyDescent="0.25">
      <c r="H941" t="s">
        <v>1638</v>
      </c>
      <c r="I941" t="s">
        <v>1812</v>
      </c>
      <c r="J941" t="s">
        <v>1848</v>
      </c>
      <c r="K941" t="s">
        <v>1849</v>
      </c>
      <c r="L941">
        <f t="shared" si="84"/>
        <v>404701525</v>
      </c>
      <c r="M941" t="str">
        <f t="shared" si="85"/>
        <v>Xã Thông Hoè</v>
      </c>
      <c r="N941">
        <f t="shared" si="86"/>
        <v>4047</v>
      </c>
      <c r="O941" t="str">
        <f t="shared" si="82"/>
        <v>3</v>
      </c>
      <c r="AC941" t="s">
        <v>1638</v>
      </c>
      <c r="AD941" t="s">
        <v>1936</v>
      </c>
      <c r="AE941" t="s">
        <v>1953</v>
      </c>
      <c r="AF941" t="str">
        <f t="shared" si="83"/>
        <v>0405101678</v>
      </c>
    </row>
    <row r="942" spans="8:32" ht="16.5" customHeight="1" x14ac:dyDescent="0.25">
      <c r="H942" t="s">
        <v>1638</v>
      </c>
      <c r="I942" t="s">
        <v>1812</v>
      </c>
      <c r="J942" t="s">
        <v>1850</v>
      </c>
      <c r="K942" t="s">
        <v>1851</v>
      </c>
      <c r="L942">
        <f t="shared" si="84"/>
        <v>404701528</v>
      </c>
      <c r="M942" t="str">
        <f t="shared" si="85"/>
        <v>Xã Thân Giáp</v>
      </c>
      <c r="N942">
        <f t="shared" si="86"/>
        <v>4047</v>
      </c>
      <c r="O942" t="str">
        <f t="shared" si="82"/>
        <v>3</v>
      </c>
      <c r="AC942" t="s">
        <v>1638</v>
      </c>
      <c r="AD942" t="s">
        <v>1936</v>
      </c>
      <c r="AE942" t="s">
        <v>1955</v>
      </c>
      <c r="AF942" t="str">
        <f t="shared" si="83"/>
        <v>0405101681</v>
      </c>
    </row>
    <row r="943" spans="8:32" ht="16.5" customHeight="1" x14ac:dyDescent="0.25">
      <c r="H943" t="s">
        <v>1638</v>
      </c>
      <c r="I943" t="s">
        <v>1812</v>
      </c>
      <c r="J943" t="s">
        <v>1852</v>
      </c>
      <c r="K943" t="s">
        <v>1853</v>
      </c>
      <c r="L943">
        <f t="shared" si="84"/>
        <v>404701531</v>
      </c>
      <c r="M943" t="str">
        <f t="shared" si="85"/>
        <v>Xã Đoài Côn</v>
      </c>
      <c r="N943">
        <f t="shared" si="86"/>
        <v>4047</v>
      </c>
      <c r="O943" t="str">
        <f t="shared" si="82"/>
        <v>3</v>
      </c>
      <c r="AC943" t="s">
        <v>1638</v>
      </c>
      <c r="AD943" t="s">
        <v>1936</v>
      </c>
      <c r="AE943" t="s">
        <v>1957</v>
      </c>
      <c r="AF943" t="str">
        <f t="shared" si="83"/>
        <v>0405101684</v>
      </c>
    </row>
    <row r="944" spans="8:32" ht="16.5" customHeight="1" x14ac:dyDescent="0.25">
      <c r="H944" t="s">
        <v>1638</v>
      </c>
      <c r="I944" t="s">
        <v>1854</v>
      </c>
      <c r="K944" t="s">
        <v>1855</v>
      </c>
      <c r="L944">
        <f t="shared" si="84"/>
        <v>4048</v>
      </c>
      <c r="M944" t="str">
        <f t="shared" si="85"/>
        <v>Huyện Hạ Lang</v>
      </c>
      <c r="N944">
        <f t="shared" si="86"/>
        <v>4</v>
      </c>
      <c r="O944" t="str">
        <f t="shared" si="82"/>
        <v>2</v>
      </c>
      <c r="AC944" t="s">
        <v>1638</v>
      </c>
      <c r="AD944" t="s">
        <v>1936</v>
      </c>
      <c r="AE944" t="s">
        <v>1959</v>
      </c>
      <c r="AF944" t="str">
        <f t="shared" si="83"/>
        <v>0405101687</v>
      </c>
    </row>
    <row r="945" spans="8:32" ht="16.5" customHeight="1" x14ac:dyDescent="0.25">
      <c r="H945" t="s">
        <v>1638</v>
      </c>
      <c r="I945" t="s">
        <v>1854</v>
      </c>
      <c r="J945" t="s">
        <v>1856</v>
      </c>
      <c r="K945" t="s">
        <v>1857</v>
      </c>
      <c r="L945">
        <f t="shared" si="84"/>
        <v>404801534</v>
      </c>
      <c r="M945" t="str">
        <f t="shared" si="85"/>
        <v>Xã Minh Long</v>
      </c>
      <c r="N945">
        <f t="shared" si="86"/>
        <v>4048</v>
      </c>
      <c r="O945" t="str">
        <f t="shared" si="82"/>
        <v>3</v>
      </c>
      <c r="AC945" t="s">
        <v>1638</v>
      </c>
      <c r="AD945" t="s">
        <v>1936</v>
      </c>
      <c r="AE945" t="s">
        <v>1961</v>
      </c>
      <c r="AF945" t="str">
        <f t="shared" si="83"/>
        <v>0405101690</v>
      </c>
    </row>
    <row r="946" spans="8:32" ht="16.5" customHeight="1" x14ac:dyDescent="0.25">
      <c r="H946" t="s">
        <v>1638</v>
      </c>
      <c r="I946" t="s">
        <v>1854</v>
      </c>
      <c r="J946" t="s">
        <v>1858</v>
      </c>
      <c r="K946" t="s">
        <v>1859</v>
      </c>
      <c r="L946">
        <f t="shared" si="84"/>
        <v>404801537</v>
      </c>
      <c r="M946" t="str">
        <f t="shared" si="85"/>
        <v>Xã Lý Quốc</v>
      </c>
      <c r="N946">
        <f t="shared" si="86"/>
        <v>4048</v>
      </c>
      <c r="O946" t="str">
        <f t="shared" si="82"/>
        <v>3</v>
      </c>
      <c r="AC946" t="s">
        <v>1638</v>
      </c>
      <c r="AD946" t="s">
        <v>1936</v>
      </c>
      <c r="AE946" t="s">
        <v>1963</v>
      </c>
      <c r="AF946" t="str">
        <f t="shared" si="83"/>
        <v>0405101696</v>
      </c>
    </row>
    <row r="947" spans="8:32" ht="16.5" customHeight="1" x14ac:dyDescent="0.25">
      <c r="H947" t="s">
        <v>1638</v>
      </c>
      <c r="I947" t="s">
        <v>1854</v>
      </c>
      <c r="J947" t="s">
        <v>1860</v>
      </c>
      <c r="K947" t="s">
        <v>1063</v>
      </c>
      <c r="L947">
        <f t="shared" si="84"/>
        <v>404801540</v>
      </c>
      <c r="M947" t="str">
        <f t="shared" si="85"/>
        <v>Xã Thắng Lợi</v>
      </c>
      <c r="N947">
        <f t="shared" si="86"/>
        <v>4048</v>
      </c>
      <c r="O947" t="str">
        <f t="shared" si="82"/>
        <v>3</v>
      </c>
      <c r="AC947" t="s">
        <v>1638</v>
      </c>
      <c r="AD947" t="s">
        <v>1936</v>
      </c>
      <c r="AE947" t="s">
        <v>1965</v>
      </c>
      <c r="AF947" t="str">
        <f t="shared" si="83"/>
        <v>0405101699</v>
      </c>
    </row>
    <row r="948" spans="8:32" ht="16.5" customHeight="1" x14ac:dyDescent="0.25">
      <c r="H948" t="s">
        <v>1638</v>
      </c>
      <c r="I948" t="s">
        <v>1854</v>
      </c>
      <c r="J948" t="s">
        <v>1861</v>
      </c>
      <c r="K948" t="s">
        <v>1862</v>
      </c>
      <c r="L948">
        <f t="shared" si="84"/>
        <v>404801543</v>
      </c>
      <c r="M948" t="str">
        <f t="shared" si="85"/>
        <v>Xã Đồng Loan</v>
      </c>
      <c r="N948">
        <f t="shared" si="86"/>
        <v>4048</v>
      </c>
      <c r="O948" t="str">
        <f t="shared" si="82"/>
        <v>3</v>
      </c>
      <c r="AC948" t="s">
        <v>1638</v>
      </c>
      <c r="AD948" t="s">
        <v>1936</v>
      </c>
      <c r="AE948" t="s">
        <v>1967</v>
      </c>
      <c r="AF948" t="str">
        <f t="shared" si="83"/>
        <v>0405101702</v>
      </c>
    </row>
    <row r="949" spans="8:32" ht="16.5" customHeight="1" x14ac:dyDescent="0.25">
      <c r="H949" t="s">
        <v>1638</v>
      </c>
      <c r="I949" t="s">
        <v>1854</v>
      </c>
      <c r="J949" t="s">
        <v>1863</v>
      </c>
      <c r="K949" t="s">
        <v>1864</v>
      </c>
      <c r="L949">
        <f t="shared" si="84"/>
        <v>404801546</v>
      </c>
      <c r="M949" t="str">
        <f t="shared" si="85"/>
        <v>Xã Đức Quang</v>
      </c>
      <c r="N949">
        <f t="shared" si="86"/>
        <v>4048</v>
      </c>
      <c r="O949" t="str">
        <f t="shared" si="82"/>
        <v>3</v>
      </c>
      <c r="AC949" t="s">
        <v>1638</v>
      </c>
      <c r="AD949" t="s">
        <v>1936</v>
      </c>
      <c r="AE949" t="s">
        <v>1968</v>
      </c>
      <c r="AF949" t="str">
        <f t="shared" si="83"/>
        <v>0405101708</v>
      </c>
    </row>
    <row r="950" spans="8:32" ht="16.5" customHeight="1" x14ac:dyDescent="0.25">
      <c r="H950" t="s">
        <v>1638</v>
      </c>
      <c r="I950" t="s">
        <v>1854</v>
      </c>
      <c r="J950" t="s">
        <v>1865</v>
      </c>
      <c r="K950" t="s">
        <v>1866</v>
      </c>
      <c r="L950">
        <f t="shared" si="84"/>
        <v>404801549</v>
      </c>
      <c r="M950" t="str">
        <f t="shared" si="85"/>
        <v>Xã Kim Loan</v>
      </c>
      <c r="N950">
        <f t="shared" si="86"/>
        <v>4048</v>
      </c>
      <c r="O950" t="str">
        <f t="shared" si="82"/>
        <v>3</v>
      </c>
      <c r="AC950" t="s">
        <v>1638</v>
      </c>
      <c r="AD950" t="s">
        <v>1936</v>
      </c>
      <c r="AE950" t="s">
        <v>1970</v>
      </c>
      <c r="AF950" t="str">
        <f t="shared" si="83"/>
        <v>0405101711</v>
      </c>
    </row>
    <row r="951" spans="8:32" ht="16.5" customHeight="1" x14ac:dyDescent="0.25">
      <c r="H951" t="s">
        <v>1638</v>
      </c>
      <c r="I951" t="s">
        <v>1854</v>
      </c>
      <c r="J951" t="s">
        <v>1867</v>
      </c>
      <c r="K951" t="s">
        <v>1868</v>
      </c>
      <c r="L951">
        <f t="shared" si="84"/>
        <v>404801552</v>
      </c>
      <c r="M951" t="str">
        <f t="shared" si="85"/>
        <v>Xã Quang Long</v>
      </c>
      <c r="N951">
        <f t="shared" si="86"/>
        <v>4048</v>
      </c>
      <c r="O951" t="str">
        <f t="shared" si="82"/>
        <v>3</v>
      </c>
      <c r="AC951" t="s">
        <v>1638</v>
      </c>
      <c r="AD951" t="s">
        <v>1936</v>
      </c>
      <c r="AE951" t="s">
        <v>1972</v>
      </c>
      <c r="AF951" t="str">
        <f t="shared" si="83"/>
        <v>0405101714</v>
      </c>
    </row>
    <row r="952" spans="8:32" ht="16.5" customHeight="1" x14ac:dyDescent="0.25">
      <c r="H952" t="s">
        <v>1638</v>
      </c>
      <c r="I952" t="s">
        <v>1854</v>
      </c>
      <c r="J952" t="s">
        <v>1869</v>
      </c>
      <c r="K952" t="s">
        <v>1870</v>
      </c>
      <c r="L952">
        <f t="shared" si="84"/>
        <v>404801555</v>
      </c>
      <c r="M952" t="str">
        <f t="shared" si="85"/>
        <v>Xã An Lạc</v>
      </c>
      <c r="N952">
        <f t="shared" si="86"/>
        <v>4048</v>
      </c>
      <c r="O952" t="str">
        <f t="shared" si="82"/>
        <v>3</v>
      </c>
      <c r="AC952" t="s">
        <v>1638</v>
      </c>
      <c r="AD952" t="s">
        <v>1936</v>
      </c>
      <c r="AE952" t="s">
        <v>1974</v>
      </c>
      <c r="AF952" t="str">
        <f t="shared" si="83"/>
        <v>0405101717</v>
      </c>
    </row>
    <row r="953" spans="8:32" ht="16.5" customHeight="1" x14ac:dyDescent="0.25">
      <c r="H953" t="s">
        <v>1638</v>
      </c>
      <c r="I953" t="s">
        <v>1854</v>
      </c>
      <c r="J953" t="s">
        <v>1871</v>
      </c>
      <c r="K953" t="s">
        <v>1872</v>
      </c>
      <c r="L953">
        <f t="shared" si="84"/>
        <v>404801558</v>
      </c>
      <c r="M953" t="str">
        <f t="shared" si="85"/>
        <v>Thị trấn Thanh Nhật</v>
      </c>
      <c r="N953">
        <f t="shared" si="86"/>
        <v>4048</v>
      </c>
      <c r="O953" t="str">
        <f t="shared" si="82"/>
        <v>3</v>
      </c>
      <c r="AC953" t="s">
        <v>1638</v>
      </c>
      <c r="AD953" t="s">
        <v>1936</v>
      </c>
      <c r="AE953" t="s">
        <v>1976</v>
      </c>
      <c r="AF953" t="str">
        <f t="shared" si="83"/>
        <v>0405101723</v>
      </c>
    </row>
    <row r="954" spans="8:32" ht="16.5" customHeight="1" x14ac:dyDescent="0.25">
      <c r="H954" t="s">
        <v>1638</v>
      </c>
      <c r="I954" t="s">
        <v>1854</v>
      </c>
      <c r="J954" t="s">
        <v>1873</v>
      </c>
      <c r="K954" t="s">
        <v>1874</v>
      </c>
      <c r="L954">
        <f t="shared" si="84"/>
        <v>404801561</v>
      </c>
      <c r="M954" t="str">
        <f t="shared" si="85"/>
        <v>Xã Vinh Quý</v>
      </c>
      <c r="N954">
        <f t="shared" si="86"/>
        <v>4048</v>
      </c>
      <c r="O954" t="str">
        <f t="shared" si="82"/>
        <v>3</v>
      </c>
      <c r="AC954" t="s">
        <v>1638</v>
      </c>
      <c r="AD954" t="s">
        <v>1978</v>
      </c>
      <c r="AE954" t="s">
        <v>1980</v>
      </c>
      <c r="AF954" t="str">
        <f t="shared" si="83"/>
        <v>0405201726</v>
      </c>
    </row>
    <row r="955" spans="8:32" ht="16.5" customHeight="1" x14ac:dyDescent="0.25">
      <c r="H955" t="s">
        <v>1638</v>
      </c>
      <c r="I955" t="s">
        <v>1854</v>
      </c>
      <c r="J955" t="s">
        <v>1875</v>
      </c>
      <c r="K955" t="s">
        <v>1876</v>
      </c>
      <c r="L955">
        <f t="shared" si="84"/>
        <v>404801564</v>
      </c>
      <c r="M955" t="str">
        <f t="shared" si="85"/>
        <v>Xã Việt Chu</v>
      </c>
      <c r="N955">
        <f t="shared" si="86"/>
        <v>4048</v>
      </c>
      <c r="O955" t="str">
        <f t="shared" si="82"/>
        <v>3</v>
      </c>
      <c r="AC955" t="s">
        <v>1638</v>
      </c>
      <c r="AD955" t="s">
        <v>1978</v>
      </c>
      <c r="AE955" t="s">
        <v>1982</v>
      </c>
      <c r="AF955" t="str">
        <f t="shared" si="83"/>
        <v>0405201729</v>
      </c>
    </row>
    <row r="956" spans="8:32" ht="16.5" customHeight="1" x14ac:dyDescent="0.25">
      <c r="H956" t="s">
        <v>1638</v>
      </c>
      <c r="I956" t="s">
        <v>1854</v>
      </c>
      <c r="J956" t="s">
        <v>1877</v>
      </c>
      <c r="K956" t="s">
        <v>1878</v>
      </c>
      <c r="L956">
        <f t="shared" si="84"/>
        <v>404801567</v>
      </c>
      <c r="M956" t="str">
        <f t="shared" si="85"/>
        <v>Xã Cô Ngân</v>
      </c>
      <c r="N956">
        <f t="shared" si="86"/>
        <v>4048</v>
      </c>
      <c r="O956" t="str">
        <f t="shared" si="82"/>
        <v>3</v>
      </c>
      <c r="AC956" t="s">
        <v>1638</v>
      </c>
      <c r="AD956" t="s">
        <v>1978</v>
      </c>
      <c r="AE956" t="s">
        <v>1984</v>
      </c>
      <c r="AF956" t="str">
        <f t="shared" si="83"/>
        <v>0405201732</v>
      </c>
    </row>
    <row r="957" spans="8:32" ht="16.5" customHeight="1" x14ac:dyDescent="0.25">
      <c r="H957" t="s">
        <v>1638</v>
      </c>
      <c r="I957" t="s">
        <v>1854</v>
      </c>
      <c r="J957" t="s">
        <v>1879</v>
      </c>
      <c r="K957" t="s">
        <v>1880</v>
      </c>
      <c r="L957">
        <f t="shared" si="84"/>
        <v>404801570</v>
      </c>
      <c r="M957" t="str">
        <f t="shared" si="85"/>
        <v>Xã Thái Đức</v>
      </c>
      <c r="N957">
        <f t="shared" si="86"/>
        <v>4048</v>
      </c>
      <c r="O957" t="str">
        <f t="shared" si="82"/>
        <v>3</v>
      </c>
      <c r="AC957" t="s">
        <v>1638</v>
      </c>
      <c r="AD957" t="s">
        <v>1978</v>
      </c>
      <c r="AE957" t="s">
        <v>1986</v>
      </c>
      <c r="AF957" t="str">
        <f t="shared" si="83"/>
        <v>0405201735</v>
      </c>
    </row>
    <row r="958" spans="8:32" ht="16.5" customHeight="1" x14ac:dyDescent="0.25">
      <c r="H958" t="s">
        <v>1638</v>
      </c>
      <c r="I958" t="s">
        <v>1854</v>
      </c>
      <c r="J958" t="s">
        <v>1881</v>
      </c>
      <c r="K958" t="s">
        <v>1882</v>
      </c>
      <c r="L958">
        <f t="shared" si="84"/>
        <v>404801573</v>
      </c>
      <c r="M958" t="str">
        <f t="shared" si="85"/>
        <v>Xã Thị Hoa</v>
      </c>
      <c r="N958">
        <f t="shared" si="86"/>
        <v>4048</v>
      </c>
      <c r="O958" t="str">
        <f t="shared" si="82"/>
        <v>3</v>
      </c>
      <c r="AC958" t="s">
        <v>1638</v>
      </c>
      <c r="AD958" t="s">
        <v>1978</v>
      </c>
      <c r="AE958" t="s">
        <v>1988</v>
      </c>
      <c r="AF958" t="str">
        <f t="shared" si="83"/>
        <v>0405201738</v>
      </c>
    </row>
    <row r="959" spans="8:32" ht="16.5" customHeight="1" x14ac:dyDescent="0.25">
      <c r="H959" t="s">
        <v>1638</v>
      </c>
      <c r="I959" t="s">
        <v>1883</v>
      </c>
      <c r="K959" t="s">
        <v>1884</v>
      </c>
      <c r="L959">
        <f t="shared" si="84"/>
        <v>4049</v>
      </c>
      <c r="M959" t="str">
        <f t="shared" si="85"/>
        <v>Huyện Quảng Uyên</v>
      </c>
      <c r="N959">
        <f t="shared" si="86"/>
        <v>4</v>
      </c>
      <c r="O959" t="str">
        <f t="shared" si="82"/>
        <v>2</v>
      </c>
      <c r="AC959" t="s">
        <v>1638</v>
      </c>
      <c r="AD959" t="s">
        <v>1978</v>
      </c>
      <c r="AE959" t="s">
        <v>1990</v>
      </c>
      <c r="AF959" t="str">
        <f t="shared" si="83"/>
        <v>0405201741</v>
      </c>
    </row>
    <row r="960" spans="8:32" ht="16.5" customHeight="1" x14ac:dyDescent="0.25">
      <c r="H960" t="s">
        <v>1638</v>
      </c>
      <c r="I960" t="s">
        <v>1883</v>
      </c>
      <c r="J960" t="s">
        <v>1885</v>
      </c>
      <c r="K960" t="s">
        <v>1886</v>
      </c>
      <c r="L960">
        <f t="shared" si="84"/>
        <v>404901576</v>
      </c>
      <c r="M960" t="str">
        <f t="shared" si="85"/>
        <v>Thị trấn Quảng Uyên</v>
      </c>
      <c r="N960">
        <f t="shared" si="86"/>
        <v>4049</v>
      </c>
      <c r="O960" t="str">
        <f t="shared" si="82"/>
        <v>3</v>
      </c>
      <c r="AC960" t="s">
        <v>1638</v>
      </c>
      <c r="AD960" t="s">
        <v>1978</v>
      </c>
      <c r="AE960" t="s">
        <v>1991</v>
      </c>
      <c r="AF960" t="str">
        <f t="shared" si="83"/>
        <v>0405201744</v>
      </c>
    </row>
    <row r="961" spans="8:32" ht="16.5" customHeight="1" x14ac:dyDescent="0.25">
      <c r="H961" t="s">
        <v>1638</v>
      </c>
      <c r="I961" t="s">
        <v>1883</v>
      </c>
      <c r="J961" t="s">
        <v>1887</v>
      </c>
      <c r="K961" t="s">
        <v>1888</v>
      </c>
      <c r="L961">
        <f t="shared" si="84"/>
        <v>404901579</v>
      </c>
      <c r="M961" t="str">
        <f t="shared" si="85"/>
        <v>Xã Phi Hải</v>
      </c>
      <c r="N961">
        <f t="shared" si="86"/>
        <v>4049</v>
      </c>
      <c r="O961" t="str">
        <f t="shared" si="82"/>
        <v>3</v>
      </c>
      <c r="AC961" t="s">
        <v>1638</v>
      </c>
      <c r="AD961" t="s">
        <v>1978</v>
      </c>
      <c r="AE961" t="s">
        <v>1993</v>
      </c>
      <c r="AF961" t="str">
        <f t="shared" si="83"/>
        <v>0405201747</v>
      </c>
    </row>
    <row r="962" spans="8:32" ht="16.5" customHeight="1" x14ac:dyDescent="0.25">
      <c r="H962" t="s">
        <v>1638</v>
      </c>
      <c r="I962" t="s">
        <v>1883</v>
      </c>
      <c r="J962" t="s">
        <v>1889</v>
      </c>
      <c r="K962" t="s">
        <v>1890</v>
      </c>
      <c r="L962">
        <f t="shared" si="84"/>
        <v>404901582</v>
      </c>
      <c r="M962" t="str">
        <f t="shared" si="85"/>
        <v>Xã Quảng Hưng</v>
      </c>
      <c r="N962">
        <f t="shared" si="86"/>
        <v>4049</v>
      </c>
      <c r="O962" t="str">
        <f t="shared" si="82"/>
        <v>3</v>
      </c>
      <c r="AC962" t="s">
        <v>1638</v>
      </c>
      <c r="AD962" t="s">
        <v>1978</v>
      </c>
      <c r="AE962" t="s">
        <v>1995</v>
      </c>
      <c r="AF962" t="str">
        <f t="shared" si="83"/>
        <v>0405201750</v>
      </c>
    </row>
    <row r="963" spans="8:32" ht="16.5" customHeight="1" x14ac:dyDescent="0.25">
      <c r="H963" t="s">
        <v>1638</v>
      </c>
      <c r="I963" t="s">
        <v>1883</v>
      </c>
      <c r="J963" t="s">
        <v>1891</v>
      </c>
      <c r="K963" t="s">
        <v>1892</v>
      </c>
      <c r="L963">
        <f t="shared" si="84"/>
        <v>404901585</v>
      </c>
      <c r="M963" t="str">
        <f t="shared" si="85"/>
        <v>Xã Bình Lăng</v>
      </c>
      <c r="N963">
        <f t="shared" si="86"/>
        <v>4049</v>
      </c>
      <c r="O963" t="str">
        <f t="shared" ref="O963:O1026" si="87">IF(AND(LEN(I963) &gt; 0, LEN(J963) = 0), "2", IF(LEN(J963) &gt;0, "3", "1"))</f>
        <v>3</v>
      </c>
      <c r="AC963" t="s">
        <v>1638</v>
      </c>
      <c r="AD963" t="s">
        <v>1978</v>
      </c>
      <c r="AE963" t="s">
        <v>1997</v>
      </c>
      <c r="AF963" t="str">
        <f t="shared" ref="AF963:AF1026" si="88">CONCATENATE(AC963,AD963,AE963)</f>
        <v>0405201753</v>
      </c>
    </row>
    <row r="964" spans="8:32" ht="16.5" customHeight="1" x14ac:dyDescent="0.25">
      <c r="H964" t="s">
        <v>1638</v>
      </c>
      <c r="I964" t="s">
        <v>1883</v>
      </c>
      <c r="J964" t="s">
        <v>1893</v>
      </c>
      <c r="K964" t="s">
        <v>1894</v>
      </c>
      <c r="L964">
        <f t="shared" ref="L964:L1027" si="89">_xlfn.NUMBERVALUE( H964&amp;I964&amp;J964)</f>
        <v>404901588</v>
      </c>
      <c r="M964" t="str">
        <f t="shared" ref="M964:M1027" si="90">K964</f>
        <v>Xã Quốc Dân</v>
      </c>
      <c r="N964">
        <f t="shared" ref="N964:N1027" si="91">IF(AND(LEN(I964) &gt; 0, LEN(J964) = 0),_xlfn.NUMBERVALUE(H964), IF(LEN(J964) &gt;0, _xlfn.NUMBERVALUE(H964&amp;I964), ""))</f>
        <v>4049</v>
      </c>
      <c r="O964" t="str">
        <f t="shared" si="87"/>
        <v>3</v>
      </c>
      <c r="AC964" t="s">
        <v>1638</v>
      </c>
      <c r="AD964" t="s">
        <v>1978</v>
      </c>
      <c r="AE964" t="s">
        <v>1999</v>
      </c>
      <c r="AF964" t="str">
        <f t="shared" si="88"/>
        <v>0405201756</v>
      </c>
    </row>
    <row r="965" spans="8:32" ht="16.5" customHeight="1" x14ac:dyDescent="0.25">
      <c r="H965" t="s">
        <v>1638</v>
      </c>
      <c r="I965" t="s">
        <v>1883</v>
      </c>
      <c r="J965" t="s">
        <v>1895</v>
      </c>
      <c r="K965" t="s">
        <v>1896</v>
      </c>
      <c r="L965">
        <f t="shared" si="89"/>
        <v>404901591</v>
      </c>
      <c r="M965" t="str">
        <f t="shared" si="90"/>
        <v>Xã Quốc Phong</v>
      </c>
      <c r="N965">
        <f t="shared" si="91"/>
        <v>4049</v>
      </c>
      <c r="O965" t="str">
        <f t="shared" si="87"/>
        <v>3</v>
      </c>
      <c r="AC965" t="s">
        <v>1638</v>
      </c>
      <c r="AD965" t="s">
        <v>1978</v>
      </c>
      <c r="AE965" t="s">
        <v>2001</v>
      </c>
      <c r="AF965" t="str">
        <f t="shared" si="88"/>
        <v>0405201759</v>
      </c>
    </row>
    <row r="966" spans="8:32" ht="16.5" customHeight="1" x14ac:dyDescent="0.25">
      <c r="H966" t="s">
        <v>1638</v>
      </c>
      <c r="I966" t="s">
        <v>1883</v>
      </c>
      <c r="J966" t="s">
        <v>1897</v>
      </c>
      <c r="K966" t="s">
        <v>1898</v>
      </c>
      <c r="L966">
        <f t="shared" si="89"/>
        <v>404901594</v>
      </c>
      <c r="M966" t="str">
        <f t="shared" si="90"/>
        <v>Xã Độc Lập</v>
      </c>
      <c r="N966">
        <f t="shared" si="91"/>
        <v>4049</v>
      </c>
      <c r="O966" t="str">
        <f t="shared" si="87"/>
        <v>3</v>
      </c>
      <c r="AC966" t="s">
        <v>1638</v>
      </c>
      <c r="AD966" t="s">
        <v>1978</v>
      </c>
      <c r="AE966" t="s">
        <v>2003</v>
      </c>
      <c r="AF966" t="str">
        <f t="shared" si="88"/>
        <v>0405201762</v>
      </c>
    </row>
    <row r="967" spans="8:32" ht="16.5" customHeight="1" x14ac:dyDescent="0.25">
      <c r="H967" t="s">
        <v>1638</v>
      </c>
      <c r="I967" t="s">
        <v>1883</v>
      </c>
      <c r="J967" t="s">
        <v>1899</v>
      </c>
      <c r="K967" t="s">
        <v>1900</v>
      </c>
      <c r="L967">
        <f t="shared" si="89"/>
        <v>404901597</v>
      </c>
      <c r="M967" t="str">
        <f t="shared" si="90"/>
        <v>Xã Cai Bộ</v>
      </c>
      <c r="N967">
        <f t="shared" si="91"/>
        <v>4049</v>
      </c>
      <c r="O967" t="str">
        <f t="shared" si="87"/>
        <v>3</v>
      </c>
      <c r="AC967" t="s">
        <v>1638</v>
      </c>
      <c r="AD967" t="s">
        <v>1978</v>
      </c>
      <c r="AE967" t="s">
        <v>2005</v>
      </c>
      <c r="AF967" t="str">
        <f t="shared" si="88"/>
        <v>0405201765</v>
      </c>
    </row>
    <row r="968" spans="8:32" ht="16.5" customHeight="1" x14ac:dyDescent="0.25">
      <c r="H968" t="s">
        <v>1638</v>
      </c>
      <c r="I968" t="s">
        <v>1883</v>
      </c>
      <c r="J968" t="s">
        <v>1901</v>
      </c>
      <c r="K968" t="s">
        <v>1902</v>
      </c>
      <c r="L968">
        <f t="shared" si="89"/>
        <v>404901600</v>
      </c>
      <c r="M968" t="str">
        <f t="shared" si="90"/>
        <v>Xã Đoài Khôn</v>
      </c>
      <c r="N968">
        <f t="shared" si="91"/>
        <v>4049</v>
      </c>
      <c r="O968" t="str">
        <f t="shared" si="87"/>
        <v>3</v>
      </c>
      <c r="AC968" t="s">
        <v>1638</v>
      </c>
      <c r="AD968" t="s">
        <v>1978</v>
      </c>
      <c r="AE968" t="s">
        <v>2007</v>
      </c>
      <c r="AF968" t="str">
        <f t="shared" si="88"/>
        <v>0405201768</v>
      </c>
    </row>
    <row r="969" spans="8:32" ht="16.5" customHeight="1" x14ac:dyDescent="0.25">
      <c r="H969" t="s">
        <v>1638</v>
      </c>
      <c r="I969" t="s">
        <v>1883</v>
      </c>
      <c r="J969" t="s">
        <v>1903</v>
      </c>
      <c r="K969" t="s">
        <v>1904</v>
      </c>
      <c r="L969">
        <f t="shared" si="89"/>
        <v>404901603</v>
      </c>
      <c r="M969" t="str">
        <f t="shared" si="90"/>
        <v>Xã Phúc Sen</v>
      </c>
      <c r="N969">
        <f t="shared" si="91"/>
        <v>4049</v>
      </c>
      <c r="O969" t="str">
        <f t="shared" si="87"/>
        <v>3</v>
      </c>
      <c r="AC969" t="s">
        <v>1638</v>
      </c>
      <c r="AD969" t="s">
        <v>1978</v>
      </c>
      <c r="AE969" t="s">
        <v>2008</v>
      </c>
      <c r="AF969" t="str">
        <f t="shared" si="88"/>
        <v>0405201771</v>
      </c>
    </row>
    <row r="970" spans="8:32" ht="16.5" customHeight="1" x14ac:dyDescent="0.25">
      <c r="H970" t="s">
        <v>1638</v>
      </c>
      <c r="I970" t="s">
        <v>1883</v>
      </c>
      <c r="J970" t="s">
        <v>1905</v>
      </c>
      <c r="K970" t="s">
        <v>1906</v>
      </c>
      <c r="L970">
        <f t="shared" si="89"/>
        <v>404901606</v>
      </c>
      <c r="M970" t="str">
        <f t="shared" si="90"/>
        <v>Xã Chí Thảo</v>
      </c>
      <c r="N970">
        <f t="shared" si="91"/>
        <v>4049</v>
      </c>
      <c r="O970" t="str">
        <f t="shared" si="87"/>
        <v>3</v>
      </c>
      <c r="AC970" t="s">
        <v>1638</v>
      </c>
      <c r="AD970" t="s">
        <v>1978</v>
      </c>
      <c r="AE970" t="s">
        <v>2010</v>
      </c>
      <c r="AF970" t="str">
        <f t="shared" si="88"/>
        <v>0405201774</v>
      </c>
    </row>
    <row r="971" spans="8:32" ht="16.5" customHeight="1" x14ac:dyDescent="0.25">
      <c r="H971" t="s">
        <v>1638</v>
      </c>
      <c r="I971" t="s">
        <v>1883</v>
      </c>
      <c r="J971" t="s">
        <v>1907</v>
      </c>
      <c r="K971" t="s">
        <v>1908</v>
      </c>
      <c r="L971">
        <f t="shared" si="89"/>
        <v>404901609</v>
      </c>
      <c r="M971" t="str">
        <f t="shared" si="90"/>
        <v>Xã Tự Do</v>
      </c>
      <c r="N971">
        <f t="shared" si="91"/>
        <v>4049</v>
      </c>
      <c r="O971" t="str">
        <f t="shared" si="87"/>
        <v>3</v>
      </c>
      <c r="AC971" t="s">
        <v>1638</v>
      </c>
      <c r="AD971" t="s">
        <v>1978</v>
      </c>
      <c r="AE971" t="s">
        <v>2012</v>
      </c>
      <c r="AF971" t="str">
        <f t="shared" si="88"/>
        <v>0405201777</v>
      </c>
    </row>
    <row r="972" spans="8:32" ht="16.5" customHeight="1" x14ac:dyDescent="0.25">
      <c r="H972" t="s">
        <v>1638</v>
      </c>
      <c r="I972" t="s">
        <v>1883</v>
      </c>
      <c r="J972" t="s">
        <v>1909</v>
      </c>
      <c r="K972" t="s">
        <v>1910</v>
      </c>
      <c r="L972">
        <f t="shared" si="89"/>
        <v>404901612</v>
      </c>
      <c r="M972" t="str">
        <f t="shared" si="90"/>
        <v>Xã Hồng Định</v>
      </c>
      <c r="N972">
        <f t="shared" si="91"/>
        <v>4049</v>
      </c>
      <c r="O972" t="str">
        <f t="shared" si="87"/>
        <v>3</v>
      </c>
      <c r="AC972" t="s">
        <v>1638</v>
      </c>
      <c r="AD972" t="s">
        <v>1978</v>
      </c>
      <c r="AE972" t="s">
        <v>2014</v>
      </c>
      <c r="AF972" t="str">
        <f t="shared" si="88"/>
        <v>0405201780</v>
      </c>
    </row>
    <row r="973" spans="8:32" ht="16.5" customHeight="1" x14ac:dyDescent="0.25">
      <c r="H973" t="s">
        <v>1638</v>
      </c>
      <c r="I973" t="s">
        <v>1883</v>
      </c>
      <c r="J973" t="s">
        <v>1911</v>
      </c>
      <c r="K973" t="s">
        <v>1194</v>
      </c>
      <c r="L973">
        <f t="shared" si="89"/>
        <v>404901615</v>
      </c>
      <c r="M973" t="str">
        <f t="shared" si="90"/>
        <v>Xã Hồng Quang</v>
      </c>
      <c r="N973">
        <f t="shared" si="91"/>
        <v>4049</v>
      </c>
      <c r="O973" t="str">
        <f t="shared" si="87"/>
        <v>3</v>
      </c>
      <c r="AC973" t="s">
        <v>1638</v>
      </c>
      <c r="AD973" t="s">
        <v>1978</v>
      </c>
      <c r="AE973" t="s">
        <v>2016</v>
      </c>
      <c r="AF973" t="str">
        <f t="shared" si="88"/>
        <v>0405201783</v>
      </c>
    </row>
    <row r="974" spans="8:32" ht="16.5" customHeight="1" x14ac:dyDescent="0.25">
      <c r="H974" t="s">
        <v>1638</v>
      </c>
      <c r="I974" t="s">
        <v>1883</v>
      </c>
      <c r="J974" t="s">
        <v>1912</v>
      </c>
      <c r="K974" t="s">
        <v>1743</v>
      </c>
      <c r="L974">
        <f t="shared" si="89"/>
        <v>404901618</v>
      </c>
      <c r="M974" t="str">
        <f t="shared" si="90"/>
        <v>Xã Ngọc Động</v>
      </c>
      <c r="N974">
        <f t="shared" si="91"/>
        <v>4049</v>
      </c>
      <c r="O974" t="str">
        <f t="shared" si="87"/>
        <v>3</v>
      </c>
      <c r="AC974" t="s">
        <v>1638</v>
      </c>
      <c r="AD974" t="s">
        <v>2017</v>
      </c>
      <c r="AE974" t="s">
        <v>2019</v>
      </c>
      <c r="AF974" t="str">
        <f t="shared" si="88"/>
        <v>0405301786</v>
      </c>
    </row>
    <row r="975" spans="8:32" ht="16.5" customHeight="1" x14ac:dyDescent="0.25">
      <c r="H975" t="s">
        <v>1638</v>
      </c>
      <c r="I975" t="s">
        <v>1883</v>
      </c>
      <c r="J975" t="s">
        <v>1913</v>
      </c>
      <c r="K975" t="s">
        <v>1914</v>
      </c>
      <c r="L975">
        <f t="shared" si="89"/>
        <v>404901621</v>
      </c>
      <c r="M975" t="str">
        <f t="shared" si="90"/>
        <v>Xã Hoàng Hải</v>
      </c>
      <c r="N975">
        <f t="shared" si="91"/>
        <v>4049</v>
      </c>
      <c r="O975" t="str">
        <f t="shared" si="87"/>
        <v>3</v>
      </c>
      <c r="AC975" t="s">
        <v>1638</v>
      </c>
      <c r="AD975" t="s">
        <v>2017</v>
      </c>
      <c r="AE975" t="s">
        <v>2021</v>
      </c>
      <c r="AF975" t="str">
        <f t="shared" si="88"/>
        <v>0405301789</v>
      </c>
    </row>
    <row r="976" spans="8:32" ht="16.5" customHeight="1" x14ac:dyDescent="0.25">
      <c r="H976" t="s">
        <v>1638</v>
      </c>
      <c r="I976" t="s">
        <v>1883</v>
      </c>
      <c r="J976" t="s">
        <v>1915</v>
      </c>
      <c r="K976" t="s">
        <v>1916</v>
      </c>
      <c r="L976">
        <f t="shared" si="89"/>
        <v>404901624</v>
      </c>
      <c r="M976" t="str">
        <f t="shared" si="90"/>
        <v>Xã Hạnh Phúc</v>
      </c>
      <c r="N976">
        <f t="shared" si="91"/>
        <v>4049</v>
      </c>
      <c r="O976" t="str">
        <f t="shared" si="87"/>
        <v>3</v>
      </c>
      <c r="AC976" t="s">
        <v>1638</v>
      </c>
      <c r="AD976" t="s">
        <v>2017</v>
      </c>
      <c r="AE976" t="s">
        <v>2023</v>
      </c>
      <c r="AF976" t="str">
        <f t="shared" si="88"/>
        <v>0405301792</v>
      </c>
    </row>
    <row r="977" spans="8:32" ht="16.5" customHeight="1" x14ac:dyDescent="0.25">
      <c r="H977" t="s">
        <v>1638</v>
      </c>
      <c r="I977" t="s">
        <v>1917</v>
      </c>
      <c r="K977" t="s">
        <v>1918</v>
      </c>
      <c r="L977">
        <f t="shared" si="89"/>
        <v>4050</v>
      </c>
      <c r="M977" t="str">
        <f t="shared" si="90"/>
        <v>Huyện Phục Hoà</v>
      </c>
      <c r="N977">
        <f t="shared" si="91"/>
        <v>4</v>
      </c>
      <c r="O977" t="str">
        <f t="shared" si="87"/>
        <v>2</v>
      </c>
      <c r="AC977" t="s">
        <v>1638</v>
      </c>
      <c r="AD977" t="s">
        <v>2017</v>
      </c>
      <c r="AE977" t="s">
        <v>2025</v>
      </c>
      <c r="AF977" t="str">
        <f t="shared" si="88"/>
        <v>0405301795</v>
      </c>
    </row>
    <row r="978" spans="8:32" ht="16.5" customHeight="1" x14ac:dyDescent="0.25">
      <c r="H978" t="s">
        <v>1638</v>
      </c>
      <c r="I978" t="s">
        <v>1917</v>
      </c>
      <c r="J978" t="s">
        <v>1919</v>
      </c>
      <c r="K978" t="s">
        <v>1920</v>
      </c>
      <c r="L978">
        <f t="shared" si="89"/>
        <v>405001627</v>
      </c>
      <c r="M978" t="str">
        <f t="shared" si="90"/>
        <v>Thị trấn Tà Lùng</v>
      </c>
      <c r="N978">
        <f t="shared" si="91"/>
        <v>4050</v>
      </c>
      <c r="O978" t="str">
        <f t="shared" si="87"/>
        <v>3</v>
      </c>
      <c r="AC978" t="s">
        <v>1638</v>
      </c>
      <c r="AD978" t="s">
        <v>2017</v>
      </c>
      <c r="AE978" t="s">
        <v>2026</v>
      </c>
      <c r="AF978" t="str">
        <f t="shared" si="88"/>
        <v>0405301798</v>
      </c>
    </row>
    <row r="979" spans="8:32" ht="16.5" customHeight="1" x14ac:dyDescent="0.25">
      <c r="H979" t="s">
        <v>1638</v>
      </c>
      <c r="I979" t="s">
        <v>1917</v>
      </c>
      <c r="J979" t="s">
        <v>1921</v>
      </c>
      <c r="K979" t="s">
        <v>1922</v>
      </c>
      <c r="L979">
        <f t="shared" si="89"/>
        <v>405001630</v>
      </c>
      <c r="M979" t="str">
        <f t="shared" si="90"/>
        <v>Xã Triệu ẩu</v>
      </c>
      <c r="N979">
        <f t="shared" si="91"/>
        <v>4050</v>
      </c>
      <c r="O979" t="str">
        <f t="shared" si="87"/>
        <v>3</v>
      </c>
      <c r="AC979" t="s">
        <v>1638</v>
      </c>
      <c r="AD979" t="s">
        <v>2017</v>
      </c>
      <c r="AE979" t="s">
        <v>2028</v>
      </c>
      <c r="AF979" t="str">
        <f t="shared" si="88"/>
        <v>0405301801</v>
      </c>
    </row>
    <row r="980" spans="8:32" ht="16.5" customHeight="1" x14ac:dyDescent="0.25">
      <c r="H980" t="s">
        <v>1638</v>
      </c>
      <c r="I980" t="s">
        <v>1917</v>
      </c>
      <c r="J980" t="s">
        <v>1923</v>
      </c>
      <c r="K980" t="s">
        <v>1924</v>
      </c>
      <c r="L980">
        <f t="shared" si="89"/>
        <v>405001633</v>
      </c>
      <c r="M980" t="str">
        <f t="shared" si="90"/>
        <v>Xã Hồng Đại</v>
      </c>
      <c r="N980">
        <f t="shared" si="91"/>
        <v>4050</v>
      </c>
      <c r="O980" t="str">
        <f t="shared" si="87"/>
        <v>3</v>
      </c>
      <c r="AC980" t="s">
        <v>1638</v>
      </c>
      <c r="AD980" t="s">
        <v>2017</v>
      </c>
      <c r="AE980" t="s">
        <v>2030</v>
      </c>
      <c r="AF980" t="str">
        <f t="shared" si="88"/>
        <v>0405301804</v>
      </c>
    </row>
    <row r="981" spans="8:32" ht="16.5" customHeight="1" x14ac:dyDescent="0.25">
      <c r="H981" t="s">
        <v>1638</v>
      </c>
      <c r="I981" t="s">
        <v>1917</v>
      </c>
      <c r="J981" t="s">
        <v>1925</v>
      </c>
      <c r="K981" t="s">
        <v>1926</v>
      </c>
      <c r="L981">
        <f t="shared" si="89"/>
        <v>405001636</v>
      </c>
      <c r="M981" t="str">
        <f t="shared" si="90"/>
        <v>Xã Cách Linh</v>
      </c>
      <c r="N981">
        <f t="shared" si="91"/>
        <v>4050</v>
      </c>
      <c r="O981" t="str">
        <f t="shared" si="87"/>
        <v>3</v>
      </c>
      <c r="AC981" t="s">
        <v>1638</v>
      </c>
      <c r="AD981" t="s">
        <v>2017</v>
      </c>
      <c r="AE981" t="s">
        <v>2032</v>
      </c>
      <c r="AF981" t="str">
        <f t="shared" si="88"/>
        <v>0405301807</v>
      </c>
    </row>
    <row r="982" spans="8:32" ht="16.5" customHeight="1" x14ac:dyDescent="0.25">
      <c r="H982" t="s">
        <v>1638</v>
      </c>
      <c r="I982" t="s">
        <v>1917</v>
      </c>
      <c r="J982" t="s">
        <v>1927</v>
      </c>
      <c r="K982" t="s">
        <v>1928</v>
      </c>
      <c r="L982">
        <f t="shared" si="89"/>
        <v>405001639</v>
      </c>
      <c r="M982" t="str">
        <f t="shared" si="90"/>
        <v>Xã Đại Sơn</v>
      </c>
      <c r="N982">
        <f t="shared" si="91"/>
        <v>4050</v>
      </c>
      <c r="O982" t="str">
        <f t="shared" si="87"/>
        <v>3</v>
      </c>
      <c r="AC982" t="s">
        <v>1638</v>
      </c>
      <c r="AD982" t="s">
        <v>2017</v>
      </c>
      <c r="AE982" t="s">
        <v>2034</v>
      </c>
      <c r="AF982" t="str">
        <f t="shared" si="88"/>
        <v>0405301810</v>
      </c>
    </row>
    <row r="983" spans="8:32" ht="16.5" customHeight="1" x14ac:dyDescent="0.25">
      <c r="H983" t="s">
        <v>1638</v>
      </c>
      <c r="I983" t="s">
        <v>1917</v>
      </c>
      <c r="J983" t="s">
        <v>1929</v>
      </c>
      <c r="K983" t="s">
        <v>1930</v>
      </c>
      <c r="L983">
        <f t="shared" si="89"/>
        <v>405001642</v>
      </c>
      <c r="M983" t="str">
        <f t="shared" si="90"/>
        <v>Xã Lương Thiện</v>
      </c>
      <c r="N983">
        <f t="shared" si="91"/>
        <v>4050</v>
      </c>
      <c r="O983" t="str">
        <f t="shared" si="87"/>
        <v>3</v>
      </c>
      <c r="AC983" t="s">
        <v>1638</v>
      </c>
      <c r="AD983" t="s">
        <v>2017</v>
      </c>
      <c r="AE983" t="s">
        <v>2036</v>
      </c>
      <c r="AF983" t="str">
        <f t="shared" si="88"/>
        <v>0405301813</v>
      </c>
    </row>
    <row r="984" spans="8:32" ht="16.5" customHeight="1" x14ac:dyDescent="0.25">
      <c r="H984" t="s">
        <v>1638</v>
      </c>
      <c r="I984" t="s">
        <v>1917</v>
      </c>
      <c r="J984" t="s">
        <v>1931</v>
      </c>
      <c r="K984" t="s">
        <v>1932</v>
      </c>
      <c r="L984">
        <f t="shared" si="89"/>
        <v>405001645</v>
      </c>
      <c r="M984" t="str">
        <f t="shared" si="90"/>
        <v>Xã Tiên Thành</v>
      </c>
      <c r="N984">
        <f t="shared" si="91"/>
        <v>4050</v>
      </c>
      <c r="O984" t="str">
        <f t="shared" si="87"/>
        <v>3</v>
      </c>
      <c r="AC984" t="s">
        <v>1638</v>
      </c>
      <c r="AD984" t="s">
        <v>2017</v>
      </c>
      <c r="AE984" t="s">
        <v>2038</v>
      </c>
      <c r="AF984" t="str">
        <f t="shared" si="88"/>
        <v>0405301816</v>
      </c>
    </row>
    <row r="985" spans="8:32" ht="16.5" customHeight="1" x14ac:dyDescent="0.25">
      <c r="H985" t="s">
        <v>1638</v>
      </c>
      <c r="I985" t="s">
        <v>1917</v>
      </c>
      <c r="J985" t="s">
        <v>1933</v>
      </c>
      <c r="K985" t="s">
        <v>1934</v>
      </c>
      <c r="L985">
        <f t="shared" si="89"/>
        <v>405001648</v>
      </c>
      <c r="M985" t="str">
        <f t="shared" si="90"/>
        <v>Thị trấn Hoà Thuận</v>
      </c>
      <c r="N985">
        <f t="shared" si="91"/>
        <v>4050</v>
      </c>
      <c r="O985" t="str">
        <f t="shared" si="87"/>
        <v>3</v>
      </c>
      <c r="AC985" t="s">
        <v>1638</v>
      </c>
      <c r="AD985" t="s">
        <v>2017</v>
      </c>
      <c r="AE985" t="s">
        <v>2040</v>
      </c>
      <c r="AF985" t="str">
        <f t="shared" si="88"/>
        <v>0405301819</v>
      </c>
    </row>
    <row r="986" spans="8:32" ht="16.5" customHeight="1" x14ac:dyDescent="0.25">
      <c r="H986" t="s">
        <v>1638</v>
      </c>
      <c r="I986" t="s">
        <v>1917</v>
      </c>
      <c r="J986" t="s">
        <v>1935</v>
      </c>
      <c r="K986" t="s">
        <v>985</v>
      </c>
      <c r="L986">
        <f t="shared" si="89"/>
        <v>405001651</v>
      </c>
      <c r="M986" t="str">
        <f t="shared" si="90"/>
        <v>Xã Mỹ Hưng</v>
      </c>
      <c r="N986">
        <f t="shared" si="91"/>
        <v>4050</v>
      </c>
      <c r="O986" t="str">
        <f t="shared" si="87"/>
        <v>3</v>
      </c>
      <c r="AC986" t="s">
        <v>1638</v>
      </c>
      <c r="AD986" t="s">
        <v>2017</v>
      </c>
      <c r="AE986" t="s">
        <v>2042</v>
      </c>
      <c r="AF986" t="str">
        <f t="shared" si="88"/>
        <v>0405301822</v>
      </c>
    </row>
    <row r="987" spans="8:32" ht="16.5" customHeight="1" x14ac:dyDescent="0.25">
      <c r="H987" t="s">
        <v>1638</v>
      </c>
      <c r="I987" t="s">
        <v>1936</v>
      </c>
      <c r="K987" t="s">
        <v>1937</v>
      </c>
      <c r="L987">
        <f t="shared" si="89"/>
        <v>4051</v>
      </c>
      <c r="M987" t="str">
        <f t="shared" si="90"/>
        <v>Huyện Hoà An</v>
      </c>
      <c r="N987">
        <f t="shared" si="91"/>
        <v>4</v>
      </c>
      <c r="O987" t="str">
        <f t="shared" si="87"/>
        <v>2</v>
      </c>
      <c r="AC987" t="s">
        <v>1638</v>
      </c>
      <c r="AD987" t="s">
        <v>2017</v>
      </c>
      <c r="AE987" t="s">
        <v>2043</v>
      </c>
      <c r="AF987" t="str">
        <f t="shared" si="88"/>
        <v>0405301825</v>
      </c>
    </row>
    <row r="988" spans="8:32" ht="16.5" customHeight="1" x14ac:dyDescent="0.25">
      <c r="H988" t="s">
        <v>1638</v>
      </c>
      <c r="I988" t="s">
        <v>1936</v>
      </c>
      <c r="J988" t="s">
        <v>1938</v>
      </c>
      <c r="K988" t="s">
        <v>1939</v>
      </c>
      <c r="L988">
        <f t="shared" si="89"/>
        <v>405101654</v>
      </c>
      <c r="M988" t="str">
        <f t="shared" si="90"/>
        <v>Thị trấn Nước Hai</v>
      </c>
      <c r="N988">
        <f t="shared" si="91"/>
        <v>4051</v>
      </c>
      <c r="O988" t="str">
        <f t="shared" si="87"/>
        <v>3</v>
      </c>
      <c r="AC988" t="s">
        <v>1638</v>
      </c>
      <c r="AD988" t="s">
        <v>2017</v>
      </c>
      <c r="AE988" t="s">
        <v>2045</v>
      </c>
      <c r="AF988" t="str">
        <f t="shared" si="88"/>
        <v>0405301828</v>
      </c>
    </row>
    <row r="989" spans="8:32" ht="16.5" customHeight="1" x14ac:dyDescent="0.25">
      <c r="H989" t="s">
        <v>1638</v>
      </c>
      <c r="I989" t="s">
        <v>1936</v>
      </c>
      <c r="J989" t="s">
        <v>1940</v>
      </c>
      <c r="K989" t="s">
        <v>1941</v>
      </c>
      <c r="L989">
        <f t="shared" si="89"/>
        <v>405101657</v>
      </c>
      <c r="M989" t="str">
        <f t="shared" si="90"/>
        <v>Xã Dân Chủ</v>
      </c>
      <c r="N989">
        <f t="shared" si="91"/>
        <v>4051</v>
      </c>
      <c r="O989" t="str">
        <f t="shared" si="87"/>
        <v>3</v>
      </c>
      <c r="AC989" t="s">
        <v>1638</v>
      </c>
      <c r="AD989" t="s">
        <v>2017</v>
      </c>
      <c r="AE989" t="s">
        <v>2046</v>
      </c>
      <c r="AF989" t="str">
        <f t="shared" si="88"/>
        <v>0405301831</v>
      </c>
    </row>
    <row r="990" spans="8:32" ht="16.5" customHeight="1" x14ac:dyDescent="0.25">
      <c r="H990" t="s">
        <v>1638</v>
      </c>
      <c r="I990" t="s">
        <v>1936</v>
      </c>
      <c r="J990" t="s">
        <v>1942</v>
      </c>
      <c r="K990" t="s">
        <v>1943</v>
      </c>
      <c r="L990">
        <f t="shared" si="89"/>
        <v>405101660</v>
      </c>
      <c r="M990" t="str">
        <f t="shared" si="90"/>
        <v>Xã Nam Tuấn</v>
      </c>
      <c r="N990">
        <f t="shared" si="91"/>
        <v>4051</v>
      </c>
      <c r="O990" t="str">
        <f t="shared" si="87"/>
        <v>3</v>
      </c>
      <c r="AC990" t="s">
        <v>2047</v>
      </c>
      <c r="AD990" t="s">
        <v>2049</v>
      </c>
      <c r="AE990" t="s">
        <v>2051</v>
      </c>
      <c r="AF990" t="str">
        <f t="shared" si="88"/>
        <v>0605801834</v>
      </c>
    </row>
    <row r="991" spans="8:32" ht="16.5" customHeight="1" x14ac:dyDescent="0.25">
      <c r="H991" t="s">
        <v>1638</v>
      </c>
      <c r="I991" t="s">
        <v>1936</v>
      </c>
      <c r="J991" t="s">
        <v>1944</v>
      </c>
      <c r="K991" t="s">
        <v>1597</v>
      </c>
      <c r="L991">
        <f t="shared" si="89"/>
        <v>405101663</v>
      </c>
      <c r="M991" t="str">
        <f t="shared" si="90"/>
        <v>Xã Đức Xuân</v>
      </c>
      <c r="N991">
        <f t="shared" si="91"/>
        <v>4051</v>
      </c>
      <c r="O991" t="str">
        <f t="shared" si="87"/>
        <v>3</v>
      </c>
      <c r="AC991" t="s">
        <v>2047</v>
      </c>
      <c r="AD991" t="s">
        <v>2049</v>
      </c>
      <c r="AE991" t="s">
        <v>2053</v>
      </c>
      <c r="AF991" t="str">
        <f t="shared" si="88"/>
        <v>0605801837</v>
      </c>
    </row>
    <row r="992" spans="8:32" ht="16.5" customHeight="1" x14ac:dyDescent="0.25">
      <c r="H992" t="s">
        <v>1638</v>
      </c>
      <c r="I992" t="s">
        <v>1936</v>
      </c>
      <c r="J992" t="s">
        <v>1945</v>
      </c>
      <c r="K992" t="s">
        <v>1946</v>
      </c>
      <c r="L992">
        <f t="shared" si="89"/>
        <v>405101666</v>
      </c>
      <c r="M992" t="str">
        <f t="shared" si="90"/>
        <v>Xã Đại Tiến</v>
      </c>
      <c r="N992">
        <f t="shared" si="91"/>
        <v>4051</v>
      </c>
      <c r="O992" t="str">
        <f t="shared" si="87"/>
        <v>3</v>
      </c>
      <c r="AC992" t="s">
        <v>2047</v>
      </c>
      <c r="AD992" t="s">
        <v>2049</v>
      </c>
      <c r="AE992" t="s">
        <v>2055</v>
      </c>
      <c r="AF992" t="str">
        <f t="shared" si="88"/>
        <v>0605801840</v>
      </c>
    </row>
    <row r="993" spans="8:32" ht="16.5" customHeight="1" x14ac:dyDescent="0.25">
      <c r="H993" t="s">
        <v>1638</v>
      </c>
      <c r="I993" t="s">
        <v>1936</v>
      </c>
      <c r="J993" t="s">
        <v>1947</v>
      </c>
      <c r="K993" t="s">
        <v>1948</v>
      </c>
      <c r="L993">
        <f t="shared" si="89"/>
        <v>405101669</v>
      </c>
      <c r="M993" t="str">
        <f t="shared" si="90"/>
        <v>Xã Đức Long</v>
      </c>
      <c r="N993">
        <f t="shared" si="91"/>
        <v>4051</v>
      </c>
      <c r="O993" t="str">
        <f t="shared" si="87"/>
        <v>3</v>
      </c>
      <c r="AC993" t="s">
        <v>2047</v>
      </c>
      <c r="AD993" t="s">
        <v>2049</v>
      </c>
      <c r="AE993" t="s">
        <v>2057</v>
      </c>
      <c r="AF993" t="str">
        <f t="shared" si="88"/>
        <v>0605801843</v>
      </c>
    </row>
    <row r="994" spans="8:32" ht="16.5" customHeight="1" x14ac:dyDescent="0.25">
      <c r="H994" t="s">
        <v>1638</v>
      </c>
      <c r="I994" t="s">
        <v>1936</v>
      </c>
      <c r="J994" t="s">
        <v>1949</v>
      </c>
      <c r="K994" t="s">
        <v>1950</v>
      </c>
      <c r="L994">
        <f t="shared" si="89"/>
        <v>405101672</v>
      </c>
      <c r="M994" t="str">
        <f t="shared" si="90"/>
        <v>Xã Ngũ Lão</v>
      </c>
      <c r="N994">
        <f t="shared" si="91"/>
        <v>4051</v>
      </c>
      <c r="O994" t="str">
        <f t="shared" si="87"/>
        <v>3</v>
      </c>
      <c r="AC994" t="s">
        <v>2047</v>
      </c>
      <c r="AD994" t="s">
        <v>2049</v>
      </c>
      <c r="AE994" t="s">
        <v>2059</v>
      </c>
      <c r="AF994" t="str">
        <f t="shared" si="88"/>
        <v>0605801846</v>
      </c>
    </row>
    <row r="995" spans="8:32" ht="16.5" customHeight="1" x14ac:dyDescent="0.25">
      <c r="H995" t="s">
        <v>1638</v>
      </c>
      <c r="I995" t="s">
        <v>1936</v>
      </c>
      <c r="J995" t="s">
        <v>1951</v>
      </c>
      <c r="K995" t="s">
        <v>1952</v>
      </c>
      <c r="L995">
        <f t="shared" si="89"/>
        <v>405101675</v>
      </c>
      <c r="M995" t="str">
        <f t="shared" si="90"/>
        <v>Xã Trương Lương</v>
      </c>
      <c r="N995">
        <f t="shared" si="91"/>
        <v>4051</v>
      </c>
      <c r="O995" t="str">
        <f t="shared" si="87"/>
        <v>3</v>
      </c>
      <c r="AC995" t="s">
        <v>2047</v>
      </c>
      <c r="AD995" t="s">
        <v>2049</v>
      </c>
      <c r="AE995" t="s">
        <v>2061</v>
      </c>
      <c r="AF995" t="str">
        <f t="shared" si="88"/>
        <v>0605801849</v>
      </c>
    </row>
    <row r="996" spans="8:32" ht="16.5" customHeight="1" x14ac:dyDescent="0.25">
      <c r="H996" t="s">
        <v>1638</v>
      </c>
      <c r="I996" t="s">
        <v>1936</v>
      </c>
      <c r="J996" t="s">
        <v>1953</v>
      </c>
      <c r="K996" t="s">
        <v>1954</v>
      </c>
      <c r="L996">
        <f t="shared" si="89"/>
        <v>405101678</v>
      </c>
      <c r="M996" t="str">
        <f t="shared" si="90"/>
        <v>Xã Bình Long</v>
      </c>
      <c r="N996">
        <f t="shared" si="91"/>
        <v>4051</v>
      </c>
      <c r="O996" t="str">
        <f t="shared" si="87"/>
        <v>3</v>
      </c>
      <c r="AC996" t="s">
        <v>2047</v>
      </c>
      <c r="AD996" t="s">
        <v>2049</v>
      </c>
      <c r="AE996" t="s">
        <v>2062</v>
      </c>
      <c r="AF996" t="str">
        <f t="shared" si="88"/>
        <v>0605801852</v>
      </c>
    </row>
    <row r="997" spans="8:32" ht="16.5" customHeight="1" x14ac:dyDescent="0.25">
      <c r="H997" t="s">
        <v>1638</v>
      </c>
      <c r="I997" t="s">
        <v>1936</v>
      </c>
      <c r="J997" t="s">
        <v>1955</v>
      </c>
      <c r="K997" t="s">
        <v>1956</v>
      </c>
      <c r="L997">
        <f t="shared" si="89"/>
        <v>405101681</v>
      </c>
      <c r="M997" t="str">
        <f t="shared" si="90"/>
        <v>Xã Nguyễn Huệ</v>
      </c>
      <c r="N997">
        <f t="shared" si="91"/>
        <v>4051</v>
      </c>
      <c r="O997" t="str">
        <f t="shared" si="87"/>
        <v>3</v>
      </c>
      <c r="AC997" t="s">
        <v>2047</v>
      </c>
      <c r="AD997" t="s">
        <v>2049</v>
      </c>
      <c r="AE997" t="s">
        <v>2064</v>
      </c>
      <c r="AF997" t="str">
        <f t="shared" si="88"/>
        <v>0605801855</v>
      </c>
    </row>
    <row r="998" spans="8:32" ht="16.5" customHeight="1" x14ac:dyDescent="0.25">
      <c r="H998" t="s">
        <v>1638</v>
      </c>
      <c r="I998" t="s">
        <v>1936</v>
      </c>
      <c r="J998" t="s">
        <v>1957</v>
      </c>
      <c r="K998" t="s">
        <v>1958</v>
      </c>
      <c r="L998">
        <f t="shared" si="89"/>
        <v>405101684</v>
      </c>
      <c r="M998" t="str">
        <f t="shared" si="90"/>
        <v>Xã Công Trừng</v>
      </c>
      <c r="N998">
        <f t="shared" si="91"/>
        <v>4051</v>
      </c>
      <c r="O998" t="str">
        <f t="shared" si="87"/>
        <v>3</v>
      </c>
      <c r="AC998" t="s">
        <v>2047</v>
      </c>
      <c r="AD998" t="s">
        <v>2066</v>
      </c>
      <c r="AE998" t="s">
        <v>2068</v>
      </c>
      <c r="AF998" t="str">
        <f t="shared" si="88"/>
        <v>0606001858</v>
      </c>
    </row>
    <row r="999" spans="8:32" ht="16.5" customHeight="1" x14ac:dyDescent="0.25">
      <c r="H999" t="s">
        <v>1638</v>
      </c>
      <c r="I999" t="s">
        <v>1936</v>
      </c>
      <c r="J999" t="s">
        <v>1959</v>
      </c>
      <c r="K999" t="s">
        <v>1960</v>
      </c>
      <c r="L999">
        <f t="shared" si="89"/>
        <v>405101687</v>
      </c>
      <c r="M999" t="str">
        <f t="shared" si="90"/>
        <v>Xã Hồng Việt</v>
      </c>
      <c r="N999">
        <f t="shared" si="91"/>
        <v>4051</v>
      </c>
      <c r="O999" t="str">
        <f t="shared" si="87"/>
        <v>3</v>
      </c>
      <c r="AC999" t="s">
        <v>2047</v>
      </c>
      <c r="AD999" t="s">
        <v>2066</v>
      </c>
      <c r="AE999" t="s">
        <v>2070</v>
      </c>
      <c r="AF999" t="str">
        <f t="shared" si="88"/>
        <v>0606001861</v>
      </c>
    </row>
    <row r="1000" spans="8:32" ht="16.5" customHeight="1" x14ac:dyDescent="0.25">
      <c r="H1000" t="s">
        <v>1638</v>
      </c>
      <c r="I1000" t="s">
        <v>1936</v>
      </c>
      <c r="J1000" t="s">
        <v>1961</v>
      </c>
      <c r="K1000" t="s">
        <v>1962</v>
      </c>
      <c r="L1000">
        <f t="shared" si="89"/>
        <v>405101690</v>
      </c>
      <c r="M1000" t="str">
        <f t="shared" si="90"/>
        <v>Xã Bế Triều</v>
      </c>
      <c r="N1000">
        <f t="shared" si="91"/>
        <v>4051</v>
      </c>
      <c r="O1000" t="str">
        <f t="shared" si="87"/>
        <v>3</v>
      </c>
      <c r="AC1000" t="s">
        <v>2047</v>
      </c>
      <c r="AD1000" t="s">
        <v>2066</v>
      </c>
      <c r="AE1000" t="s">
        <v>2072</v>
      </c>
      <c r="AF1000" t="str">
        <f t="shared" si="88"/>
        <v>0606001864</v>
      </c>
    </row>
    <row r="1001" spans="8:32" ht="16.5" customHeight="1" x14ac:dyDescent="0.25">
      <c r="H1001" t="s">
        <v>1638</v>
      </c>
      <c r="I1001" t="s">
        <v>1936</v>
      </c>
      <c r="J1001" t="s">
        <v>1963</v>
      </c>
      <c r="K1001" t="s">
        <v>1964</v>
      </c>
      <c r="L1001">
        <f t="shared" si="89"/>
        <v>405101696</v>
      </c>
      <c r="M1001" t="str">
        <f t="shared" si="90"/>
        <v>Xã Hoàng Tung</v>
      </c>
      <c r="N1001">
        <f t="shared" si="91"/>
        <v>4051</v>
      </c>
      <c r="O1001" t="str">
        <f t="shared" si="87"/>
        <v>3</v>
      </c>
      <c r="AC1001" t="s">
        <v>2047</v>
      </c>
      <c r="AD1001" t="s">
        <v>2066</v>
      </c>
      <c r="AE1001" t="s">
        <v>2074</v>
      </c>
      <c r="AF1001" t="str">
        <f t="shared" si="88"/>
        <v>0606001867</v>
      </c>
    </row>
    <row r="1002" spans="8:32" ht="16.5" customHeight="1" x14ac:dyDescent="0.25">
      <c r="H1002" t="s">
        <v>1638</v>
      </c>
      <c r="I1002" t="s">
        <v>1936</v>
      </c>
      <c r="J1002" t="s">
        <v>1965</v>
      </c>
      <c r="K1002" t="s">
        <v>1966</v>
      </c>
      <c r="L1002">
        <f t="shared" si="89"/>
        <v>405101699</v>
      </c>
      <c r="M1002" t="str">
        <f t="shared" si="90"/>
        <v>Xã Trưng Vương</v>
      </c>
      <c r="N1002">
        <f t="shared" si="91"/>
        <v>4051</v>
      </c>
      <c r="O1002" t="str">
        <f t="shared" si="87"/>
        <v>3</v>
      </c>
      <c r="AC1002" t="s">
        <v>2047</v>
      </c>
      <c r="AD1002" t="s">
        <v>2066</v>
      </c>
      <c r="AE1002" t="s">
        <v>2076</v>
      </c>
      <c r="AF1002" t="str">
        <f t="shared" si="88"/>
        <v>0606001870</v>
      </c>
    </row>
    <row r="1003" spans="8:32" ht="16.5" customHeight="1" x14ac:dyDescent="0.25">
      <c r="H1003" t="s">
        <v>1638</v>
      </c>
      <c r="I1003" t="s">
        <v>1936</v>
      </c>
      <c r="J1003" t="s">
        <v>1967</v>
      </c>
      <c r="K1003" t="s">
        <v>1105</v>
      </c>
      <c r="L1003">
        <f t="shared" si="89"/>
        <v>405101702</v>
      </c>
      <c r="M1003" t="str">
        <f t="shared" si="90"/>
        <v>Xã Quang Trung</v>
      </c>
      <c r="N1003">
        <f t="shared" si="91"/>
        <v>4051</v>
      </c>
      <c r="O1003" t="str">
        <f t="shared" si="87"/>
        <v>3</v>
      </c>
      <c r="AC1003" t="s">
        <v>2047</v>
      </c>
      <c r="AD1003" t="s">
        <v>2066</v>
      </c>
      <c r="AE1003" t="s">
        <v>2078</v>
      </c>
      <c r="AF1003" t="str">
        <f t="shared" si="88"/>
        <v>0606001873</v>
      </c>
    </row>
    <row r="1004" spans="8:32" ht="16.5" customHeight="1" x14ac:dyDescent="0.25">
      <c r="H1004" t="s">
        <v>1638</v>
      </c>
      <c r="I1004" t="s">
        <v>1936</v>
      </c>
      <c r="J1004" t="s">
        <v>1968</v>
      </c>
      <c r="K1004" t="s">
        <v>1969</v>
      </c>
      <c r="L1004">
        <f t="shared" si="89"/>
        <v>405101708</v>
      </c>
      <c r="M1004" t="str">
        <f t="shared" si="90"/>
        <v>Xã Bạch Đằng</v>
      </c>
      <c r="N1004">
        <f t="shared" si="91"/>
        <v>4051</v>
      </c>
      <c r="O1004" t="str">
        <f t="shared" si="87"/>
        <v>3</v>
      </c>
      <c r="AC1004" t="s">
        <v>2047</v>
      </c>
      <c r="AD1004" t="s">
        <v>2066</v>
      </c>
      <c r="AE1004" t="s">
        <v>2080</v>
      </c>
      <c r="AF1004" t="str">
        <f t="shared" si="88"/>
        <v>0606001876</v>
      </c>
    </row>
    <row r="1005" spans="8:32" ht="16.5" customHeight="1" x14ac:dyDescent="0.25">
      <c r="H1005" t="s">
        <v>1638</v>
      </c>
      <c r="I1005" t="s">
        <v>1936</v>
      </c>
      <c r="J1005" t="s">
        <v>1970</v>
      </c>
      <c r="K1005" t="s">
        <v>1971</v>
      </c>
      <c r="L1005">
        <f t="shared" si="89"/>
        <v>405101711</v>
      </c>
      <c r="M1005" t="str">
        <f t="shared" si="90"/>
        <v>Xã Bình Dương</v>
      </c>
      <c r="N1005">
        <f t="shared" si="91"/>
        <v>4051</v>
      </c>
      <c r="O1005" t="str">
        <f t="shared" si="87"/>
        <v>3</v>
      </c>
      <c r="AC1005" t="s">
        <v>2047</v>
      </c>
      <c r="AD1005" t="s">
        <v>2066</v>
      </c>
      <c r="AE1005" t="s">
        <v>2082</v>
      </c>
      <c r="AF1005" t="str">
        <f t="shared" si="88"/>
        <v>0606001879</v>
      </c>
    </row>
    <row r="1006" spans="8:32" ht="16.5" customHeight="1" x14ac:dyDescent="0.25">
      <c r="H1006" t="s">
        <v>1638</v>
      </c>
      <c r="I1006" t="s">
        <v>1936</v>
      </c>
      <c r="J1006" t="s">
        <v>1972</v>
      </c>
      <c r="K1006" t="s">
        <v>1973</v>
      </c>
      <c r="L1006">
        <f t="shared" si="89"/>
        <v>405101714</v>
      </c>
      <c r="M1006" t="str">
        <f t="shared" si="90"/>
        <v>Xã Lê Chung</v>
      </c>
      <c r="N1006">
        <f t="shared" si="91"/>
        <v>4051</v>
      </c>
      <c r="O1006" t="str">
        <f t="shared" si="87"/>
        <v>3</v>
      </c>
      <c r="AC1006" t="s">
        <v>2047</v>
      </c>
      <c r="AD1006" t="s">
        <v>2066</v>
      </c>
      <c r="AE1006" t="s">
        <v>2084</v>
      </c>
      <c r="AF1006" t="str">
        <f t="shared" si="88"/>
        <v>0606001882</v>
      </c>
    </row>
    <row r="1007" spans="8:32" ht="16.5" customHeight="1" x14ac:dyDescent="0.25">
      <c r="H1007" t="s">
        <v>1638</v>
      </c>
      <c r="I1007" t="s">
        <v>1936</v>
      </c>
      <c r="J1007" t="s">
        <v>1974</v>
      </c>
      <c r="K1007" t="s">
        <v>1975</v>
      </c>
      <c r="L1007">
        <f t="shared" si="89"/>
        <v>405101717</v>
      </c>
      <c r="M1007" t="str">
        <f t="shared" si="90"/>
        <v>Xã Hà Trì</v>
      </c>
      <c r="N1007">
        <f t="shared" si="91"/>
        <v>4051</v>
      </c>
      <c r="O1007" t="str">
        <f t="shared" si="87"/>
        <v>3</v>
      </c>
      <c r="AC1007" t="s">
        <v>2047</v>
      </c>
      <c r="AD1007" t="s">
        <v>2066</v>
      </c>
      <c r="AE1007" t="s">
        <v>2086</v>
      </c>
      <c r="AF1007" t="str">
        <f t="shared" si="88"/>
        <v>0606001885</v>
      </c>
    </row>
    <row r="1008" spans="8:32" ht="16.5" customHeight="1" x14ac:dyDescent="0.25">
      <c r="H1008" t="s">
        <v>1638</v>
      </c>
      <c r="I1008" t="s">
        <v>1936</v>
      </c>
      <c r="J1008" t="s">
        <v>1976</v>
      </c>
      <c r="K1008" t="s">
        <v>1977</v>
      </c>
      <c r="L1008">
        <f t="shared" si="89"/>
        <v>405101723</v>
      </c>
      <c r="M1008" t="str">
        <f t="shared" si="90"/>
        <v>Xã Hồng Nam</v>
      </c>
      <c r="N1008">
        <f t="shared" si="91"/>
        <v>4051</v>
      </c>
      <c r="O1008" t="str">
        <f t="shared" si="87"/>
        <v>3</v>
      </c>
      <c r="AC1008" t="s">
        <v>2047</v>
      </c>
      <c r="AD1008" t="s">
        <v>2088</v>
      </c>
      <c r="AE1008" t="s">
        <v>2090</v>
      </c>
      <c r="AF1008" t="str">
        <f t="shared" si="88"/>
        <v>0606101888</v>
      </c>
    </row>
    <row r="1009" spans="8:32" ht="16.5" customHeight="1" x14ac:dyDescent="0.25">
      <c r="H1009" t="s">
        <v>1638</v>
      </c>
      <c r="I1009" t="s">
        <v>1978</v>
      </c>
      <c r="K1009" t="s">
        <v>1979</v>
      </c>
      <c r="L1009">
        <f t="shared" si="89"/>
        <v>4052</v>
      </c>
      <c r="M1009" t="str">
        <f t="shared" si="90"/>
        <v>Huyện Nguyên Bình</v>
      </c>
      <c r="N1009">
        <f t="shared" si="91"/>
        <v>4</v>
      </c>
      <c r="O1009" t="str">
        <f t="shared" si="87"/>
        <v>2</v>
      </c>
      <c r="AC1009" t="s">
        <v>2047</v>
      </c>
      <c r="AD1009" t="s">
        <v>2088</v>
      </c>
      <c r="AE1009" t="s">
        <v>2092</v>
      </c>
      <c r="AF1009" t="str">
        <f t="shared" si="88"/>
        <v>0606101891</v>
      </c>
    </row>
    <row r="1010" spans="8:32" ht="16.5" customHeight="1" x14ac:dyDescent="0.25">
      <c r="H1010" t="s">
        <v>1638</v>
      </c>
      <c r="I1010" t="s">
        <v>1978</v>
      </c>
      <c r="J1010" t="s">
        <v>1980</v>
      </c>
      <c r="K1010" t="s">
        <v>1981</v>
      </c>
      <c r="L1010">
        <f t="shared" si="89"/>
        <v>405201726</v>
      </c>
      <c r="M1010" t="str">
        <f t="shared" si="90"/>
        <v>Thị trấn Nguyên Bình</v>
      </c>
      <c r="N1010">
        <f t="shared" si="91"/>
        <v>4052</v>
      </c>
      <c r="O1010" t="str">
        <f t="shared" si="87"/>
        <v>3</v>
      </c>
      <c r="AC1010" t="s">
        <v>2047</v>
      </c>
      <c r="AD1010" t="s">
        <v>2088</v>
      </c>
      <c r="AE1010" t="s">
        <v>2094</v>
      </c>
      <c r="AF1010" t="str">
        <f t="shared" si="88"/>
        <v>0606101894</v>
      </c>
    </row>
    <row r="1011" spans="8:32" ht="16.5" customHeight="1" x14ac:dyDescent="0.25">
      <c r="H1011" t="s">
        <v>1638</v>
      </c>
      <c r="I1011" t="s">
        <v>1978</v>
      </c>
      <c r="J1011" t="s">
        <v>1982</v>
      </c>
      <c r="K1011" t="s">
        <v>1983</v>
      </c>
      <c r="L1011">
        <f t="shared" si="89"/>
        <v>405201729</v>
      </c>
      <c r="M1011" t="str">
        <f t="shared" si="90"/>
        <v>Thị trấn Tĩnh Túc</v>
      </c>
      <c r="N1011">
        <f t="shared" si="91"/>
        <v>4052</v>
      </c>
      <c r="O1011" t="str">
        <f t="shared" si="87"/>
        <v>3</v>
      </c>
      <c r="AC1011" t="s">
        <v>2047</v>
      </c>
      <c r="AD1011" t="s">
        <v>2088</v>
      </c>
      <c r="AE1011" t="s">
        <v>2096</v>
      </c>
      <c r="AF1011" t="str">
        <f t="shared" si="88"/>
        <v>0606101897</v>
      </c>
    </row>
    <row r="1012" spans="8:32" ht="16.5" customHeight="1" x14ac:dyDescent="0.25">
      <c r="H1012" t="s">
        <v>1638</v>
      </c>
      <c r="I1012" t="s">
        <v>1978</v>
      </c>
      <c r="J1012" t="s">
        <v>1984</v>
      </c>
      <c r="K1012" t="s">
        <v>1985</v>
      </c>
      <c r="L1012">
        <f t="shared" si="89"/>
        <v>405201732</v>
      </c>
      <c r="M1012" t="str">
        <f t="shared" si="90"/>
        <v>Xã Yên Lạc</v>
      </c>
      <c r="N1012">
        <f t="shared" si="91"/>
        <v>4052</v>
      </c>
      <c r="O1012" t="str">
        <f t="shared" si="87"/>
        <v>3</v>
      </c>
      <c r="AC1012" t="s">
        <v>2047</v>
      </c>
      <c r="AD1012" t="s">
        <v>2088</v>
      </c>
      <c r="AE1012" t="s">
        <v>2098</v>
      </c>
      <c r="AF1012" t="str">
        <f t="shared" si="88"/>
        <v>0606101900</v>
      </c>
    </row>
    <row r="1013" spans="8:32" ht="16.5" customHeight="1" x14ac:dyDescent="0.25">
      <c r="H1013" t="s">
        <v>1638</v>
      </c>
      <c r="I1013" t="s">
        <v>1978</v>
      </c>
      <c r="J1013" t="s">
        <v>1986</v>
      </c>
      <c r="K1013" t="s">
        <v>1987</v>
      </c>
      <c r="L1013">
        <f t="shared" si="89"/>
        <v>405201735</v>
      </c>
      <c r="M1013" t="str">
        <f t="shared" si="90"/>
        <v>Xã Triệu Nguyên</v>
      </c>
      <c r="N1013">
        <f t="shared" si="91"/>
        <v>4052</v>
      </c>
      <c r="O1013" t="str">
        <f t="shared" si="87"/>
        <v>3</v>
      </c>
      <c r="AC1013" t="s">
        <v>2047</v>
      </c>
      <c r="AD1013" t="s">
        <v>2088</v>
      </c>
      <c r="AE1013" t="s">
        <v>2100</v>
      </c>
      <c r="AF1013" t="str">
        <f t="shared" si="88"/>
        <v>0606101903</v>
      </c>
    </row>
    <row r="1014" spans="8:32" ht="16.5" customHeight="1" x14ac:dyDescent="0.25">
      <c r="H1014" t="s">
        <v>1638</v>
      </c>
      <c r="I1014" t="s">
        <v>1978</v>
      </c>
      <c r="J1014" t="s">
        <v>1988</v>
      </c>
      <c r="K1014" t="s">
        <v>1989</v>
      </c>
      <c r="L1014">
        <f t="shared" si="89"/>
        <v>405201738</v>
      </c>
      <c r="M1014" t="str">
        <f t="shared" si="90"/>
        <v>Xã Ca Thành</v>
      </c>
      <c r="N1014">
        <f t="shared" si="91"/>
        <v>4052</v>
      </c>
      <c r="O1014" t="str">
        <f t="shared" si="87"/>
        <v>3</v>
      </c>
      <c r="AC1014" t="s">
        <v>2047</v>
      </c>
      <c r="AD1014" t="s">
        <v>2088</v>
      </c>
      <c r="AE1014" t="s">
        <v>2102</v>
      </c>
      <c r="AF1014" t="str">
        <f t="shared" si="88"/>
        <v>0606101906</v>
      </c>
    </row>
    <row r="1015" spans="8:32" ht="16.5" customHeight="1" x14ac:dyDescent="0.25">
      <c r="H1015" t="s">
        <v>1638</v>
      </c>
      <c r="I1015" t="s">
        <v>1978</v>
      </c>
      <c r="J1015" t="s">
        <v>1990</v>
      </c>
      <c r="K1015" t="s">
        <v>1688</v>
      </c>
      <c r="L1015">
        <f t="shared" si="89"/>
        <v>405201741</v>
      </c>
      <c r="M1015" t="str">
        <f t="shared" si="90"/>
        <v>Xã Thái Học</v>
      </c>
      <c r="N1015">
        <f t="shared" si="91"/>
        <v>4052</v>
      </c>
      <c r="O1015" t="str">
        <f t="shared" si="87"/>
        <v>3</v>
      </c>
      <c r="AC1015" t="s">
        <v>2047</v>
      </c>
      <c r="AD1015" t="s">
        <v>2088</v>
      </c>
      <c r="AE1015" t="s">
        <v>2104</v>
      </c>
      <c r="AF1015" t="str">
        <f t="shared" si="88"/>
        <v>0606101909</v>
      </c>
    </row>
    <row r="1016" spans="8:32" ht="16.5" customHeight="1" x14ac:dyDescent="0.25">
      <c r="H1016" t="s">
        <v>1638</v>
      </c>
      <c r="I1016" t="s">
        <v>1978</v>
      </c>
      <c r="J1016" t="s">
        <v>1991</v>
      </c>
      <c r="K1016" t="s">
        <v>1992</v>
      </c>
      <c r="L1016">
        <f t="shared" si="89"/>
        <v>405201744</v>
      </c>
      <c r="M1016" t="str">
        <f t="shared" si="90"/>
        <v>Xã Vũ Nông</v>
      </c>
      <c r="N1016">
        <f t="shared" si="91"/>
        <v>4052</v>
      </c>
      <c r="O1016" t="str">
        <f t="shared" si="87"/>
        <v>3</v>
      </c>
      <c r="AC1016" t="s">
        <v>2047</v>
      </c>
      <c r="AD1016" t="s">
        <v>2088</v>
      </c>
      <c r="AE1016" t="s">
        <v>2106</v>
      </c>
      <c r="AF1016" t="str">
        <f t="shared" si="88"/>
        <v>0606101912</v>
      </c>
    </row>
    <row r="1017" spans="8:32" ht="16.5" customHeight="1" x14ac:dyDescent="0.25">
      <c r="H1017" t="s">
        <v>1638</v>
      </c>
      <c r="I1017" t="s">
        <v>1978</v>
      </c>
      <c r="J1017" t="s">
        <v>1993</v>
      </c>
      <c r="K1017" t="s">
        <v>1994</v>
      </c>
      <c r="L1017">
        <f t="shared" si="89"/>
        <v>405201747</v>
      </c>
      <c r="M1017" t="str">
        <f t="shared" si="90"/>
        <v>Xã Minh Tâm</v>
      </c>
      <c r="N1017">
        <f t="shared" si="91"/>
        <v>4052</v>
      </c>
      <c r="O1017" t="str">
        <f t="shared" si="87"/>
        <v>3</v>
      </c>
      <c r="AC1017" t="s">
        <v>2047</v>
      </c>
      <c r="AD1017" t="s">
        <v>2088</v>
      </c>
      <c r="AE1017" t="s">
        <v>2108</v>
      </c>
      <c r="AF1017" t="str">
        <f t="shared" si="88"/>
        <v>0606101915</v>
      </c>
    </row>
    <row r="1018" spans="8:32" ht="16.5" customHeight="1" x14ac:dyDescent="0.25">
      <c r="H1018" t="s">
        <v>1638</v>
      </c>
      <c r="I1018" t="s">
        <v>1978</v>
      </c>
      <c r="J1018" t="s">
        <v>1995</v>
      </c>
      <c r="K1018" t="s">
        <v>1996</v>
      </c>
      <c r="L1018">
        <f t="shared" si="89"/>
        <v>405201750</v>
      </c>
      <c r="M1018" t="str">
        <f t="shared" si="90"/>
        <v>Xã Thể Dục</v>
      </c>
      <c r="N1018">
        <f t="shared" si="91"/>
        <v>4052</v>
      </c>
      <c r="O1018" t="str">
        <f t="shared" si="87"/>
        <v>3</v>
      </c>
      <c r="AC1018" t="s">
        <v>2047</v>
      </c>
      <c r="AD1018" t="s">
        <v>2088</v>
      </c>
      <c r="AE1018" t="s">
        <v>2110</v>
      </c>
      <c r="AF1018" t="str">
        <f t="shared" si="88"/>
        <v>0606101918</v>
      </c>
    </row>
    <row r="1019" spans="8:32" ht="16.5" customHeight="1" x14ac:dyDescent="0.25">
      <c r="H1019" t="s">
        <v>1638</v>
      </c>
      <c r="I1019" t="s">
        <v>1978</v>
      </c>
      <c r="J1019" t="s">
        <v>1997</v>
      </c>
      <c r="K1019" t="s">
        <v>1998</v>
      </c>
      <c r="L1019">
        <f t="shared" si="89"/>
        <v>405201753</v>
      </c>
      <c r="M1019" t="str">
        <f t="shared" si="90"/>
        <v>Xã Bắc Hợp</v>
      </c>
      <c r="N1019">
        <f t="shared" si="91"/>
        <v>4052</v>
      </c>
      <c r="O1019" t="str">
        <f t="shared" si="87"/>
        <v>3</v>
      </c>
      <c r="AC1019" t="s">
        <v>2047</v>
      </c>
      <c r="AD1019" t="s">
        <v>2088</v>
      </c>
      <c r="AE1019" t="s">
        <v>2112</v>
      </c>
      <c r="AF1019" t="str">
        <f t="shared" si="88"/>
        <v>0606101921</v>
      </c>
    </row>
    <row r="1020" spans="8:32" ht="16.5" customHeight="1" x14ac:dyDescent="0.25">
      <c r="H1020" t="s">
        <v>1638</v>
      </c>
      <c r="I1020" t="s">
        <v>1978</v>
      </c>
      <c r="J1020" t="s">
        <v>1999</v>
      </c>
      <c r="K1020" t="s">
        <v>2000</v>
      </c>
      <c r="L1020">
        <f t="shared" si="89"/>
        <v>405201756</v>
      </c>
      <c r="M1020" t="str">
        <f t="shared" si="90"/>
        <v>Xã Mai Long</v>
      </c>
      <c r="N1020">
        <f t="shared" si="91"/>
        <v>4052</v>
      </c>
      <c r="O1020" t="str">
        <f t="shared" si="87"/>
        <v>3</v>
      </c>
      <c r="AC1020" t="s">
        <v>2047</v>
      </c>
      <c r="AD1020" t="s">
        <v>2088</v>
      </c>
      <c r="AE1020" t="s">
        <v>2114</v>
      </c>
      <c r="AF1020" t="str">
        <f t="shared" si="88"/>
        <v>0606101924</v>
      </c>
    </row>
    <row r="1021" spans="8:32" ht="16.5" customHeight="1" x14ac:dyDescent="0.25">
      <c r="H1021" t="s">
        <v>1638</v>
      </c>
      <c r="I1021" t="s">
        <v>1978</v>
      </c>
      <c r="J1021" t="s">
        <v>2001</v>
      </c>
      <c r="K1021" t="s">
        <v>2002</v>
      </c>
      <c r="L1021">
        <f t="shared" si="89"/>
        <v>405201759</v>
      </c>
      <c r="M1021" t="str">
        <f t="shared" si="90"/>
        <v>Xã Lang Môn</v>
      </c>
      <c r="N1021">
        <f t="shared" si="91"/>
        <v>4052</v>
      </c>
      <c r="O1021" t="str">
        <f t="shared" si="87"/>
        <v>3</v>
      </c>
      <c r="AC1021" t="s">
        <v>2047</v>
      </c>
      <c r="AD1021" t="s">
        <v>2088</v>
      </c>
      <c r="AE1021" t="s">
        <v>2116</v>
      </c>
      <c r="AF1021" t="str">
        <f t="shared" si="88"/>
        <v>0606101927</v>
      </c>
    </row>
    <row r="1022" spans="8:32" ht="16.5" customHeight="1" x14ac:dyDescent="0.25">
      <c r="H1022" t="s">
        <v>1638</v>
      </c>
      <c r="I1022" t="s">
        <v>1978</v>
      </c>
      <c r="J1022" t="s">
        <v>2003</v>
      </c>
      <c r="K1022" t="s">
        <v>2004</v>
      </c>
      <c r="L1022">
        <f t="shared" si="89"/>
        <v>405201762</v>
      </c>
      <c r="M1022" t="str">
        <f t="shared" si="90"/>
        <v>Xã Minh Thanh</v>
      </c>
      <c r="N1022">
        <f t="shared" si="91"/>
        <v>4052</v>
      </c>
      <c r="O1022" t="str">
        <f t="shared" si="87"/>
        <v>3</v>
      </c>
      <c r="AC1022" t="s">
        <v>2047</v>
      </c>
      <c r="AD1022" t="s">
        <v>2088</v>
      </c>
      <c r="AE1022" t="s">
        <v>2118</v>
      </c>
      <c r="AF1022" t="str">
        <f t="shared" si="88"/>
        <v>0606101930</v>
      </c>
    </row>
    <row r="1023" spans="8:32" ht="16.5" customHeight="1" x14ac:dyDescent="0.25">
      <c r="H1023" t="s">
        <v>1638</v>
      </c>
      <c r="I1023" t="s">
        <v>1978</v>
      </c>
      <c r="J1023" t="s">
        <v>2005</v>
      </c>
      <c r="K1023" t="s">
        <v>2006</v>
      </c>
      <c r="L1023">
        <f t="shared" si="89"/>
        <v>405201765</v>
      </c>
      <c r="M1023" t="str">
        <f t="shared" si="90"/>
        <v>Xã Hoa Thám</v>
      </c>
      <c r="N1023">
        <f t="shared" si="91"/>
        <v>4052</v>
      </c>
      <c r="O1023" t="str">
        <f t="shared" si="87"/>
        <v>3</v>
      </c>
      <c r="AC1023" t="s">
        <v>2047</v>
      </c>
      <c r="AD1023" t="s">
        <v>2088</v>
      </c>
      <c r="AE1023" t="s">
        <v>2120</v>
      </c>
      <c r="AF1023" t="str">
        <f t="shared" si="88"/>
        <v>0606101933</v>
      </c>
    </row>
    <row r="1024" spans="8:32" ht="16.5" customHeight="1" x14ac:dyDescent="0.25">
      <c r="H1024" t="s">
        <v>1638</v>
      </c>
      <c r="I1024" t="s">
        <v>1978</v>
      </c>
      <c r="J1024" t="s">
        <v>2007</v>
      </c>
      <c r="K1024" t="s">
        <v>1714</v>
      </c>
      <c r="L1024">
        <f t="shared" si="89"/>
        <v>405201768</v>
      </c>
      <c r="M1024" t="str">
        <f t="shared" si="90"/>
        <v>Xã Phan Thanh</v>
      </c>
      <c r="N1024">
        <f t="shared" si="91"/>
        <v>4052</v>
      </c>
      <c r="O1024" t="str">
        <f t="shared" si="87"/>
        <v>3</v>
      </c>
      <c r="AC1024" t="s">
        <v>2047</v>
      </c>
      <c r="AD1024" t="s">
        <v>2122</v>
      </c>
      <c r="AE1024" t="s">
        <v>2124</v>
      </c>
      <c r="AF1024" t="str">
        <f t="shared" si="88"/>
        <v>0606201936</v>
      </c>
    </row>
    <row r="1025" spans="8:32" ht="16.5" customHeight="1" x14ac:dyDescent="0.25">
      <c r="H1025" t="s">
        <v>1638</v>
      </c>
      <c r="I1025" t="s">
        <v>1978</v>
      </c>
      <c r="J1025" t="s">
        <v>2008</v>
      </c>
      <c r="K1025" t="s">
        <v>2009</v>
      </c>
      <c r="L1025">
        <f t="shared" si="89"/>
        <v>405201771</v>
      </c>
      <c r="M1025" t="str">
        <f t="shared" si="90"/>
        <v>Xã Quang Thành</v>
      </c>
      <c r="N1025">
        <f t="shared" si="91"/>
        <v>4052</v>
      </c>
      <c r="O1025" t="str">
        <f t="shared" si="87"/>
        <v>3</v>
      </c>
      <c r="AC1025" t="s">
        <v>2047</v>
      </c>
      <c r="AD1025" t="s">
        <v>2122</v>
      </c>
      <c r="AE1025" t="s">
        <v>2126</v>
      </c>
      <c r="AF1025" t="str">
        <f t="shared" si="88"/>
        <v>0606201939</v>
      </c>
    </row>
    <row r="1026" spans="8:32" ht="16.5" customHeight="1" x14ac:dyDescent="0.25">
      <c r="H1026" t="s">
        <v>1638</v>
      </c>
      <c r="I1026" t="s">
        <v>1978</v>
      </c>
      <c r="J1026" t="s">
        <v>2010</v>
      </c>
      <c r="K1026" t="s">
        <v>2011</v>
      </c>
      <c r="L1026">
        <f t="shared" si="89"/>
        <v>405201774</v>
      </c>
      <c r="M1026" t="str">
        <f t="shared" si="90"/>
        <v>Xã Tam Kim</v>
      </c>
      <c r="N1026">
        <f t="shared" si="91"/>
        <v>4052</v>
      </c>
      <c r="O1026" t="str">
        <f t="shared" si="87"/>
        <v>3</v>
      </c>
      <c r="AC1026" t="s">
        <v>2047</v>
      </c>
      <c r="AD1026" t="s">
        <v>2122</v>
      </c>
      <c r="AE1026" t="s">
        <v>2128</v>
      </c>
      <c r="AF1026" t="str">
        <f t="shared" si="88"/>
        <v>0606201942</v>
      </c>
    </row>
    <row r="1027" spans="8:32" ht="16.5" customHeight="1" x14ac:dyDescent="0.25">
      <c r="H1027" t="s">
        <v>1638</v>
      </c>
      <c r="I1027" t="s">
        <v>1978</v>
      </c>
      <c r="J1027" t="s">
        <v>2012</v>
      </c>
      <c r="K1027" t="s">
        <v>2013</v>
      </c>
      <c r="L1027">
        <f t="shared" si="89"/>
        <v>405201777</v>
      </c>
      <c r="M1027" t="str">
        <f t="shared" si="90"/>
        <v>Xã Thành Công</v>
      </c>
      <c r="N1027">
        <f t="shared" si="91"/>
        <v>4052</v>
      </c>
      <c r="O1027" t="str">
        <f t="shared" ref="O1027:O1090" si="92">IF(AND(LEN(I1027) &gt; 0, LEN(J1027) = 0), "2", IF(LEN(J1027) &gt;0, "3", "1"))</f>
        <v>3</v>
      </c>
      <c r="AC1027" t="s">
        <v>2047</v>
      </c>
      <c r="AD1027" t="s">
        <v>2122</v>
      </c>
      <c r="AE1027" t="s">
        <v>2130</v>
      </c>
      <c r="AF1027" t="str">
        <f t="shared" ref="AF1027:AF1090" si="93">CONCATENATE(AC1027,AD1027,AE1027)</f>
        <v>0606201945</v>
      </c>
    </row>
    <row r="1028" spans="8:32" ht="16.5" customHeight="1" x14ac:dyDescent="0.25">
      <c r="H1028" t="s">
        <v>1638</v>
      </c>
      <c r="I1028" t="s">
        <v>1978</v>
      </c>
      <c r="J1028" t="s">
        <v>2014</v>
      </c>
      <c r="K1028" t="s">
        <v>2015</v>
      </c>
      <c r="L1028">
        <f t="shared" ref="L1028:L1091" si="94">_xlfn.NUMBERVALUE( H1028&amp;I1028&amp;J1028)</f>
        <v>405201780</v>
      </c>
      <c r="M1028" t="str">
        <f t="shared" ref="M1028:M1091" si="95">K1028</f>
        <v>Xã Thịnh Vượng</v>
      </c>
      <c r="N1028">
        <f t="shared" ref="N1028:N1091" si="96">IF(AND(LEN(I1028) &gt; 0, LEN(J1028) = 0),_xlfn.NUMBERVALUE(H1028), IF(LEN(J1028) &gt;0, _xlfn.NUMBERVALUE(H1028&amp;I1028), ""))</f>
        <v>4052</v>
      </c>
      <c r="O1028" t="str">
        <f t="shared" si="92"/>
        <v>3</v>
      </c>
      <c r="AC1028" t="s">
        <v>2047</v>
      </c>
      <c r="AD1028" t="s">
        <v>2122</v>
      </c>
      <c r="AE1028" t="s">
        <v>2132</v>
      </c>
      <c r="AF1028" t="str">
        <f t="shared" si="93"/>
        <v>0606201948</v>
      </c>
    </row>
    <row r="1029" spans="8:32" ht="16.5" customHeight="1" x14ac:dyDescent="0.25">
      <c r="H1029" t="s">
        <v>1638</v>
      </c>
      <c r="I1029" t="s">
        <v>1978</v>
      </c>
      <c r="J1029" t="s">
        <v>2016</v>
      </c>
      <c r="K1029" t="s">
        <v>1661</v>
      </c>
      <c r="L1029">
        <f t="shared" si="94"/>
        <v>405201783</v>
      </c>
      <c r="M1029" t="str">
        <f t="shared" si="95"/>
        <v>Xã Hưng Đạo</v>
      </c>
      <c r="N1029">
        <f t="shared" si="96"/>
        <v>4052</v>
      </c>
      <c r="O1029" t="str">
        <f t="shared" si="92"/>
        <v>3</v>
      </c>
      <c r="AC1029" t="s">
        <v>2047</v>
      </c>
      <c r="AD1029" t="s">
        <v>2122</v>
      </c>
      <c r="AE1029" t="s">
        <v>2134</v>
      </c>
      <c r="AF1029" t="str">
        <f t="shared" si="93"/>
        <v>0606201951</v>
      </c>
    </row>
    <row r="1030" spans="8:32" ht="16.5" customHeight="1" x14ac:dyDescent="0.25">
      <c r="H1030" t="s">
        <v>1638</v>
      </c>
      <c r="I1030" t="s">
        <v>2017</v>
      </c>
      <c r="K1030" t="s">
        <v>2018</v>
      </c>
      <c r="L1030">
        <f t="shared" si="94"/>
        <v>4053</v>
      </c>
      <c r="M1030" t="str">
        <f t="shared" si="95"/>
        <v>Huyện Thạch An</v>
      </c>
      <c r="N1030">
        <f t="shared" si="96"/>
        <v>4</v>
      </c>
      <c r="O1030" t="str">
        <f t="shared" si="92"/>
        <v>2</v>
      </c>
      <c r="AC1030" t="s">
        <v>2047</v>
      </c>
      <c r="AD1030" t="s">
        <v>2122</v>
      </c>
      <c r="AE1030" t="s">
        <v>2136</v>
      </c>
      <c r="AF1030" t="str">
        <f t="shared" si="93"/>
        <v>0606201954</v>
      </c>
    </row>
    <row r="1031" spans="8:32" ht="16.5" customHeight="1" x14ac:dyDescent="0.25">
      <c r="H1031" t="s">
        <v>1638</v>
      </c>
      <c r="I1031" t="s">
        <v>2017</v>
      </c>
      <c r="J1031" t="s">
        <v>2019</v>
      </c>
      <c r="K1031" t="s">
        <v>2020</v>
      </c>
      <c r="L1031">
        <f t="shared" si="94"/>
        <v>405301786</v>
      </c>
      <c r="M1031" t="str">
        <f t="shared" si="95"/>
        <v>Thị trấn Đông Khê</v>
      </c>
      <c r="N1031">
        <f t="shared" si="96"/>
        <v>4053</v>
      </c>
      <c r="O1031" t="str">
        <f t="shared" si="92"/>
        <v>3</v>
      </c>
      <c r="AC1031" t="s">
        <v>2047</v>
      </c>
      <c r="AD1031" t="s">
        <v>2122</v>
      </c>
      <c r="AE1031" t="s">
        <v>2138</v>
      </c>
      <c r="AF1031" t="str">
        <f t="shared" si="93"/>
        <v>0606201957</v>
      </c>
    </row>
    <row r="1032" spans="8:32" ht="16.5" customHeight="1" x14ac:dyDescent="0.25">
      <c r="H1032" t="s">
        <v>1638</v>
      </c>
      <c r="I1032" t="s">
        <v>2017</v>
      </c>
      <c r="J1032" t="s">
        <v>2021</v>
      </c>
      <c r="K1032" t="s">
        <v>2022</v>
      </c>
      <c r="L1032">
        <f t="shared" si="94"/>
        <v>405301789</v>
      </c>
      <c r="M1032" t="str">
        <f t="shared" si="95"/>
        <v>Xã Canh Tân</v>
      </c>
      <c r="N1032">
        <f t="shared" si="96"/>
        <v>4053</v>
      </c>
      <c r="O1032" t="str">
        <f t="shared" si="92"/>
        <v>3</v>
      </c>
      <c r="AC1032" t="s">
        <v>2047</v>
      </c>
      <c r="AD1032" t="s">
        <v>2122</v>
      </c>
      <c r="AE1032" t="s">
        <v>2140</v>
      </c>
      <c r="AF1032" t="str">
        <f t="shared" si="93"/>
        <v>0606201960</v>
      </c>
    </row>
    <row r="1033" spans="8:32" ht="16.5" customHeight="1" x14ac:dyDescent="0.25">
      <c r="H1033" t="s">
        <v>1638</v>
      </c>
      <c r="I1033" t="s">
        <v>2017</v>
      </c>
      <c r="J1033" t="s">
        <v>2023</v>
      </c>
      <c r="K1033" t="s">
        <v>2024</v>
      </c>
      <c r="L1033">
        <f t="shared" si="94"/>
        <v>405301792</v>
      </c>
      <c r="M1033" t="str">
        <f t="shared" si="95"/>
        <v>Xã Kim Đồng</v>
      </c>
      <c r="N1033">
        <f t="shared" si="96"/>
        <v>4053</v>
      </c>
      <c r="O1033" t="str">
        <f t="shared" si="92"/>
        <v>3</v>
      </c>
      <c r="AC1033" t="s">
        <v>2047</v>
      </c>
      <c r="AD1033" t="s">
        <v>2122</v>
      </c>
      <c r="AE1033" t="s">
        <v>2142</v>
      </c>
      <c r="AF1033" t="str">
        <f t="shared" si="93"/>
        <v>0606201963</v>
      </c>
    </row>
    <row r="1034" spans="8:32" ht="16.5" customHeight="1" x14ac:dyDescent="0.25">
      <c r="H1034" t="s">
        <v>1638</v>
      </c>
      <c r="I1034" t="s">
        <v>2017</v>
      </c>
      <c r="J1034" t="s">
        <v>2025</v>
      </c>
      <c r="K1034" t="s">
        <v>459</v>
      </c>
      <c r="L1034">
        <f t="shared" si="94"/>
        <v>405301795</v>
      </c>
      <c r="M1034" t="str">
        <f t="shared" si="95"/>
        <v>Xã Minh Khai</v>
      </c>
      <c r="N1034">
        <f t="shared" si="96"/>
        <v>4053</v>
      </c>
      <c r="O1034" t="str">
        <f t="shared" si="92"/>
        <v>3</v>
      </c>
      <c r="AC1034" t="s">
        <v>2047</v>
      </c>
      <c r="AD1034" t="s">
        <v>2122</v>
      </c>
      <c r="AE1034" t="s">
        <v>2144</v>
      </c>
      <c r="AF1034" t="str">
        <f t="shared" si="93"/>
        <v>0606201966</v>
      </c>
    </row>
    <row r="1035" spans="8:32" ht="16.5" customHeight="1" x14ac:dyDescent="0.25">
      <c r="H1035" t="s">
        <v>1638</v>
      </c>
      <c r="I1035" t="s">
        <v>2017</v>
      </c>
      <c r="J1035" t="s">
        <v>2026</v>
      </c>
      <c r="K1035" t="s">
        <v>2027</v>
      </c>
      <c r="L1035">
        <f t="shared" si="94"/>
        <v>405301798</v>
      </c>
      <c r="M1035" t="str">
        <f t="shared" si="95"/>
        <v>Xã Thị Ngân</v>
      </c>
      <c r="N1035">
        <f t="shared" si="96"/>
        <v>4053</v>
      </c>
      <c r="O1035" t="str">
        <f t="shared" si="92"/>
        <v>3</v>
      </c>
      <c r="AC1035" t="s">
        <v>2047</v>
      </c>
      <c r="AD1035" t="s">
        <v>2146</v>
      </c>
      <c r="AE1035" t="s">
        <v>2148</v>
      </c>
      <c r="AF1035" t="str">
        <f t="shared" si="93"/>
        <v>0606301969</v>
      </c>
    </row>
    <row r="1036" spans="8:32" ht="16.5" customHeight="1" x14ac:dyDescent="0.25">
      <c r="H1036" t="s">
        <v>1638</v>
      </c>
      <c r="I1036" t="s">
        <v>2017</v>
      </c>
      <c r="J1036" t="s">
        <v>2028</v>
      </c>
      <c r="K1036" t="s">
        <v>2029</v>
      </c>
      <c r="L1036">
        <f t="shared" si="94"/>
        <v>405301801</v>
      </c>
      <c r="M1036" t="str">
        <f t="shared" si="95"/>
        <v>Xã Đức Thông</v>
      </c>
      <c r="N1036">
        <f t="shared" si="96"/>
        <v>4053</v>
      </c>
      <c r="O1036" t="str">
        <f t="shared" si="92"/>
        <v>3</v>
      </c>
      <c r="AC1036" t="s">
        <v>2047</v>
      </c>
      <c r="AD1036" t="s">
        <v>2146</v>
      </c>
      <c r="AE1036" t="s">
        <v>2150</v>
      </c>
      <c r="AF1036" t="str">
        <f t="shared" si="93"/>
        <v>0606301972</v>
      </c>
    </row>
    <row r="1037" spans="8:32" ht="16.5" customHeight="1" x14ac:dyDescent="0.25">
      <c r="H1037" t="s">
        <v>1638</v>
      </c>
      <c r="I1037" t="s">
        <v>2017</v>
      </c>
      <c r="J1037" t="s">
        <v>2030</v>
      </c>
      <c r="K1037" t="s">
        <v>2031</v>
      </c>
      <c r="L1037">
        <f t="shared" si="94"/>
        <v>405301804</v>
      </c>
      <c r="M1037" t="str">
        <f t="shared" si="95"/>
        <v>Xã Thái Cường</v>
      </c>
      <c r="N1037">
        <f t="shared" si="96"/>
        <v>4053</v>
      </c>
      <c r="O1037" t="str">
        <f t="shared" si="92"/>
        <v>3</v>
      </c>
      <c r="AC1037" t="s">
        <v>2047</v>
      </c>
      <c r="AD1037" t="s">
        <v>2146</v>
      </c>
      <c r="AE1037" t="s">
        <v>2152</v>
      </c>
      <c r="AF1037" t="str">
        <f t="shared" si="93"/>
        <v>0606301975</v>
      </c>
    </row>
    <row r="1038" spans="8:32" ht="16.5" customHeight="1" x14ac:dyDescent="0.25">
      <c r="H1038" t="s">
        <v>1638</v>
      </c>
      <c r="I1038" t="s">
        <v>2017</v>
      </c>
      <c r="J1038" t="s">
        <v>2032</v>
      </c>
      <c r="K1038" t="s">
        <v>2033</v>
      </c>
      <c r="L1038">
        <f t="shared" si="94"/>
        <v>405301807</v>
      </c>
      <c r="M1038" t="str">
        <f t="shared" si="95"/>
        <v>Xã Vân Trình</v>
      </c>
      <c r="N1038">
        <f t="shared" si="96"/>
        <v>4053</v>
      </c>
      <c r="O1038" t="str">
        <f t="shared" si="92"/>
        <v>3</v>
      </c>
      <c r="AC1038" t="s">
        <v>2047</v>
      </c>
      <c r="AD1038" t="s">
        <v>2146</v>
      </c>
      <c r="AE1038" t="s">
        <v>2154</v>
      </c>
      <c r="AF1038" t="str">
        <f t="shared" si="93"/>
        <v>0606301978</v>
      </c>
    </row>
    <row r="1039" spans="8:32" ht="16.5" customHeight="1" x14ac:dyDescent="0.25">
      <c r="H1039" t="s">
        <v>1638</v>
      </c>
      <c r="I1039" t="s">
        <v>2017</v>
      </c>
      <c r="J1039" t="s">
        <v>2034</v>
      </c>
      <c r="K1039" t="s">
        <v>2035</v>
      </c>
      <c r="L1039">
        <f t="shared" si="94"/>
        <v>405301810</v>
      </c>
      <c r="M1039" t="str">
        <f t="shared" si="95"/>
        <v>Xã Thụy Hùng</v>
      </c>
      <c r="N1039">
        <f t="shared" si="96"/>
        <v>4053</v>
      </c>
      <c r="O1039" t="str">
        <f t="shared" si="92"/>
        <v>3</v>
      </c>
      <c r="AC1039" t="s">
        <v>2047</v>
      </c>
      <c r="AD1039" t="s">
        <v>2146</v>
      </c>
      <c r="AE1039" t="s">
        <v>2156</v>
      </c>
      <c r="AF1039" t="str">
        <f t="shared" si="93"/>
        <v>0606301981</v>
      </c>
    </row>
    <row r="1040" spans="8:32" ht="16.5" customHeight="1" x14ac:dyDescent="0.25">
      <c r="H1040" t="s">
        <v>1638</v>
      </c>
      <c r="I1040" t="s">
        <v>2017</v>
      </c>
      <c r="J1040" t="s">
        <v>2036</v>
      </c>
      <c r="K1040" t="s">
        <v>2037</v>
      </c>
      <c r="L1040">
        <f t="shared" si="94"/>
        <v>405301813</v>
      </c>
      <c r="M1040" t="str">
        <f t="shared" si="95"/>
        <v>Xã Quang Trọng</v>
      </c>
      <c r="N1040">
        <f t="shared" si="96"/>
        <v>4053</v>
      </c>
      <c r="O1040" t="str">
        <f t="shared" si="92"/>
        <v>3</v>
      </c>
      <c r="AC1040" t="s">
        <v>2047</v>
      </c>
      <c r="AD1040" t="s">
        <v>2146</v>
      </c>
      <c r="AE1040" t="s">
        <v>2158</v>
      </c>
      <c r="AF1040" t="str">
        <f t="shared" si="93"/>
        <v>0606301984</v>
      </c>
    </row>
    <row r="1041" spans="8:32" ht="16.5" customHeight="1" x14ac:dyDescent="0.25">
      <c r="H1041" t="s">
        <v>1638</v>
      </c>
      <c r="I1041" t="s">
        <v>2017</v>
      </c>
      <c r="J1041" t="s">
        <v>2038</v>
      </c>
      <c r="K1041" t="s">
        <v>2039</v>
      </c>
      <c r="L1041">
        <f t="shared" si="94"/>
        <v>405301816</v>
      </c>
      <c r="M1041" t="str">
        <f t="shared" si="95"/>
        <v>Xã Trọng Con</v>
      </c>
      <c r="N1041">
        <f t="shared" si="96"/>
        <v>4053</v>
      </c>
      <c r="O1041" t="str">
        <f t="shared" si="92"/>
        <v>3</v>
      </c>
      <c r="AC1041" t="s">
        <v>2047</v>
      </c>
      <c r="AD1041" t="s">
        <v>2146</v>
      </c>
      <c r="AE1041" t="s">
        <v>2160</v>
      </c>
      <c r="AF1041" t="str">
        <f t="shared" si="93"/>
        <v>0606301987</v>
      </c>
    </row>
    <row r="1042" spans="8:32" ht="16.5" customHeight="1" x14ac:dyDescent="0.25">
      <c r="H1042" t="s">
        <v>1638</v>
      </c>
      <c r="I1042" t="s">
        <v>2017</v>
      </c>
      <c r="J1042" t="s">
        <v>2040</v>
      </c>
      <c r="K1042" t="s">
        <v>2041</v>
      </c>
      <c r="L1042">
        <f t="shared" si="94"/>
        <v>405301819</v>
      </c>
      <c r="M1042" t="str">
        <f t="shared" si="95"/>
        <v>Xã Lê Lai</v>
      </c>
      <c r="N1042">
        <f t="shared" si="96"/>
        <v>4053</v>
      </c>
      <c r="O1042" t="str">
        <f t="shared" si="92"/>
        <v>3</v>
      </c>
      <c r="AC1042" t="s">
        <v>2047</v>
      </c>
      <c r="AD1042" t="s">
        <v>2146</v>
      </c>
      <c r="AE1042" t="s">
        <v>2162</v>
      </c>
      <c r="AF1042" t="str">
        <f t="shared" si="93"/>
        <v>0606301990</v>
      </c>
    </row>
    <row r="1043" spans="8:32" ht="16.5" customHeight="1" x14ac:dyDescent="0.25">
      <c r="H1043" t="s">
        <v>1638</v>
      </c>
      <c r="I1043" t="s">
        <v>2017</v>
      </c>
      <c r="J1043" t="s">
        <v>2042</v>
      </c>
      <c r="K1043" t="s">
        <v>1948</v>
      </c>
      <c r="L1043">
        <f t="shared" si="94"/>
        <v>405301822</v>
      </c>
      <c r="M1043" t="str">
        <f t="shared" si="95"/>
        <v>Xã Đức Long</v>
      </c>
      <c r="N1043">
        <f t="shared" si="96"/>
        <v>4053</v>
      </c>
      <c r="O1043" t="str">
        <f t="shared" si="92"/>
        <v>3</v>
      </c>
      <c r="AC1043" t="s">
        <v>2047</v>
      </c>
      <c r="AD1043" t="s">
        <v>2146</v>
      </c>
      <c r="AE1043" t="s">
        <v>2164</v>
      </c>
      <c r="AF1043" t="str">
        <f t="shared" si="93"/>
        <v>0606301993</v>
      </c>
    </row>
    <row r="1044" spans="8:32" ht="16.5" customHeight="1" x14ac:dyDescent="0.25">
      <c r="H1044" t="s">
        <v>1638</v>
      </c>
      <c r="I1044" t="s">
        <v>2017</v>
      </c>
      <c r="J1044" t="s">
        <v>2043</v>
      </c>
      <c r="K1044" t="s">
        <v>2044</v>
      </c>
      <c r="L1044">
        <f t="shared" si="94"/>
        <v>405301825</v>
      </c>
      <c r="M1044" t="str">
        <f t="shared" si="95"/>
        <v>Xã Danh Sỹ</v>
      </c>
      <c r="N1044">
        <f t="shared" si="96"/>
        <v>4053</v>
      </c>
      <c r="O1044" t="str">
        <f t="shared" si="92"/>
        <v>3</v>
      </c>
      <c r="AC1044" t="s">
        <v>2047</v>
      </c>
      <c r="AD1044" t="s">
        <v>2146</v>
      </c>
      <c r="AE1044" t="s">
        <v>2165</v>
      </c>
      <c r="AF1044" t="str">
        <f t="shared" si="93"/>
        <v>0606301996</v>
      </c>
    </row>
    <row r="1045" spans="8:32" ht="16.5" customHeight="1" x14ac:dyDescent="0.25">
      <c r="H1045" t="s">
        <v>1638</v>
      </c>
      <c r="I1045" t="s">
        <v>2017</v>
      </c>
      <c r="J1045" t="s">
        <v>2045</v>
      </c>
      <c r="K1045" t="s">
        <v>1061</v>
      </c>
      <c r="L1045">
        <f t="shared" si="94"/>
        <v>405301828</v>
      </c>
      <c r="M1045" t="str">
        <f t="shared" si="95"/>
        <v>Xã Lê Lợi</v>
      </c>
      <c r="N1045">
        <f t="shared" si="96"/>
        <v>4053</v>
      </c>
      <c r="O1045" t="str">
        <f t="shared" si="92"/>
        <v>3</v>
      </c>
      <c r="AC1045" t="s">
        <v>2047</v>
      </c>
      <c r="AD1045" t="s">
        <v>2146</v>
      </c>
      <c r="AE1045" t="s">
        <v>2167</v>
      </c>
      <c r="AF1045" t="str">
        <f t="shared" si="93"/>
        <v>0606301999</v>
      </c>
    </row>
    <row r="1046" spans="8:32" ht="16.5" customHeight="1" x14ac:dyDescent="0.25">
      <c r="H1046" t="s">
        <v>1638</v>
      </c>
      <c r="I1046" t="s">
        <v>2017</v>
      </c>
      <c r="J1046" t="s">
        <v>2046</v>
      </c>
      <c r="K1046" t="s">
        <v>1597</v>
      </c>
      <c r="L1046">
        <f t="shared" si="94"/>
        <v>405301831</v>
      </c>
      <c r="M1046" t="str">
        <f t="shared" si="95"/>
        <v>Xã Đức Xuân</v>
      </c>
      <c r="N1046">
        <f t="shared" si="96"/>
        <v>4053</v>
      </c>
      <c r="O1046" t="str">
        <f t="shared" si="92"/>
        <v>3</v>
      </c>
      <c r="AC1046" t="s">
        <v>2047</v>
      </c>
      <c r="AD1046" t="s">
        <v>2146</v>
      </c>
      <c r="AE1046" t="s">
        <v>2169</v>
      </c>
      <c r="AF1046" t="str">
        <f t="shared" si="93"/>
        <v>0606302002</v>
      </c>
    </row>
    <row r="1047" spans="8:32" ht="16.5" customHeight="1" x14ac:dyDescent="0.25">
      <c r="H1047" t="s">
        <v>2047</v>
      </c>
      <c r="K1047" t="s">
        <v>2048</v>
      </c>
      <c r="L1047">
        <f t="shared" si="94"/>
        <v>6</v>
      </c>
      <c r="M1047" t="str">
        <f t="shared" si="95"/>
        <v>Tỉnh Bắc Kạn</v>
      </c>
      <c r="N1047" t="str">
        <f t="shared" si="96"/>
        <v/>
      </c>
      <c r="O1047" t="str">
        <f t="shared" si="92"/>
        <v>1</v>
      </c>
      <c r="AC1047" t="s">
        <v>2047</v>
      </c>
      <c r="AD1047" t="s">
        <v>2146</v>
      </c>
      <c r="AE1047" t="s">
        <v>2171</v>
      </c>
      <c r="AF1047" t="str">
        <f t="shared" si="93"/>
        <v>0606302005</v>
      </c>
    </row>
    <row r="1048" spans="8:32" ht="16.5" customHeight="1" x14ac:dyDescent="0.25">
      <c r="H1048" t="s">
        <v>2047</v>
      </c>
      <c r="I1048" t="s">
        <v>2049</v>
      </c>
      <c r="K1048" t="s">
        <v>2050</v>
      </c>
      <c r="L1048">
        <f t="shared" si="94"/>
        <v>6058</v>
      </c>
      <c r="M1048" t="str">
        <f t="shared" si="95"/>
        <v>Thành phố Bắc Kạn</v>
      </c>
      <c r="N1048">
        <f t="shared" si="96"/>
        <v>6</v>
      </c>
      <c r="O1048" t="str">
        <f t="shared" si="92"/>
        <v>2</v>
      </c>
      <c r="AC1048" t="s">
        <v>2047</v>
      </c>
      <c r="AD1048" t="s">
        <v>2146</v>
      </c>
      <c r="AE1048" t="s">
        <v>2173</v>
      </c>
      <c r="AF1048" t="str">
        <f t="shared" si="93"/>
        <v>0606302008</v>
      </c>
    </row>
    <row r="1049" spans="8:32" ht="16.5" customHeight="1" x14ac:dyDescent="0.25">
      <c r="H1049" t="s">
        <v>2047</v>
      </c>
      <c r="I1049" t="s">
        <v>2049</v>
      </c>
      <c r="J1049" t="s">
        <v>2051</v>
      </c>
      <c r="K1049" t="s">
        <v>2052</v>
      </c>
      <c r="L1049">
        <f t="shared" si="94"/>
        <v>605801834</v>
      </c>
      <c r="M1049" t="str">
        <f t="shared" si="95"/>
        <v>Phường Nguyễn Thị Minh Khai</v>
      </c>
      <c r="N1049">
        <f t="shared" si="96"/>
        <v>6058</v>
      </c>
      <c r="O1049" t="str">
        <f t="shared" si="92"/>
        <v>3</v>
      </c>
      <c r="AC1049" t="s">
        <v>2047</v>
      </c>
      <c r="AD1049" t="s">
        <v>2146</v>
      </c>
      <c r="AE1049" t="s">
        <v>2175</v>
      </c>
      <c r="AF1049" t="str">
        <f t="shared" si="93"/>
        <v>0606302011</v>
      </c>
    </row>
    <row r="1050" spans="8:32" ht="16.5" customHeight="1" x14ac:dyDescent="0.25">
      <c r="H1050" t="s">
        <v>2047</v>
      </c>
      <c r="I1050" t="s">
        <v>2049</v>
      </c>
      <c r="J1050" t="s">
        <v>2053</v>
      </c>
      <c r="K1050" t="s">
        <v>2054</v>
      </c>
      <c r="L1050">
        <f t="shared" si="94"/>
        <v>605801837</v>
      </c>
      <c r="M1050" t="str">
        <f t="shared" si="95"/>
        <v>Phường Sông Cầu</v>
      </c>
      <c r="N1050">
        <f t="shared" si="96"/>
        <v>6058</v>
      </c>
      <c r="O1050" t="str">
        <f t="shared" si="92"/>
        <v>3</v>
      </c>
      <c r="AC1050" t="s">
        <v>2047</v>
      </c>
      <c r="AD1050" t="s">
        <v>2146</v>
      </c>
      <c r="AE1050" t="s">
        <v>2177</v>
      </c>
      <c r="AF1050" t="str">
        <f t="shared" si="93"/>
        <v>0606302014</v>
      </c>
    </row>
    <row r="1051" spans="8:32" ht="16.5" customHeight="1" x14ac:dyDescent="0.25">
      <c r="H1051" t="s">
        <v>2047</v>
      </c>
      <c r="I1051" t="s">
        <v>2049</v>
      </c>
      <c r="J1051" t="s">
        <v>2055</v>
      </c>
      <c r="K1051" t="s">
        <v>2056</v>
      </c>
      <c r="L1051">
        <f t="shared" si="94"/>
        <v>605801840</v>
      </c>
      <c r="M1051" t="str">
        <f t="shared" si="95"/>
        <v>Phường Đức Xuân</v>
      </c>
      <c r="N1051">
        <f t="shared" si="96"/>
        <v>6058</v>
      </c>
      <c r="O1051" t="str">
        <f t="shared" si="92"/>
        <v>3</v>
      </c>
      <c r="AC1051" t="s">
        <v>2047</v>
      </c>
      <c r="AD1051" t="s">
        <v>2146</v>
      </c>
      <c r="AE1051" t="s">
        <v>2179</v>
      </c>
      <c r="AF1051" t="str">
        <f t="shared" si="93"/>
        <v>0606302017</v>
      </c>
    </row>
    <row r="1052" spans="8:32" ht="16.5" customHeight="1" x14ac:dyDescent="0.25">
      <c r="H1052" t="s">
        <v>2047</v>
      </c>
      <c r="I1052" t="s">
        <v>2049</v>
      </c>
      <c r="J1052" t="s">
        <v>2057</v>
      </c>
      <c r="K1052" t="s">
        <v>2058</v>
      </c>
      <c r="L1052">
        <f t="shared" si="94"/>
        <v>605801843</v>
      </c>
      <c r="M1052" t="str">
        <f t="shared" si="95"/>
        <v>Phường Phùng Chí Kiên</v>
      </c>
      <c r="N1052">
        <f t="shared" si="96"/>
        <v>6058</v>
      </c>
      <c r="O1052" t="str">
        <f t="shared" si="92"/>
        <v>3</v>
      </c>
      <c r="AC1052" t="s">
        <v>2047</v>
      </c>
      <c r="AD1052" t="s">
        <v>2181</v>
      </c>
      <c r="AE1052" t="s">
        <v>2183</v>
      </c>
      <c r="AF1052" t="str">
        <f t="shared" si="93"/>
        <v>0606402020</v>
      </c>
    </row>
    <row r="1053" spans="8:32" ht="16.5" customHeight="1" x14ac:dyDescent="0.25">
      <c r="H1053" t="s">
        <v>2047</v>
      </c>
      <c r="I1053" t="s">
        <v>2049</v>
      </c>
      <c r="J1053" t="s">
        <v>2059</v>
      </c>
      <c r="K1053" t="s">
        <v>2060</v>
      </c>
      <c r="L1053">
        <f t="shared" si="94"/>
        <v>605801846</v>
      </c>
      <c r="M1053" t="str">
        <f t="shared" si="95"/>
        <v>Phường Huyền Tụng</v>
      </c>
      <c r="N1053">
        <f t="shared" si="96"/>
        <v>6058</v>
      </c>
      <c r="O1053" t="str">
        <f t="shared" si="92"/>
        <v>3</v>
      </c>
      <c r="AC1053" t="s">
        <v>2047</v>
      </c>
      <c r="AD1053" t="s">
        <v>2181</v>
      </c>
      <c r="AE1053" t="s">
        <v>2185</v>
      </c>
      <c r="AF1053" t="str">
        <f t="shared" si="93"/>
        <v>0606402023</v>
      </c>
    </row>
    <row r="1054" spans="8:32" ht="16.5" customHeight="1" x14ac:dyDescent="0.25">
      <c r="H1054" t="s">
        <v>2047</v>
      </c>
      <c r="I1054" t="s">
        <v>2049</v>
      </c>
      <c r="J1054" t="s">
        <v>2061</v>
      </c>
      <c r="K1054" t="s">
        <v>427</v>
      </c>
      <c r="L1054">
        <f t="shared" si="94"/>
        <v>605801849</v>
      </c>
      <c r="M1054" t="str">
        <f t="shared" si="95"/>
        <v>Xã Dương Quang</v>
      </c>
      <c r="N1054">
        <f t="shared" si="96"/>
        <v>6058</v>
      </c>
      <c r="O1054" t="str">
        <f t="shared" si="92"/>
        <v>3</v>
      </c>
      <c r="AC1054" t="s">
        <v>2047</v>
      </c>
      <c r="AD1054" t="s">
        <v>2181</v>
      </c>
      <c r="AE1054" t="s">
        <v>2187</v>
      </c>
      <c r="AF1054" t="str">
        <f t="shared" si="93"/>
        <v>0606402026</v>
      </c>
    </row>
    <row r="1055" spans="8:32" ht="16.5" customHeight="1" x14ac:dyDescent="0.25">
      <c r="H1055" t="s">
        <v>2047</v>
      </c>
      <c r="I1055" t="s">
        <v>2049</v>
      </c>
      <c r="J1055" t="s">
        <v>2062</v>
      </c>
      <c r="K1055" t="s">
        <v>2063</v>
      </c>
      <c r="L1055">
        <f t="shared" si="94"/>
        <v>605801852</v>
      </c>
      <c r="M1055" t="str">
        <f t="shared" si="95"/>
        <v>Xã Nông Thượng</v>
      </c>
      <c r="N1055">
        <f t="shared" si="96"/>
        <v>6058</v>
      </c>
      <c r="O1055" t="str">
        <f t="shared" si="92"/>
        <v>3</v>
      </c>
      <c r="AC1055" t="s">
        <v>2047</v>
      </c>
      <c r="AD1055" t="s">
        <v>2181</v>
      </c>
      <c r="AE1055" t="s">
        <v>2189</v>
      </c>
      <c r="AF1055" t="str">
        <f t="shared" si="93"/>
        <v>0606402029</v>
      </c>
    </row>
    <row r="1056" spans="8:32" ht="16.5" customHeight="1" x14ac:dyDescent="0.25">
      <c r="H1056" t="s">
        <v>2047</v>
      </c>
      <c r="I1056" t="s">
        <v>2049</v>
      </c>
      <c r="J1056" t="s">
        <v>2064</v>
      </c>
      <c r="K1056" t="s">
        <v>2065</v>
      </c>
      <c r="L1056">
        <f t="shared" si="94"/>
        <v>605801855</v>
      </c>
      <c r="M1056" t="str">
        <f t="shared" si="95"/>
        <v>Phường Xuất Hoá</v>
      </c>
      <c r="N1056">
        <f t="shared" si="96"/>
        <v>6058</v>
      </c>
      <c r="O1056" t="str">
        <f t="shared" si="92"/>
        <v>3</v>
      </c>
      <c r="AC1056" t="s">
        <v>2047</v>
      </c>
      <c r="AD1056" t="s">
        <v>2181</v>
      </c>
      <c r="AE1056" t="s">
        <v>2190</v>
      </c>
      <c r="AF1056" t="str">
        <f t="shared" si="93"/>
        <v>0606402032</v>
      </c>
    </row>
    <row r="1057" spans="8:32" ht="16.5" customHeight="1" x14ac:dyDescent="0.25">
      <c r="H1057" t="s">
        <v>2047</v>
      </c>
      <c r="I1057" t="s">
        <v>2066</v>
      </c>
      <c r="K1057" t="s">
        <v>2067</v>
      </c>
      <c r="L1057">
        <f t="shared" si="94"/>
        <v>6060</v>
      </c>
      <c r="M1057" t="str">
        <f t="shared" si="95"/>
        <v>Huyện Pác Nặm</v>
      </c>
      <c r="N1057">
        <f t="shared" si="96"/>
        <v>6</v>
      </c>
      <c r="O1057" t="str">
        <f t="shared" si="92"/>
        <v>2</v>
      </c>
      <c r="AC1057" t="s">
        <v>2047</v>
      </c>
      <c r="AD1057" t="s">
        <v>2181</v>
      </c>
      <c r="AE1057" t="s">
        <v>2191</v>
      </c>
      <c r="AF1057" t="str">
        <f t="shared" si="93"/>
        <v>0606402035</v>
      </c>
    </row>
    <row r="1058" spans="8:32" ht="16.5" customHeight="1" x14ac:dyDescent="0.25">
      <c r="H1058" t="s">
        <v>2047</v>
      </c>
      <c r="I1058" t="s">
        <v>2066</v>
      </c>
      <c r="J1058" t="s">
        <v>2068</v>
      </c>
      <c r="K1058" t="s">
        <v>2069</v>
      </c>
      <c r="L1058">
        <f t="shared" si="94"/>
        <v>606001858</v>
      </c>
      <c r="M1058" t="str">
        <f t="shared" si="95"/>
        <v>Xã Bằng Thành</v>
      </c>
      <c r="N1058">
        <f t="shared" si="96"/>
        <v>6060</v>
      </c>
      <c r="O1058" t="str">
        <f t="shared" si="92"/>
        <v>3</v>
      </c>
      <c r="AC1058" t="s">
        <v>2047</v>
      </c>
      <c r="AD1058" t="s">
        <v>2181</v>
      </c>
      <c r="AE1058" t="s">
        <v>2193</v>
      </c>
      <c r="AF1058" t="str">
        <f t="shared" si="93"/>
        <v>0606402038</v>
      </c>
    </row>
    <row r="1059" spans="8:32" ht="16.5" customHeight="1" x14ac:dyDescent="0.25">
      <c r="H1059" t="s">
        <v>2047</v>
      </c>
      <c r="I1059" t="s">
        <v>2066</v>
      </c>
      <c r="J1059" t="s">
        <v>2070</v>
      </c>
      <c r="K1059" t="s">
        <v>2071</v>
      </c>
      <c r="L1059">
        <f t="shared" si="94"/>
        <v>606001861</v>
      </c>
      <c r="M1059" t="str">
        <f t="shared" si="95"/>
        <v>Xã Nhạn Môn</v>
      </c>
      <c r="N1059">
        <f t="shared" si="96"/>
        <v>6060</v>
      </c>
      <c r="O1059" t="str">
        <f t="shared" si="92"/>
        <v>3</v>
      </c>
      <c r="AC1059" t="s">
        <v>2047</v>
      </c>
      <c r="AD1059" t="s">
        <v>2181</v>
      </c>
      <c r="AE1059" t="s">
        <v>2195</v>
      </c>
      <c r="AF1059" t="str">
        <f t="shared" si="93"/>
        <v>0606402041</v>
      </c>
    </row>
    <row r="1060" spans="8:32" ht="16.5" customHeight="1" x14ac:dyDescent="0.25">
      <c r="H1060" t="s">
        <v>2047</v>
      </c>
      <c r="I1060" t="s">
        <v>2066</v>
      </c>
      <c r="J1060" t="s">
        <v>2072</v>
      </c>
      <c r="K1060" t="s">
        <v>2073</v>
      </c>
      <c r="L1060">
        <f t="shared" si="94"/>
        <v>606001864</v>
      </c>
      <c r="M1060" t="str">
        <f t="shared" si="95"/>
        <v>Xã Bộc Bố</v>
      </c>
      <c r="N1060">
        <f t="shared" si="96"/>
        <v>6060</v>
      </c>
      <c r="O1060" t="str">
        <f t="shared" si="92"/>
        <v>3</v>
      </c>
      <c r="AC1060" t="s">
        <v>2047</v>
      </c>
      <c r="AD1060" t="s">
        <v>2181</v>
      </c>
      <c r="AE1060" t="s">
        <v>2197</v>
      </c>
      <c r="AF1060" t="str">
        <f t="shared" si="93"/>
        <v>0606402044</v>
      </c>
    </row>
    <row r="1061" spans="8:32" ht="16.5" customHeight="1" x14ac:dyDescent="0.25">
      <c r="H1061" t="s">
        <v>2047</v>
      </c>
      <c r="I1061" t="s">
        <v>2066</v>
      </c>
      <c r="J1061" t="s">
        <v>2074</v>
      </c>
      <c r="K1061" t="s">
        <v>2075</v>
      </c>
      <c r="L1061">
        <f t="shared" si="94"/>
        <v>606001867</v>
      </c>
      <c r="M1061" t="str">
        <f t="shared" si="95"/>
        <v>Xã Công Bằng</v>
      </c>
      <c r="N1061">
        <f t="shared" si="96"/>
        <v>6060</v>
      </c>
      <c r="O1061" t="str">
        <f t="shared" si="92"/>
        <v>3</v>
      </c>
      <c r="AC1061" t="s">
        <v>2047</v>
      </c>
      <c r="AD1061" t="s">
        <v>2181</v>
      </c>
      <c r="AE1061" t="s">
        <v>2199</v>
      </c>
      <c r="AF1061" t="str">
        <f t="shared" si="93"/>
        <v>0606402047</v>
      </c>
    </row>
    <row r="1062" spans="8:32" ht="16.5" customHeight="1" x14ac:dyDescent="0.25">
      <c r="H1062" t="s">
        <v>2047</v>
      </c>
      <c r="I1062" t="s">
        <v>2066</v>
      </c>
      <c r="J1062" t="s">
        <v>2076</v>
      </c>
      <c r="K1062" t="s">
        <v>2077</v>
      </c>
      <c r="L1062">
        <f t="shared" si="94"/>
        <v>606001870</v>
      </c>
      <c r="M1062" t="str">
        <f t="shared" si="95"/>
        <v>Xã Giáo Hiệu</v>
      </c>
      <c r="N1062">
        <f t="shared" si="96"/>
        <v>6060</v>
      </c>
      <c r="O1062" t="str">
        <f t="shared" si="92"/>
        <v>3</v>
      </c>
      <c r="AC1062" t="s">
        <v>2047</v>
      </c>
      <c r="AD1062" t="s">
        <v>2181</v>
      </c>
      <c r="AE1062" t="s">
        <v>2201</v>
      </c>
      <c r="AF1062" t="str">
        <f t="shared" si="93"/>
        <v>0606402050</v>
      </c>
    </row>
    <row r="1063" spans="8:32" ht="16.5" customHeight="1" x14ac:dyDescent="0.25">
      <c r="H1063" t="s">
        <v>2047</v>
      </c>
      <c r="I1063" t="s">
        <v>2066</v>
      </c>
      <c r="J1063" t="s">
        <v>2078</v>
      </c>
      <c r="K1063" t="s">
        <v>2079</v>
      </c>
      <c r="L1063">
        <f t="shared" si="94"/>
        <v>606001873</v>
      </c>
      <c r="M1063" t="str">
        <f t="shared" si="95"/>
        <v>Xã Xuân La</v>
      </c>
      <c r="N1063">
        <f t="shared" si="96"/>
        <v>6060</v>
      </c>
      <c r="O1063" t="str">
        <f t="shared" si="92"/>
        <v>3</v>
      </c>
      <c r="AC1063" t="s">
        <v>2047</v>
      </c>
      <c r="AD1063" t="s">
        <v>2181</v>
      </c>
      <c r="AE1063" t="s">
        <v>2203</v>
      </c>
      <c r="AF1063" t="str">
        <f t="shared" si="93"/>
        <v>0606402053</v>
      </c>
    </row>
    <row r="1064" spans="8:32" ht="16.5" customHeight="1" x14ac:dyDescent="0.25">
      <c r="H1064" t="s">
        <v>2047</v>
      </c>
      <c r="I1064" t="s">
        <v>2066</v>
      </c>
      <c r="J1064" t="s">
        <v>2080</v>
      </c>
      <c r="K1064" t="s">
        <v>2081</v>
      </c>
      <c r="L1064">
        <f t="shared" si="94"/>
        <v>606001876</v>
      </c>
      <c r="M1064" t="str">
        <f t="shared" si="95"/>
        <v>Xã An Thắng</v>
      </c>
      <c r="N1064">
        <f t="shared" si="96"/>
        <v>6060</v>
      </c>
      <c r="O1064" t="str">
        <f t="shared" si="92"/>
        <v>3</v>
      </c>
      <c r="AC1064" t="s">
        <v>2047</v>
      </c>
      <c r="AD1064" t="s">
        <v>2181</v>
      </c>
      <c r="AE1064" t="s">
        <v>2205</v>
      </c>
      <c r="AF1064" t="str">
        <f t="shared" si="93"/>
        <v>0606402056</v>
      </c>
    </row>
    <row r="1065" spans="8:32" ht="16.5" customHeight="1" x14ac:dyDescent="0.25">
      <c r="H1065" t="s">
        <v>2047</v>
      </c>
      <c r="I1065" t="s">
        <v>2066</v>
      </c>
      <c r="J1065" t="s">
        <v>2082</v>
      </c>
      <c r="K1065" t="s">
        <v>2083</v>
      </c>
      <c r="L1065">
        <f t="shared" si="94"/>
        <v>606001879</v>
      </c>
      <c r="M1065" t="str">
        <f t="shared" si="95"/>
        <v>Xã Cổ Linh</v>
      </c>
      <c r="N1065">
        <f t="shared" si="96"/>
        <v>6060</v>
      </c>
      <c r="O1065" t="str">
        <f t="shared" si="92"/>
        <v>3</v>
      </c>
      <c r="AC1065" t="s">
        <v>2047</v>
      </c>
      <c r="AD1065" t="s">
        <v>2181</v>
      </c>
      <c r="AE1065" t="s">
        <v>2207</v>
      </c>
      <c r="AF1065" t="str">
        <f t="shared" si="93"/>
        <v>0606402059</v>
      </c>
    </row>
    <row r="1066" spans="8:32" ht="16.5" customHeight="1" x14ac:dyDescent="0.25">
      <c r="H1066" t="s">
        <v>2047</v>
      </c>
      <c r="I1066" t="s">
        <v>2066</v>
      </c>
      <c r="J1066" t="s">
        <v>2084</v>
      </c>
      <c r="K1066" t="s">
        <v>2085</v>
      </c>
      <c r="L1066">
        <f t="shared" si="94"/>
        <v>606001882</v>
      </c>
      <c r="M1066" t="str">
        <f t="shared" si="95"/>
        <v>Xã Nghiên Loan</v>
      </c>
      <c r="N1066">
        <f t="shared" si="96"/>
        <v>6060</v>
      </c>
      <c r="O1066" t="str">
        <f t="shared" si="92"/>
        <v>3</v>
      </c>
      <c r="AC1066" t="s">
        <v>2047</v>
      </c>
      <c r="AD1066" t="s">
        <v>2181</v>
      </c>
      <c r="AE1066" t="s">
        <v>2209</v>
      </c>
      <c r="AF1066" t="str">
        <f t="shared" si="93"/>
        <v>0606402062</v>
      </c>
    </row>
    <row r="1067" spans="8:32" ht="16.5" customHeight="1" x14ac:dyDescent="0.25">
      <c r="H1067" t="s">
        <v>2047</v>
      </c>
      <c r="I1067" t="s">
        <v>2066</v>
      </c>
      <c r="J1067" t="s">
        <v>2086</v>
      </c>
      <c r="K1067" t="s">
        <v>2087</v>
      </c>
      <c r="L1067">
        <f t="shared" si="94"/>
        <v>606001885</v>
      </c>
      <c r="M1067" t="str">
        <f t="shared" si="95"/>
        <v>Xã Cao Tân</v>
      </c>
      <c r="N1067">
        <f t="shared" si="96"/>
        <v>6060</v>
      </c>
      <c r="O1067" t="str">
        <f t="shared" si="92"/>
        <v>3</v>
      </c>
      <c r="AC1067" t="s">
        <v>2047</v>
      </c>
      <c r="AD1067" t="s">
        <v>2181</v>
      </c>
      <c r="AE1067" t="s">
        <v>2211</v>
      </c>
      <c r="AF1067" t="str">
        <f t="shared" si="93"/>
        <v>0606402065</v>
      </c>
    </row>
    <row r="1068" spans="8:32" ht="16.5" customHeight="1" x14ac:dyDescent="0.25">
      <c r="H1068" t="s">
        <v>2047</v>
      </c>
      <c r="I1068" t="s">
        <v>2088</v>
      </c>
      <c r="K1068" t="s">
        <v>2089</v>
      </c>
      <c r="L1068">
        <f t="shared" si="94"/>
        <v>6061</v>
      </c>
      <c r="M1068" t="str">
        <f t="shared" si="95"/>
        <v>Huyện Ba Bể</v>
      </c>
      <c r="N1068">
        <f t="shared" si="96"/>
        <v>6</v>
      </c>
      <c r="O1068" t="str">
        <f t="shared" si="92"/>
        <v>2</v>
      </c>
      <c r="AC1068" t="s">
        <v>2047</v>
      </c>
      <c r="AD1068" t="s">
        <v>2181</v>
      </c>
      <c r="AE1068" t="s">
        <v>2213</v>
      </c>
      <c r="AF1068" t="str">
        <f t="shared" si="93"/>
        <v>0606402068</v>
      </c>
    </row>
    <row r="1069" spans="8:32" ht="16.5" customHeight="1" x14ac:dyDescent="0.25">
      <c r="H1069" t="s">
        <v>2047</v>
      </c>
      <c r="I1069" t="s">
        <v>2088</v>
      </c>
      <c r="J1069" t="s">
        <v>2090</v>
      </c>
      <c r="K1069" t="s">
        <v>2091</v>
      </c>
      <c r="L1069">
        <f t="shared" si="94"/>
        <v>606101888</v>
      </c>
      <c r="M1069" t="str">
        <f t="shared" si="95"/>
        <v>Thị trấn Chợ Rã</v>
      </c>
      <c r="N1069">
        <f t="shared" si="96"/>
        <v>6061</v>
      </c>
      <c r="O1069" t="str">
        <f t="shared" si="92"/>
        <v>3</v>
      </c>
      <c r="AC1069" t="s">
        <v>2047</v>
      </c>
      <c r="AD1069" t="s">
        <v>2181</v>
      </c>
      <c r="AE1069" t="s">
        <v>2215</v>
      </c>
      <c r="AF1069" t="str">
        <f t="shared" si="93"/>
        <v>0606402071</v>
      </c>
    </row>
    <row r="1070" spans="8:32" ht="16.5" customHeight="1" x14ac:dyDescent="0.25">
      <c r="H1070" t="s">
        <v>2047</v>
      </c>
      <c r="I1070" t="s">
        <v>2088</v>
      </c>
      <c r="J1070" t="s">
        <v>2092</v>
      </c>
      <c r="K1070" t="s">
        <v>2093</v>
      </c>
      <c r="L1070">
        <f t="shared" si="94"/>
        <v>606101891</v>
      </c>
      <c r="M1070" t="str">
        <f t="shared" si="95"/>
        <v>Xã Bành Trạch</v>
      </c>
      <c r="N1070">
        <f t="shared" si="96"/>
        <v>6061</v>
      </c>
      <c r="O1070" t="str">
        <f t="shared" si="92"/>
        <v>3</v>
      </c>
      <c r="AC1070" t="s">
        <v>2047</v>
      </c>
      <c r="AD1070" t="s">
        <v>2181</v>
      </c>
      <c r="AE1070" t="s">
        <v>2217</v>
      </c>
      <c r="AF1070" t="str">
        <f t="shared" si="93"/>
        <v>0606402074</v>
      </c>
    </row>
    <row r="1071" spans="8:32" ht="16.5" customHeight="1" x14ac:dyDescent="0.25">
      <c r="H1071" t="s">
        <v>2047</v>
      </c>
      <c r="I1071" t="s">
        <v>2088</v>
      </c>
      <c r="J1071" t="s">
        <v>2094</v>
      </c>
      <c r="K1071" t="s">
        <v>2095</v>
      </c>
      <c r="L1071">
        <f t="shared" si="94"/>
        <v>606101894</v>
      </c>
      <c r="M1071" t="str">
        <f t="shared" si="95"/>
        <v>Xã Phúc Lộc</v>
      </c>
      <c r="N1071">
        <f t="shared" si="96"/>
        <v>6061</v>
      </c>
      <c r="O1071" t="str">
        <f t="shared" si="92"/>
        <v>3</v>
      </c>
      <c r="AC1071" t="s">
        <v>2047</v>
      </c>
      <c r="AD1071" t="s">
        <v>2181</v>
      </c>
      <c r="AE1071" t="s">
        <v>2219</v>
      </c>
      <c r="AF1071" t="str">
        <f t="shared" si="93"/>
        <v>0606402077</v>
      </c>
    </row>
    <row r="1072" spans="8:32" ht="16.5" customHeight="1" x14ac:dyDescent="0.25">
      <c r="H1072" t="s">
        <v>2047</v>
      </c>
      <c r="I1072" t="s">
        <v>2088</v>
      </c>
      <c r="J1072" t="s">
        <v>2096</v>
      </c>
      <c r="K1072" t="s">
        <v>2097</v>
      </c>
      <c r="L1072">
        <f t="shared" si="94"/>
        <v>606101897</v>
      </c>
      <c r="M1072" t="str">
        <f t="shared" si="95"/>
        <v>Xã Hà Hiệu</v>
      </c>
      <c r="N1072">
        <f t="shared" si="96"/>
        <v>6061</v>
      </c>
      <c r="O1072" t="str">
        <f t="shared" si="92"/>
        <v>3</v>
      </c>
      <c r="AC1072" t="s">
        <v>2047</v>
      </c>
      <c r="AD1072" t="s">
        <v>2181</v>
      </c>
      <c r="AE1072" t="s">
        <v>2220</v>
      </c>
      <c r="AF1072" t="str">
        <f t="shared" si="93"/>
        <v>0606402080</v>
      </c>
    </row>
    <row r="1073" spans="8:32" ht="16.5" customHeight="1" x14ac:dyDescent="0.25">
      <c r="H1073" t="s">
        <v>2047</v>
      </c>
      <c r="I1073" t="s">
        <v>2088</v>
      </c>
      <c r="J1073" t="s">
        <v>2098</v>
      </c>
      <c r="K1073" t="s">
        <v>2099</v>
      </c>
      <c r="L1073">
        <f t="shared" si="94"/>
        <v>606101900</v>
      </c>
      <c r="M1073" t="str">
        <f t="shared" si="95"/>
        <v>Xã Cao Thượng</v>
      </c>
      <c r="N1073">
        <f t="shared" si="96"/>
        <v>6061</v>
      </c>
      <c r="O1073" t="str">
        <f t="shared" si="92"/>
        <v>3</v>
      </c>
      <c r="AC1073" t="s">
        <v>2047</v>
      </c>
      <c r="AD1073" t="s">
        <v>2181</v>
      </c>
      <c r="AE1073" t="s">
        <v>2222</v>
      </c>
      <c r="AF1073" t="str">
        <f t="shared" si="93"/>
        <v>0606402083</v>
      </c>
    </row>
    <row r="1074" spans="8:32" ht="16.5" customHeight="1" x14ac:dyDescent="0.25">
      <c r="H1074" t="s">
        <v>2047</v>
      </c>
      <c r="I1074" t="s">
        <v>2088</v>
      </c>
      <c r="J1074" t="s">
        <v>2100</v>
      </c>
      <c r="K1074" t="s">
        <v>2101</v>
      </c>
      <c r="L1074">
        <f t="shared" si="94"/>
        <v>606101903</v>
      </c>
      <c r="M1074" t="str">
        <f t="shared" si="95"/>
        <v>Xã Cao Trĩ</v>
      </c>
      <c r="N1074">
        <f t="shared" si="96"/>
        <v>6061</v>
      </c>
      <c r="O1074" t="str">
        <f t="shared" si="92"/>
        <v>3</v>
      </c>
      <c r="AC1074" t="s">
        <v>2047</v>
      </c>
      <c r="AD1074" t="s">
        <v>2224</v>
      </c>
      <c r="AE1074" t="s">
        <v>2226</v>
      </c>
      <c r="AF1074" t="str">
        <f t="shared" si="93"/>
        <v>0606502086</v>
      </c>
    </row>
    <row r="1075" spans="8:32" ht="16.5" customHeight="1" x14ac:dyDescent="0.25">
      <c r="H1075" t="s">
        <v>2047</v>
      </c>
      <c r="I1075" t="s">
        <v>2088</v>
      </c>
      <c r="J1075" t="s">
        <v>2102</v>
      </c>
      <c r="K1075" t="s">
        <v>2103</v>
      </c>
      <c r="L1075">
        <f t="shared" si="94"/>
        <v>606101906</v>
      </c>
      <c r="M1075" t="str">
        <f t="shared" si="95"/>
        <v>Xã Khang Ninh</v>
      </c>
      <c r="N1075">
        <f t="shared" si="96"/>
        <v>6061</v>
      </c>
      <c r="O1075" t="str">
        <f t="shared" si="92"/>
        <v>3</v>
      </c>
      <c r="AC1075" t="s">
        <v>2047</v>
      </c>
      <c r="AD1075" t="s">
        <v>2224</v>
      </c>
      <c r="AE1075" t="s">
        <v>2228</v>
      </c>
      <c r="AF1075" t="str">
        <f t="shared" si="93"/>
        <v>0606502089</v>
      </c>
    </row>
    <row r="1076" spans="8:32" ht="16.5" customHeight="1" x14ac:dyDescent="0.25">
      <c r="H1076" t="s">
        <v>2047</v>
      </c>
      <c r="I1076" t="s">
        <v>2088</v>
      </c>
      <c r="J1076" t="s">
        <v>2104</v>
      </c>
      <c r="K1076" t="s">
        <v>2105</v>
      </c>
      <c r="L1076">
        <f t="shared" si="94"/>
        <v>606101909</v>
      </c>
      <c r="M1076" t="str">
        <f t="shared" si="95"/>
        <v>Xã Nam Mẫu</v>
      </c>
      <c r="N1076">
        <f t="shared" si="96"/>
        <v>6061</v>
      </c>
      <c r="O1076" t="str">
        <f t="shared" si="92"/>
        <v>3</v>
      </c>
      <c r="AC1076" t="s">
        <v>2047</v>
      </c>
      <c r="AD1076" t="s">
        <v>2224</v>
      </c>
      <c r="AE1076" t="s">
        <v>2230</v>
      </c>
      <c r="AF1076" t="str">
        <f t="shared" si="93"/>
        <v>0606502092</v>
      </c>
    </row>
    <row r="1077" spans="8:32" ht="16.5" customHeight="1" x14ac:dyDescent="0.25">
      <c r="H1077" t="s">
        <v>2047</v>
      </c>
      <c r="I1077" t="s">
        <v>2088</v>
      </c>
      <c r="J1077" t="s">
        <v>2106</v>
      </c>
      <c r="K1077" t="s">
        <v>2107</v>
      </c>
      <c r="L1077">
        <f t="shared" si="94"/>
        <v>606101912</v>
      </c>
      <c r="M1077" t="str">
        <f t="shared" si="95"/>
        <v>Xã Thượng Giáo</v>
      </c>
      <c r="N1077">
        <f t="shared" si="96"/>
        <v>6061</v>
      </c>
      <c r="O1077" t="str">
        <f t="shared" si="92"/>
        <v>3</v>
      </c>
      <c r="AC1077" t="s">
        <v>2047</v>
      </c>
      <c r="AD1077" t="s">
        <v>2224</v>
      </c>
      <c r="AE1077" t="s">
        <v>2232</v>
      </c>
      <c r="AF1077" t="str">
        <f t="shared" si="93"/>
        <v>0606502095</v>
      </c>
    </row>
    <row r="1078" spans="8:32" ht="16.5" customHeight="1" x14ac:dyDescent="0.25">
      <c r="H1078" t="s">
        <v>2047</v>
      </c>
      <c r="I1078" t="s">
        <v>2088</v>
      </c>
      <c r="J1078" t="s">
        <v>2108</v>
      </c>
      <c r="K1078" t="s">
        <v>2109</v>
      </c>
      <c r="L1078">
        <f t="shared" si="94"/>
        <v>606101915</v>
      </c>
      <c r="M1078" t="str">
        <f t="shared" si="95"/>
        <v>Xã Địa Linh</v>
      </c>
      <c r="N1078">
        <f t="shared" si="96"/>
        <v>6061</v>
      </c>
      <c r="O1078" t="str">
        <f t="shared" si="92"/>
        <v>3</v>
      </c>
      <c r="AC1078" t="s">
        <v>2047</v>
      </c>
      <c r="AD1078" t="s">
        <v>2224</v>
      </c>
      <c r="AE1078" t="s">
        <v>2234</v>
      </c>
      <c r="AF1078" t="str">
        <f t="shared" si="93"/>
        <v>0606502098</v>
      </c>
    </row>
    <row r="1079" spans="8:32" ht="16.5" customHeight="1" x14ac:dyDescent="0.25">
      <c r="H1079" t="s">
        <v>2047</v>
      </c>
      <c r="I1079" t="s">
        <v>2088</v>
      </c>
      <c r="J1079" t="s">
        <v>2110</v>
      </c>
      <c r="K1079" t="s">
        <v>2111</v>
      </c>
      <c r="L1079">
        <f t="shared" si="94"/>
        <v>606101918</v>
      </c>
      <c r="M1079" t="str">
        <f t="shared" si="95"/>
        <v>Xã Yến Dương</v>
      </c>
      <c r="N1079">
        <f t="shared" si="96"/>
        <v>6061</v>
      </c>
      <c r="O1079" t="str">
        <f t="shared" si="92"/>
        <v>3</v>
      </c>
      <c r="AC1079" t="s">
        <v>2047</v>
      </c>
      <c r="AD1079" t="s">
        <v>2224</v>
      </c>
      <c r="AE1079" t="s">
        <v>2236</v>
      </c>
      <c r="AF1079" t="str">
        <f t="shared" si="93"/>
        <v>0606502101</v>
      </c>
    </row>
    <row r="1080" spans="8:32" ht="16.5" customHeight="1" x14ac:dyDescent="0.25">
      <c r="H1080" t="s">
        <v>2047</v>
      </c>
      <c r="I1080" t="s">
        <v>2088</v>
      </c>
      <c r="J1080" t="s">
        <v>2112</v>
      </c>
      <c r="K1080" t="s">
        <v>2113</v>
      </c>
      <c r="L1080">
        <f t="shared" si="94"/>
        <v>606101921</v>
      </c>
      <c r="M1080" t="str">
        <f t="shared" si="95"/>
        <v>Xã Chu Hương</v>
      </c>
      <c r="N1080">
        <f t="shared" si="96"/>
        <v>6061</v>
      </c>
      <c r="O1080" t="str">
        <f t="shared" si="92"/>
        <v>3</v>
      </c>
      <c r="AC1080" t="s">
        <v>2047</v>
      </c>
      <c r="AD1080" t="s">
        <v>2224</v>
      </c>
      <c r="AE1080" t="s">
        <v>2237</v>
      </c>
      <c r="AF1080" t="str">
        <f t="shared" si="93"/>
        <v>0606502104</v>
      </c>
    </row>
    <row r="1081" spans="8:32" ht="16.5" customHeight="1" x14ac:dyDescent="0.25">
      <c r="H1081" t="s">
        <v>2047</v>
      </c>
      <c r="I1081" t="s">
        <v>2088</v>
      </c>
      <c r="J1081" t="s">
        <v>2114</v>
      </c>
      <c r="K1081" t="s">
        <v>2115</v>
      </c>
      <c r="L1081">
        <f t="shared" si="94"/>
        <v>606101924</v>
      </c>
      <c r="M1081" t="str">
        <f t="shared" si="95"/>
        <v>Xã Quảng Khê</v>
      </c>
      <c r="N1081">
        <f t="shared" si="96"/>
        <v>6061</v>
      </c>
      <c r="O1081" t="str">
        <f t="shared" si="92"/>
        <v>3</v>
      </c>
      <c r="AC1081" t="s">
        <v>2047</v>
      </c>
      <c r="AD1081" t="s">
        <v>2224</v>
      </c>
      <c r="AE1081" t="s">
        <v>2239</v>
      </c>
      <c r="AF1081" t="str">
        <f t="shared" si="93"/>
        <v>0606502107</v>
      </c>
    </row>
    <row r="1082" spans="8:32" ht="16.5" customHeight="1" x14ac:dyDescent="0.25">
      <c r="H1082" t="s">
        <v>2047</v>
      </c>
      <c r="I1082" t="s">
        <v>2088</v>
      </c>
      <c r="J1082" t="s">
        <v>2116</v>
      </c>
      <c r="K1082" t="s">
        <v>2117</v>
      </c>
      <c r="L1082">
        <f t="shared" si="94"/>
        <v>606101927</v>
      </c>
      <c r="M1082" t="str">
        <f t="shared" si="95"/>
        <v>Xã Mỹ Phương</v>
      </c>
      <c r="N1082">
        <f t="shared" si="96"/>
        <v>6061</v>
      </c>
      <c r="O1082" t="str">
        <f t="shared" si="92"/>
        <v>3</v>
      </c>
      <c r="AC1082" t="s">
        <v>2047</v>
      </c>
      <c r="AD1082" t="s">
        <v>2224</v>
      </c>
      <c r="AE1082" t="s">
        <v>2241</v>
      </c>
      <c r="AF1082" t="str">
        <f t="shared" si="93"/>
        <v>0606502110</v>
      </c>
    </row>
    <row r="1083" spans="8:32" ht="16.5" customHeight="1" x14ac:dyDescent="0.25">
      <c r="H1083" t="s">
        <v>2047</v>
      </c>
      <c r="I1083" t="s">
        <v>2088</v>
      </c>
      <c r="J1083" t="s">
        <v>2118</v>
      </c>
      <c r="K1083" t="s">
        <v>2119</v>
      </c>
      <c r="L1083">
        <f t="shared" si="94"/>
        <v>606101930</v>
      </c>
      <c r="M1083" t="str">
        <f t="shared" si="95"/>
        <v>Xã Hoàng Trĩ</v>
      </c>
      <c r="N1083">
        <f t="shared" si="96"/>
        <v>6061</v>
      </c>
      <c r="O1083" t="str">
        <f t="shared" si="92"/>
        <v>3</v>
      </c>
      <c r="AC1083" t="s">
        <v>2047</v>
      </c>
      <c r="AD1083" t="s">
        <v>2224</v>
      </c>
      <c r="AE1083" t="s">
        <v>2243</v>
      </c>
      <c r="AF1083" t="str">
        <f t="shared" si="93"/>
        <v>0606502113</v>
      </c>
    </row>
    <row r="1084" spans="8:32" ht="16.5" customHeight="1" x14ac:dyDescent="0.25">
      <c r="H1084" t="s">
        <v>2047</v>
      </c>
      <c r="I1084" t="s">
        <v>2088</v>
      </c>
      <c r="J1084" t="s">
        <v>2120</v>
      </c>
      <c r="K1084" t="s">
        <v>2121</v>
      </c>
      <c r="L1084">
        <f t="shared" si="94"/>
        <v>606101933</v>
      </c>
      <c r="M1084" t="str">
        <f t="shared" si="95"/>
        <v>Xã Đồng Phúc</v>
      </c>
      <c r="N1084">
        <f t="shared" si="96"/>
        <v>6061</v>
      </c>
      <c r="O1084" t="str">
        <f t="shared" si="92"/>
        <v>3</v>
      </c>
      <c r="AC1084" t="s">
        <v>2047</v>
      </c>
      <c r="AD1084" t="s">
        <v>2224</v>
      </c>
      <c r="AE1084" t="s">
        <v>2245</v>
      </c>
      <c r="AF1084" t="str">
        <f t="shared" si="93"/>
        <v>0606502116</v>
      </c>
    </row>
    <row r="1085" spans="8:32" ht="16.5" customHeight="1" x14ac:dyDescent="0.25">
      <c r="H1085" t="s">
        <v>2047</v>
      </c>
      <c r="I1085" t="s">
        <v>2122</v>
      </c>
      <c r="K1085" t="s">
        <v>2123</v>
      </c>
      <c r="L1085">
        <f t="shared" si="94"/>
        <v>6062</v>
      </c>
      <c r="M1085" t="str">
        <f t="shared" si="95"/>
        <v>Huyện Ngân Sơn</v>
      </c>
      <c r="N1085">
        <f t="shared" si="96"/>
        <v>6</v>
      </c>
      <c r="O1085" t="str">
        <f t="shared" si="92"/>
        <v>2</v>
      </c>
      <c r="AC1085" t="s">
        <v>2047</v>
      </c>
      <c r="AD1085" t="s">
        <v>2224</v>
      </c>
      <c r="AE1085" t="s">
        <v>2247</v>
      </c>
      <c r="AF1085" t="str">
        <f t="shared" si="93"/>
        <v>0606502119</v>
      </c>
    </row>
    <row r="1086" spans="8:32" ht="16.5" customHeight="1" x14ac:dyDescent="0.25">
      <c r="H1086" t="s">
        <v>2047</v>
      </c>
      <c r="I1086" t="s">
        <v>2122</v>
      </c>
      <c r="J1086" t="s">
        <v>2124</v>
      </c>
      <c r="K1086" t="s">
        <v>2125</v>
      </c>
      <c r="L1086">
        <f t="shared" si="94"/>
        <v>606201936</v>
      </c>
      <c r="M1086" t="str">
        <f t="shared" si="95"/>
        <v>Thị trấn Nà Phặc</v>
      </c>
      <c r="N1086">
        <f t="shared" si="96"/>
        <v>6062</v>
      </c>
      <c r="O1086" t="str">
        <f t="shared" si="92"/>
        <v>3</v>
      </c>
      <c r="AC1086" t="s">
        <v>2047</v>
      </c>
      <c r="AD1086" t="s">
        <v>2224</v>
      </c>
      <c r="AE1086" t="s">
        <v>2248</v>
      </c>
      <c r="AF1086" t="str">
        <f t="shared" si="93"/>
        <v>0606502122</v>
      </c>
    </row>
    <row r="1087" spans="8:32" ht="16.5" customHeight="1" x14ac:dyDescent="0.25">
      <c r="H1087" t="s">
        <v>2047</v>
      </c>
      <c r="I1087" t="s">
        <v>2122</v>
      </c>
      <c r="J1087" t="s">
        <v>2126</v>
      </c>
      <c r="K1087" t="s">
        <v>2127</v>
      </c>
      <c r="L1087">
        <f t="shared" si="94"/>
        <v>606201939</v>
      </c>
      <c r="M1087" t="str">
        <f t="shared" si="95"/>
        <v>Xã Thượng Ân</v>
      </c>
      <c r="N1087">
        <f t="shared" si="96"/>
        <v>6062</v>
      </c>
      <c r="O1087" t="str">
        <f t="shared" si="92"/>
        <v>3</v>
      </c>
      <c r="AC1087" t="s">
        <v>2047</v>
      </c>
      <c r="AD1087" t="s">
        <v>2224</v>
      </c>
      <c r="AE1087" t="s">
        <v>2250</v>
      </c>
      <c r="AF1087" t="str">
        <f t="shared" si="93"/>
        <v>0606502125</v>
      </c>
    </row>
    <row r="1088" spans="8:32" ht="16.5" customHeight="1" x14ac:dyDescent="0.25">
      <c r="H1088" t="s">
        <v>2047</v>
      </c>
      <c r="I1088" t="s">
        <v>2122</v>
      </c>
      <c r="J1088" t="s">
        <v>2128</v>
      </c>
      <c r="K1088" t="s">
        <v>2129</v>
      </c>
      <c r="L1088">
        <f t="shared" si="94"/>
        <v>606201942</v>
      </c>
      <c r="M1088" t="str">
        <f t="shared" si="95"/>
        <v>Xã Bằng Vân</v>
      </c>
      <c r="N1088">
        <f t="shared" si="96"/>
        <v>6062</v>
      </c>
      <c r="O1088" t="str">
        <f t="shared" si="92"/>
        <v>3</v>
      </c>
      <c r="AC1088" t="s">
        <v>2047</v>
      </c>
      <c r="AD1088" t="s">
        <v>2224</v>
      </c>
      <c r="AE1088" t="s">
        <v>2252</v>
      </c>
      <c r="AF1088" t="str">
        <f t="shared" si="93"/>
        <v>0606502128</v>
      </c>
    </row>
    <row r="1089" spans="8:32" ht="16.5" customHeight="1" x14ac:dyDescent="0.25">
      <c r="H1089" t="s">
        <v>2047</v>
      </c>
      <c r="I1089" t="s">
        <v>2122</v>
      </c>
      <c r="J1089" t="s">
        <v>2130</v>
      </c>
      <c r="K1089" t="s">
        <v>2131</v>
      </c>
      <c r="L1089">
        <f t="shared" si="94"/>
        <v>606201945</v>
      </c>
      <c r="M1089" t="str">
        <f t="shared" si="95"/>
        <v>Xã Cốc Đán</v>
      </c>
      <c r="N1089">
        <f t="shared" si="96"/>
        <v>6062</v>
      </c>
      <c r="O1089" t="str">
        <f t="shared" si="92"/>
        <v>3</v>
      </c>
      <c r="AC1089" t="s">
        <v>2047</v>
      </c>
      <c r="AD1089" t="s">
        <v>2224</v>
      </c>
      <c r="AE1089" t="s">
        <v>2254</v>
      </c>
      <c r="AF1089" t="str">
        <f t="shared" si="93"/>
        <v>0606502131</v>
      </c>
    </row>
    <row r="1090" spans="8:32" ht="16.5" customHeight="1" x14ac:dyDescent="0.25">
      <c r="H1090" t="s">
        <v>2047</v>
      </c>
      <c r="I1090" t="s">
        <v>2122</v>
      </c>
      <c r="J1090" t="s">
        <v>2132</v>
      </c>
      <c r="K1090" t="s">
        <v>2133</v>
      </c>
      <c r="L1090">
        <f t="shared" si="94"/>
        <v>606201948</v>
      </c>
      <c r="M1090" t="str">
        <f t="shared" si="95"/>
        <v>Xã Trung Hoà</v>
      </c>
      <c r="N1090">
        <f t="shared" si="96"/>
        <v>6062</v>
      </c>
      <c r="O1090" t="str">
        <f t="shared" si="92"/>
        <v>3</v>
      </c>
      <c r="AC1090" t="s">
        <v>2047</v>
      </c>
      <c r="AD1090" t="s">
        <v>2256</v>
      </c>
      <c r="AE1090" t="s">
        <v>2258</v>
      </c>
      <c r="AF1090" t="str">
        <f t="shared" si="93"/>
        <v>0606602134</v>
      </c>
    </row>
    <row r="1091" spans="8:32" ht="16.5" customHeight="1" x14ac:dyDescent="0.25">
      <c r="H1091" t="s">
        <v>2047</v>
      </c>
      <c r="I1091" t="s">
        <v>2122</v>
      </c>
      <c r="J1091" t="s">
        <v>2134</v>
      </c>
      <c r="K1091" t="s">
        <v>2135</v>
      </c>
      <c r="L1091">
        <f t="shared" si="94"/>
        <v>606201951</v>
      </c>
      <c r="M1091" t="str">
        <f t="shared" si="95"/>
        <v>Xã Đức Vân</v>
      </c>
      <c r="N1091">
        <f t="shared" si="96"/>
        <v>6062</v>
      </c>
      <c r="O1091" t="str">
        <f t="shared" ref="O1091:O1154" si="97">IF(AND(LEN(I1091) &gt; 0, LEN(J1091) = 0), "2", IF(LEN(J1091) &gt;0, "3", "1"))</f>
        <v>3</v>
      </c>
      <c r="AC1091" t="s">
        <v>2047</v>
      </c>
      <c r="AD1091" t="s">
        <v>2256</v>
      </c>
      <c r="AE1091" t="s">
        <v>2260</v>
      </c>
      <c r="AF1091" t="str">
        <f t="shared" ref="AF1091:AF1154" si="98">CONCATENATE(AC1091,AD1091,AE1091)</f>
        <v>0606602137</v>
      </c>
    </row>
    <row r="1092" spans="8:32" ht="16.5" customHeight="1" x14ac:dyDescent="0.25">
      <c r="H1092" t="s">
        <v>2047</v>
      </c>
      <c r="I1092" t="s">
        <v>2122</v>
      </c>
      <c r="J1092" t="s">
        <v>2136</v>
      </c>
      <c r="K1092" t="s">
        <v>2137</v>
      </c>
      <c r="L1092">
        <f t="shared" ref="L1092:L1155" si="99">_xlfn.NUMBERVALUE( H1092&amp;I1092&amp;J1092)</f>
        <v>606201954</v>
      </c>
      <c r="M1092" t="str">
        <f t="shared" ref="M1092:M1155" si="100">K1092</f>
        <v>Xã Vân Tùng</v>
      </c>
      <c r="N1092">
        <f t="shared" ref="N1092:N1155" si="101">IF(AND(LEN(I1092) &gt; 0, LEN(J1092) = 0),_xlfn.NUMBERVALUE(H1092), IF(LEN(J1092) &gt;0, _xlfn.NUMBERVALUE(H1092&amp;I1092), ""))</f>
        <v>6062</v>
      </c>
      <c r="O1092" t="str">
        <f t="shared" si="97"/>
        <v>3</v>
      </c>
      <c r="AC1092" t="s">
        <v>2047</v>
      </c>
      <c r="AD1092" t="s">
        <v>2256</v>
      </c>
      <c r="AE1092" t="s">
        <v>2262</v>
      </c>
      <c r="AF1092" t="str">
        <f t="shared" si="98"/>
        <v>0606602140</v>
      </c>
    </row>
    <row r="1093" spans="8:32" ht="16.5" customHeight="1" x14ac:dyDescent="0.25">
      <c r="H1093" t="s">
        <v>2047</v>
      </c>
      <c r="I1093" t="s">
        <v>2122</v>
      </c>
      <c r="J1093" t="s">
        <v>2138</v>
      </c>
      <c r="K1093" t="s">
        <v>2139</v>
      </c>
      <c r="L1093">
        <f t="shared" si="99"/>
        <v>606201957</v>
      </c>
      <c r="M1093" t="str">
        <f t="shared" si="100"/>
        <v>Xã Thượng Quan</v>
      </c>
      <c r="N1093">
        <f t="shared" si="101"/>
        <v>6062</v>
      </c>
      <c r="O1093" t="str">
        <f t="shared" si="97"/>
        <v>3</v>
      </c>
      <c r="AC1093" t="s">
        <v>2047</v>
      </c>
      <c r="AD1093" t="s">
        <v>2256</v>
      </c>
      <c r="AE1093" t="s">
        <v>2264</v>
      </c>
      <c r="AF1093" t="str">
        <f t="shared" si="98"/>
        <v>0606602143</v>
      </c>
    </row>
    <row r="1094" spans="8:32" ht="16.5" customHeight="1" x14ac:dyDescent="0.25">
      <c r="H1094" t="s">
        <v>2047</v>
      </c>
      <c r="I1094" t="s">
        <v>2122</v>
      </c>
      <c r="J1094" t="s">
        <v>2140</v>
      </c>
      <c r="K1094" t="s">
        <v>2141</v>
      </c>
      <c r="L1094">
        <f t="shared" si="99"/>
        <v>606201960</v>
      </c>
      <c r="M1094" t="str">
        <f t="shared" si="100"/>
        <v>Xã Lãng Ngâm</v>
      </c>
      <c r="N1094">
        <f t="shared" si="101"/>
        <v>6062</v>
      </c>
      <c r="O1094" t="str">
        <f t="shared" si="97"/>
        <v>3</v>
      </c>
      <c r="AC1094" t="s">
        <v>2047</v>
      </c>
      <c r="AD1094" t="s">
        <v>2256</v>
      </c>
      <c r="AE1094" t="s">
        <v>2266</v>
      </c>
      <c r="AF1094" t="str">
        <f t="shared" si="98"/>
        <v>0606602146</v>
      </c>
    </row>
    <row r="1095" spans="8:32" ht="16.5" customHeight="1" x14ac:dyDescent="0.25">
      <c r="H1095" t="s">
        <v>2047</v>
      </c>
      <c r="I1095" t="s">
        <v>2122</v>
      </c>
      <c r="J1095" t="s">
        <v>2142</v>
      </c>
      <c r="K1095" t="s">
        <v>2143</v>
      </c>
      <c r="L1095">
        <f t="shared" si="99"/>
        <v>606201963</v>
      </c>
      <c r="M1095" t="str">
        <f t="shared" si="100"/>
        <v>Xã Thuần Mang</v>
      </c>
      <c r="N1095">
        <f t="shared" si="101"/>
        <v>6062</v>
      </c>
      <c r="O1095" t="str">
        <f t="shared" si="97"/>
        <v>3</v>
      </c>
      <c r="AC1095" t="s">
        <v>2047</v>
      </c>
      <c r="AD1095" t="s">
        <v>2256</v>
      </c>
      <c r="AE1095" t="s">
        <v>2268</v>
      </c>
      <c r="AF1095" t="str">
        <f t="shared" si="98"/>
        <v>0606602149</v>
      </c>
    </row>
    <row r="1096" spans="8:32" ht="16.5" customHeight="1" x14ac:dyDescent="0.25">
      <c r="H1096" t="s">
        <v>2047</v>
      </c>
      <c r="I1096" t="s">
        <v>2122</v>
      </c>
      <c r="J1096" t="s">
        <v>2144</v>
      </c>
      <c r="K1096" t="s">
        <v>2145</v>
      </c>
      <c r="L1096">
        <f t="shared" si="99"/>
        <v>606201966</v>
      </c>
      <c r="M1096" t="str">
        <f t="shared" si="100"/>
        <v>Xã Hương Nê</v>
      </c>
      <c r="N1096">
        <f t="shared" si="101"/>
        <v>6062</v>
      </c>
      <c r="O1096" t="str">
        <f t="shared" si="97"/>
        <v>3</v>
      </c>
      <c r="AC1096" t="s">
        <v>2047</v>
      </c>
      <c r="AD1096" t="s">
        <v>2256</v>
      </c>
      <c r="AE1096" t="s">
        <v>2270</v>
      </c>
      <c r="AF1096" t="str">
        <f t="shared" si="98"/>
        <v>0606602152</v>
      </c>
    </row>
    <row r="1097" spans="8:32" ht="16.5" customHeight="1" x14ac:dyDescent="0.25">
      <c r="H1097" t="s">
        <v>2047</v>
      </c>
      <c r="I1097" t="s">
        <v>2146</v>
      </c>
      <c r="K1097" t="s">
        <v>2147</v>
      </c>
      <c r="L1097">
        <f t="shared" si="99"/>
        <v>6063</v>
      </c>
      <c r="M1097" t="str">
        <f t="shared" si="100"/>
        <v>Huyện Bạch Thông</v>
      </c>
      <c r="N1097">
        <f t="shared" si="101"/>
        <v>6</v>
      </c>
      <c r="O1097" t="str">
        <f t="shared" si="97"/>
        <v>2</v>
      </c>
      <c r="AC1097" t="s">
        <v>2047</v>
      </c>
      <c r="AD1097" t="s">
        <v>2256</v>
      </c>
      <c r="AE1097" t="s">
        <v>2272</v>
      </c>
      <c r="AF1097" t="str">
        <f t="shared" si="98"/>
        <v>0606602155</v>
      </c>
    </row>
    <row r="1098" spans="8:32" ht="16.5" customHeight="1" x14ac:dyDescent="0.25">
      <c r="H1098" t="s">
        <v>2047</v>
      </c>
      <c r="I1098" t="s">
        <v>2146</v>
      </c>
      <c r="J1098" t="s">
        <v>2148</v>
      </c>
      <c r="K1098" t="s">
        <v>2149</v>
      </c>
      <c r="L1098">
        <f t="shared" si="99"/>
        <v>606301969</v>
      </c>
      <c r="M1098" t="str">
        <f t="shared" si="100"/>
        <v>Thị trấn Phủ Thông</v>
      </c>
      <c r="N1098">
        <f t="shared" si="101"/>
        <v>6063</v>
      </c>
      <c r="O1098" t="str">
        <f t="shared" si="97"/>
        <v>3</v>
      </c>
      <c r="AC1098" t="s">
        <v>2047</v>
      </c>
      <c r="AD1098" t="s">
        <v>2256</v>
      </c>
      <c r="AE1098" t="s">
        <v>2274</v>
      </c>
      <c r="AF1098" t="str">
        <f t="shared" si="98"/>
        <v>0606602158</v>
      </c>
    </row>
    <row r="1099" spans="8:32" ht="16.5" customHeight="1" x14ac:dyDescent="0.25">
      <c r="H1099" t="s">
        <v>2047</v>
      </c>
      <c r="I1099" t="s">
        <v>2146</v>
      </c>
      <c r="J1099" t="s">
        <v>2150</v>
      </c>
      <c r="K1099" t="s">
        <v>2151</v>
      </c>
      <c r="L1099">
        <f t="shared" si="99"/>
        <v>606301972</v>
      </c>
      <c r="M1099" t="str">
        <f t="shared" si="100"/>
        <v>Xã Phương Linh</v>
      </c>
      <c r="N1099">
        <f t="shared" si="101"/>
        <v>6063</v>
      </c>
      <c r="O1099" t="str">
        <f t="shared" si="97"/>
        <v>3</v>
      </c>
      <c r="AC1099" t="s">
        <v>2047</v>
      </c>
      <c r="AD1099" t="s">
        <v>2256</v>
      </c>
      <c r="AE1099" t="s">
        <v>2276</v>
      </c>
      <c r="AF1099" t="str">
        <f t="shared" si="98"/>
        <v>0606602161</v>
      </c>
    </row>
    <row r="1100" spans="8:32" ht="16.5" customHeight="1" x14ac:dyDescent="0.25">
      <c r="H1100" t="s">
        <v>2047</v>
      </c>
      <c r="I1100" t="s">
        <v>2146</v>
      </c>
      <c r="J1100" t="s">
        <v>2152</v>
      </c>
      <c r="K1100" t="s">
        <v>2153</v>
      </c>
      <c r="L1100">
        <f t="shared" si="99"/>
        <v>606301975</v>
      </c>
      <c r="M1100" t="str">
        <f t="shared" si="100"/>
        <v>Xã Vi Hương</v>
      </c>
      <c r="N1100">
        <f t="shared" si="101"/>
        <v>6063</v>
      </c>
      <c r="O1100" t="str">
        <f t="shared" si="97"/>
        <v>3</v>
      </c>
      <c r="AC1100" t="s">
        <v>2047</v>
      </c>
      <c r="AD1100" t="s">
        <v>2256</v>
      </c>
      <c r="AE1100" t="s">
        <v>2278</v>
      </c>
      <c r="AF1100" t="str">
        <f t="shared" si="98"/>
        <v>0606602164</v>
      </c>
    </row>
    <row r="1101" spans="8:32" ht="16.5" customHeight="1" x14ac:dyDescent="0.25">
      <c r="H1101" t="s">
        <v>2047</v>
      </c>
      <c r="I1101" t="s">
        <v>2146</v>
      </c>
      <c r="J1101" t="s">
        <v>2154</v>
      </c>
      <c r="K1101" t="s">
        <v>2155</v>
      </c>
      <c r="L1101">
        <f t="shared" si="99"/>
        <v>606301978</v>
      </c>
      <c r="M1101" t="str">
        <f t="shared" si="100"/>
        <v>Xã Sĩ Bình</v>
      </c>
      <c r="N1101">
        <f t="shared" si="101"/>
        <v>6063</v>
      </c>
      <c r="O1101" t="str">
        <f t="shared" si="97"/>
        <v>3</v>
      </c>
      <c r="AC1101" t="s">
        <v>2047</v>
      </c>
      <c r="AD1101" t="s">
        <v>2256</v>
      </c>
      <c r="AE1101" t="s">
        <v>2280</v>
      </c>
      <c r="AF1101" t="str">
        <f t="shared" si="98"/>
        <v>0606602167</v>
      </c>
    </row>
    <row r="1102" spans="8:32" ht="16.5" customHeight="1" x14ac:dyDescent="0.25">
      <c r="H1102" t="s">
        <v>2047</v>
      </c>
      <c r="I1102" t="s">
        <v>2146</v>
      </c>
      <c r="J1102" t="s">
        <v>2156</v>
      </c>
      <c r="K1102" t="s">
        <v>2157</v>
      </c>
      <c r="L1102">
        <f t="shared" si="99"/>
        <v>606301981</v>
      </c>
      <c r="M1102" t="str">
        <f t="shared" si="100"/>
        <v>Xã Vũ Muộn</v>
      </c>
      <c r="N1102">
        <f t="shared" si="101"/>
        <v>6063</v>
      </c>
      <c r="O1102" t="str">
        <f t="shared" si="97"/>
        <v>3</v>
      </c>
      <c r="AC1102" t="s">
        <v>2047</v>
      </c>
      <c r="AD1102" t="s">
        <v>2256</v>
      </c>
      <c r="AE1102" t="s">
        <v>2282</v>
      </c>
      <c r="AF1102" t="str">
        <f t="shared" si="98"/>
        <v>0606602170</v>
      </c>
    </row>
    <row r="1103" spans="8:32" ht="16.5" customHeight="1" x14ac:dyDescent="0.25">
      <c r="H1103" t="s">
        <v>2047</v>
      </c>
      <c r="I1103" t="s">
        <v>2146</v>
      </c>
      <c r="J1103" t="s">
        <v>2158</v>
      </c>
      <c r="K1103" t="s">
        <v>2159</v>
      </c>
      <c r="L1103">
        <f t="shared" si="99"/>
        <v>606301984</v>
      </c>
      <c r="M1103" t="str">
        <f t="shared" si="100"/>
        <v>Xã Đôn Phong</v>
      </c>
      <c r="N1103">
        <f t="shared" si="101"/>
        <v>6063</v>
      </c>
      <c r="O1103" t="str">
        <f t="shared" si="97"/>
        <v>3</v>
      </c>
      <c r="AC1103" t="s">
        <v>2047</v>
      </c>
      <c r="AD1103" t="s">
        <v>2256</v>
      </c>
      <c r="AE1103" t="s">
        <v>2284</v>
      </c>
      <c r="AF1103" t="str">
        <f t="shared" si="98"/>
        <v>0606602173</v>
      </c>
    </row>
    <row r="1104" spans="8:32" ht="16.5" customHeight="1" x14ac:dyDescent="0.25">
      <c r="H1104" t="s">
        <v>2047</v>
      </c>
      <c r="I1104" t="s">
        <v>2146</v>
      </c>
      <c r="J1104" t="s">
        <v>2160</v>
      </c>
      <c r="K1104" t="s">
        <v>2161</v>
      </c>
      <c r="L1104">
        <f t="shared" si="99"/>
        <v>606301987</v>
      </c>
      <c r="M1104" t="str">
        <f t="shared" si="100"/>
        <v>Xã Tú Trĩ</v>
      </c>
      <c r="N1104">
        <f t="shared" si="101"/>
        <v>6063</v>
      </c>
      <c r="O1104" t="str">
        <f t="shared" si="97"/>
        <v>3</v>
      </c>
      <c r="AC1104" t="s">
        <v>2047</v>
      </c>
      <c r="AD1104" t="s">
        <v>2256</v>
      </c>
      <c r="AE1104" t="s">
        <v>2286</v>
      </c>
      <c r="AF1104" t="str">
        <f t="shared" si="98"/>
        <v>0606602176</v>
      </c>
    </row>
    <row r="1105" spans="8:32" ht="16.5" customHeight="1" x14ac:dyDescent="0.25">
      <c r="H1105" t="s">
        <v>2047</v>
      </c>
      <c r="I1105" t="s">
        <v>2146</v>
      </c>
      <c r="J1105" t="s">
        <v>2162</v>
      </c>
      <c r="K1105" t="s">
        <v>2163</v>
      </c>
      <c r="L1105">
        <f t="shared" si="99"/>
        <v>606301990</v>
      </c>
      <c r="M1105" t="str">
        <f t="shared" si="100"/>
        <v>Xã Lục Bình</v>
      </c>
      <c r="N1105">
        <f t="shared" si="101"/>
        <v>6063</v>
      </c>
      <c r="O1105" t="str">
        <f t="shared" si="97"/>
        <v>3</v>
      </c>
      <c r="AC1105" t="s">
        <v>2047</v>
      </c>
      <c r="AD1105" t="s">
        <v>2256</v>
      </c>
      <c r="AE1105" t="s">
        <v>2288</v>
      </c>
      <c r="AF1105" t="str">
        <f t="shared" si="98"/>
        <v>0606602179</v>
      </c>
    </row>
    <row r="1106" spans="8:32" ht="16.5" customHeight="1" x14ac:dyDescent="0.25">
      <c r="H1106" t="s">
        <v>2047</v>
      </c>
      <c r="I1106" t="s">
        <v>2146</v>
      </c>
      <c r="J1106" t="s">
        <v>2164</v>
      </c>
      <c r="K1106" t="s">
        <v>945</v>
      </c>
      <c r="L1106">
        <f t="shared" si="99"/>
        <v>606301993</v>
      </c>
      <c r="M1106" t="str">
        <f t="shared" si="100"/>
        <v>Xã Tân Tiến</v>
      </c>
      <c r="N1106">
        <f t="shared" si="101"/>
        <v>6063</v>
      </c>
      <c r="O1106" t="str">
        <f t="shared" si="97"/>
        <v>3</v>
      </c>
      <c r="AC1106" t="s">
        <v>2047</v>
      </c>
      <c r="AD1106" t="s">
        <v>2256</v>
      </c>
      <c r="AE1106" t="s">
        <v>2290</v>
      </c>
      <c r="AF1106" t="str">
        <f t="shared" si="98"/>
        <v>0606602182</v>
      </c>
    </row>
    <row r="1107" spans="8:32" ht="16.5" customHeight="1" x14ac:dyDescent="0.25">
      <c r="H1107" t="s">
        <v>2047</v>
      </c>
      <c r="I1107" t="s">
        <v>2146</v>
      </c>
      <c r="J1107" t="s">
        <v>2165</v>
      </c>
      <c r="K1107" t="s">
        <v>2166</v>
      </c>
      <c r="L1107">
        <f t="shared" si="99"/>
        <v>606301996</v>
      </c>
      <c r="M1107" t="str">
        <f t="shared" si="100"/>
        <v>Xã Quân Bình</v>
      </c>
      <c r="N1107">
        <f t="shared" si="101"/>
        <v>6063</v>
      </c>
      <c r="O1107" t="str">
        <f t="shared" si="97"/>
        <v>3</v>
      </c>
      <c r="AC1107" t="s">
        <v>2047</v>
      </c>
      <c r="AD1107" t="s">
        <v>2256</v>
      </c>
      <c r="AE1107" t="s">
        <v>2292</v>
      </c>
      <c r="AF1107" t="str">
        <f t="shared" si="98"/>
        <v>0606602185</v>
      </c>
    </row>
    <row r="1108" spans="8:32" ht="16.5" customHeight="1" x14ac:dyDescent="0.25">
      <c r="H1108" t="s">
        <v>2047</v>
      </c>
      <c r="I1108" t="s">
        <v>2146</v>
      </c>
      <c r="J1108" t="s">
        <v>2167</v>
      </c>
      <c r="K1108" t="s">
        <v>2168</v>
      </c>
      <c r="L1108">
        <f t="shared" si="99"/>
        <v>606301999</v>
      </c>
      <c r="M1108" t="str">
        <f t="shared" si="100"/>
        <v>Xã Nguyên Phúc</v>
      </c>
      <c r="N1108">
        <f t="shared" si="101"/>
        <v>6063</v>
      </c>
      <c r="O1108" t="str">
        <f t="shared" si="97"/>
        <v>3</v>
      </c>
      <c r="AC1108" t="s">
        <v>2047</v>
      </c>
      <c r="AD1108" t="s">
        <v>2256</v>
      </c>
      <c r="AE1108" t="s">
        <v>2294</v>
      </c>
      <c r="AF1108" t="str">
        <f t="shared" si="98"/>
        <v>0606602188</v>
      </c>
    </row>
    <row r="1109" spans="8:32" ht="16.5" customHeight="1" x14ac:dyDescent="0.25">
      <c r="H1109" t="s">
        <v>2047</v>
      </c>
      <c r="I1109" t="s">
        <v>2146</v>
      </c>
      <c r="J1109" t="s">
        <v>2169</v>
      </c>
      <c r="K1109" t="s">
        <v>2170</v>
      </c>
      <c r="L1109">
        <f t="shared" si="99"/>
        <v>606302002</v>
      </c>
      <c r="M1109" t="str">
        <f t="shared" si="100"/>
        <v>Xã Cao Sơn</v>
      </c>
      <c r="N1109">
        <f t="shared" si="101"/>
        <v>6063</v>
      </c>
      <c r="O1109" t="str">
        <f t="shared" si="97"/>
        <v>3</v>
      </c>
      <c r="AC1109" t="s">
        <v>2047</v>
      </c>
      <c r="AD1109" t="s">
        <v>2256</v>
      </c>
      <c r="AE1109" t="s">
        <v>2296</v>
      </c>
      <c r="AF1109" t="str">
        <f t="shared" si="98"/>
        <v>0606602191</v>
      </c>
    </row>
    <row r="1110" spans="8:32" ht="16.5" customHeight="1" x14ac:dyDescent="0.25">
      <c r="H1110" t="s">
        <v>2047</v>
      </c>
      <c r="I1110" t="s">
        <v>2146</v>
      </c>
      <c r="J1110" t="s">
        <v>2171</v>
      </c>
      <c r="K1110" t="s">
        <v>2172</v>
      </c>
      <c r="L1110">
        <f t="shared" si="99"/>
        <v>606302005</v>
      </c>
      <c r="M1110" t="str">
        <f t="shared" si="100"/>
        <v>Xã Hà Vị</v>
      </c>
      <c r="N1110">
        <f t="shared" si="101"/>
        <v>6063</v>
      </c>
      <c r="O1110" t="str">
        <f t="shared" si="97"/>
        <v>3</v>
      </c>
      <c r="AC1110" t="s">
        <v>2047</v>
      </c>
      <c r="AD1110" t="s">
        <v>2256</v>
      </c>
      <c r="AE1110" t="s">
        <v>2297</v>
      </c>
      <c r="AF1110" t="str">
        <f t="shared" si="98"/>
        <v>0606602194</v>
      </c>
    </row>
    <row r="1111" spans="8:32" ht="16.5" customHeight="1" x14ac:dyDescent="0.25">
      <c r="H1111" t="s">
        <v>2047</v>
      </c>
      <c r="I1111" t="s">
        <v>2146</v>
      </c>
      <c r="J1111" t="s">
        <v>2173</v>
      </c>
      <c r="K1111" t="s">
        <v>2174</v>
      </c>
      <c r="L1111">
        <f t="shared" si="99"/>
        <v>606302008</v>
      </c>
      <c r="M1111" t="str">
        <f t="shared" si="100"/>
        <v>Xã Cẩm Giàng</v>
      </c>
      <c r="N1111">
        <f t="shared" si="101"/>
        <v>6063</v>
      </c>
      <c r="O1111" t="str">
        <f t="shared" si="97"/>
        <v>3</v>
      </c>
      <c r="AC1111" t="s">
        <v>2047</v>
      </c>
      <c r="AD1111" t="s">
        <v>2256</v>
      </c>
      <c r="AE1111" t="s">
        <v>2299</v>
      </c>
      <c r="AF1111" t="str">
        <f t="shared" si="98"/>
        <v>0606602197</v>
      </c>
    </row>
    <row r="1112" spans="8:32" ht="16.5" customHeight="1" x14ac:dyDescent="0.25">
      <c r="H1112" t="s">
        <v>2047</v>
      </c>
      <c r="I1112" t="s">
        <v>2146</v>
      </c>
      <c r="J1112" t="s">
        <v>2175</v>
      </c>
      <c r="K1112" t="s">
        <v>2176</v>
      </c>
      <c r="L1112">
        <f t="shared" si="99"/>
        <v>606302011</v>
      </c>
      <c r="M1112" t="str">
        <f t="shared" si="100"/>
        <v>Xã Mỹ Thanh</v>
      </c>
      <c r="N1112">
        <f t="shared" si="101"/>
        <v>6063</v>
      </c>
      <c r="O1112" t="str">
        <f t="shared" si="97"/>
        <v>3</v>
      </c>
      <c r="AC1112" t="s">
        <v>2301</v>
      </c>
      <c r="AD1112" t="s">
        <v>2303</v>
      </c>
      <c r="AE1112" t="s">
        <v>2305</v>
      </c>
      <c r="AF1112" t="str">
        <f t="shared" si="98"/>
        <v>0807002200</v>
      </c>
    </row>
    <row r="1113" spans="8:32" ht="16.5" customHeight="1" x14ac:dyDescent="0.25">
      <c r="H1113" t="s">
        <v>2047</v>
      </c>
      <c r="I1113" t="s">
        <v>2146</v>
      </c>
      <c r="J1113" t="s">
        <v>2177</v>
      </c>
      <c r="K1113" t="s">
        <v>2178</v>
      </c>
      <c r="L1113">
        <f t="shared" si="99"/>
        <v>606302014</v>
      </c>
      <c r="M1113" t="str">
        <f t="shared" si="100"/>
        <v>Xã Dương Phong</v>
      </c>
      <c r="N1113">
        <f t="shared" si="101"/>
        <v>6063</v>
      </c>
      <c r="O1113" t="str">
        <f t="shared" si="97"/>
        <v>3</v>
      </c>
      <c r="AC1113" t="s">
        <v>2301</v>
      </c>
      <c r="AD1113" t="s">
        <v>2303</v>
      </c>
      <c r="AE1113" t="s">
        <v>2307</v>
      </c>
      <c r="AF1113" t="str">
        <f t="shared" si="98"/>
        <v>0807002203</v>
      </c>
    </row>
    <row r="1114" spans="8:32" ht="16.5" customHeight="1" x14ac:dyDescent="0.25">
      <c r="H1114" t="s">
        <v>2047</v>
      </c>
      <c r="I1114" t="s">
        <v>2146</v>
      </c>
      <c r="J1114" t="s">
        <v>2179</v>
      </c>
      <c r="K1114" t="s">
        <v>2180</v>
      </c>
      <c r="L1114">
        <f t="shared" si="99"/>
        <v>606302017</v>
      </c>
      <c r="M1114" t="str">
        <f t="shared" si="100"/>
        <v>Xã Quang Thuận</v>
      </c>
      <c r="N1114">
        <f t="shared" si="101"/>
        <v>6063</v>
      </c>
      <c r="O1114" t="str">
        <f t="shared" si="97"/>
        <v>3</v>
      </c>
      <c r="AC1114" t="s">
        <v>2301</v>
      </c>
      <c r="AD1114" t="s">
        <v>2303</v>
      </c>
      <c r="AE1114" t="s">
        <v>2309</v>
      </c>
      <c r="AF1114" t="str">
        <f t="shared" si="98"/>
        <v>0807002206</v>
      </c>
    </row>
    <row r="1115" spans="8:32" ht="16.5" customHeight="1" x14ac:dyDescent="0.25">
      <c r="H1115" t="s">
        <v>2047</v>
      </c>
      <c r="I1115" t="s">
        <v>2181</v>
      </c>
      <c r="K1115" t="s">
        <v>2182</v>
      </c>
      <c r="L1115">
        <f t="shared" si="99"/>
        <v>6064</v>
      </c>
      <c r="M1115" t="str">
        <f t="shared" si="100"/>
        <v>Huyện Chợ Đồn</v>
      </c>
      <c r="N1115">
        <f t="shared" si="101"/>
        <v>6</v>
      </c>
      <c r="O1115" t="str">
        <f t="shared" si="97"/>
        <v>2</v>
      </c>
      <c r="AC1115" t="s">
        <v>2301</v>
      </c>
      <c r="AD1115" t="s">
        <v>2303</v>
      </c>
      <c r="AE1115" t="s">
        <v>2311</v>
      </c>
      <c r="AF1115" t="str">
        <f t="shared" si="98"/>
        <v>0807002209</v>
      </c>
    </row>
    <row r="1116" spans="8:32" ht="16.5" customHeight="1" x14ac:dyDescent="0.25">
      <c r="H1116" t="s">
        <v>2047</v>
      </c>
      <c r="I1116" t="s">
        <v>2181</v>
      </c>
      <c r="J1116" t="s">
        <v>2183</v>
      </c>
      <c r="K1116" t="s">
        <v>2184</v>
      </c>
      <c r="L1116">
        <f t="shared" si="99"/>
        <v>606402020</v>
      </c>
      <c r="M1116" t="str">
        <f t="shared" si="100"/>
        <v>Thị trấn Bằng Lũng</v>
      </c>
      <c r="N1116">
        <f t="shared" si="101"/>
        <v>6064</v>
      </c>
      <c r="O1116" t="str">
        <f t="shared" si="97"/>
        <v>3</v>
      </c>
      <c r="AC1116" t="s">
        <v>2301</v>
      </c>
      <c r="AD1116" t="s">
        <v>2303</v>
      </c>
      <c r="AE1116" t="s">
        <v>2313</v>
      </c>
      <c r="AF1116" t="str">
        <f t="shared" si="98"/>
        <v>0807002212</v>
      </c>
    </row>
    <row r="1117" spans="8:32" ht="16.5" customHeight="1" x14ac:dyDescent="0.25">
      <c r="H1117" t="s">
        <v>2047</v>
      </c>
      <c r="I1117" t="s">
        <v>2181</v>
      </c>
      <c r="J1117" t="s">
        <v>2185</v>
      </c>
      <c r="K1117" t="s">
        <v>2186</v>
      </c>
      <c r="L1117">
        <f t="shared" si="99"/>
        <v>606402023</v>
      </c>
      <c r="M1117" t="str">
        <f t="shared" si="100"/>
        <v>Xã Xuân Lạc</v>
      </c>
      <c r="N1117">
        <f t="shared" si="101"/>
        <v>6064</v>
      </c>
      <c r="O1117" t="str">
        <f t="shared" si="97"/>
        <v>3</v>
      </c>
      <c r="AC1117" t="s">
        <v>2301</v>
      </c>
      <c r="AD1117" t="s">
        <v>2303</v>
      </c>
      <c r="AE1117" t="s">
        <v>2315</v>
      </c>
      <c r="AF1117" t="str">
        <f t="shared" si="98"/>
        <v>0807002215</v>
      </c>
    </row>
    <row r="1118" spans="8:32" ht="16.5" customHeight="1" x14ac:dyDescent="0.25">
      <c r="H1118" t="s">
        <v>2047</v>
      </c>
      <c r="I1118" t="s">
        <v>2181</v>
      </c>
      <c r="J1118" t="s">
        <v>2187</v>
      </c>
      <c r="K1118" t="s">
        <v>2188</v>
      </c>
      <c r="L1118">
        <f t="shared" si="99"/>
        <v>606402026</v>
      </c>
      <c r="M1118" t="str">
        <f t="shared" si="100"/>
        <v>Xã Nam Cường</v>
      </c>
      <c r="N1118">
        <f t="shared" si="101"/>
        <v>6064</v>
      </c>
      <c r="O1118" t="str">
        <f t="shared" si="97"/>
        <v>3</v>
      </c>
      <c r="AC1118" t="s">
        <v>2301</v>
      </c>
      <c r="AD1118" t="s">
        <v>2303</v>
      </c>
      <c r="AE1118" t="s">
        <v>2317</v>
      </c>
      <c r="AF1118" t="str">
        <f t="shared" si="98"/>
        <v>0807002216</v>
      </c>
    </row>
    <row r="1119" spans="8:32" ht="16.5" customHeight="1" x14ac:dyDescent="0.25">
      <c r="H1119" t="s">
        <v>2047</v>
      </c>
      <c r="I1119" t="s">
        <v>2181</v>
      </c>
      <c r="J1119" t="s">
        <v>2189</v>
      </c>
      <c r="K1119" t="s">
        <v>971</v>
      </c>
      <c r="L1119">
        <f t="shared" si="99"/>
        <v>606402029</v>
      </c>
      <c r="M1119" t="str">
        <f t="shared" si="100"/>
        <v>Xã Đồng Lạc</v>
      </c>
      <c r="N1119">
        <f t="shared" si="101"/>
        <v>6064</v>
      </c>
      <c r="O1119" t="str">
        <f t="shared" si="97"/>
        <v>3</v>
      </c>
      <c r="AC1119" t="s">
        <v>2301</v>
      </c>
      <c r="AD1119" t="s">
        <v>2303</v>
      </c>
      <c r="AE1119" t="s">
        <v>2319</v>
      </c>
      <c r="AF1119" t="str">
        <f t="shared" si="98"/>
        <v>0807002218</v>
      </c>
    </row>
    <row r="1120" spans="8:32" ht="16.5" customHeight="1" x14ac:dyDescent="0.25">
      <c r="H1120" t="s">
        <v>2047</v>
      </c>
      <c r="I1120" t="s">
        <v>2181</v>
      </c>
      <c r="J1120" t="s">
        <v>2190</v>
      </c>
      <c r="K1120" t="s">
        <v>772</v>
      </c>
      <c r="L1120">
        <f t="shared" si="99"/>
        <v>606402032</v>
      </c>
      <c r="M1120" t="str">
        <f t="shared" si="100"/>
        <v>Xã Tân Lập</v>
      </c>
      <c r="N1120">
        <f t="shared" si="101"/>
        <v>6064</v>
      </c>
      <c r="O1120" t="str">
        <f t="shared" si="97"/>
        <v>3</v>
      </c>
      <c r="AC1120" t="s">
        <v>2301</v>
      </c>
      <c r="AD1120" t="s">
        <v>2303</v>
      </c>
      <c r="AE1120" t="s">
        <v>2321</v>
      </c>
      <c r="AF1120" t="str">
        <f t="shared" si="98"/>
        <v>0807002503</v>
      </c>
    </row>
    <row r="1121" spans="8:32" ht="16.5" customHeight="1" x14ac:dyDescent="0.25">
      <c r="H1121" t="s">
        <v>2047</v>
      </c>
      <c r="I1121" t="s">
        <v>2181</v>
      </c>
      <c r="J1121" t="s">
        <v>2191</v>
      </c>
      <c r="K1121" t="s">
        <v>2192</v>
      </c>
      <c r="L1121">
        <f t="shared" si="99"/>
        <v>606402035</v>
      </c>
      <c r="M1121" t="str">
        <f t="shared" si="100"/>
        <v>Xã Bản Thi</v>
      </c>
      <c r="N1121">
        <f t="shared" si="101"/>
        <v>6064</v>
      </c>
      <c r="O1121" t="str">
        <f t="shared" si="97"/>
        <v>3</v>
      </c>
      <c r="AC1121" t="s">
        <v>2301</v>
      </c>
      <c r="AD1121" t="s">
        <v>2303</v>
      </c>
      <c r="AE1121" t="s">
        <v>2323</v>
      </c>
      <c r="AF1121" t="str">
        <f t="shared" si="98"/>
        <v>0807002512</v>
      </c>
    </row>
    <row r="1122" spans="8:32" ht="16.5" customHeight="1" x14ac:dyDescent="0.25">
      <c r="H1122" t="s">
        <v>2047</v>
      </c>
      <c r="I1122" t="s">
        <v>2181</v>
      </c>
      <c r="J1122" t="s">
        <v>2193</v>
      </c>
      <c r="K1122" t="s">
        <v>2194</v>
      </c>
      <c r="L1122">
        <f t="shared" si="99"/>
        <v>606402038</v>
      </c>
      <c r="M1122" t="str">
        <f t="shared" si="100"/>
        <v>Xã Quảng Bạch</v>
      </c>
      <c r="N1122">
        <f t="shared" si="101"/>
        <v>6064</v>
      </c>
      <c r="O1122" t="str">
        <f t="shared" si="97"/>
        <v>3</v>
      </c>
      <c r="AC1122" t="s">
        <v>2301</v>
      </c>
      <c r="AD1122" t="s">
        <v>2303</v>
      </c>
      <c r="AE1122" t="s">
        <v>2325</v>
      </c>
      <c r="AF1122" t="str">
        <f t="shared" si="98"/>
        <v>0807002515</v>
      </c>
    </row>
    <row r="1123" spans="8:32" ht="16.5" customHeight="1" x14ac:dyDescent="0.25">
      <c r="H1123" t="s">
        <v>2047</v>
      </c>
      <c r="I1123" t="s">
        <v>2181</v>
      </c>
      <c r="J1123" t="s">
        <v>2195</v>
      </c>
      <c r="K1123" t="s">
        <v>2196</v>
      </c>
      <c r="L1123">
        <f t="shared" si="99"/>
        <v>606402041</v>
      </c>
      <c r="M1123" t="str">
        <f t="shared" si="100"/>
        <v>Xã Bằng Phúc</v>
      </c>
      <c r="N1123">
        <f t="shared" si="101"/>
        <v>6064</v>
      </c>
      <c r="O1123" t="str">
        <f t="shared" si="97"/>
        <v>3</v>
      </c>
      <c r="AC1123" t="s">
        <v>2301</v>
      </c>
      <c r="AD1123" t="s">
        <v>2303</v>
      </c>
      <c r="AE1123" t="s">
        <v>2327</v>
      </c>
      <c r="AF1123" t="str">
        <f t="shared" si="98"/>
        <v>0807002521</v>
      </c>
    </row>
    <row r="1124" spans="8:32" ht="16.5" customHeight="1" x14ac:dyDescent="0.25">
      <c r="H1124" t="s">
        <v>2047</v>
      </c>
      <c r="I1124" t="s">
        <v>2181</v>
      </c>
      <c r="J1124" t="s">
        <v>2197</v>
      </c>
      <c r="K1124" t="s">
        <v>2198</v>
      </c>
      <c r="L1124">
        <f t="shared" si="99"/>
        <v>606402044</v>
      </c>
      <c r="M1124" t="str">
        <f t="shared" si="100"/>
        <v>Xã Yên Thịnh</v>
      </c>
      <c r="N1124">
        <f t="shared" si="101"/>
        <v>6064</v>
      </c>
      <c r="O1124" t="str">
        <f t="shared" si="97"/>
        <v>3</v>
      </c>
      <c r="AC1124" t="s">
        <v>2301</v>
      </c>
      <c r="AD1124" t="s">
        <v>2303</v>
      </c>
      <c r="AE1124" t="s">
        <v>2329</v>
      </c>
      <c r="AF1124" t="str">
        <f t="shared" si="98"/>
        <v>0807002524</v>
      </c>
    </row>
    <row r="1125" spans="8:32" ht="16.5" customHeight="1" x14ac:dyDescent="0.25">
      <c r="H1125" t="s">
        <v>2047</v>
      </c>
      <c r="I1125" t="s">
        <v>2181</v>
      </c>
      <c r="J1125" t="s">
        <v>2199</v>
      </c>
      <c r="K1125" t="s">
        <v>2200</v>
      </c>
      <c r="L1125">
        <f t="shared" si="99"/>
        <v>606402047</v>
      </c>
      <c r="M1125" t="str">
        <f t="shared" si="100"/>
        <v>Xã Yên Thượng</v>
      </c>
      <c r="N1125">
        <f t="shared" si="101"/>
        <v>6064</v>
      </c>
      <c r="O1125" t="str">
        <f t="shared" si="97"/>
        <v>3</v>
      </c>
      <c r="AC1125" t="s">
        <v>2301</v>
      </c>
      <c r="AD1125" t="s">
        <v>2331</v>
      </c>
      <c r="AE1125" t="s">
        <v>2333</v>
      </c>
      <c r="AF1125" t="str">
        <f t="shared" si="98"/>
        <v>0807102233</v>
      </c>
    </row>
    <row r="1126" spans="8:32" ht="16.5" customHeight="1" x14ac:dyDescent="0.25">
      <c r="H1126" t="s">
        <v>2047</v>
      </c>
      <c r="I1126" t="s">
        <v>2181</v>
      </c>
      <c r="J1126" t="s">
        <v>2201</v>
      </c>
      <c r="K1126" t="s">
        <v>2202</v>
      </c>
      <c r="L1126">
        <f t="shared" si="99"/>
        <v>606402050</v>
      </c>
      <c r="M1126" t="str">
        <f t="shared" si="100"/>
        <v>Xã Phương Viên</v>
      </c>
      <c r="N1126">
        <f t="shared" si="101"/>
        <v>6064</v>
      </c>
      <c r="O1126" t="str">
        <f t="shared" si="97"/>
        <v>3</v>
      </c>
      <c r="AC1126" t="s">
        <v>2301</v>
      </c>
      <c r="AD1126" t="s">
        <v>2331</v>
      </c>
      <c r="AE1126" t="s">
        <v>2335</v>
      </c>
      <c r="AF1126" t="str">
        <f t="shared" si="98"/>
        <v>0807102242</v>
      </c>
    </row>
    <row r="1127" spans="8:32" ht="16.5" customHeight="1" x14ac:dyDescent="0.25">
      <c r="H1127" t="s">
        <v>2047</v>
      </c>
      <c r="I1127" t="s">
        <v>2181</v>
      </c>
      <c r="J1127" t="s">
        <v>2203</v>
      </c>
      <c r="K1127" t="s">
        <v>2204</v>
      </c>
      <c r="L1127">
        <f t="shared" si="99"/>
        <v>606402053</v>
      </c>
      <c r="M1127" t="str">
        <f t="shared" si="100"/>
        <v>Xã Ngọc Phái</v>
      </c>
      <c r="N1127">
        <f t="shared" si="101"/>
        <v>6064</v>
      </c>
      <c r="O1127" t="str">
        <f t="shared" si="97"/>
        <v>3</v>
      </c>
      <c r="AC1127" t="s">
        <v>2301</v>
      </c>
      <c r="AD1127" t="s">
        <v>2331</v>
      </c>
      <c r="AE1127" t="s">
        <v>2337</v>
      </c>
      <c r="AF1127" t="str">
        <f t="shared" si="98"/>
        <v>0807102251</v>
      </c>
    </row>
    <row r="1128" spans="8:32" ht="16.5" customHeight="1" x14ac:dyDescent="0.25">
      <c r="H1128" t="s">
        <v>2047</v>
      </c>
      <c r="I1128" t="s">
        <v>2181</v>
      </c>
      <c r="J1128" t="s">
        <v>2205</v>
      </c>
      <c r="K1128" t="s">
        <v>2206</v>
      </c>
      <c r="L1128">
        <f t="shared" si="99"/>
        <v>606402056</v>
      </c>
      <c r="M1128" t="str">
        <f t="shared" si="100"/>
        <v>Xã Rã Bản</v>
      </c>
      <c r="N1128">
        <f t="shared" si="101"/>
        <v>6064</v>
      </c>
      <c r="O1128" t="str">
        <f t="shared" si="97"/>
        <v>3</v>
      </c>
      <c r="AC1128" t="s">
        <v>2301</v>
      </c>
      <c r="AD1128" t="s">
        <v>2331</v>
      </c>
      <c r="AE1128" t="s">
        <v>2339</v>
      </c>
      <c r="AF1128" t="str">
        <f t="shared" si="98"/>
        <v>0807102266</v>
      </c>
    </row>
    <row r="1129" spans="8:32" ht="16.5" customHeight="1" x14ac:dyDescent="0.25">
      <c r="H1129" t="s">
        <v>2047</v>
      </c>
      <c r="I1129" t="s">
        <v>2181</v>
      </c>
      <c r="J1129" t="s">
        <v>2207</v>
      </c>
      <c r="K1129" t="s">
        <v>2208</v>
      </c>
      <c r="L1129">
        <f t="shared" si="99"/>
        <v>606402059</v>
      </c>
      <c r="M1129" t="str">
        <f t="shared" si="100"/>
        <v>Xã Đông Viên</v>
      </c>
      <c r="N1129">
        <f t="shared" si="101"/>
        <v>6064</v>
      </c>
      <c r="O1129" t="str">
        <f t="shared" si="97"/>
        <v>3</v>
      </c>
      <c r="AC1129" t="s">
        <v>2301</v>
      </c>
      <c r="AD1129" t="s">
        <v>2331</v>
      </c>
      <c r="AE1129" t="s">
        <v>2341</v>
      </c>
      <c r="AF1129" t="str">
        <f t="shared" si="98"/>
        <v>0807102269</v>
      </c>
    </row>
    <row r="1130" spans="8:32" ht="16.5" customHeight="1" x14ac:dyDescent="0.25">
      <c r="H1130" t="s">
        <v>2047</v>
      </c>
      <c r="I1130" t="s">
        <v>2181</v>
      </c>
      <c r="J1130" t="s">
        <v>2209</v>
      </c>
      <c r="K1130" t="s">
        <v>2210</v>
      </c>
      <c r="L1130">
        <f t="shared" si="99"/>
        <v>606402062</v>
      </c>
      <c r="M1130" t="str">
        <f t="shared" si="100"/>
        <v>Xã Lương Bằng</v>
      </c>
      <c r="N1130">
        <f t="shared" si="101"/>
        <v>6064</v>
      </c>
      <c r="O1130" t="str">
        <f t="shared" si="97"/>
        <v>3</v>
      </c>
      <c r="AC1130" t="s">
        <v>2301</v>
      </c>
      <c r="AD1130" t="s">
        <v>2331</v>
      </c>
      <c r="AE1130" t="s">
        <v>2342</v>
      </c>
      <c r="AF1130" t="str">
        <f t="shared" si="98"/>
        <v>0807102290</v>
      </c>
    </row>
    <row r="1131" spans="8:32" ht="16.5" customHeight="1" x14ac:dyDescent="0.25">
      <c r="H1131" t="s">
        <v>2047</v>
      </c>
      <c r="I1131" t="s">
        <v>2181</v>
      </c>
      <c r="J1131" t="s">
        <v>2211</v>
      </c>
      <c r="K1131" t="s">
        <v>2212</v>
      </c>
      <c r="L1131">
        <f t="shared" si="99"/>
        <v>606402065</v>
      </c>
      <c r="M1131" t="str">
        <f t="shared" si="100"/>
        <v>Xã Bằng Lãng</v>
      </c>
      <c r="N1131">
        <f t="shared" si="101"/>
        <v>6064</v>
      </c>
      <c r="O1131" t="str">
        <f t="shared" si="97"/>
        <v>3</v>
      </c>
      <c r="AC1131" t="s">
        <v>2301</v>
      </c>
      <c r="AD1131" t="s">
        <v>2331</v>
      </c>
      <c r="AE1131" t="s">
        <v>2344</v>
      </c>
      <c r="AF1131" t="str">
        <f t="shared" si="98"/>
        <v>0807102293</v>
      </c>
    </row>
    <row r="1132" spans="8:32" ht="16.5" customHeight="1" x14ac:dyDescent="0.25">
      <c r="H1132" t="s">
        <v>2047</v>
      </c>
      <c r="I1132" t="s">
        <v>2181</v>
      </c>
      <c r="J1132" t="s">
        <v>2213</v>
      </c>
      <c r="K1132" t="s">
        <v>2214</v>
      </c>
      <c r="L1132">
        <f t="shared" si="99"/>
        <v>606402068</v>
      </c>
      <c r="M1132" t="str">
        <f t="shared" si="100"/>
        <v>Xã Đại Sảo</v>
      </c>
      <c r="N1132">
        <f t="shared" si="101"/>
        <v>6064</v>
      </c>
      <c r="O1132" t="str">
        <f t="shared" si="97"/>
        <v>3</v>
      </c>
      <c r="AC1132" t="s">
        <v>2301</v>
      </c>
      <c r="AD1132" t="s">
        <v>2331</v>
      </c>
      <c r="AE1132" t="s">
        <v>2345</v>
      </c>
      <c r="AF1132" t="str">
        <f t="shared" si="98"/>
        <v>0807102296</v>
      </c>
    </row>
    <row r="1133" spans="8:32" ht="16.5" customHeight="1" x14ac:dyDescent="0.25">
      <c r="H1133" t="s">
        <v>2047</v>
      </c>
      <c r="I1133" t="s">
        <v>2181</v>
      </c>
      <c r="J1133" t="s">
        <v>2215</v>
      </c>
      <c r="K1133" t="s">
        <v>2216</v>
      </c>
      <c r="L1133">
        <f t="shared" si="99"/>
        <v>606402071</v>
      </c>
      <c r="M1133" t="str">
        <f t="shared" si="100"/>
        <v>Xã Nghĩa Tá</v>
      </c>
      <c r="N1133">
        <f t="shared" si="101"/>
        <v>6064</v>
      </c>
      <c r="O1133" t="str">
        <f t="shared" si="97"/>
        <v>3</v>
      </c>
      <c r="AC1133" t="s">
        <v>2301</v>
      </c>
      <c r="AD1133" t="s">
        <v>2347</v>
      </c>
      <c r="AE1133" t="s">
        <v>2349</v>
      </c>
      <c r="AF1133" t="str">
        <f t="shared" si="98"/>
        <v>0807202221</v>
      </c>
    </row>
    <row r="1134" spans="8:32" ht="16.5" customHeight="1" x14ac:dyDescent="0.25">
      <c r="H1134" t="s">
        <v>2047</v>
      </c>
      <c r="I1134" t="s">
        <v>2181</v>
      </c>
      <c r="J1134" t="s">
        <v>2217</v>
      </c>
      <c r="K1134" t="s">
        <v>2218</v>
      </c>
      <c r="L1134">
        <f t="shared" si="99"/>
        <v>606402074</v>
      </c>
      <c r="M1134" t="str">
        <f t="shared" si="100"/>
        <v>Xã Phong Huân</v>
      </c>
      <c r="N1134">
        <f t="shared" si="101"/>
        <v>6064</v>
      </c>
      <c r="O1134" t="str">
        <f t="shared" si="97"/>
        <v>3</v>
      </c>
      <c r="AC1134" t="s">
        <v>2301</v>
      </c>
      <c r="AD1134" t="s">
        <v>2347</v>
      </c>
      <c r="AE1134" t="s">
        <v>2351</v>
      </c>
      <c r="AF1134" t="str">
        <f t="shared" si="98"/>
        <v>0807202227</v>
      </c>
    </row>
    <row r="1135" spans="8:32" ht="16.5" customHeight="1" x14ac:dyDescent="0.25">
      <c r="H1135" t="s">
        <v>2047</v>
      </c>
      <c r="I1135" t="s">
        <v>2181</v>
      </c>
      <c r="J1135" t="s">
        <v>2219</v>
      </c>
      <c r="K1135" t="s">
        <v>499</v>
      </c>
      <c r="L1135">
        <f t="shared" si="99"/>
        <v>606402077</v>
      </c>
      <c r="M1135" t="str">
        <f t="shared" si="100"/>
        <v>Xã Yên Mỹ</v>
      </c>
      <c r="N1135">
        <f t="shared" si="101"/>
        <v>6064</v>
      </c>
      <c r="O1135" t="str">
        <f t="shared" si="97"/>
        <v>3</v>
      </c>
      <c r="AC1135" t="s">
        <v>2301</v>
      </c>
      <c r="AD1135" t="s">
        <v>2347</v>
      </c>
      <c r="AE1135" t="s">
        <v>2353</v>
      </c>
      <c r="AF1135" t="str">
        <f t="shared" si="98"/>
        <v>0807202230</v>
      </c>
    </row>
    <row r="1136" spans="8:32" ht="16.5" customHeight="1" x14ac:dyDescent="0.25">
      <c r="H1136" t="s">
        <v>2047</v>
      </c>
      <c r="I1136" t="s">
        <v>2181</v>
      </c>
      <c r="J1136" t="s">
        <v>2220</v>
      </c>
      <c r="K1136" t="s">
        <v>2221</v>
      </c>
      <c r="L1136">
        <f t="shared" si="99"/>
        <v>606402080</v>
      </c>
      <c r="M1136" t="str">
        <f t="shared" si="100"/>
        <v>Xã Bình Trung</v>
      </c>
      <c r="N1136">
        <f t="shared" si="101"/>
        <v>6064</v>
      </c>
      <c r="O1136" t="str">
        <f t="shared" si="97"/>
        <v>3</v>
      </c>
      <c r="AC1136" t="s">
        <v>2301</v>
      </c>
      <c r="AD1136" t="s">
        <v>2347</v>
      </c>
      <c r="AE1136" t="s">
        <v>2355</v>
      </c>
      <c r="AF1136" t="str">
        <f t="shared" si="98"/>
        <v>0807202239</v>
      </c>
    </row>
    <row r="1137" spans="8:32" ht="16.5" customHeight="1" x14ac:dyDescent="0.25">
      <c r="H1137" t="s">
        <v>2047</v>
      </c>
      <c r="I1137" t="s">
        <v>2181</v>
      </c>
      <c r="J1137" t="s">
        <v>2222</v>
      </c>
      <c r="K1137" t="s">
        <v>2223</v>
      </c>
      <c r="L1137">
        <f t="shared" si="99"/>
        <v>606402083</v>
      </c>
      <c r="M1137" t="str">
        <f t="shared" si="100"/>
        <v>Xã Yên Nhuận</v>
      </c>
      <c r="N1137">
        <f t="shared" si="101"/>
        <v>6064</v>
      </c>
      <c r="O1137" t="str">
        <f t="shared" si="97"/>
        <v>3</v>
      </c>
      <c r="AC1137" t="s">
        <v>2301</v>
      </c>
      <c r="AD1137" t="s">
        <v>2347</v>
      </c>
      <c r="AE1137" t="s">
        <v>2357</v>
      </c>
      <c r="AF1137" t="str">
        <f t="shared" si="98"/>
        <v>0807202245</v>
      </c>
    </row>
    <row r="1138" spans="8:32" ht="16.5" customHeight="1" x14ac:dyDescent="0.25">
      <c r="H1138" t="s">
        <v>2047</v>
      </c>
      <c r="I1138" t="s">
        <v>2224</v>
      </c>
      <c r="K1138" t="s">
        <v>2225</v>
      </c>
      <c r="L1138">
        <f t="shared" si="99"/>
        <v>6065</v>
      </c>
      <c r="M1138" t="str">
        <f t="shared" si="100"/>
        <v>Huyện Chợ Mới</v>
      </c>
      <c r="N1138">
        <f t="shared" si="101"/>
        <v>6</v>
      </c>
      <c r="O1138" t="str">
        <f t="shared" si="97"/>
        <v>2</v>
      </c>
      <c r="AC1138" t="s">
        <v>2301</v>
      </c>
      <c r="AD1138" t="s">
        <v>2347</v>
      </c>
      <c r="AE1138" t="s">
        <v>2359</v>
      </c>
      <c r="AF1138" t="str">
        <f t="shared" si="98"/>
        <v>0807202248</v>
      </c>
    </row>
    <row r="1139" spans="8:32" ht="16.5" customHeight="1" x14ac:dyDescent="0.25">
      <c r="H1139" t="s">
        <v>2047</v>
      </c>
      <c r="I1139" t="s">
        <v>2224</v>
      </c>
      <c r="J1139" t="s">
        <v>2226</v>
      </c>
      <c r="K1139" t="s">
        <v>2227</v>
      </c>
      <c r="L1139">
        <f t="shared" si="99"/>
        <v>606502086</v>
      </c>
      <c r="M1139" t="str">
        <f t="shared" si="100"/>
        <v>Thị trấn Chợ Mới</v>
      </c>
      <c r="N1139">
        <f t="shared" si="101"/>
        <v>6065</v>
      </c>
      <c r="O1139" t="str">
        <f t="shared" si="97"/>
        <v>3</v>
      </c>
      <c r="AC1139" t="s">
        <v>2301</v>
      </c>
      <c r="AD1139" t="s">
        <v>2347</v>
      </c>
      <c r="AE1139" t="s">
        <v>2361</v>
      </c>
      <c r="AF1139" t="str">
        <f t="shared" si="98"/>
        <v>0807202254</v>
      </c>
    </row>
    <row r="1140" spans="8:32" ht="16.5" customHeight="1" x14ac:dyDescent="0.25">
      <c r="H1140" t="s">
        <v>2047</v>
      </c>
      <c r="I1140" t="s">
        <v>2224</v>
      </c>
      <c r="J1140" t="s">
        <v>2228</v>
      </c>
      <c r="K1140" t="s">
        <v>2229</v>
      </c>
      <c r="L1140">
        <f t="shared" si="99"/>
        <v>606502089</v>
      </c>
      <c r="M1140" t="str">
        <f t="shared" si="100"/>
        <v>Xã Tân Sơn</v>
      </c>
      <c r="N1140">
        <f t="shared" si="101"/>
        <v>6065</v>
      </c>
      <c r="O1140" t="str">
        <f t="shared" si="97"/>
        <v>3</v>
      </c>
      <c r="AC1140" t="s">
        <v>2301</v>
      </c>
      <c r="AD1140" t="s">
        <v>2347</v>
      </c>
      <c r="AE1140" t="s">
        <v>2362</v>
      </c>
      <c r="AF1140" t="str">
        <f t="shared" si="98"/>
        <v>0807202260</v>
      </c>
    </row>
    <row r="1141" spans="8:32" ht="16.5" customHeight="1" x14ac:dyDescent="0.25">
      <c r="H1141" t="s">
        <v>2047</v>
      </c>
      <c r="I1141" t="s">
        <v>2224</v>
      </c>
      <c r="J1141" t="s">
        <v>2230</v>
      </c>
      <c r="K1141" t="s">
        <v>2231</v>
      </c>
      <c r="L1141">
        <f t="shared" si="99"/>
        <v>606502092</v>
      </c>
      <c r="M1141" t="str">
        <f t="shared" si="100"/>
        <v>Xã Thanh Vận</v>
      </c>
      <c r="N1141">
        <f t="shared" si="101"/>
        <v>6065</v>
      </c>
      <c r="O1141" t="str">
        <f t="shared" si="97"/>
        <v>3</v>
      </c>
      <c r="AC1141" t="s">
        <v>2301</v>
      </c>
      <c r="AD1141" t="s">
        <v>2347</v>
      </c>
      <c r="AE1141" t="s">
        <v>2364</v>
      </c>
      <c r="AF1141" t="str">
        <f t="shared" si="98"/>
        <v>0807202263</v>
      </c>
    </row>
    <row r="1142" spans="8:32" ht="16.5" customHeight="1" x14ac:dyDescent="0.25">
      <c r="H1142" t="s">
        <v>2047</v>
      </c>
      <c r="I1142" t="s">
        <v>2224</v>
      </c>
      <c r="J1142" t="s">
        <v>2232</v>
      </c>
      <c r="K1142" t="s">
        <v>2233</v>
      </c>
      <c r="L1142">
        <f t="shared" si="99"/>
        <v>606502095</v>
      </c>
      <c r="M1142" t="str">
        <f t="shared" si="100"/>
        <v>Xã Mai Lạp</v>
      </c>
      <c r="N1142">
        <f t="shared" si="101"/>
        <v>6065</v>
      </c>
      <c r="O1142" t="str">
        <f t="shared" si="97"/>
        <v>3</v>
      </c>
      <c r="AC1142" t="s">
        <v>2301</v>
      </c>
      <c r="AD1142" t="s">
        <v>2347</v>
      </c>
      <c r="AE1142" t="s">
        <v>2366</v>
      </c>
      <c r="AF1142" t="str">
        <f t="shared" si="98"/>
        <v>0807202275</v>
      </c>
    </row>
    <row r="1143" spans="8:32" ht="16.5" customHeight="1" x14ac:dyDescent="0.25">
      <c r="H1143" t="s">
        <v>2047</v>
      </c>
      <c r="I1143" t="s">
        <v>2224</v>
      </c>
      <c r="J1143" t="s">
        <v>2234</v>
      </c>
      <c r="K1143" t="s">
        <v>2235</v>
      </c>
      <c r="L1143">
        <f t="shared" si="99"/>
        <v>606502098</v>
      </c>
      <c r="M1143" t="str">
        <f t="shared" si="100"/>
        <v>Xã Hoà Mục</v>
      </c>
      <c r="N1143">
        <f t="shared" si="101"/>
        <v>6065</v>
      </c>
      <c r="O1143" t="str">
        <f t="shared" si="97"/>
        <v>3</v>
      </c>
      <c r="AC1143" t="s">
        <v>2301</v>
      </c>
      <c r="AD1143" t="s">
        <v>2347</v>
      </c>
      <c r="AE1143" t="s">
        <v>2368</v>
      </c>
      <c r="AF1143" t="str">
        <f t="shared" si="98"/>
        <v>0807202281</v>
      </c>
    </row>
    <row r="1144" spans="8:32" ht="16.5" customHeight="1" x14ac:dyDescent="0.25">
      <c r="H1144" t="s">
        <v>2047</v>
      </c>
      <c r="I1144" t="s">
        <v>2224</v>
      </c>
      <c r="J1144" t="s">
        <v>2236</v>
      </c>
      <c r="K1144" t="s">
        <v>997</v>
      </c>
      <c r="L1144">
        <f t="shared" si="99"/>
        <v>606502101</v>
      </c>
      <c r="M1144" t="str">
        <f t="shared" si="100"/>
        <v>Xã Thanh Mai</v>
      </c>
      <c r="N1144">
        <f t="shared" si="101"/>
        <v>6065</v>
      </c>
      <c r="O1144" t="str">
        <f t="shared" si="97"/>
        <v>3</v>
      </c>
      <c r="AC1144" t="s">
        <v>2301</v>
      </c>
      <c r="AD1144" t="s">
        <v>2347</v>
      </c>
      <c r="AE1144" t="s">
        <v>2370</v>
      </c>
      <c r="AF1144" t="str">
        <f t="shared" si="98"/>
        <v>0807202284</v>
      </c>
    </row>
    <row r="1145" spans="8:32" ht="16.5" customHeight="1" x14ac:dyDescent="0.25">
      <c r="H1145" t="s">
        <v>2047</v>
      </c>
      <c r="I1145" t="s">
        <v>2224</v>
      </c>
      <c r="J1145" t="s">
        <v>2237</v>
      </c>
      <c r="K1145" t="s">
        <v>2238</v>
      </c>
      <c r="L1145">
        <f t="shared" si="99"/>
        <v>606502104</v>
      </c>
      <c r="M1145" t="str">
        <f t="shared" si="100"/>
        <v>Xã Cao Kỳ</v>
      </c>
      <c r="N1145">
        <f t="shared" si="101"/>
        <v>6065</v>
      </c>
      <c r="O1145" t="str">
        <f t="shared" si="97"/>
        <v>3</v>
      </c>
      <c r="AC1145" t="s">
        <v>2301</v>
      </c>
      <c r="AD1145" t="s">
        <v>2372</v>
      </c>
      <c r="AE1145" t="s">
        <v>2374</v>
      </c>
      <c r="AF1145" t="str">
        <f t="shared" si="98"/>
        <v>0807302287</v>
      </c>
    </row>
    <row r="1146" spans="8:32" ht="16.5" customHeight="1" x14ac:dyDescent="0.25">
      <c r="H1146" t="s">
        <v>2047</v>
      </c>
      <c r="I1146" t="s">
        <v>2224</v>
      </c>
      <c r="J1146" t="s">
        <v>2239</v>
      </c>
      <c r="K1146" t="s">
        <v>2240</v>
      </c>
      <c r="L1146">
        <f t="shared" si="99"/>
        <v>606502107</v>
      </c>
      <c r="M1146" t="str">
        <f t="shared" si="100"/>
        <v>Xã Nông Hạ</v>
      </c>
      <c r="N1146">
        <f t="shared" si="101"/>
        <v>6065</v>
      </c>
      <c r="O1146" t="str">
        <f t="shared" si="97"/>
        <v>3</v>
      </c>
      <c r="AC1146" t="s">
        <v>2301</v>
      </c>
      <c r="AD1146" t="s">
        <v>2372</v>
      </c>
      <c r="AE1146" t="s">
        <v>2376</v>
      </c>
      <c r="AF1146" t="str">
        <f t="shared" si="98"/>
        <v>0807302299</v>
      </c>
    </row>
    <row r="1147" spans="8:32" ht="16.5" customHeight="1" x14ac:dyDescent="0.25">
      <c r="H1147" t="s">
        <v>2047</v>
      </c>
      <c r="I1147" t="s">
        <v>2224</v>
      </c>
      <c r="J1147" t="s">
        <v>2241</v>
      </c>
      <c r="K1147" t="s">
        <v>2242</v>
      </c>
      <c r="L1147">
        <f t="shared" si="99"/>
        <v>606502110</v>
      </c>
      <c r="M1147" t="str">
        <f t="shared" si="100"/>
        <v>Xã Yên Cư</v>
      </c>
      <c r="N1147">
        <f t="shared" si="101"/>
        <v>6065</v>
      </c>
      <c r="O1147" t="str">
        <f t="shared" si="97"/>
        <v>3</v>
      </c>
      <c r="AC1147" t="s">
        <v>2301</v>
      </c>
      <c r="AD1147" t="s">
        <v>2372</v>
      </c>
      <c r="AE1147" t="s">
        <v>2378</v>
      </c>
      <c r="AF1147" t="str">
        <f t="shared" si="98"/>
        <v>0807302302</v>
      </c>
    </row>
    <row r="1148" spans="8:32" ht="16.5" customHeight="1" x14ac:dyDescent="0.25">
      <c r="H1148" t="s">
        <v>2047</v>
      </c>
      <c r="I1148" t="s">
        <v>2224</v>
      </c>
      <c r="J1148" t="s">
        <v>2243</v>
      </c>
      <c r="K1148" t="s">
        <v>2244</v>
      </c>
      <c r="L1148">
        <f t="shared" si="99"/>
        <v>606502113</v>
      </c>
      <c r="M1148" t="str">
        <f t="shared" si="100"/>
        <v>Xã Nông Thịnh</v>
      </c>
      <c r="N1148">
        <f t="shared" si="101"/>
        <v>6065</v>
      </c>
      <c r="O1148" t="str">
        <f t="shared" si="97"/>
        <v>3</v>
      </c>
      <c r="AC1148" t="s">
        <v>2301</v>
      </c>
      <c r="AD1148" t="s">
        <v>2372</v>
      </c>
      <c r="AE1148" t="s">
        <v>2379</v>
      </c>
      <c r="AF1148" t="str">
        <f t="shared" si="98"/>
        <v>0807302305</v>
      </c>
    </row>
    <row r="1149" spans="8:32" ht="16.5" customHeight="1" x14ac:dyDescent="0.25">
      <c r="H1149" t="s">
        <v>2047</v>
      </c>
      <c r="I1149" t="s">
        <v>2224</v>
      </c>
      <c r="J1149" t="s">
        <v>2245</v>
      </c>
      <c r="K1149" t="s">
        <v>2246</v>
      </c>
      <c r="L1149">
        <f t="shared" si="99"/>
        <v>606502116</v>
      </c>
      <c r="M1149" t="str">
        <f t="shared" si="100"/>
        <v>Xã Yên Hân</v>
      </c>
      <c r="N1149">
        <f t="shared" si="101"/>
        <v>6065</v>
      </c>
      <c r="O1149" t="str">
        <f t="shared" si="97"/>
        <v>3</v>
      </c>
      <c r="AC1149" t="s">
        <v>2301</v>
      </c>
      <c r="AD1149" t="s">
        <v>2372</v>
      </c>
      <c r="AE1149" t="s">
        <v>2381</v>
      </c>
      <c r="AF1149" t="str">
        <f t="shared" si="98"/>
        <v>0807302308</v>
      </c>
    </row>
    <row r="1150" spans="8:32" ht="16.5" customHeight="1" x14ac:dyDescent="0.25">
      <c r="H1150" t="s">
        <v>2047</v>
      </c>
      <c r="I1150" t="s">
        <v>2224</v>
      </c>
      <c r="J1150" t="s">
        <v>2247</v>
      </c>
      <c r="K1150" t="s">
        <v>933</v>
      </c>
      <c r="L1150">
        <f t="shared" si="99"/>
        <v>606502119</v>
      </c>
      <c r="M1150" t="str">
        <f t="shared" si="100"/>
        <v>Xã Thanh Bình</v>
      </c>
      <c r="N1150">
        <f t="shared" si="101"/>
        <v>6065</v>
      </c>
      <c r="O1150" t="str">
        <f t="shared" si="97"/>
        <v>3</v>
      </c>
      <c r="AC1150" t="s">
        <v>2301</v>
      </c>
      <c r="AD1150" t="s">
        <v>2372</v>
      </c>
      <c r="AE1150" t="s">
        <v>2383</v>
      </c>
      <c r="AF1150" t="str">
        <f t="shared" si="98"/>
        <v>0807302311</v>
      </c>
    </row>
    <row r="1151" spans="8:32" ht="16.5" customHeight="1" x14ac:dyDescent="0.25">
      <c r="H1151" t="s">
        <v>2047</v>
      </c>
      <c r="I1151" t="s">
        <v>2224</v>
      </c>
      <c r="J1151" t="s">
        <v>2248</v>
      </c>
      <c r="K1151" t="s">
        <v>2249</v>
      </c>
      <c r="L1151">
        <f t="shared" si="99"/>
        <v>606502122</v>
      </c>
      <c r="M1151" t="str">
        <f t="shared" si="100"/>
        <v>Xã Như Cố</v>
      </c>
      <c r="N1151">
        <f t="shared" si="101"/>
        <v>6065</v>
      </c>
      <c r="O1151" t="str">
        <f t="shared" si="97"/>
        <v>3</v>
      </c>
      <c r="AC1151" t="s">
        <v>2301</v>
      </c>
      <c r="AD1151" t="s">
        <v>2372</v>
      </c>
      <c r="AE1151" t="s">
        <v>2385</v>
      </c>
      <c r="AF1151" t="str">
        <f t="shared" si="98"/>
        <v>0807302314</v>
      </c>
    </row>
    <row r="1152" spans="8:32" ht="16.5" customHeight="1" x14ac:dyDescent="0.25">
      <c r="H1152" t="s">
        <v>2047</v>
      </c>
      <c r="I1152" t="s">
        <v>2224</v>
      </c>
      <c r="J1152" t="s">
        <v>2250</v>
      </c>
      <c r="K1152" t="s">
        <v>2251</v>
      </c>
      <c r="L1152">
        <f t="shared" si="99"/>
        <v>606502125</v>
      </c>
      <c r="M1152" t="str">
        <f t="shared" si="100"/>
        <v>Xã Bình Văn</v>
      </c>
      <c r="N1152">
        <f t="shared" si="101"/>
        <v>6065</v>
      </c>
      <c r="O1152" t="str">
        <f t="shared" si="97"/>
        <v>3</v>
      </c>
      <c r="AC1152" t="s">
        <v>2301</v>
      </c>
      <c r="AD1152" t="s">
        <v>2372</v>
      </c>
      <c r="AE1152" t="s">
        <v>2387</v>
      </c>
      <c r="AF1152" t="str">
        <f t="shared" si="98"/>
        <v>0807302317</v>
      </c>
    </row>
    <row r="1153" spans="8:32" ht="16.5" customHeight="1" x14ac:dyDescent="0.25">
      <c r="H1153" t="s">
        <v>2047</v>
      </c>
      <c r="I1153" t="s">
        <v>2224</v>
      </c>
      <c r="J1153" t="s">
        <v>2252</v>
      </c>
      <c r="K1153" t="s">
        <v>2253</v>
      </c>
      <c r="L1153">
        <f t="shared" si="99"/>
        <v>606502128</v>
      </c>
      <c r="M1153" t="str">
        <f t="shared" si="100"/>
        <v>Xã Yên Đĩnh</v>
      </c>
      <c r="N1153">
        <f t="shared" si="101"/>
        <v>6065</v>
      </c>
      <c r="O1153" t="str">
        <f t="shared" si="97"/>
        <v>3</v>
      </c>
      <c r="AC1153" t="s">
        <v>2301</v>
      </c>
      <c r="AD1153" t="s">
        <v>2372</v>
      </c>
      <c r="AE1153" t="s">
        <v>2389</v>
      </c>
      <c r="AF1153" t="str">
        <f t="shared" si="98"/>
        <v>0807302320</v>
      </c>
    </row>
    <row r="1154" spans="8:32" ht="16.5" customHeight="1" x14ac:dyDescent="0.25">
      <c r="H1154" t="s">
        <v>2047</v>
      </c>
      <c r="I1154" t="s">
        <v>2224</v>
      </c>
      <c r="J1154" t="s">
        <v>2254</v>
      </c>
      <c r="K1154" t="s">
        <v>2255</v>
      </c>
      <c r="L1154">
        <f t="shared" si="99"/>
        <v>606502131</v>
      </c>
      <c r="M1154" t="str">
        <f t="shared" si="100"/>
        <v>Xã Quảng Chu</v>
      </c>
      <c r="N1154">
        <f t="shared" si="101"/>
        <v>6065</v>
      </c>
      <c r="O1154" t="str">
        <f t="shared" si="97"/>
        <v>3</v>
      </c>
      <c r="AC1154" t="s">
        <v>2301</v>
      </c>
      <c r="AD1154" t="s">
        <v>2372</v>
      </c>
      <c r="AE1154" t="s">
        <v>2391</v>
      </c>
      <c r="AF1154" t="str">
        <f t="shared" si="98"/>
        <v>0807302323</v>
      </c>
    </row>
    <row r="1155" spans="8:32" ht="16.5" customHeight="1" x14ac:dyDescent="0.25">
      <c r="H1155" t="s">
        <v>2047</v>
      </c>
      <c r="I1155" t="s">
        <v>2256</v>
      </c>
      <c r="K1155" t="s">
        <v>2257</v>
      </c>
      <c r="L1155">
        <f t="shared" si="99"/>
        <v>6066</v>
      </c>
      <c r="M1155" t="str">
        <f t="shared" si="100"/>
        <v>Huyện Na Rì</v>
      </c>
      <c r="N1155">
        <f t="shared" si="101"/>
        <v>6</v>
      </c>
      <c r="O1155" t="str">
        <f t="shared" ref="O1155:O1218" si="102">IF(AND(LEN(I1155) &gt; 0, LEN(J1155) = 0), "2", IF(LEN(J1155) &gt;0, "3", "1"))</f>
        <v>2</v>
      </c>
      <c r="AC1155" t="s">
        <v>2301</v>
      </c>
      <c r="AD1155" t="s">
        <v>2372</v>
      </c>
      <c r="AE1155" t="s">
        <v>2392</v>
      </c>
      <c r="AF1155" t="str">
        <f t="shared" ref="AF1155:AF1218" si="103">CONCATENATE(AC1155,AD1155,AE1155)</f>
        <v>0807302326</v>
      </c>
    </row>
    <row r="1156" spans="8:32" ht="16.5" customHeight="1" x14ac:dyDescent="0.25">
      <c r="H1156" t="s">
        <v>2047</v>
      </c>
      <c r="I1156" t="s">
        <v>2256</v>
      </c>
      <c r="J1156" t="s">
        <v>2258</v>
      </c>
      <c r="K1156" t="s">
        <v>2259</v>
      </c>
      <c r="L1156">
        <f t="shared" ref="L1156:L1219" si="104">_xlfn.NUMBERVALUE( H1156&amp;I1156&amp;J1156)</f>
        <v>606602134</v>
      </c>
      <c r="M1156" t="str">
        <f t="shared" ref="M1156:M1219" si="105">K1156</f>
        <v>Thị trấn Yến Lạc</v>
      </c>
      <c r="N1156">
        <f t="shared" ref="N1156:N1219" si="106">IF(AND(LEN(I1156) &gt; 0, LEN(J1156) = 0),_xlfn.NUMBERVALUE(H1156), IF(LEN(J1156) &gt;0, _xlfn.NUMBERVALUE(H1156&amp;I1156), ""))</f>
        <v>6066</v>
      </c>
      <c r="O1156" t="str">
        <f t="shared" si="102"/>
        <v>3</v>
      </c>
      <c r="AC1156" t="s">
        <v>2301</v>
      </c>
      <c r="AD1156" t="s">
        <v>2372</v>
      </c>
      <c r="AE1156" t="s">
        <v>2394</v>
      </c>
      <c r="AF1156" t="str">
        <f t="shared" si="103"/>
        <v>0807302329</v>
      </c>
    </row>
    <row r="1157" spans="8:32" ht="16.5" customHeight="1" x14ac:dyDescent="0.25">
      <c r="H1157" t="s">
        <v>2047</v>
      </c>
      <c r="I1157" t="s">
        <v>2256</v>
      </c>
      <c r="J1157" t="s">
        <v>2260</v>
      </c>
      <c r="K1157" t="s">
        <v>2261</v>
      </c>
      <c r="L1157">
        <f t="shared" si="104"/>
        <v>606602137</v>
      </c>
      <c r="M1157" t="str">
        <f t="shared" si="105"/>
        <v>Xã Vũ Loan</v>
      </c>
      <c r="N1157">
        <f t="shared" si="106"/>
        <v>6066</v>
      </c>
      <c r="O1157" t="str">
        <f t="shared" si="102"/>
        <v>3</v>
      </c>
      <c r="AC1157" t="s">
        <v>2301</v>
      </c>
      <c r="AD1157" t="s">
        <v>2372</v>
      </c>
      <c r="AE1157" t="s">
        <v>2396</v>
      </c>
      <c r="AF1157" t="str">
        <f t="shared" si="103"/>
        <v>0807302332</v>
      </c>
    </row>
    <row r="1158" spans="8:32" ht="16.5" customHeight="1" x14ac:dyDescent="0.25">
      <c r="H1158" t="s">
        <v>2047</v>
      </c>
      <c r="I1158" t="s">
        <v>2256</v>
      </c>
      <c r="J1158" t="s">
        <v>2262</v>
      </c>
      <c r="K1158" t="s">
        <v>2263</v>
      </c>
      <c r="L1158">
        <f t="shared" si="104"/>
        <v>606602140</v>
      </c>
      <c r="M1158" t="str">
        <f t="shared" si="105"/>
        <v>Xã Lạng San</v>
      </c>
      <c r="N1158">
        <f t="shared" si="106"/>
        <v>6066</v>
      </c>
      <c r="O1158" t="str">
        <f t="shared" si="102"/>
        <v>3</v>
      </c>
      <c r="AC1158" t="s">
        <v>2301</v>
      </c>
      <c r="AD1158" t="s">
        <v>2372</v>
      </c>
      <c r="AE1158" t="s">
        <v>2398</v>
      </c>
      <c r="AF1158" t="str">
        <f t="shared" si="103"/>
        <v>0807302335</v>
      </c>
    </row>
    <row r="1159" spans="8:32" ht="16.5" customHeight="1" x14ac:dyDescent="0.25">
      <c r="H1159" t="s">
        <v>2047</v>
      </c>
      <c r="I1159" t="s">
        <v>2256</v>
      </c>
      <c r="J1159" t="s">
        <v>2264</v>
      </c>
      <c r="K1159" t="s">
        <v>2265</v>
      </c>
      <c r="L1159">
        <f t="shared" si="104"/>
        <v>606602143</v>
      </c>
      <c r="M1159" t="str">
        <f t="shared" si="105"/>
        <v>Xã Lương Thượng</v>
      </c>
      <c r="N1159">
        <f t="shared" si="106"/>
        <v>6066</v>
      </c>
      <c r="O1159" t="str">
        <f t="shared" si="102"/>
        <v>3</v>
      </c>
      <c r="AC1159" t="s">
        <v>2301</v>
      </c>
      <c r="AD1159" t="s">
        <v>2372</v>
      </c>
      <c r="AE1159" t="s">
        <v>2399</v>
      </c>
      <c r="AF1159" t="str">
        <f t="shared" si="103"/>
        <v>0807302338</v>
      </c>
    </row>
    <row r="1160" spans="8:32" ht="16.5" customHeight="1" x14ac:dyDescent="0.25">
      <c r="H1160" t="s">
        <v>2047</v>
      </c>
      <c r="I1160" t="s">
        <v>2256</v>
      </c>
      <c r="J1160" t="s">
        <v>2266</v>
      </c>
      <c r="K1160" t="s">
        <v>2267</v>
      </c>
      <c r="L1160">
        <f t="shared" si="104"/>
        <v>606602146</v>
      </c>
      <c r="M1160" t="str">
        <f t="shared" si="105"/>
        <v>Xã Kim Hỷ</v>
      </c>
      <c r="N1160">
        <f t="shared" si="106"/>
        <v>6066</v>
      </c>
      <c r="O1160" t="str">
        <f t="shared" si="102"/>
        <v>3</v>
      </c>
      <c r="AC1160" t="s">
        <v>2301</v>
      </c>
      <c r="AD1160" t="s">
        <v>2372</v>
      </c>
      <c r="AE1160" t="s">
        <v>2401</v>
      </c>
      <c r="AF1160" t="str">
        <f t="shared" si="103"/>
        <v>0807302341</v>
      </c>
    </row>
    <row r="1161" spans="8:32" ht="16.5" customHeight="1" x14ac:dyDescent="0.25">
      <c r="H1161" t="s">
        <v>2047</v>
      </c>
      <c r="I1161" t="s">
        <v>2256</v>
      </c>
      <c r="J1161" t="s">
        <v>2268</v>
      </c>
      <c r="K1161" t="s">
        <v>2269</v>
      </c>
      <c r="L1161">
        <f t="shared" si="104"/>
        <v>606602149</v>
      </c>
      <c r="M1161" t="str">
        <f t="shared" si="105"/>
        <v>Xã Văn Học</v>
      </c>
      <c r="N1161">
        <f t="shared" si="106"/>
        <v>6066</v>
      </c>
      <c r="O1161" t="str">
        <f t="shared" si="102"/>
        <v>3</v>
      </c>
      <c r="AC1161" t="s">
        <v>2301</v>
      </c>
      <c r="AD1161" t="s">
        <v>2372</v>
      </c>
      <c r="AE1161" t="s">
        <v>2403</v>
      </c>
      <c r="AF1161" t="str">
        <f t="shared" si="103"/>
        <v>0807302344</v>
      </c>
    </row>
    <row r="1162" spans="8:32" ht="16.5" customHeight="1" x14ac:dyDescent="0.25">
      <c r="H1162" t="s">
        <v>2047</v>
      </c>
      <c r="I1162" t="s">
        <v>2256</v>
      </c>
      <c r="J1162" t="s">
        <v>2270</v>
      </c>
      <c r="K1162" t="s">
        <v>2271</v>
      </c>
      <c r="L1162">
        <f t="shared" si="104"/>
        <v>606602152</v>
      </c>
      <c r="M1162" t="str">
        <f t="shared" si="105"/>
        <v>Xã Cường Lợi</v>
      </c>
      <c r="N1162">
        <f t="shared" si="106"/>
        <v>6066</v>
      </c>
      <c r="O1162" t="str">
        <f t="shared" si="102"/>
        <v>3</v>
      </c>
      <c r="AC1162" t="s">
        <v>2301</v>
      </c>
      <c r="AD1162" t="s">
        <v>2372</v>
      </c>
      <c r="AE1162" t="s">
        <v>2405</v>
      </c>
      <c r="AF1162" t="str">
        <f t="shared" si="103"/>
        <v>0807302347</v>
      </c>
    </row>
    <row r="1163" spans="8:32" ht="16.5" customHeight="1" x14ac:dyDescent="0.25">
      <c r="H1163" t="s">
        <v>2047</v>
      </c>
      <c r="I1163" t="s">
        <v>2256</v>
      </c>
      <c r="J1163" t="s">
        <v>2272</v>
      </c>
      <c r="K1163" t="s">
        <v>2273</v>
      </c>
      <c r="L1163">
        <f t="shared" si="104"/>
        <v>606602155</v>
      </c>
      <c r="M1163" t="str">
        <f t="shared" si="105"/>
        <v>Xã Lương Hạ</v>
      </c>
      <c r="N1163">
        <f t="shared" si="106"/>
        <v>6066</v>
      </c>
      <c r="O1163" t="str">
        <f t="shared" si="102"/>
        <v>3</v>
      </c>
      <c r="AC1163" t="s">
        <v>2301</v>
      </c>
      <c r="AD1163" t="s">
        <v>2372</v>
      </c>
      <c r="AE1163" t="s">
        <v>2406</v>
      </c>
      <c r="AF1163" t="str">
        <f t="shared" si="103"/>
        <v>0807302350</v>
      </c>
    </row>
    <row r="1164" spans="8:32" ht="16.5" customHeight="1" x14ac:dyDescent="0.25">
      <c r="H1164" t="s">
        <v>2047</v>
      </c>
      <c r="I1164" t="s">
        <v>2256</v>
      </c>
      <c r="J1164" t="s">
        <v>2274</v>
      </c>
      <c r="K1164" t="s">
        <v>2275</v>
      </c>
      <c r="L1164">
        <f t="shared" si="104"/>
        <v>606602158</v>
      </c>
      <c r="M1164" t="str">
        <f t="shared" si="105"/>
        <v>Xã Kim Lư</v>
      </c>
      <c r="N1164">
        <f t="shared" si="106"/>
        <v>6066</v>
      </c>
      <c r="O1164" t="str">
        <f t="shared" si="102"/>
        <v>3</v>
      </c>
      <c r="AC1164" t="s">
        <v>2301</v>
      </c>
      <c r="AD1164" t="s">
        <v>2372</v>
      </c>
      <c r="AE1164" t="s">
        <v>2408</v>
      </c>
      <c r="AF1164" t="str">
        <f t="shared" si="103"/>
        <v>0807302353</v>
      </c>
    </row>
    <row r="1165" spans="8:32" ht="16.5" customHeight="1" x14ac:dyDescent="0.25">
      <c r="H1165" t="s">
        <v>2047</v>
      </c>
      <c r="I1165" t="s">
        <v>2256</v>
      </c>
      <c r="J1165" t="s">
        <v>2276</v>
      </c>
      <c r="K1165" t="s">
        <v>2277</v>
      </c>
      <c r="L1165">
        <f t="shared" si="104"/>
        <v>606602161</v>
      </c>
      <c r="M1165" t="str">
        <f t="shared" si="105"/>
        <v>Xã Lương Thành</v>
      </c>
      <c r="N1165">
        <f t="shared" si="106"/>
        <v>6066</v>
      </c>
      <c r="O1165" t="str">
        <f t="shared" si="102"/>
        <v>3</v>
      </c>
      <c r="AC1165" t="s">
        <v>2301</v>
      </c>
      <c r="AD1165" t="s">
        <v>2372</v>
      </c>
      <c r="AE1165" t="s">
        <v>2410</v>
      </c>
      <c r="AF1165" t="str">
        <f t="shared" si="103"/>
        <v>0807302356</v>
      </c>
    </row>
    <row r="1166" spans="8:32" ht="16.5" customHeight="1" x14ac:dyDescent="0.25">
      <c r="H1166" t="s">
        <v>2047</v>
      </c>
      <c r="I1166" t="s">
        <v>2256</v>
      </c>
      <c r="J1166" t="s">
        <v>2278</v>
      </c>
      <c r="K1166" t="s">
        <v>2279</v>
      </c>
      <c r="L1166">
        <f t="shared" si="104"/>
        <v>606602164</v>
      </c>
      <c r="M1166" t="str">
        <f t="shared" si="105"/>
        <v>Xã Ân Tình</v>
      </c>
      <c r="N1166">
        <f t="shared" si="106"/>
        <v>6066</v>
      </c>
      <c r="O1166" t="str">
        <f t="shared" si="102"/>
        <v>3</v>
      </c>
      <c r="AC1166" t="s">
        <v>2301</v>
      </c>
      <c r="AD1166" t="s">
        <v>2372</v>
      </c>
      <c r="AE1166" t="s">
        <v>2412</v>
      </c>
      <c r="AF1166" t="str">
        <f t="shared" si="103"/>
        <v>0807302359</v>
      </c>
    </row>
    <row r="1167" spans="8:32" ht="16.5" customHeight="1" x14ac:dyDescent="0.25">
      <c r="H1167" t="s">
        <v>2047</v>
      </c>
      <c r="I1167" t="s">
        <v>2256</v>
      </c>
      <c r="J1167" t="s">
        <v>2280</v>
      </c>
      <c r="K1167" t="s">
        <v>2281</v>
      </c>
      <c r="L1167">
        <f t="shared" si="104"/>
        <v>606602167</v>
      </c>
      <c r="M1167" t="str">
        <f t="shared" si="105"/>
        <v>Xã Lam Sơn</v>
      </c>
      <c r="N1167">
        <f t="shared" si="106"/>
        <v>6066</v>
      </c>
      <c r="O1167" t="str">
        <f t="shared" si="102"/>
        <v>3</v>
      </c>
      <c r="AC1167" t="s">
        <v>2301</v>
      </c>
      <c r="AD1167" t="s">
        <v>2372</v>
      </c>
      <c r="AE1167" t="s">
        <v>2414</v>
      </c>
      <c r="AF1167" t="str">
        <f t="shared" si="103"/>
        <v>0807302362</v>
      </c>
    </row>
    <row r="1168" spans="8:32" ht="16.5" customHeight="1" x14ac:dyDescent="0.25">
      <c r="H1168" t="s">
        <v>2047</v>
      </c>
      <c r="I1168" t="s">
        <v>2256</v>
      </c>
      <c r="J1168" t="s">
        <v>2282</v>
      </c>
      <c r="K1168" t="s">
        <v>2283</v>
      </c>
      <c r="L1168">
        <f t="shared" si="104"/>
        <v>606602170</v>
      </c>
      <c r="M1168" t="str">
        <f t="shared" si="105"/>
        <v>Xã Văn Minh</v>
      </c>
      <c r="N1168">
        <f t="shared" si="106"/>
        <v>6066</v>
      </c>
      <c r="O1168" t="str">
        <f t="shared" si="102"/>
        <v>3</v>
      </c>
      <c r="AC1168" t="s">
        <v>2301</v>
      </c>
      <c r="AD1168" t="s">
        <v>2372</v>
      </c>
      <c r="AE1168" t="s">
        <v>2416</v>
      </c>
      <c r="AF1168" t="str">
        <f t="shared" si="103"/>
        <v>0807302365</v>
      </c>
    </row>
    <row r="1169" spans="8:32" ht="16.5" customHeight="1" x14ac:dyDescent="0.25">
      <c r="H1169" t="s">
        <v>2047</v>
      </c>
      <c r="I1169" t="s">
        <v>2256</v>
      </c>
      <c r="J1169" t="s">
        <v>2284</v>
      </c>
      <c r="K1169" t="s">
        <v>2285</v>
      </c>
      <c r="L1169">
        <f t="shared" si="104"/>
        <v>606602173</v>
      </c>
      <c r="M1169" t="str">
        <f t="shared" si="105"/>
        <v>Xã Côn Minh</v>
      </c>
      <c r="N1169">
        <f t="shared" si="106"/>
        <v>6066</v>
      </c>
      <c r="O1169" t="str">
        <f t="shared" si="102"/>
        <v>3</v>
      </c>
      <c r="AC1169" t="s">
        <v>2301</v>
      </c>
      <c r="AD1169" t="s">
        <v>2372</v>
      </c>
      <c r="AE1169" t="s">
        <v>2418</v>
      </c>
      <c r="AF1169" t="str">
        <f t="shared" si="103"/>
        <v>0807302368</v>
      </c>
    </row>
    <row r="1170" spans="8:32" ht="16.5" customHeight="1" x14ac:dyDescent="0.25">
      <c r="H1170" t="s">
        <v>2047</v>
      </c>
      <c r="I1170" t="s">
        <v>2256</v>
      </c>
      <c r="J1170" t="s">
        <v>2286</v>
      </c>
      <c r="K1170" t="s">
        <v>2287</v>
      </c>
      <c r="L1170">
        <f t="shared" si="104"/>
        <v>606602176</v>
      </c>
      <c r="M1170" t="str">
        <f t="shared" si="105"/>
        <v>Xã Cư Lễ</v>
      </c>
      <c r="N1170">
        <f t="shared" si="106"/>
        <v>6066</v>
      </c>
      <c r="O1170" t="str">
        <f t="shared" si="102"/>
        <v>3</v>
      </c>
      <c r="AC1170" t="s">
        <v>2301</v>
      </c>
      <c r="AD1170" t="s">
        <v>2372</v>
      </c>
      <c r="AE1170" t="s">
        <v>2420</v>
      </c>
      <c r="AF1170" t="str">
        <f t="shared" si="103"/>
        <v>0807302371</v>
      </c>
    </row>
    <row r="1171" spans="8:32" ht="16.5" customHeight="1" x14ac:dyDescent="0.25">
      <c r="H1171" t="s">
        <v>2047</v>
      </c>
      <c r="I1171" t="s">
        <v>2256</v>
      </c>
      <c r="J1171" t="s">
        <v>2288</v>
      </c>
      <c r="K1171" t="s">
        <v>2289</v>
      </c>
      <c r="L1171">
        <f t="shared" si="104"/>
        <v>606602179</v>
      </c>
      <c r="M1171" t="str">
        <f t="shared" si="105"/>
        <v>Xã Hữu Thác</v>
      </c>
      <c r="N1171">
        <f t="shared" si="106"/>
        <v>6066</v>
      </c>
      <c r="O1171" t="str">
        <f t="shared" si="102"/>
        <v>3</v>
      </c>
      <c r="AC1171" t="s">
        <v>2301</v>
      </c>
      <c r="AD1171" t="s">
        <v>2422</v>
      </c>
      <c r="AE1171" t="s">
        <v>2424</v>
      </c>
      <c r="AF1171" t="str">
        <f t="shared" si="103"/>
        <v>0807402374</v>
      </c>
    </row>
    <row r="1172" spans="8:32" ht="16.5" customHeight="1" x14ac:dyDescent="0.25">
      <c r="H1172" t="s">
        <v>2047</v>
      </c>
      <c r="I1172" t="s">
        <v>2256</v>
      </c>
      <c r="J1172" t="s">
        <v>2290</v>
      </c>
      <c r="K1172" t="s">
        <v>2291</v>
      </c>
      <c r="L1172">
        <f t="shared" si="104"/>
        <v>606602182</v>
      </c>
      <c r="M1172" t="str">
        <f t="shared" si="105"/>
        <v>Xã Hảo Nghĩa</v>
      </c>
      <c r="N1172">
        <f t="shared" si="106"/>
        <v>6066</v>
      </c>
      <c r="O1172" t="str">
        <f t="shared" si="102"/>
        <v>3</v>
      </c>
      <c r="AC1172" t="s">
        <v>2301</v>
      </c>
      <c r="AD1172" t="s">
        <v>2422</v>
      </c>
      <c r="AE1172" t="s">
        <v>2426</v>
      </c>
      <c r="AF1172" t="str">
        <f t="shared" si="103"/>
        <v>0807402377</v>
      </c>
    </row>
    <row r="1173" spans="8:32" ht="16.5" customHeight="1" x14ac:dyDescent="0.25">
      <c r="H1173" t="s">
        <v>2047</v>
      </c>
      <c r="I1173" t="s">
        <v>2256</v>
      </c>
      <c r="J1173" t="s">
        <v>2292</v>
      </c>
      <c r="K1173" t="s">
        <v>2293</v>
      </c>
      <c r="L1173">
        <f t="shared" si="104"/>
        <v>606602185</v>
      </c>
      <c r="M1173" t="str">
        <f t="shared" si="105"/>
        <v>Xã Quang Phong</v>
      </c>
      <c r="N1173">
        <f t="shared" si="106"/>
        <v>6066</v>
      </c>
      <c r="O1173" t="str">
        <f t="shared" si="102"/>
        <v>3</v>
      </c>
      <c r="AC1173" t="s">
        <v>2301</v>
      </c>
      <c r="AD1173" t="s">
        <v>2422</v>
      </c>
      <c r="AE1173" t="s">
        <v>2428</v>
      </c>
      <c r="AF1173" t="str">
        <f t="shared" si="103"/>
        <v>0807402380</v>
      </c>
    </row>
    <row r="1174" spans="8:32" ht="16.5" customHeight="1" x14ac:dyDescent="0.25">
      <c r="H1174" t="s">
        <v>2047</v>
      </c>
      <c r="I1174" t="s">
        <v>2256</v>
      </c>
      <c r="J1174" t="s">
        <v>2294</v>
      </c>
      <c r="K1174" t="s">
        <v>2295</v>
      </c>
      <c r="L1174">
        <f t="shared" si="104"/>
        <v>606602188</v>
      </c>
      <c r="M1174" t="str">
        <f t="shared" si="105"/>
        <v>Xã Dương Sơn</v>
      </c>
      <c r="N1174">
        <f t="shared" si="106"/>
        <v>6066</v>
      </c>
      <c r="O1174" t="str">
        <f t="shared" si="102"/>
        <v>3</v>
      </c>
      <c r="AC1174" t="s">
        <v>2301</v>
      </c>
      <c r="AD1174" t="s">
        <v>2422</v>
      </c>
      <c r="AE1174" t="s">
        <v>2430</v>
      </c>
      <c r="AF1174" t="str">
        <f t="shared" si="103"/>
        <v>0807402383</v>
      </c>
    </row>
    <row r="1175" spans="8:32" ht="16.5" customHeight="1" x14ac:dyDescent="0.25">
      <c r="H1175" t="s">
        <v>2047</v>
      </c>
      <c r="I1175" t="s">
        <v>2256</v>
      </c>
      <c r="J1175" t="s">
        <v>2296</v>
      </c>
      <c r="K1175" t="s">
        <v>1017</v>
      </c>
      <c r="L1175">
        <f t="shared" si="104"/>
        <v>606602191</v>
      </c>
      <c r="M1175" t="str">
        <f t="shared" si="105"/>
        <v>Xã Xuân Dương</v>
      </c>
      <c r="N1175">
        <f t="shared" si="106"/>
        <v>6066</v>
      </c>
      <c r="O1175" t="str">
        <f t="shared" si="102"/>
        <v>3</v>
      </c>
      <c r="AC1175" t="s">
        <v>2301</v>
      </c>
      <c r="AD1175" t="s">
        <v>2422</v>
      </c>
      <c r="AE1175" t="s">
        <v>2432</v>
      </c>
      <c r="AF1175" t="str">
        <f t="shared" si="103"/>
        <v>0807402386</v>
      </c>
    </row>
    <row r="1176" spans="8:32" ht="16.5" customHeight="1" x14ac:dyDescent="0.25">
      <c r="H1176" t="s">
        <v>2047</v>
      </c>
      <c r="I1176" t="s">
        <v>2256</v>
      </c>
      <c r="J1176" t="s">
        <v>2297</v>
      </c>
      <c r="K1176" t="s">
        <v>2298</v>
      </c>
      <c r="L1176">
        <f t="shared" si="104"/>
        <v>606602194</v>
      </c>
      <c r="M1176" t="str">
        <f t="shared" si="105"/>
        <v>Xã Đổng Xá</v>
      </c>
      <c r="N1176">
        <f t="shared" si="106"/>
        <v>6066</v>
      </c>
      <c r="O1176" t="str">
        <f t="shared" si="102"/>
        <v>3</v>
      </c>
      <c r="AC1176" t="s">
        <v>2301</v>
      </c>
      <c r="AD1176" t="s">
        <v>2422</v>
      </c>
      <c r="AE1176" t="s">
        <v>2434</v>
      </c>
      <c r="AF1176" t="str">
        <f t="shared" si="103"/>
        <v>0807402389</v>
      </c>
    </row>
    <row r="1177" spans="8:32" ht="16.5" customHeight="1" x14ac:dyDescent="0.25">
      <c r="H1177" t="s">
        <v>2047</v>
      </c>
      <c r="I1177" t="s">
        <v>2256</v>
      </c>
      <c r="J1177" t="s">
        <v>2299</v>
      </c>
      <c r="K1177" t="s">
        <v>2300</v>
      </c>
      <c r="L1177">
        <f t="shared" si="104"/>
        <v>606602197</v>
      </c>
      <c r="M1177" t="str">
        <f t="shared" si="105"/>
        <v>Xã Liêm Thuỷ</v>
      </c>
      <c r="N1177">
        <f t="shared" si="106"/>
        <v>6066</v>
      </c>
      <c r="O1177" t="str">
        <f t="shared" si="102"/>
        <v>3</v>
      </c>
      <c r="AC1177" t="s">
        <v>2301</v>
      </c>
      <c r="AD1177" t="s">
        <v>2422</v>
      </c>
      <c r="AE1177" t="s">
        <v>2436</v>
      </c>
      <c r="AF1177" t="str">
        <f t="shared" si="103"/>
        <v>0807402392</v>
      </c>
    </row>
    <row r="1178" spans="8:32" ht="16.5" customHeight="1" x14ac:dyDescent="0.25">
      <c r="H1178" t="s">
        <v>2301</v>
      </c>
      <c r="K1178" t="s">
        <v>2302</v>
      </c>
      <c r="L1178">
        <f t="shared" si="104"/>
        <v>8</v>
      </c>
      <c r="M1178" t="str">
        <f t="shared" si="105"/>
        <v>Tỉnh Tuyên Quang</v>
      </c>
      <c r="N1178" t="str">
        <f t="shared" si="106"/>
        <v/>
      </c>
      <c r="O1178" t="str">
        <f t="shared" si="102"/>
        <v>1</v>
      </c>
      <c r="AC1178" t="s">
        <v>2301</v>
      </c>
      <c r="AD1178" t="s">
        <v>2422</v>
      </c>
      <c r="AE1178" t="s">
        <v>2437</v>
      </c>
      <c r="AF1178" t="str">
        <f t="shared" si="103"/>
        <v>0807402395</v>
      </c>
    </row>
    <row r="1179" spans="8:32" ht="16.5" customHeight="1" x14ac:dyDescent="0.25">
      <c r="H1179" t="s">
        <v>2301</v>
      </c>
      <c r="I1179" t="s">
        <v>2303</v>
      </c>
      <c r="K1179" t="s">
        <v>2304</v>
      </c>
      <c r="L1179">
        <f t="shared" si="104"/>
        <v>8070</v>
      </c>
      <c r="M1179" t="str">
        <f t="shared" si="105"/>
        <v>Thành phố Tuyên Quang</v>
      </c>
      <c r="N1179">
        <f t="shared" si="106"/>
        <v>8</v>
      </c>
      <c r="O1179" t="str">
        <f t="shared" si="102"/>
        <v>2</v>
      </c>
      <c r="AC1179" t="s">
        <v>2301</v>
      </c>
      <c r="AD1179" t="s">
        <v>2422</v>
      </c>
      <c r="AE1179" t="s">
        <v>2439</v>
      </c>
      <c r="AF1179" t="str">
        <f t="shared" si="103"/>
        <v>0807402398</v>
      </c>
    </row>
    <row r="1180" spans="8:32" ht="16.5" customHeight="1" x14ac:dyDescent="0.25">
      <c r="H1180" t="s">
        <v>2301</v>
      </c>
      <c r="I1180" t="s">
        <v>2303</v>
      </c>
      <c r="J1180" t="s">
        <v>2305</v>
      </c>
      <c r="K1180" t="s">
        <v>2306</v>
      </c>
      <c r="L1180">
        <f t="shared" si="104"/>
        <v>807002200</v>
      </c>
      <c r="M1180" t="str">
        <f t="shared" si="105"/>
        <v>Phường Phan Thiết</v>
      </c>
      <c r="N1180">
        <f t="shared" si="106"/>
        <v>8070</v>
      </c>
      <c r="O1180" t="str">
        <f t="shared" si="102"/>
        <v>3</v>
      </c>
      <c r="AC1180" t="s">
        <v>2301</v>
      </c>
      <c r="AD1180" t="s">
        <v>2422</v>
      </c>
      <c r="AE1180" t="s">
        <v>2441</v>
      </c>
      <c r="AF1180" t="str">
        <f t="shared" si="103"/>
        <v>0807402401</v>
      </c>
    </row>
    <row r="1181" spans="8:32" ht="16.5" customHeight="1" x14ac:dyDescent="0.25">
      <c r="H1181" t="s">
        <v>2301</v>
      </c>
      <c r="I1181" t="s">
        <v>2303</v>
      </c>
      <c r="J1181" t="s">
        <v>2307</v>
      </c>
      <c r="K1181" t="s">
        <v>2308</v>
      </c>
      <c r="L1181">
        <f t="shared" si="104"/>
        <v>807002203</v>
      </c>
      <c r="M1181" t="str">
        <f t="shared" si="105"/>
        <v>Phường Minh Xuân</v>
      </c>
      <c r="N1181">
        <f t="shared" si="106"/>
        <v>8070</v>
      </c>
      <c r="O1181" t="str">
        <f t="shared" si="102"/>
        <v>3</v>
      </c>
      <c r="AC1181" t="s">
        <v>2301</v>
      </c>
      <c r="AD1181" t="s">
        <v>2422</v>
      </c>
      <c r="AE1181" t="s">
        <v>2442</v>
      </c>
      <c r="AF1181" t="str">
        <f t="shared" si="103"/>
        <v>0807402404</v>
      </c>
    </row>
    <row r="1182" spans="8:32" ht="16.5" customHeight="1" x14ac:dyDescent="0.25">
      <c r="H1182" t="s">
        <v>2301</v>
      </c>
      <c r="I1182" t="s">
        <v>2303</v>
      </c>
      <c r="J1182" t="s">
        <v>2309</v>
      </c>
      <c r="K1182" t="s">
        <v>2310</v>
      </c>
      <c r="L1182">
        <f t="shared" si="104"/>
        <v>807002206</v>
      </c>
      <c r="M1182" t="str">
        <f t="shared" si="105"/>
        <v>Phường Tân Quang</v>
      </c>
      <c r="N1182">
        <f t="shared" si="106"/>
        <v>8070</v>
      </c>
      <c r="O1182" t="str">
        <f t="shared" si="102"/>
        <v>3</v>
      </c>
      <c r="AC1182" t="s">
        <v>2301</v>
      </c>
      <c r="AD1182" t="s">
        <v>2422</v>
      </c>
      <c r="AE1182" t="s">
        <v>2444</v>
      </c>
      <c r="AF1182" t="str">
        <f t="shared" si="103"/>
        <v>0807402407</v>
      </c>
    </row>
    <row r="1183" spans="8:32" ht="16.5" customHeight="1" x14ac:dyDescent="0.25">
      <c r="H1183" t="s">
        <v>2301</v>
      </c>
      <c r="I1183" t="s">
        <v>2303</v>
      </c>
      <c r="J1183" t="s">
        <v>2311</v>
      </c>
      <c r="K1183" t="s">
        <v>2312</v>
      </c>
      <c r="L1183">
        <f t="shared" si="104"/>
        <v>807002209</v>
      </c>
      <c r="M1183" t="str">
        <f t="shared" si="105"/>
        <v>Xã Tràng Đà</v>
      </c>
      <c r="N1183">
        <f t="shared" si="106"/>
        <v>8070</v>
      </c>
      <c r="O1183" t="str">
        <f t="shared" si="102"/>
        <v>3</v>
      </c>
      <c r="AC1183" t="s">
        <v>2301</v>
      </c>
      <c r="AD1183" t="s">
        <v>2422</v>
      </c>
      <c r="AE1183" t="s">
        <v>2445</v>
      </c>
      <c r="AF1183" t="str">
        <f t="shared" si="103"/>
        <v>0807402410</v>
      </c>
    </row>
    <row r="1184" spans="8:32" ht="16.5" customHeight="1" x14ac:dyDescent="0.25">
      <c r="H1184" t="s">
        <v>2301</v>
      </c>
      <c r="I1184" t="s">
        <v>2303</v>
      </c>
      <c r="J1184" t="s">
        <v>2313</v>
      </c>
      <c r="K1184" t="s">
        <v>2314</v>
      </c>
      <c r="L1184">
        <f t="shared" si="104"/>
        <v>807002212</v>
      </c>
      <c r="M1184" t="str">
        <f t="shared" si="105"/>
        <v>Phường Nông Tiến</v>
      </c>
      <c r="N1184">
        <f t="shared" si="106"/>
        <v>8070</v>
      </c>
      <c r="O1184" t="str">
        <f t="shared" si="102"/>
        <v>3</v>
      </c>
      <c r="AC1184" t="s">
        <v>2301</v>
      </c>
      <c r="AD1184" t="s">
        <v>2422</v>
      </c>
      <c r="AE1184" t="s">
        <v>2447</v>
      </c>
      <c r="AF1184" t="str">
        <f t="shared" si="103"/>
        <v>0807402413</v>
      </c>
    </row>
    <row r="1185" spans="8:32" ht="16.5" customHeight="1" x14ac:dyDescent="0.25">
      <c r="H1185" t="s">
        <v>2301</v>
      </c>
      <c r="I1185" t="s">
        <v>2303</v>
      </c>
      <c r="J1185" t="s">
        <v>2315</v>
      </c>
      <c r="K1185" t="s">
        <v>2316</v>
      </c>
      <c r="L1185">
        <f t="shared" si="104"/>
        <v>807002215</v>
      </c>
      <c r="M1185" t="str">
        <f t="shared" si="105"/>
        <v>Phường Ỷ La</v>
      </c>
      <c r="N1185">
        <f t="shared" si="106"/>
        <v>8070</v>
      </c>
      <c r="O1185" t="str">
        <f t="shared" si="102"/>
        <v>3</v>
      </c>
      <c r="AC1185" t="s">
        <v>2301</v>
      </c>
      <c r="AD1185" t="s">
        <v>2422</v>
      </c>
      <c r="AE1185" t="s">
        <v>2449</v>
      </c>
      <c r="AF1185" t="str">
        <f t="shared" si="103"/>
        <v>0807402416</v>
      </c>
    </row>
    <row r="1186" spans="8:32" ht="16.5" customHeight="1" x14ac:dyDescent="0.25">
      <c r="H1186" t="s">
        <v>2301</v>
      </c>
      <c r="I1186" t="s">
        <v>2303</v>
      </c>
      <c r="J1186" t="s">
        <v>2317</v>
      </c>
      <c r="K1186" t="s">
        <v>2318</v>
      </c>
      <c r="L1186">
        <f t="shared" si="104"/>
        <v>807002216</v>
      </c>
      <c r="M1186" t="str">
        <f t="shared" si="105"/>
        <v>Phường Tân Hà</v>
      </c>
      <c r="N1186">
        <f t="shared" si="106"/>
        <v>8070</v>
      </c>
      <c r="O1186" t="str">
        <f t="shared" si="102"/>
        <v>3</v>
      </c>
      <c r="AC1186" t="s">
        <v>2301</v>
      </c>
      <c r="AD1186" t="s">
        <v>2422</v>
      </c>
      <c r="AE1186" t="s">
        <v>2451</v>
      </c>
      <c r="AF1186" t="str">
        <f t="shared" si="103"/>
        <v>0807402419</v>
      </c>
    </row>
    <row r="1187" spans="8:32" ht="16.5" customHeight="1" x14ac:dyDescent="0.25">
      <c r="H1187" t="s">
        <v>2301</v>
      </c>
      <c r="I1187" t="s">
        <v>2303</v>
      </c>
      <c r="J1187" t="s">
        <v>2319</v>
      </c>
      <c r="K1187" t="s">
        <v>2320</v>
      </c>
      <c r="L1187">
        <f t="shared" si="104"/>
        <v>807002218</v>
      </c>
      <c r="M1187" t="str">
        <f t="shared" si="105"/>
        <v>Phường Hưng Thành</v>
      </c>
      <c r="N1187">
        <f t="shared" si="106"/>
        <v>8070</v>
      </c>
      <c r="O1187" t="str">
        <f t="shared" si="102"/>
        <v>3</v>
      </c>
      <c r="AC1187" t="s">
        <v>2301</v>
      </c>
      <c r="AD1187" t="s">
        <v>2422</v>
      </c>
      <c r="AE1187" t="s">
        <v>2452</v>
      </c>
      <c r="AF1187" t="str">
        <f t="shared" si="103"/>
        <v>0807402422</v>
      </c>
    </row>
    <row r="1188" spans="8:32" ht="16.5" customHeight="1" x14ac:dyDescent="0.25">
      <c r="H1188" t="s">
        <v>2301</v>
      </c>
      <c r="I1188" t="s">
        <v>2303</v>
      </c>
      <c r="J1188" t="s">
        <v>2321</v>
      </c>
      <c r="K1188" t="s">
        <v>2322</v>
      </c>
      <c r="L1188">
        <f t="shared" si="104"/>
        <v>807002503</v>
      </c>
      <c r="M1188" t="str">
        <f t="shared" si="105"/>
        <v>Xã An Khang</v>
      </c>
      <c r="N1188">
        <f t="shared" si="106"/>
        <v>8070</v>
      </c>
      <c r="O1188" t="str">
        <f t="shared" si="102"/>
        <v>3</v>
      </c>
      <c r="AC1188" t="s">
        <v>2301</v>
      </c>
      <c r="AD1188" t="s">
        <v>2422</v>
      </c>
      <c r="AE1188" t="s">
        <v>2454</v>
      </c>
      <c r="AF1188" t="str">
        <f t="shared" si="103"/>
        <v>0807402425</v>
      </c>
    </row>
    <row r="1189" spans="8:32" ht="16.5" customHeight="1" x14ac:dyDescent="0.25">
      <c r="H1189" t="s">
        <v>2301</v>
      </c>
      <c r="I1189" t="s">
        <v>2303</v>
      </c>
      <c r="J1189" t="s">
        <v>2323</v>
      </c>
      <c r="K1189" t="s">
        <v>2324</v>
      </c>
      <c r="L1189">
        <f t="shared" si="104"/>
        <v>807002512</v>
      </c>
      <c r="M1189" t="str">
        <f t="shared" si="105"/>
        <v>Xã An Tường</v>
      </c>
      <c r="N1189">
        <f t="shared" si="106"/>
        <v>8070</v>
      </c>
      <c r="O1189" t="str">
        <f t="shared" si="102"/>
        <v>3</v>
      </c>
      <c r="AC1189" t="s">
        <v>2301</v>
      </c>
      <c r="AD1189" t="s">
        <v>2456</v>
      </c>
      <c r="AE1189" t="s">
        <v>2458</v>
      </c>
      <c r="AF1189" t="str">
        <f t="shared" si="103"/>
        <v>0807502428</v>
      </c>
    </row>
    <row r="1190" spans="8:32" ht="16.5" customHeight="1" x14ac:dyDescent="0.25">
      <c r="H1190" t="s">
        <v>2301</v>
      </c>
      <c r="I1190" t="s">
        <v>2303</v>
      </c>
      <c r="J1190" t="s">
        <v>2325</v>
      </c>
      <c r="K1190" t="s">
        <v>2326</v>
      </c>
      <c r="L1190">
        <f t="shared" si="104"/>
        <v>807002515</v>
      </c>
      <c r="M1190" t="str">
        <f t="shared" si="105"/>
        <v>Xã Lưỡng Vượng</v>
      </c>
      <c r="N1190">
        <f t="shared" si="106"/>
        <v>8070</v>
      </c>
      <c r="O1190" t="str">
        <f t="shared" si="102"/>
        <v>3</v>
      </c>
      <c r="AC1190" t="s">
        <v>2301</v>
      </c>
      <c r="AD1190" t="s">
        <v>2456</v>
      </c>
      <c r="AE1190" t="s">
        <v>2460</v>
      </c>
      <c r="AF1190" t="str">
        <f t="shared" si="103"/>
        <v>0807502431</v>
      </c>
    </row>
    <row r="1191" spans="8:32" ht="16.5" customHeight="1" x14ac:dyDescent="0.25">
      <c r="H1191" t="s">
        <v>2301</v>
      </c>
      <c r="I1191" t="s">
        <v>2303</v>
      </c>
      <c r="J1191" t="s">
        <v>2327</v>
      </c>
      <c r="K1191" t="s">
        <v>2328</v>
      </c>
      <c r="L1191">
        <f t="shared" si="104"/>
        <v>807002521</v>
      </c>
      <c r="M1191" t="str">
        <f t="shared" si="105"/>
        <v>Xã Thái Long</v>
      </c>
      <c r="N1191">
        <f t="shared" si="106"/>
        <v>8070</v>
      </c>
      <c r="O1191" t="str">
        <f t="shared" si="102"/>
        <v>3</v>
      </c>
      <c r="AC1191" t="s">
        <v>2301</v>
      </c>
      <c r="AD1191" t="s">
        <v>2456</v>
      </c>
      <c r="AE1191" t="s">
        <v>2462</v>
      </c>
      <c r="AF1191" t="str">
        <f t="shared" si="103"/>
        <v>0807502434</v>
      </c>
    </row>
    <row r="1192" spans="8:32" ht="16.5" customHeight="1" x14ac:dyDescent="0.25">
      <c r="H1192" t="s">
        <v>2301</v>
      </c>
      <c r="I1192" t="s">
        <v>2303</v>
      </c>
      <c r="J1192" t="s">
        <v>2329</v>
      </c>
      <c r="K1192" t="s">
        <v>2330</v>
      </c>
      <c r="L1192">
        <f t="shared" si="104"/>
        <v>807002524</v>
      </c>
      <c r="M1192" t="str">
        <f t="shared" si="105"/>
        <v>Xã Đội Cấn</v>
      </c>
      <c r="N1192">
        <f t="shared" si="106"/>
        <v>8070</v>
      </c>
      <c r="O1192" t="str">
        <f t="shared" si="102"/>
        <v>3</v>
      </c>
      <c r="AC1192" t="s">
        <v>2301</v>
      </c>
      <c r="AD1192" t="s">
        <v>2456</v>
      </c>
      <c r="AE1192" t="s">
        <v>2464</v>
      </c>
      <c r="AF1192" t="str">
        <f t="shared" si="103"/>
        <v>0807502437</v>
      </c>
    </row>
    <row r="1193" spans="8:32" ht="16.5" customHeight="1" x14ac:dyDescent="0.25">
      <c r="H1193" t="s">
        <v>2301</v>
      </c>
      <c r="I1193" t="s">
        <v>2331</v>
      </c>
      <c r="K1193" t="s">
        <v>2332</v>
      </c>
      <c r="L1193">
        <f t="shared" si="104"/>
        <v>8071</v>
      </c>
      <c r="M1193" t="str">
        <f t="shared" si="105"/>
        <v>Huyện Lâm Bình</v>
      </c>
      <c r="N1193">
        <f t="shared" si="106"/>
        <v>8</v>
      </c>
      <c r="O1193" t="str">
        <f t="shared" si="102"/>
        <v>2</v>
      </c>
      <c r="AC1193" t="s">
        <v>2301</v>
      </c>
      <c r="AD1193" t="s">
        <v>2456</v>
      </c>
      <c r="AE1193" t="s">
        <v>2466</v>
      </c>
      <c r="AF1193" t="str">
        <f t="shared" si="103"/>
        <v>0807502440</v>
      </c>
    </row>
    <row r="1194" spans="8:32" ht="16.5" customHeight="1" x14ac:dyDescent="0.25">
      <c r="H1194" t="s">
        <v>2301</v>
      </c>
      <c r="I1194" t="s">
        <v>2331</v>
      </c>
      <c r="J1194" t="s">
        <v>2333</v>
      </c>
      <c r="K1194" t="s">
        <v>2334</v>
      </c>
      <c r="L1194">
        <f t="shared" si="104"/>
        <v>807102233</v>
      </c>
      <c r="M1194" t="str">
        <f t="shared" si="105"/>
        <v>Xã Phúc Yên</v>
      </c>
      <c r="N1194">
        <f t="shared" si="106"/>
        <v>8071</v>
      </c>
      <c r="O1194" t="str">
        <f t="shared" si="102"/>
        <v>3</v>
      </c>
      <c r="AC1194" t="s">
        <v>2301</v>
      </c>
      <c r="AD1194" t="s">
        <v>2456</v>
      </c>
      <c r="AE1194" t="s">
        <v>2468</v>
      </c>
      <c r="AF1194" t="str">
        <f t="shared" si="103"/>
        <v>0807502443</v>
      </c>
    </row>
    <row r="1195" spans="8:32" ht="16.5" customHeight="1" x14ac:dyDescent="0.25">
      <c r="H1195" t="s">
        <v>2301</v>
      </c>
      <c r="I1195" t="s">
        <v>2331</v>
      </c>
      <c r="J1195" t="s">
        <v>2335</v>
      </c>
      <c r="K1195" t="s">
        <v>2336</v>
      </c>
      <c r="L1195">
        <f t="shared" si="104"/>
        <v>807102242</v>
      </c>
      <c r="M1195" t="str">
        <f t="shared" si="105"/>
        <v>Xã Xuân Lập</v>
      </c>
      <c r="N1195">
        <f t="shared" si="106"/>
        <v>8071</v>
      </c>
      <c r="O1195" t="str">
        <f t="shared" si="102"/>
        <v>3</v>
      </c>
      <c r="AC1195" t="s">
        <v>2301</v>
      </c>
      <c r="AD1195" t="s">
        <v>2456</v>
      </c>
      <c r="AE1195" t="s">
        <v>2470</v>
      </c>
      <c r="AF1195" t="str">
        <f t="shared" si="103"/>
        <v>0807502446</v>
      </c>
    </row>
    <row r="1196" spans="8:32" ht="16.5" customHeight="1" x14ac:dyDescent="0.25">
      <c r="H1196" t="s">
        <v>2301</v>
      </c>
      <c r="I1196" t="s">
        <v>2331</v>
      </c>
      <c r="J1196" t="s">
        <v>2337</v>
      </c>
      <c r="K1196" t="s">
        <v>2338</v>
      </c>
      <c r="L1196">
        <f t="shared" si="104"/>
        <v>807102251</v>
      </c>
      <c r="M1196" t="str">
        <f t="shared" si="105"/>
        <v>Xã Khuôn Hà</v>
      </c>
      <c r="N1196">
        <f t="shared" si="106"/>
        <v>8071</v>
      </c>
      <c r="O1196" t="str">
        <f t="shared" si="102"/>
        <v>3</v>
      </c>
      <c r="AC1196" t="s">
        <v>2301</v>
      </c>
      <c r="AD1196" t="s">
        <v>2456</v>
      </c>
      <c r="AE1196" t="s">
        <v>2472</v>
      </c>
      <c r="AF1196" t="str">
        <f t="shared" si="103"/>
        <v>0807502449</v>
      </c>
    </row>
    <row r="1197" spans="8:32" ht="16.5" customHeight="1" x14ac:dyDescent="0.25">
      <c r="H1197" t="s">
        <v>2301</v>
      </c>
      <c r="I1197" t="s">
        <v>2331</v>
      </c>
      <c r="J1197" t="s">
        <v>2339</v>
      </c>
      <c r="K1197" t="s">
        <v>2340</v>
      </c>
      <c r="L1197">
        <f t="shared" si="104"/>
        <v>807102266</v>
      </c>
      <c r="M1197" t="str">
        <f t="shared" si="105"/>
        <v>Xã Lăng Can</v>
      </c>
      <c r="N1197">
        <f t="shared" si="106"/>
        <v>8071</v>
      </c>
      <c r="O1197" t="str">
        <f t="shared" si="102"/>
        <v>3</v>
      </c>
      <c r="AC1197" t="s">
        <v>2301</v>
      </c>
      <c r="AD1197" t="s">
        <v>2456</v>
      </c>
      <c r="AE1197" t="s">
        <v>2474</v>
      </c>
      <c r="AF1197" t="str">
        <f t="shared" si="103"/>
        <v>0807502452</v>
      </c>
    </row>
    <row r="1198" spans="8:32" ht="16.5" customHeight="1" x14ac:dyDescent="0.25">
      <c r="H1198" t="s">
        <v>2301</v>
      </c>
      <c r="I1198" t="s">
        <v>2331</v>
      </c>
      <c r="J1198" t="s">
        <v>2341</v>
      </c>
      <c r="K1198" t="s">
        <v>1202</v>
      </c>
      <c r="L1198">
        <f t="shared" si="104"/>
        <v>807102269</v>
      </c>
      <c r="M1198" t="str">
        <f t="shared" si="105"/>
        <v>Xã Thượng Lâm</v>
      </c>
      <c r="N1198">
        <f t="shared" si="106"/>
        <v>8071</v>
      </c>
      <c r="O1198" t="str">
        <f t="shared" si="102"/>
        <v>3</v>
      </c>
      <c r="AC1198" t="s">
        <v>2301</v>
      </c>
      <c r="AD1198" t="s">
        <v>2456</v>
      </c>
      <c r="AE1198" t="s">
        <v>2476</v>
      </c>
      <c r="AF1198" t="str">
        <f t="shared" si="103"/>
        <v>0807502455</v>
      </c>
    </row>
    <row r="1199" spans="8:32" ht="16.5" customHeight="1" x14ac:dyDescent="0.25">
      <c r="H1199" t="s">
        <v>2301</v>
      </c>
      <c r="I1199" t="s">
        <v>2331</v>
      </c>
      <c r="J1199" t="s">
        <v>2342</v>
      </c>
      <c r="K1199" t="s">
        <v>2343</v>
      </c>
      <c r="L1199">
        <f t="shared" si="104"/>
        <v>807102290</v>
      </c>
      <c r="M1199" t="str">
        <f t="shared" si="105"/>
        <v>Xã Bình An</v>
      </c>
      <c r="N1199">
        <f t="shared" si="106"/>
        <v>8071</v>
      </c>
      <c r="O1199" t="str">
        <f t="shared" si="102"/>
        <v>3</v>
      </c>
      <c r="AC1199" t="s">
        <v>2301</v>
      </c>
      <c r="AD1199" t="s">
        <v>2456</v>
      </c>
      <c r="AE1199" t="s">
        <v>2478</v>
      </c>
      <c r="AF1199" t="str">
        <f t="shared" si="103"/>
        <v>0807502458</v>
      </c>
    </row>
    <row r="1200" spans="8:32" ht="16.5" customHeight="1" x14ac:dyDescent="0.25">
      <c r="H1200" t="s">
        <v>2301</v>
      </c>
      <c r="I1200" t="s">
        <v>2331</v>
      </c>
      <c r="J1200" t="s">
        <v>2344</v>
      </c>
      <c r="K1200" t="s">
        <v>1194</v>
      </c>
      <c r="L1200">
        <f t="shared" si="104"/>
        <v>807102293</v>
      </c>
      <c r="M1200" t="str">
        <f t="shared" si="105"/>
        <v>Xã Hồng Quang</v>
      </c>
      <c r="N1200">
        <f t="shared" si="106"/>
        <v>8071</v>
      </c>
      <c r="O1200" t="str">
        <f t="shared" si="102"/>
        <v>3</v>
      </c>
      <c r="AC1200" t="s">
        <v>2301</v>
      </c>
      <c r="AD1200" t="s">
        <v>2456</v>
      </c>
      <c r="AE1200" t="s">
        <v>2480</v>
      </c>
      <c r="AF1200" t="str">
        <f t="shared" si="103"/>
        <v>0807502461</v>
      </c>
    </row>
    <row r="1201" spans="8:32" ht="16.5" customHeight="1" x14ac:dyDescent="0.25">
      <c r="H1201" t="s">
        <v>2301</v>
      </c>
      <c r="I1201" t="s">
        <v>2331</v>
      </c>
      <c r="J1201" t="s">
        <v>2345</v>
      </c>
      <c r="K1201" t="s">
        <v>2346</v>
      </c>
      <c r="L1201">
        <f t="shared" si="104"/>
        <v>807102296</v>
      </c>
      <c r="M1201" t="str">
        <f t="shared" si="105"/>
        <v>Xã Thổ Bình</v>
      </c>
      <c r="N1201">
        <f t="shared" si="106"/>
        <v>8071</v>
      </c>
      <c r="O1201" t="str">
        <f t="shared" si="102"/>
        <v>3</v>
      </c>
      <c r="AC1201" t="s">
        <v>2301</v>
      </c>
      <c r="AD1201" t="s">
        <v>2456</v>
      </c>
      <c r="AE1201" t="s">
        <v>2481</v>
      </c>
      <c r="AF1201" t="str">
        <f t="shared" si="103"/>
        <v>0807502464</v>
      </c>
    </row>
    <row r="1202" spans="8:32" ht="16.5" customHeight="1" x14ac:dyDescent="0.25">
      <c r="H1202" t="s">
        <v>2301</v>
      </c>
      <c r="I1202" t="s">
        <v>2347</v>
      </c>
      <c r="K1202" t="s">
        <v>2348</v>
      </c>
      <c r="L1202">
        <f t="shared" si="104"/>
        <v>8072</v>
      </c>
      <c r="M1202" t="str">
        <f t="shared" si="105"/>
        <v>Huyện Nà Hang</v>
      </c>
      <c r="N1202">
        <f t="shared" si="106"/>
        <v>8</v>
      </c>
      <c r="O1202" t="str">
        <f t="shared" si="102"/>
        <v>2</v>
      </c>
      <c r="AC1202" t="s">
        <v>2301</v>
      </c>
      <c r="AD1202" t="s">
        <v>2456</v>
      </c>
      <c r="AE1202" t="s">
        <v>2483</v>
      </c>
      <c r="AF1202" t="str">
        <f t="shared" si="103"/>
        <v>0807502467</v>
      </c>
    </row>
    <row r="1203" spans="8:32" ht="16.5" customHeight="1" x14ac:dyDescent="0.25">
      <c r="H1203" t="s">
        <v>2301</v>
      </c>
      <c r="I1203" t="s">
        <v>2347</v>
      </c>
      <c r="J1203" t="s">
        <v>2349</v>
      </c>
      <c r="K1203" t="s">
        <v>2350</v>
      </c>
      <c r="L1203">
        <f t="shared" si="104"/>
        <v>807202221</v>
      </c>
      <c r="M1203" t="str">
        <f t="shared" si="105"/>
        <v>Thị trấn Nà Hang</v>
      </c>
      <c r="N1203">
        <f t="shared" si="106"/>
        <v>8072</v>
      </c>
      <c r="O1203" t="str">
        <f t="shared" si="102"/>
        <v>3</v>
      </c>
      <c r="AC1203" t="s">
        <v>2301</v>
      </c>
      <c r="AD1203" t="s">
        <v>2456</v>
      </c>
      <c r="AE1203" t="s">
        <v>2485</v>
      </c>
      <c r="AF1203" t="str">
        <f t="shared" si="103"/>
        <v>0807502470</v>
      </c>
    </row>
    <row r="1204" spans="8:32" ht="16.5" customHeight="1" x14ac:dyDescent="0.25">
      <c r="H1204" t="s">
        <v>2301</v>
      </c>
      <c r="I1204" t="s">
        <v>2347</v>
      </c>
      <c r="J1204" t="s">
        <v>2351</v>
      </c>
      <c r="K1204" t="s">
        <v>2352</v>
      </c>
      <c r="L1204">
        <f t="shared" si="104"/>
        <v>807202227</v>
      </c>
      <c r="M1204" t="str">
        <f t="shared" si="105"/>
        <v>Xã Sinh Long</v>
      </c>
      <c r="N1204">
        <f t="shared" si="106"/>
        <v>8072</v>
      </c>
      <c r="O1204" t="str">
        <f t="shared" si="102"/>
        <v>3</v>
      </c>
      <c r="AC1204" t="s">
        <v>2301</v>
      </c>
      <c r="AD1204" t="s">
        <v>2456</v>
      </c>
      <c r="AE1204" t="s">
        <v>2487</v>
      </c>
      <c r="AF1204" t="str">
        <f t="shared" si="103"/>
        <v>0807502473</v>
      </c>
    </row>
    <row r="1205" spans="8:32" ht="16.5" customHeight="1" x14ac:dyDescent="0.25">
      <c r="H1205" t="s">
        <v>2301</v>
      </c>
      <c r="I1205" t="s">
        <v>2347</v>
      </c>
      <c r="J1205" t="s">
        <v>2353</v>
      </c>
      <c r="K1205" t="s">
        <v>2354</v>
      </c>
      <c r="L1205">
        <f t="shared" si="104"/>
        <v>807202230</v>
      </c>
      <c r="M1205" t="str">
        <f t="shared" si="105"/>
        <v>Xã Thượng Giáp</v>
      </c>
      <c r="N1205">
        <f t="shared" si="106"/>
        <v>8072</v>
      </c>
      <c r="O1205" t="str">
        <f t="shared" si="102"/>
        <v>3</v>
      </c>
      <c r="AC1205" t="s">
        <v>2301</v>
      </c>
      <c r="AD1205" t="s">
        <v>2456</v>
      </c>
      <c r="AE1205" t="s">
        <v>2489</v>
      </c>
      <c r="AF1205" t="str">
        <f t="shared" si="103"/>
        <v>0807502476</v>
      </c>
    </row>
    <row r="1206" spans="8:32" ht="16.5" customHeight="1" x14ac:dyDescent="0.25">
      <c r="H1206" t="s">
        <v>2301</v>
      </c>
      <c r="I1206" t="s">
        <v>2347</v>
      </c>
      <c r="J1206" t="s">
        <v>2355</v>
      </c>
      <c r="K1206" t="s">
        <v>2356</v>
      </c>
      <c r="L1206">
        <f t="shared" si="104"/>
        <v>807202239</v>
      </c>
      <c r="M1206" t="str">
        <f t="shared" si="105"/>
        <v>Xã Thượng Nông</v>
      </c>
      <c r="N1206">
        <f t="shared" si="106"/>
        <v>8072</v>
      </c>
      <c r="O1206" t="str">
        <f t="shared" si="102"/>
        <v>3</v>
      </c>
      <c r="AC1206" t="s">
        <v>2301</v>
      </c>
      <c r="AD1206" t="s">
        <v>2456</v>
      </c>
      <c r="AE1206" t="s">
        <v>2490</v>
      </c>
      <c r="AF1206" t="str">
        <f t="shared" si="103"/>
        <v>0807502479</v>
      </c>
    </row>
    <row r="1207" spans="8:32" ht="16.5" customHeight="1" x14ac:dyDescent="0.25">
      <c r="H1207" t="s">
        <v>2301</v>
      </c>
      <c r="I1207" t="s">
        <v>2347</v>
      </c>
      <c r="J1207" t="s">
        <v>2357</v>
      </c>
      <c r="K1207" t="s">
        <v>2358</v>
      </c>
      <c r="L1207">
        <f t="shared" si="104"/>
        <v>807202245</v>
      </c>
      <c r="M1207" t="str">
        <f t="shared" si="105"/>
        <v>Xã Côn Lôn</v>
      </c>
      <c r="N1207">
        <f t="shared" si="106"/>
        <v>8072</v>
      </c>
      <c r="O1207" t="str">
        <f t="shared" si="102"/>
        <v>3</v>
      </c>
      <c r="AC1207" t="s">
        <v>2301</v>
      </c>
      <c r="AD1207" t="s">
        <v>2456</v>
      </c>
      <c r="AE1207" t="s">
        <v>2492</v>
      </c>
      <c r="AF1207" t="str">
        <f t="shared" si="103"/>
        <v>0807502482</v>
      </c>
    </row>
    <row r="1208" spans="8:32" ht="16.5" customHeight="1" x14ac:dyDescent="0.25">
      <c r="H1208" t="s">
        <v>2301</v>
      </c>
      <c r="I1208" t="s">
        <v>2347</v>
      </c>
      <c r="J1208" t="s">
        <v>2359</v>
      </c>
      <c r="K1208" t="s">
        <v>2360</v>
      </c>
      <c r="L1208">
        <f t="shared" si="104"/>
        <v>807202248</v>
      </c>
      <c r="M1208" t="str">
        <f t="shared" si="105"/>
        <v>Xã Yên Hoa</v>
      </c>
      <c r="N1208">
        <f t="shared" si="106"/>
        <v>8072</v>
      </c>
      <c r="O1208" t="str">
        <f t="shared" si="102"/>
        <v>3</v>
      </c>
      <c r="AC1208" t="s">
        <v>2301</v>
      </c>
      <c r="AD1208" t="s">
        <v>2456</v>
      </c>
      <c r="AE1208" t="s">
        <v>2494</v>
      </c>
      <c r="AF1208" t="str">
        <f t="shared" si="103"/>
        <v>0807502485</v>
      </c>
    </row>
    <row r="1209" spans="8:32" ht="16.5" customHeight="1" x14ac:dyDescent="0.25">
      <c r="H1209" t="s">
        <v>2301</v>
      </c>
      <c r="I1209" t="s">
        <v>2347</v>
      </c>
      <c r="J1209" t="s">
        <v>2361</v>
      </c>
      <c r="K1209" t="s">
        <v>1101</v>
      </c>
      <c r="L1209">
        <f t="shared" si="104"/>
        <v>807202254</v>
      </c>
      <c r="M1209" t="str">
        <f t="shared" si="105"/>
        <v>Xã Hồng Thái</v>
      </c>
      <c r="N1209">
        <f t="shared" si="106"/>
        <v>8072</v>
      </c>
      <c r="O1209" t="str">
        <f t="shared" si="102"/>
        <v>3</v>
      </c>
      <c r="AC1209" t="s">
        <v>2301</v>
      </c>
      <c r="AD1209" t="s">
        <v>2456</v>
      </c>
      <c r="AE1209" t="s">
        <v>2496</v>
      </c>
      <c r="AF1209" t="str">
        <f t="shared" si="103"/>
        <v>0807502488</v>
      </c>
    </row>
    <row r="1210" spans="8:32" ht="16.5" customHeight="1" x14ac:dyDescent="0.25">
      <c r="H1210" t="s">
        <v>2301</v>
      </c>
      <c r="I1210" t="s">
        <v>2347</v>
      </c>
      <c r="J1210" t="s">
        <v>2362</v>
      </c>
      <c r="K1210" t="s">
        <v>2363</v>
      </c>
      <c r="L1210">
        <f t="shared" si="104"/>
        <v>807202260</v>
      </c>
      <c r="M1210" t="str">
        <f t="shared" si="105"/>
        <v>Xã Đà Vị</v>
      </c>
      <c r="N1210">
        <f t="shared" si="106"/>
        <v>8072</v>
      </c>
      <c r="O1210" t="str">
        <f t="shared" si="102"/>
        <v>3</v>
      </c>
      <c r="AC1210" t="s">
        <v>2301</v>
      </c>
      <c r="AD1210" t="s">
        <v>2456</v>
      </c>
      <c r="AE1210" t="s">
        <v>2498</v>
      </c>
      <c r="AF1210" t="str">
        <f t="shared" si="103"/>
        <v>0807502491</v>
      </c>
    </row>
    <row r="1211" spans="8:32" ht="16.5" customHeight="1" x14ac:dyDescent="0.25">
      <c r="H1211" t="s">
        <v>2301</v>
      </c>
      <c r="I1211" t="s">
        <v>2347</v>
      </c>
      <c r="J1211" t="s">
        <v>2364</v>
      </c>
      <c r="K1211" t="s">
        <v>2365</v>
      </c>
      <c r="L1211">
        <f t="shared" si="104"/>
        <v>807202263</v>
      </c>
      <c r="M1211" t="str">
        <f t="shared" si="105"/>
        <v>Xã Khau Tinh</v>
      </c>
      <c r="N1211">
        <f t="shared" si="106"/>
        <v>8072</v>
      </c>
      <c r="O1211" t="str">
        <f t="shared" si="102"/>
        <v>3</v>
      </c>
      <c r="AC1211" t="s">
        <v>2301</v>
      </c>
      <c r="AD1211" t="s">
        <v>2456</v>
      </c>
      <c r="AE1211" t="s">
        <v>2500</v>
      </c>
      <c r="AF1211" t="str">
        <f t="shared" si="103"/>
        <v>0807502494</v>
      </c>
    </row>
    <row r="1212" spans="8:32" ht="16.5" customHeight="1" x14ac:dyDescent="0.25">
      <c r="H1212" t="s">
        <v>2301</v>
      </c>
      <c r="I1212" t="s">
        <v>2347</v>
      </c>
      <c r="J1212" t="s">
        <v>2366</v>
      </c>
      <c r="K1212" t="s">
        <v>2367</v>
      </c>
      <c r="L1212">
        <f t="shared" si="104"/>
        <v>807202275</v>
      </c>
      <c r="M1212" t="str">
        <f t="shared" si="105"/>
        <v>Xã Sơn Phú</v>
      </c>
      <c r="N1212">
        <f t="shared" si="106"/>
        <v>8072</v>
      </c>
      <c r="O1212" t="str">
        <f t="shared" si="102"/>
        <v>3</v>
      </c>
      <c r="AC1212" t="s">
        <v>2301</v>
      </c>
      <c r="AD1212" t="s">
        <v>2456</v>
      </c>
      <c r="AE1212" t="s">
        <v>2502</v>
      </c>
      <c r="AF1212" t="str">
        <f t="shared" si="103"/>
        <v>0807502497</v>
      </c>
    </row>
    <row r="1213" spans="8:32" ht="16.5" customHeight="1" x14ac:dyDescent="0.25">
      <c r="H1213" t="s">
        <v>2301</v>
      </c>
      <c r="I1213" t="s">
        <v>2347</v>
      </c>
      <c r="J1213" t="s">
        <v>2368</v>
      </c>
      <c r="K1213" t="s">
        <v>2369</v>
      </c>
      <c r="L1213">
        <f t="shared" si="104"/>
        <v>807202281</v>
      </c>
      <c r="M1213" t="str">
        <f t="shared" si="105"/>
        <v>Xã Năng Khả</v>
      </c>
      <c r="N1213">
        <f t="shared" si="106"/>
        <v>8072</v>
      </c>
      <c r="O1213" t="str">
        <f t="shared" si="102"/>
        <v>3</v>
      </c>
      <c r="AC1213" t="s">
        <v>2301</v>
      </c>
      <c r="AD1213" t="s">
        <v>2456</v>
      </c>
      <c r="AE1213" t="s">
        <v>2504</v>
      </c>
      <c r="AF1213" t="str">
        <f t="shared" si="103"/>
        <v>0807502500</v>
      </c>
    </row>
    <row r="1214" spans="8:32" ht="16.5" customHeight="1" x14ac:dyDescent="0.25">
      <c r="H1214" t="s">
        <v>2301</v>
      </c>
      <c r="I1214" t="s">
        <v>2347</v>
      </c>
      <c r="J1214" t="s">
        <v>2370</v>
      </c>
      <c r="K1214" t="s">
        <v>2371</v>
      </c>
      <c r="L1214">
        <f t="shared" si="104"/>
        <v>807202284</v>
      </c>
      <c r="M1214" t="str">
        <f t="shared" si="105"/>
        <v>Xã Thanh Tương</v>
      </c>
      <c r="N1214">
        <f t="shared" si="106"/>
        <v>8072</v>
      </c>
      <c r="O1214" t="str">
        <f t="shared" si="102"/>
        <v>3</v>
      </c>
      <c r="AC1214" t="s">
        <v>2301</v>
      </c>
      <c r="AD1214" t="s">
        <v>2456</v>
      </c>
      <c r="AE1214" t="s">
        <v>2506</v>
      </c>
      <c r="AF1214" t="str">
        <f t="shared" si="103"/>
        <v>0807502506</v>
      </c>
    </row>
    <row r="1215" spans="8:32" ht="16.5" customHeight="1" x14ac:dyDescent="0.25">
      <c r="H1215" t="s">
        <v>2301</v>
      </c>
      <c r="I1215" t="s">
        <v>2372</v>
      </c>
      <c r="K1215" t="s">
        <v>2373</v>
      </c>
      <c r="L1215">
        <f t="shared" si="104"/>
        <v>8073</v>
      </c>
      <c r="M1215" t="str">
        <f t="shared" si="105"/>
        <v>Huyện Chiêm Hóa</v>
      </c>
      <c r="N1215">
        <f t="shared" si="106"/>
        <v>8</v>
      </c>
      <c r="O1215" t="str">
        <f t="shared" si="102"/>
        <v>2</v>
      </c>
      <c r="AC1215" t="s">
        <v>2301</v>
      </c>
      <c r="AD1215" t="s">
        <v>2456</v>
      </c>
      <c r="AE1215" t="s">
        <v>2508</v>
      </c>
      <c r="AF1215" t="str">
        <f t="shared" si="103"/>
        <v>0807502509</v>
      </c>
    </row>
    <row r="1216" spans="8:32" ht="16.5" customHeight="1" x14ac:dyDescent="0.25">
      <c r="H1216" t="s">
        <v>2301</v>
      </c>
      <c r="I1216" t="s">
        <v>2372</v>
      </c>
      <c r="J1216" t="s">
        <v>2374</v>
      </c>
      <c r="K1216" t="s">
        <v>2375</v>
      </c>
      <c r="L1216">
        <f t="shared" si="104"/>
        <v>807302287</v>
      </c>
      <c r="M1216" t="str">
        <f t="shared" si="105"/>
        <v>Thị trấn Vĩnh Lộc</v>
      </c>
      <c r="N1216">
        <f t="shared" si="106"/>
        <v>8073</v>
      </c>
      <c r="O1216" t="str">
        <f t="shared" si="102"/>
        <v>3</v>
      </c>
      <c r="AC1216" t="s">
        <v>2301</v>
      </c>
      <c r="AD1216" t="s">
        <v>2456</v>
      </c>
      <c r="AE1216" t="s">
        <v>2510</v>
      </c>
      <c r="AF1216" t="str">
        <f t="shared" si="103"/>
        <v>0807502518</v>
      </c>
    </row>
    <row r="1217" spans="8:32" ht="16.5" customHeight="1" x14ac:dyDescent="0.25">
      <c r="H1217" t="s">
        <v>2301</v>
      </c>
      <c r="I1217" t="s">
        <v>2372</v>
      </c>
      <c r="J1217" t="s">
        <v>2376</v>
      </c>
      <c r="K1217" t="s">
        <v>2377</v>
      </c>
      <c r="L1217">
        <f t="shared" si="104"/>
        <v>807302299</v>
      </c>
      <c r="M1217" t="str">
        <f t="shared" si="105"/>
        <v>Xã Phúc Sơn</v>
      </c>
      <c r="N1217">
        <f t="shared" si="106"/>
        <v>8073</v>
      </c>
      <c r="O1217" t="str">
        <f t="shared" si="102"/>
        <v>3</v>
      </c>
      <c r="AC1217" t="s">
        <v>2301</v>
      </c>
      <c r="AD1217" t="s">
        <v>2456</v>
      </c>
      <c r="AE1217" t="s">
        <v>2512</v>
      </c>
      <c r="AF1217" t="str">
        <f t="shared" si="103"/>
        <v>0807502527</v>
      </c>
    </row>
    <row r="1218" spans="8:32" ht="16.5" customHeight="1" x14ac:dyDescent="0.25">
      <c r="H1218" t="s">
        <v>2301</v>
      </c>
      <c r="I1218" t="s">
        <v>2372</v>
      </c>
      <c r="J1218" t="s">
        <v>2378</v>
      </c>
      <c r="K1218" t="s">
        <v>691</v>
      </c>
      <c r="L1218">
        <f t="shared" si="104"/>
        <v>807302302</v>
      </c>
      <c r="M1218" t="str">
        <f t="shared" si="105"/>
        <v>Xã Minh Quang</v>
      </c>
      <c r="N1218">
        <f t="shared" si="106"/>
        <v>8073</v>
      </c>
      <c r="O1218" t="str">
        <f t="shared" si="102"/>
        <v>3</v>
      </c>
      <c r="AC1218" t="s">
        <v>2301</v>
      </c>
      <c r="AD1218" t="s">
        <v>2456</v>
      </c>
      <c r="AE1218" t="s">
        <v>2514</v>
      </c>
      <c r="AF1218" t="str">
        <f t="shared" si="103"/>
        <v>0807502530</v>
      </c>
    </row>
    <row r="1219" spans="8:32" ht="16.5" customHeight="1" x14ac:dyDescent="0.25">
      <c r="H1219" t="s">
        <v>2301</v>
      </c>
      <c r="I1219" t="s">
        <v>2372</v>
      </c>
      <c r="J1219" t="s">
        <v>2379</v>
      </c>
      <c r="K1219" t="s">
        <v>2380</v>
      </c>
      <c r="L1219">
        <f t="shared" si="104"/>
        <v>807302305</v>
      </c>
      <c r="M1219" t="str">
        <f t="shared" si="105"/>
        <v>Xã Trung Hà</v>
      </c>
      <c r="N1219">
        <f t="shared" si="106"/>
        <v>8073</v>
      </c>
      <c r="O1219" t="str">
        <f t="shared" ref="O1219:O1282" si="107">IF(AND(LEN(I1219) &gt; 0, LEN(J1219) = 0), "2", IF(LEN(J1219) &gt;0, "3", "1"))</f>
        <v>3</v>
      </c>
      <c r="AC1219" t="s">
        <v>2301</v>
      </c>
      <c r="AD1219" t="s">
        <v>2456</v>
      </c>
      <c r="AE1219" t="s">
        <v>2516</v>
      </c>
      <c r="AF1219" t="str">
        <f t="shared" ref="AF1219:AF1282" si="108">CONCATENATE(AC1219,AD1219,AE1219)</f>
        <v>0807502533</v>
      </c>
    </row>
    <row r="1220" spans="8:32" ht="16.5" customHeight="1" x14ac:dyDescent="0.25">
      <c r="H1220" t="s">
        <v>2301</v>
      </c>
      <c r="I1220" t="s">
        <v>2372</v>
      </c>
      <c r="J1220" t="s">
        <v>2381</v>
      </c>
      <c r="K1220" t="s">
        <v>2382</v>
      </c>
      <c r="L1220">
        <f t="shared" ref="L1220:L1283" si="109">_xlfn.NUMBERVALUE( H1220&amp;I1220&amp;J1220)</f>
        <v>807302308</v>
      </c>
      <c r="M1220" t="str">
        <f t="shared" ref="M1220:M1283" si="110">K1220</f>
        <v>Xã Tân Mỹ</v>
      </c>
      <c r="N1220">
        <f t="shared" ref="N1220:N1283" si="111">IF(AND(LEN(I1220) &gt; 0, LEN(J1220) = 0),_xlfn.NUMBERVALUE(H1220), IF(LEN(J1220) &gt;0, _xlfn.NUMBERVALUE(H1220&amp;I1220), ""))</f>
        <v>8073</v>
      </c>
      <c r="O1220" t="str">
        <f t="shared" si="107"/>
        <v>3</v>
      </c>
      <c r="AC1220" t="s">
        <v>2301</v>
      </c>
      <c r="AD1220" t="s">
        <v>2517</v>
      </c>
      <c r="AE1220" t="s">
        <v>2519</v>
      </c>
      <c r="AF1220" t="str">
        <f t="shared" si="108"/>
        <v>0807602536</v>
      </c>
    </row>
    <row r="1221" spans="8:32" ht="16.5" customHeight="1" x14ac:dyDescent="0.25">
      <c r="H1221" t="s">
        <v>2301</v>
      </c>
      <c r="I1221" t="s">
        <v>2372</v>
      </c>
      <c r="J1221" t="s">
        <v>2383</v>
      </c>
      <c r="K1221" t="s">
        <v>2384</v>
      </c>
      <c r="L1221">
        <f t="shared" si="109"/>
        <v>807302311</v>
      </c>
      <c r="M1221" t="str">
        <f t="shared" si="110"/>
        <v>Xã Hà Lang</v>
      </c>
      <c r="N1221">
        <f t="shared" si="111"/>
        <v>8073</v>
      </c>
      <c r="O1221" t="str">
        <f t="shared" si="107"/>
        <v>3</v>
      </c>
      <c r="AC1221" t="s">
        <v>2301</v>
      </c>
      <c r="AD1221" t="s">
        <v>2517</v>
      </c>
      <c r="AE1221" t="s">
        <v>2521</v>
      </c>
      <c r="AF1221" t="str">
        <f t="shared" si="108"/>
        <v>0807602539</v>
      </c>
    </row>
    <row r="1222" spans="8:32" ht="16.5" customHeight="1" x14ac:dyDescent="0.25">
      <c r="H1222" t="s">
        <v>2301</v>
      </c>
      <c r="I1222" t="s">
        <v>2372</v>
      </c>
      <c r="J1222" t="s">
        <v>2385</v>
      </c>
      <c r="K1222" t="s">
        <v>2386</v>
      </c>
      <c r="L1222">
        <f t="shared" si="109"/>
        <v>807302314</v>
      </c>
      <c r="M1222" t="str">
        <f t="shared" si="110"/>
        <v>Xã Hùng Mỹ</v>
      </c>
      <c r="N1222">
        <f t="shared" si="111"/>
        <v>8073</v>
      </c>
      <c r="O1222" t="str">
        <f t="shared" si="107"/>
        <v>3</v>
      </c>
      <c r="AC1222" t="s">
        <v>2301</v>
      </c>
      <c r="AD1222" t="s">
        <v>2517</v>
      </c>
      <c r="AE1222" t="s">
        <v>2523</v>
      </c>
      <c r="AF1222" t="str">
        <f t="shared" si="108"/>
        <v>0807602542</v>
      </c>
    </row>
    <row r="1223" spans="8:32" ht="16.5" customHeight="1" x14ac:dyDescent="0.25">
      <c r="H1223" t="s">
        <v>2301</v>
      </c>
      <c r="I1223" t="s">
        <v>2372</v>
      </c>
      <c r="J1223" t="s">
        <v>2387</v>
      </c>
      <c r="K1223" t="s">
        <v>2388</v>
      </c>
      <c r="L1223">
        <f t="shared" si="109"/>
        <v>807302317</v>
      </c>
      <c r="M1223" t="str">
        <f t="shared" si="110"/>
        <v>Xã Yên Lập</v>
      </c>
      <c r="N1223">
        <f t="shared" si="111"/>
        <v>8073</v>
      </c>
      <c r="O1223" t="str">
        <f t="shared" si="107"/>
        <v>3</v>
      </c>
      <c r="AC1223" t="s">
        <v>2301</v>
      </c>
      <c r="AD1223" t="s">
        <v>2517</v>
      </c>
      <c r="AE1223" t="s">
        <v>2524</v>
      </c>
      <c r="AF1223" t="str">
        <f t="shared" si="108"/>
        <v>0807602545</v>
      </c>
    </row>
    <row r="1224" spans="8:32" ht="16.5" customHeight="1" x14ac:dyDescent="0.25">
      <c r="H1224" t="s">
        <v>2301</v>
      </c>
      <c r="I1224" t="s">
        <v>2372</v>
      </c>
      <c r="J1224" t="s">
        <v>2389</v>
      </c>
      <c r="K1224" t="s">
        <v>2390</v>
      </c>
      <c r="L1224">
        <f t="shared" si="109"/>
        <v>807302320</v>
      </c>
      <c r="M1224" t="str">
        <f t="shared" si="110"/>
        <v>Xã Tân An</v>
      </c>
      <c r="N1224">
        <f t="shared" si="111"/>
        <v>8073</v>
      </c>
      <c r="O1224" t="str">
        <f t="shared" si="107"/>
        <v>3</v>
      </c>
      <c r="AC1224" t="s">
        <v>2301</v>
      </c>
      <c r="AD1224" t="s">
        <v>2517</v>
      </c>
      <c r="AE1224" t="s">
        <v>2526</v>
      </c>
      <c r="AF1224" t="str">
        <f t="shared" si="108"/>
        <v>0807602548</v>
      </c>
    </row>
    <row r="1225" spans="8:32" ht="16.5" customHeight="1" x14ac:dyDescent="0.25">
      <c r="H1225" t="s">
        <v>2301</v>
      </c>
      <c r="I1225" t="s">
        <v>2372</v>
      </c>
      <c r="J1225" t="s">
        <v>2391</v>
      </c>
      <c r="K1225" t="s">
        <v>905</v>
      </c>
      <c r="L1225">
        <f t="shared" si="109"/>
        <v>807302323</v>
      </c>
      <c r="M1225" t="str">
        <f t="shared" si="110"/>
        <v>Xã Bình Phú</v>
      </c>
      <c r="N1225">
        <f t="shared" si="111"/>
        <v>8073</v>
      </c>
      <c r="O1225" t="str">
        <f t="shared" si="107"/>
        <v>3</v>
      </c>
      <c r="AC1225" t="s">
        <v>2301</v>
      </c>
      <c r="AD1225" t="s">
        <v>2517</v>
      </c>
      <c r="AE1225" t="s">
        <v>2528</v>
      </c>
      <c r="AF1225" t="str">
        <f t="shared" si="108"/>
        <v>0807602551</v>
      </c>
    </row>
    <row r="1226" spans="8:32" ht="16.5" customHeight="1" x14ac:dyDescent="0.25">
      <c r="H1226" t="s">
        <v>2301</v>
      </c>
      <c r="I1226" t="s">
        <v>2372</v>
      </c>
      <c r="J1226" t="s">
        <v>2392</v>
      </c>
      <c r="K1226" t="s">
        <v>2393</v>
      </c>
      <c r="L1226">
        <f t="shared" si="109"/>
        <v>807302326</v>
      </c>
      <c r="M1226" t="str">
        <f t="shared" si="110"/>
        <v>Xã Xuân Quang</v>
      </c>
      <c r="N1226">
        <f t="shared" si="111"/>
        <v>8073</v>
      </c>
      <c r="O1226" t="str">
        <f t="shared" si="107"/>
        <v>3</v>
      </c>
      <c r="AC1226" t="s">
        <v>2301</v>
      </c>
      <c r="AD1226" t="s">
        <v>2517</v>
      </c>
      <c r="AE1226" t="s">
        <v>2530</v>
      </c>
      <c r="AF1226" t="str">
        <f t="shared" si="108"/>
        <v>0807602554</v>
      </c>
    </row>
    <row r="1227" spans="8:32" ht="16.5" customHeight="1" x14ac:dyDescent="0.25">
      <c r="H1227" t="s">
        <v>2301</v>
      </c>
      <c r="I1227" t="s">
        <v>2372</v>
      </c>
      <c r="J1227" t="s">
        <v>2394</v>
      </c>
      <c r="K1227" t="s">
        <v>2395</v>
      </c>
      <c r="L1227">
        <f t="shared" si="109"/>
        <v>807302329</v>
      </c>
      <c r="M1227" t="str">
        <f t="shared" si="110"/>
        <v>Xã Ngọc Hội</v>
      </c>
      <c r="N1227">
        <f t="shared" si="111"/>
        <v>8073</v>
      </c>
      <c r="O1227" t="str">
        <f t="shared" si="107"/>
        <v>3</v>
      </c>
      <c r="AC1227" t="s">
        <v>2301</v>
      </c>
      <c r="AD1227" t="s">
        <v>2517</v>
      </c>
      <c r="AE1227" t="s">
        <v>2531</v>
      </c>
      <c r="AF1227" t="str">
        <f t="shared" si="108"/>
        <v>0807602557</v>
      </c>
    </row>
    <row r="1228" spans="8:32" ht="16.5" customHeight="1" x14ac:dyDescent="0.25">
      <c r="H1228" t="s">
        <v>2301</v>
      </c>
      <c r="I1228" t="s">
        <v>2372</v>
      </c>
      <c r="J1228" t="s">
        <v>2396</v>
      </c>
      <c r="K1228" t="s">
        <v>2397</v>
      </c>
      <c r="L1228">
        <f t="shared" si="109"/>
        <v>807302332</v>
      </c>
      <c r="M1228" t="str">
        <f t="shared" si="110"/>
        <v>Xã Phú Bình</v>
      </c>
      <c r="N1228">
        <f t="shared" si="111"/>
        <v>8073</v>
      </c>
      <c r="O1228" t="str">
        <f t="shared" si="107"/>
        <v>3</v>
      </c>
      <c r="AC1228" t="s">
        <v>2301</v>
      </c>
      <c r="AD1228" t="s">
        <v>2517</v>
      </c>
      <c r="AE1228" t="s">
        <v>2532</v>
      </c>
      <c r="AF1228" t="str">
        <f t="shared" si="108"/>
        <v>0807602560</v>
      </c>
    </row>
    <row r="1229" spans="8:32" ht="16.5" customHeight="1" x14ac:dyDescent="0.25">
      <c r="H1229" t="s">
        <v>2301</v>
      </c>
      <c r="I1229" t="s">
        <v>2372</v>
      </c>
      <c r="J1229" t="s">
        <v>2398</v>
      </c>
      <c r="K1229" t="s">
        <v>1180</v>
      </c>
      <c r="L1229">
        <f t="shared" si="109"/>
        <v>807302335</v>
      </c>
      <c r="M1229" t="str">
        <f t="shared" si="110"/>
        <v>Xã Hòa Phú</v>
      </c>
      <c r="N1229">
        <f t="shared" si="111"/>
        <v>8073</v>
      </c>
      <c r="O1229" t="str">
        <f t="shared" si="107"/>
        <v>3</v>
      </c>
      <c r="AC1229" t="s">
        <v>2301</v>
      </c>
      <c r="AD1229" t="s">
        <v>2517</v>
      </c>
      <c r="AE1229" t="s">
        <v>2534</v>
      </c>
      <c r="AF1229" t="str">
        <f t="shared" si="108"/>
        <v>0807602563</v>
      </c>
    </row>
    <row r="1230" spans="8:32" ht="16.5" customHeight="1" x14ac:dyDescent="0.25">
      <c r="H1230" t="s">
        <v>2301</v>
      </c>
      <c r="I1230" t="s">
        <v>2372</v>
      </c>
      <c r="J1230" t="s">
        <v>2399</v>
      </c>
      <c r="K1230" t="s">
        <v>2400</v>
      </c>
      <c r="L1230">
        <f t="shared" si="109"/>
        <v>807302338</v>
      </c>
      <c r="M1230" t="str">
        <f t="shared" si="110"/>
        <v>Xã Phúc Thịnh</v>
      </c>
      <c r="N1230">
        <f t="shared" si="111"/>
        <v>8073</v>
      </c>
      <c r="O1230" t="str">
        <f t="shared" si="107"/>
        <v>3</v>
      </c>
      <c r="AC1230" t="s">
        <v>2301</v>
      </c>
      <c r="AD1230" t="s">
        <v>2517</v>
      </c>
      <c r="AE1230" t="s">
        <v>2536</v>
      </c>
      <c r="AF1230" t="str">
        <f t="shared" si="108"/>
        <v>0807602566</v>
      </c>
    </row>
    <row r="1231" spans="8:32" ht="16.5" customHeight="1" x14ac:dyDescent="0.25">
      <c r="H1231" t="s">
        <v>2301</v>
      </c>
      <c r="I1231" t="s">
        <v>2372</v>
      </c>
      <c r="J1231" t="s">
        <v>2401</v>
      </c>
      <c r="K1231" t="s">
        <v>2402</v>
      </c>
      <c r="L1231">
        <f t="shared" si="109"/>
        <v>807302341</v>
      </c>
      <c r="M1231" t="str">
        <f t="shared" si="110"/>
        <v>Xã Kiên Đài</v>
      </c>
      <c r="N1231">
        <f t="shared" si="111"/>
        <v>8073</v>
      </c>
      <c r="O1231" t="str">
        <f t="shared" si="107"/>
        <v>3</v>
      </c>
      <c r="AC1231" t="s">
        <v>2301</v>
      </c>
      <c r="AD1231" t="s">
        <v>2517</v>
      </c>
      <c r="AE1231" t="s">
        <v>2538</v>
      </c>
      <c r="AF1231" t="str">
        <f t="shared" si="108"/>
        <v>0807602569</v>
      </c>
    </row>
    <row r="1232" spans="8:32" ht="16.5" customHeight="1" x14ac:dyDescent="0.25">
      <c r="H1232" t="s">
        <v>2301</v>
      </c>
      <c r="I1232" t="s">
        <v>2372</v>
      </c>
      <c r="J1232" t="s">
        <v>2403</v>
      </c>
      <c r="K1232" t="s">
        <v>2404</v>
      </c>
      <c r="L1232">
        <f t="shared" si="109"/>
        <v>807302344</v>
      </c>
      <c r="M1232" t="str">
        <f t="shared" si="110"/>
        <v>Xã Tân Thịnh</v>
      </c>
      <c r="N1232">
        <f t="shared" si="111"/>
        <v>8073</v>
      </c>
      <c r="O1232" t="str">
        <f t="shared" si="107"/>
        <v>3</v>
      </c>
      <c r="AC1232" t="s">
        <v>2301</v>
      </c>
      <c r="AD1232" t="s">
        <v>2517</v>
      </c>
      <c r="AE1232" t="s">
        <v>2540</v>
      </c>
      <c r="AF1232" t="str">
        <f t="shared" si="108"/>
        <v>0807602572</v>
      </c>
    </row>
    <row r="1233" spans="8:32" ht="16.5" customHeight="1" x14ac:dyDescent="0.25">
      <c r="H1233" t="s">
        <v>2301</v>
      </c>
      <c r="I1233" t="s">
        <v>2372</v>
      </c>
      <c r="J1233" t="s">
        <v>2405</v>
      </c>
      <c r="K1233" t="s">
        <v>935</v>
      </c>
      <c r="L1233">
        <f t="shared" si="109"/>
        <v>807302347</v>
      </c>
      <c r="M1233" t="str">
        <f t="shared" si="110"/>
        <v>Xã Trung Hòa</v>
      </c>
      <c r="N1233">
        <f t="shared" si="111"/>
        <v>8073</v>
      </c>
      <c r="O1233" t="str">
        <f t="shared" si="107"/>
        <v>3</v>
      </c>
      <c r="AC1233" t="s">
        <v>2301</v>
      </c>
      <c r="AD1233" t="s">
        <v>2517</v>
      </c>
      <c r="AE1233" t="s">
        <v>2542</v>
      </c>
      <c r="AF1233" t="str">
        <f t="shared" si="108"/>
        <v>0807602575</v>
      </c>
    </row>
    <row r="1234" spans="8:32" ht="16.5" customHeight="1" x14ac:dyDescent="0.25">
      <c r="H1234" t="s">
        <v>2301</v>
      </c>
      <c r="I1234" t="s">
        <v>2372</v>
      </c>
      <c r="J1234" t="s">
        <v>2406</v>
      </c>
      <c r="K1234" t="s">
        <v>2407</v>
      </c>
      <c r="L1234">
        <f t="shared" si="109"/>
        <v>807302350</v>
      </c>
      <c r="M1234" t="str">
        <f t="shared" si="110"/>
        <v>Xã Kim Bình</v>
      </c>
      <c r="N1234">
        <f t="shared" si="111"/>
        <v>8073</v>
      </c>
      <c r="O1234" t="str">
        <f t="shared" si="107"/>
        <v>3</v>
      </c>
      <c r="AC1234" t="s">
        <v>2301</v>
      </c>
      <c r="AD1234" t="s">
        <v>2517</v>
      </c>
      <c r="AE1234" t="s">
        <v>2544</v>
      </c>
      <c r="AF1234" t="str">
        <f t="shared" si="108"/>
        <v>0807602578</v>
      </c>
    </row>
    <row r="1235" spans="8:32" ht="16.5" customHeight="1" x14ac:dyDescent="0.25">
      <c r="H1235" t="s">
        <v>2301</v>
      </c>
      <c r="I1235" t="s">
        <v>2372</v>
      </c>
      <c r="J1235" t="s">
        <v>2408</v>
      </c>
      <c r="K1235" t="s">
        <v>2409</v>
      </c>
      <c r="L1235">
        <f t="shared" si="109"/>
        <v>807302353</v>
      </c>
      <c r="M1235" t="str">
        <f t="shared" si="110"/>
        <v>Xã Hòa An</v>
      </c>
      <c r="N1235">
        <f t="shared" si="111"/>
        <v>8073</v>
      </c>
      <c r="O1235" t="str">
        <f t="shared" si="107"/>
        <v>3</v>
      </c>
      <c r="AC1235" t="s">
        <v>2301</v>
      </c>
      <c r="AD1235" t="s">
        <v>2517</v>
      </c>
      <c r="AE1235" t="s">
        <v>2546</v>
      </c>
      <c r="AF1235" t="str">
        <f t="shared" si="108"/>
        <v>0807602581</v>
      </c>
    </row>
    <row r="1236" spans="8:32" ht="16.5" customHeight="1" x14ac:dyDescent="0.25">
      <c r="H1236" t="s">
        <v>2301</v>
      </c>
      <c r="I1236" t="s">
        <v>2372</v>
      </c>
      <c r="J1236" t="s">
        <v>2410</v>
      </c>
      <c r="K1236" t="s">
        <v>2411</v>
      </c>
      <c r="L1236">
        <f t="shared" si="109"/>
        <v>807302356</v>
      </c>
      <c r="M1236" t="str">
        <f t="shared" si="110"/>
        <v>Xã Vinh Quang</v>
      </c>
      <c r="N1236">
        <f t="shared" si="111"/>
        <v>8073</v>
      </c>
      <c r="O1236" t="str">
        <f t="shared" si="107"/>
        <v>3</v>
      </c>
      <c r="AC1236" t="s">
        <v>2301</v>
      </c>
      <c r="AD1236" t="s">
        <v>2517</v>
      </c>
      <c r="AE1236" t="s">
        <v>2548</v>
      </c>
      <c r="AF1236" t="str">
        <f t="shared" si="108"/>
        <v>0807602584</v>
      </c>
    </row>
    <row r="1237" spans="8:32" ht="16.5" customHeight="1" x14ac:dyDescent="0.25">
      <c r="H1237" t="s">
        <v>2301</v>
      </c>
      <c r="I1237" t="s">
        <v>2372</v>
      </c>
      <c r="J1237" t="s">
        <v>2412</v>
      </c>
      <c r="K1237" t="s">
        <v>2413</v>
      </c>
      <c r="L1237">
        <f t="shared" si="109"/>
        <v>807302359</v>
      </c>
      <c r="M1237" t="str">
        <f t="shared" si="110"/>
        <v>Xã Tri Phú</v>
      </c>
      <c r="N1237">
        <f t="shared" si="111"/>
        <v>8073</v>
      </c>
      <c r="O1237" t="str">
        <f t="shared" si="107"/>
        <v>3</v>
      </c>
      <c r="AC1237" t="s">
        <v>2301</v>
      </c>
      <c r="AD1237" t="s">
        <v>2517</v>
      </c>
      <c r="AE1237" t="s">
        <v>2550</v>
      </c>
      <c r="AF1237" t="str">
        <f t="shared" si="108"/>
        <v>0807602587</v>
      </c>
    </row>
    <row r="1238" spans="8:32" ht="16.5" customHeight="1" x14ac:dyDescent="0.25">
      <c r="H1238" t="s">
        <v>2301</v>
      </c>
      <c r="I1238" t="s">
        <v>2372</v>
      </c>
      <c r="J1238" t="s">
        <v>2414</v>
      </c>
      <c r="K1238" t="s">
        <v>2415</v>
      </c>
      <c r="L1238">
        <f t="shared" si="109"/>
        <v>807302362</v>
      </c>
      <c r="M1238" t="str">
        <f t="shared" si="110"/>
        <v>Xã Nhân Lý</v>
      </c>
      <c r="N1238">
        <f t="shared" si="111"/>
        <v>8073</v>
      </c>
      <c r="O1238" t="str">
        <f t="shared" si="107"/>
        <v>3</v>
      </c>
      <c r="AC1238" t="s">
        <v>2301</v>
      </c>
      <c r="AD1238" t="s">
        <v>2517</v>
      </c>
      <c r="AE1238" t="s">
        <v>2552</v>
      </c>
      <c r="AF1238" t="str">
        <f t="shared" si="108"/>
        <v>0807602590</v>
      </c>
    </row>
    <row r="1239" spans="8:32" ht="16.5" customHeight="1" x14ac:dyDescent="0.25">
      <c r="H1239" t="s">
        <v>2301</v>
      </c>
      <c r="I1239" t="s">
        <v>2372</v>
      </c>
      <c r="J1239" t="s">
        <v>2416</v>
      </c>
      <c r="K1239" t="s">
        <v>2417</v>
      </c>
      <c r="L1239">
        <f t="shared" si="109"/>
        <v>807302365</v>
      </c>
      <c r="M1239" t="str">
        <f t="shared" si="110"/>
        <v>Xã Yên Nguyên</v>
      </c>
      <c r="N1239">
        <f t="shared" si="111"/>
        <v>8073</v>
      </c>
      <c r="O1239" t="str">
        <f t="shared" si="107"/>
        <v>3</v>
      </c>
      <c r="AC1239" t="s">
        <v>2301</v>
      </c>
      <c r="AD1239" t="s">
        <v>2517</v>
      </c>
      <c r="AE1239" t="s">
        <v>2554</v>
      </c>
      <c r="AF1239" t="str">
        <f t="shared" si="108"/>
        <v>0807602593</v>
      </c>
    </row>
    <row r="1240" spans="8:32" ht="16.5" customHeight="1" x14ac:dyDescent="0.25">
      <c r="H1240" t="s">
        <v>2301</v>
      </c>
      <c r="I1240" t="s">
        <v>2372</v>
      </c>
      <c r="J1240" t="s">
        <v>2418</v>
      </c>
      <c r="K1240" t="s">
        <v>2419</v>
      </c>
      <c r="L1240">
        <f t="shared" si="109"/>
        <v>807302368</v>
      </c>
      <c r="M1240" t="str">
        <f t="shared" si="110"/>
        <v>Xã Linh Phú</v>
      </c>
      <c r="N1240">
        <f t="shared" si="111"/>
        <v>8073</v>
      </c>
      <c r="O1240" t="str">
        <f t="shared" si="107"/>
        <v>3</v>
      </c>
      <c r="AC1240" t="s">
        <v>2301</v>
      </c>
      <c r="AD1240" t="s">
        <v>2517</v>
      </c>
      <c r="AE1240" t="s">
        <v>2556</v>
      </c>
      <c r="AF1240" t="str">
        <f t="shared" si="108"/>
        <v>0807602596</v>
      </c>
    </row>
    <row r="1241" spans="8:32" ht="16.5" customHeight="1" x14ac:dyDescent="0.25">
      <c r="H1241" t="s">
        <v>2301</v>
      </c>
      <c r="I1241" t="s">
        <v>2372</v>
      </c>
      <c r="J1241" t="s">
        <v>2420</v>
      </c>
      <c r="K1241" t="s">
        <v>2421</v>
      </c>
      <c r="L1241">
        <f t="shared" si="109"/>
        <v>807302371</v>
      </c>
      <c r="M1241" t="str">
        <f t="shared" si="110"/>
        <v>Xã Bình Nhân</v>
      </c>
      <c r="N1241">
        <f t="shared" si="111"/>
        <v>8073</v>
      </c>
      <c r="O1241" t="str">
        <f t="shared" si="107"/>
        <v>3</v>
      </c>
      <c r="AC1241" t="s">
        <v>2301</v>
      </c>
      <c r="AD1241" t="s">
        <v>2517</v>
      </c>
      <c r="AE1241" t="s">
        <v>2557</v>
      </c>
      <c r="AF1241" t="str">
        <f t="shared" si="108"/>
        <v>0807602599</v>
      </c>
    </row>
    <row r="1242" spans="8:32" ht="16.5" customHeight="1" x14ac:dyDescent="0.25">
      <c r="H1242" t="s">
        <v>2301</v>
      </c>
      <c r="I1242" t="s">
        <v>2422</v>
      </c>
      <c r="K1242" t="s">
        <v>2423</v>
      </c>
      <c r="L1242">
        <f t="shared" si="109"/>
        <v>8074</v>
      </c>
      <c r="M1242" t="str">
        <f t="shared" si="110"/>
        <v>Huyện Hàm Yên</v>
      </c>
      <c r="N1242">
        <f t="shared" si="111"/>
        <v>8</v>
      </c>
      <c r="O1242" t="str">
        <f t="shared" si="107"/>
        <v>2</v>
      </c>
      <c r="AC1242" t="s">
        <v>2301</v>
      </c>
      <c r="AD1242" t="s">
        <v>2517</v>
      </c>
      <c r="AE1242" t="s">
        <v>2559</v>
      </c>
      <c r="AF1242" t="str">
        <f t="shared" si="108"/>
        <v>0807602602</v>
      </c>
    </row>
    <row r="1243" spans="8:32" ht="16.5" customHeight="1" x14ac:dyDescent="0.25">
      <c r="H1243" t="s">
        <v>2301</v>
      </c>
      <c r="I1243" t="s">
        <v>2422</v>
      </c>
      <c r="J1243" t="s">
        <v>2424</v>
      </c>
      <c r="K1243" t="s">
        <v>2425</v>
      </c>
      <c r="L1243">
        <f t="shared" si="109"/>
        <v>807402374</v>
      </c>
      <c r="M1243" t="str">
        <f t="shared" si="110"/>
        <v>Thị trấn Tân Yên</v>
      </c>
      <c r="N1243">
        <f t="shared" si="111"/>
        <v>8074</v>
      </c>
      <c r="O1243" t="str">
        <f t="shared" si="107"/>
        <v>3</v>
      </c>
      <c r="AC1243" t="s">
        <v>2301</v>
      </c>
      <c r="AD1243" t="s">
        <v>2517</v>
      </c>
      <c r="AE1243" t="s">
        <v>2561</v>
      </c>
      <c r="AF1243" t="str">
        <f t="shared" si="108"/>
        <v>0807602605</v>
      </c>
    </row>
    <row r="1244" spans="8:32" ht="16.5" customHeight="1" x14ac:dyDescent="0.25">
      <c r="H1244" t="s">
        <v>2301</v>
      </c>
      <c r="I1244" t="s">
        <v>2422</v>
      </c>
      <c r="J1244" t="s">
        <v>2426</v>
      </c>
      <c r="K1244" t="s">
        <v>2427</v>
      </c>
      <c r="L1244">
        <f t="shared" si="109"/>
        <v>807402377</v>
      </c>
      <c r="M1244" t="str">
        <f t="shared" si="110"/>
        <v>Xã Yên Thuận</v>
      </c>
      <c r="N1244">
        <f t="shared" si="111"/>
        <v>8074</v>
      </c>
      <c r="O1244" t="str">
        <f t="shared" si="107"/>
        <v>3</v>
      </c>
      <c r="AC1244" t="s">
        <v>2301</v>
      </c>
      <c r="AD1244" t="s">
        <v>2517</v>
      </c>
      <c r="AE1244" t="s">
        <v>2563</v>
      </c>
      <c r="AF1244" t="str">
        <f t="shared" si="108"/>
        <v>0807602608</v>
      </c>
    </row>
    <row r="1245" spans="8:32" ht="16.5" customHeight="1" x14ac:dyDescent="0.25">
      <c r="H1245" t="s">
        <v>2301</v>
      </c>
      <c r="I1245" t="s">
        <v>2422</v>
      </c>
      <c r="J1245" t="s">
        <v>2428</v>
      </c>
      <c r="K1245" t="s">
        <v>2429</v>
      </c>
      <c r="L1245">
        <f t="shared" si="109"/>
        <v>807402380</v>
      </c>
      <c r="M1245" t="str">
        <f t="shared" si="110"/>
        <v>Xã Bạch Xa</v>
      </c>
      <c r="N1245">
        <f t="shared" si="111"/>
        <v>8074</v>
      </c>
      <c r="O1245" t="str">
        <f t="shared" si="107"/>
        <v>3</v>
      </c>
      <c r="AC1245" t="s">
        <v>2301</v>
      </c>
      <c r="AD1245" t="s">
        <v>2517</v>
      </c>
      <c r="AE1245" t="s">
        <v>2565</v>
      </c>
      <c r="AF1245" t="str">
        <f t="shared" si="108"/>
        <v>0807602611</v>
      </c>
    </row>
    <row r="1246" spans="8:32" ht="16.5" customHeight="1" x14ac:dyDescent="0.25">
      <c r="H1246" t="s">
        <v>2301</v>
      </c>
      <c r="I1246" t="s">
        <v>2422</v>
      </c>
      <c r="J1246" t="s">
        <v>2430</v>
      </c>
      <c r="K1246" t="s">
        <v>2431</v>
      </c>
      <c r="L1246">
        <f t="shared" si="109"/>
        <v>807402383</v>
      </c>
      <c r="M1246" t="str">
        <f t="shared" si="110"/>
        <v>Xã Minh Khương</v>
      </c>
      <c r="N1246">
        <f t="shared" si="111"/>
        <v>8074</v>
      </c>
      <c r="O1246" t="str">
        <f t="shared" si="107"/>
        <v>3</v>
      </c>
      <c r="AC1246" t="s">
        <v>2301</v>
      </c>
      <c r="AD1246" t="s">
        <v>2517</v>
      </c>
      <c r="AE1246" t="s">
        <v>2567</v>
      </c>
      <c r="AF1246" t="str">
        <f t="shared" si="108"/>
        <v>0807602614</v>
      </c>
    </row>
    <row r="1247" spans="8:32" ht="16.5" customHeight="1" x14ac:dyDescent="0.25">
      <c r="H1247" t="s">
        <v>2301</v>
      </c>
      <c r="I1247" t="s">
        <v>2422</v>
      </c>
      <c r="J1247" t="s">
        <v>2432</v>
      </c>
      <c r="K1247" t="s">
        <v>2433</v>
      </c>
      <c r="L1247">
        <f t="shared" si="109"/>
        <v>807402386</v>
      </c>
      <c r="M1247" t="str">
        <f t="shared" si="110"/>
        <v>Xã Yên Lâm</v>
      </c>
      <c r="N1247">
        <f t="shared" si="111"/>
        <v>8074</v>
      </c>
      <c r="O1247" t="str">
        <f t="shared" si="107"/>
        <v>3</v>
      </c>
      <c r="AC1247" t="s">
        <v>2301</v>
      </c>
      <c r="AD1247" t="s">
        <v>2517</v>
      </c>
      <c r="AE1247" t="s">
        <v>2569</v>
      </c>
      <c r="AF1247" t="str">
        <f t="shared" si="108"/>
        <v>0807602617</v>
      </c>
    </row>
    <row r="1248" spans="8:32" ht="16.5" customHeight="1" x14ac:dyDescent="0.25">
      <c r="H1248" t="s">
        <v>2301</v>
      </c>
      <c r="I1248" t="s">
        <v>2422</v>
      </c>
      <c r="J1248" t="s">
        <v>2434</v>
      </c>
      <c r="K1248" t="s">
        <v>2435</v>
      </c>
      <c r="L1248">
        <f t="shared" si="109"/>
        <v>807402389</v>
      </c>
      <c r="M1248" t="str">
        <f t="shared" si="110"/>
        <v>Xã Minh Dân</v>
      </c>
      <c r="N1248">
        <f t="shared" si="111"/>
        <v>8074</v>
      </c>
      <c r="O1248" t="str">
        <f t="shared" si="107"/>
        <v>3</v>
      </c>
      <c r="AC1248" t="s">
        <v>2301</v>
      </c>
      <c r="AD1248" t="s">
        <v>2517</v>
      </c>
      <c r="AE1248" t="s">
        <v>2571</v>
      </c>
      <c r="AF1248" t="str">
        <f t="shared" si="108"/>
        <v>0807602620</v>
      </c>
    </row>
    <row r="1249" spans="8:32" ht="16.5" customHeight="1" x14ac:dyDescent="0.25">
      <c r="H1249" t="s">
        <v>2301</v>
      </c>
      <c r="I1249" t="s">
        <v>2422</v>
      </c>
      <c r="J1249" t="s">
        <v>2436</v>
      </c>
      <c r="K1249" t="s">
        <v>1188</v>
      </c>
      <c r="L1249">
        <f t="shared" si="109"/>
        <v>807402392</v>
      </c>
      <c r="M1249" t="str">
        <f t="shared" si="110"/>
        <v>Xã Phù Lưu</v>
      </c>
      <c r="N1249">
        <f t="shared" si="111"/>
        <v>8074</v>
      </c>
      <c r="O1249" t="str">
        <f t="shared" si="107"/>
        <v>3</v>
      </c>
      <c r="AC1249" t="s">
        <v>2301</v>
      </c>
      <c r="AD1249" t="s">
        <v>2517</v>
      </c>
      <c r="AE1249" t="s">
        <v>2573</v>
      </c>
      <c r="AF1249" t="str">
        <f t="shared" si="108"/>
        <v>0807602623</v>
      </c>
    </row>
    <row r="1250" spans="8:32" ht="16.5" customHeight="1" x14ac:dyDescent="0.25">
      <c r="H1250" t="s">
        <v>2301</v>
      </c>
      <c r="I1250" t="s">
        <v>2422</v>
      </c>
      <c r="J1250" t="s">
        <v>2437</v>
      </c>
      <c r="K1250" t="s">
        <v>2438</v>
      </c>
      <c r="L1250">
        <f t="shared" si="109"/>
        <v>807402395</v>
      </c>
      <c r="M1250" t="str">
        <f t="shared" si="110"/>
        <v>Xã Minh Hương</v>
      </c>
      <c r="N1250">
        <f t="shared" si="111"/>
        <v>8074</v>
      </c>
      <c r="O1250" t="str">
        <f t="shared" si="107"/>
        <v>3</v>
      </c>
      <c r="AC1250" t="s">
        <v>2301</v>
      </c>
      <c r="AD1250" t="s">
        <v>2517</v>
      </c>
      <c r="AE1250" t="s">
        <v>2575</v>
      </c>
      <c r="AF1250" t="str">
        <f t="shared" si="108"/>
        <v>0807602626</v>
      </c>
    </row>
    <row r="1251" spans="8:32" ht="16.5" customHeight="1" x14ac:dyDescent="0.25">
      <c r="H1251" t="s">
        <v>2301</v>
      </c>
      <c r="I1251" t="s">
        <v>2422</v>
      </c>
      <c r="J1251" t="s">
        <v>2439</v>
      </c>
      <c r="K1251" t="s">
        <v>2440</v>
      </c>
      <c r="L1251">
        <f t="shared" si="109"/>
        <v>807402398</v>
      </c>
      <c r="M1251" t="str">
        <f t="shared" si="110"/>
        <v>Xã Yên Phú</v>
      </c>
      <c r="N1251">
        <f t="shared" si="111"/>
        <v>8074</v>
      </c>
      <c r="O1251" t="str">
        <f t="shared" si="107"/>
        <v>3</v>
      </c>
      <c r="AC1251" t="s">
        <v>2301</v>
      </c>
      <c r="AD1251" t="s">
        <v>2517</v>
      </c>
      <c r="AE1251" t="s">
        <v>2577</v>
      </c>
      <c r="AF1251" t="str">
        <f t="shared" si="108"/>
        <v>0807602629</v>
      </c>
    </row>
    <row r="1252" spans="8:32" ht="16.5" customHeight="1" x14ac:dyDescent="0.25">
      <c r="H1252" t="s">
        <v>2301</v>
      </c>
      <c r="I1252" t="s">
        <v>2422</v>
      </c>
      <c r="J1252" t="s">
        <v>2441</v>
      </c>
      <c r="K1252" t="s">
        <v>1572</v>
      </c>
      <c r="L1252">
        <f t="shared" si="109"/>
        <v>807402401</v>
      </c>
      <c r="M1252" t="str">
        <f t="shared" si="110"/>
        <v>Xã Tân Thành</v>
      </c>
      <c r="N1252">
        <f t="shared" si="111"/>
        <v>8074</v>
      </c>
      <c r="O1252" t="str">
        <f t="shared" si="107"/>
        <v>3</v>
      </c>
      <c r="AC1252" t="s">
        <v>2301</v>
      </c>
      <c r="AD1252" t="s">
        <v>2517</v>
      </c>
      <c r="AE1252" t="s">
        <v>2579</v>
      </c>
      <c r="AF1252" t="str">
        <f t="shared" si="108"/>
        <v>0807602632</v>
      </c>
    </row>
    <row r="1253" spans="8:32" ht="16.5" customHeight="1" x14ac:dyDescent="0.25">
      <c r="H1253" t="s">
        <v>2301</v>
      </c>
      <c r="I1253" t="s">
        <v>2422</v>
      </c>
      <c r="J1253" t="s">
        <v>2442</v>
      </c>
      <c r="K1253" t="s">
        <v>2443</v>
      </c>
      <c r="L1253">
        <f t="shared" si="109"/>
        <v>807402404</v>
      </c>
      <c r="M1253" t="str">
        <f t="shared" si="110"/>
        <v>Xã Bình Xa</v>
      </c>
      <c r="N1253">
        <f t="shared" si="111"/>
        <v>8074</v>
      </c>
      <c r="O1253" t="str">
        <f t="shared" si="107"/>
        <v>3</v>
      </c>
      <c r="AC1253" t="s">
        <v>2582</v>
      </c>
      <c r="AD1253" t="s">
        <v>2584</v>
      </c>
      <c r="AE1253" t="s">
        <v>2586</v>
      </c>
      <c r="AF1253" t="str">
        <f t="shared" si="108"/>
        <v>1008002635</v>
      </c>
    </row>
    <row r="1254" spans="8:32" ht="16.5" customHeight="1" x14ac:dyDescent="0.25">
      <c r="H1254" t="s">
        <v>2301</v>
      </c>
      <c r="I1254" t="s">
        <v>2422</v>
      </c>
      <c r="J1254" t="s">
        <v>2444</v>
      </c>
      <c r="K1254" t="s">
        <v>1690</v>
      </c>
      <c r="L1254">
        <f t="shared" si="109"/>
        <v>807402407</v>
      </c>
      <c r="M1254" t="str">
        <f t="shared" si="110"/>
        <v>Xã Thái Sơn</v>
      </c>
      <c r="N1254">
        <f t="shared" si="111"/>
        <v>8074</v>
      </c>
      <c r="O1254" t="str">
        <f t="shared" si="107"/>
        <v>3</v>
      </c>
      <c r="AC1254" t="s">
        <v>2582</v>
      </c>
      <c r="AD1254" t="s">
        <v>2584</v>
      </c>
      <c r="AE1254" t="s">
        <v>2588</v>
      </c>
      <c r="AF1254" t="str">
        <f t="shared" si="108"/>
        <v>1008002638</v>
      </c>
    </row>
    <row r="1255" spans="8:32" ht="16.5" customHeight="1" x14ac:dyDescent="0.25">
      <c r="H1255" t="s">
        <v>2301</v>
      </c>
      <c r="I1255" t="s">
        <v>2422</v>
      </c>
      <c r="J1255" t="s">
        <v>2445</v>
      </c>
      <c r="K1255" t="s">
        <v>2446</v>
      </c>
      <c r="L1255">
        <f t="shared" si="109"/>
        <v>807402410</v>
      </c>
      <c r="M1255" t="str">
        <f t="shared" si="110"/>
        <v>Xã Nhân Mục</v>
      </c>
      <c r="N1255">
        <f t="shared" si="111"/>
        <v>8074</v>
      </c>
      <c r="O1255" t="str">
        <f t="shared" si="107"/>
        <v>3</v>
      </c>
      <c r="AC1255" t="s">
        <v>2582</v>
      </c>
      <c r="AD1255" t="s">
        <v>2584</v>
      </c>
      <c r="AE1255" t="s">
        <v>2590</v>
      </c>
      <c r="AF1255" t="str">
        <f t="shared" si="108"/>
        <v>1008002641</v>
      </c>
    </row>
    <row r="1256" spans="8:32" ht="16.5" customHeight="1" x14ac:dyDescent="0.25">
      <c r="H1256" t="s">
        <v>2301</v>
      </c>
      <c r="I1256" t="s">
        <v>2422</v>
      </c>
      <c r="J1256" t="s">
        <v>2447</v>
      </c>
      <c r="K1256" t="s">
        <v>2448</v>
      </c>
      <c r="L1256">
        <f t="shared" si="109"/>
        <v>807402413</v>
      </c>
      <c r="M1256" t="str">
        <f t="shared" si="110"/>
        <v>Xã Thành Long</v>
      </c>
      <c r="N1256">
        <f t="shared" si="111"/>
        <v>8074</v>
      </c>
      <c r="O1256" t="str">
        <f t="shared" si="107"/>
        <v>3</v>
      </c>
      <c r="AC1256" t="s">
        <v>2582</v>
      </c>
      <c r="AD1256" t="s">
        <v>2584</v>
      </c>
      <c r="AE1256" t="s">
        <v>2592</v>
      </c>
      <c r="AF1256" t="str">
        <f t="shared" si="108"/>
        <v>1008002644</v>
      </c>
    </row>
    <row r="1257" spans="8:32" ht="16.5" customHeight="1" x14ac:dyDescent="0.25">
      <c r="H1257" t="s">
        <v>2301</v>
      </c>
      <c r="I1257" t="s">
        <v>2422</v>
      </c>
      <c r="J1257" t="s">
        <v>2449</v>
      </c>
      <c r="K1257" t="s">
        <v>2450</v>
      </c>
      <c r="L1257">
        <f t="shared" si="109"/>
        <v>807402416</v>
      </c>
      <c r="M1257" t="str">
        <f t="shared" si="110"/>
        <v>Xã Bằng Cốc</v>
      </c>
      <c r="N1257">
        <f t="shared" si="111"/>
        <v>8074</v>
      </c>
      <c r="O1257" t="str">
        <f t="shared" si="107"/>
        <v>3</v>
      </c>
      <c r="AC1257" t="s">
        <v>2582</v>
      </c>
      <c r="AD1257" t="s">
        <v>2584</v>
      </c>
      <c r="AE1257" t="s">
        <v>2594</v>
      </c>
      <c r="AF1257" t="str">
        <f t="shared" si="108"/>
        <v>1008002647</v>
      </c>
    </row>
    <row r="1258" spans="8:32" ht="16.5" customHeight="1" x14ac:dyDescent="0.25">
      <c r="H1258" t="s">
        <v>2301</v>
      </c>
      <c r="I1258" t="s">
        <v>2422</v>
      </c>
      <c r="J1258" t="s">
        <v>2451</v>
      </c>
      <c r="K1258" t="s">
        <v>659</v>
      </c>
      <c r="L1258">
        <f t="shared" si="109"/>
        <v>807402419</v>
      </c>
      <c r="M1258" t="str">
        <f t="shared" si="110"/>
        <v>Xã Thái Hòa</v>
      </c>
      <c r="N1258">
        <f t="shared" si="111"/>
        <v>8074</v>
      </c>
      <c r="O1258" t="str">
        <f t="shared" si="107"/>
        <v>3</v>
      </c>
      <c r="AC1258" t="s">
        <v>2582</v>
      </c>
      <c r="AD1258" t="s">
        <v>2584</v>
      </c>
      <c r="AE1258" t="s">
        <v>2596</v>
      </c>
      <c r="AF1258" t="str">
        <f t="shared" si="108"/>
        <v>1008002650</v>
      </c>
    </row>
    <row r="1259" spans="8:32" ht="16.5" customHeight="1" x14ac:dyDescent="0.25">
      <c r="H1259" t="s">
        <v>2301</v>
      </c>
      <c r="I1259" t="s">
        <v>2422</v>
      </c>
      <c r="J1259" t="s">
        <v>2452</v>
      </c>
      <c r="K1259" t="s">
        <v>2453</v>
      </c>
      <c r="L1259">
        <f t="shared" si="109"/>
        <v>807402422</v>
      </c>
      <c r="M1259" t="str">
        <f t="shared" si="110"/>
        <v>Xã Đức Ninh</v>
      </c>
      <c r="N1259">
        <f t="shared" si="111"/>
        <v>8074</v>
      </c>
      <c r="O1259" t="str">
        <f t="shared" si="107"/>
        <v>3</v>
      </c>
      <c r="AC1259" t="s">
        <v>2582</v>
      </c>
      <c r="AD1259" t="s">
        <v>2584</v>
      </c>
      <c r="AE1259" t="s">
        <v>2598</v>
      </c>
      <c r="AF1259" t="str">
        <f t="shared" si="108"/>
        <v>1008002653</v>
      </c>
    </row>
    <row r="1260" spans="8:32" ht="16.5" customHeight="1" x14ac:dyDescent="0.25">
      <c r="H1260" t="s">
        <v>2301</v>
      </c>
      <c r="I1260" t="s">
        <v>2422</v>
      </c>
      <c r="J1260" t="s">
        <v>2454</v>
      </c>
      <c r="K1260" t="s">
        <v>2455</v>
      </c>
      <c r="L1260">
        <f t="shared" si="109"/>
        <v>807402425</v>
      </c>
      <c r="M1260" t="str">
        <f t="shared" si="110"/>
        <v>Xã Hùng Đức</v>
      </c>
      <c r="N1260">
        <f t="shared" si="111"/>
        <v>8074</v>
      </c>
      <c r="O1260" t="str">
        <f t="shared" si="107"/>
        <v>3</v>
      </c>
      <c r="AC1260" t="s">
        <v>2582</v>
      </c>
      <c r="AD1260" t="s">
        <v>2584</v>
      </c>
      <c r="AE1260" t="s">
        <v>2600</v>
      </c>
      <c r="AF1260" t="str">
        <f t="shared" si="108"/>
        <v>1008002656</v>
      </c>
    </row>
    <row r="1261" spans="8:32" ht="16.5" customHeight="1" x14ac:dyDescent="0.25">
      <c r="H1261" t="s">
        <v>2301</v>
      </c>
      <c r="I1261" t="s">
        <v>2456</v>
      </c>
      <c r="K1261" t="s">
        <v>2457</v>
      </c>
      <c r="L1261">
        <f t="shared" si="109"/>
        <v>8075</v>
      </c>
      <c r="M1261" t="str">
        <f t="shared" si="110"/>
        <v>Huyện Yên Sơn</v>
      </c>
      <c r="N1261">
        <f t="shared" si="111"/>
        <v>8</v>
      </c>
      <c r="O1261" t="str">
        <f t="shared" si="107"/>
        <v>2</v>
      </c>
      <c r="AC1261" t="s">
        <v>2582</v>
      </c>
      <c r="AD1261" t="s">
        <v>2584</v>
      </c>
      <c r="AE1261" t="s">
        <v>2602</v>
      </c>
      <c r="AF1261" t="str">
        <f t="shared" si="108"/>
        <v>1008002658</v>
      </c>
    </row>
    <row r="1262" spans="8:32" ht="16.5" customHeight="1" x14ac:dyDescent="0.25">
      <c r="H1262" t="s">
        <v>2301</v>
      </c>
      <c r="I1262" t="s">
        <v>2456</v>
      </c>
      <c r="J1262" t="s">
        <v>2458</v>
      </c>
      <c r="K1262" t="s">
        <v>2459</v>
      </c>
      <c r="L1262">
        <f t="shared" si="109"/>
        <v>807502428</v>
      </c>
      <c r="M1262" t="str">
        <f t="shared" si="110"/>
        <v>Thị trấn Tân Bình</v>
      </c>
      <c r="N1262">
        <f t="shared" si="111"/>
        <v>8075</v>
      </c>
      <c r="O1262" t="str">
        <f t="shared" si="107"/>
        <v>3</v>
      </c>
      <c r="AC1262" t="s">
        <v>2582</v>
      </c>
      <c r="AD1262" t="s">
        <v>2584</v>
      </c>
      <c r="AE1262" t="s">
        <v>2604</v>
      </c>
      <c r="AF1262" t="str">
        <f t="shared" si="108"/>
        <v>1008002659</v>
      </c>
    </row>
    <row r="1263" spans="8:32" ht="16.5" customHeight="1" x14ac:dyDescent="0.25">
      <c r="H1263" t="s">
        <v>2301</v>
      </c>
      <c r="I1263" t="s">
        <v>2456</v>
      </c>
      <c r="J1263" t="s">
        <v>2460</v>
      </c>
      <c r="K1263" t="s">
        <v>2461</v>
      </c>
      <c r="L1263">
        <f t="shared" si="109"/>
        <v>807502431</v>
      </c>
      <c r="M1263" t="str">
        <f t="shared" si="110"/>
        <v>Xã Quí Quân</v>
      </c>
      <c r="N1263">
        <f t="shared" si="111"/>
        <v>8075</v>
      </c>
      <c r="O1263" t="str">
        <f t="shared" si="107"/>
        <v>3</v>
      </c>
      <c r="AC1263" t="s">
        <v>2582</v>
      </c>
      <c r="AD1263" t="s">
        <v>2584</v>
      </c>
      <c r="AE1263" t="s">
        <v>2606</v>
      </c>
      <c r="AF1263" t="str">
        <f t="shared" si="108"/>
        <v>1008002662</v>
      </c>
    </row>
    <row r="1264" spans="8:32" ht="16.5" customHeight="1" x14ac:dyDescent="0.25">
      <c r="H1264" t="s">
        <v>2301</v>
      </c>
      <c r="I1264" t="s">
        <v>2456</v>
      </c>
      <c r="J1264" t="s">
        <v>2462</v>
      </c>
      <c r="K1264" t="s">
        <v>2463</v>
      </c>
      <c r="L1264">
        <f t="shared" si="109"/>
        <v>807502434</v>
      </c>
      <c r="M1264" t="str">
        <f t="shared" si="110"/>
        <v>Xã Lực Hành</v>
      </c>
      <c r="N1264">
        <f t="shared" si="111"/>
        <v>8075</v>
      </c>
      <c r="O1264" t="str">
        <f t="shared" si="107"/>
        <v>3</v>
      </c>
      <c r="AC1264" t="s">
        <v>2582</v>
      </c>
      <c r="AD1264" t="s">
        <v>2584</v>
      </c>
      <c r="AE1264" t="s">
        <v>2608</v>
      </c>
      <c r="AF1264" t="str">
        <f t="shared" si="108"/>
        <v>1008002665</v>
      </c>
    </row>
    <row r="1265" spans="8:32" ht="16.5" customHeight="1" x14ac:dyDescent="0.25">
      <c r="H1265" t="s">
        <v>2301</v>
      </c>
      <c r="I1265" t="s">
        <v>2456</v>
      </c>
      <c r="J1265" t="s">
        <v>2464</v>
      </c>
      <c r="K1265" t="s">
        <v>2465</v>
      </c>
      <c r="L1265">
        <f t="shared" si="109"/>
        <v>807502437</v>
      </c>
      <c r="M1265" t="str">
        <f t="shared" si="110"/>
        <v>Xã Kiến Thiết</v>
      </c>
      <c r="N1265">
        <f t="shared" si="111"/>
        <v>8075</v>
      </c>
      <c r="O1265" t="str">
        <f t="shared" si="107"/>
        <v>3</v>
      </c>
      <c r="AC1265" t="s">
        <v>2582</v>
      </c>
      <c r="AD1265" t="s">
        <v>2584</v>
      </c>
      <c r="AE1265" t="s">
        <v>2610</v>
      </c>
      <c r="AF1265" t="str">
        <f t="shared" si="108"/>
        <v>1008002668</v>
      </c>
    </row>
    <row r="1266" spans="8:32" ht="16.5" customHeight="1" x14ac:dyDescent="0.25">
      <c r="H1266" t="s">
        <v>2301</v>
      </c>
      <c r="I1266" t="s">
        <v>2456</v>
      </c>
      <c r="J1266" t="s">
        <v>2466</v>
      </c>
      <c r="K1266" t="s">
        <v>2467</v>
      </c>
      <c r="L1266">
        <f t="shared" si="109"/>
        <v>807502440</v>
      </c>
      <c r="M1266" t="str">
        <f t="shared" si="110"/>
        <v>Xã Trung Minh</v>
      </c>
      <c r="N1266">
        <f t="shared" si="111"/>
        <v>8075</v>
      </c>
      <c r="O1266" t="str">
        <f t="shared" si="107"/>
        <v>3</v>
      </c>
      <c r="AC1266" t="s">
        <v>2582</v>
      </c>
      <c r="AD1266" t="s">
        <v>2584</v>
      </c>
      <c r="AE1266" t="s">
        <v>2612</v>
      </c>
      <c r="AF1266" t="str">
        <f t="shared" si="108"/>
        <v>1008002671</v>
      </c>
    </row>
    <row r="1267" spans="8:32" ht="16.5" customHeight="1" x14ac:dyDescent="0.25">
      <c r="H1267" t="s">
        <v>2301</v>
      </c>
      <c r="I1267" t="s">
        <v>2456</v>
      </c>
      <c r="J1267" t="s">
        <v>2468</v>
      </c>
      <c r="K1267" t="s">
        <v>2469</v>
      </c>
      <c r="L1267">
        <f t="shared" si="109"/>
        <v>807502443</v>
      </c>
      <c r="M1267" t="str">
        <f t="shared" si="110"/>
        <v>Xã Chiêu Yên</v>
      </c>
      <c r="N1267">
        <f t="shared" si="111"/>
        <v>8075</v>
      </c>
      <c r="O1267" t="str">
        <f t="shared" si="107"/>
        <v>3</v>
      </c>
      <c r="AC1267" t="s">
        <v>2582</v>
      </c>
      <c r="AD1267" t="s">
        <v>2584</v>
      </c>
      <c r="AE1267" t="s">
        <v>2614</v>
      </c>
      <c r="AF1267" t="str">
        <f t="shared" si="108"/>
        <v>1008002674</v>
      </c>
    </row>
    <row r="1268" spans="8:32" ht="16.5" customHeight="1" x14ac:dyDescent="0.25">
      <c r="H1268" t="s">
        <v>2301</v>
      </c>
      <c r="I1268" t="s">
        <v>2456</v>
      </c>
      <c r="J1268" t="s">
        <v>2470</v>
      </c>
      <c r="K1268" t="s">
        <v>2471</v>
      </c>
      <c r="L1268">
        <f t="shared" si="109"/>
        <v>807502446</v>
      </c>
      <c r="M1268" t="str">
        <f t="shared" si="110"/>
        <v>Xã Trung Trực</v>
      </c>
      <c r="N1268">
        <f t="shared" si="111"/>
        <v>8075</v>
      </c>
      <c r="O1268" t="str">
        <f t="shared" si="107"/>
        <v>3</v>
      </c>
      <c r="AC1268" t="s">
        <v>2582</v>
      </c>
      <c r="AD1268" t="s">
        <v>2584</v>
      </c>
      <c r="AE1268" t="s">
        <v>2616</v>
      </c>
      <c r="AF1268" t="str">
        <f t="shared" si="108"/>
        <v>1008002677</v>
      </c>
    </row>
    <row r="1269" spans="8:32" ht="16.5" customHeight="1" x14ac:dyDescent="0.25">
      <c r="H1269" t="s">
        <v>2301</v>
      </c>
      <c r="I1269" t="s">
        <v>2456</v>
      </c>
      <c r="J1269" t="s">
        <v>2472</v>
      </c>
      <c r="K1269" t="s">
        <v>2473</v>
      </c>
      <c r="L1269">
        <f t="shared" si="109"/>
        <v>807502449</v>
      </c>
      <c r="M1269" t="str">
        <f t="shared" si="110"/>
        <v>Xã Xuân Vân</v>
      </c>
      <c r="N1269">
        <f t="shared" si="111"/>
        <v>8075</v>
      </c>
      <c r="O1269" t="str">
        <f t="shared" si="107"/>
        <v>3</v>
      </c>
      <c r="AC1269" t="s">
        <v>2582</v>
      </c>
      <c r="AD1269" t="s">
        <v>2584</v>
      </c>
      <c r="AE1269" t="s">
        <v>2618</v>
      </c>
      <c r="AF1269" t="str">
        <f t="shared" si="108"/>
        <v>1008002680</v>
      </c>
    </row>
    <row r="1270" spans="8:32" ht="16.5" customHeight="1" x14ac:dyDescent="0.25">
      <c r="H1270" t="s">
        <v>2301</v>
      </c>
      <c r="I1270" t="s">
        <v>2456</v>
      </c>
      <c r="J1270" t="s">
        <v>2474</v>
      </c>
      <c r="K1270" t="s">
        <v>2475</v>
      </c>
      <c r="L1270">
        <f t="shared" si="109"/>
        <v>807502452</v>
      </c>
      <c r="M1270" t="str">
        <f t="shared" si="110"/>
        <v>Xã Phúc Ninh</v>
      </c>
      <c r="N1270">
        <f t="shared" si="111"/>
        <v>8075</v>
      </c>
      <c r="O1270" t="str">
        <f t="shared" si="107"/>
        <v>3</v>
      </c>
      <c r="AC1270" t="s">
        <v>2582</v>
      </c>
      <c r="AD1270" t="s">
        <v>2619</v>
      </c>
      <c r="AE1270" t="s">
        <v>2621</v>
      </c>
      <c r="AF1270" t="str">
        <f t="shared" si="108"/>
        <v>1008202683</v>
      </c>
    </row>
    <row r="1271" spans="8:32" ht="16.5" customHeight="1" x14ac:dyDescent="0.25">
      <c r="H1271" t="s">
        <v>2301</v>
      </c>
      <c r="I1271" t="s">
        <v>2456</v>
      </c>
      <c r="J1271" t="s">
        <v>2476</v>
      </c>
      <c r="K1271" t="s">
        <v>2477</v>
      </c>
      <c r="L1271">
        <f t="shared" si="109"/>
        <v>807502455</v>
      </c>
      <c r="M1271" t="str">
        <f t="shared" si="110"/>
        <v>Xã Hùng Lợi</v>
      </c>
      <c r="N1271">
        <f t="shared" si="111"/>
        <v>8075</v>
      </c>
      <c r="O1271" t="str">
        <f t="shared" si="107"/>
        <v>3</v>
      </c>
      <c r="AC1271" t="s">
        <v>2582</v>
      </c>
      <c r="AD1271" t="s">
        <v>2619</v>
      </c>
      <c r="AE1271" t="s">
        <v>2623</v>
      </c>
      <c r="AF1271" t="str">
        <f t="shared" si="108"/>
        <v>1008202686</v>
      </c>
    </row>
    <row r="1272" spans="8:32" ht="16.5" customHeight="1" x14ac:dyDescent="0.25">
      <c r="H1272" t="s">
        <v>2301</v>
      </c>
      <c r="I1272" t="s">
        <v>2456</v>
      </c>
      <c r="J1272" t="s">
        <v>2478</v>
      </c>
      <c r="K1272" t="s">
        <v>2479</v>
      </c>
      <c r="L1272">
        <f t="shared" si="109"/>
        <v>807502458</v>
      </c>
      <c r="M1272" t="str">
        <f t="shared" si="110"/>
        <v>Xã Trung Sơn</v>
      </c>
      <c r="N1272">
        <f t="shared" si="111"/>
        <v>8075</v>
      </c>
      <c r="O1272" t="str">
        <f t="shared" si="107"/>
        <v>3</v>
      </c>
      <c r="AC1272" t="s">
        <v>2582</v>
      </c>
      <c r="AD1272" t="s">
        <v>2619</v>
      </c>
      <c r="AE1272" t="s">
        <v>2625</v>
      </c>
      <c r="AF1272" t="str">
        <f t="shared" si="108"/>
        <v>1008202689</v>
      </c>
    </row>
    <row r="1273" spans="8:32" ht="16.5" customHeight="1" x14ac:dyDescent="0.25">
      <c r="H1273" t="s">
        <v>2301</v>
      </c>
      <c r="I1273" t="s">
        <v>2456</v>
      </c>
      <c r="J1273" t="s">
        <v>2480</v>
      </c>
      <c r="K1273" t="s">
        <v>945</v>
      </c>
      <c r="L1273">
        <f t="shared" si="109"/>
        <v>807502461</v>
      </c>
      <c r="M1273" t="str">
        <f t="shared" si="110"/>
        <v>Xã Tân Tiến</v>
      </c>
      <c r="N1273">
        <f t="shared" si="111"/>
        <v>8075</v>
      </c>
      <c r="O1273" t="str">
        <f t="shared" si="107"/>
        <v>3</v>
      </c>
      <c r="AC1273" t="s">
        <v>2582</v>
      </c>
      <c r="AD1273" t="s">
        <v>2619</v>
      </c>
      <c r="AE1273" t="s">
        <v>2627</v>
      </c>
      <c r="AF1273" t="str">
        <f t="shared" si="108"/>
        <v>1008202692</v>
      </c>
    </row>
    <row r="1274" spans="8:32" ht="16.5" customHeight="1" x14ac:dyDescent="0.25">
      <c r="H1274" t="s">
        <v>2301</v>
      </c>
      <c r="I1274" t="s">
        <v>2456</v>
      </c>
      <c r="J1274" t="s">
        <v>2481</v>
      </c>
      <c r="K1274" t="s">
        <v>2482</v>
      </c>
      <c r="L1274">
        <f t="shared" si="109"/>
        <v>807502464</v>
      </c>
      <c r="M1274" t="str">
        <f t="shared" si="110"/>
        <v>Xã Tứ Quận</v>
      </c>
      <c r="N1274">
        <f t="shared" si="111"/>
        <v>8075</v>
      </c>
      <c r="O1274" t="str">
        <f t="shared" si="107"/>
        <v>3</v>
      </c>
      <c r="AC1274" t="s">
        <v>2582</v>
      </c>
      <c r="AD1274" t="s">
        <v>2619</v>
      </c>
      <c r="AE1274" t="s">
        <v>2629</v>
      </c>
      <c r="AF1274" t="str">
        <f t="shared" si="108"/>
        <v>1008202695</v>
      </c>
    </row>
    <row r="1275" spans="8:32" ht="16.5" customHeight="1" x14ac:dyDescent="0.25">
      <c r="H1275" t="s">
        <v>2301</v>
      </c>
      <c r="I1275" t="s">
        <v>2456</v>
      </c>
      <c r="J1275" t="s">
        <v>2483</v>
      </c>
      <c r="K1275" t="s">
        <v>2484</v>
      </c>
      <c r="L1275">
        <f t="shared" si="109"/>
        <v>807502467</v>
      </c>
      <c r="M1275" t="str">
        <f t="shared" si="110"/>
        <v>Xã Đạo Viện</v>
      </c>
      <c r="N1275">
        <f t="shared" si="111"/>
        <v>8075</v>
      </c>
      <c r="O1275" t="str">
        <f t="shared" si="107"/>
        <v>3</v>
      </c>
      <c r="AC1275" t="s">
        <v>2582</v>
      </c>
      <c r="AD1275" t="s">
        <v>2619</v>
      </c>
      <c r="AE1275" t="s">
        <v>2631</v>
      </c>
      <c r="AF1275" t="str">
        <f t="shared" si="108"/>
        <v>1008202698</v>
      </c>
    </row>
    <row r="1276" spans="8:32" ht="16.5" customHeight="1" x14ac:dyDescent="0.25">
      <c r="H1276" t="s">
        <v>2301</v>
      </c>
      <c r="I1276" t="s">
        <v>2456</v>
      </c>
      <c r="J1276" t="s">
        <v>2485</v>
      </c>
      <c r="K1276" t="s">
        <v>2486</v>
      </c>
      <c r="L1276">
        <f t="shared" si="109"/>
        <v>807502470</v>
      </c>
      <c r="M1276" t="str">
        <f t="shared" si="110"/>
        <v>Xã Tân Long</v>
      </c>
      <c r="N1276">
        <f t="shared" si="111"/>
        <v>8075</v>
      </c>
      <c r="O1276" t="str">
        <f t="shared" si="107"/>
        <v>3</v>
      </c>
      <c r="AC1276" t="s">
        <v>2582</v>
      </c>
      <c r="AD1276" t="s">
        <v>2619</v>
      </c>
      <c r="AE1276" t="s">
        <v>2633</v>
      </c>
      <c r="AF1276" t="str">
        <f t="shared" si="108"/>
        <v>1008202701</v>
      </c>
    </row>
    <row r="1277" spans="8:32" ht="16.5" customHeight="1" x14ac:dyDescent="0.25">
      <c r="H1277" t="s">
        <v>2301</v>
      </c>
      <c r="I1277" t="s">
        <v>2456</v>
      </c>
      <c r="J1277" t="s">
        <v>2487</v>
      </c>
      <c r="K1277" t="s">
        <v>2488</v>
      </c>
      <c r="L1277">
        <f t="shared" si="109"/>
        <v>807502473</v>
      </c>
      <c r="M1277" t="str">
        <f t="shared" si="110"/>
        <v>Xã Thắng Quân</v>
      </c>
      <c r="N1277">
        <f t="shared" si="111"/>
        <v>8075</v>
      </c>
      <c r="O1277" t="str">
        <f t="shared" si="107"/>
        <v>3</v>
      </c>
      <c r="AC1277" t="s">
        <v>2582</v>
      </c>
      <c r="AD1277" t="s">
        <v>2619</v>
      </c>
      <c r="AE1277" t="s">
        <v>2635</v>
      </c>
      <c r="AF1277" t="str">
        <f t="shared" si="108"/>
        <v>1008202704</v>
      </c>
    </row>
    <row r="1278" spans="8:32" ht="16.5" customHeight="1" x14ac:dyDescent="0.25">
      <c r="H1278" t="s">
        <v>2301</v>
      </c>
      <c r="I1278" t="s">
        <v>2456</v>
      </c>
      <c r="J1278" t="s">
        <v>2489</v>
      </c>
      <c r="K1278" t="s">
        <v>885</v>
      </c>
      <c r="L1278">
        <f t="shared" si="109"/>
        <v>807502476</v>
      </c>
      <c r="M1278" t="str">
        <f t="shared" si="110"/>
        <v>Xã Kim Quan</v>
      </c>
      <c r="N1278">
        <f t="shared" si="111"/>
        <v>8075</v>
      </c>
      <c r="O1278" t="str">
        <f t="shared" si="107"/>
        <v>3</v>
      </c>
      <c r="AC1278" t="s">
        <v>2582</v>
      </c>
      <c r="AD1278" t="s">
        <v>2619</v>
      </c>
      <c r="AE1278" t="s">
        <v>2637</v>
      </c>
      <c r="AF1278" t="str">
        <f t="shared" si="108"/>
        <v>1008202707</v>
      </c>
    </row>
    <row r="1279" spans="8:32" ht="16.5" customHeight="1" x14ac:dyDescent="0.25">
      <c r="H1279" t="s">
        <v>2301</v>
      </c>
      <c r="I1279" t="s">
        <v>2456</v>
      </c>
      <c r="J1279" t="s">
        <v>2490</v>
      </c>
      <c r="K1279" t="s">
        <v>2491</v>
      </c>
      <c r="L1279">
        <f t="shared" si="109"/>
        <v>807502479</v>
      </c>
      <c r="M1279" t="str">
        <f t="shared" si="110"/>
        <v>Xã Lang Quán</v>
      </c>
      <c r="N1279">
        <f t="shared" si="111"/>
        <v>8075</v>
      </c>
      <c r="O1279" t="str">
        <f t="shared" si="107"/>
        <v>3</v>
      </c>
      <c r="AC1279" t="s">
        <v>2582</v>
      </c>
      <c r="AD1279" t="s">
        <v>2619</v>
      </c>
      <c r="AE1279" t="s">
        <v>2639</v>
      </c>
      <c r="AF1279" t="str">
        <f t="shared" si="108"/>
        <v>1008202710</v>
      </c>
    </row>
    <row r="1280" spans="8:32" ht="16.5" customHeight="1" x14ac:dyDescent="0.25">
      <c r="H1280" t="s">
        <v>2301</v>
      </c>
      <c r="I1280" t="s">
        <v>2456</v>
      </c>
      <c r="J1280" t="s">
        <v>2492</v>
      </c>
      <c r="K1280" t="s">
        <v>2493</v>
      </c>
      <c r="L1280">
        <f t="shared" si="109"/>
        <v>807502482</v>
      </c>
      <c r="M1280" t="str">
        <f t="shared" si="110"/>
        <v>Xã Phú Thịnh</v>
      </c>
      <c r="N1280">
        <f t="shared" si="111"/>
        <v>8075</v>
      </c>
      <c r="O1280" t="str">
        <f t="shared" si="107"/>
        <v>3</v>
      </c>
      <c r="AC1280" t="s">
        <v>2582</v>
      </c>
      <c r="AD1280" t="s">
        <v>2619</v>
      </c>
      <c r="AE1280" t="s">
        <v>2641</v>
      </c>
      <c r="AF1280" t="str">
        <f t="shared" si="108"/>
        <v>1008202713</v>
      </c>
    </row>
    <row r="1281" spans="8:32" ht="16.5" customHeight="1" x14ac:dyDescent="0.25">
      <c r="H1281" t="s">
        <v>2301</v>
      </c>
      <c r="I1281" t="s">
        <v>2456</v>
      </c>
      <c r="J1281" t="s">
        <v>2494</v>
      </c>
      <c r="K1281" t="s">
        <v>2495</v>
      </c>
      <c r="L1281">
        <f t="shared" si="109"/>
        <v>807502485</v>
      </c>
      <c r="M1281" t="str">
        <f t="shared" si="110"/>
        <v>Xã Công Đa</v>
      </c>
      <c r="N1281">
        <f t="shared" si="111"/>
        <v>8075</v>
      </c>
      <c r="O1281" t="str">
        <f t="shared" si="107"/>
        <v>3</v>
      </c>
      <c r="AC1281" t="s">
        <v>2582</v>
      </c>
      <c r="AD1281" t="s">
        <v>2619</v>
      </c>
      <c r="AE1281" t="s">
        <v>2643</v>
      </c>
      <c r="AF1281" t="str">
        <f t="shared" si="108"/>
        <v>1008202716</v>
      </c>
    </row>
    <row r="1282" spans="8:32" ht="16.5" customHeight="1" x14ac:dyDescent="0.25">
      <c r="H1282" t="s">
        <v>2301</v>
      </c>
      <c r="I1282" t="s">
        <v>2456</v>
      </c>
      <c r="J1282" t="s">
        <v>2496</v>
      </c>
      <c r="K1282" t="s">
        <v>2497</v>
      </c>
      <c r="L1282">
        <f t="shared" si="109"/>
        <v>807502488</v>
      </c>
      <c r="M1282" t="str">
        <f t="shared" si="110"/>
        <v>Xã Trung Môn</v>
      </c>
      <c r="N1282">
        <f t="shared" si="111"/>
        <v>8075</v>
      </c>
      <c r="O1282" t="str">
        <f t="shared" si="107"/>
        <v>3</v>
      </c>
      <c r="AC1282" t="s">
        <v>2582</v>
      </c>
      <c r="AD1282" t="s">
        <v>2619</v>
      </c>
      <c r="AE1282" t="s">
        <v>2645</v>
      </c>
      <c r="AF1282" t="str">
        <f t="shared" si="108"/>
        <v>1008202719</v>
      </c>
    </row>
    <row r="1283" spans="8:32" ht="16.5" customHeight="1" x14ac:dyDescent="0.25">
      <c r="H1283" t="s">
        <v>2301</v>
      </c>
      <c r="I1283" t="s">
        <v>2456</v>
      </c>
      <c r="J1283" t="s">
        <v>2498</v>
      </c>
      <c r="K1283" t="s">
        <v>2499</v>
      </c>
      <c r="L1283">
        <f t="shared" si="109"/>
        <v>807502491</v>
      </c>
      <c r="M1283" t="str">
        <f t="shared" si="110"/>
        <v>Xã Chân Sơn</v>
      </c>
      <c r="N1283">
        <f t="shared" si="111"/>
        <v>8075</v>
      </c>
      <c r="O1283" t="str">
        <f t="shared" ref="O1283:O1346" si="112">IF(AND(LEN(I1283) &gt; 0, LEN(J1283) = 0), "2", IF(LEN(J1283) &gt;0, "3", "1"))</f>
        <v>3</v>
      </c>
      <c r="AC1283" t="s">
        <v>2582</v>
      </c>
      <c r="AD1283" t="s">
        <v>2619</v>
      </c>
      <c r="AE1283" t="s">
        <v>2647</v>
      </c>
      <c r="AF1283" t="str">
        <f t="shared" ref="AF1283:AF1346" si="113">CONCATENATE(AC1283,AD1283,AE1283)</f>
        <v>1008202722</v>
      </c>
    </row>
    <row r="1284" spans="8:32" ht="16.5" customHeight="1" x14ac:dyDescent="0.25">
      <c r="H1284" t="s">
        <v>2301</v>
      </c>
      <c r="I1284" t="s">
        <v>2456</v>
      </c>
      <c r="J1284" t="s">
        <v>2500</v>
      </c>
      <c r="K1284" t="s">
        <v>2501</v>
      </c>
      <c r="L1284">
        <f t="shared" ref="L1284:L1347" si="114">_xlfn.NUMBERVALUE( H1284&amp;I1284&amp;J1284)</f>
        <v>807502494</v>
      </c>
      <c r="M1284" t="str">
        <f t="shared" ref="M1284:M1347" si="115">K1284</f>
        <v>Xã Thái Bình</v>
      </c>
      <c r="N1284">
        <f t="shared" ref="N1284:N1347" si="116">IF(AND(LEN(I1284) &gt; 0, LEN(J1284) = 0),_xlfn.NUMBERVALUE(H1284), IF(LEN(J1284) &gt;0, _xlfn.NUMBERVALUE(H1284&amp;I1284), ""))</f>
        <v>8075</v>
      </c>
      <c r="O1284" t="str">
        <f t="shared" si="112"/>
        <v>3</v>
      </c>
      <c r="AC1284" t="s">
        <v>2582</v>
      </c>
      <c r="AD1284" t="s">
        <v>2619</v>
      </c>
      <c r="AE1284" t="s">
        <v>2649</v>
      </c>
      <c r="AF1284" t="str">
        <f t="shared" si="113"/>
        <v>1008202725</v>
      </c>
    </row>
    <row r="1285" spans="8:32" ht="16.5" customHeight="1" x14ac:dyDescent="0.25">
      <c r="H1285" t="s">
        <v>2301</v>
      </c>
      <c r="I1285" t="s">
        <v>2456</v>
      </c>
      <c r="J1285" t="s">
        <v>2502</v>
      </c>
      <c r="K1285" t="s">
        <v>2503</v>
      </c>
      <c r="L1285">
        <f t="shared" si="114"/>
        <v>807502497</v>
      </c>
      <c r="M1285" t="str">
        <f t="shared" si="115"/>
        <v>Xã Kim Phú</v>
      </c>
      <c r="N1285">
        <f t="shared" si="116"/>
        <v>8075</v>
      </c>
      <c r="O1285" t="str">
        <f t="shared" si="112"/>
        <v>3</v>
      </c>
      <c r="AC1285" t="s">
        <v>2582</v>
      </c>
      <c r="AD1285" t="s">
        <v>2619</v>
      </c>
      <c r="AE1285" t="s">
        <v>2651</v>
      </c>
      <c r="AF1285" t="str">
        <f t="shared" si="113"/>
        <v>1008202728</v>
      </c>
    </row>
    <row r="1286" spans="8:32" ht="16.5" customHeight="1" x14ac:dyDescent="0.25">
      <c r="H1286" t="s">
        <v>2301</v>
      </c>
      <c r="I1286" t="s">
        <v>2456</v>
      </c>
      <c r="J1286" t="s">
        <v>2504</v>
      </c>
      <c r="K1286" t="s">
        <v>2505</v>
      </c>
      <c r="L1286">
        <f t="shared" si="114"/>
        <v>807502500</v>
      </c>
      <c r="M1286" t="str">
        <f t="shared" si="115"/>
        <v>Xã Tiến Bộ</v>
      </c>
      <c r="N1286">
        <f t="shared" si="116"/>
        <v>8075</v>
      </c>
      <c r="O1286" t="str">
        <f t="shared" si="112"/>
        <v>3</v>
      </c>
      <c r="AC1286" t="s">
        <v>2582</v>
      </c>
      <c r="AD1286" t="s">
        <v>2619</v>
      </c>
      <c r="AE1286" t="s">
        <v>2653</v>
      </c>
      <c r="AF1286" t="str">
        <f t="shared" si="113"/>
        <v>1008202731</v>
      </c>
    </row>
    <row r="1287" spans="8:32" ht="16.5" customHeight="1" x14ac:dyDescent="0.25">
      <c r="H1287" t="s">
        <v>2301</v>
      </c>
      <c r="I1287" t="s">
        <v>2456</v>
      </c>
      <c r="J1287" t="s">
        <v>2506</v>
      </c>
      <c r="K1287" t="s">
        <v>2507</v>
      </c>
      <c r="L1287">
        <f t="shared" si="114"/>
        <v>807502506</v>
      </c>
      <c r="M1287" t="str">
        <f t="shared" si="115"/>
        <v>Xã Mỹ Bằng</v>
      </c>
      <c r="N1287">
        <f t="shared" si="116"/>
        <v>8075</v>
      </c>
      <c r="O1287" t="str">
        <f t="shared" si="112"/>
        <v>3</v>
      </c>
      <c r="AC1287" t="s">
        <v>2582</v>
      </c>
      <c r="AD1287" t="s">
        <v>2619</v>
      </c>
      <c r="AE1287" t="s">
        <v>2655</v>
      </c>
      <c r="AF1287" t="str">
        <f t="shared" si="113"/>
        <v>1008202734</v>
      </c>
    </row>
    <row r="1288" spans="8:32" ht="16.5" customHeight="1" x14ac:dyDescent="0.25">
      <c r="H1288" t="s">
        <v>2301</v>
      </c>
      <c r="I1288" t="s">
        <v>2456</v>
      </c>
      <c r="J1288" t="s">
        <v>2508</v>
      </c>
      <c r="K1288" t="s">
        <v>2509</v>
      </c>
      <c r="L1288">
        <f t="shared" si="114"/>
        <v>807502509</v>
      </c>
      <c r="M1288" t="str">
        <f t="shared" si="115"/>
        <v>Xã Phú Lâm</v>
      </c>
      <c r="N1288">
        <f t="shared" si="116"/>
        <v>8075</v>
      </c>
      <c r="O1288" t="str">
        <f t="shared" si="112"/>
        <v>3</v>
      </c>
      <c r="AC1288" t="s">
        <v>2582</v>
      </c>
      <c r="AD1288" t="s">
        <v>2619</v>
      </c>
      <c r="AE1288" t="s">
        <v>2657</v>
      </c>
      <c r="AF1288" t="str">
        <f t="shared" si="113"/>
        <v>1008202737</v>
      </c>
    </row>
    <row r="1289" spans="8:32" ht="16.5" customHeight="1" x14ac:dyDescent="0.25">
      <c r="H1289" t="s">
        <v>2301</v>
      </c>
      <c r="I1289" t="s">
        <v>2456</v>
      </c>
      <c r="J1289" t="s">
        <v>2510</v>
      </c>
      <c r="K1289" t="s">
        <v>2511</v>
      </c>
      <c r="L1289">
        <f t="shared" si="114"/>
        <v>807502518</v>
      </c>
      <c r="M1289" t="str">
        <f t="shared" si="115"/>
        <v>Xã Hoàng Khai</v>
      </c>
      <c r="N1289">
        <f t="shared" si="116"/>
        <v>8075</v>
      </c>
      <c r="O1289" t="str">
        <f t="shared" si="112"/>
        <v>3</v>
      </c>
      <c r="AC1289" t="s">
        <v>2582</v>
      </c>
      <c r="AD1289" t="s">
        <v>2619</v>
      </c>
      <c r="AE1289" t="s">
        <v>2659</v>
      </c>
      <c r="AF1289" t="str">
        <f t="shared" si="113"/>
        <v>1008202740</v>
      </c>
    </row>
    <row r="1290" spans="8:32" ht="16.5" customHeight="1" x14ac:dyDescent="0.25">
      <c r="H1290" t="s">
        <v>2301</v>
      </c>
      <c r="I1290" t="s">
        <v>2456</v>
      </c>
      <c r="J1290" t="s">
        <v>2512</v>
      </c>
      <c r="K1290" t="s">
        <v>2513</v>
      </c>
      <c r="L1290">
        <f t="shared" si="114"/>
        <v>807502527</v>
      </c>
      <c r="M1290" t="str">
        <f t="shared" si="115"/>
        <v>Xã Nhữ Hán</v>
      </c>
      <c r="N1290">
        <f t="shared" si="116"/>
        <v>8075</v>
      </c>
      <c r="O1290" t="str">
        <f t="shared" si="112"/>
        <v>3</v>
      </c>
      <c r="AC1290" t="s">
        <v>2582</v>
      </c>
      <c r="AD1290" t="s">
        <v>2619</v>
      </c>
      <c r="AE1290" t="s">
        <v>2661</v>
      </c>
      <c r="AF1290" t="str">
        <f t="shared" si="113"/>
        <v>1008202743</v>
      </c>
    </row>
    <row r="1291" spans="8:32" ht="16.5" customHeight="1" x14ac:dyDescent="0.25">
      <c r="H1291" t="s">
        <v>2301</v>
      </c>
      <c r="I1291" t="s">
        <v>2456</v>
      </c>
      <c r="J1291" t="s">
        <v>2514</v>
      </c>
      <c r="K1291" t="s">
        <v>2515</v>
      </c>
      <c r="L1291">
        <f t="shared" si="114"/>
        <v>807502530</v>
      </c>
      <c r="M1291" t="str">
        <f t="shared" si="115"/>
        <v>Xã Nhữ Khê</v>
      </c>
      <c r="N1291">
        <f t="shared" si="116"/>
        <v>8075</v>
      </c>
      <c r="O1291" t="str">
        <f t="shared" si="112"/>
        <v>3</v>
      </c>
      <c r="AC1291" t="s">
        <v>2582</v>
      </c>
      <c r="AD1291" t="s">
        <v>2619</v>
      </c>
      <c r="AE1291" t="s">
        <v>2663</v>
      </c>
      <c r="AF1291" t="str">
        <f t="shared" si="113"/>
        <v>1008202746</v>
      </c>
    </row>
    <row r="1292" spans="8:32" ht="16.5" customHeight="1" x14ac:dyDescent="0.25">
      <c r="H1292" t="s">
        <v>2301</v>
      </c>
      <c r="I1292" t="s">
        <v>2456</v>
      </c>
      <c r="J1292" t="s">
        <v>2516</v>
      </c>
      <c r="K1292" t="s">
        <v>1182</v>
      </c>
      <c r="L1292">
        <f t="shared" si="114"/>
        <v>807502533</v>
      </c>
      <c r="M1292" t="str">
        <f t="shared" si="115"/>
        <v>Xã Đội Bình</v>
      </c>
      <c r="N1292">
        <f t="shared" si="116"/>
        <v>8075</v>
      </c>
      <c r="O1292" t="str">
        <f t="shared" si="112"/>
        <v>3</v>
      </c>
      <c r="AC1292" t="s">
        <v>2582</v>
      </c>
      <c r="AD1292" t="s">
        <v>2619</v>
      </c>
      <c r="AE1292" t="s">
        <v>2665</v>
      </c>
      <c r="AF1292" t="str">
        <f t="shared" si="113"/>
        <v>1008202749</v>
      </c>
    </row>
    <row r="1293" spans="8:32" ht="16.5" customHeight="1" x14ac:dyDescent="0.25">
      <c r="H1293" t="s">
        <v>2301</v>
      </c>
      <c r="I1293" t="s">
        <v>2517</v>
      </c>
      <c r="K1293" t="s">
        <v>2518</v>
      </c>
      <c r="L1293">
        <f t="shared" si="114"/>
        <v>8076</v>
      </c>
      <c r="M1293" t="str">
        <f t="shared" si="115"/>
        <v>Huyện Sơn Dương</v>
      </c>
      <c r="N1293">
        <f t="shared" si="116"/>
        <v>8</v>
      </c>
      <c r="O1293" t="str">
        <f t="shared" si="112"/>
        <v>2</v>
      </c>
      <c r="AC1293" t="s">
        <v>2582</v>
      </c>
      <c r="AD1293" t="s">
        <v>2667</v>
      </c>
      <c r="AE1293" t="s">
        <v>2669</v>
      </c>
      <c r="AF1293" t="str">
        <f t="shared" si="113"/>
        <v>1008302752</v>
      </c>
    </row>
    <row r="1294" spans="8:32" ht="16.5" customHeight="1" x14ac:dyDescent="0.25">
      <c r="H1294" t="s">
        <v>2301</v>
      </c>
      <c r="I1294" t="s">
        <v>2517</v>
      </c>
      <c r="J1294" t="s">
        <v>2519</v>
      </c>
      <c r="K1294" t="s">
        <v>2520</v>
      </c>
      <c r="L1294">
        <f t="shared" si="114"/>
        <v>807602536</v>
      </c>
      <c r="M1294" t="str">
        <f t="shared" si="115"/>
        <v>Thị trấn Sơn Dương</v>
      </c>
      <c r="N1294">
        <f t="shared" si="116"/>
        <v>8076</v>
      </c>
      <c r="O1294" t="str">
        <f t="shared" si="112"/>
        <v>3</v>
      </c>
      <c r="AC1294" t="s">
        <v>2582</v>
      </c>
      <c r="AD1294" t="s">
        <v>2667</v>
      </c>
      <c r="AE1294" t="s">
        <v>2671</v>
      </c>
      <c r="AF1294" t="str">
        <f t="shared" si="113"/>
        <v>1008302755</v>
      </c>
    </row>
    <row r="1295" spans="8:32" ht="16.5" customHeight="1" x14ac:dyDescent="0.25">
      <c r="H1295" t="s">
        <v>2301</v>
      </c>
      <c r="I1295" t="s">
        <v>2517</v>
      </c>
      <c r="J1295" t="s">
        <v>2521</v>
      </c>
      <c r="K1295" t="s">
        <v>2522</v>
      </c>
      <c r="L1295">
        <f t="shared" si="114"/>
        <v>807602539</v>
      </c>
      <c r="M1295" t="str">
        <f t="shared" si="115"/>
        <v>Xã Trung Yên</v>
      </c>
      <c r="N1295">
        <f t="shared" si="116"/>
        <v>8076</v>
      </c>
      <c r="O1295" t="str">
        <f t="shared" si="112"/>
        <v>3</v>
      </c>
      <c r="AC1295" t="s">
        <v>2582</v>
      </c>
      <c r="AD1295" t="s">
        <v>2667</v>
      </c>
      <c r="AE1295" t="s">
        <v>2673</v>
      </c>
      <c r="AF1295" t="str">
        <f t="shared" si="113"/>
        <v>1008302758</v>
      </c>
    </row>
    <row r="1296" spans="8:32" ht="16.5" customHeight="1" x14ac:dyDescent="0.25">
      <c r="H1296" t="s">
        <v>2301</v>
      </c>
      <c r="I1296" t="s">
        <v>2517</v>
      </c>
      <c r="J1296" t="s">
        <v>2523</v>
      </c>
      <c r="K1296" t="s">
        <v>2004</v>
      </c>
      <c r="L1296">
        <f t="shared" si="114"/>
        <v>807602542</v>
      </c>
      <c r="M1296" t="str">
        <f t="shared" si="115"/>
        <v>Xã Minh Thanh</v>
      </c>
      <c r="N1296">
        <f t="shared" si="116"/>
        <v>8076</v>
      </c>
      <c r="O1296" t="str">
        <f t="shared" si="112"/>
        <v>3</v>
      </c>
      <c r="AC1296" t="s">
        <v>2582</v>
      </c>
      <c r="AD1296" t="s">
        <v>2667</v>
      </c>
      <c r="AE1296" t="s">
        <v>2675</v>
      </c>
      <c r="AF1296" t="str">
        <f t="shared" si="113"/>
        <v>1008302761</v>
      </c>
    </row>
    <row r="1297" spans="8:32" ht="16.5" customHeight="1" x14ac:dyDescent="0.25">
      <c r="H1297" t="s">
        <v>2301</v>
      </c>
      <c r="I1297" t="s">
        <v>2517</v>
      </c>
      <c r="J1297" t="s">
        <v>2524</v>
      </c>
      <c r="K1297" t="s">
        <v>2525</v>
      </c>
      <c r="L1297">
        <f t="shared" si="114"/>
        <v>807602545</v>
      </c>
      <c r="M1297" t="str">
        <f t="shared" si="115"/>
        <v>Xã Tân Trào</v>
      </c>
      <c r="N1297">
        <f t="shared" si="116"/>
        <v>8076</v>
      </c>
      <c r="O1297" t="str">
        <f t="shared" si="112"/>
        <v>3</v>
      </c>
      <c r="AC1297" t="s">
        <v>2582</v>
      </c>
      <c r="AD1297" t="s">
        <v>2667</v>
      </c>
      <c r="AE1297" t="s">
        <v>2677</v>
      </c>
      <c r="AF1297" t="str">
        <f t="shared" si="113"/>
        <v>1008302764</v>
      </c>
    </row>
    <row r="1298" spans="8:32" ht="16.5" customHeight="1" x14ac:dyDescent="0.25">
      <c r="H1298" t="s">
        <v>2301</v>
      </c>
      <c r="I1298" t="s">
        <v>2517</v>
      </c>
      <c r="J1298" t="s">
        <v>2526</v>
      </c>
      <c r="K1298" t="s">
        <v>2527</v>
      </c>
      <c r="L1298">
        <f t="shared" si="114"/>
        <v>807602548</v>
      </c>
      <c r="M1298" t="str">
        <f t="shared" si="115"/>
        <v>Xã Vĩnh Lợi</v>
      </c>
      <c r="N1298">
        <f t="shared" si="116"/>
        <v>8076</v>
      </c>
      <c r="O1298" t="str">
        <f t="shared" si="112"/>
        <v>3</v>
      </c>
      <c r="AC1298" t="s">
        <v>2582</v>
      </c>
      <c r="AD1298" t="s">
        <v>2667</v>
      </c>
      <c r="AE1298" t="s">
        <v>2679</v>
      </c>
      <c r="AF1298" t="str">
        <f t="shared" si="113"/>
        <v>1008302767</v>
      </c>
    </row>
    <row r="1299" spans="8:32" ht="16.5" customHeight="1" x14ac:dyDescent="0.25">
      <c r="H1299" t="s">
        <v>2301</v>
      </c>
      <c r="I1299" t="s">
        <v>2517</v>
      </c>
      <c r="J1299" t="s">
        <v>2528</v>
      </c>
      <c r="K1299" t="s">
        <v>2529</v>
      </c>
      <c r="L1299">
        <f t="shared" si="114"/>
        <v>807602551</v>
      </c>
      <c r="M1299" t="str">
        <f t="shared" si="115"/>
        <v>Xã Thượng Ấm</v>
      </c>
      <c r="N1299">
        <f t="shared" si="116"/>
        <v>8076</v>
      </c>
      <c r="O1299" t="str">
        <f t="shared" si="112"/>
        <v>3</v>
      </c>
      <c r="AC1299" t="s">
        <v>2582</v>
      </c>
      <c r="AD1299" t="s">
        <v>2667</v>
      </c>
      <c r="AE1299" t="s">
        <v>2681</v>
      </c>
      <c r="AF1299" t="str">
        <f t="shared" si="113"/>
        <v>1008302770</v>
      </c>
    </row>
    <row r="1300" spans="8:32" ht="16.5" customHeight="1" x14ac:dyDescent="0.25">
      <c r="H1300" t="s">
        <v>2301</v>
      </c>
      <c r="I1300" t="s">
        <v>2517</v>
      </c>
      <c r="J1300" t="s">
        <v>2530</v>
      </c>
      <c r="K1300" t="s">
        <v>889</v>
      </c>
      <c r="L1300">
        <f t="shared" si="114"/>
        <v>807602554</v>
      </c>
      <c r="M1300" t="str">
        <f t="shared" si="115"/>
        <v>Xã Bình Yên</v>
      </c>
      <c r="N1300">
        <f t="shared" si="116"/>
        <v>8076</v>
      </c>
      <c r="O1300" t="str">
        <f t="shared" si="112"/>
        <v>3</v>
      </c>
      <c r="AC1300" t="s">
        <v>2582</v>
      </c>
      <c r="AD1300" t="s">
        <v>2667</v>
      </c>
      <c r="AE1300" t="s">
        <v>2683</v>
      </c>
      <c r="AF1300" t="str">
        <f t="shared" si="113"/>
        <v>1008302773</v>
      </c>
    </row>
    <row r="1301" spans="8:32" ht="16.5" customHeight="1" x14ac:dyDescent="0.25">
      <c r="H1301" t="s">
        <v>2301</v>
      </c>
      <c r="I1301" t="s">
        <v>2517</v>
      </c>
      <c r="J1301" t="s">
        <v>2531</v>
      </c>
      <c r="K1301" t="s">
        <v>1930</v>
      </c>
      <c r="L1301">
        <f t="shared" si="114"/>
        <v>807602557</v>
      </c>
      <c r="M1301" t="str">
        <f t="shared" si="115"/>
        <v>Xã Lương Thiện</v>
      </c>
      <c r="N1301">
        <f t="shared" si="116"/>
        <v>8076</v>
      </c>
      <c r="O1301" t="str">
        <f t="shared" si="112"/>
        <v>3</v>
      </c>
      <c r="AC1301" t="s">
        <v>2582</v>
      </c>
      <c r="AD1301" t="s">
        <v>2667</v>
      </c>
      <c r="AE1301" t="s">
        <v>2685</v>
      </c>
      <c r="AF1301" t="str">
        <f t="shared" si="113"/>
        <v>1008302776</v>
      </c>
    </row>
    <row r="1302" spans="8:32" ht="16.5" customHeight="1" x14ac:dyDescent="0.25">
      <c r="H1302" t="s">
        <v>2301</v>
      </c>
      <c r="I1302" t="s">
        <v>2517</v>
      </c>
      <c r="J1302" t="s">
        <v>2532</v>
      </c>
      <c r="K1302" t="s">
        <v>2533</v>
      </c>
      <c r="L1302">
        <f t="shared" si="114"/>
        <v>807602560</v>
      </c>
      <c r="M1302" t="str">
        <f t="shared" si="115"/>
        <v>Xã Tú Thịnh</v>
      </c>
      <c r="N1302">
        <f t="shared" si="116"/>
        <v>8076</v>
      </c>
      <c r="O1302" t="str">
        <f t="shared" si="112"/>
        <v>3</v>
      </c>
      <c r="AC1302" t="s">
        <v>2582</v>
      </c>
      <c r="AD1302" t="s">
        <v>2667</v>
      </c>
      <c r="AE1302" t="s">
        <v>2687</v>
      </c>
      <c r="AF1302" t="str">
        <f t="shared" si="113"/>
        <v>1008302779</v>
      </c>
    </row>
    <row r="1303" spans="8:32" ht="16.5" customHeight="1" x14ac:dyDescent="0.25">
      <c r="H1303" t="s">
        <v>2301</v>
      </c>
      <c r="I1303" t="s">
        <v>2517</v>
      </c>
      <c r="J1303" t="s">
        <v>2534</v>
      </c>
      <c r="K1303" t="s">
        <v>2535</v>
      </c>
      <c r="L1303">
        <f t="shared" si="114"/>
        <v>807602563</v>
      </c>
      <c r="M1303" t="str">
        <f t="shared" si="115"/>
        <v>Xã Cấp Tiến</v>
      </c>
      <c r="N1303">
        <f t="shared" si="116"/>
        <v>8076</v>
      </c>
      <c r="O1303" t="str">
        <f t="shared" si="112"/>
        <v>3</v>
      </c>
      <c r="AC1303" t="s">
        <v>2582</v>
      </c>
      <c r="AD1303" t="s">
        <v>2667</v>
      </c>
      <c r="AE1303" t="s">
        <v>2688</v>
      </c>
      <c r="AF1303" t="str">
        <f t="shared" si="113"/>
        <v>1008302782</v>
      </c>
    </row>
    <row r="1304" spans="8:32" ht="16.5" customHeight="1" x14ac:dyDescent="0.25">
      <c r="H1304" t="s">
        <v>2301</v>
      </c>
      <c r="I1304" t="s">
        <v>2517</v>
      </c>
      <c r="J1304" t="s">
        <v>2536</v>
      </c>
      <c r="K1304" t="s">
        <v>2537</v>
      </c>
      <c r="L1304">
        <f t="shared" si="114"/>
        <v>807602566</v>
      </c>
      <c r="M1304" t="str">
        <f t="shared" si="115"/>
        <v>Xã Hợp Thành</v>
      </c>
      <c r="N1304">
        <f t="shared" si="116"/>
        <v>8076</v>
      </c>
      <c r="O1304" t="str">
        <f t="shared" si="112"/>
        <v>3</v>
      </c>
      <c r="AC1304" t="s">
        <v>2582</v>
      </c>
      <c r="AD1304" t="s">
        <v>2667</v>
      </c>
      <c r="AE1304" t="s">
        <v>2689</v>
      </c>
      <c r="AF1304" t="str">
        <f t="shared" si="113"/>
        <v>1008302785</v>
      </c>
    </row>
    <row r="1305" spans="8:32" ht="16.5" customHeight="1" x14ac:dyDescent="0.25">
      <c r="H1305" t="s">
        <v>2301</v>
      </c>
      <c r="I1305" t="s">
        <v>2517</v>
      </c>
      <c r="J1305" t="s">
        <v>2538</v>
      </c>
      <c r="K1305" t="s">
        <v>2539</v>
      </c>
      <c r="L1305">
        <f t="shared" si="114"/>
        <v>807602569</v>
      </c>
      <c r="M1305" t="str">
        <f t="shared" si="115"/>
        <v>Xã Phúc Ứng</v>
      </c>
      <c r="N1305">
        <f t="shared" si="116"/>
        <v>8076</v>
      </c>
      <c r="O1305" t="str">
        <f t="shared" si="112"/>
        <v>3</v>
      </c>
      <c r="AC1305" t="s">
        <v>2582</v>
      </c>
      <c r="AD1305" t="s">
        <v>2667</v>
      </c>
      <c r="AE1305" t="s">
        <v>2691</v>
      </c>
      <c r="AF1305" t="str">
        <f t="shared" si="113"/>
        <v>1008302788</v>
      </c>
    </row>
    <row r="1306" spans="8:32" ht="16.5" customHeight="1" x14ac:dyDescent="0.25">
      <c r="H1306" t="s">
        <v>2301</v>
      </c>
      <c r="I1306" t="s">
        <v>2517</v>
      </c>
      <c r="J1306" t="s">
        <v>2540</v>
      </c>
      <c r="K1306" t="s">
        <v>2541</v>
      </c>
      <c r="L1306">
        <f t="shared" si="114"/>
        <v>807602572</v>
      </c>
      <c r="M1306" t="str">
        <f t="shared" si="115"/>
        <v>Xã Đông Thọ</v>
      </c>
      <c r="N1306">
        <f t="shared" si="116"/>
        <v>8076</v>
      </c>
      <c r="O1306" t="str">
        <f t="shared" si="112"/>
        <v>3</v>
      </c>
      <c r="AC1306" t="s">
        <v>2582</v>
      </c>
      <c r="AD1306" t="s">
        <v>2667</v>
      </c>
      <c r="AE1306" t="s">
        <v>2693</v>
      </c>
      <c r="AF1306" t="str">
        <f t="shared" si="113"/>
        <v>1008302791</v>
      </c>
    </row>
    <row r="1307" spans="8:32" ht="16.5" customHeight="1" x14ac:dyDescent="0.25">
      <c r="H1307" t="s">
        <v>2301</v>
      </c>
      <c r="I1307" t="s">
        <v>2517</v>
      </c>
      <c r="J1307" t="s">
        <v>2542</v>
      </c>
      <c r="K1307" t="s">
        <v>2543</v>
      </c>
      <c r="L1307">
        <f t="shared" si="114"/>
        <v>807602575</v>
      </c>
      <c r="M1307" t="str">
        <f t="shared" si="115"/>
        <v>Xã Kháng Nhật</v>
      </c>
      <c r="N1307">
        <f t="shared" si="116"/>
        <v>8076</v>
      </c>
      <c r="O1307" t="str">
        <f t="shared" si="112"/>
        <v>3</v>
      </c>
      <c r="AC1307" t="s">
        <v>2582</v>
      </c>
      <c r="AD1307" t="s">
        <v>2667</v>
      </c>
      <c r="AE1307" t="s">
        <v>2695</v>
      </c>
      <c r="AF1307" t="str">
        <f t="shared" si="113"/>
        <v>1008302794</v>
      </c>
    </row>
    <row r="1308" spans="8:32" ht="16.5" customHeight="1" x14ac:dyDescent="0.25">
      <c r="H1308" t="s">
        <v>2301</v>
      </c>
      <c r="I1308" t="s">
        <v>2517</v>
      </c>
      <c r="J1308" t="s">
        <v>2544</v>
      </c>
      <c r="K1308" t="s">
        <v>2545</v>
      </c>
      <c r="L1308">
        <f t="shared" si="114"/>
        <v>807602578</v>
      </c>
      <c r="M1308" t="str">
        <f t="shared" si="115"/>
        <v>Xã Hợp Hòa</v>
      </c>
      <c r="N1308">
        <f t="shared" si="116"/>
        <v>8076</v>
      </c>
      <c r="O1308" t="str">
        <f t="shared" si="112"/>
        <v>3</v>
      </c>
      <c r="AC1308" t="s">
        <v>2582</v>
      </c>
      <c r="AD1308" t="s">
        <v>2667</v>
      </c>
      <c r="AE1308" t="s">
        <v>2697</v>
      </c>
      <c r="AF1308" t="str">
        <f t="shared" si="113"/>
        <v>1008302797</v>
      </c>
    </row>
    <row r="1309" spans="8:32" ht="16.5" customHeight="1" x14ac:dyDescent="0.25">
      <c r="H1309" t="s">
        <v>2301</v>
      </c>
      <c r="I1309" t="s">
        <v>2517</v>
      </c>
      <c r="J1309" t="s">
        <v>2546</v>
      </c>
      <c r="K1309" t="s">
        <v>2547</v>
      </c>
      <c r="L1309">
        <f t="shared" si="114"/>
        <v>807602581</v>
      </c>
      <c r="M1309" t="str">
        <f t="shared" si="115"/>
        <v>Xã Thanh Phát</v>
      </c>
      <c r="N1309">
        <f t="shared" si="116"/>
        <v>8076</v>
      </c>
      <c r="O1309" t="str">
        <f t="shared" si="112"/>
        <v>3</v>
      </c>
      <c r="AC1309" t="s">
        <v>2582</v>
      </c>
      <c r="AD1309" t="s">
        <v>2699</v>
      </c>
      <c r="AE1309" t="s">
        <v>2701</v>
      </c>
      <c r="AF1309" t="str">
        <f t="shared" si="113"/>
        <v>1008402800</v>
      </c>
    </row>
    <row r="1310" spans="8:32" ht="16.5" customHeight="1" x14ac:dyDescent="0.25">
      <c r="H1310" t="s">
        <v>2301</v>
      </c>
      <c r="I1310" t="s">
        <v>2517</v>
      </c>
      <c r="J1310" t="s">
        <v>2548</v>
      </c>
      <c r="K1310" t="s">
        <v>2549</v>
      </c>
      <c r="L1310">
        <f t="shared" si="114"/>
        <v>807602584</v>
      </c>
      <c r="M1310" t="str">
        <f t="shared" si="115"/>
        <v>Xã Quyết Thắng</v>
      </c>
      <c r="N1310">
        <f t="shared" si="116"/>
        <v>8076</v>
      </c>
      <c r="O1310" t="str">
        <f t="shared" si="112"/>
        <v>3</v>
      </c>
      <c r="AC1310" t="s">
        <v>2582</v>
      </c>
      <c r="AD1310" t="s">
        <v>2699</v>
      </c>
      <c r="AE1310" t="s">
        <v>2703</v>
      </c>
      <c r="AF1310" t="str">
        <f t="shared" si="113"/>
        <v>1008402803</v>
      </c>
    </row>
    <row r="1311" spans="8:32" ht="16.5" customHeight="1" x14ac:dyDescent="0.25">
      <c r="H1311" t="s">
        <v>2301</v>
      </c>
      <c r="I1311" t="s">
        <v>2517</v>
      </c>
      <c r="J1311" t="s">
        <v>2550</v>
      </c>
      <c r="K1311" t="s">
        <v>2551</v>
      </c>
      <c r="L1311">
        <f t="shared" si="114"/>
        <v>807602587</v>
      </c>
      <c r="M1311" t="str">
        <f t="shared" si="115"/>
        <v>Xã Đồng Quý</v>
      </c>
      <c r="N1311">
        <f t="shared" si="116"/>
        <v>8076</v>
      </c>
      <c r="O1311" t="str">
        <f t="shared" si="112"/>
        <v>3</v>
      </c>
      <c r="AC1311" t="s">
        <v>2582</v>
      </c>
      <c r="AD1311" t="s">
        <v>2699</v>
      </c>
      <c r="AE1311" t="s">
        <v>2705</v>
      </c>
      <c r="AF1311" t="str">
        <f t="shared" si="113"/>
        <v>1008402806</v>
      </c>
    </row>
    <row r="1312" spans="8:32" ht="16.5" customHeight="1" x14ac:dyDescent="0.25">
      <c r="H1312" t="s">
        <v>2301</v>
      </c>
      <c r="I1312" t="s">
        <v>2517</v>
      </c>
      <c r="J1312" t="s">
        <v>2552</v>
      </c>
      <c r="K1312" t="s">
        <v>2553</v>
      </c>
      <c r="L1312">
        <f t="shared" si="114"/>
        <v>807602590</v>
      </c>
      <c r="M1312" t="str">
        <f t="shared" si="115"/>
        <v>Xã Tuân Lộ</v>
      </c>
      <c r="N1312">
        <f t="shared" si="116"/>
        <v>8076</v>
      </c>
      <c r="O1312" t="str">
        <f t="shared" si="112"/>
        <v>3</v>
      </c>
      <c r="AC1312" t="s">
        <v>2582</v>
      </c>
      <c r="AD1312" t="s">
        <v>2699</v>
      </c>
      <c r="AE1312" t="s">
        <v>2707</v>
      </c>
      <c r="AF1312" t="str">
        <f t="shared" si="113"/>
        <v>1008402809</v>
      </c>
    </row>
    <row r="1313" spans="8:32" ht="16.5" customHeight="1" x14ac:dyDescent="0.25">
      <c r="H1313" t="s">
        <v>2301</v>
      </c>
      <c r="I1313" t="s">
        <v>2517</v>
      </c>
      <c r="J1313" t="s">
        <v>2554</v>
      </c>
      <c r="K1313" t="s">
        <v>2555</v>
      </c>
      <c r="L1313">
        <f t="shared" si="114"/>
        <v>807602593</v>
      </c>
      <c r="M1313" t="str">
        <f t="shared" si="115"/>
        <v>Xã Vân Sơn</v>
      </c>
      <c r="N1313">
        <f t="shared" si="116"/>
        <v>8076</v>
      </c>
      <c r="O1313" t="str">
        <f t="shared" si="112"/>
        <v>3</v>
      </c>
      <c r="AC1313" t="s">
        <v>2582</v>
      </c>
      <c r="AD1313" t="s">
        <v>2699</v>
      </c>
      <c r="AE1313" t="s">
        <v>2709</v>
      </c>
      <c r="AF1313" t="str">
        <f t="shared" si="113"/>
        <v>1008402812</v>
      </c>
    </row>
    <row r="1314" spans="8:32" ht="16.5" customHeight="1" x14ac:dyDescent="0.25">
      <c r="H1314" t="s">
        <v>2301</v>
      </c>
      <c r="I1314" t="s">
        <v>2517</v>
      </c>
      <c r="J1314" t="s">
        <v>2556</v>
      </c>
      <c r="K1314" t="s">
        <v>1045</v>
      </c>
      <c r="L1314">
        <f t="shared" si="114"/>
        <v>807602596</v>
      </c>
      <c r="M1314" t="str">
        <f t="shared" si="115"/>
        <v>Xã Văn Phú</v>
      </c>
      <c r="N1314">
        <f t="shared" si="116"/>
        <v>8076</v>
      </c>
      <c r="O1314" t="str">
        <f t="shared" si="112"/>
        <v>3</v>
      </c>
      <c r="AC1314" t="s">
        <v>2582</v>
      </c>
      <c r="AD1314" t="s">
        <v>2699</v>
      </c>
      <c r="AE1314" t="s">
        <v>2711</v>
      </c>
      <c r="AF1314" t="str">
        <f t="shared" si="113"/>
        <v>1008402815</v>
      </c>
    </row>
    <row r="1315" spans="8:32" ht="16.5" customHeight="1" x14ac:dyDescent="0.25">
      <c r="H1315" t="s">
        <v>2301</v>
      </c>
      <c r="I1315" t="s">
        <v>2517</v>
      </c>
      <c r="J1315" t="s">
        <v>2557</v>
      </c>
      <c r="K1315" t="s">
        <v>2558</v>
      </c>
      <c r="L1315">
        <f t="shared" si="114"/>
        <v>807602599</v>
      </c>
      <c r="M1315" t="str">
        <f t="shared" si="115"/>
        <v>Xã Chi Thiết</v>
      </c>
      <c r="N1315">
        <f t="shared" si="116"/>
        <v>8076</v>
      </c>
      <c r="O1315" t="str">
        <f t="shared" si="112"/>
        <v>3</v>
      </c>
      <c r="AC1315" t="s">
        <v>2582</v>
      </c>
      <c r="AD1315" t="s">
        <v>2699</v>
      </c>
      <c r="AE1315" t="s">
        <v>2713</v>
      </c>
      <c r="AF1315" t="str">
        <f t="shared" si="113"/>
        <v>1008402818</v>
      </c>
    </row>
    <row r="1316" spans="8:32" ht="16.5" customHeight="1" x14ac:dyDescent="0.25">
      <c r="H1316" t="s">
        <v>2301</v>
      </c>
      <c r="I1316" t="s">
        <v>2517</v>
      </c>
      <c r="J1316" t="s">
        <v>2559</v>
      </c>
      <c r="K1316" t="s">
        <v>2560</v>
      </c>
      <c r="L1316">
        <f t="shared" si="114"/>
        <v>807602602</v>
      </c>
      <c r="M1316" t="str">
        <f t="shared" si="115"/>
        <v>Xã Đông Lợi</v>
      </c>
      <c r="N1316">
        <f t="shared" si="116"/>
        <v>8076</v>
      </c>
      <c r="O1316" t="str">
        <f t="shared" si="112"/>
        <v>3</v>
      </c>
      <c r="AC1316" t="s">
        <v>2582</v>
      </c>
      <c r="AD1316" t="s">
        <v>2699</v>
      </c>
      <c r="AE1316" t="s">
        <v>2715</v>
      </c>
      <c r="AF1316" t="str">
        <f t="shared" si="113"/>
        <v>1008402821</v>
      </c>
    </row>
    <row r="1317" spans="8:32" ht="16.5" customHeight="1" x14ac:dyDescent="0.25">
      <c r="H1317" t="s">
        <v>2301</v>
      </c>
      <c r="I1317" t="s">
        <v>2517</v>
      </c>
      <c r="J1317" t="s">
        <v>2561</v>
      </c>
      <c r="K1317" t="s">
        <v>2562</v>
      </c>
      <c r="L1317">
        <f t="shared" si="114"/>
        <v>807602605</v>
      </c>
      <c r="M1317" t="str">
        <f t="shared" si="115"/>
        <v>Xã Thiện Kế</v>
      </c>
      <c r="N1317">
        <f t="shared" si="116"/>
        <v>8076</v>
      </c>
      <c r="O1317" t="str">
        <f t="shared" si="112"/>
        <v>3</v>
      </c>
      <c r="AC1317" t="s">
        <v>2582</v>
      </c>
      <c r="AD1317" t="s">
        <v>2699</v>
      </c>
      <c r="AE1317" t="s">
        <v>2717</v>
      </c>
      <c r="AF1317" t="str">
        <f t="shared" si="113"/>
        <v>1008402824</v>
      </c>
    </row>
    <row r="1318" spans="8:32" ht="16.5" customHeight="1" x14ac:dyDescent="0.25">
      <c r="H1318" t="s">
        <v>2301</v>
      </c>
      <c r="I1318" t="s">
        <v>2517</v>
      </c>
      <c r="J1318" t="s">
        <v>2563</v>
      </c>
      <c r="K1318" t="s">
        <v>2564</v>
      </c>
      <c r="L1318">
        <f t="shared" si="114"/>
        <v>807602608</v>
      </c>
      <c r="M1318" t="str">
        <f t="shared" si="115"/>
        <v>Xã Hồng Lạc</v>
      </c>
      <c r="N1318">
        <f t="shared" si="116"/>
        <v>8076</v>
      </c>
      <c r="O1318" t="str">
        <f t="shared" si="112"/>
        <v>3</v>
      </c>
      <c r="AC1318" t="s">
        <v>2582</v>
      </c>
      <c r="AD1318" t="s">
        <v>2699</v>
      </c>
      <c r="AE1318" t="s">
        <v>2719</v>
      </c>
      <c r="AF1318" t="str">
        <f t="shared" si="113"/>
        <v>1008402827</v>
      </c>
    </row>
    <row r="1319" spans="8:32" ht="16.5" customHeight="1" x14ac:dyDescent="0.25">
      <c r="H1319" t="s">
        <v>2301</v>
      </c>
      <c r="I1319" t="s">
        <v>2517</v>
      </c>
      <c r="J1319" t="s">
        <v>2565</v>
      </c>
      <c r="K1319" t="s">
        <v>2566</v>
      </c>
      <c r="L1319">
        <f t="shared" si="114"/>
        <v>807602611</v>
      </c>
      <c r="M1319" t="str">
        <f t="shared" si="115"/>
        <v>Xã Phú Lương</v>
      </c>
      <c r="N1319">
        <f t="shared" si="116"/>
        <v>8076</v>
      </c>
      <c r="O1319" t="str">
        <f t="shared" si="112"/>
        <v>3</v>
      </c>
      <c r="AC1319" t="s">
        <v>2582</v>
      </c>
      <c r="AD1319" t="s">
        <v>2699</v>
      </c>
      <c r="AE1319" t="s">
        <v>2721</v>
      </c>
      <c r="AF1319" t="str">
        <f t="shared" si="113"/>
        <v>1008402830</v>
      </c>
    </row>
    <row r="1320" spans="8:32" ht="16.5" customHeight="1" x14ac:dyDescent="0.25">
      <c r="H1320" t="s">
        <v>2301</v>
      </c>
      <c r="I1320" t="s">
        <v>2517</v>
      </c>
      <c r="J1320" t="s">
        <v>2567</v>
      </c>
      <c r="K1320" t="s">
        <v>2568</v>
      </c>
      <c r="L1320">
        <f t="shared" si="114"/>
        <v>807602614</v>
      </c>
      <c r="M1320" t="str">
        <f t="shared" si="115"/>
        <v>Xã Ninh Lai</v>
      </c>
      <c r="N1320">
        <f t="shared" si="116"/>
        <v>8076</v>
      </c>
      <c r="O1320" t="str">
        <f t="shared" si="112"/>
        <v>3</v>
      </c>
      <c r="AC1320" t="s">
        <v>2582</v>
      </c>
      <c r="AD1320" t="s">
        <v>2699</v>
      </c>
      <c r="AE1320" t="s">
        <v>2723</v>
      </c>
      <c r="AF1320" t="str">
        <f t="shared" si="113"/>
        <v>1008402833</v>
      </c>
    </row>
    <row r="1321" spans="8:32" ht="16.5" customHeight="1" x14ac:dyDescent="0.25">
      <c r="H1321" t="s">
        <v>2301</v>
      </c>
      <c r="I1321" t="s">
        <v>2517</v>
      </c>
      <c r="J1321" t="s">
        <v>2569</v>
      </c>
      <c r="K1321" t="s">
        <v>2570</v>
      </c>
      <c r="L1321">
        <f t="shared" si="114"/>
        <v>807602617</v>
      </c>
      <c r="M1321" t="str">
        <f t="shared" si="115"/>
        <v>Xã Đại Phú</v>
      </c>
      <c r="N1321">
        <f t="shared" si="116"/>
        <v>8076</v>
      </c>
      <c r="O1321" t="str">
        <f t="shared" si="112"/>
        <v>3</v>
      </c>
      <c r="AC1321" t="s">
        <v>2582</v>
      </c>
      <c r="AD1321" t="s">
        <v>2699</v>
      </c>
      <c r="AE1321" t="s">
        <v>2725</v>
      </c>
      <c r="AF1321" t="str">
        <f t="shared" si="113"/>
        <v>1008402836</v>
      </c>
    </row>
    <row r="1322" spans="8:32" ht="16.5" customHeight="1" x14ac:dyDescent="0.25">
      <c r="H1322" t="s">
        <v>2301</v>
      </c>
      <c r="I1322" t="s">
        <v>2517</v>
      </c>
      <c r="J1322" t="s">
        <v>2571</v>
      </c>
      <c r="K1322" t="s">
        <v>2572</v>
      </c>
      <c r="L1322">
        <f t="shared" si="114"/>
        <v>807602620</v>
      </c>
      <c r="M1322" t="str">
        <f t="shared" si="115"/>
        <v>Xã Sơn Nam</v>
      </c>
      <c r="N1322">
        <f t="shared" si="116"/>
        <v>8076</v>
      </c>
      <c r="O1322" t="str">
        <f t="shared" si="112"/>
        <v>3</v>
      </c>
      <c r="AC1322" t="s">
        <v>2582</v>
      </c>
      <c r="AD1322" t="s">
        <v>2727</v>
      </c>
      <c r="AE1322" t="s">
        <v>2729</v>
      </c>
      <c r="AF1322" t="str">
        <f t="shared" si="113"/>
        <v>1008502839</v>
      </c>
    </row>
    <row r="1323" spans="8:32" ht="16.5" customHeight="1" x14ac:dyDescent="0.25">
      <c r="H1323" t="s">
        <v>2301</v>
      </c>
      <c r="I1323" t="s">
        <v>2517</v>
      </c>
      <c r="J1323" t="s">
        <v>2573</v>
      </c>
      <c r="K1323" t="s">
        <v>2574</v>
      </c>
      <c r="L1323">
        <f t="shared" si="114"/>
        <v>807602623</v>
      </c>
      <c r="M1323" t="str">
        <f t="shared" si="115"/>
        <v>Xã Hào Phú</v>
      </c>
      <c r="N1323">
        <f t="shared" si="116"/>
        <v>8076</v>
      </c>
      <c r="O1323" t="str">
        <f t="shared" si="112"/>
        <v>3</v>
      </c>
      <c r="AC1323" t="s">
        <v>2582</v>
      </c>
      <c r="AD1323" t="s">
        <v>2727</v>
      </c>
      <c r="AE1323" t="s">
        <v>2731</v>
      </c>
      <c r="AF1323" t="str">
        <f t="shared" si="113"/>
        <v>1008502842</v>
      </c>
    </row>
    <row r="1324" spans="8:32" ht="16.5" customHeight="1" x14ac:dyDescent="0.25">
      <c r="H1324" t="s">
        <v>2301</v>
      </c>
      <c r="I1324" t="s">
        <v>2517</v>
      </c>
      <c r="J1324" t="s">
        <v>2575</v>
      </c>
      <c r="K1324" t="s">
        <v>2576</v>
      </c>
      <c r="L1324">
        <f t="shared" si="114"/>
        <v>807602626</v>
      </c>
      <c r="M1324" t="str">
        <f t="shared" si="115"/>
        <v>Xã Tam Đa</v>
      </c>
      <c r="N1324">
        <f t="shared" si="116"/>
        <v>8076</v>
      </c>
      <c r="O1324" t="str">
        <f t="shared" si="112"/>
        <v>3</v>
      </c>
      <c r="AC1324" t="s">
        <v>2582</v>
      </c>
      <c r="AD1324" t="s">
        <v>2727</v>
      </c>
      <c r="AE1324" t="s">
        <v>2733</v>
      </c>
      <c r="AF1324" t="str">
        <f t="shared" si="113"/>
        <v>1008502845</v>
      </c>
    </row>
    <row r="1325" spans="8:32" ht="16.5" customHeight="1" x14ac:dyDescent="0.25">
      <c r="H1325" t="s">
        <v>2301</v>
      </c>
      <c r="I1325" t="s">
        <v>2517</v>
      </c>
      <c r="J1325" t="s">
        <v>2577</v>
      </c>
      <c r="K1325" t="s">
        <v>2578</v>
      </c>
      <c r="L1325">
        <f t="shared" si="114"/>
        <v>807602629</v>
      </c>
      <c r="M1325" t="str">
        <f t="shared" si="115"/>
        <v>Xã Sầm Dương</v>
      </c>
      <c r="N1325">
        <f t="shared" si="116"/>
        <v>8076</v>
      </c>
      <c r="O1325" t="str">
        <f t="shared" si="112"/>
        <v>3</v>
      </c>
      <c r="AC1325" t="s">
        <v>2582</v>
      </c>
      <c r="AD1325" t="s">
        <v>2727</v>
      </c>
      <c r="AE1325" t="s">
        <v>2735</v>
      </c>
      <c r="AF1325" t="str">
        <f t="shared" si="113"/>
        <v>1008502848</v>
      </c>
    </row>
    <row r="1326" spans="8:32" ht="16.5" customHeight="1" x14ac:dyDescent="0.25">
      <c r="H1326" t="s">
        <v>2301</v>
      </c>
      <c r="I1326" t="s">
        <v>2517</v>
      </c>
      <c r="J1326" t="s">
        <v>2579</v>
      </c>
      <c r="K1326" t="s">
        <v>2580</v>
      </c>
      <c r="L1326">
        <f t="shared" si="114"/>
        <v>807602632</v>
      </c>
      <c r="M1326" t="str">
        <f t="shared" si="115"/>
        <v>Xã Lâm Xuyên</v>
      </c>
      <c r="N1326">
        <f t="shared" si="116"/>
        <v>8076</v>
      </c>
      <c r="O1326" t="str">
        <f t="shared" si="112"/>
        <v>3</v>
      </c>
      <c r="AC1326" t="s">
        <v>2582</v>
      </c>
      <c r="AD1326" t="s">
        <v>2727</v>
      </c>
      <c r="AE1326" t="s">
        <v>2737</v>
      </c>
      <c r="AF1326" t="str">
        <f t="shared" si="113"/>
        <v>1008502851</v>
      </c>
    </row>
    <row r="1327" spans="8:32" ht="16.5" customHeight="1" x14ac:dyDescent="0.25">
      <c r="H1327">
        <v>3</v>
      </c>
      <c r="K1327" t="s">
        <v>2581</v>
      </c>
      <c r="L1327">
        <v>3</v>
      </c>
      <c r="M1327" t="str">
        <f t="shared" si="115"/>
        <v>Trung Ương</v>
      </c>
      <c r="N1327" t="str">
        <f t="shared" si="116"/>
        <v/>
      </c>
      <c r="O1327" t="str">
        <f t="shared" si="112"/>
        <v>1</v>
      </c>
      <c r="AC1327" t="s">
        <v>2582</v>
      </c>
      <c r="AD1327" t="s">
        <v>2727</v>
      </c>
      <c r="AE1327" t="s">
        <v>2739</v>
      </c>
      <c r="AF1327" t="str">
        <f t="shared" si="113"/>
        <v>1008502854</v>
      </c>
    </row>
    <row r="1328" spans="8:32" ht="16.5" customHeight="1" x14ac:dyDescent="0.25">
      <c r="H1328" t="s">
        <v>2582</v>
      </c>
      <c r="K1328" t="s">
        <v>2583</v>
      </c>
      <c r="L1328">
        <f t="shared" si="114"/>
        <v>10</v>
      </c>
      <c r="M1328" t="str">
        <f t="shared" si="115"/>
        <v>Tỉnh Lào Cai</v>
      </c>
      <c r="N1328" t="str">
        <f t="shared" si="116"/>
        <v/>
      </c>
      <c r="O1328" t="str">
        <f t="shared" si="112"/>
        <v>1</v>
      </c>
      <c r="AC1328" t="s">
        <v>2582</v>
      </c>
      <c r="AD1328" t="s">
        <v>2727</v>
      </c>
      <c r="AE1328" t="s">
        <v>2741</v>
      </c>
      <c r="AF1328" t="str">
        <f t="shared" si="113"/>
        <v>1008502857</v>
      </c>
    </row>
    <row r="1329" spans="8:32" ht="16.5" customHeight="1" x14ac:dyDescent="0.25">
      <c r="H1329" t="s">
        <v>2582</v>
      </c>
      <c r="I1329" t="s">
        <v>2584</v>
      </c>
      <c r="K1329" t="s">
        <v>2585</v>
      </c>
      <c r="L1329">
        <f t="shared" si="114"/>
        <v>10080</v>
      </c>
      <c r="M1329" t="str">
        <f t="shared" si="115"/>
        <v>Thành phố Lào Cai</v>
      </c>
      <c r="N1329">
        <f t="shared" si="116"/>
        <v>10</v>
      </c>
      <c r="O1329" t="str">
        <f t="shared" si="112"/>
        <v>2</v>
      </c>
      <c r="AC1329" t="s">
        <v>2582</v>
      </c>
      <c r="AD1329" t="s">
        <v>2727</v>
      </c>
      <c r="AE1329" t="s">
        <v>2743</v>
      </c>
      <c r="AF1329" t="str">
        <f t="shared" si="113"/>
        <v>1008502860</v>
      </c>
    </row>
    <row r="1330" spans="8:32" ht="16.5" customHeight="1" x14ac:dyDescent="0.25">
      <c r="H1330" t="s">
        <v>2582</v>
      </c>
      <c r="I1330" t="s">
        <v>2584</v>
      </c>
      <c r="J1330" t="s">
        <v>2586</v>
      </c>
      <c r="K1330" t="s">
        <v>2587</v>
      </c>
      <c r="L1330">
        <f t="shared" si="114"/>
        <v>1008002635</v>
      </c>
      <c r="M1330" t="str">
        <f t="shared" si="115"/>
        <v>Phường Duyên Hải</v>
      </c>
      <c r="N1330">
        <f t="shared" si="116"/>
        <v>10080</v>
      </c>
      <c r="O1330" t="str">
        <f t="shared" si="112"/>
        <v>3</v>
      </c>
      <c r="AC1330" t="s">
        <v>2582</v>
      </c>
      <c r="AD1330" t="s">
        <v>2727</v>
      </c>
      <c r="AE1330" t="s">
        <v>2745</v>
      </c>
      <c r="AF1330" t="str">
        <f t="shared" si="113"/>
        <v>1008502863</v>
      </c>
    </row>
    <row r="1331" spans="8:32" ht="16.5" customHeight="1" x14ac:dyDescent="0.25">
      <c r="H1331" t="s">
        <v>2582</v>
      </c>
      <c r="I1331" t="s">
        <v>2584</v>
      </c>
      <c r="J1331" t="s">
        <v>2588</v>
      </c>
      <c r="K1331" t="s">
        <v>2589</v>
      </c>
      <c r="L1331">
        <f t="shared" si="114"/>
        <v>1008002638</v>
      </c>
      <c r="M1331" t="str">
        <f t="shared" si="115"/>
        <v>Phường Lào Cai</v>
      </c>
      <c r="N1331">
        <f t="shared" si="116"/>
        <v>10080</v>
      </c>
      <c r="O1331" t="str">
        <f t="shared" si="112"/>
        <v>3</v>
      </c>
      <c r="AC1331" t="s">
        <v>2582</v>
      </c>
      <c r="AD1331" t="s">
        <v>2727</v>
      </c>
      <c r="AE1331" t="s">
        <v>2747</v>
      </c>
      <c r="AF1331" t="str">
        <f t="shared" si="113"/>
        <v>1008502866</v>
      </c>
    </row>
    <row r="1332" spans="8:32" ht="16.5" customHeight="1" x14ac:dyDescent="0.25">
      <c r="H1332" t="s">
        <v>2582</v>
      </c>
      <c r="I1332" t="s">
        <v>2584</v>
      </c>
      <c r="J1332" t="s">
        <v>2590</v>
      </c>
      <c r="K1332" t="s">
        <v>2591</v>
      </c>
      <c r="L1332">
        <f t="shared" si="114"/>
        <v>1008002641</v>
      </c>
      <c r="M1332" t="str">
        <f t="shared" si="115"/>
        <v>Phường Phố Mới</v>
      </c>
      <c r="N1332">
        <f t="shared" si="116"/>
        <v>10080</v>
      </c>
      <c r="O1332" t="str">
        <f t="shared" si="112"/>
        <v>3</v>
      </c>
      <c r="AC1332" t="s">
        <v>2582</v>
      </c>
      <c r="AD1332" t="s">
        <v>2727</v>
      </c>
      <c r="AE1332" t="s">
        <v>2749</v>
      </c>
      <c r="AF1332" t="str">
        <f t="shared" si="113"/>
        <v>1008502869</v>
      </c>
    </row>
    <row r="1333" spans="8:32" ht="16.5" customHeight="1" x14ac:dyDescent="0.25">
      <c r="H1333" t="s">
        <v>2582</v>
      </c>
      <c r="I1333" t="s">
        <v>2584</v>
      </c>
      <c r="J1333" t="s">
        <v>2592</v>
      </c>
      <c r="K1333" t="s">
        <v>2593</v>
      </c>
      <c r="L1333">
        <f t="shared" si="114"/>
        <v>1008002644</v>
      </c>
      <c r="M1333" t="str">
        <f t="shared" si="115"/>
        <v>Phường Cốc Lếu</v>
      </c>
      <c r="N1333">
        <f t="shared" si="116"/>
        <v>10080</v>
      </c>
      <c r="O1333" t="str">
        <f t="shared" si="112"/>
        <v>3</v>
      </c>
      <c r="AC1333" t="s">
        <v>2582</v>
      </c>
      <c r="AD1333" t="s">
        <v>2727</v>
      </c>
      <c r="AE1333" t="s">
        <v>2751</v>
      </c>
      <c r="AF1333" t="str">
        <f t="shared" si="113"/>
        <v>1008502872</v>
      </c>
    </row>
    <row r="1334" spans="8:32" ht="16.5" customHeight="1" x14ac:dyDescent="0.25">
      <c r="H1334" t="s">
        <v>2582</v>
      </c>
      <c r="I1334" t="s">
        <v>2584</v>
      </c>
      <c r="J1334" t="s">
        <v>2594</v>
      </c>
      <c r="K1334" t="s">
        <v>2595</v>
      </c>
      <c r="L1334">
        <f t="shared" si="114"/>
        <v>1008002647</v>
      </c>
      <c r="M1334" t="str">
        <f t="shared" si="115"/>
        <v>Phường Kim Tân</v>
      </c>
      <c r="N1334">
        <f t="shared" si="116"/>
        <v>10080</v>
      </c>
      <c r="O1334" t="str">
        <f t="shared" si="112"/>
        <v>3</v>
      </c>
      <c r="AC1334" t="s">
        <v>2582</v>
      </c>
      <c r="AD1334" t="s">
        <v>2727</v>
      </c>
      <c r="AE1334" t="s">
        <v>2753</v>
      </c>
      <c r="AF1334" t="str">
        <f t="shared" si="113"/>
        <v>1008502875</v>
      </c>
    </row>
    <row r="1335" spans="8:32" ht="16.5" customHeight="1" x14ac:dyDescent="0.25">
      <c r="H1335" t="s">
        <v>2582</v>
      </c>
      <c r="I1335" t="s">
        <v>2584</v>
      </c>
      <c r="J1335" t="s">
        <v>2596</v>
      </c>
      <c r="K1335" t="s">
        <v>2597</v>
      </c>
      <c r="L1335">
        <f t="shared" si="114"/>
        <v>1008002650</v>
      </c>
      <c r="M1335" t="str">
        <f t="shared" si="115"/>
        <v>Phường Bắc Lệnh</v>
      </c>
      <c r="N1335">
        <f t="shared" si="116"/>
        <v>10080</v>
      </c>
      <c r="O1335" t="str">
        <f t="shared" si="112"/>
        <v>3</v>
      </c>
      <c r="AC1335" t="s">
        <v>2582</v>
      </c>
      <c r="AD1335" t="s">
        <v>2727</v>
      </c>
      <c r="AE1335" t="s">
        <v>2755</v>
      </c>
      <c r="AF1335" t="str">
        <f t="shared" si="113"/>
        <v>1008502878</v>
      </c>
    </row>
    <row r="1336" spans="8:32" ht="16.5" customHeight="1" x14ac:dyDescent="0.25">
      <c r="H1336" t="s">
        <v>2582</v>
      </c>
      <c r="I1336" t="s">
        <v>2584</v>
      </c>
      <c r="J1336" t="s">
        <v>2598</v>
      </c>
      <c r="K1336" t="s">
        <v>2599</v>
      </c>
      <c r="L1336">
        <f t="shared" si="114"/>
        <v>1008002653</v>
      </c>
      <c r="M1336" t="str">
        <f t="shared" si="115"/>
        <v>Phường Pom Hán</v>
      </c>
      <c r="N1336">
        <f t="shared" si="116"/>
        <v>10080</v>
      </c>
      <c r="O1336" t="str">
        <f t="shared" si="112"/>
        <v>3</v>
      </c>
      <c r="AC1336" t="s">
        <v>2582</v>
      </c>
      <c r="AD1336" t="s">
        <v>2727</v>
      </c>
      <c r="AE1336" t="s">
        <v>2757</v>
      </c>
      <c r="AF1336" t="str">
        <f t="shared" si="113"/>
        <v>1008502881</v>
      </c>
    </row>
    <row r="1337" spans="8:32" ht="16.5" customHeight="1" x14ac:dyDescent="0.25">
      <c r="H1337" t="s">
        <v>2582</v>
      </c>
      <c r="I1337" t="s">
        <v>2584</v>
      </c>
      <c r="J1337" t="s">
        <v>2600</v>
      </c>
      <c r="K1337" t="s">
        <v>2601</v>
      </c>
      <c r="L1337">
        <f t="shared" si="114"/>
        <v>1008002656</v>
      </c>
      <c r="M1337" t="str">
        <f t="shared" si="115"/>
        <v>Phường Xuân Tăng</v>
      </c>
      <c r="N1337">
        <f t="shared" si="116"/>
        <v>10080</v>
      </c>
      <c r="O1337" t="str">
        <f t="shared" si="112"/>
        <v>3</v>
      </c>
      <c r="AC1337" t="s">
        <v>2582</v>
      </c>
      <c r="AD1337" t="s">
        <v>2727</v>
      </c>
      <c r="AE1337" t="s">
        <v>2759</v>
      </c>
      <c r="AF1337" t="str">
        <f t="shared" si="113"/>
        <v>1008502884</v>
      </c>
    </row>
    <row r="1338" spans="8:32" ht="16.5" customHeight="1" x14ac:dyDescent="0.25">
      <c r="H1338" t="s">
        <v>2582</v>
      </c>
      <c r="I1338" t="s">
        <v>2584</v>
      </c>
      <c r="J1338" t="s">
        <v>2602</v>
      </c>
      <c r="K1338" t="s">
        <v>2603</v>
      </c>
      <c r="L1338">
        <f t="shared" si="114"/>
        <v>1008002658</v>
      </c>
      <c r="M1338" t="str">
        <f t="shared" si="115"/>
        <v>Phường Bình Minh</v>
      </c>
      <c r="N1338">
        <f t="shared" si="116"/>
        <v>10080</v>
      </c>
      <c r="O1338" t="str">
        <f t="shared" si="112"/>
        <v>3</v>
      </c>
      <c r="AC1338" t="s">
        <v>2582</v>
      </c>
      <c r="AD1338" t="s">
        <v>2727</v>
      </c>
      <c r="AE1338" t="s">
        <v>2761</v>
      </c>
      <c r="AF1338" t="str">
        <f t="shared" si="113"/>
        <v>1008502887</v>
      </c>
    </row>
    <row r="1339" spans="8:32" ht="16.5" customHeight="1" x14ac:dyDescent="0.25">
      <c r="H1339" t="s">
        <v>2582</v>
      </c>
      <c r="I1339" t="s">
        <v>2584</v>
      </c>
      <c r="J1339" t="s">
        <v>2604</v>
      </c>
      <c r="K1339" t="s">
        <v>2605</v>
      </c>
      <c r="L1339">
        <f t="shared" si="114"/>
        <v>1008002659</v>
      </c>
      <c r="M1339" t="str">
        <f t="shared" si="115"/>
        <v>Phường Thống Nhất</v>
      </c>
      <c r="N1339">
        <f t="shared" si="116"/>
        <v>10080</v>
      </c>
      <c r="O1339" t="str">
        <f t="shared" si="112"/>
        <v>3</v>
      </c>
      <c r="AC1339" t="s">
        <v>2582</v>
      </c>
      <c r="AD1339" t="s">
        <v>2727</v>
      </c>
      <c r="AE1339" t="s">
        <v>2763</v>
      </c>
      <c r="AF1339" t="str">
        <f t="shared" si="113"/>
        <v>1008502890</v>
      </c>
    </row>
    <row r="1340" spans="8:32" ht="16.5" customHeight="1" x14ac:dyDescent="0.25">
      <c r="H1340" t="s">
        <v>2582</v>
      </c>
      <c r="I1340" t="s">
        <v>2584</v>
      </c>
      <c r="J1340" t="s">
        <v>2606</v>
      </c>
      <c r="K1340" t="s">
        <v>2607</v>
      </c>
      <c r="L1340">
        <f t="shared" si="114"/>
        <v>1008002662</v>
      </c>
      <c r="M1340" t="str">
        <f t="shared" si="115"/>
        <v>Xã Đồng Tuyển</v>
      </c>
      <c r="N1340">
        <f t="shared" si="116"/>
        <v>10080</v>
      </c>
      <c r="O1340" t="str">
        <f t="shared" si="112"/>
        <v>3</v>
      </c>
      <c r="AC1340" t="s">
        <v>2582</v>
      </c>
      <c r="AD1340" t="s">
        <v>2727</v>
      </c>
      <c r="AE1340" t="s">
        <v>2765</v>
      </c>
      <c r="AF1340" t="str">
        <f t="shared" si="113"/>
        <v>1008502893</v>
      </c>
    </row>
    <row r="1341" spans="8:32" ht="16.5" customHeight="1" x14ac:dyDescent="0.25">
      <c r="H1341" t="s">
        <v>2582</v>
      </c>
      <c r="I1341" t="s">
        <v>2584</v>
      </c>
      <c r="J1341" t="s">
        <v>2608</v>
      </c>
      <c r="K1341" t="s">
        <v>2609</v>
      </c>
      <c r="L1341">
        <f t="shared" si="114"/>
        <v>1008002665</v>
      </c>
      <c r="M1341" t="str">
        <f t="shared" si="115"/>
        <v>Xã Vạn Hoà</v>
      </c>
      <c r="N1341">
        <f t="shared" si="116"/>
        <v>10080</v>
      </c>
      <c r="O1341" t="str">
        <f t="shared" si="112"/>
        <v>3</v>
      </c>
      <c r="AC1341" t="s">
        <v>2582</v>
      </c>
      <c r="AD1341" t="s">
        <v>2727</v>
      </c>
      <c r="AE1341" t="s">
        <v>2767</v>
      </c>
      <c r="AF1341" t="str">
        <f t="shared" si="113"/>
        <v>1008502896</v>
      </c>
    </row>
    <row r="1342" spans="8:32" ht="16.5" customHeight="1" x14ac:dyDescent="0.25">
      <c r="H1342" t="s">
        <v>2582</v>
      </c>
      <c r="I1342" t="s">
        <v>2584</v>
      </c>
      <c r="J1342" t="s">
        <v>2610</v>
      </c>
      <c r="K1342" t="s">
        <v>2611</v>
      </c>
      <c r="L1342">
        <f t="shared" si="114"/>
        <v>1008002668</v>
      </c>
      <c r="M1342" t="str">
        <f t="shared" si="115"/>
        <v>Phường Bắc Cường</v>
      </c>
      <c r="N1342">
        <f t="shared" si="116"/>
        <v>10080</v>
      </c>
      <c r="O1342" t="str">
        <f t="shared" si="112"/>
        <v>3</v>
      </c>
      <c r="AC1342" t="s">
        <v>2582</v>
      </c>
      <c r="AD1342" t="s">
        <v>2727</v>
      </c>
      <c r="AE1342" t="s">
        <v>2769</v>
      </c>
      <c r="AF1342" t="str">
        <f t="shared" si="113"/>
        <v>1008502899</v>
      </c>
    </row>
    <row r="1343" spans="8:32" ht="16.5" customHeight="1" x14ac:dyDescent="0.25">
      <c r="H1343" t="s">
        <v>2582</v>
      </c>
      <c r="I1343" t="s">
        <v>2584</v>
      </c>
      <c r="J1343" t="s">
        <v>2612</v>
      </c>
      <c r="K1343" t="s">
        <v>2613</v>
      </c>
      <c r="L1343">
        <f t="shared" si="114"/>
        <v>1008002671</v>
      </c>
      <c r="M1343" t="str">
        <f t="shared" si="115"/>
        <v>Phường Nam Cường</v>
      </c>
      <c r="N1343">
        <f t="shared" si="116"/>
        <v>10080</v>
      </c>
      <c r="O1343" t="str">
        <f t="shared" si="112"/>
        <v>3</v>
      </c>
      <c r="AC1343" t="s">
        <v>2582</v>
      </c>
      <c r="AD1343" t="s">
        <v>2771</v>
      </c>
      <c r="AE1343" t="s">
        <v>2773</v>
      </c>
      <c r="AF1343" t="str">
        <f t="shared" si="113"/>
        <v>1008602902</v>
      </c>
    </row>
    <row r="1344" spans="8:32" ht="16.5" customHeight="1" x14ac:dyDescent="0.25">
      <c r="H1344" t="s">
        <v>2582</v>
      </c>
      <c r="I1344" t="s">
        <v>2584</v>
      </c>
      <c r="J1344" t="s">
        <v>2614</v>
      </c>
      <c r="K1344" t="s">
        <v>2615</v>
      </c>
      <c r="L1344">
        <f t="shared" si="114"/>
        <v>1008002674</v>
      </c>
      <c r="M1344" t="str">
        <f t="shared" si="115"/>
        <v>Xã Cam Đường</v>
      </c>
      <c r="N1344">
        <f t="shared" si="116"/>
        <v>10080</v>
      </c>
      <c r="O1344" t="str">
        <f t="shared" si="112"/>
        <v>3</v>
      </c>
      <c r="AC1344" t="s">
        <v>2582</v>
      </c>
      <c r="AD1344" t="s">
        <v>2771</v>
      </c>
      <c r="AE1344" t="s">
        <v>2775</v>
      </c>
      <c r="AF1344" t="str">
        <f t="shared" si="113"/>
        <v>1008602905</v>
      </c>
    </row>
    <row r="1345" spans="8:32" ht="16.5" customHeight="1" x14ac:dyDescent="0.25">
      <c r="H1345" t="s">
        <v>2582</v>
      </c>
      <c r="I1345" t="s">
        <v>2584</v>
      </c>
      <c r="J1345" t="s">
        <v>2616</v>
      </c>
      <c r="K1345" t="s">
        <v>2617</v>
      </c>
      <c r="L1345">
        <f t="shared" si="114"/>
        <v>1008002677</v>
      </c>
      <c r="M1345" t="str">
        <f t="shared" si="115"/>
        <v>Xã Tả Phời</v>
      </c>
      <c r="N1345">
        <f t="shared" si="116"/>
        <v>10080</v>
      </c>
      <c r="O1345" t="str">
        <f t="shared" si="112"/>
        <v>3</v>
      </c>
      <c r="AC1345" t="s">
        <v>2582</v>
      </c>
      <c r="AD1345" t="s">
        <v>2771</v>
      </c>
      <c r="AE1345" t="s">
        <v>2777</v>
      </c>
      <c r="AF1345" t="str">
        <f t="shared" si="113"/>
        <v>1008602908</v>
      </c>
    </row>
    <row r="1346" spans="8:32" ht="16.5" customHeight="1" x14ac:dyDescent="0.25">
      <c r="H1346" t="s">
        <v>2582</v>
      </c>
      <c r="I1346" t="s">
        <v>2584</v>
      </c>
      <c r="J1346" t="s">
        <v>2618</v>
      </c>
      <c r="K1346" t="s">
        <v>2537</v>
      </c>
      <c r="L1346">
        <f t="shared" si="114"/>
        <v>1008002680</v>
      </c>
      <c r="M1346" t="str">
        <f t="shared" si="115"/>
        <v>Xã Hợp Thành</v>
      </c>
      <c r="N1346">
        <f t="shared" si="116"/>
        <v>10080</v>
      </c>
      <c r="O1346" t="str">
        <f t="shared" si="112"/>
        <v>3</v>
      </c>
      <c r="AC1346" t="s">
        <v>2582</v>
      </c>
      <c r="AD1346" t="s">
        <v>2771</v>
      </c>
      <c r="AE1346" t="s">
        <v>2779</v>
      </c>
      <c r="AF1346" t="str">
        <f t="shared" si="113"/>
        <v>1008602911</v>
      </c>
    </row>
    <row r="1347" spans="8:32" ht="16.5" customHeight="1" x14ac:dyDescent="0.25">
      <c r="H1347" t="s">
        <v>2582</v>
      </c>
      <c r="I1347" t="s">
        <v>2619</v>
      </c>
      <c r="K1347" t="s">
        <v>2620</v>
      </c>
      <c r="L1347">
        <f t="shared" si="114"/>
        <v>10082</v>
      </c>
      <c r="M1347" t="str">
        <f t="shared" si="115"/>
        <v>Huyện Bát Xát</v>
      </c>
      <c r="N1347">
        <f t="shared" si="116"/>
        <v>10</v>
      </c>
      <c r="O1347" t="str">
        <f t="shared" ref="O1347:O1410" si="117">IF(AND(LEN(I1347) &gt; 0, LEN(J1347) = 0), "2", IF(LEN(J1347) &gt;0, "3", "1"))</f>
        <v>2</v>
      </c>
      <c r="AC1347" t="s">
        <v>2582</v>
      </c>
      <c r="AD1347" t="s">
        <v>2771</v>
      </c>
      <c r="AE1347" t="s">
        <v>2781</v>
      </c>
      <c r="AF1347" t="str">
        <f t="shared" ref="AF1347:AF1410" si="118">CONCATENATE(AC1347,AD1347,AE1347)</f>
        <v>1008602914</v>
      </c>
    </row>
    <row r="1348" spans="8:32" ht="16.5" customHeight="1" x14ac:dyDescent="0.25">
      <c r="H1348" t="s">
        <v>2582</v>
      </c>
      <c r="I1348" t="s">
        <v>2619</v>
      </c>
      <c r="J1348" t="s">
        <v>2621</v>
      </c>
      <c r="K1348" t="s">
        <v>2622</v>
      </c>
      <c r="L1348">
        <f t="shared" ref="L1348:L1411" si="119">_xlfn.NUMBERVALUE( H1348&amp;I1348&amp;J1348)</f>
        <v>1008202683</v>
      </c>
      <c r="M1348" t="str">
        <f t="shared" ref="M1348:M1411" si="120">K1348</f>
        <v>Thị trấn Bát Xát</v>
      </c>
      <c r="N1348">
        <f t="shared" ref="N1348:N1411" si="121">IF(AND(LEN(I1348) &gt; 0, LEN(J1348) = 0),_xlfn.NUMBERVALUE(H1348), IF(LEN(J1348) &gt;0, _xlfn.NUMBERVALUE(H1348&amp;I1348), ""))</f>
        <v>10082</v>
      </c>
      <c r="O1348" t="str">
        <f t="shared" si="117"/>
        <v>3</v>
      </c>
      <c r="AC1348" t="s">
        <v>2582</v>
      </c>
      <c r="AD1348" t="s">
        <v>2771</v>
      </c>
      <c r="AE1348" t="s">
        <v>2783</v>
      </c>
      <c r="AF1348" t="str">
        <f t="shared" si="118"/>
        <v>1008602917</v>
      </c>
    </row>
    <row r="1349" spans="8:32" ht="16.5" customHeight="1" x14ac:dyDescent="0.25">
      <c r="H1349" t="s">
        <v>2582</v>
      </c>
      <c r="I1349" t="s">
        <v>2619</v>
      </c>
      <c r="J1349" t="s">
        <v>2623</v>
      </c>
      <c r="K1349" t="s">
        <v>2624</v>
      </c>
      <c r="L1349">
        <f t="shared" si="119"/>
        <v>1008202686</v>
      </c>
      <c r="M1349" t="str">
        <f t="shared" si="120"/>
        <v>Xã A Mú Sung</v>
      </c>
      <c r="N1349">
        <f t="shared" si="121"/>
        <v>10082</v>
      </c>
      <c r="O1349" t="str">
        <f t="shared" si="117"/>
        <v>3</v>
      </c>
      <c r="AC1349" t="s">
        <v>2582</v>
      </c>
      <c r="AD1349" t="s">
        <v>2771</v>
      </c>
      <c r="AE1349" t="s">
        <v>2785</v>
      </c>
      <c r="AF1349" t="str">
        <f t="shared" si="118"/>
        <v>1008602920</v>
      </c>
    </row>
    <row r="1350" spans="8:32" ht="16.5" customHeight="1" x14ac:dyDescent="0.25">
      <c r="H1350" t="s">
        <v>2582</v>
      </c>
      <c r="I1350" t="s">
        <v>2619</v>
      </c>
      <c r="J1350" t="s">
        <v>2625</v>
      </c>
      <c r="K1350" t="s">
        <v>2626</v>
      </c>
      <c r="L1350">
        <f t="shared" si="119"/>
        <v>1008202689</v>
      </c>
      <c r="M1350" t="str">
        <f t="shared" si="120"/>
        <v>Xã Nậm Chạc</v>
      </c>
      <c r="N1350">
        <f t="shared" si="121"/>
        <v>10082</v>
      </c>
      <c r="O1350" t="str">
        <f t="shared" si="117"/>
        <v>3</v>
      </c>
      <c r="AC1350" t="s">
        <v>2582</v>
      </c>
      <c r="AD1350" t="s">
        <v>2771</v>
      </c>
      <c r="AE1350" t="s">
        <v>2787</v>
      </c>
      <c r="AF1350" t="str">
        <f t="shared" si="118"/>
        <v>1008602923</v>
      </c>
    </row>
    <row r="1351" spans="8:32" ht="16.5" customHeight="1" x14ac:dyDescent="0.25">
      <c r="H1351" t="s">
        <v>2582</v>
      </c>
      <c r="I1351" t="s">
        <v>2619</v>
      </c>
      <c r="J1351" t="s">
        <v>2627</v>
      </c>
      <c r="K1351" t="s">
        <v>2628</v>
      </c>
      <c r="L1351">
        <f t="shared" si="119"/>
        <v>1008202692</v>
      </c>
      <c r="M1351" t="str">
        <f t="shared" si="120"/>
        <v>Xã A Lù</v>
      </c>
      <c r="N1351">
        <f t="shared" si="121"/>
        <v>10082</v>
      </c>
      <c r="O1351" t="str">
        <f t="shared" si="117"/>
        <v>3</v>
      </c>
      <c r="AC1351" t="s">
        <v>2582</v>
      </c>
      <c r="AD1351" t="s">
        <v>2771</v>
      </c>
      <c r="AE1351" t="s">
        <v>2789</v>
      </c>
      <c r="AF1351" t="str">
        <f t="shared" si="118"/>
        <v>1008602926</v>
      </c>
    </row>
    <row r="1352" spans="8:32" ht="16.5" customHeight="1" x14ac:dyDescent="0.25">
      <c r="H1352" t="s">
        <v>2582</v>
      </c>
      <c r="I1352" t="s">
        <v>2619</v>
      </c>
      <c r="J1352" t="s">
        <v>2629</v>
      </c>
      <c r="K1352" t="s">
        <v>2630</v>
      </c>
      <c r="L1352">
        <f t="shared" si="119"/>
        <v>1008202695</v>
      </c>
      <c r="M1352" t="str">
        <f t="shared" si="120"/>
        <v>Xã Trịnh Tường</v>
      </c>
      <c r="N1352">
        <f t="shared" si="121"/>
        <v>10082</v>
      </c>
      <c r="O1352" t="str">
        <f t="shared" si="117"/>
        <v>3</v>
      </c>
      <c r="AC1352" t="s">
        <v>2582</v>
      </c>
      <c r="AD1352" t="s">
        <v>2771</v>
      </c>
      <c r="AE1352" t="s">
        <v>2790</v>
      </c>
      <c r="AF1352" t="str">
        <f t="shared" si="118"/>
        <v>1008602929</v>
      </c>
    </row>
    <row r="1353" spans="8:32" ht="16.5" customHeight="1" x14ac:dyDescent="0.25">
      <c r="H1353" t="s">
        <v>2582</v>
      </c>
      <c r="I1353" t="s">
        <v>2619</v>
      </c>
      <c r="J1353" t="s">
        <v>2631</v>
      </c>
      <c r="K1353" t="s">
        <v>2632</v>
      </c>
      <c r="L1353">
        <f t="shared" si="119"/>
        <v>1008202698</v>
      </c>
      <c r="M1353" t="str">
        <f t="shared" si="120"/>
        <v>Xã Ngải Thầu</v>
      </c>
      <c r="N1353">
        <f t="shared" si="121"/>
        <v>10082</v>
      </c>
      <c r="O1353" t="str">
        <f t="shared" si="117"/>
        <v>3</v>
      </c>
      <c r="AC1353" t="s">
        <v>2582</v>
      </c>
      <c r="AD1353" t="s">
        <v>2771</v>
      </c>
      <c r="AE1353" t="s">
        <v>2792</v>
      </c>
      <c r="AF1353" t="str">
        <f t="shared" si="118"/>
        <v>1008602932</v>
      </c>
    </row>
    <row r="1354" spans="8:32" ht="16.5" customHeight="1" x14ac:dyDescent="0.25">
      <c r="H1354" t="s">
        <v>2582</v>
      </c>
      <c r="I1354" t="s">
        <v>2619</v>
      </c>
      <c r="J1354" t="s">
        <v>2633</v>
      </c>
      <c r="K1354" t="s">
        <v>2634</v>
      </c>
      <c r="L1354">
        <f t="shared" si="119"/>
        <v>1008202701</v>
      </c>
      <c r="M1354" t="str">
        <f t="shared" si="120"/>
        <v>Xã Y Tý</v>
      </c>
      <c r="N1354">
        <f t="shared" si="121"/>
        <v>10082</v>
      </c>
      <c r="O1354" t="str">
        <f t="shared" si="117"/>
        <v>3</v>
      </c>
      <c r="AC1354" t="s">
        <v>2582</v>
      </c>
      <c r="AD1354" t="s">
        <v>2771</v>
      </c>
      <c r="AE1354" t="s">
        <v>2794</v>
      </c>
      <c r="AF1354" t="str">
        <f t="shared" si="118"/>
        <v>1008602935</v>
      </c>
    </row>
    <row r="1355" spans="8:32" ht="16.5" customHeight="1" x14ac:dyDescent="0.25">
      <c r="H1355" t="s">
        <v>2582</v>
      </c>
      <c r="I1355" t="s">
        <v>2619</v>
      </c>
      <c r="J1355" t="s">
        <v>2635</v>
      </c>
      <c r="K1355" t="s">
        <v>2636</v>
      </c>
      <c r="L1355">
        <f t="shared" si="119"/>
        <v>1008202704</v>
      </c>
      <c r="M1355" t="str">
        <f t="shared" si="120"/>
        <v>Xã Cốc Mỳ</v>
      </c>
      <c r="N1355">
        <f t="shared" si="121"/>
        <v>10082</v>
      </c>
      <c r="O1355" t="str">
        <f t="shared" si="117"/>
        <v>3</v>
      </c>
      <c r="AC1355" t="s">
        <v>2582</v>
      </c>
      <c r="AD1355" t="s">
        <v>2771</v>
      </c>
      <c r="AE1355" t="s">
        <v>2796</v>
      </c>
      <c r="AF1355" t="str">
        <f t="shared" si="118"/>
        <v>1008602938</v>
      </c>
    </row>
    <row r="1356" spans="8:32" ht="16.5" customHeight="1" x14ac:dyDescent="0.25">
      <c r="H1356" t="s">
        <v>2582</v>
      </c>
      <c r="I1356" t="s">
        <v>2619</v>
      </c>
      <c r="J1356" t="s">
        <v>2637</v>
      </c>
      <c r="K1356" t="s">
        <v>2638</v>
      </c>
      <c r="L1356">
        <f t="shared" si="119"/>
        <v>1008202707</v>
      </c>
      <c r="M1356" t="str">
        <f t="shared" si="120"/>
        <v>Xã Dền Sáng</v>
      </c>
      <c r="N1356">
        <f t="shared" si="121"/>
        <v>10082</v>
      </c>
      <c r="O1356" t="str">
        <f t="shared" si="117"/>
        <v>3</v>
      </c>
      <c r="AC1356" t="s">
        <v>2582</v>
      </c>
      <c r="AD1356" t="s">
        <v>2771</v>
      </c>
      <c r="AE1356" t="s">
        <v>2797</v>
      </c>
      <c r="AF1356" t="str">
        <f t="shared" si="118"/>
        <v>1008602941</v>
      </c>
    </row>
    <row r="1357" spans="8:32" ht="16.5" customHeight="1" x14ac:dyDescent="0.25">
      <c r="H1357" t="s">
        <v>2582</v>
      </c>
      <c r="I1357" t="s">
        <v>2619</v>
      </c>
      <c r="J1357" t="s">
        <v>2639</v>
      </c>
      <c r="K1357" t="s">
        <v>2640</v>
      </c>
      <c r="L1357">
        <f t="shared" si="119"/>
        <v>1008202710</v>
      </c>
      <c r="M1357" t="str">
        <f t="shared" si="120"/>
        <v>Xã Bản Vược</v>
      </c>
      <c r="N1357">
        <f t="shared" si="121"/>
        <v>10082</v>
      </c>
      <c r="O1357" t="str">
        <f t="shared" si="117"/>
        <v>3</v>
      </c>
      <c r="AC1357" t="s">
        <v>2582</v>
      </c>
      <c r="AD1357" t="s">
        <v>2771</v>
      </c>
      <c r="AE1357" t="s">
        <v>2799</v>
      </c>
      <c r="AF1357" t="str">
        <f t="shared" si="118"/>
        <v>1008602944</v>
      </c>
    </row>
    <row r="1358" spans="8:32" ht="16.5" customHeight="1" x14ac:dyDescent="0.25">
      <c r="H1358" t="s">
        <v>2582</v>
      </c>
      <c r="I1358" t="s">
        <v>2619</v>
      </c>
      <c r="J1358" t="s">
        <v>2641</v>
      </c>
      <c r="K1358" t="s">
        <v>2642</v>
      </c>
      <c r="L1358">
        <f t="shared" si="119"/>
        <v>1008202713</v>
      </c>
      <c r="M1358" t="str">
        <f t="shared" si="120"/>
        <v>Xã Sàng Ma Sáo</v>
      </c>
      <c r="N1358">
        <f t="shared" si="121"/>
        <v>10082</v>
      </c>
      <c r="O1358" t="str">
        <f t="shared" si="117"/>
        <v>3</v>
      </c>
      <c r="AC1358" t="s">
        <v>2582</v>
      </c>
      <c r="AD1358" t="s">
        <v>2801</v>
      </c>
      <c r="AE1358" t="s">
        <v>2803</v>
      </c>
      <c r="AF1358" t="str">
        <f t="shared" si="118"/>
        <v>1008702947</v>
      </c>
    </row>
    <row r="1359" spans="8:32" ht="16.5" customHeight="1" x14ac:dyDescent="0.25">
      <c r="H1359" t="s">
        <v>2582</v>
      </c>
      <c r="I1359" t="s">
        <v>2619</v>
      </c>
      <c r="J1359" t="s">
        <v>2643</v>
      </c>
      <c r="K1359" t="s">
        <v>2644</v>
      </c>
      <c r="L1359">
        <f t="shared" si="119"/>
        <v>1008202716</v>
      </c>
      <c r="M1359" t="str">
        <f t="shared" si="120"/>
        <v>Xã Bản Qua</v>
      </c>
      <c r="N1359">
        <f t="shared" si="121"/>
        <v>10082</v>
      </c>
      <c r="O1359" t="str">
        <f t="shared" si="117"/>
        <v>3</v>
      </c>
      <c r="AC1359" t="s">
        <v>2582</v>
      </c>
      <c r="AD1359" t="s">
        <v>2801</v>
      </c>
      <c r="AE1359" t="s">
        <v>2805</v>
      </c>
      <c r="AF1359" t="str">
        <f t="shared" si="118"/>
        <v>1008702950</v>
      </c>
    </row>
    <row r="1360" spans="8:32" ht="16.5" customHeight="1" x14ac:dyDescent="0.25">
      <c r="H1360" t="s">
        <v>2582</v>
      </c>
      <c r="I1360" t="s">
        <v>2619</v>
      </c>
      <c r="J1360" t="s">
        <v>2645</v>
      </c>
      <c r="K1360" t="s">
        <v>2646</v>
      </c>
      <c r="L1360">
        <f t="shared" si="119"/>
        <v>1008202719</v>
      </c>
      <c r="M1360" t="str">
        <f t="shared" si="120"/>
        <v>Xã Mường Vi</v>
      </c>
      <c r="N1360">
        <f t="shared" si="121"/>
        <v>10082</v>
      </c>
      <c r="O1360" t="str">
        <f t="shared" si="117"/>
        <v>3</v>
      </c>
      <c r="AC1360" t="s">
        <v>2582</v>
      </c>
      <c r="AD1360" t="s">
        <v>2801</v>
      </c>
      <c r="AE1360" t="s">
        <v>2806</v>
      </c>
      <c r="AF1360" t="str">
        <f t="shared" si="118"/>
        <v>1008702953</v>
      </c>
    </row>
    <row r="1361" spans="8:32" ht="16.5" customHeight="1" x14ac:dyDescent="0.25">
      <c r="H1361" t="s">
        <v>2582</v>
      </c>
      <c r="I1361" t="s">
        <v>2619</v>
      </c>
      <c r="J1361" t="s">
        <v>2647</v>
      </c>
      <c r="K1361" t="s">
        <v>2648</v>
      </c>
      <c r="L1361">
        <f t="shared" si="119"/>
        <v>1008202722</v>
      </c>
      <c r="M1361" t="str">
        <f t="shared" si="120"/>
        <v>Xã Dền Thàng</v>
      </c>
      <c r="N1361">
        <f t="shared" si="121"/>
        <v>10082</v>
      </c>
      <c r="O1361" t="str">
        <f t="shared" si="117"/>
        <v>3</v>
      </c>
      <c r="AC1361" t="s">
        <v>2582</v>
      </c>
      <c r="AD1361" t="s">
        <v>2801</v>
      </c>
      <c r="AE1361" t="s">
        <v>2808</v>
      </c>
      <c r="AF1361" t="str">
        <f t="shared" si="118"/>
        <v>1008702956</v>
      </c>
    </row>
    <row r="1362" spans="8:32" ht="16.5" customHeight="1" x14ac:dyDescent="0.25">
      <c r="H1362" t="s">
        <v>2582</v>
      </c>
      <c r="I1362" t="s">
        <v>2619</v>
      </c>
      <c r="J1362" t="s">
        <v>2649</v>
      </c>
      <c r="K1362" t="s">
        <v>2650</v>
      </c>
      <c r="L1362">
        <f t="shared" si="119"/>
        <v>1008202725</v>
      </c>
      <c r="M1362" t="str">
        <f t="shared" si="120"/>
        <v>Xã Bản Xèo</v>
      </c>
      <c r="N1362">
        <f t="shared" si="121"/>
        <v>10082</v>
      </c>
      <c r="O1362" t="str">
        <f t="shared" si="117"/>
        <v>3</v>
      </c>
      <c r="AC1362" t="s">
        <v>2582</v>
      </c>
      <c r="AD1362" t="s">
        <v>2801</v>
      </c>
      <c r="AE1362" t="s">
        <v>2810</v>
      </c>
      <c r="AF1362" t="str">
        <f t="shared" si="118"/>
        <v>1008702959</v>
      </c>
    </row>
    <row r="1363" spans="8:32" ht="16.5" customHeight="1" x14ac:dyDescent="0.25">
      <c r="H1363" t="s">
        <v>2582</v>
      </c>
      <c r="I1363" t="s">
        <v>2619</v>
      </c>
      <c r="J1363" t="s">
        <v>2651</v>
      </c>
      <c r="K1363" t="s">
        <v>2652</v>
      </c>
      <c r="L1363">
        <f t="shared" si="119"/>
        <v>1008202728</v>
      </c>
      <c r="M1363" t="str">
        <f t="shared" si="120"/>
        <v>Xã Mường Hum</v>
      </c>
      <c r="N1363">
        <f t="shared" si="121"/>
        <v>10082</v>
      </c>
      <c r="O1363" t="str">
        <f t="shared" si="117"/>
        <v>3</v>
      </c>
      <c r="AC1363" t="s">
        <v>2582</v>
      </c>
      <c r="AD1363" t="s">
        <v>2801</v>
      </c>
      <c r="AE1363" t="s">
        <v>2812</v>
      </c>
      <c r="AF1363" t="str">
        <f t="shared" si="118"/>
        <v>1008702962</v>
      </c>
    </row>
    <row r="1364" spans="8:32" ht="16.5" customHeight="1" x14ac:dyDescent="0.25">
      <c r="H1364" t="s">
        <v>2582</v>
      </c>
      <c r="I1364" t="s">
        <v>2619</v>
      </c>
      <c r="J1364" t="s">
        <v>2653</v>
      </c>
      <c r="K1364" t="s">
        <v>2654</v>
      </c>
      <c r="L1364">
        <f t="shared" si="119"/>
        <v>1008202731</v>
      </c>
      <c r="M1364" t="str">
        <f t="shared" si="120"/>
        <v>Xã Trung Lèng Hồ</v>
      </c>
      <c r="N1364">
        <f t="shared" si="121"/>
        <v>10082</v>
      </c>
      <c r="O1364" t="str">
        <f t="shared" si="117"/>
        <v>3</v>
      </c>
      <c r="AC1364" t="s">
        <v>2582</v>
      </c>
      <c r="AD1364" t="s">
        <v>2801</v>
      </c>
      <c r="AE1364" t="s">
        <v>2814</v>
      </c>
      <c r="AF1364" t="str">
        <f t="shared" si="118"/>
        <v>1008702965</v>
      </c>
    </row>
    <row r="1365" spans="8:32" ht="16.5" customHeight="1" x14ac:dyDescent="0.25">
      <c r="H1365" t="s">
        <v>2582</v>
      </c>
      <c r="I1365" t="s">
        <v>2619</v>
      </c>
      <c r="J1365" t="s">
        <v>2655</v>
      </c>
      <c r="K1365" t="s">
        <v>2656</v>
      </c>
      <c r="L1365">
        <f t="shared" si="119"/>
        <v>1008202734</v>
      </c>
      <c r="M1365" t="str">
        <f t="shared" si="120"/>
        <v>Xã Quang Kim</v>
      </c>
      <c r="N1365">
        <f t="shared" si="121"/>
        <v>10082</v>
      </c>
      <c r="O1365" t="str">
        <f t="shared" si="117"/>
        <v>3</v>
      </c>
      <c r="AC1365" t="s">
        <v>2582</v>
      </c>
      <c r="AD1365" t="s">
        <v>2801</v>
      </c>
      <c r="AE1365" t="s">
        <v>2816</v>
      </c>
      <c r="AF1365" t="str">
        <f t="shared" si="118"/>
        <v>1008702968</v>
      </c>
    </row>
    <row r="1366" spans="8:32" ht="16.5" customHeight="1" x14ac:dyDescent="0.25">
      <c r="H1366" t="s">
        <v>2582</v>
      </c>
      <c r="I1366" t="s">
        <v>2619</v>
      </c>
      <c r="J1366" t="s">
        <v>2657</v>
      </c>
      <c r="K1366" t="s">
        <v>2658</v>
      </c>
      <c r="L1366">
        <f t="shared" si="119"/>
        <v>1008202737</v>
      </c>
      <c r="M1366" t="str">
        <f t="shared" si="120"/>
        <v>Xã Pa Cheo</v>
      </c>
      <c r="N1366">
        <f t="shared" si="121"/>
        <v>10082</v>
      </c>
      <c r="O1366" t="str">
        <f t="shared" si="117"/>
        <v>3</v>
      </c>
      <c r="AC1366" t="s">
        <v>2582</v>
      </c>
      <c r="AD1366" t="s">
        <v>2801</v>
      </c>
      <c r="AE1366" t="s">
        <v>2817</v>
      </c>
      <c r="AF1366" t="str">
        <f t="shared" si="118"/>
        <v>1008702971</v>
      </c>
    </row>
    <row r="1367" spans="8:32" ht="16.5" customHeight="1" x14ac:dyDescent="0.25">
      <c r="H1367" t="s">
        <v>2582</v>
      </c>
      <c r="I1367" t="s">
        <v>2619</v>
      </c>
      <c r="J1367" t="s">
        <v>2659</v>
      </c>
      <c r="K1367" t="s">
        <v>2660</v>
      </c>
      <c r="L1367">
        <f t="shared" si="119"/>
        <v>1008202740</v>
      </c>
      <c r="M1367" t="str">
        <f t="shared" si="120"/>
        <v>Xã Nậm Pung</v>
      </c>
      <c r="N1367">
        <f t="shared" si="121"/>
        <v>10082</v>
      </c>
      <c r="O1367" t="str">
        <f t="shared" si="117"/>
        <v>3</v>
      </c>
      <c r="AC1367" t="s">
        <v>2582</v>
      </c>
      <c r="AD1367" t="s">
        <v>2801</v>
      </c>
      <c r="AE1367" t="s">
        <v>2818</v>
      </c>
      <c r="AF1367" t="str">
        <f t="shared" si="118"/>
        <v>1008702974</v>
      </c>
    </row>
    <row r="1368" spans="8:32" ht="16.5" customHeight="1" x14ac:dyDescent="0.25">
      <c r="H1368" t="s">
        <v>2582</v>
      </c>
      <c r="I1368" t="s">
        <v>2619</v>
      </c>
      <c r="J1368" t="s">
        <v>2661</v>
      </c>
      <c r="K1368" t="s">
        <v>2662</v>
      </c>
      <c r="L1368">
        <f t="shared" si="119"/>
        <v>1008202743</v>
      </c>
      <c r="M1368" t="str">
        <f t="shared" si="120"/>
        <v>Xã Phìn Ngan</v>
      </c>
      <c r="N1368">
        <f t="shared" si="121"/>
        <v>10082</v>
      </c>
      <c r="O1368" t="str">
        <f t="shared" si="117"/>
        <v>3</v>
      </c>
      <c r="AC1368" t="s">
        <v>2582</v>
      </c>
      <c r="AD1368" t="s">
        <v>2801</v>
      </c>
      <c r="AE1368" t="s">
        <v>2820</v>
      </c>
      <c r="AF1368" t="str">
        <f t="shared" si="118"/>
        <v>1008702977</v>
      </c>
    </row>
    <row r="1369" spans="8:32" ht="16.5" customHeight="1" x14ac:dyDescent="0.25">
      <c r="H1369" t="s">
        <v>2582</v>
      </c>
      <c r="I1369" t="s">
        <v>2619</v>
      </c>
      <c r="J1369" t="s">
        <v>2663</v>
      </c>
      <c r="K1369" t="s">
        <v>2664</v>
      </c>
      <c r="L1369">
        <f t="shared" si="119"/>
        <v>1008202746</v>
      </c>
      <c r="M1369" t="str">
        <f t="shared" si="120"/>
        <v>Xã Cốc San</v>
      </c>
      <c r="N1369">
        <f t="shared" si="121"/>
        <v>10082</v>
      </c>
      <c r="O1369" t="str">
        <f t="shared" si="117"/>
        <v>3</v>
      </c>
      <c r="AC1369" t="s">
        <v>2582</v>
      </c>
      <c r="AD1369" t="s">
        <v>2801</v>
      </c>
      <c r="AE1369" t="s">
        <v>2821</v>
      </c>
      <c r="AF1369" t="str">
        <f t="shared" si="118"/>
        <v>1008702980</v>
      </c>
    </row>
    <row r="1370" spans="8:32" ht="16.5" customHeight="1" x14ac:dyDescent="0.25">
      <c r="H1370" t="s">
        <v>2582</v>
      </c>
      <c r="I1370" t="s">
        <v>2619</v>
      </c>
      <c r="J1370" t="s">
        <v>2665</v>
      </c>
      <c r="K1370" t="s">
        <v>2666</v>
      </c>
      <c r="L1370">
        <f t="shared" si="119"/>
        <v>1008202749</v>
      </c>
      <c r="M1370" t="str">
        <f t="shared" si="120"/>
        <v>Xã Tòng Sành</v>
      </c>
      <c r="N1370">
        <f t="shared" si="121"/>
        <v>10082</v>
      </c>
      <c r="O1370" t="str">
        <f t="shared" si="117"/>
        <v>3</v>
      </c>
      <c r="AC1370" t="s">
        <v>2582</v>
      </c>
      <c r="AD1370" t="s">
        <v>2801</v>
      </c>
      <c r="AE1370" t="s">
        <v>2823</v>
      </c>
      <c r="AF1370" t="str">
        <f t="shared" si="118"/>
        <v>1008702983</v>
      </c>
    </row>
    <row r="1371" spans="8:32" ht="16.5" customHeight="1" x14ac:dyDescent="0.25">
      <c r="H1371" t="s">
        <v>2582</v>
      </c>
      <c r="I1371" t="s">
        <v>2667</v>
      </c>
      <c r="K1371" t="s">
        <v>2668</v>
      </c>
      <c r="L1371">
        <f t="shared" si="119"/>
        <v>10083</v>
      </c>
      <c r="M1371" t="str">
        <f t="shared" si="120"/>
        <v>Huyện Mường Khương</v>
      </c>
      <c r="N1371">
        <f t="shared" si="121"/>
        <v>10</v>
      </c>
      <c r="O1371" t="str">
        <f t="shared" si="117"/>
        <v>2</v>
      </c>
      <c r="AC1371" t="s">
        <v>2582</v>
      </c>
      <c r="AD1371" t="s">
        <v>2801</v>
      </c>
      <c r="AE1371" t="s">
        <v>2825</v>
      </c>
      <c r="AF1371" t="str">
        <f t="shared" si="118"/>
        <v>1008702986</v>
      </c>
    </row>
    <row r="1372" spans="8:32" ht="16.5" customHeight="1" x14ac:dyDescent="0.25">
      <c r="H1372" t="s">
        <v>2582</v>
      </c>
      <c r="I1372" t="s">
        <v>2667</v>
      </c>
      <c r="J1372" t="s">
        <v>2669</v>
      </c>
      <c r="K1372" t="s">
        <v>2670</v>
      </c>
      <c r="L1372">
        <f t="shared" si="119"/>
        <v>1008302752</v>
      </c>
      <c r="M1372" t="str">
        <f t="shared" si="120"/>
        <v>Xã Pha Long.</v>
      </c>
      <c r="N1372">
        <f t="shared" si="121"/>
        <v>10083</v>
      </c>
      <c r="O1372" t="str">
        <f t="shared" si="117"/>
        <v>3</v>
      </c>
      <c r="AC1372" t="s">
        <v>2582</v>
      </c>
      <c r="AD1372" t="s">
        <v>2801</v>
      </c>
      <c r="AE1372" t="s">
        <v>2826</v>
      </c>
      <c r="AF1372" t="str">
        <f t="shared" si="118"/>
        <v>1008702989</v>
      </c>
    </row>
    <row r="1373" spans="8:32" ht="16.5" customHeight="1" x14ac:dyDescent="0.25">
      <c r="H1373" t="s">
        <v>2582</v>
      </c>
      <c r="I1373" t="s">
        <v>2667</v>
      </c>
      <c r="J1373" t="s">
        <v>2671</v>
      </c>
      <c r="K1373" t="s">
        <v>2672</v>
      </c>
      <c r="L1373">
        <f t="shared" si="119"/>
        <v>1008302755</v>
      </c>
      <c r="M1373" t="str">
        <f t="shared" si="120"/>
        <v>Xã Tả Ngải Chồ</v>
      </c>
      <c r="N1373">
        <f t="shared" si="121"/>
        <v>10083</v>
      </c>
      <c r="O1373" t="str">
        <f t="shared" si="117"/>
        <v>3</v>
      </c>
      <c r="AC1373" t="s">
        <v>2582</v>
      </c>
      <c r="AD1373" t="s">
        <v>2801</v>
      </c>
      <c r="AE1373" t="s">
        <v>2828</v>
      </c>
      <c r="AF1373" t="str">
        <f t="shared" si="118"/>
        <v>1008702992</v>
      </c>
    </row>
    <row r="1374" spans="8:32" ht="16.5" customHeight="1" x14ac:dyDescent="0.25">
      <c r="H1374" t="s">
        <v>2582</v>
      </c>
      <c r="I1374" t="s">
        <v>2667</v>
      </c>
      <c r="J1374" t="s">
        <v>2673</v>
      </c>
      <c r="K1374" t="s">
        <v>2674</v>
      </c>
      <c r="L1374">
        <f t="shared" si="119"/>
        <v>1008302758</v>
      </c>
      <c r="M1374" t="str">
        <f t="shared" si="120"/>
        <v>Xã Tung Chung Phố</v>
      </c>
      <c r="N1374">
        <f t="shared" si="121"/>
        <v>10083</v>
      </c>
      <c r="O1374" t="str">
        <f t="shared" si="117"/>
        <v>3</v>
      </c>
      <c r="AC1374" t="s">
        <v>2582</v>
      </c>
      <c r="AD1374" t="s">
        <v>2801</v>
      </c>
      <c r="AE1374" t="s">
        <v>2830</v>
      </c>
      <c r="AF1374" t="str">
        <f t="shared" si="118"/>
        <v>1008702995</v>
      </c>
    </row>
    <row r="1375" spans="8:32" ht="16.5" customHeight="1" x14ac:dyDescent="0.25">
      <c r="H1375" t="s">
        <v>2582</v>
      </c>
      <c r="I1375" t="s">
        <v>2667</v>
      </c>
      <c r="J1375" t="s">
        <v>2675</v>
      </c>
      <c r="K1375" t="s">
        <v>2676</v>
      </c>
      <c r="L1375">
        <f t="shared" si="119"/>
        <v>1008302761</v>
      </c>
      <c r="M1375" t="str">
        <f t="shared" si="120"/>
        <v>Thị trấn Mường Khương</v>
      </c>
      <c r="N1375">
        <f t="shared" si="121"/>
        <v>10083</v>
      </c>
      <c r="O1375" t="str">
        <f t="shared" si="117"/>
        <v>3</v>
      </c>
      <c r="AC1375" t="s">
        <v>2582</v>
      </c>
      <c r="AD1375" t="s">
        <v>2801</v>
      </c>
      <c r="AE1375" t="s">
        <v>2832</v>
      </c>
      <c r="AF1375" t="str">
        <f t="shared" si="118"/>
        <v>1008702998</v>
      </c>
    </row>
    <row r="1376" spans="8:32" ht="16.5" customHeight="1" x14ac:dyDescent="0.25">
      <c r="H1376" t="s">
        <v>2582</v>
      </c>
      <c r="I1376" t="s">
        <v>2667</v>
      </c>
      <c r="J1376" t="s">
        <v>2677</v>
      </c>
      <c r="K1376" t="s">
        <v>2678</v>
      </c>
      <c r="L1376">
        <f t="shared" si="119"/>
        <v>1008302764</v>
      </c>
      <c r="M1376" t="str">
        <f t="shared" si="120"/>
        <v>Xã Dìn Chin</v>
      </c>
      <c r="N1376">
        <f t="shared" si="121"/>
        <v>10083</v>
      </c>
      <c r="O1376" t="str">
        <f t="shared" si="117"/>
        <v>3</v>
      </c>
      <c r="AC1376" t="s">
        <v>2582</v>
      </c>
      <c r="AD1376" t="s">
        <v>2834</v>
      </c>
      <c r="AE1376" t="s">
        <v>2836</v>
      </c>
      <c r="AF1376" t="str">
        <f t="shared" si="118"/>
        <v>1008803001</v>
      </c>
    </row>
    <row r="1377" spans="8:32" ht="16.5" customHeight="1" x14ac:dyDescent="0.25">
      <c r="H1377" t="s">
        <v>2582</v>
      </c>
      <c r="I1377" t="s">
        <v>2667</v>
      </c>
      <c r="J1377" t="s">
        <v>2679</v>
      </c>
      <c r="K1377" t="s">
        <v>2680</v>
      </c>
      <c r="L1377">
        <f t="shared" si="119"/>
        <v>1008302767</v>
      </c>
      <c r="M1377" t="str">
        <f t="shared" si="120"/>
        <v>Xã Tả Gia Khâu</v>
      </c>
      <c r="N1377">
        <f t="shared" si="121"/>
        <v>10083</v>
      </c>
      <c r="O1377" t="str">
        <f t="shared" si="117"/>
        <v>3</v>
      </c>
      <c r="AC1377" t="s">
        <v>2582</v>
      </c>
      <c r="AD1377" t="s">
        <v>2834</v>
      </c>
      <c r="AE1377" t="s">
        <v>2838</v>
      </c>
      <c r="AF1377" t="str">
        <f t="shared" si="118"/>
        <v>1008803004</v>
      </c>
    </row>
    <row r="1378" spans="8:32" ht="16.5" customHeight="1" x14ac:dyDescent="0.25">
      <c r="H1378" t="s">
        <v>2582</v>
      </c>
      <c r="I1378" t="s">
        <v>2667</v>
      </c>
      <c r="J1378" t="s">
        <v>2681</v>
      </c>
      <c r="K1378" t="s">
        <v>2682</v>
      </c>
      <c r="L1378">
        <f t="shared" si="119"/>
        <v>1008302770</v>
      </c>
      <c r="M1378" t="str">
        <f t="shared" si="120"/>
        <v>Xã Nậm Chảy</v>
      </c>
      <c r="N1378">
        <f t="shared" si="121"/>
        <v>10083</v>
      </c>
      <c r="O1378" t="str">
        <f t="shared" si="117"/>
        <v>3</v>
      </c>
      <c r="AC1378" t="s">
        <v>2582</v>
      </c>
      <c r="AD1378" t="s">
        <v>2834</v>
      </c>
      <c r="AE1378" t="s">
        <v>2840</v>
      </c>
      <c r="AF1378" t="str">
        <f t="shared" si="118"/>
        <v>1008803007</v>
      </c>
    </row>
    <row r="1379" spans="8:32" ht="16.5" customHeight="1" x14ac:dyDescent="0.25">
      <c r="H1379" t="s">
        <v>2582</v>
      </c>
      <c r="I1379" t="s">
        <v>2667</v>
      </c>
      <c r="J1379" t="s">
        <v>2683</v>
      </c>
      <c r="K1379" t="s">
        <v>2684</v>
      </c>
      <c r="L1379">
        <f t="shared" si="119"/>
        <v>1008302773</v>
      </c>
      <c r="M1379" t="str">
        <f t="shared" si="120"/>
        <v>Xã Nấm Lư</v>
      </c>
      <c r="N1379">
        <f t="shared" si="121"/>
        <v>10083</v>
      </c>
      <c r="O1379" t="str">
        <f t="shared" si="117"/>
        <v>3</v>
      </c>
      <c r="AC1379" t="s">
        <v>2582</v>
      </c>
      <c r="AD1379" t="s">
        <v>2834</v>
      </c>
      <c r="AE1379" t="s">
        <v>2842</v>
      </c>
      <c r="AF1379" t="str">
        <f t="shared" si="118"/>
        <v>1008803010</v>
      </c>
    </row>
    <row r="1380" spans="8:32" ht="16.5" customHeight="1" x14ac:dyDescent="0.25">
      <c r="H1380" t="s">
        <v>2582</v>
      </c>
      <c r="I1380" t="s">
        <v>2667</v>
      </c>
      <c r="J1380" t="s">
        <v>2685</v>
      </c>
      <c r="K1380" t="s">
        <v>2686</v>
      </c>
      <c r="L1380">
        <f t="shared" si="119"/>
        <v>1008302776</v>
      </c>
      <c r="M1380" t="str">
        <f t="shared" si="120"/>
        <v>Xã Lùng Khấu Nhin</v>
      </c>
      <c r="N1380">
        <f t="shared" si="121"/>
        <v>10083</v>
      </c>
      <c r="O1380" t="str">
        <f t="shared" si="117"/>
        <v>3</v>
      </c>
      <c r="AC1380" t="s">
        <v>2582</v>
      </c>
      <c r="AD1380" t="s">
        <v>2834</v>
      </c>
      <c r="AE1380" t="s">
        <v>2844</v>
      </c>
      <c r="AF1380" t="str">
        <f t="shared" si="118"/>
        <v>1008803013</v>
      </c>
    </row>
    <row r="1381" spans="8:32" ht="16.5" customHeight="1" x14ac:dyDescent="0.25">
      <c r="H1381" t="s">
        <v>2582</v>
      </c>
      <c r="I1381" t="s">
        <v>2667</v>
      </c>
      <c r="J1381" t="s">
        <v>2687</v>
      </c>
      <c r="K1381" t="s">
        <v>933</v>
      </c>
      <c r="L1381">
        <f t="shared" si="119"/>
        <v>1008302779</v>
      </c>
      <c r="M1381" t="str">
        <f t="shared" si="120"/>
        <v>Xã Thanh Bình</v>
      </c>
      <c r="N1381">
        <f t="shared" si="121"/>
        <v>10083</v>
      </c>
      <c r="O1381" t="str">
        <f t="shared" si="117"/>
        <v>3</v>
      </c>
      <c r="AC1381" t="s">
        <v>2582</v>
      </c>
      <c r="AD1381" t="s">
        <v>2834</v>
      </c>
      <c r="AE1381" t="s">
        <v>2845</v>
      </c>
      <c r="AF1381" t="str">
        <f t="shared" si="118"/>
        <v>1008803016</v>
      </c>
    </row>
    <row r="1382" spans="8:32" ht="16.5" customHeight="1" x14ac:dyDescent="0.25">
      <c r="H1382" t="s">
        <v>2582</v>
      </c>
      <c r="I1382" t="s">
        <v>2667</v>
      </c>
      <c r="J1382" t="s">
        <v>2688</v>
      </c>
      <c r="K1382" t="s">
        <v>2170</v>
      </c>
      <c r="L1382">
        <f t="shared" si="119"/>
        <v>1008302782</v>
      </c>
      <c r="M1382" t="str">
        <f t="shared" si="120"/>
        <v>Xã Cao Sơn</v>
      </c>
      <c r="N1382">
        <f t="shared" si="121"/>
        <v>10083</v>
      </c>
      <c r="O1382" t="str">
        <f t="shared" si="117"/>
        <v>3</v>
      </c>
      <c r="AC1382" t="s">
        <v>2582</v>
      </c>
      <c r="AD1382" t="s">
        <v>2834</v>
      </c>
      <c r="AE1382" t="s">
        <v>2847</v>
      </c>
      <c r="AF1382" t="str">
        <f t="shared" si="118"/>
        <v>1008803019</v>
      </c>
    </row>
    <row r="1383" spans="8:32" ht="16.5" customHeight="1" x14ac:dyDescent="0.25">
      <c r="H1383" t="s">
        <v>2582</v>
      </c>
      <c r="I1383" t="s">
        <v>2667</v>
      </c>
      <c r="J1383" t="s">
        <v>2689</v>
      </c>
      <c r="K1383" t="s">
        <v>2690</v>
      </c>
      <c r="L1383">
        <f t="shared" si="119"/>
        <v>1008302785</v>
      </c>
      <c r="M1383" t="str">
        <f t="shared" si="120"/>
        <v>Xã Lùng Vai</v>
      </c>
      <c r="N1383">
        <f t="shared" si="121"/>
        <v>10083</v>
      </c>
      <c r="O1383" t="str">
        <f t="shared" si="117"/>
        <v>3</v>
      </c>
      <c r="AC1383" t="s">
        <v>2582</v>
      </c>
      <c r="AD1383" t="s">
        <v>2834</v>
      </c>
      <c r="AE1383" t="s">
        <v>2849</v>
      </c>
      <c r="AF1383" t="str">
        <f t="shared" si="118"/>
        <v>1008803022</v>
      </c>
    </row>
    <row r="1384" spans="8:32" ht="16.5" customHeight="1" x14ac:dyDescent="0.25">
      <c r="H1384" t="s">
        <v>2582</v>
      </c>
      <c r="I1384" t="s">
        <v>2667</v>
      </c>
      <c r="J1384" t="s">
        <v>2691</v>
      </c>
      <c r="K1384" t="s">
        <v>2692</v>
      </c>
      <c r="L1384">
        <f t="shared" si="119"/>
        <v>1008302788</v>
      </c>
      <c r="M1384" t="str">
        <f t="shared" si="120"/>
        <v>Xã Bản Lầu</v>
      </c>
      <c r="N1384">
        <f t="shared" si="121"/>
        <v>10083</v>
      </c>
      <c r="O1384" t="str">
        <f t="shared" si="117"/>
        <v>3</v>
      </c>
      <c r="AC1384" t="s">
        <v>2582</v>
      </c>
      <c r="AD1384" t="s">
        <v>2834</v>
      </c>
      <c r="AE1384" t="s">
        <v>2850</v>
      </c>
      <c r="AF1384" t="str">
        <f t="shared" si="118"/>
        <v>1008803025</v>
      </c>
    </row>
    <row r="1385" spans="8:32" ht="16.5" customHeight="1" x14ac:dyDescent="0.25">
      <c r="H1385" t="s">
        <v>2582</v>
      </c>
      <c r="I1385" t="s">
        <v>2667</v>
      </c>
      <c r="J1385" t="s">
        <v>2693</v>
      </c>
      <c r="K1385" t="s">
        <v>2694</v>
      </c>
      <c r="L1385">
        <f t="shared" si="119"/>
        <v>1008302791</v>
      </c>
      <c r="M1385" t="str">
        <f t="shared" si="120"/>
        <v>Xã La Pan Tẩn</v>
      </c>
      <c r="N1385">
        <f t="shared" si="121"/>
        <v>10083</v>
      </c>
      <c r="O1385" t="str">
        <f t="shared" si="117"/>
        <v>3</v>
      </c>
      <c r="AC1385" t="s">
        <v>2582</v>
      </c>
      <c r="AD1385" t="s">
        <v>2834</v>
      </c>
      <c r="AE1385" t="s">
        <v>2852</v>
      </c>
      <c r="AF1385" t="str">
        <f t="shared" si="118"/>
        <v>1008803028</v>
      </c>
    </row>
    <row r="1386" spans="8:32" ht="16.5" customHeight="1" x14ac:dyDescent="0.25">
      <c r="H1386" t="s">
        <v>2582</v>
      </c>
      <c r="I1386" t="s">
        <v>2667</v>
      </c>
      <c r="J1386" t="s">
        <v>2695</v>
      </c>
      <c r="K1386" t="s">
        <v>2696</v>
      </c>
      <c r="L1386">
        <f t="shared" si="119"/>
        <v>1008302794</v>
      </c>
      <c r="M1386" t="str">
        <f t="shared" si="120"/>
        <v>Xã Tả Thàng</v>
      </c>
      <c r="N1386">
        <f t="shared" si="121"/>
        <v>10083</v>
      </c>
      <c r="O1386" t="str">
        <f t="shared" si="117"/>
        <v>3</v>
      </c>
      <c r="AC1386" t="s">
        <v>2582</v>
      </c>
      <c r="AD1386" t="s">
        <v>2834</v>
      </c>
      <c r="AE1386" t="s">
        <v>2853</v>
      </c>
      <c r="AF1386" t="str">
        <f t="shared" si="118"/>
        <v>1008803031</v>
      </c>
    </row>
    <row r="1387" spans="8:32" ht="16.5" customHeight="1" x14ac:dyDescent="0.25">
      <c r="H1387" t="s">
        <v>2582</v>
      </c>
      <c r="I1387" t="s">
        <v>2667</v>
      </c>
      <c r="J1387" t="s">
        <v>2697</v>
      </c>
      <c r="K1387" t="s">
        <v>2698</v>
      </c>
      <c r="L1387">
        <f t="shared" si="119"/>
        <v>1008302797</v>
      </c>
      <c r="M1387" t="str">
        <f t="shared" si="120"/>
        <v>Xã Bản Sen</v>
      </c>
      <c r="N1387">
        <f t="shared" si="121"/>
        <v>10083</v>
      </c>
      <c r="O1387" t="str">
        <f t="shared" si="117"/>
        <v>3</v>
      </c>
      <c r="AC1387" t="s">
        <v>2582</v>
      </c>
      <c r="AD1387" t="s">
        <v>2834</v>
      </c>
      <c r="AE1387" t="s">
        <v>2855</v>
      </c>
      <c r="AF1387" t="str">
        <f t="shared" si="118"/>
        <v>1008803034</v>
      </c>
    </row>
    <row r="1388" spans="8:32" ht="16.5" customHeight="1" x14ac:dyDescent="0.25">
      <c r="H1388" t="s">
        <v>2582</v>
      </c>
      <c r="I1388" t="s">
        <v>2699</v>
      </c>
      <c r="K1388" t="s">
        <v>2700</v>
      </c>
      <c r="L1388">
        <f t="shared" si="119"/>
        <v>10084</v>
      </c>
      <c r="M1388" t="str">
        <f t="shared" si="120"/>
        <v>Huyện Si Ma Cai</v>
      </c>
      <c r="N1388">
        <f t="shared" si="121"/>
        <v>10</v>
      </c>
      <c r="O1388" t="str">
        <f t="shared" si="117"/>
        <v>2</v>
      </c>
      <c r="AC1388" t="s">
        <v>2582</v>
      </c>
      <c r="AD1388" t="s">
        <v>2834</v>
      </c>
      <c r="AE1388" t="s">
        <v>2857</v>
      </c>
      <c r="AF1388" t="str">
        <f t="shared" si="118"/>
        <v>1008803037</v>
      </c>
    </row>
    <row r="1389" spans="8:32" ht="16.5" customHeight="1" x14ac:dyDescent="0.25">
      <c r="H1389" t="s">
        <v>2582</v>
      </c>
      <c r="I1389" t="s">
        <v>2699</v>
      </c>
      <c r="J1389" t="s">
        <v>2701</v>
      </c>
      <c r="K1389" t="s">
        <v>2702</v>
      </c>
      <c r="L1389">
        <f t="shared" si="119"/>
        <v>1008402800</v>
      </c>
      <c r="M1389" t="str">
        <f t="shared" si="120"/>
        <v>Xã Nàn Sán</v>
      </c>
      <c r="N1389">
        <f t="shared" si="121"/>
        <v>10084</v>
      </c>
      <c r="O1389" t="str">
        <f t="shared" si="117"/>
        <v>3</v>
      </c>
      <c r="AC1389" t="s">
        <v>2582</v>
      </c>
      <c r="AD1389" t="s">
        <v>2834</v>
      </c>
      <c r="AE1389" t="s">
        <v>2859</v>
      </c>
      <c r="AF1389" t="str">
        <f t="shared" si="118"/>
        <v>1008803040</v>
      </c>
    </row>
    <row r="1390" spans="8:32" ht="16.5" customHeight="1" x14ac:dyDescent="0.25">
      <c r="H1390" t="s">
        <v>2582</v>
      </c>
      <c r="I1390" t="s">
        <v>2699</v>
      </c>
      <c r="J1390" t="s">
        <v>2703</v>
      </c>
      <c r="K1390" t="s">
        <v>2704</v>
      </c>
      <c r="L1390">
        <f t="shared" si="119"/>
        <v>1008402803</v>
      </c>
      <c r="M1390" t="str">
        <f t="shared" si="120"/>
        <v>Xã Thào Chư Phìn</v>
      </c>
      <c r="N1390">
        <f t="shared" si="121"/>
        <v>10084</v>
      </c>
      <c r="O1390" t="str">
        <f t="shared" si="117"/>
        <v>3</v>
      </c>
      <c r="AC1390" t="s">
        <v>2582</v>
      </c>
      <c r="AD1390" t="s">
        <v>2834</v>
      </c>
      <c r="AE1390" t="s">
        <v>2861</v>
      </c>
      <c r="AF1390" t="str">
        <f t="shared" si="118"/>
        <v>1008803043</v>
      </c>
    </row>
    <row r="1391" spans="8:32" ht="16.5" customHeight="1" x14ac:dyDescent="0.25">
      <c r="H1391" t="s">
        <v>2582</v>
      </c>
      <c r="I1391" t="s">
        <v>2699</v>
      </c>
      <c r="J1391" t="s">
        <v>2705</v>
      </c>
      <c r="K1391" t="s">
        <v>2706</v>
      </c>
      <c r="L1391">
        <f t="shared" si="119"/>
        <v>1008402806</v>
      </c>
      <c r="M1391" t="str">
        <f t="shared" si="120"/>
        <v>Xã Bản Mế</v>
      </c>
      <c r="N1391">
        <f t="shared" si="121"/>
        <v>10084</v>
      </c>
      <c r="O1391" t="str">
        <f t="shared" si="117"/>
        <v>3</v>
      </c>
      <c r="AC1391" t="s">
        <v>2582</v>
      </c>
      <c r="AD1391" t="s">
        <v>2834</v>
      </c>
      <c r="AE1391" t="s">
        <v>2863</v>
      </c>
      <c r="AF1391" t="str">
        <f t="shared" si="118"/>
        <v>1008803046</v>
      </c>
    </row>
    <row r="1392" spans="8:32" ht="16.5" customHeight="1" x14ac:dyDescent="0.25">
      <c r="H1392" t="s">
        <v>2582</v>
      </c>
      <c r="I1392" t="s">
        <v>2699</v>
      </c>
      <c r="J1392" t="s">
        <v>2707</v>
      </c>
      <c r="K1392" t="s">
        <v>2708</v>
      </c>
      <c r="L1392">
        <f t="shared" si="119"/>
        <v>1008402809</v>
      </c>
      <c r="M1392" t="str">
        <f t="shared" si="120"/>
        <v>Xã Si Ma Cai</v>
      </c>
      <c r="N1392">
        <f t="shared" si="121"/>
        <v>10084</v>
      </c>
      <c r="O1392" t="str">
        <f t="shared" si="117"/>
        <v>3</v>
      </c>
      <c r="AC1392" t="s">
        <v>2582</v>
      </c>
      <c r="AD1392" t="s">
        <v>2834</v>
      </c>
      <c r="AE1392" t="s">
        <v>2865</v>
      </c>
      <c r="AF1392" t="str">
        <f t="shared" si="118"/>
        <v>1008803049</v>
      </c>
    </row>
    <row r="1393" spans="8:32" ht="16.5" customHeight="1" x14ac:dyDescent="0.25">
      <c r="H1393" t="s">
        <v>2582</v>
      </c>
      <c r="I1393" t="s">
        <v>2699</v>
      </c>
      <c r="J1393" t="s">
        <v>2709</v>
      </c>
      <c r="K1393" t="s">
        <v>2710</v>
      </c>
      <c r="L1393">
        <f t="shared" si="119"/>
        <v>1008402812</v>
      </c>
      <c r="M1393" t="str">
        <f t="shared" si="120"/>
        <v>Xã Sán Chải</v>
      </c>
      <c r="N1393">
        <f t="shared" si="121"/>
        <v>10084</v>
      </c>
      <c r="O1393" t="str">
        <f t="shared" si="117"/>
        <v>3</v>
      </c>
      <c r="AC1393" t="s">
        <v>2582</v>
      </c>
      <c r="AD1393" t="s">
        <v>2834</v>
      </c>
      <c r="AE1393" t="s">
        <v>2867</v>
      </c>
      <c r="AF1393" t="str">
        <f t="shared" si="118"/>
        <v>1008803052</v>
      </c>
    </row>
    <row r="1394" spans="8:32" ht="16.5" customHeight="1" x14ac:dyDescent="0.25">
      <c r="H1394" t="s">
        <v>2582</v>
      </c>
      <c r="I1394" t="s">
        <v>2699</v>
      </c>
      <c r="J1394" t="s">
        <v>2711</v>
      </c>
      <c r="K1394" t="s">
        <v>2712</v>
      </c>
      <c r="L1394">
        <f t="shared" si="119"/>
        <v>1008402815</v>
      </c>
      <c r="M1394" t="str">
        <f t="shared" si="120"/>
        <v>Xã Mản Thẩn</v>
      </c>
      <c r="N1394">
        <f t="shared" si="121"/>
        <v>10084</v>
      </c>
      <c r="O1394" t="str">
        <f t="shared" si="117"/>
        <v>3</v>
      </c>
      <c r="AC1394" t="s">
        <v>2582</v>
      </c>
      <c r="AD1394" t="s">
        <v>2869</v>
      </c>
      <c r="AE1394" t="s">
        <v>2871</v>
      </c>
      <c r="AF1394" t="str">
        <f t="shared" si="118"/>
        <v>1008903055</v>
      </c>
    </row>
    <row r="1395" spans="8:32" ht="16.5" customHeight="1" x14ac:dyDescent="0.25">
      <c r="H1395" t="s">
        <v>2582</v>
      </c>
      <c r="I1395" t="s">
        <v>2699</v>
      </c>
      <c r="J1395" t="s">
        <v>2713</v>
      </c>
      <c r="K1395" t="s">
        <v>2714</v>
      </c>
      <c r="L1395">
        <f t="shared" si="119"/>
        <v>1008402818</v>
      </c>
      <c r="M1395" t="str">
        <f t="shared" si="120"/>
        <v>Xã Lùng Sui</v>
      </c>
      <c r="N1395">
        <f t="shared" si="121"/>
        <v>10084</v>
      </c>
      <c r="O1395" t="str">
        <f t="shared" si="117"/>
        <v>3</v>
      </c>
      <c r="AC1395" t="s">
        <v>2582</v>
      </c>
      <c r="AD1395" t="s">
        <v>2869</v>
      </c>
      <c r="AE1395" t="s">
        <v>2873</v>
      </c>
      <c r="AF1395" t="str">
        <f t="shared" si="118"/>
        <v>1008903058</v>
      </c>
    </row>
    <row r="1396" spans="8:32" ht="16.5" customHeight="1" x14ac:dyDescent="0.25">
      <c r="H1396" t="s">
        <v>2582</v>
      </c>
      <c r="I1396" t="s">
        <v>2699</v>
      </c>
      <c r="J1396" t="s">
        <v>2715</v>
      </c>
      <c r="K1396" t="s">
        <v>2716</v>
      </c>
      <c r="L1396">
        <f t="shared" si="119"/>
        <v>1008402821</v>
      </c>
      <c r="M1396" t="str">
        <f t="shared" si="120"/>
        <v>Xã Cán Cấu</v>
      </c>
      <c r="N1396">
        <f t="shared" si="121"/>
        <v>10084</v>
      </c>
      <c r="O1396" t="str">
        <f t="shared" si="117"/>
        <v>3</v>
      </c>
      <c r="AC1396" t="s">
        <v>2582</v>
      </c>
      <c r="AD1396" t="s">
        <v>2869</v>
      </c>
      <c r="AE1396" t="s">
        <v>2875</v>
      </c>
      <c r="AF1396" t="str">
        <f t="shared" si="118"/>
        <v>1008903061</v>
      </c>
    </row>
    <row r="1397" spans="8:32" ht="16.5" customHeight="1" x14ac:dyDescent="0.25">
      <c r="H1397" t="s">
        <v>2582</v>
      </c>
      <c r="I1397" t="s">
        <v>2699</v>
      </c>
      <c r="J1397" t="s">
        <v>2717</v>
      </c>
      <c r="K1397" t="s">
        <v>2718</v>
      </c>
      <c r="L1397">
        <f t="shared" si="119"/>
        <v>1008402824</v>
      </c>
      <c r="M1397" t="str">
        <f t="shared" si="120"/>
        <v>Xã Sín Chéng</v>
      </c>
      <c r="N1397">
        <f t="shared" si="121"/>
        <v>10084</v>
      </c>
      <c r="O1397" t="str">
        <f t="shared" si="117"/>
        <v>3</v>
      </c>
      <c r="AC1397" t="s">
        <v>2582</v>
      </c>
      <c r="AD1397" t="s">
        <v>2869</v>
      </c>
      <c r="AE1397" t="s">
        <v>2877</v>
      </c>
      <c r="AF1397" t="str">
        <f t="shared" si="118"/>
        <v>1008903064</v>
      </c>
    </row>
    <row r="1398" spans="8:32" ht="16.5" customHeight="1" x14ac:dyDescent="0.25">
      <c r="H1398" t="s">
        <v>2582</v>
      </c>
      <c r="I1398" t="s">
        <v>2699</v>
      </c>
      <c r="J1398" t="s">
        <v>2719</v>
      </c>
      <c r="K1398" t="s">
        <v>2720</v>
      </c>
      <c r="L1398">
        <f t="shared" si="119"/>
        <v>1008402827</v>
      </c>
      <c r="M1398" t="str">
        <f t="shared" si="120"/>
        <v>Xã Cán Hồ</v>
      </c>
      <c r="N1398">
        <f t="shared" si="121"/>
        <v>10084</v>
      </c>
      <c r="O1398" t="str">
        <f t="shared" si="117"/>
        <v>3</v>
      </c>
      <c r="AC1398" t="s">
        <v>2582</v>
      </c>
      <c r="AD1398" t="s">
        <v>2869</v>
      </c>
      <c r="AE1398" t="s">
        <v>2879</v>
      </c>
      <c r="AF1398" t="str">
        <f t="shared" si="118"/>
        <v>1008903067</v>
      </c>
    </row>
    <row r="1399" spans="8:32" ht="16.5" customHeight="1" x14ac:dyDescent="0.25">
      <c r="H1399" t="s">
        <v>2582</v>
      </c>
      <c r="I1399" t="s">
        <v>2699</v>
      </c>
      <c r="J1399" t="s">
        <v>2721</v>
      </c>
      <c r="K1399" t="s">
        <v>2722</v>
      </c>
      <c r="L1399">
        <f t="shared" si="119"/>
        <v>1008402830</v>
      </c>
      <c r="M1399" t="str">
        <f t="shared" si="120"/>
        <v>Xã Quan Thần Sán</v>
      </c>
      <c r="N1399">
        <f t="shared" si="121"/>
        <v>10084</v>
      </c>
      <c r="O1399" t="str">
        <f t="shared" si="117"/>
        <v>3</v>
      </c>
      <c r="AC1399" t="s">
        <v>2582</v>
      </c>
      <c r="AD1399" t="s">
        <v>2869</v>
      </c>
      <c r="AE1399" t="s">
        <v>2881</v>
      </c>
      <c r="AF1399" t="str">
        <f t="shared" si="118"/>
        <v>1008903070</v>
      </c>
    </row>
    <row r="1400" spans="8:32" ht="16.5" customHeight="1" x14ac:dyDescent="0.25">
      <c r="H1400" t="s">
        <v>2582</v>
      </c>
      <c r="I1400" t="s">
        <v>2699</v>
      </c>
      <c r="J1400" t="s">
        <v>2723</v>
      </c>
      <c r="K1400" t="s">
        <v>2724</v>
      </c>
      <c r="L1400">
        <f t="shared" si="119"/>
        <v>1008402833</v>
      </c>
      <c r="M1400" t="str">
        <f t="shared" si="120"/>
        <v>Xã Lử Thẩn</v>
      </c>
      <c r="N1400">
        <f t="shared" si="121"/>
        <v>10084</v>
      </c>
      <c r="O1400" t="str">
        <f t="shared" si="117"/>
        <v>3</v>
      </c>
      <c r="AC1400" t="s">
        <v>2582</v>
      </c>
      <c r="AD1400" t="s">
        <v>2869</v>
      </c>
      <c r="AE1400" t="s">
        <v>2883</v>
      </c>
      <c r="AF1400" t="str">
        <f t="shared" si="118"/>
        <v>1008903073</v>
      </c>
    </row>
    <row r="1401" spans="8:32" ht="16.5" customHeight="1" x14ac:dyDescent="0.25">
      <c r="H1401" t="s">
        <v>2582</v>
      </c>
      <c r="I1401" t="s">
        <v>2699</v>
      </c>
      <c r="J1401" t="s">
        <v>2725</v>
      </c>
      <c r="K1401" t="s">
        <v>2726</v>
      </c>
      <c r="L1401">
        <f t="shared" si="119"/>
        <v>1008402836</v>
      </c>
      <c r="M1401" t="str">
        <f t="shared" si="120"/>
        <v>Xã Nàn Xín</v>
      </c>
      <c r="N1401">
        <f t="shared" si="121"/>
        <v>10084</v>
      </c>
      <c r="O1401" t="str">
        <f t="shared" si="117"/>
        <v>3</v>
      </c>
      <c r="AC1401" t="s">
        <v>2582</v>
      </c>
      <c r="AD1401" t="s">
        <v>2869</v>
      </c>
      <c r="AE1401" t="s">
        <v>2885</v>
      </c>
      <c r="AF1401" t="str">
        <f t="shared" si="118"/>
        <v>1008903076</v>
      </c>
    </row>
    <row r="1402" spans="8:32" ht="16.5" customHeight="1" x14ac:dyDescent="0.25">
      <c r="H1402" t="s">
        <v>2582</v>
      </c>
      <c r="I1402" t="s">
        <v>2727</v>
      </c>
      <c r="K1402" t="s">
        <v>2728</v>
      </c>
      <c r="L1402">
        <f t="shared" si="119"/>
        <v>10085</v>
      </c>
      <c r="M1402" t="str">
        <f t="shared" si="120"/>
        <v>Huyện Bắc Hà</v>
      </c>
      <c r="N1402">
        <f t="shared" si="121"/>
        <v>10</v>
      </c>
      <c r="O1402" t="str">
        <f t="shared" si="117"/>
        <v>2</v>
      </c>
      <c r="AC1402" t="s">
        <v>2582</v>
      </c>
      <c r="AD1402" t="s">
        <v>2869</v>
      </c>
      <c r="AE1402" t="s">
        <v>2887</v>
      </c>
      <c r="AF1402" t="str">
        <f t="shared" si="118"/>
        <v>1008903079</v>
      </c>
    </row>
    <row r="1403" spans="8:32" ht="16.5" customHeight="1" x14ac:dyDescent="0.25">
      <c r="H1403" t="s">
        <v>2582</v>
      </c>
      <c r="I1403" t="s">
        <v>2727</v>
      </c>
      <c r="J1403" t="s">
        <v>2729</v>
      </c>
      <c r="K1403" t="s">
        <v>2730</v>
      </c>
      <c r="L1403">
        <f t="shared" si="119"/>
        <v>1008502839</v>
      </c>
      <c r="M1403" t="str">
        <f t="shared" si="120"/>
        <v>Thị trấn Bắc Hà</v>
      </c>
      <c r="N1403">
        <f t="shared" si="121"/>
        <v>10085</v>
      </c>
      <c r="O1403" t="str">
        <f t="shared" si="117"/>
        <v>3</v>
      </c>
      <c r="AC1403" t="s">
        <v>2582</v>
      </c>
      <c r="AD1403" t="s">
        <v>2869</v>
      </c>
      <c r="AE1403" t="s">
        <v>2888</v>
      </c>
      <c r="AF1403" t="str">
        <f t="shared" si="118"/>
        <v>1008903082</v>
      </c>
    </row>
    <row r="1404" spans="8:32" ht="16.5" customHeight="1" x14ac:dyDescent="0.25">
      <c r="H1404" t="s">
        <v>2582</v>
      </c>
      <c r="I1404" t="s">
        <v>2727</v>
      </c>
      <c r="J1404" t="s">
        <v>2731</v>
      </c>
      <c r="K1404" t="s">
        <v>2732</v>
      </c>
      <c r="L1404">
        <f t="shared" si="119"/>
        <v>1008502842</v>
      </c>
      <c r="M1404" t="str">
        <f t="shared" si="120"/>
        <v>Xã Lùng Cải</v>
      </c>
      <c r="N1404">
        <f t="shared" si="121"/>
        <v>10085</v>
      </c>
      <c r="O1404" t="str">
        <f t="shared" si="117"/>
        <v>3</v>
      </c>
      <c r="AC1404" t="s">
        <v>2582</v>
      </c>
      <c r="AD1404" t="s">
        <v>2869</v>
      </c>
      <c r="AE1404" t="s">
        <v>2890</v>
      </c>
      <c r="AF1404" t="str">
        <f t="shared" si="118"/>
        <v>1008903085</v>
      </c>
    </row>
    <row r="1405" spans="8:32" ht="16.5" customHeight="1" x14ac:dyDescent="0.25">
      <c r="H1405" t="s">
        <v>2582</v>
      </c>
      <c r="I1405" t="s">
        <v>2727</v>
      </c>
      <c r="J1405" t="s">
        <v>2733</v>
      </c>
      <c r="K1405" t="s">
        <v>2734</v>
      </c>
      <c r="L1405">
        <f t="shared" si="119"/>
        <v>1008502845</v>
      </c>
      <c r="M1405" t="str">
        <f t="shared" si="120"/>
        <v>Xã Bản Già</v>
      </c>
      <c r="N1405">
        <f t="shared" si="121"/>
        <v>10085</v>
      </c>
      <c r="O1405" t="str">
        <f t="shared" si="117"/>
        <v>3</v>
      </c>
      <c r="AC1405" t="s">
        <v>2582</v>
      </c>
      <c r="AD1405" t="s">
        <v>2869</v>
      </c>
      <c r="AE1405" t="s">
        <v>2892</v>
      </c>
      <c r="AF1405" t="str">
        <f t="shared" si="118"/>
        <v>1008903088</v>
      </c>
    </row>
    <row r="1406" spans="8:32" ht="16.5" customHeight="1" x14ac:dyDescent="0.25">
      <c r="H1406" t="s">
        <v>2582</v>
      </c>
      <c r="I1406" t="s">
        <v>2727</v>
      </c>
      <c r="J1406" t="s">
        <v>2735</v>
      </c>
      <c r="K1406" t="s">
        <v>2736</v>
      </c>
      <c r="L1406">
        <f t="shared" si="119"/>
        <v>1008502848</v>
      </c>
      <c r="M1406" t="str">
        <f t="shared" si="120"/>
        <v>Xã Lùng Phình</v>
      </c>
      <c r="N1406">
        <f t="shared" si="121"/>
        <v>10085</v>
      </c>
      <c r="O1406" t="str">
        <f t="shared" si="117"/>
        <v>3</v>
      </c>
      <c r="AC1406" t="s">
        <v>2582</v>
      </c>
      <c r="AD1406" t="s">
        <v>2869</v>
      </c>
      <c r="AE1406" t="s">
        <v>2894</v>
      </c>
      <c r="AF1406" t="str">
        <f t="shared" si="118"/>
        <v>1008903091</v>
      </c>
    </row>
    <row r="1407" spans="8:32" ht="16.5" customHeight="1" x14ac:dyDescent="0.25">
      <c r="H1407" t="s">
        <v>2582</v>
      </c>
      <c r="I1407" t="s">
        <v>2727</v>
      </c>
      <c r="J1407" t="s">
        <v>2737</v>
      </c>
      <c r="K1407" t="s">
        <v>2738</v>
      </c>
      <c r="L1407">
        <f t="shared" si="119"/>
        <v>1008502851</v>
      </c>
      <c r="M1407" t="str">
        <f t="shared" si="120"/>
        <v>Xã Tả Van Chư</v>
      </c>
      <c r="N1407">
        <f t="shared" si="121"/>
        <v>10085</v>
      </c>
      <c r="O1407" t="str">
        <f t="shared" si="117"/>
        <v>3</v>
      </c>
      <c r="AC1407" t="s">
        <v>2582</v>
      </c>
      <c r="AD1407" t="s">
        <v>2869</v>
      </c>
      <c r="AE1407" t="s">
        <v>2896</v>
      </c>
      <c r="AF1407" t="str">
        <f t="shared" si="118"/>
        <v>1008903094</v>
      </c>
    </row>
    <row r="1408" spans="8:32" ht="16.5" customHeight="1" x14ac:dyDescent="0.25">
      <c r="H1408" t="s">
        <v>2582</v>
      </c>
      <c r="I1408" t="s">
        <v>2727</v>
      </c>
      <c r="J1408" t="s">
        <v>2739</v>
      </c>
      <c r="K1408" t="s">
        <v>2740</v>
      </c>
      <c r="L1408">
        <f t="shared" si="119"/>
        <v>1008502854</v>
      </c>
      <c r="M1408" t="str">
        <f t="shared" si="120"/>
        <v>Xã Tả Củ Tỷ</v>
      </c>
      <c r="N1408">
        <f t="shared" si="121"/>
        <v>10085</v>
      </c>
      <c r="O1408" t="str">
        <f t="shared" si="117"/>
        <v>3</v>
      </c>
      <c r="AC1408" t="s">
        <v>2582</v>
      </c>
      <c r="AD1408" t="s">
        <v>2869</v>
      </c>
      <c r="AE1408" t="s">
        <v>2898</v>
      </c>
      <c r="AF1408" t="str">
        <f t="shared" si="118"/>
        <v>1008903097</v>
      </c>
    </row>
    <row r="1409" spans="8:32" ht="16.5" customHeight="1" x14ac:dyDescent="0.25">
      <c r="H1409" t="s">
        <v>2582</v>
      </c>
      <c r="I1409" t="s">
        <v>2727</v>
      </c>
      <c r="J1409" t="s">
        <v>2741</v>
      </c>
      <c r="K1409" t="s">
        <v>2742</v>
      </c>
      <c r="L1409">
        <f t="shared" si="119"/>
        <v>1008502857</v>
      </c>
      <c r="M1409" t="str">
        <f t="shared" si="120"/>
        <v>Xã Thải Giàng Phố</v>
      </c>
      <c r="N1409">
        <f t="shared" si="121"/>
        <v>10085</v>
      </c>
      <c r="O1409" t="str">
        <f t="shared" si="117"/>
        <v>3</v>
      </c>
      <c r="AC1409" t="s">
        <v>2582</v>
      </c>
      <c r="AD1409" t="s">
        <v>2869</v>
      </c>
      <c r="AE1409" t="s">
        <v>2900</v>
      </c>
      <c r="AF1409" t="str">
        <f t="shared" si="118"/>
        <v>1008903100</v>
      </c>
    </row>
    <row r="1410" spans="8:32" ht="16.5" customHeight="1" x14ac:dyDescent="0.25">
      <c r="H1410" t="s">
        <v>2582</v>
      </c>
      <c r="I1410" t="s">
        <v>2727</v>
      </c>
      <c r="J1410" t="s">
        <v>2743</v>
      </c>
      <c r="K1410" t="s">
        <v>2744</v>
      </c>
      <c r="L1410">
        <f t="shared" si="119"/>
        <v>1008502860</v>
      </c>
      <c r="M1410" t="str">
        <f t="shared" si="120"/>
        <v>Xã Lầu Thí Ngài</v>
      </c>
      <c r="N1410">
        <f t="shared" si="121"/>
        <v>10085</v>
      </c>
      <c r="O1410" t="str">
        <f t="shared" si="117"/>
        <v>3</v>
      </c>
      <c r="AC1410" t="s">
        <v>2582</v>
      </c>
      <c r="AD1410" t="s">
        <v>2869</v>
      </c>
      <c r="AE1410" t="s">
        <v>2902</v>
      </c>
      <c r="AF1410" t="str">
        <f t="shared" si="118"/>
        <v>1008903103</v>
      </c>
    </row>
    <row r="1411" spans="8:32" ht="16.5" customHeight="1" x14ac:dyDescent="0.25">
      <c r="H1411" t="s">
        <v>2582</v>
      </c>
      <c r="I1411" t="s">
        <v>2727</v>
      </c>
      <c r="J1411" t="s">
        <v>2745</v>
      </c>
      <c r="K1411" t="s">
        <v>2746</v>
      </c>
      <c r="L1411">
        <f t="shared" si="119"/>
        <v>1008502863</v>
      </c>
      <c r="M1411" t="str">
        <f t="shared" si="120"/>
        <v>Xã Hoàng Thu Phố</v>
      </c>
      <c r="N1411">
        <f t="shared" si="121"/>
        <v>10085</v>
      </c>
      <c r="O1411" t="str">
        <f t="shared" ref="O1411:O1474" si="122">IF(AND(LEN(I1411) &gt; 0, LEN(J1411) = 0), "2", IF(LEN(J1411) &gt;0, "3", "1"))</f>
        <v>3</v>
      </c>
      <c r="AC1411" t="s">
        <v>2582</v>
      </c>
      <c r="AD1411" t="s">
        <v>2869</v>
      </c>
      <c r="AE1411" t="s">
        <v>2904</v>
      </c>
      <c r="AF1411" t="str">
        <f t="shared" ref="AF1411:AF1474" si="123">CONCATENATE(AC1411,AD1411,AE1411)</f>
        <v>1008903106</v>
      </c>
    </row>
    <row r="1412" spans="8:32" ht="16.5" customHeight="1" x14ac:dyDescent="0.25">
      <c r="H1412" t="s">
        <v>2582</v>
      </c>
      <c r="I1412" t="s">
        <v>2727</v>
      </c>
      <c r="J1412" t="s">
        <v>2747</v>
      </c>
      <c r="K1412" t="s">
        <v>2748</v>
      </c>
      <c r="L1412">
        <f t="shared" ref="L1412:L1475" si="124">_xlfn.NUMBERVALUE( H1412&amp;I1412&amp;J1412)</f>
        <v>1008502866</v>
      </c>
      <c r="M1412" t="str">
        <f t="shared" ref="M1412:M1475" si="125">K1412</f>
        <v>Xã Bản Phố</v>
      </c>
      <c r="N1412">
        <f t="shared" ref="N1412:N1475" si="126">IF(AND(LEN(I1412) &gt; 0, LEN(J1412) = 0),_xlfn.NUMBERVALUE(H1412), IF(LEN(J1412) &gt;0, _xlfn.NUMBERVALUE(H1412&amp;I1412), ""))</f>
        <v>10085</v>
      </c>
      <c r="O1412" t="str">
        <f t="shared" si="122"/>
        <v>3</v>
      </c>
      <c r="AC1412" t="s">
        <v>2582</v>
      </c>
      <c r="AD1412" t="s">
        <v>2869</v>
      </c>
      <c r="AE1412" t="s">
        <v>2906</v>
      </c>
      <c r="AF1412" t="str">
        <f t="shared" si="123"/>
        <v>1008903109</v>
      </c>
    </row>
    <row r="1413" spans="8:32" ht="16.5" customHeight="1" x14ac:dyDescent="0.25">
      <c r="H1413" t="s">
        <v>2582</v>
      </c>
      <c r="I1413" t="s">
        <v>2727</v>
      </c>
      <c r="J1413" t="s">
        <v>2749</v>
      </c>
      <c r="K1413" t="s">
        <v>2750</v>
      </c>
      <c r="L1413">
        <f t="shared" si="124"/>
        <v>1008502869</v>
      </c>
      <c r="M1413" t="str">
        <f t="shared" si="125"/>
        <v>Xã Bản Liền</v>
      </c>
      <c r="N1413">
        <f t="shared" si="126"/>
        <v>10085</v>
      </c>
      <c r="O1413" t="str">
        <f t="shared" si="122"/>
        <v>3</v>
      </c>
      <c r="AC1413" t="s">
        <v>2582</v>
      </c>
      <c r="AD1413" t="s">
        <v>2869</v>
      </c>
      <c r="AE1413" t="s">
        <v>2908</v>
      </c>
      <c r="AF1413" t="str">
        <f t="shared" si="123"/>
        <v>1008903112</v>
      </c>
    </row>
    <row r="1414" spans="8:32" ht="16.5" customHeight="1" x14ac:dyDescent="0.25">
      <c r="H1414" t="s">
        <v>2582</v>
      </c>
      <c r="I1414" t="s">
        <v>2727</v>
      </c>
      <c r="J1414" t="s">
        <v>2751</v>
      </c>
      <c r="K1414" t="s">
        <v>2752</v>
      </c>
      <c r="L1414">
        <f t="shared" si="124"/>
        <v>1008502872</v>
      </c>
      <c r="M1414" t="str">
        <f t="shared" si="125"/>
        <v>Xã Tà Chải</v>
      </c>
      <c r="N1414">
        <f t="shared" si="126"/>
        <v>10085</v>
      </c>
      <c r="O1414" t="str">
        <f t="shared" si="122"/>
        <v>3</v>
      </c>
      <c r="AC1414" t="s">
        <v>2582</v>
      </c>
      <c r="AD1414" t="s">
        <v>2869</v>
      </c>
      <c r="AE1414" t="s">
        <v>2910</v>
      </c>
      <c r="AF1414" t="str">
        <f t="shared" si="123"/>
        <v>1008903115</v>
      </c>
    </row>
    <row r="1415" spans="8:32" ht="16.5" customHeight="1" x14ac:dyDescent="0.25">
      <c r="H1415" t="s">
        <v>2582</v>
      </c>
      <c r="I1415" t="s">
        <v>2727</v>
      </c>
      <c r="J1415" t="s">
        <v>2753</v>
      </c>
      <c r="K1415" t="s">
        <v>2754</v>
      </c>
      <c r="L1415">
        <f t="shared" si="124"/>
        <v>1008502875</v>
      </c>
      <c r="M1415" t="str">
        <f t="shared" si="125"/>
        <v>Xã Na Hối</v>
      </c>
      <c r="N1415">
        <f t="shared" si="126"/>
        <v>10085</v>
      </c>
      <c r="O1415" t="str">
        <f t="shared" si="122"/>
        <v>3</v>
      </c>
      <c r="AC1415" t="s">
        <v>2582</v>
      </c>
      <c r="AD1415" t="s">
        <v>2869</v>
      </c>
      <c r="AE1415" t="s">
        <v>2912</v>
      </c>
      <c r="AF1415" t="str">
        <f t="shared" si="123"/>
        <v>1008903118</v>
      </c>
    </row>
    <row r="1416" spans="8:32" ht="16.5" customHeight="1" x14ac:dyDescent="0.25">
      <c r="H1416" t="s">
        <v>2582</v>
      </c>
      <c r="I1416" t="s">
        <v>2727</v>
      </c>
      <c r="J1416" t="s">
        <v>2755</v>
      </c>
      <c r="K1416" t="s">
        <v>2756</v>
      </c>
      <c r="L1416">
        <f t="shared" si="124"/>
        <v>1008502878</v>
      </c>
      <c r="M1416" t="str">
        <f t="shared" si="125"/>
        <v>Xã Cốc Ly</v>
      </c>
      <c r="N1416">
        <f t="shared" si="126"/>
        <v>10085</v>
      </c>
      <c r="O1416" t="str">
        <f t="shared" si="122"/>
        <v>3</v>
      </c>
      <c r="AC1416" t="s">
        <v>2582</v>
      </c>
      <c r="AD1416" t="s">
        <v>2869</v>
      </c>
      <c r="AE1416" t="s">
        <v>2914</v>
      </c>
      <c r="AF1416" t="str">
        <f t="shared" si="123"/>
        <v>1008903121</v>
      </c>
    </row>
    <row r="1417" spans="8:32" ht="16.5" customHeight="1" x14ac:dyDescent="0.25">
      <c r="H1417" t="s">
        <v>2582</v>
      </c>
      <c r="I1417" t="s">
        <v>2727</v>
      </c>
      <c r="J1417" t="s">
        <v>2757</v>
      </c>
      <c r="K1417" t="s">
        <v>2758</v>
      </c>
      <c r="L1417">
        <f t="shared" si="124"/>
        <v>1008502881</v>
      </c>
      <c r="M1417" t="str">
        <f t="shared" si="125"/>
        <v>Xã Nậm Mòn</v>
      </c>
      <c r="N1417">
        <f t="shared" si="126"/>
        <v>10085</v>
      </c>
      <c r="O1417" t="str">
        <f t="shared" si="122"/>
        <v>3</v>
      </c>
      <c r="AC1417" t="s">
        <v>2916</v>
      </c>
      <c r="AD1417" t="s">
        <v>2918</v>
      </c>
      <c r="AE1417" t="s">
        <v>2920</v>
      </c>
      <c r="AF1417" t="str">
        <f t="shared" si="123"/>
        <v>1109403124</v>
      </c>
    </row>
    <row r="1418" spans="8:32" ht="16.5" customHeight="1" x14ac:dyDescent="0.25">
      <c r="H1418" t="s">
        <v>2582</v>
      </c>
      <c r="I1418" t="s">
        <v>2727</v>
      </c>
      <c r="J1418" t="s">
        <v>2759</v>
      </c>
      <c r="K1418" t="s">
        <v>2760</v>
      </c>
      <c r="L1418">
        <f t="shared" si="124"/>
        <v>1008502884</v>
      </c>
      <c r="M1418" t="str">
        <f t="shared" si="125"/>
        <v>Xã Nậm Đét</v>
      </c>
      <c r="N1418">
        <f t="shared" si="126"/>
        <v>10085</v>
      </c>
      <c r="O1418" t="str">
        <f t="shared" si="122"/>
        <v>3</v>
      </c>
      <c r="AC1418" t="s">
        <v>2916</v>
      </c>
      <c r="AD1418" t="s">
        <v>2918</v>
      </c>
      <c r="AE1418" t="s">
        <v>2922</v>
      </c>
      <c r="AF1418" t="str">
        <f t="shared" si="123"/>
        <v>1109403127</v>
      </c>
    </row>
    <row r="1419" spans="8:32" ht="16.5" customHeight="1" x14ac:dyDescent="0.25">
      <c r="H1419" t="s">
        <v>2582</v>
      </c>
      <c r="I1419" t="s">
        <v>2727</v>
      </c>
      <c r="J1419" t="s">
        <v>2761</v>
      </c>
      <c r="K1419" t="s">
        <v>2762</v>
      </c>
      <c r="L1419">
        <f t="shared" si="124"/>
        <v>1008502887</v>
      </c>
      <c r="M1419" t="str">
        <f t="shared" si="125"/>
        <v>Xã Nậm Khánh</v>
      </c>
      <c r="N1419">
        <f t="shared" si="126"/>
        <v>10085</v>
      </c>
      <c r="O1419" t="str">
        <f t="shared" si="122"/>
        <v>3</v>
      </c>
      <c r="AC1419" t="s">
        <v>2916</v>
      </c>
      <c r="AD1419" t="s">
        <v>2918</v>
      </c>
      <c r="AE1419" t="s">
        <v>2924</v>
      </c>
      <c r="AF1419" t="str">
        <f t="shared" si="123"/>
        <v>1109403130</v>
      </c>
    </row>
    <row r="1420" spans="8:32" ht="16.5" customHeight="1" x14ac:dyDescent="0.25">
      <c r="H1420" t="s">
        <v>2582</v>
      </c>
      <c r="I1420" t="s">
        <v>2727</v>
      </c>
      <c r="J1420" t="s">
        <v>2763</v>
      </c>
      <c r="K1420" t="s">
        <v>2764</v>
      </c>
      <c r="L1420">
        <f t="shared" si="124"/>
        <v>1008502890</v>
      </c>
      <c r="M1420" t="str">
        <f t="shared" si="125"/>
        <v>Xã Bảo Nhai</v>
      </c>
      <c r="N1420">
        <f t="shared" si="126"/>
        <v>10085</v>
      </c>
      <c r="O1420" t="str">
        <f t="shared" si="122"/>
        <v>3</v>
      </c>
      <c r="AC1420" t="s">
        <v>2916</v>
      </c>
      <c r="AD1420" t="s">
        <v>2918</v>
      </c>
      <c r="AE1420" t="s">
        <v>2926</v>
      </c>
      <c r="AF1420" t="str">
        <f t="shared" si="123"/>
        <v>1109403133</v>
      </c>
    </row>
    <row r="1421" spans="8:32" ht="16.5" customHeight="1" x14ac:dyDescent="0.25">
      <c r="H1421" t="s">
        <v>2582</v>
      </c>
      <c r="I1421" t="s">
        <v>2727</v>
      </c>
      <c r="J1421" t="s">
        <v>2765</v>
      </c>
      <c r="K1421" t="s">
        <v>2766</v>
      </c>
      <c r="L1421">
        <f t="shared" si="124"/>
        <v>1008502893</v>
      </c>
      <c r="M1421" t="str">
        <f t="shared" si="125"/>
        <v>Xã Nậm Lúc</v>
      </c>
      <c r="N1421">
        <f t="shared" si="126"/>
        <v>10085</v>
      </c>
      <c r="O1421" t="str">
        <f t="shared" si="122"/>
        <v>3</v>
      </c>
      <c r="AC1421" t="s">
        <v>2916</v>
      </c>
      <c r="AD1421" t="s">
        <v>2918</v>
      </c>
      <c r="AE1421" t="s">
        <v>2928</v>
      </c>
      <c r="AF1421" t="str">
        <f t="shared" si="123"/>
        <v>1109403136</v>
      </c>
    </row>
    <row r="1422" spans="8:32" ht="16.5" customHeight="1" x14ac:dyDescent="0.25">
      <c r="H1422" t="s">
        <v>2582</v>
      </c>
      <c r="I1422" t="s">
        <v>2727</v>
      </c>
      <c r="J1422" t="s">
        <v>2767</v>
      </c>
      <c r="K1422" t="s">
        <v>2768</v>
      </c>
      <c r="L1422">
        <f t="shared" si="124"/>
        <v>1008502896</v>
      </c>
      <c r="M1422" t="str">
        <f t="shared" si="125"/>
        <v>Xã Cốc Lầu</v>
      </c>
      <c r="N1422">
        <f t="shared" si="126"/>
        <v>10085</v>
      </c>
      <c r="O1422" t="str">
        <f t="shared" si="122"/>
        <v>3</v>
      </c>
      <c r="AC1422" t="s">
        <v>2916</v>
      </c>
      <c r="AD1422" t="s">
        <v>2918</v>
      </c>
      <c r="AE1422" t="s">
        <v>2930</v>
      </c>
      <c r="AF1422" t="str">
        <f t="shared" si="123"/>
        <v>1109403139</v>
      </c>
    </row>
    <row r="1423" spans="8:32" ht="16.5" customHeight="1" x14ac:dyDescent="0.25">
      <c r="H1423" t="s">
        <v>2582</v>
      </c>
      <c r="I1423" t="s">
        <v>2727</v>
      </c>
      <c r="J1423" t="s">
        <v>2769</v>
      </c>
      <c r="K1423" t="s">
        <v>2770</v>
      </c>
      <c r="L1423">
        <f t="shared" si="124"/>
        <v>1008502899</v>
      </c>
      <c r="M1423" t="str">
        <f t="shared" si="125"/>
        <v>Xã Bản Cái</v>
      </c>
      <c r="N1423">
        <f t="shared" si="126"/>
        <v>10085</v>
      </c>
      <c r="O1423" t="str">
        <f t="shared" si="122"/>
        <v>3</v>
      </c>
      <c r="AC1423" t="s">
        <v>2916</v>
      </c>
      <c r="AD1423" t="s">
        <v>2918</v>
      </c>
      <c r="AE1423" t="s">
        <v>2932</v>
      </c>
      <c r="AF1423" t="str">
        <f t="shared" si="123"/>
        <v>1109403142</v>
      </c>
    </row>
    <row r="1424" spans="8:32" ht="16.5" customHeight="1" x14ac:dyDescent="0.25">
      <c r="H1424" t="s">
        <v>2582</v>
      </c>
      <c r="I1424" t="s">
        <v>2771</v>
      </c>
      <c r="K1424" t="s">
        <v>2772</v>
      </c>
      <c r="L1424">
        <f t="shared" si="124"/>
        <v>10086</v>
      </c>
      <c r="M1424" t="str">
        <f t="shared" si="125"/>
        <v>Huyện Bảo Thắng</v>
      </c>
      <c r="N1424">
        <f t="shared" si="126"/>
        <v>10</v>
      </c>
      <c r="O1424" t="str">
        <f t="shared" si="122"/>
        <v>2</v>
      </c>
      <c r="AC1424" t="s">
        <v>2916</v>
      </c>
      <c r="AD1424" t="s">
        <v>2918</v>
      </c>
      <c r="AE1424" t="s">
        <v>2934</v>
      </c>
      <c r="AF1424" t="str">
        <f t="shared" si="123"/>
        <v>1109403145</v>
      </c>
    </row>
    <row r="1425" spans="8:32" ht="16.5" customHeight="1" x14ac:dyDescent="0.25">
      <c r="H1425" t="s">
        <v>2582</v>
      </c>
      <c r="I1425" t="s">
        <v>2771</v>
      </c>
      <c r="J1425" t="s">
        <v>2773</v>
      </c>
      <c r="K1425" t="s">
        <v>2774</v>
      </c>
      <c r="L1425">
        <f t="shared" si="124"/>
        <v>1008602902</v>
      </c>
      <c r="M1425" t="str">
        <f t="shared" si="125"/>
        <v>Thị trấn N.T Phong Hải</v>
      </c>
      <c r="N1425">
        <f t="shared" si="126"/>
        <v>10086</v>
      </c>
      <c r="O1425" t="str">
        <f t="shared" si="122"/>
        <v>3</v>
      </c>
      <c r="AC1425" t="s">
        <v>2916</v>
      </c>
      <c r="AD1425" t="s">
        <v>2936</v>
      </c>
      <c r="AE1425" t="s">
        <v>2938</v>
      </c>
      <c r="AF1425" t="str">
        <f t="shared" si="123"/>
        <v>1109503148</v>
      </c>
    </row>
    <row r="1426" spans="8:32" ht="16.5" customHeight="1" x14ac:dyDescent="0.25">
      <c r="H1426" t="s">
        <v>2582</v>
      </c>
      <c r="I1426" t="s">
        <v>2771</v>
      </c>
      <c r="J1426" t="s">
        <v>2775</v>
      </c>
      <c r="K1426" t="s">
        <v>2776</v>
      </c>
      <c r="L1426">
        <f t="shared" si="124"/>
        <v>1008602905</v>
      </c>
      <c r="M1426" t="str">
        <f t="shared" si="125"/>
        <v>Thị trấn Phố Lu</v>
      </c>
      <c r="N1426">
        <f t="shared" si="126"/>
        <v>10086</v>
      </c>
      <c r="O1426" t="str">
        <f t="shared" si="122"/>
        <v>3</v>
      </c>
      <c r="AC1426" t="s">
        <v>2916</v>
      </c>
      <c r="AD1426" t="s">
        <v>2936</v>
      </c>
      <c r="AE1426" t="s">
        <v>2940</v>
      </c>
      <c r="AF1426" t="str">
        <f t="shared" si="123"/>
        <v>1109503151</v>
      </c>
    </row>
    <row r="1427" spans="8:32" ht="16.5" customHeight="1" x14ac:dyDescent="0.25">
      <c r="H1427" t="s">
        <v>2582</v>
      </c>
      <c r="I1427" t="s">
        <v>2771</v>
      </c>
      <c r="J1427" t="s">
        <v>2777</v>
      </c>
      <c r="K1427" t="s">
        <v>2778</v>
      </c>
      <c r="L1427">
        <f t="shared" si="124"/>
        <v>1008602908</v>
      </c>
      <c r="M1427" t="str">
        <f t="shared" si="125"/>
        <v>Thị trấn Tằng Loỏng</v>
      </c>
      <c r="N1427">
        <f t="shared" si="126"/>
        <v>10086</v>
      </c>
      <c r="O1427" t="str">
        <f t="shared" si="122"/>
        <v>3</v>
      </c>
      <c r="AC1427" t="s">
        <v>2916</v>
      </c>
      <c r="AD1427" t="s">
        <v>2936</v>
      </c>
      <c r="AE1427" t="s">
        <v>2942</v>
      </c>
      <c r="AF1427" t="str">
        <f t="shared" si="123"/>
        <v>1109503184</v>
      </c>
    </row>
    <row r="1428" spans="8:32" ht="16.5" customHeight="1" x14ac:dyDescent="0.25">
      <c r="H1428" t="s">
        <v>2582</v>
      </c>
      <c r="I1428" t="s">
        <v>2771</v>
      </c>
      <c r="J1428" t="s">
        <v>2779</v>
      </c>
      <c r="K1428" t="s">
        <v>2780</v>
      </c>
      <c r="L1428">
        <f t="shared" si="124"/>
        <v>1008602911</v>
      </c>
      <c r="M1428" t="str">
        <f t="shared" si="125"/>
        <v>Xã Bản Phiệt</v>
      </c>
      <c r="N1428">
        <f t="shared" si="126"/>
        <v>10086</v>
      </c>
      <c r="O1428" t="str">
        <f t="shared" si="122"/>
        <v>3</v>
      </c>
      <c r="AC1428" t="s">
        <v>2916</v>
      </c>
      <c r="AD1428" t="s">
        <v>2944</v>
      </c>
      <c r="AE1428" t="s">
        <v>2946</v>
      </c>
      <c r="AF1428" t="str">
        <f t="shared" si="123"/>
        <v>1109603154</v>
      </c>
    </row>
    <row r="1429" spans="8:32" ht="16.5" customHeight="1" x14ac:dyDescent="0.25">
      <c r="H1429" t="s">
        <v>2582</v>
      </c>
      <c r="I1429" t="s">
        <v>2771</v>
      </c>
      <c r="J1429" t="s">
        <v>2781</v>
      </c>
      <c r="K1429" t="s">
        <v>2782</v>
      </c>
      <c r="L1429">
        <f t="shared" si="124"/>
        <v>1008602914</v>
      </c>
      <c r="M1429" t="str">
        <f t="shared" si="125"/>
        <v>Xã Bản Cầm</v>
      </c>
      <c r="N1429">
        <f t="shared" si="126"/>
        <v>10086</v>
      </c>
      <c r="O1429" t="str">
        <f t="shared" si="122"/>
        <v>3</v>
      </c>
      <c r="AC1429" t="s">
        <v>2916</v>
      </c>
      <c r="AD1429" t="s">
        <v>2944</v>
      </c>
      <c r="AE1429" t="s">
        <v>2948</v>
      </c>
      <c r="AF1429" t="str">
        <f t="shared" si="123"/>
        <v>1109603157</v>
      </c>
    </row>
    <row r="1430" spans="8:32" ht="16.5" customHeight="1" x14ac:dyDescent="0.25">
      <c r="H1430" t="s">
        <v>2582</v>
      </c>
      <c r="I1430" t="s">
        <v>2771</v>
      </c>
      <c r="J1430" t="s">
        <v>2783</v>
      </c>
      <c r="K1430" t="s">
        <v>2784</v>
      </c>
      <c r="L1430">
        <f t="shared" si="124"/>
        <v>1008602917</v>
      </c>
      <c r="M1430" t="str">
        <f t="shared" si="125"/>
        <v>Xã Thái Niên</v>
      </c>
      <c r="N1430">
        <f t="shared" si="126"/>
        <v>10086</v>
      </c>
      <c r="O1430" t="str">
        <f t="shared" si="122"/>
        <v>3</v>
      </c>
      <c r="AC1430" t="s">
        <v>2916</v>
      </c>
      <c r="AD1430" t="s">
        <v>2944</v>
      </c>
      <c r="AE1430" t="s">
        <v>2950</v>
      </c>
      <c r="AF1430" t="str">
        <f t="shared" si="123"/>
        <v>1109603160</v>
      </c>
    </row>
    <row r="1431" spans="8:32" ht="16.5" customHeight="1" x14ac:dyDescent="0.25">
      <c r="H1431" t="s">
        <v>2582</v>
      </c>
      <c r="I1431" t="s">
        <v>2771</v>
      </c>
      <c r="J1431" t="s">
        <v>2785</v>
      </c>
      <c r="K1431" t="s">
        <v>2786</v>
      </c>
      <c r="L1431">
        <f t="shared" si="124"/>
        <v>1008602920</v>
      </c>
      <c r="M1431" t="str">
        <f t="shared" si="125"/>
        <v>Xã Phong Niên</v>
      </c>
      <c r="N1431">
        <f t="shared" si="126"/>
        <v>10086</v>
      </c>
      <c r="O1431" t="str">
        <f t="shared" si="122"/>
        <v>3</v>
      </c>
      <c r="AC1431" t="s">
        <v>2916</v>
      </c>
      <c r="AD1431" t="s">
        <v>2944</v>
      </c>
      <c r="AE1431" t="s">
        <v>2952</v>
      </c>
      <c r="AF1431" t="str">
        <f t="shared" si="123"/>
        <v>1109603162</v>
      </c>
    </row>
    <row r="1432" spans="8:32" ht="16.5" customHeight="1" x14ac:dyDescent="0.25">
      <c r="H1432" t="s">
        <v>2582</v>
      </c>
      <c r="I1432" t="s">
        <v>2771</v>
      </c>
      <c r="J1432" t="s">
        <v>2787</v>
      </c>
      <c r="K1432" t="s">
        <v>2788</v>
      </c>
      <c r="L1432">
        <f t="shared" si="124"/>
        <v>1008602923</v>
      </c>
      <c r="M1432" t="str">
        <f t="shared" si="125"/>
        <v>Xã Gia Phú</v>
      </c>
      <c r="N1432">
        <f t="shared" si="126"/>
        <v>10086</v>
      </c>
      <c r="O1432" t="str">
        <f t="shared" si="122"/>
        <v>3</v>
      </c>
      <c r="AC1432" t="s">
        <v>2916</v>
      </c>
      <c r="AD1432" t="s">
        <v>2944</v>
      </c>
      <c r="AE1432" t="s">
        <v>2954</v>
      </c>
      <c r="AF1432" t="str">
        <f t="shared" si="123"/>
        <v>1109603163</v>
      </c>
    </row>
    <row r="1433" spans="8:32" ht="16.5" customHeight="1" x14ac:dyDescent="0.25">
      <c r="H1433" t="s">
        <v>2582</v>
      </c>
      <c r="I1433" t="s">
        <v>2771</v>
      </c>
      <c r="J1433" t="s">
        <v>2789</v>
      </c>
      <c r="K1433" t="s">
        <v>2393</v>
      </c>
      <c r="L1433">
        <f t="shared" si="124"/>
        <v>1008602926</v>
      </c>
      <c r="M1433" t="str">
        <f t="shared" si="125"/>
        <v>Xã Xuân Quang</v>
      </c>
      <c r="N1433">
        <f t="shared" si="126"/>
        <v>10086</v>
      </c>
      <c r="O1433" t="str">
        <f t="shared" si="122"/>
        <v>3</v>
      </c>
      <c r="AC1433" t="s">
        <v>2916</v>
      </c>
      <c r="AD1433" t="s">
        <v>2944</v>
      </c>
      <c r="AE1433" t="s">
        <v>2956</v>
      </c>
      <c r="AF1433" t="str">
        <f t="shared" si="123"/>
        <v>1109603164</v>
      </c>
    </row>
    <row r="1434" spans="8:32" ht="16.5" customHeight="1" x14ac:dyDescent="0.25">
      <c r="H1434" t="s">
        <v>2582</v>
      </c>
      <c r="I1434" t="s">
        <v>2771</v>
      </c>
      <c r="J1434" t="s">
        <v>2790</v>
      </c>
      <c r="K1434" t="s">
        <v>2791</v>
      </c>
      <c r="L1434">
        <f t="shared" si="124"/>
        <v>1008602929</v>
      </c>
      <c r="M1434" t="str">
        <f t="shared" si="125"/>
        <v>Xã Sơn Hải</v>
      </c>
      <c r="N1434">
        <f t="shared" si="126"/>
        <v>10086</v>
      </c>
      <c r="O1434" t="str">
        <f t="shared" si="122"/>
        <v>3</v>
      </c>
      <c r="AC1434" t="s">
        <v>2916</v>
      </c>
      <c r="AD1434" t="s">
        <v>2944</v>
      </c>
      <c r="AE1434" t="s">
        <v>2957</v>
      </c>
      <c r="AF1434" t="str">
        <f t="shared" si="123"/>
        <v>1109603165</v>
      </c>
    </row>
    <row r="1435" spans="8:32" ht="16.5" customHeight="1" x14ac:dyDescent="0.25">
      <c r="H1435" t="s">
        <v>2582</v>
      </c>
      <c r="I1435" t="s">
        <v>2771</v>
      </c>
      <c r="J1435" t="s">
        <v>2792</v>
      </c>
      <c r="K1435" t="s">
        <v>2793</v>
      </c>
      <c r="L1435">
        <f t="shared" si="124"/>
        <v>1008602932</v>
      </c>
      <c r="M1435" t="str">
        <f t="shared" si="125"/>
        <v>Xã Xuân Giao</v>
      </c>
      <c r="N1435">
        <f t="shared" si="126"/>
        <v>10086</v>
      </c>
      <c r="O1435" t="str">
        <f t="shared" si="122"/>
        <v>3</v>
      </c>
      <c r="AC1435" t="s">
        <v>2916</v>
      </c>
      <c r="AD1435" t="s">
        <v>2944</v>
      </c>
      <c r="AE1435" t="s">
        <v>2959</v>
      </c>
      <c r="AF1435" t="str">
        <f t="shared" si="123"/>
        <v>1109603166</v>
      </c>
    </row>
    <row r="1436" spans="8:32" ht="16.5" customHeight="1" x14ac:dyDescent="0.25">
      <c r="H1436" t="s">
        <v>2582</v>
      </c>
      <c r="I1436" t="s">
        <v>2771</v>
      </c>
      <c r="J1436" t="s">
        <v>2794</v>
      </c>
      <c r="K1436" t="s">
        <v>2795</v>
      </c>
      <c r="L1436">
        <f t="shared" si="124"/>
        <v>1008602935</v>
      </c>
      <c r="M1436" t="str">
        <f t="shared" si="125"/>
        <v>Xã Trì Quang</v>
      </c>
      <c r="N1436">
        <f t="shared" si="126"/>
        <v>10086</v>
      </c>
      <c r="O1436" t="str">
        <f t="shared" si="122"/>
        <v>3</v>
      </c>
      <c r="AC1436" t="s">
        <v>2916</v>
      </c>
      <c r="AD1436" t="s">
        <v>2944</v>
      </c>
      <c r="AE1436" t="s">
        <v>2961</v>
      </c>
      <c r="AF1436" t="str">
        <f t="shared" si="123"/>
        <v>1109603168</v>
      </c>
    </row>
    <row r="1437" spans="8:32" ht="16.5" customHeight="1" x14ac:dyDescent="0.25">
      <c r="H1437" t="s">
        <v>2582</v>
      </c>
      <c r="I1437" t="s">
        <v>2771</v>
      </c>
      <c r="J1437" t="s">
        <v>2796</v>
      </c>
      <c r="K1437" t="s">
        <v>1112</v>
      </c>
      <c r="L1437">
        <f t="shared" si="124"/>
        <v>1008602938</v>
      </c>
      <c r="M1437" t="str">
        <f t="shared" si="125"/>
        <v>Xã Sơn Hà</v>
      </c>
      <c r="N1437">
        <f t="shared" si="126"/>
        <v>10086</v>
      </c>
      <c r="O1437" t="str">
        <f t="shared" si="122"/>
        <v>3</v>
      </c>
      <c r="AC1437" t="s">
        <v>2916</v>
      </c>
      <c r="AD1437" t="s">
        <v>2944</v>
      </c>
      <c r="AE1437" t="s">
        <v>2963</v>
      </c>
      <c r="AF1437" t="str">
        <f t="shared" si="123"/>
        <v>1109603169</v>
      </c>
    </row>
    <row r="1438" spans="8:32" ht="16.5" customHeight="1" x14ac:dyDescent="0.25">
      <c r="H1438" t="s">
        <v>2582</v>
      </c>
      <c r="I1438" t="s">
        <v>2771</v>
      </c>
      <c r="J1438" t="s">
        <v>2797</v>
      </c>
      <c r="K1438" t="s">
        <v>2798</v>
      </c>
      <c r="L1438">
        <f t="shared" si="124"/>
        <v>1008602941</v>
      </c>
      <c r="M1438" t="str">
        <f t="shared" si="125"/>
        <v>Xã Phố Lu</v>
      </c>
      <c r="N1438">
        <f t="shared" si="126"/>
        <v>10086</v>
      </c>
      <c r="O1438" t="str">
        <f t="shared" si="122"/>
        <v>3</v>
      </c>
      <c r="AC1438" t="s">
        <v>2916</v>
      </c>
      <c r="AD1438" t="s">
        <v>2944</v>
      </c>
      <c r="AE1438" t="s">
        <v>2965</v>
      </c>
      <c r="AF1438" t="str">
        <f t="shared" si="123"/>
        <v>1109603170</v>
      </c>
    </row>
    <row r="1439" spans="8:32" ht="16.5" customHeight="1" x14ac:dyDescent="0.25">
      <c r="H1439" t="s">
        <v>2582</v>
      </c>
      <c r="I1439" t="s">
        <v>2771</v>
      </c>
      <c r="J1439" t="s">
        <v>2799</v>
      </c>
      <c r="K1439" t="s">
        <v>2800</v>
      </c>
      <c r="L1439">
        <f t="shared" si="124"/>
        <v>1008602944</v>
      </c>
      <c r="M1439" t="str">
        <f t="shared" si="125"/>
        <v>Xã Phú Nhuận</v>
      </c>
      <c r="N1439">
        <f t="shared" si="126"/>
        <v>10086</v>
      </c>
      <c r="O1439" t="str">
        <f t="shared" si="122"/>
        <v>3</v>
      </c>
      <c r="AC1439" t="s">
        <v>2916</v>
      </c>
      <c r="AD1439" t="s">
        <v>2944</v>
      </c>
      <c r="AE1439" t="s">
        <v>2967</v>
      </c>
      <c r="AF1439" t="str">
        <f t="shared" si="123"/>
        <v>1109603177</v>
      </c>
    </row>
    <row r="1440" spans="8:32" ht="16.5" customHeight="1" x14ac:dyDescent="0.25">
      <c r="H1440" t="s">
        <v>2582</v>
      </c>
      <c r="I1440" t="s">
        <v>2801</v>
      </c>
      <c r="K1440" t="s">
        <v>2802</v>
      </c>
      <c r="L1440">
        <f t="shared" si="124"/>
        <v>10087</v>
      </c>
      <c r="M1440" t="str">
        <f t="shared" si="125"/>
        <v>Huyện Bảo Yên</v>
      </c>
      <c r="N1440">
        <f t="shared" si="126"/>
        <v>10</v>
      </c>
      <c r="O1440" t="str">
        <f t="shared" si="122"/>
        <v>2</v>
      </c>
      <c r="AC1440" t="s">
        <v>2916</v>
      </c>
      <c r="AD1440" t="s">
        <v>2969</v>
      </c>
      <c r="AE1440" t="s">
        <v>2971</v>
      </c>
      <c r="AF1440" t="str">
        <f t="shared" si="123"/>
        <v>1109703172</v>
      </c>
    </row>
    <row r="1441" spans="8:32" ht="16.5" customHeight="1" x14ac:dyDescent="0.25">
      <c r="H1441" t="s">
        <v>2582</v>
      </c>
      <c r="I1441" t="s">
        <v>2801</v>
      </c>
      <c r="J1441" t="s">
        <v>2803</v>
      </c>
      <c r="K1441" t="s">
        <v>2804</v>
      </c>
      <c r="L1441">
        <f t="shared" si="124"/>
        <v>1008702947</v>
      </c>
      <c r="M1441" t="str">
        <f t="shared" si="125"/>
        <v>Thị trấn Phố Ràng</v>
      </c>
      <c r="N1441">
        <f t="shared" si="126"/>
        <v>10087</v>
      </c>
      <c r="O1441" t="str">
        <f t="shared" si="122"/>
        <v>3</v>
      </c>
      <c r="AC1441" t="s">
        <v>2916</v>
      </c>
      <c r="AD1441" t="s">
        <v>2969</v>
      </c>
      <c r="AE1441" t="s">
        <v>2973</v>
      </c>
      <c r="AF1441" t="str">
        <f t="shared" si="123"/>
        <v>1109703174</v>
      </c>
    </row>
    <row r="1442" spans="8:32" ht="16.5" customHeight="1" x14ac:dyDescent="0.25">
      <c r="H1442" t="s">
        <v>2582</v>
      </c>
      <c r="I1442" t="s">
        <v>2801</v>
      </c>
      <c r="J1442" t="s">
        <v>2805</v>
      </c>
      <c r="K1442" t="s">
        <v>945</v>
      </c>
      <c r="L1442">
        <f t="shared" si="124"/>
        <v>1008702950</v>
      </c>
      <c r="M1442" t="str">
        <f t="shared" si="125"/>
        <v>Xã Tân Tiến</v>
      </c>
      <c r="N1442">
        <f t="shared" si="126"/>
        <v>10087</v>
      </c>
      <c r="O1442" t="str">
        <f t="shared" si="122"/>
        <v>3</v>
      </c>
      <c r="AC1442" t="s">
        <v>2916</v>
      </c>
      <c r="AD1442" t="s">
        <v>2969</v>
      </c>
      <c r="AE1442" t="s">
        <v>2975</v>
      </c>
      <c r="AF1442" t="str">
        <f t="shared" si="123"/>
        <v>1109703175</v>
      </c>
    </row>
    <row r="1443" spans="8:32" ht="16.5" customHeight="1" x14ac:dyDescent="0.25">
      <c r="H1443" t="s">
        <v>2582</v>
      </c>
      <c r="I1443" t="s">
        <v>2801</v>
      </c>
      <c r="J1443" t="s">
        <v>2806</v>
      </c>
      <c r="K1443" t="s">
        <v>2807</v>
      </c>
      <c r="L1443">
        <f t="shared" si="124"/>
        <v>1008702953</v>
      </c>
      <c r="M1443" t="str">
        <f t="shared" si="125"/>
        <v>Xã Nghĩa Đô</v>
      </c>
      <c r="N1443">
        <f t="shared" si="126"/>
        <v>10087</v>
      </c>
      <c r="O1443" t="str">
        <f t="shared" si="122"/>
        <v>3</v>
      </c>
      <c r="AC1443" t="s">
        <v>2916</v>
      </c>
      <c r="AD1443" t="s">
        <v>2969</v>
      </c>
      <c r="AE1443" t="s">
        <v>2977</v>
      </c>
      <c r="AF1443" t="str">
        <f t="shared" si="123"/>
        <v>1109703178</v>
      </c>
    </row>
    <row r="1444" spans="8:32" ht="16.5" customHeight="1" x14ac:dyDescent="0.25">
      <c r="H1444" t="s">
        <v>2582</v>
      </c>
      <c r="I1444" t="s">
        <v>2801</v>
      </c>
      <c r="J1444" t="s">
        <v>2808</v>
      </c>
      <c r="K1444" t="s">
        <v>2809</v>
      </c>
      <c r="L1444">
        <f t="shared" si="124"/>
        <v>1008702956</v>
      </c>
      <c r="M1444" t="str">
        <f t="shared" si="125"/>
        <v>Xã Vĩnh Yên</v>
      </c>
      <c r="N1444">
        <f t="shared" si="126"/>
        <v>10087</v>
      </c>
      <c r="O1444" t="str">
        <f t="shared" si="122"/>
        <v>3</v>
      </c>
      <c r="AC1444" t="s">
        <v>2916</v>
      </c>
      <c r="AD1444" t="s">
        <v>2969</v>
      </c>
      <c r="AE1444" t="s">
        <v>2979</v>
      </c>
      <c r="AF1444" t="str">
        <f t="shared" si="123"/>
        <v>1109703181</v>
      </c>
    </row>
    <row r="1445" spans="8:32" ht="16.5" customHeight="1" x14ac:dyDescent="0.25">
      <c r="H1445" t="s">
        <v>2582</v>
      </c>
      <c r="I1445" t="s">
        <v>2801</v>
      </c>
      <c r="J1445" t="s">
        <v>2810</v>
      </c>
      <c r="K1445" t="s">
        <v>2811</v>
      </c>
      <c r="L1445">
        <f t="shared" si="124"/>
        <v>1008702959</v>
      </c>
      <c r="M1445" t="str">
        <f t="shared" si="125"/>
        <v>Xã Điện Quan</v>
      </c>
      <c r="N1445">
        <f t="shared" si="126"/>
        <v>10087</v>
      </c>
      <c r="O1445" t="str">
        <f t="shared" si="122"/>
        <v>3</v>
      </c>
      <c r="AC1445" t="s">
        <v>2916</v>
      </c>
      <c r="AD1445" t="s">
        <v>2969</v>
      </c>
      <c r="AE1445" t="s">
        <v>2981</v>
      </c>
      <c r="AF1445" t="str">
        <f t="shared" si="123"/>
        <v>1109703187</v>
      </c>
    </row>
    <row r="1446" spans="8:32" ht="16.5" customHeight="1" x14ac:dyDescent="0.25">
      <c r="H1446" t="s">
        <v>2582</v>
      </c>
      <c r="I1446" t="s">
        <v>2801</v>
      </c>
      <c r="J1446" t="s">
        <v>2812</v>
      </c>
      <c r="K1446" t="s">
        <v>2813</v>
      </c>
      <c r="L1446">
        <f t="shared" si="124"/>
        <v>1008702962</v>
      </c>
      <c r="M1446" t="str">
        <f t="shared" si="125"/>
        <v>Xã Xuân Hoà</v>
      </c>
      <c r="N1446">
        <f t="shared" si="126"/>
        <v>10087</v>
      </c>
      <c r="O1446" t="str">
        <f t="shared" si="122"/>
        <v>3</v>
      </c>
      <c r="AC1446" t="s">
        <v>2916</v>
      </c>
      <c r="AD1446" t="s">
        <v>2969</v>
      </c>
      <c r="AE1446" t="s">
        <v>2983</v>
      </c>
      <c r="AF1446" t="str">
        <f t="shared" si="123"/>
        <v>1109703190</v>
      </c>
    </row>
    <row r="1447" spans="8:32" ht="16.5" customHeight="1" x14ac:dyDescent="0.25">
      <c r="H1447" t="s">
        <v>2582</v>
      </c>
      <c r="I1447" t="s">
        <v>2801</v>
      </c>
      <c r="J1447" t="s">
        <v>2814</v>
      </c>
      <c r="K1447" t="s">
        <v>2815</v>
      </c>
      <c r="L1447">
        <f t="shared" si="124"/>
        <v>1008702965</v>
      </c>
      <c r="M1447" t="str">
        <f t="shared" si="125"/>
        <v>Xã Tân Dương</v>
      </c>
      <c r="N1447">
        <f t="shared" si="126"/>
        <v>10087</v>
      </c>
      <c r="O1447" t="str">
        <f t="shared" si="122"/>
        <v>3</v>
      </c>
      <c r="AC1447" t="s">
        <v>2916</v>
      </c>
      <c r="AD1447" t="s">
        <v>2969</v>
      </c>
      <c r="AE1447" t="s">
        <v>2985</v>
      </c>
      <c r="AF1447" t="str">
        <f t="shared" si="123"/>
        <v>1109703191</v>
      </c>
    </row>
    <row r="1448" spans="8:32" ht="16.5" customHeight="1" x14ac:dyDescent="0.25">
      <c r="H1448" t="s">
        <v>2582</v>
      </c>
      <c r="I1448" t="s">
        <v>2801</v>
      </c>
      <c r="J1448" t="s">
        <v>2816</v>
      </c>
      <c r="K1448" t="s">
        <v>1700</v>
      </c>
      <c r="L1448">
        <f t="shared" si="124"/>
        <v>1008702968</v>
      </c>
      <c r="M1448" t="str">
        <f t="shared" si="125"/>
        <v>Xã Thượng Hà</v>
      </c>
      <c r="N1448">
        <f t="shared" si="126"/>
        <v>10087</v>
      </c>
      <c r="O1448" t="str">
        <f t="shared" si="122"/>
        <v>3</v>
      </c>
      <c r="AC1448" t="s">
        <v>2916</v>
      </c>
      <c r="AD1448" t="s">
        <v>2969</v>
      </c>
      <c r="AE1448" t="s">
        <v>2987</v>
      </c>
      <c r="AF1448" t="str">
        <f t="shared" si="123"/>
        <v>1109703193</v>
      </c>
    </row>
    <row r="1449" spans="8:32" ht="16.5" customHeight="1" x14ac:dyDescent="0.25">
      <c r="H1449" t="s">
        <v>2582</v>
      </c>
      <c r="I1449" t="s">
        <v>2801</v>
      </c>
      <c r="J1449" t="s">
        <v>2817</v>
      </c>
      <c r="K1449" t="s">
        <v>423</v>
      </c>
      <c r="L1449">
        <f t="shared" si="124"/>
        <v>1008702971</v>
      </c>
      <c r="M1449" t="str">
        <f t="shared" si="125"/>
        <v>Xã Kim Sơn</v>
      </c>
      <c r="N1449">
        <f t="shared" si="126"/>
        <v>10087</v>
      </c>
      <c r="O1449" t="str">
        <f t="shared" si="122"/>
        <v>3</v>
      </c>
      <c r="AC1449" t="s">
        <v>2916</v>
      </c>
      <c r="AD1449" t="s">
        <v>2969</v>
      </c>
      <c r="AE1449" t="s">
        <v>2989</v>
      </c>
      <c r="AF1449" t="str">
        <f t="shared" si="123"/>
        <v>1109703194</v>
      </c>
    </row>
    <row r="1450" spans="8:32" ht="16.5" customHeight="1" x14ac:dyDescent="0.25">
      <c r="H1450" t="s">
        <v>2582</v>
      </c>
      <c r="I1450" t="s">
        <v>2801</v>
      </c>
      <c r="J1450" t="s">
        <v>2818</v>
      </c>
      <c r="K1450" t="s">
        <v>2819</v>
      </c>
      <c r="L1450">
        <f t="shared" si="124"/>
        <v>1008702974</v>
      </c>
      <c r="M1450" t="str">
        <f t="shared" si="125"/>
        <v>Xã Cam Cọn</v>
      </c>
      <c r="N1450">
        <f t="shared" si="126"/>
        <v>10087</v>
      </c>
      <c r="O1450" t="str">
        <f t="shared" si="122"/>
        <v>3</v>
      </c>
      <c r="AC1450" t="s">
        <v>2916</v>
      </c>
      <c r="AD1450" t="s">
        <v>2969</v>
      </c>
      <c r="AE1450" t="s">
        <v>2991</v>
      </c>
      <c r="AF1450" t="str">
        <f t="shared" si="123"/>
        <v>1109703196</v>
      </c>
    </row>
    <row r="1451" spans="8:32" ht="16.5" customHeight="1" x14ac:dyDescent="0.25">
      <c r="H1451" t="s">
        <v>2582</v>
      </c>
      <c r="I1451" t="s">
        <v>2801</v>
      </c>
      <c r="J1451" t="s">
        <v>2820</v>
      </c>
      <c r="K1451" t="s">
        <v>1134</v>
      </c>
      <c r="L1451">
        <f t="shared" si="124"/>
        <v>1008702977</v>
      </c>
      <c r="M1451" t="str">
        <f t="shared" si="125"/>
        <v>Xã Minh Tân</v>
      </c>
      <c r="N1451">
        <f t="shared" si="126"/>
        <v>10087</v>
      </c>
      <c r="O1451" t="str">
        <f t="shared" si="122"/>
        <v>3</v>
      </c>
      <c r="AC1451" t="s">
        <v>2916</v>
      </c>
      <c r="AD1451" t="s">
        <v>2969</v>
      </c>
      <c r="AE1451" t="s">
        <v>2993</v>
      </c>
      <c r="AF1451" t="str">
        <f t="shared" si="123"/>
        <v>1109703197</v>
      </c>
    </row>
    <row r="1452" spans="8:32" ht="16.5" customHeight="1" x14ac:dyDescent="0.25">
      <c r="H1452" t="s">
        <v>2582</v>
      </c>
      <c r="I1452" t="s">
        <v>2801</v>
      </c>
      <c r="J1452" t="s">
        <v>2821</v>
      </c>
      <c r="K1452" t="s">
        <v>2822</v>
      </c>
      <c r="L1452">
        <f t="shared" si="124"/>
        <v>1008702980</v>
      </c>
      <c r="M1452" t="str">
        <f t="shared" si="125"/>
        <v>Xã Xuân Thượng</v>
      </c>
      <c r="N1452">
        <f t="shared" si="126"/>
        <v>10087</v>
      </c>
      <c r="O1452" t="str">
        <f t="shared" si="122"/>
        <v>3</v>
      </c>
      <c r="AC1452" t="s">
        <v>2916</v>
      </c>
      <c r="AD1452" t="s">
        <v>2969</v>
      </c>
      <c r="AE1452" t="s">
        <v>2995</v>
      </c>
      <c r="AF1452" t="str">
        <f t="shared" si="123"/>
        <v>1109703198</v>
      </c>
    </row>
    <row r="1453" spans="8:32" ht="16.5" customHeight="1" x14ac:dyDescent="0.25">
      <c r="H1453" t="s">
        <v>2582</v>
      </c>
      <c r="I1453" t="s">
        <v>2801</v>
      </c>
      <c r="J1453" t="s">
        <v>2823</v>
      </c>
      <c r="K1453" t="s">
        <v>2824</v>
      </c>
      <c r="L1453">
        <f t="shared" si="124"/>
        <v>1008702983</v>
      </c>
      <c r="M1453" t="str">
        <f t="shared" si="125"/>
        <v>Xã Việt Tiến</v>
      </c>
      <c r="N1453">
        <f t="shared" si="126"/>
        <v>10087</v>
      </c>
      <c r="O1453" t="str">
        <f t="shared" si="122"/>
        <v>3</v>
      </c>
      <c r="AC1453" t="s">
        <v>2916</v>
      </c>
      <c r="AD1453" t="s">
        <v>2969</v>
      </c>
      <c r="AE1453" t="s">
        <v>2997</v>
      </c>
      <c r="AF1453" t="str">
        <f t="shared" si="123"/>
        <v>1109703199</v>
      </c>
    </row>
    <row r="1454" spans="8:32" ht="16.5" customHeight="1" x14ac:dyDescent="0.25">
      <c r="H1454" t="s">
        <v>2582</v>
      </c>
      <c r="I1454" t="s">
        <v>2801</v>
      </c>
      <c r="J1454" t="s">
        <v>2825</v>
      </c>
      <c r="K1454" t="s">
        <v>829</v>
      </c>
      <c r="L1454">
        <f t="shared" si="124"/>
        <v>1008702986</v>
      </c>
      <c r="M1454" t="str">
        <f t="shared" si="125"/>
        <v>Xã Yên Sơn</v>
      </c>
      <c r="N1454">
        <f t="shared" si="126"/>
        <v>10087</v>
      </c>
      <c r="O1454" t="str">
        <f t="shared" si="122"/>
        <v>3</v>
      </c>
      <c r="AC1454" t="s">
        <v>2916</v>
      </c>
      <c r="AD1454" t="s">
        <v>2969</v>
      </c>
      <c r="AE1454" t="s">
        <v>2999</v>
      </c>
      <c r="AF1454" t="str">
        <f t="shared" si="123"/>
        <v>1109703200</v>
      </c>
    </row>
    <row r="1455" spans="8:32" ht="16.5" customHeight="1" x14ac:dyDescent="0.25">
      <c r="H1455" t="s">
        <v>2582</v>
      </c>
      <c r="I1455" t="s">
        <v>2801</v>
      </c>
      <c r="J1455" t="s">
        <v>2826</v>
      </c>
      <c r="K1455" t="s">
        <v>2827</v>
      </c>
      <c r="L1455">
        <f t="shared" si="124"/>
        <v>1008702989</v>
      </c>
      <c r="M1455" t="str">
        <f t="shared" si="125"/>
        <v>Xã Bảo Hà</v>
      </c>
      <c r="N1455">
        <f t="shared" si="126"/>
        <v>10087</v>
      </c>
      <c r="O1455" t="str">
        <f t="shared" si="122"/>
        <v>3</v>
      </c>
      <c r="AC1455" t="s">
        <v>2916</v>
      </c>
      <c r="AD1455" t="s">
        <v>2969</v>
      </c>
      <c r="AE1455" t="s">
        <v>3001</v>
      </c>
      <c r="AF1455" t="str">
        <f t="shared" si="123"/>
        <v>1109703201</v>
      </c>
    </row>
    <row r="1456" spans="8:32" ht="16.5" customHeight="1" x14ac:dyDescent="0.25">
      <c r="H1456" t="s">
        <v>2582</v>
      </c>
      <c r="I1456" t="s">
        <v>2801</v>
      </c>
      <c r="J1456" t="s">
        <v>2828</v>
      </c>
      <c r="K1456" t="s">
        <v>2829</v>
      </c>
      <c r="L1456">
        <f t="shared" si="124"/>
        <v>1008702992</v>
      </c>
      <c r="M1456" t="str">
        <f t="shared" si="125"/>
        <v>Xã Lương Sơn</v>
      </c>
      <c r="N1456">
        <f t="shared" si="126"/>
        <v>10087</v>
      </c>
      <c r="O1456" t="str">
        <f t="shared" si="122"/>
        <v>3</v>
      </c>
      <c r="AC1456" t="s">
        <v>2916</v>
      </c>
      <c r="AD1456" t="s">
        <v>2969</v>
      </c>
      <c r="AE1456" t="s">
        <v>3003</v>
      </c>
      <c r="AF1456" t="str">
        <f t="shared" si="123"/>
        <v>1109703202</v>
      </c>
    </row>
    <row r="1457" spans="8:32" ht="16.5" customHeight="1" x14ac:dyDescent="0.25">
      <c r="H1457" t="s">
        <v>2582</v>
      </c>
      <c r="I1457" t="s">
        <v>2801</v>
      </c>
      <c r="J1457" t="s">
        <v>2830</v>
      </c>
      <c r="K1457" t="s">
        <v>2831</v>
      </c>
      <c r="L1457">
        <f t="shared" si="124"/>
        <v>1008702995</v>
      </c>
      <c r="M1457" t="str">
        <f t="shared" si="125"/>
        <v>Xã Long Phúc</v>
      </c>
      <c r="N1457">
        <f t="shared" si="126"/>
        <v>10087</v>
      </c>
      <c r="O1457" t="str">
        <f t="shared" si="122"/>
        <v>3</v>
      </c>
      <c r="AC1457" t="s">
        <v>2916</v>
      </c>
      <c r="AD1457" t="s">
        <v>3005</v>
      </c>
      <c r="AE1457" t="s">
        <v>3007</v>
      </c>
      <c r="AF1457" t="str">
        <f t="shared" si="123"/>
        <v>1109803217</v>
      </c>
    </row>
    <row r="1458" spans="8:32" ht="16.5" customHeight="1" x14ac:dyDescent="0.25">
      <c r="H1458" t="s">
        <v>2582</v>
      </c>
      <c r="I1458" t="s">
        <v>2801</v>
      </c>
      <c r="J1458" t="s">
        <v>2832</v>
      </c>
      <c r="K1458" t="s">
        <v>2833</v>
      </c>
      <c r="L1458">
        <f t="shared" si="124"/>
        <v>1008702998</v>
      </c>
      <c r="M1458" t="str">
        <f t="shared" si="125"/>
        <v>Xã Long Khánh</v>
      </c>
      <c r="N1458">
        <f t="shared" si="126"/>
        <v>10087</v>
      </c>
      <c r="O1458" t="str">
        <f t="shared" si="122"/>
        <v>3</v>
      </c>
      <c r="AC1458" t="s">
        <v>2916</v>
      </c>
      <c r="AD1458" t="s">
        <v>3005</v>
      </c>
      <c r="AE1458" t="s">
        <v>3009</v>
      </c>
      <c r="AF1458" t="str">
        <f t="shared" si="123"/>
        <v>1109803220</v>
      </c>
    </row>
    <row r="1459" spans="8:32" ht="16.5" customHeight="1" x14ac:dyDescent="0.25">
      <c r="H1459" t="s">
        <v>2582</v>
      </c>
      <c r="I1459" t="s">
        <v>2834</v>
      </c>
      <c r="K1459" t="s">
        <v>2835</v>
      </c>
      <c r="L1459">
        <f t="shared" si="124"/>
        <v>10088</v>
      </c>
      <c r="M1459" t="str">
        <f t="shared" si="125"/>
        <v>Huyện Sa Pa</v>
      </c>
      <c r="N1459">
        <f t="shared" si="126"/>
        <v>10</v>
      </c>
      <c r="O1459" t="str">
        <f t="shared" si="122"/>
        <v>2</v>
      </c>
      <c r="AC1459" t="s">
        <v>2916</v>
      </c>
      <c r="AD1459" t="s">
        <v>3005</v>
      </c>
      <c r="AE1459" t="s">
        <v>3011</v>
      </c>
      <c r="AF1459" t="str">
        <f t="shared" si="123"/>
        <v>1109803223</v>
      </c>
    </row>
    <row r="1460" spans="8:32" ht="16.5" customHeight="1" x14ac:dyDescent="0.25">
      <c r="H1460" t="s">
        <v>2582</v>
      </c>
      <c r="I1460" t="s">
        <v>2834</v>
      </c>
      <c r="J1460" t="s">
        <v>2836</v>
      </c>
      <c r="K1460" t="s">
        <v>2837</v>
      </c>
      <c r="L1460">
        <f t="shared" si="124"/>
        <v>1008803001</v>
      </c>
      <c r="M1460" t="str">
        <f t="shared" si="125"/>
        <v>Thị trấn Sa Pa</v>
      </c>
      <c r="N1460">
        <f t="shared" si="126"/>
        <v>10088</v>
      </c>
      <c r="O1460" t="str">
        <f t="shared" si="122"/>
        <v>3</v>
      </c>
      <c r="AC1460" t="s">
        <v>2916</v>
      </c>
      <c r="AD1460" t="s">
        <v>3005</v>
      </c>
      <c r="AE1460" t="s">
        <v>3012</v>
      </c>
      <c r="AF1460" t="str">
        <f t="shared" si="123"/>
        <v>1109803226</v>
      </c>
    </row>
    <row r="1461" spans="8:32" ht="16.5" customHeight="1" x14ac:dyDescent="0.25">
      <c r="H1461" t="s">
        <v>2582</v>
      </c>
      <c r="I1461" t="s">
        <v>2834</v>
      </c>
      <c r="J1461" t="s">
        <v>2838</v>
      </c>
      <c r="K1461" t="s">
        <v>2839</v>
      </c>
      <c r="L1461">
        <f t="shared" si="124"/>
        <v>1008803004</v>
      </c>
      <c r="M1461" t="str">
        <f t="shared" si="125"/>
        <v>Xã Bản Khoang</v>
      </c>
      <c r="N1461">
        <f t="shared" si="126"/>
        <v>10088</v>
      </c>
      <c r="O1461" t="str">
        <f t="shared" si="122"/>
        <v>3</v>
      </c>
      <c r="AC1461" t="s">
        <v>2916</v>
      </c>
      <c r="AD1461" t="s">
        <v>3005</v>
      </c>
      <c r="AE1461" t="s">
        <v>3014</v>
      </c>
      <c r="AF1461" t="str">
        <f t="shared" si="123"/>
        <v>1109803229</v>
      </c>
    </row>
    <row r="1462" spans="8:32" ht="16.5" customHeight="1" x14ac:dyDescent="0.25">
      <c r="H1462" t="s">
        <v>2582</v>
      </c>
      <c r="I1462" t="s">
        <v>2834</v>
      </c>
      <c r="J1462" t="s">
        <v>2840</v>
      </c>
      <c r="K1462" t="s">
        <v>2841</v>
      </c>
      <c r="L1462">
        <f t="shared" si="124"/>
        <v>1008803007</v>
      </c>
      <c r="M1462" t="str">
        <f t="shared" si="125"/>
        <v>Xã Tả Giàng Phình</v>
      </c>
      <c r="N1462">
        <f t="shared" si="126"/>
        <v>10088</v>
      </c>
      <c r="O1462" t="str">
        <f t="shared" si="122"/>
        <v>3</v>
      </c>
      <c r="AC1462" t="s">
        <v>2916</v>
      </c>
      <c r="AD1462" t="s">
        <v>3005</v>
      </c>
      <c r="AE1462" t="s">
        <v>3016</v>
      </c>
      <c r="AF1462" t="str">
        <f t="shared" si="123"/>
        <v>1109803232</v>
      </c>
    </row>
    <row r="1463" spans="8:32" ht="16.5" customHeight="1" x14ac:dyDescent="0.25">
      <c r="H1463" t="s">
        <v>2582</v>
      </c>
      <c r="I1463" t="s">
        <v>2834</v>
      </c>
      <c r="J1463" t="s">
        <v>2842</v>
      </c>
      <c r="K1463" t="s">
        <v>2843</v>
      </c>
      <c r="L1463">
        <f t="shared" si="124"/>
        <v>1008803010</v>
      </c>
      <c r="M1463" t="str">
        <f t="shared" si="125"/>
        <v>Xã Trung Chải</v>
      </c>
      <c r="N1463">
        <f t="shared" si="126"/>
        <v>10088</v>
      </c>
      <c r="O1463" t="str">
        <f t="shared" si="122"/>
        <v>3</v>
      </c>
      <c r="AC1463" t="s">
        <v>2916</v>
      </c>
      <c r="AD1463" t="s">
        <v>3005</v>
      </c>
      <c r="AE1463" t="s">
        <v>3017</v>
      </c>
      <c r="AF1463" t="str">
        <f t="shared" si="123"/>
        <v>1109803235</v>
      </c>
    </row>
    <row r="1464" spans="8:32" ht="16.5" customHeight="1" x14ac:dyDescent="0.25">
      <c r="H1464" t="s">
        <v>2582</v>
      </c>
      <c r="I1464" t="s">
        <v>2834</v>
      </c>
      <c r="J1464" t="s">
        <v>2844</v>
      </c>
      <c r="K1464" t="s">
        <v>1275</v>
      </c>
      <c r="L1464">
        <f t="shared" si="124"/>
        <v>1008803013</v>
      </c>
      <c r="M1464" t="str">
        <f t="shared" si="125"/>
        <v>Xã Tả Phìn</v>
      </c>
      <c r="N1464">
        <f t="shared" si="126"/>
        <v>10088</v>
      </c>
      <c r="O1464" t="str">
        <f t="shared" si="122"/>
        <v>3</v>
      </c>
      <c r="AC1464" t="s">
        <v>2916</v>
      </c>
      <c r="AD1464" t="s">
        <v>3005</v>
      </c>
      <c r="AE1464" t="s">
        <v>3019</v>
      </c>
      <c r="AF1464" t="str">
        <f t="shared" si="123"/>
        <v>1109803238</v>
      </c>
    </row>
    <row r="1465" spans="8:32" ht="16.5" customHeight="1" x14ac:dyDescent="0.25">
      <c r="H1465" t="s">
        <v>2582</v>
      </c>
      <c r="I1465" t="s">
        <v>2834</v>
      </c>
      <c r="J1465" t="s">
        <v>2845</v>
      </c>
      <c r="K1465" t="s">
        <v>2846</v>
      </c>
      <c r="L1465">
        <f t="shared" si="124"/>
        <v>1008803016</v>
      </c>
      <c r="M1465" t="str">
        <f t="shared" si="125"/>
        <v>Xã Sa Pả</v>
      </c>
      <c r="N1465">
        <f t="shared" si="126"/>
        <v>10088</v>
      </c>
      <c r="O1465" t="str">
        <f t="shared" si="122"/>
        <v>3</v>
      </c>
      <c r="AC1465" t="s">
        <v>2916</v>
      </c>
      <c r="AD1465" t="s">
        <v>3005</v>
      </c>
      <c r="AE1465" t="s">
        <v>3021</v>
      </c>
      <c r="AF1465" t="str">
        <f t="shared" si="123"/>
        <v>1109803241</v>
      </c>
    </row>
    <row r="1466" spans="8:32" ht="16.5" customHeight="1" x14ac:dyDescent="0.25">
      <c r="H1466" t="s">
        <v>2582</v>
      </c>
      <c r="I1466" t="s">
        <v>2834</v>
      </c>
      <c r="J1466" t="s">
        <v>2847</v>
      </c>
      <c r="K1466" t="s">
        <v>2848</v>
      </c>
      <c r="L1466">
        <f t="shared" si="124"/>
        <v>1008803019</v>
      </c>
      <c r="M1466" t="str">
        <f t="shared" si="125"/>
        <v>Xã San Sả Hồ</v>
      </c>
      <c r="N1466">
        <f t="shared" si="126"/>
        <v>10088</v>
      </c>
      <c r="O1466" t="str">
        <f t="shared" si="122"/>
        <v>3</v>
      </c>
      <c r="AC1466" t="s">
        <v>2916</v>
      </c>
      <c r="AD1466" t="s">
        <v>3005</v>
      </c>
      <c r="AE1466" t="s">
        <v>3023</v>
      </c>
      <c r="AF1466" t="str">
        <f t="shared" si="123"/>
        <v>1109803244</v>
      </c>
    </row>
    <row r="1467" spans="8:32" ht="16.5" customHeight="1" x14ac:dyDescent="0.25">
      <c r="H1467" t="s">
        <v>2582</v>
      </c>
      <c r="I1467" t="s">
        <v>2834</v>
      </c>
      <c r="J1467" t="s">
        <v>2849</v>
      </c>
      <c r="K1467" t="s">
        <v>1487</v>
      </c>
      <c r="L1467">
        <f t="shared" si="124"/>
        <v>1008803022</v>
      </c>
      <c r="M1467" t="str">
        <f t="shared" si="125"/>
        <v>Xã Bản Phùng</v>
      </c>
      <c r="N1467">
        <f t="shared" si="126"/>
        <v>10088</v>
      </c>
      <c r="O1467" t="str">
        <f t="shared" si="122"/>
        <v>3</v>
      </c>
      <c r="AC1467" t="s">
        <v>2916</v>
      </c>
      <c r="AD1467" t="s">
        <v>3005</v>
      </c>
      <c r="AE1467" t="s">
        <v>3025</v>
      </c>
      <c r="AF1467" t="str">
        <f t="shared" si="123"/>
        <v>1109803247</v>
      </c>
    </row>
    <row r="1468" spans="8:32" ht="16.5" customHeight="1" x14ac:dyDescent="0.25">
      <c r="H1468" t="s">
        <v>2582</v>
      </c>
      <c r="I1468" t="s">
        <v>2834</v>
      </c>
      <c r="J1468" t="s">
        <v>2850</v>
      </c>
      <c r="K1468" t="s">
        <v>2851</v>
      </c>
      <c r="L1468">
        <f t="shared" si="124"/>
        <v>1008803025</v>
      </c>
      <c r="M1468" t="str">
        <f t="shared" si="125"/>
        <v>Xã Hầu Thào</v>
      </c>
      <c r="N1468">
        <f t="shared" si="126"/>
        <v>10088</v>
      </c>
      <c r="O1468" t="str">
        <f t="shared" si="122"/>
        <v>3</v>
      </c>
      <c r="AC1468" t="s">
        <v>2916</v>
      </c>
      <c r="AD1468" t="s">
        <v>3005</v>
      </c>
      <c r="AE1468" t="s">
        <v>3027</v>
      </c>
      <c r="AF1468" t="str">
        <f t="shared" si="123"/>
        <v>1109803250</v>
      </c>
    </row>
    <row r="1469" spans="8:32" ht="16.5" customHeight="1" x14ac:dyDescent="0.25">
      <c r="H1469" t="s">
        <v>2582</v>
      </c>
      <c r="I1469" t="s">
        <v>2834</v>
      </c>
      <c r="J1469" t="s">
        <v>2852</v>
      </c>
      <c r="K1469" t="s">
        <v>1425</v>
      </c>
      <c r="L1469">
        <f t="shared" si="124"/>
        <v>1008803028</v>
      </c>
      <c r="M1469" t="str">
        <f t="shared" si="125"/>
        <v>Xã Lao Chải</v>
      </c>
      <c r="N1469">
        <f t="shared" si="126"/>
        <v>10088</v>
      </c>
      <c r="O1469" t="str">
        <f t="shared" si="122"/>
        <v>3</v>
      </c>
      <c r="AC1469" t="s">
        <v>2916</v>
      </c>
      <c r="AD1469" t="s">
        <v>3029</v>
      </c>
      <c r="AE1469" t="s">
        <v>3031</v>
      </c>
      <c r="AF1469" t="str">
        <f t="shared" si="123"/>
        <v>1109903253</v>
      </c>
    </row>
    <row r="1470" spans="8:32" ht="16.5" customHeight="1" x14ac:dyDescent="0.25">
      <c r="H1470" t="s">
        <v>2582</v>
      </c>
      <c r="I1470" t="s">
        <v>2834</v>
      </c>
      <c r="J1470" t="s">
        <v>2853</v>
      </c>
      <c r="K1470" t="s">
        <v>2854</v>
      </c>
      <c r="L1470">
        <f t="shared" si="124"/>
        <v>1008803031</v>
      </c>
      <c r="M1470" t="str">
        <f t="shared" si="125"/>
        <v>Xã Thanh Kim</v>
      </c>
      <c r="N1470">
        <f t="shared" si="126"/>
        <v>10088</v>
      </c>
      <c r="O1470" t="str">
        <f t="shared" si="122"/>
        <v>3</v>
      </c>
      <c r="AC1470" t="s">
        <v>2916</v>
      </c>
      <c r="AD1470" t="s">
        <v>3029</v>
      </c>
      <c r="AE1470" t="s">
        <v>3033</v>
      </c>
      <c r="AF1470" t="str">
        <f t="shared" si="123"/>
        <v>1109903259</v>
      </c>
    </row>
    <row r="1471" spans="8:32" ht="16.5" customHeight="1" x14ac:dyDescent="0.25">
      <c r="H1471" t="s">
        <v>2582</v>
      </c>
      <c r="I1471" t="s">
        <v>2834</v>
      </c>
      <c r="J1471" t="s">
        <v>2855</v>
      </c>
      <c r="K1471" t="s">
        <v>2856</v>
      </c>
      <c r="L1471">
        <f t="shared" si="124"/>
        <v>1008803034</v>
      </c>
      <c r="M1471" t="str">
        <f t="shared" si="125"/>
        <v>Xã Suối Thầu</v>
      </c>
      <c r="N1471">
        <f t="shared" si="126"/>
        <v>10088</v>
      </c>
      <c r="O1471" t="str">
        <f t="shared" si="122"/>
        <v>3</v>
      </c>
      <c r="AC1471" t="s">
        <v>2916</v>
      </c>
      <c r="AD1471" t="s">
        <v>3029</v>
      </c>
      <c r="AE1471" t="s">
        <v>3035</v>
      </c>
      <c r="AF1471" t="str">
        <f t="shared" si="123"/>
        <v>1109903260</v>
      </c>
    </row>
    <row r="1472" spans="8:32" ht="16.5" customHeight="1" x14ac:dyDescent="0.25">
      <c r="H1472" t="s">
        <v>2582</v>
      </c>
      <c r="I1472" t="s">
        <v>2834</v>
      </c>
      <c r="J1472" t="s">
        <v>2857</v>
      </c>
      <c r="K1472" t="s">
        <v>2858</v>
      </c>
      <c r="L1472">
        <f t="shared" si="124"/>
        <v>1008803037</v>
      </c>
      <c r="M1472" t="str">
        <f t="shared" si="125"/>
        <v>Xã Sử Pán</v>
      </c>
      <c r="N1472">
        <f t="shared" si="126"/>
        <v>10088</v>
      </c>
      <c r="O1472" t="str">
        <f t="shared" si="122"/>
        <v>3</v>
      </c>
      <c r="AC1472" t="s">
        <v>2916</v>
      </c>
      <c r="AD1472" t="s">
        <v>3029</v>
      </c>
      <c r="AE1472" t="s">
        <v>3037</v>
      </c>
      <c r="AF1472" t="str">
        <f t="shared" si="123"/>
        <v>1109903262</v>
      </c>
    </row>
    <row r="1473" spans="8:32" ht="16.5" customHeight="1" x14ac:dyDescent="0.25">
      <c r="H1473" t="s">
        <v>2582</v>
      </c>
      <c r="I1473" t="s">
        <v>2834</v>
      </c>
      <c r="J1473" t="s">
        <v>2859</v>
      </c>
      <c r="K1473" t="s">
        <v>2860</v>
      </c>
      <c r="L1473">
        <f t="shared" si="124"/>
        <v>1008803040</v>
      </c>
      <c r="M1473" t="str">
        <f t="shared" si="125"/>
        <v>Xã Tả Van</v>
      </c>
      <c r="N1473">
        <f t="shared" si="126"/>
        <v>10088</v>
      </c>
      <c r="O1473" t="str">
        <f t="shared" si="122"/>
        <v>3</v>
      </c>
      <c r="AC1473" t="s">
        <v>2916</v>
      </c>
      <c r="AD1473" t="s">
        <v>3029</v>
      </c>
      <c r="AE1473" t="s">
        <v>3039</v>
      </c>
      <c r="AF1473" t="str">
        <f t="shared" si="123"/>
        <v>1109903263</v>
      </c>
    </row>
    <row r="1474" spans="8:32" ht="16.5" customHeight="1" x14ac:dyDescent="0.25">
      <c r="H1474" t="s">
        <v>2582</v>
      </c>
      <c r="I1474" t="s">
        <v>2834</v>
      </c>
      <c r="J1474" t="s">
        <v>2861</v>
      </c>
      <c r="K1474" t="s">
        <v>2862</v>
      </c>
      <c r="L1474">
        <f t="shared" si="124"/>
        <v>1008803043</v>
      </c>
      <c r="M1474" t="str">
        <f t="shared" si="125"/>
        <v>Xã Thanh Phú</v>
      </c>
      <c r="N1474">
        <f t="shared" si="126"/>
        <v>10088</v>
      </c>
      <c r="O1474" t="str">
        <f t="shared" si="122"/>
        <v>3</v>
      </c>
      <c r="AC1474" t="s">
        <v>2916</v>
      </c>
      <c r="AD1474" t="s">
        <v>3029</v>
      </c>
      <c r="AE1474" t="s">
        <v>3041</v>
      </c>
      <c r="AF1474" t="str">
        <f t="shared" si="123"/>
        <v>1109903265</v>
      </c>
    </row>
    <row r="1475" spans="8:32" ht="16.5" customHeight="1" x14ac:dyDescent="0.25">
      <c r="H1475" t="s">
        <v>2582</v>
      </c>
      <c r="I1475" t="s">
        <v>2834</v>
      </c>
      <c r="J1475" t="s">
        <v>2863</v>
      </c>
      <c r="K1475" t="s">
        <v>2864</v>
      </c>
      <c r="L1475">
        <f t="shared" si="124"/>
        <v>1008803046</v>
      </c>
      <c r="M1475" t="str">
        <f t="shared" si="125"/>
        <v>Xã Bản Hồ</v>
      </c>
      <c r="N1475">
        <f t="shared" si="126"/>
        <v>10088</v>
      </c>
      <c r="O1475" t="str">
        <f t="shared" ref="O1475:O1538" si="127">IF(AND(LEN(I1475) &gt; 0, LEN(J1475) = 0), "2", IF(LEN(J1475) &gt;0, "3", "1"))</f>
        <v>3</v>
      </c>
      <c r="AC1475" t="s">
        <v>2916</v>
      </c>
      <c r="AD1475" t="s">
        <v>3029</v>
      </c>
      <c r="AE1475" t="s">
        <v>3043</v>
      </c>
      <c r="AF1475" t="str">
        <f t="shared" ref="AF1475:AF1538" si="128">CONCATENATE(AC1475,AD1475,AE1475)</f>
        <v>1109903268</v>
      </c>
    </row>
    <row r="1476" spans="8:32" ht="16.5" customHeight="1" x14ac:dyDescent="0.25">
      <c r="H1476" t="s">
        <v>2582</v>
      </c>
      <c r="I1476" t="s">
        <v>2834</v>
      </c>
      <c r="J1476" t="s">
        <v>2865</v>
      </c>
      <c r="K1476" t="s">
        <v>2866</v>
      </c>
      <c r="L1476">
        <f t="shared" ref="L1476:L1539" si="129">_xlfn.NUMBERVALUE( H1476&amp;I1476&amp;J1476)</f>
        <v>1008803049</v>
      </c>
      <c r="M1476" t="str">
        <f t="shared" ref="M1476:M1539" si="130">K1476</f>
        <v>Xã Nậm Sài</v>
      </c>
      <c r="N1476">
        <f t="shared" ref="N1476:N1539" si="131">IF(AND(LEN(I1476) &gt; 0, LEN(J1476) = 0),_xlfn.NUMBERVALUE(H1476), IF(LEN(J1476) &gt;0, _xlfn.NUMBERVALUE(H1476&amp;I1476), ""))</f>
        <v>10088</v>
      </c>
      <c r="O1476" t="str">
        <f t="shared" si="127"/>
        <v>3</v>
      </c>
      <c r="AC1476" t="s">
        <v>2916</v>
      </c>
      <c r="AD1476" t="s">
        <v>3029</v>
      </c>
      <c r="AE1476" t="s">
        <v>3045</v>
      </c>
      <c r="AF1476" t="str">
        <f t="shared" si="128"/>
        <v>1109903269</v>
      </c>
    </row>
    <row r="1477" spans="8:32" ht="16.5" customHeight="1" x14ac:dyDescent="0.25">
      <c r="H1477" t="s">
        <v>2582</v>
      </c>
      <c r="I1477" t="s">
        <v>2834</v>
      </c>
      <c r="J1477" t="s">
        <v>2867</v>
      </c>
      <c r="K1477" t="s">
        <v>2868</v>
      </c>
      <c r="L1477">
        <f t="shared" si="129"/>
        <v>1008803052</v>
      </c>
      <c r="M1477" t="str">
        <f t="shared" si="130"/>
        <v>Xã Nậm Cang</v>
      </c>
      <c r="N1477">
        <f t="shared" si="131"/>
        <v>10088</v>
      </c>
      <c r="O1477" t="str">
        <f t="shared" si="127"/>
        <v>3</v>
      </c>
      <c r="AC1477" t="s">
        <v>2916</v>
      </c>
      <c r="AD1477" t="s">
        <v>3029</v>
      </c>
      <c r="AE1477" t="s">
        <v>3047</v>
      </c>
      <c r="AF1477" t="str">
        <f t="shared" si="128"/>
        <v>1109903271</v>
      </c>
    </row>
    <row r="1478" spans="8:32" ht="16.5" customHeight="1" x14ac:dyDescent="0.25">
      <c r="H1478" t="s">
        <v>2582</v>
      </c>
      <c r="I1478" t="s">
        <v>2869</v>
      </c>
      <c r="K1478" t="s">
        <v>2870</v>
      </c>
      <c r="L1478">
        <f t="shared" si="129"/>
        <v>10089</v>
      </c>
      <c r="M1478" t="str">
        <f t="shared" si="130"/>
        <v>Huyện Văn Bàn</v>
      </c>
      <c r="N1478">
        <f t="shared" si="131"/>
        <v>10</v>
      </c>
      <c r="O1478" t="str">
        <f t="shared" si="127"/>
        <v>2</v>
      </c>
      <c r="AC1478" t="s">
        <v>2916</v>
      </c>
      <c r="AD1478" t="s">
        <v>3029</v>
      </c>
      <c r="AE1478" t="s">
        <v>3049</v>
      </c>
      <c r="AF1478" t="str">
        <f t="shared" si="128"/>
        <v>1109903274</v>
      </c>
    </row>
    <row r="1479" spans="8:32" ht="16.5" customHeight="1" x14ac:dyDescent="0.25">
      <c r="H1479" t="s">
        <v>2582</v>
      </c>
      <c r="I1479" t="s">
        <v>2869</v>
      </c>
      <c r="J1479" t="s">
        <v>2871</v>
      </c>
      <c r="K1479" t="s">
        <v>2872</v>
      </c>
      <c r="L1479">
        <f t="shared" si="129"/>
        <v>1008903055</v>
      </c>
      <c r="M1479" t="str">
        <f t="shared" si="130"/>
        <v>Thị trấn Khánh Yên</v>
      </c>
      <c r="N1479">
        <f t="shared" si="131"/>
        <v>10089</v>
      </c>
      <c r="O1479" t="str">
        <f t="shared" si="127"/>
        <v>3</v>
      </c>
      <c r="AC1479" t="s">
        <v>2916</v>
      </c>
      <c r="AD1479" t="s">
        <v>3029</v>
      </c>
      <c r="AE1479" t="s">
        <v>3051</v>
      </c>
      <c r="AF1479" t="str">
        <f t="shared" si="128"/>
        <v>1109903277</v>
      </c>
    </row>
    <row r="1480" spans="8:32" ht="16.5" customHeight="1" x14ac:dyDescent="0.25">
      <c r="H1480" t="s">
        <v>2582</v>
      </c>
      <c r="I1480" t="s">
        <v>2869</v>
      </c>
      <c r="J1480" t="s">
        <v>2873</v>
      </c>
      <c r="K1480" t="s">
        <v>2874</v>
      </c>
      <c r="L1480">
        <f t="shared" si="129"/>
        <v>1008903058</v>
      </c>
      <c r="M1480" t="str">
        <f t="shared" si="130"/>
        <v>Xã Văn Sơn</v>
      </c>
      <c r="N1480">
        <f t="shared" si="131"/>
        <v>10089</v>
      </c>
      <c r="O1480" t="str">
        <f t="shared" si="127"/>
        <v>3</v>
      </c>
      <c r="AC1480" t="s">
        <v>2916</v>
      </c>
      <c r="AD1480" t="s">
        <v>3029</v>
      </c>
      <c r="AE1480" t="s">
        <v>3053</v>
      </c>
      <c r="AF1480" t="str">
        <f t="shared" si="128"/>
        <v>1109903280</v>
      </c>
    </row>
    <row r="1481" spans="8:32" ht="16.5" customHeight="1" x14ac:dyDescent="0.25">
      <c r="H1481" t="s">
        <v>2582</v>
      </c>
      <c r="I1481" t="s">
        <v>2869</v>
      </c>
      <c r="J1481" t="s">
        <v>2875</v>
      </c>
      <c r="K1481" t="s">
        <v>2876</v>
      </c>
      <c r="L1481">
        <f t="shared" si="129"/>
        <v>1008903061</v>
      </c>
      <c r="M1481" t="str">
        <f t="shared" si="130"/>
        <v>Xã Võ Lao</v>
      </c>
      <c r="N1481">
        <f t="shared" si="131"/>
        <v>10089</v>
      </c>
      <c r="O1481" t="str">
        <f t="shared" si="127"/>
        <v>3</v>
      </c>
      <c r="AC1481" t="s">
        <v>2916</v>
      </c>
      <c r="AD1481" t="s">
        <v>3029</v>
      </c>
      <c r="AE1481" t="s">
        <v>3055</v>
      </c>
      <c r="AF1481" t="str">
        <f t="shared" si="128"/>
        <v>1109903283</v>
      </c>
    </row>
    <row r="1482" spans="8:32" ht="16.5" customHeight="1" x14ac:dyDescent="0.25">
      <c r="H1482" t="s">
        <v>2582</v>
      </c>
      <c r="I1482" t="s">
        <v>2869</v>
      </c>
      <c r="J1482" t="s">
        <v>2877</v>
      </c>
      <c r="K1482" t="s">
        <v>2878</v>
      </c>
      <c r="L1482">
        <f t="shared" si="129"/>
        <v>1008903064</v>
      </c>
      <c r="M1482" t="str">
        <f t="shared" si="130"/>
        <v>Xã Sơn Thuỷ</v>
      </c>
      <c r="N1482">
        <f t="shared" si="131"/>
        <v>10089</v>
      </c>
      <c r="O1482" t="str">
        <f t="shared" si="127"/>
        <v>3</v>
      </c>
      <c r="AC1482" t="s">
        <v>2916</v>
      </c>
      <c r="AD1482" t="s">
        <v>3029</v>
      </c>
      <c r="AE1482" t="s">
        <v>3057</v>
      </c>
      <c r="AF1482" t="str">
        <f t="shared" si="128"/>
        <v>1109903284</v>
      </c>
    </row>
    <row r="1483" spans="8:32" ht="16.5" customHeight="1" x14ac:dyDescent="0.25">
      <c r="H1483" t="s">
        <v>2582</v>
      </c>
      <c r="I1483" t="s">
        <v>2869</v>
      </c>
      <c r="J1483" t="s">
        <v>2879</v>
      </c>
      <c r="K1483" t="s">
        <v>2880</v>
      </c>
      <c r="L1483">
        <f t="shared" si="129"/>
        <v>1008903067</v>
      </c>
      <c r="M1483" t="str">
        <f t="shared" si="130"/>
        <v>Xã Nậm Mả</v>
      </c>
      <c r="N1483">
        <f t="shared" si="131"/>
        <v>10089</v>
      </c>
      <c r="O1483" t="str">
        <f t="shared" si="127"/>
        <v>3</v>
      </c>
      <c r="AC1483" t="s">
        <v>2916</v>
      </c>
      <c r="AD1483" t="s">
        <v>3029</v>
      </c>
      <c r="AE1483" t="s">
        <v>3059</v>
      </c>
      <c r="AF1483" t="str">
        <f t="shared" si="128"/>
        <v>1109903289</v>
      </c>
    </row>
    <row r="1484" spans="8:32" ht="16.5" customHeight="1" x14ac:dyDescent="0.25">
      <c r="H1484" t="s">
        <v>2582</v>
      </c>
      <c r="I1484" t="s">
        <v>2869</v>
      </c>
      <c r="J1484" t="s">
        <v>2881</v>
      </c>
      <c r="K1484" t="s">
        <v>2882</v>
      </c>
      <c r="L1484">
        <f t="shared" si="129"/>
        <v>1008903070</v>
      </c>
      <c r="M1484" t="str">
        <f t="shared" si="130"/>
        <v>Xã Tân Thượng</v>
      </c>
      <c r="N1484">
        <f t="shared" si="131"/>
        <v>10089</v>
      </c>
      <c r="O1484" t="str">
        <f t="shared" si="127"/>
        <v>3</v>
      </c>
      <c r="AC1484" t="s">
        <v>2916</v>
      </c>
      <c r="AD1484" t="s">
        <v>3029</v>
      </c>
      <c r="AE1484" t="s">
        <v>3061</v>
      </c>
      <c r="AF1484" t="str">
        <f t="shared" si="128"/>
        <v>1109903295</v>
      </c>
    </row>
    <row r="1485" spans="8:32" ht="16.5" customHeight="1" x14ac:dyDescent="0.25">
      <c r="H1485" t="s">
        <v>2582</v>
      </c>
      <c r="I1485" t="s">
        <v>2869</v>
      </c>
      <c r="J1485" t="s">
        <v>2883</v>
      </c>
      <c r="K1485" t="s">
        <v>2884</v>
      </c>
      <c r="L1485">
        <f t="shared" si="129"/>
        <v>1008903073</v>
      </c>
      <c r="M1485" t="str">
        <f t="shared" si="130"/>
        <v>Xã Nậm Rạng</v>
      </c>
      <c r="N1485">
        <f t="shared" si="131"/>
        <v>10089</v>
      </c>
      <c r="O1485" t="str">
        <f t="shared" si="127"/>
        <v>3</v>
      </c>
      <c r="AC1485" t="s">
        <v>2916</v>
      </c>
      <c r="AD1485" t="s">
        <v>3029</v>
      </c>
      <c r="AE1485" t="s">
        <v>3063</v>
      </c>
      <c r="AF1485" t="str">
        <f t="shared" si="128"/>
        <v>1109903298</v>
      </c>
    </row>
    <row r="1486" spans="8:32" ht="16.5" customHeight="1" x14ac:dyDescent="0.25">
      <c r="H1486" t="s">
        <v>2582</v>
      </c>
      <c r="I1486" t="s">
        <v>2869</v>
      </c>
      <c r="J1486" t="s">
        <v>2885</v>
      </c>
      <c r="K1486" t="s">
        <v>2886</v>
      </c>
      <c r="L1486">
        <f t="shared" si="129"/>
        <v>1008903076</v>
      </c>
      <c r="M1486" t="str">
        <f t="shared" si="130"/>
        <v>Xã Nậm Chầy</v>
      </c>
      <c r="N1486">
        <f t="shared" si="131"/>
        <v>10089</v>
      </c>
      <c r="O1486" t="str">
        <f t="shared" si="127"/>
        <v>3</v>
      </c>
      <c r="AC1486" t="s">
        <v>2916</v>
      </c>
      <c r="AD1486" t="s">
        <v>3029</v>
      </c>
      <c r="AE1486" t="s">
        <v>3065</v>
      </c>
      <c r="AF1486" t="str">
        <f t="shared" si="128"/>
        <v>1109903299</v>
      </c>
    </row>
    <row r="1487" spans="8:32" ht="16.5" customHeight="1" x14ac:dyDescent="0.25">
      <c r="H1487" t="s">
        <v>2582</v>
      </c>
      <c r="I1487" t="s">
        <v>2869</v>
      </c>
      <c r="J1487" t="s">
        <v>2887</v>
      </c>
      <c r="K1487" t="s">
        <v>2390</v>
      </c>
      <c r="L1487">
        <f t="shared" si="129"/>
        <v>1008903079</v>
      </c>
      <c r="M1487" t="str">
        <f t="shared" si="130"/>
        <v>Xã Tân An</v>
      </c>
      <c r="N1487">
        <f t="shared" si="131"/>
        <v>10089</v>
      </c>
      <c r="O1487" t="str">
        <f t="shared" si="127"/>
        <v>3</v>
      </c>
      <c r="AC1487" t="s">
        <v>2916</v>
      </c>
      <c r="AD1487" t="s">
        <v>3029</v>
      </c>
      <c r="AE1487" t="s">
        <v>3067</v>
      </c>
      <c r="AF1487" t="str">
        <f t="shared" si="128"/>
        <v>1109903304</v>
      </c>
    </row>
    <row r="1488" spans="8:32" ht="16.5" customHeight="1" x14ac:dyDescent="0.25">
      <c r="H1488" t="s">
        <v>2582</v>
      </c>
      <c r="I1488" t="s">
        <v>2869</v>
      </c>
      <c r="J1488" t="s">
        <v>2888</v>
      </c>
      <c r="K1488" t="s">
        <v>2889</v>
      </c>
      <c r="L1488">
        <f t="shared" si="129"/>
        <v>1008903082</v>
      </c>
      <c r="M1488" t="str">
        <f t="shared" si="130"/>
        <v>Xã Khánh Yên Thượng</v>
      </c>
      <c r="N1488">
        <f t="shared" si="131"/>
        <v>10089</v>
      </c>
      <c r="O1488" t="str">
        <f t="shared" si="127"/>
        <v>3</v>
      </c>
      <c r="AC1488" t="s">
        <v>2916</v>
      </c>
      <c r="AD1488" t="s">
        <v>3069</v>
      </c>
      <c r="AE1488" t="s">
        <v>3071</v>
      </c>
      <c r="AF1488" t="str">
        <f t="shared" si="128"/>
        <v>1110003316</v>
      </c>
    </row>
    <row r="1489" spans="8:32" ht="16.5" customHeight="1" x14ac:dyDescent="0.25">
      <c r="H1489" t="s">
        <v>2582</v>
      </c>
      <c r="I1489" t="s">
        <v>2869</v>
      </c>
      <c r="J1489" t="s">
        <v>2890</v>
      </c>
      <c r="K1489" t="s">
        <v>2891</v>
      </c>
      <c r="L1489">
        <f t="shared" si="129"/>
        <v>1008903085</v>
      </c>
      <c r="M1489" t="str">
        <f t="shared" si="130"/>
        <v>Xã Nậm Xé</v>
      </c>
      <c r="N1489">
        <f t="shared" si="131"/>
        <v>10089</v>
      </c>
      <c r="O1489" t="str">
        <f t="shared" si="127"/>
        <v>3</v>
      </c>
      <c r="AC1489" t="s">
        <v>2916</v>
      </c>
      <c r="AD1489" t="s">
        <v>3069</v>
      </c>
      <c r="AE1489" t="s">
        <v>3073</v>
      </c>
      <c r="AF1489" t="str">
        <f t="shared" si="128"/>
        <v>1110003317</v>
      </c>
    </row>
    <row r="1490" spans="8:32" ht="16.5" customHeight="1" x14ac:dyDescent="0.25">
      <c r="H1490" t="s">
        <v>2582</v>
      </c>
      <c r="I1490" t="s">
        <v>2869</v>
      </c>
      <c r="J1490" t="s">
        <v>2892</v>
      </c>
      <c r="K1490" t="s">
        <v>2893</v>
      </c>
      <c r="L1490">
        <f t="shared" si="129"/>
        <v>1008903088</v>
      </c>
      <c r="M1490" t="str">
        <f t="shared" si="130"/>
        <v>Xã Dần Thàng</v>
      </c>
      <c r="N1490">
        <f t="shared" si="131"/>
        <v>10089</v>
      </c>
      <c r="O1490" t="str">
        <f t="shared" si="127"/>
        <v>3</v>
      </c>
      <c r="AC1490" t="s">
        <v>2916</v>
      </c>
      <c r="AD1490" t="s">
        <v>3069</v>
      </c>
      <c r="AE1490" t="s">
        <v>3075</v>
      </c>
      <c r="AF1490" t="str">
        <f t="shared" si="128"/>
        <v>1110003319</v>
      </c>
    </row>
    <row r="1491" spans="8:32" ht="16.5" customHeight="1" x14ac:dyDescent="0.25">
      <c r="H1491" t="s">
        <v>2582</v>
      </c>
      <c r="I1491" t="s">
        <v>2869</v>
      </c>
      <c r="J1491" t="s">
        <v>2894</v>
      </c>
      <c r="K1491" t="s">
        <v>2895</v>
      </c>
      <c r="L1491">
        <f t="shared" si="129"/>
        <v>1008903091</v>
      </c>
      <c r="M1491" t="str">
        <f t="shared" si="130"/>
        <v>Xã Chiềng Ken</v>
      </c>
      <c r="N1491">
        <f t="shared" si="131"/>
        <v>10089</v>
      </c>
      <c r="O1491" t="str">
        <f t="shared" si="127"/>
        <v>3</v>
      </c>
      <c r="AC1491" t="s">
        <v>2916</v>
      </c>
      <c r="AD1491" t="s">
        <v>3069</v>
      </c>
      <c r="AE1491" t="s">
        <v>3077</v>
      </c>
      <c r="AF1491" t="str">
        <f t="shared" si="128"/>
        <v>1110003322</v>
      </c>
    </row>
    <row r="1492" spans="8:32" ht="16.5" customHeight="1" x14ac:dyDescent="0.25">
      <c r="H1492" t="s">
        <v>2582</v>
      </c>
      <c r="I1492" t="s">
        <v>2869</v>
      </c>
      <c r="J1492" t="s">
        <v>2896</v>
      </c>
      <c r="K1492" t="s">
        <v>2897</v>
      </c>
      <c r="L1492">
        <f t="shared" si="129"/>
        <v>1008903094</v>
      </c>
      <c r="M1492" t="str">
        <f t="shared" si="130"/>
        <v>Xã Làng Giàng</v>
      </c>
      <c r="N1492">
        <f t="shared" si="131"/>
        <v>10089</v>
      </c>
      <c r="O1492" t="str">
        <f t="shared" si="127"/>
        <v>3</v>
      </c>
      <c r="AC1492" t="s">
        <v>2916</v>
      </c>
      <c r="AD1492" t="s">
        <v>3069</v>
      </c>
      <c r="AE1492" t="s">
        <v>3079</v>
      </c>
      <c r="AF1492" t="str">
        <f t="shared" si="128"/>
        <v>1110003323</v>
      </c>
    </row>
    <row r="1493" spans="8:32" ht="16.5" customHeight="1" x14ac:dyDescent="0.25">
      <c r="H1493" t="s">
        <v>2582</v>
      </c>
      <c r="I1493" t="s">
        <v>2869</v>
      </c>
      <c r="J1493" t="s">
        <v>2898</v>
      </c>
      <c r="K1493" t="s">
        <v>2899</v>
      </c>
      <c r="L1493">
        <f t="shared" si="129"/>
        <v>1008903097</v>
      </c>
      <c r="M1493" t="str">
        <f t="shared" si="130"/>
        <v>Xã Hoà Mạc</v>
      </c>
      <c r="N1493">
        <f t="shared" si="131"/>
        <v>10089</v>
      </c>
      <c r="O1493" t="str">
        <f t="shared" si="127"/>
        <v>3</v>
      </c>
      <c r="AC1493" t="s">
        <v>2916</v>
      </c>
      <c r="AD1493" t="s">
        <v>3069</v>
      </c>
      <c r="AE1493" t="s">
        <v>3081</v>
      </c>
      <c r="AF1493" t="str">
        <f t="shared" si="128"/>
        <v>1110003325</v>
      </c>
    </row>
    <row r="1494" spans="8:32" ht="16.5" customHeight="1" x14ac:dyDescent="0.25">
      <c r="H1494" t="s">
        <v>2582</v>
      </c>
      <c r="I1494" t="s">
        <v>2869</v>
      </c>
      <c r="J1494" t="s">
        <v>2900</v>
      </c>
      <c r="K1494" t="s">
        <v>2901</v>
      </c>
      <c r="L1494">
        <f t="shared" si="129"/>
        <v>1008903100</v>
      </c>
      <c r="M1494" t="str">
        <f t="shared" si="130"/>
        <v>Xã Khánh Yên Trung</v>
      </c>
      <c r="N1494">
        <f t="shared" si="131"/>
        <v>10089</v>
      </c>
      <c r="O1494" t="str">
        <f t="shared" si="127"/>
        <v>3</v>
      </c>
      <c r="AC1494" t="s">
        <v>2916</v>
      </c>
      <c r="AD1494" t="s">
        <v>3069</v>
      </c>
      <c r="AE1494" t="s">
        <v>3083</v>
      </c>
      <c r="AF1494" t="str">
        <f t="shared" si="128"/>
        <v>1110003326</v>
      </c>
    </row>
    <row r="1495" spans="8:32" ht="16.5" customHeight="1" x14ac:dyDescent="0.25">
      <c r="H1495" t="s">
        <v>2582</v>
      </c>
      <c r="I1495" t="s">
        <v>2869</v>
      </c>
      <c r="J1495" t="s">
        <v>2902</v>
      </c>
      <c r="K1495" t="s">
        <v>2903</v>
      </c>
      <c r="L1495">
        <f t="shared" si="129"/>
        <v>1008903103</v>
      </c>
      <c r="M1495" t="str">
        <f t="shared" si="130"/>
        <v>Xã Khánh Yên Hạ</v>
      </c>
      <c r="N1495">
        <f t="shared" si="131"/>
        <v>10089</v>
      </c>
      <c r="O1495" t="str">
        <f t="shared" si="127"/>
        <v>3</v>
      </c>
      <c r="AC1495" t="s">
        <v>2916</v>
      </c>
      <c r="AD1495" t="s">
        <v>3069</v>
      </c>
      <c r="AE1495" t="s">
        <v>3085</v>
      </c>
      <c r="AF1495" t="str">
        <f t="shared" si="128"/>
        <v>1110003328</v>
      </c>
    </row>
    <row r="1496" spans="8:32" ht="16.5" customHeight="1" x14ac:dyDescent="0.25">
      <c r="H1496" t="s">
        <v>2582</v>
      </c>
      <c r="I1496" t="s">
        <v>2869</v>
      </c>
      <c r="J1496" t="s">
        <v>2904</v>
      </c>
      <c r="K1496" t="s">
        <v>2905</v>
      </c>
      <c r="L1496">
        <f t="shared" si="129"/>
        <v>1008903106</v>
      </c>
      <c r="M1496" t="str">
        <f t="shared" si="130"/>
        <v>Xã Dương Quỳ</v>
      </c>
      <c r="N1496">
        <f t="shared" si="131"/>
        <v>10089</v>
      </c>
      <c r="O1496" t="str">
        <f t="shared" si="127"/>
        <v>3</v>
      </c>
      <c r="AC1496" t="s">
        <v>2916</v>
      </c>
      <c r="AD1496" t="s">
        <v>3069</v>
      </c>
      <c r="AE1496" t="s">
        <v>3087</v>
      </c>
      <c r="AF1496" t="str">
        <f t="shared" si="128"/>
        <v>1110003331</v>
      </c>
    </row>
    <row r="1497" spans="8:32" ht="16.5" customHeight="1" x14ac:dyDescent="0.25">
      <c r="H1497" t="s">
        <v>2582</v>
      </c>
      <c r="I1497" t="s">
        <v>2869</v>
      </c>
      <c r="J1497" t="s">
        <v>2906</v>
      </c>
      <c r="K1497" t="s">
        <v>2907</v>
      </c>
      <c r="L1497">
        <f t="shared" si="129"/>
        <v>1008903109</v>
      </c>
      <c r="M1497" t="str">
        <f t="shared" si="130"/>
        <v>Xã Nậm Tha</v>
      </c>
      <c r="N1497">
        <f t="shared" si="131"/>
        <v>10089</v>
      </c>
      <c r="O1497" t="str">
        <f t="shared" si="127"/>
        <v>3</v>
      </c>
      <c r="AC1497" t="s">
        <v>2916</v>
      </c>
      <c r="AD1497" t="s">
        <v>3069</v>
      </c>
      <c r="AE1497" t="s">
        <v>3089</v>
      </c>
      <c r="AF1497" t="str">
        <f t="shared" si="128"/>
        <v>1110003334</v>
      </c>
    </row>
    <row r="1498" spans="8:32" ht="16.5" customHeight="1" x14ac:dyDescent="0.25">
      <c r="H1498" t="s">
        <v>2582</v>
      </c>
      <c r="I1498" t="s">
        <v>2869</v>
      </c>
      <c r="J1498" t="s">
        <v>2908</v>
      </c>
      <c r="K1498" t="s">
        <v>2909</v>
      </c>
      <c r="L1498">
        <f t="shared" si="129"/>
        <v>1008903112</v>
      </c>
      <c r="M1498" t="str">
        <f t="shared" si="130"/>
        <v>Xã Minh Lương</v>
      </c>
      <c r="N1498">
        <f t="shared" si="131"/>
        <v>10089</v>
      </c>
      <c r="O1498" t="str">
        <f t="shared" si="127"/>
        <v>3</v>
      </c>
      <c r="AC1498" t="s">
        <v>2916</v>
      </c>
      <c r="AD1498" t="s">
        <v>3069</v>
      </c>
      <c r="AE1498" t="s">
        <v>3091</v>
      </c>
      <c r="AF1498" t="str">
        <f t="shared" si="128"/>
        <v>1110003337</v>
      </c>
    </row>
    <row r="1499" spans="8:32" ht="16.5" customHeight="1" x14ac:dyDescent="0.25">
      <c r="H1499" t="s">
        <v>2582</v>
      </c>
      <c r="I1499" t="s">
        <v>2869</v>
      </c>
      <c r="J1499" t="s">
        <v>2910</v>
      </c>
      <c r="K1499" t="s">
        <v>2911</v>
      </c>
      <c r="L1499">
        <f t="shared" si="129"/>
        <v>1008903115</v>
      </c>
      <c r="M1499" t="str">
        <f t="shared" si="130"/>
        <v>Xã Thẩm Dương</v>
      </c>
      <c r="N1499">
        <f t="shared" si="131"/>
        <v>10089</v>
      </c>
      <c r="O1499" t="str">
        <f t="shared" si="127"/>
        <v>3</v>
      </c>
      <c r="AC1499" t="s">
        <v>2916</v>
      </c>
      <c r="AD1499" t="s">
        <v>3069</v>
      </c>
      <c r="AE1499" t="s">
        <v>3093</v>
      </c>
      <c r="AF1499" t="str">
        <f t="shared" si="128"/>
        <v>1110003340</v>
      </c>
    </row>
    <row r="1500" spans="8:32" ht="16.5" customHeight="1" x14ac:dyDescent="0.25">
      <c r="H1500" t="s">
        <v>2582</v>
      </c>
      <c r="I1500" t="s">
        <v>2869</v>
      </c>
      <c r="J1500" t="s">
        <v>2912</v>
      </c>
      <c r="K1500" t="s">
        <v>2913</v>
      </c>
      <c r="L1500">
        <f t="shared" si="129"/>
        <v>1008903118</v>
      </c>
      <c r="M1500" t="str">
        <f t="shared" si="130"/>
        <v>Xã Liêm Phú</v>
      </c>
      <c r="N1500">
        <f t="shared" si="131"/>
        <v>10089</v>
      </c>
      <c r="O1500" t="str">
        <f t="shared" si="127"/>
        <v>3</v>
      </c>
      <c r="AC1500" t="s">
        <v>2916</v>
      </c>
      <c r="AD1500" t="s">
        <v>3069</v>
      </c>
      <c r="AE1500" t="s">
        <v>3095</v>
      </c>
      <c r="AF1500" t="str">
        <f t="shared" si="128"/>
        <v>1110003343</v>
      </c>
    </row>
    <row r="1501" spans="8:32" ht="16.5" customHeight="1" x14ac:dyDescent="0.25">
      <c r="H1501" t="s">
        <v>2582</v>
      </c>
      <c r="I1501" t="s">
        <v>2869</v>
      </c>
      <c r="J1501" t="s">
        <v>2914</v>
      </c>
      <c r="K1501" t="s">
        <v>2915</v>
      </c>
      <c r="L1501">
        <f t="shared" si="129"/>
        <v>1008903121</v>
      </c>
      <c r="M1501" t="str">
        <f t="shared" si="130"/>
        <v>Xã Nậm Xây</v>
      </c>
      <c r="N1501">
        <f t="shared" si="131"/>
        <v>10089</v>
      </c>
      <c r="O1501" t="str">
        <f t="shared" si="127"/>
        <v>3</v>
      </c>
      <c r="AC1501" t="s">
        <v>2916</v>
      </c>
      <c r="AD1501" t="s">
        <v>3069</v>
      </c>
      <c r="AE1501" t="s">
        <v>3097</v>
      </c>
      <c r="AF1501" t="str">
        <f t="shared" si="128"/>
        <v>1110003346</v>
      </c>
    </row>
    <row r="1502" spans="8:32" ht="16.5" customHeight="1" x14ac:dyDescent="0.25">
      <c r="H1502" t="s">
        <v>2916</v>
      </c>
      <c r="K1502" t="s">
        <v>2917</v>
      </c>
      <c r="L1502">
        <f t="shared" si="129"/>
        <v>11</v>
      </c>
      <c r="M1502" t="str">
        <f t="shared" si="130"/>
        <v>Tỉnh Điện Biên</v>
      </c>
      <c r="N1502" t="str">
        <f t="shared" si="131"/>
        <v/>
      </c>
      <c r="O1502" t="str">
        <f t="shared" si="127"/>
        <v>1</v>
      </c>
      <c r="AC1502" t="s">
        <v>2916</v>
      </c>
      <c r="AD1502" t="s">
        <v>3069</v>
      </c>
      <c r="AE1502" t="s">
        <v>3099</v>
      </c>
      <c r="AF1502" t="str">
        <f t="shared" si="128"/>
        <v>1110003349</v>
      </c>
    </row>
    <row r="1503" spans="8:32" ht="16.5" customHeight="1" x14ac:dyDescent="0.25">
      <c r="H1503" t="s">
        <v>2916</v>
      </c>
      <c r="I1503" t="s">
        <v>2918</v>
      </c>
      <c r="K1503" t="s">
        <v>2919</v>
      </c>
      <c r="L1503">
        <f t="shared" si="129"/>
        <v>11094</v>
      </c>
      <c r="M1503" t="str">
        <f t="shared" si="130"/>
        <v>Thành phố Điện Biên Phủ</v>
      </c>
      <c r="N1503">
        <f t="shared" si="131"/>
        <v>11</v>
      </c>
      <c r="O1503" t="str">
        <f t="shared" si="127"/>
        <v>2</v>
      </c>
      <c r="AC1503" t="s">
        <v>2916</v>
      </c>
      <c r="AD1503" t="s">
        <v>3069</v>
      </c>
      <c r="AE1503" t="s">
        <v>3101</v>
      </c>
      <c r="AF1503" t="str">
        <f t="shared" si="128"/>
        <v>1110003352</v>
      </c>
    </row>
    <row r="1504" spans="8:32" ht="16.5" customHeight="1" x14ac:dyDescent="0.25">
      <c r="H1504" t="s">
        <v>2916</v>
      </c>
      <c r="I1504" t="s">
        <v>2918</v>
      </c>
      <c r="J1504" t="s">
        <v>2920</v>
      </c>
      <c r="K1504" t="s">
        <v>2921</v>
      </c>
      <c r="L1504">
        <f t="shared" si="129"/>
        <v>1109403124</v>
      </c>
      <c r="M1504" t="str">
        <f t="shared" si="130"/>
        <v>Phường Noong Bua</v>
      </c>
      <c r="N1504">
        <f t="shared" si="131"/>
        <v>11094</v>
      </c>
      <c r="O1504" t="str">
        <f t="shared" si="127"/>
        <v>3</v>
      </c>
      <c r="AC1504" t="s">
        <v>2916</v>
      </c>
      <c r="AD1504" t="s">
        <v>3069</v>
      </c>
      <c r="AE1504" t="s">
        <v>3103</v>
      </c>
      <c r="AF1504" t="str">
        <f t="shared" si="128"/>
        <v>1110003355</v>
      </c>
    </row>
    <row r="1505" spans="8:32" ht="16.5" customHeight="1" x14ac:dyDescent="0.25">
      <c r="H1505" t="s">
        <v>2916</v>
      </c>
      <c r="I1505" t="s">
        <v>2918</v>
      </c>
      <c r="J1505" t="s">
        <v>2922</v>
      </c>
      <c r="K1505" t="s">
        <v>2923</v>
      </c>
      <c r="L1505">
        <f t="shared" si="129"/>
        <v>1109403127</v>
      </c>
      <c r="M1505" t="str">
        <f t="shared" si="130"/>
        <v>Phường Him Lam</v>
      </c>
      <c r="N1505">
        <f t="shared" si="131"/>
        <v>11094</v>
      </c>
      <c r="O1505" t="str">
        <f t="shared" si="127"/>
        <v>3</v>
      </c>
      <c r="AC1505" t="s">
        <v>2916</v>
      </c>
      <c r="AD1505" t="s">
        <v>3069</v>
      </c>
      <c r="AE1505" t="s">
        <v>3105</v>
      </c>
      <c r="AF1505" t="str">
        <f t="shared" si="128"/>
        <v>1110003356</v>
      </c>
    </row>
    <row r="1506" spans="8:32" ht="16.5" customHeight="1" x14ac:dyDescent="0.25">
      <c r="H1506" t="s">
        <v>2916</v>
      </c>
      <c r="I1506" t="s">
        <v>2918</v>
      </c>
      <c r="J1506" t="s">
        <v>2924</v>
      </c>
      <c r="K1506" t="s">
        <v>2925</v>
      </c>
      <c r="L1506">
        <f t="shared" si="129"/>
        <v>1109403130</v>
      </c>
      <c r="M1506" t="str">
        <f t="shared" si="130"/>
        <v>Phường Thanh Bình</v>
      </c>
      <c r="N1506">
        <f t="shared" si="131"/>
        <v>11094</v>
      </c>
      <c r="O1506" t="str">
        <f t="shared" si="127"/>
        <v>3</v>
      </c>
      <c r="AC1506" t="s">
        <v>2916</v>
      </c>
      <c r="AD1506" t="s">
        <v>3069</v>
      </c>
      <c r="AE1506" t="s">
        <v>3107</v>
      </c>
      <c r="AF1506" t="str">
        <f t="shared" si="128"/>
        <v>1110003358</v>
      </c>
    </row>
    <row r="1507" spans="8:32" ht="16.5" customHeight="1" x14ac:dyDescent="0.25">
      <c r="H1507" t="s">
        <v>2916</v>
      </c>
      <c r="I1507" t="s">
        <v>2918</v>
      </c>
      <c r="J1507" t="s">
        <v>2926</v>
      </c>
      <c r="K1507" t="s">
        <v>2927</v>
      </c>
      <c r="L1507">
        <f t="shared" si="129"/>
        <v>1109403133</v>
      </c>
      <c r="M1507" t="str">
        <f t="shared" si="130"/>
        <v>Phường Tân Thanh</v>
      </c>
      <c r="N1507">
        <f t="shared" si="131"/>
        <v>11094</v>
      </c>
      <c r="O1507" t="str">
        <f t="shared" si="127"/>
        <v>3</v>
      </c>
      <c r="AC1507" t="s">
        <v>2916</v>
      </c>
      <c r="AD1507" t="s">
        <v>3069</v>
      </c>
      <c r="AE1507" t="s">
        <v>3109</v>
      </c>
      <c r="AF1507" t="str">
        <f t="shared" si="128"/>
        <v>1110003359</v>
      </c>
    </row>
    <row r="1508" spans="8:32" ht="16.5" customHeight="1" x14ac:dyDescent="0.25">
      <c r="H1508" t="s">
        <v>2916</v>
      </c>
      <c r="I1508" t="s">
        <v>2918</v>
      </c>
      <c r="J1508" t="s">
        <v>2928</v>
      </c>
      <c r="K1508" t="s">
        <v>2929</v>
      </c>
      <c r="L1508">
        <f t="shared" si="129"/>
        <v>1109403136</v>
      </c>
      <c r="M1508" t="str">
        <f t="shared" si="130"/>
        <v>Phường Mường Thanh</v>
      </c>
      <c r="N1508">
        <f t="shared" si="131"/>
        <v>11094</v>
      </c>
      <c r="O1508" t="str">
        <f t="shared" si="127"/>
        <v>3</v>
      </c>
      <c r="AC1508" t="s">
        <v>2916</v>
      </c>
      <c r="AD1508" t="s">
        <v>3069</v>
      </c>
      <c r="AE1508" t="s">
        <v>3111</v>
      </c>
      <c r="AF1508" t="str">
        <f t="shared" si="128"/>
        <v>1110003361</v>
      </c>
    </row>
    <row r="1509" spans="8:32" ht="16.5" customHeight="1" x14ac:dyDescent="0.25">
      <c r="H1509" t="s">
        <v>2916</v>
      </c>
      <c r="I1509" t="s">
        <v>2918</v>
      </c>
      <c r="J1509" t="s">
        <v>2930</v>
      </c>
      <c r="K1509" t="s">
        <v>2931</v>
      </c>
      <c r="L1509">
        <f t="shared" si="129"/>
        <v>1109403139</v>
      </c>
      <c r="M1509" t="str">
        <f t="shared" si="130"/>
        <v>Phường Nam Thanh</v>
      </c>
      <c r="N1509">
        <f t="shared" si="131"/>
        <v>11094</v>
      </c>
      <c r="O1509" t="str">
        <f t="shared" si="127"/>
        <v>3</v>
      </c>
      <c r="AC1509" t="s">
        <v>2916</v>
      </c>
      <c r="AD1509" t="s">
        <v>3069</v>
      </c>
      <c r="AE1509" t="s">
        <v>3113</v>
      </c>
      <c r="AF1509" t="str">
        <f t="shared" si="128"/>
        <v>1110003364</v>
      </c>
    </row>
    <row r="1510" spans="8:32" ht="16.5" customHeight="1" x14ac:dyDescent="0.25">
      <c r="H1510" t="s">
        <v>2916</v>
      </c>
      <c r="I1510" t="s">
        <v>2918</v>
      </c>
      <c r="J1510" t="s">
        <v>2932</v>
      </c>
      <c r="K1510" t="s">
        <v>2933</v>
      </c>
      <c r="L1510">
        <f t="shared" si="129"/>
        <v>1109403142</v>
      </c>
      <c r="M1510" t="str">
        <f t="shared" si="130"/>
        <v>Phường Thanh Trường</v>
      </c>
      <c r="N1510">
        <f t="shared" si="131"/>
        <v>11094</v>
      </c>
      <c r="O1510" t="str">
        <f t="shared" si="127"/>
        <v>3</v>
      </c>
      <c r="AC1510" t="s">
        <v>2916</v>
      </c>
      <c r="AD1510" t="s">
        <v>3069</v>
      </c>
      <c r="AE1510" t="s">
        <v>3115</v>
      </c>
      <c r="AF1510" t="str">
        <f t="shared" si="128"/>
        <v>1110003365</v>
      </c>
    </row>
    <row r="1511" spans="8:32" ht="16.5" customHeight="1" x14ac:dyDescent="0.25">
      <c r="H1511" t="s">
        <v>2916</v>
      </c>
      <c r="I1511" t="s">
        <v>2918</v>
      </c>
      <c r="J1511" t="s">
        <v>2934</v>
      </c>
      <c r="K1511" t="s">
        <v>2935</v>
      </c>
      <c r="L1511">
        <f t="shared" si="129"/>
        <v>1109403145</v>
      </c>
      <c r="M1511" t="str">
        <f t="shared" si="130"/>
        <v>Xã Thanh Minh</v>
      </c>
      <c r="N1511">
        <f t="shared" si="131"/>
        <v>11094</v>
      </c>
      <c r="O1511" t="str">
        <f t="shared" si="127"/>
        <v>3</v>
      </c>
      <c r="AC1511" t="s">
        <v>2916</v>
      </c>
      <c r="AD1511" t="s">
        <v>3069</v>
      </c>
      <c r="AE1511" t="s">
        <v>3117</v>
      </c>
      <c r="AF1511" t="str">
        <f t="shared" si="128"/>
        <v>1110003367</v>
      </c>
    </row>
    <row r="1512" spans="8:32" ht="16.5" customHeight="1" x14ac:dyDescent="0.25">
      <c r="H1512" t="s">
        <v>2916</v>
      </c>
      <c r="I1512" t="s">
        <v>2936</v>
      </c>
      <c r="K1512" t="s">
        <v>2937</v>
      </c>
      <c r="L1512">
        <f t="shared" si="129"/>
        <v>11095</v>
      </c>
      <c r="M1512" t="str">
        <f t="shared" si="130"/>
        <v>Thị Xã Mường Lay</v>
      </c>
      <c r="N1512">
        <f t="shared" si="131"/>
        <v>11</v>
      </c>
      <c r="O1512" t="str">
        <f t="shared" si="127"/>
        <v>2</v>
      </c>
      <c r="AC1512" t="s">
        <v>2916</v>
      </c>
      <c r="AD1512" t="s">
        <v>3069</v>
      </c>
      <c r="AE1512" t="s">
        <v>3119</v>
      </c>
      <c r="AF1512" t="str">
        <f t="shared" si="128"/>
        <v>1110003368</v>
      </c>
    </row>
    <row r="1513" spans="8:32" ht="16.5" customHeight="1" x14ac:dyDescent="0.25">
      <c r="H1513" t="s">
        <v>2916</v>
      </c>
      <c r="I1513" t="s">
        <v>2936</v>
      </c>
      <c r="J1513" t="s">
        <v>2938</v>
      </c>
      <c r="K1513" t="s">
        <v>2939</v>
      </c>
      <c r="L1513">
        <f t="shared" si="129"/>
        <v>1109503148</v>
      </c>
      <c r="M1513" t="str">
        <f t="shared" si="130"/>
        <v>Phường Sông Đà</v>
      </c>
      <c r="N1513">
        <f t="shared" si="131"/>
        <v>11095</v>
      </c>
      <c r="O1513" t="str">
        <f t="shared" si="127"/>
        <v>3</v>
      </c>
      <c r="AC1513" t="s">
        <v>2916</v>
      </c>
      <c r="AD1513" t="s">
        <v>3121</v>
      </c>
      <c r="AE1513" t="s">
        <v>3123</v>
      </c>
      <c r="AF1513" t="str">
        <f t="shared" si="128"/>
        <v>1110103203</v>
      </c>
    </row>
    <row r="1514" spans="8:32" ht="16.5" customHeight="1" x14ac:dyDescent="0.25">
      <c r="H1514" t="s">
        <v>2916</v>
      </c>
      <c r="I1514" t="s">
        <v>2936</v>
      </c>
      <c r="J1514" t="s">
        <v>2940</v>
      </c>
      <c r="K1514" t="s">
        <v>2941</v>
      </c>
      <c r="L1514">
        <f t="shared" si="129"/>
        <v>1109503151</v>
      </c>
      <c r="M1514" t="str">
        <f t="shared" si="130"/>
        <v>Phường Na Lay</v>
      </c>
      <c r="N1514">
        <f t="shared" si="131"/>
        <v>11095</v>
      </c>
      <c r="O1514" t="str">
        <f t="shared" si="127"/>
        <v>3</v>
      </c>
      <c r="AC1514" t="s">
        <v>2916</v>
      </c>
      <c r="AD1514" t="s">
        <v>3121</v>
      </c>
      <c r="AE1514" t="s">
        <v>3125</v>
      </c>
      <c r="AF1514" t="str">
        <f t="shared" si="128"/>
        <v>1110103205</v>
      </c>
    </row>
    <row r="1515" spans="8:32" ht="16.5" customHeight="1" x14ac:dyDescent="0.25">
      <c r="H1515" t="s">
        <v>2916</v>
      </c>
      <c r="I1515" t="s">
        <v>2936</v>
      </c>
      <c r="J1515" t="s">
        <v>2942</v>
      </c>
      <c r="K1515" t="s">
        <v>2943</v>
      </c>
      <c r="L1515">
        <f t="shared" si="129"/>
        <v>1109503184</v>
      </c>
      <c r="M1515" t="str">
        <f t="shared" si="130"/>
        <v>Xã Lay Nưa</v>
      </c>
      <c r="N1515">
        <f t="shared" si="131"/>
        <v>11095</v>
      </c>
      <c r="O1515" t="str">
        <f t="shared" si="127"/>
        <v>3</v>
      </c>
      <c r="AC1515" t="s">
        <v>2916</v>
      </c>
      <c r="AD1515" t="s">
        <v>3121</v>
      </c>
      <c r="AE1515" t="s">
        <v>3127</v>
      </c>
      <c r="AF1515" t="str">
        <f t="shared" si="128"/>
        <v>1110103208</v>
      </c>
    </row>
    <row r="1516" spans="8:32" ht="16.5" customHeight="1" x14ac:dyDescent="0.25">
      <c r="H1516" t="s">
        <v>2916</v>
      </c>
      <c r="I1516" t="s">
        <v>2944</v>
      </c>
      <c r="K1516" t="s">
        <v>2945</v>
      </c>
      <c r="L1516">
        <f t="shared" si="129"/>
        <v>11096</v>
      </c>
      <c r="M1516" t="str">
        <f t="shared" si="130"/>
        <v>Huyện Mường Nhé</v>
      </c>
      <c r="N1516">
        <f t="shared" si="131"/>
        <v>11</v>
      </c>
      <c r="O1516" t="str">
        <f t="shared" si="127"/>
        <v>2</v>
      </c>
      <c r="AC1516" t="s">
        <v>2916</v>
      </c>
      <c r="AD1516" t="s">
        <v>3121</v>
      </c>
      <c r="AE1516" t="s">
        <v>3129</v>
      </c>
      <c r="AF1516" t="str">
        <f t="shared" si="128"/>
        <v>1110103211</v>
      </c>
    </row>
    <row r="1517" spans="8:32" ht="16.5" customHeight="1" x14ac:dyDescent="0.25">
      <c r="H1517" t="s">
        <v>2916</v>
      </c>
      <c r="I1517" t="s">
        <v>2944</v>
      </c>
      <c r="J1517" t="s">
        <v>2946</v>
      </c>
      <c r="K1517" t="s">
        <v>2947</v>
      </c>
      <c r="L1517">
        <f t="shared" si="129"/>
        <v>1109603154</v>
      </c>
      <c r="M1517" t="str">
        <f t="shared" si="130"/>
        <v>Xã Sín Thầu</v>
      </c>
      <c r="N1517">
        <f t="shared" si="131"/>
        <v>11096</v>
      </c>
      <c r="O1517" t="str">
        <f t="shared" si="127"/>
        <v>3</v>
      </c>
      <c r="AC1517" t="s">
        <v>2916</v>
      </c>
      <c r="AD1517" t="s">
        <v>3121</v>
      </c>
      <c r="AE1517" t="s">
        <v>3131</v>
      </c>
      <c r="AF1517" t="str">
        <f t="shared" si="128"/>
        <v>1110103214</v>
      </c>
    </row>
    <row r="1518" spans="8:32" ht="16.5" customHeight="1" x14ac:dyDescent="0.25">
      <c r="H1518" t="s">
        <v>2916</v>
      </c>
      <c r="I1518" t="s">
        <v>2944</v>
      </c>
      <c r="J1518" t="s">
        <v>2948</v>
      </c>
      <c r="K1518" t="s">
        <v>2949</v>
      </c>
      <c r="L1518">
        <f t="shared" si="129"/>
        <v>1109603157</v>
      </c>
      <c r="M1518" t="str">
        <f t="shared" si="130"/>
        <v>Xã Chung Chải</v>
      </c>
      <c r="N1518">
        <f t="shared" si="131"/>
        <v>11096</v>
      </c>
      <c r="O1518" t="str">
        <f t="shared" si="127"/>
        <v>3</v>
      </c>
      <c r="AC1518" t="s">
        <v>2916</v>
      </c>
      <c r="AD1518" t="s">
        <v>3121</v>
      </c>
      <c r="AE1518" t="s">
        <v>3133</v>
      </c>
      <c r="AF1518" t="str">
        <f t="shared" si="128"/>
        <v>1110103370</v>
      </c>
    </row>
    <row r="1519" spans="8:32" ht="16.5" customHeight="1" x14ac:dyDescent="0.25">
      <c r="H1519" t="s">
        <v>2916</v>
      </c>
      <c r="I1519" t="s">
        <v>2944</v>
      </c>
      <c r="J1519" t="s">
        <v>2950</v>
      </c>
      <c r="K1519" t="s">
        <v>2951</v>
      </c>
      <c r="L1519">
        <f t="shared" si="129"/>
        <v>1109603160</v>
      </c>
      <c r="M1519" t="str">
        <f t="shared" si="130"/>
        <v>Xã Mường Nhé</v>
      </c>
      <c r="N1519">
        <f t="shared" si="131"/>
        <v>11096</v>
      </c>
      <c r="O1519" t="str">
        <f t="shared" si="127"/>
        <v>3</v>
      </c>
      <c r="AC1519" t="s">
        <v>2916</v>
      </c>
      <c r="AD1519" t="s">
        <v>3121</v>
      </c>
      <c r="AE1519" t="s">
        <v>3135</v>
      </c>
      <c r="AF1519" t="str">
        <f t="shared" si="128"/>
        <v>1110103371</v>
      </c>
    </row>
    <row r="1520" spans="8:32" ht="16.5" customHeight="1" x14ac:dyDescent="0.25">
      <c r="H1520" t="s">
        <v>2916</v>
      </c>
      <c r="I1520" t="s">
        <v>2944</v>
      </c>
      <c r="J1520" t="s">
        <v>2952</v>
      </c>
      <c r="K1520" t="s">
        <v>2953</v>
      </c>
      <c r="L1520">
        <f t="shared" si="129"/>
        <v>1109603162</v>
      </c>
      <c r="M1520" t="str">
        <f t="shared" si="130"/>
        <v>Xã Nậm Kè</v>
      </c>
      <c r="N1520">
        <f t="shared" si="131"/>
        <v>11096</v>
      </c>
      <c r="O1520" t="str">
        <f t="shared" si="127"/>
        <v>3</v>
      </c>
      <c r="AC1520" t="s">
        <v>2916</v>
      </c>
      <c r="AD1520" t="s">
        <v>3121</v>
      </c>
      <c r="AE1520" t="s">
        <v>3137</v>
      </c>
      <c r="AF1520" t="str">
        <f t="shared" si="128"/>
        <v>1110103373</v>
      </c>
    </row>
    <row r="1521" spans="8:32" ht="16.5" customHeight="1" x14ac:dyDescent="0.25">
      <c r="H1521" t="s">
        <v>2916</v>
      </c>
      <c r="I1521" t="s">
        <v>2944</v>
      </c>
      <c r="J1521" t="s">
        <v>2954</v>
      </c>
      <c r="K1521" t="s">
        <v>2955</v>
      </c>
      <c r="L1521">
        <f t="shared" si="129"/>
        <v>1109603163</v>
      </c>
      <c r="M1521" t="str">
        <f t="shared" si="130"/>
        <v>Xã Mường Toong</v>
      </c>
      <c r="N1521">
        <f t="shared" si="131"/>
        <v>11096</v>
      </c>
      <c r="O1521" t="str">
        <f t="shared" si="127"/>
        <v>3</v>
      </c>
      <c r="AC1521" t="s">
        <v>2916</v>
      </c>
      <c r="AD1521" t="s">
        <v>3121</v>
      </c>
      <c r="AE1521" t="s">
        <v>3139</v>
      </c>
      <c r="AF1521" t="str">
        <f t="shared" si="128"/>
        <v>1110103376</v>
      </c>
    </row>
    <row r="1522" spans="8:32" ht="16.5" customHeight="1" x14ac:dyDescent="0.25">
      <c r="H1522" t="s">
        <v>2916</v>
      </c>
      <c r="I1522" t="s">
        <v>2944</v>
      </c>
      <c r="J1522" t="s">
        <v>2956</v>
      </c>
      <c r="K1522" t="s">
        <v>1678</v>
      </c>
      <c r="L1522">
        <f t="shared" si="129"/>
        <v>1109603164</v>
      </c>
      <c r="M1522" t="str">
        <f t="shared" si="130"/>
        <v>Xã Quảng Lâm</v>
      </c>
      <c r="N1522">
        <f t="shared" si="131"/>
        <v>11096</v>
      </c>
      <c r="O1522" t="str">
        <f t="shared" si="127"/>
        <v>3</v>
      </c>
      <c r="AC1522" t="s">
        <v>2916</v>
      </c>
      <c r="AD1522" t="s">
        <v>3121</v>
      </c>
      <c r="AE1522" t="s">
        <v>3141</v>
      </c>
      <c r="AF1522" t="str">
        <f t="shared" si="128"/>
        <v>1110103379</v>
      </c>
    </row>
    <row r="1523" spans="8:32" ht="16.5" customHeight="1" x14ac:dyDescent="0.25">
      <c r="H1523" t="s">
        <v>2916</v>
      </c>
      <c r="I1523" t="s">
        <v>2944</v>
      </c>
      <c r="J1523" t="s">
        <v>2957</v>
      </c>
      <c r="K1523" t="s">
        <v>2958</v>
      </c>
      <c r="L1523">
        <f t="shared" si="129"/>
        <v>1109603165</v>
      </c>
      <c r="M1523" t="str">
        <f t="shared" si="130"/>
        <v>Xã Pa Tần</v>
      </c>
      <c r="N1523">
        <f t="shared" si="131"/>
        <v>11096</v>
      </c>
      <c r="O1523" t="str">
        <f t="shared" si="127"/>
        <v>3</v>
      </c>
      <c r="AC1523" t="s">
        <v>2916</v>
      </c>
      <c r="AD1523" t="s">
        <v>3121</v>
      </c>
      <c r="AE1523" t="s">
        <v>3143</v>
      </c>
      <c r="AF1523" t="str">
        <f t="shared" si="128"/>
        <v>1110103382</v>
      </c>
    </row>
    <row r="1524" spans="8:32" ht="16.5" customHeight="1" x14ac:dyDescent="0.25">
      <c r="H1524" t="s">
        <v>2916</v>
      </c>
      <c r="I1524" t="s">
        <v>2944</v>
      </c>
      <c r="J1524" t="s">
        <v>2959</v>
      </c>
      <c r="K1524" t="s">
        <v>2960</v>
      </c>
      <c r="L1524">
        <f t="shared" si="129"/>
        <v>1109603166</v>
      </c>
      <c r="M1524" t="str">
        <f t="shared" si="130"/>
        <v>Xã Chà Cang</v>
      </c>
      <c r="N1524">
        <f t="shared" si="131"/>
        <v>11096</v>
      </c>
      <c r="O1524" t="str">
        <f t="shared" si="127"/>
        <v>3</v>
      </c>
      <c r="AC1524" t="s">
        <v>2916</v>
      </c>
      <c r="AD1524" t="s">
        <v>3121</v>
      </c>
      <c r="AE1524" t="s">
        <v>3145</v>
      </c>
      <c r="AF1524" t="str">
        <f t="shared" si="128"/>
        <v>1110103383</v>
      </c>
    </row>
    <row r="1525" spans="8:32" ht="16.5" customHeight="1" x14ac:dyDescent="0.25">
      <c r="H1525" t="s">
        <v>2916</v>
      </c>
      <c r="I1525" t="s">
        <v>2944</v>
      </c>
      <c r="J1525" t="s">
        <v>2961</v>
      </c>
      <c r="K1525" t="s">
        <v>2962</v>
      </c>
      <c r="L1525">
        <f t="shared" si="129"/>
        <v>1109603168</v>
      </c>
      <c r="M1525" t="str">
        <f t="shared" si="130"/>
        <v>Xã Nà Khoa</v>
      </c>
      <c r="N1525">
        <f t="shared" si="131"/>
        <v>11096</v>
      </c>
      <c r="O1525" t="str">
        <f t="shared" si="127"/>
        <v>3</v>
      </c>
      <c r="AC1525" t="s">
        <v>2916</v>
      </c>
      <c r="AD1525" t="s">
        <v>3121</v>
      </c>
      <c r="AE1525" t="s">
        <v>3147</v>
      </c>
      <c r="AF1525" t="str">
        <f t="shared" si="128"/>
        <v>1110103384</v>
      </c>
    </row>
    <row r="1526" spans="8:32" ht="16.5" customHeight="1" x14ac:dyDescent="0.25">
      <c r="H1526" t="s">
        <v>2916</v>
      </c>
      <c r="I1526" t="s">
        <v>2944</v>
      </c>
      <c r="J1526" t="s">
        <v>2963</v>
      </c>
      <c r="K1526" t="s">
        <v>2964</v>
      </c>
      <c r="L1526">
        <f t="shared" si="129"/>
        <v>1109603169</v>
      </c>
      <c r="M1526" t="str">
        <f t="shared" si="130"/>
        <v>Xã Nà Hỳ</v>
      </c>
      <c r="N1526">
        <f t="shared" si="131"/>
        <v>11096</v>
      </c>
      <c r="O1526" t="str">
        <f t="shared" si="127"/>
        <v>3</v>
      </c>
      <c r="AC1526" t="s">
        <v>2916</v>
      </c>
      <c r="AD1526" t="s">
        <v>3121</v>
      </c>
      <c r="AE1526" t="s">
        <v>3149</v>
      </c>
      <c r="AF1526" t="str">
        <f t="shared" si="128"/>
        <v>1110103385</v>
      </c>
    </row>
    <row r="1527" spans="8:32" ht="16.5" customHeight="1" x14ac:dyDescent="0.25">
      <c r="H1527" t="s">
        <v>2916</v>
      </c>
      <c r="I1527" t="s">
        <v>2944</v>
      </c>
      <c r="J1527" t="s">
        <v>2965</v>
      </c>
      <c r="K1527" t="s">
        <v>2966</v>
      </c>
      <c r="L1527">
        <f t="shared" si="129"/>
        <v>1109603170</v>
      </c>
      <c r="M1527" t="str">
        <f t="shared" si="130"/>
        <v>Xã Nà Bủng</v>
      </c>
      <c r="N1527">
        <f t="shared" si="131"/>
        <v>11096</v>
      </c>
      <c r="O1527" t="str">
        <f t="shared" si="127"/>
        <v>3</v>
      </c>
      <c r="AC1527" t="s">
        <v>2916</v>
      </c>
      <c r="AD1527" t="s">
        <v>3151</v>
      </c>
      <c r="AE1527" t="s">
        <v>3153</v>
      </c>
      <c r="AF1527" t="str">
        <f t="shared" si="128"/>
        <v>1110203256</v>
      </c>
    </row>
    <row r="1528" spans="8:32" ht="16.5" customHeight="1" x14ac:dyDescent="0.25">
      <c r="H1528" t="s">
        <v>2916</v>
      </c>
      <c r="I1528" t="s">
        <v>2944</v>
      </c>
      <c r="J1528" t="s">
        <v>2967</v>
      </c>
      <c r="K1528" t="s">
        <v>2968</v>
      </c>
      <c r="L1528">
        <f t="shared" si="129"/>
        <v>1109603177</v>
      </c>
      <c r="M1528" t="str">
        <f t="shared" si="130"/>
        <v>Xã Huổi Lếch</v>
      </c>
      <c r="N1528">
        <f t="shared" si="131"/>
        <v>11096</v>
      </c>
      <c r="O1528" t="str">
        <f t="shared" si="127"/>
        <v>3</v>
      </c>
      <c r="AC1528" t="s">
        <v>2916</v>
      </c>
      <c r="AD1528" t="s">
        <v>3151</v>
      </c>
      <c r="AE1528" t="s">
        <v>3155</v>
      </c>
      <c r="AF1528" t="str">
        <f t="shared" si="128"/>
        <v>1110203286</v>
      </c>
    </row>
    <row r="1529" spans="8:32" ht="16.5" customHeight="1" x14ac:dyDescent="0.25">
      <c r="H1529" t="s">
        <v>2916</v>
      </c>
      <c r="I1529" t="s">
        <v>2969</v>
      </c>
      <c r="K1529" t="s">
        <v>2970</v>
      </c>
      <c r="L1529">
        <f t="shared" si="129"/>
        <v>11097</v>
      </c>
      <c r="M1529" t="str">
        <f t="shared" si="130"/>
        <v>Huyện Mường Chà</v>
      </c>
      <c r="N1529">
        <f t="shared" si="131"/>
        <v>11</v>
      </c>
      <c r="O1529" t="str">
        <f t="shared" si="127"/>
        <v>2</v>
      </c>
      <c r="AC1529" t="s">
        <v>2916</v>
      </c>
      <c r="AD1529" t="s">
        <v>3151</v>
      </c>
      <c r="AE1529" t="s">
        <v>3157</v>
      </c>
      <c r="AF1529" t="str">
        <f t="shared" si="128"/>
        <v>1110203287</v>
      </c>
    </row>
    <row r="1530" spans="8:32" ht="16.5" customHeight="1" x14ac:dyDescent="0.25">
      <c r="H1530" t="s">
        <v>2916</v>
      </c>
      <c r="I1530" t="s">
        <v>2969</v>
      </c>
      <c r="J1530" t="s">
        <v>2971</v>
      </c>
      <c r="K1530" t="s">
        <v>2972</v>
      </c>
      <c r="L1530">
        <f t="shared" si="129"/>
        <v>1109703172</v>
      </c>
      <c r="M1530" t="str">
        <f t="shared" si="130"/>
        <v>Thị Trấn Mường Chà</v>
      </c>
      <c r="N1530">
        <f t="shared" si="131"/>
        <v>11097</v>
      </c>
      <c r="O1530" t="str">
        <f t="shared" si="127"/>
        <v>3</v>
      </c>
      <c r="AC1530" t="s">
        <v>2916</v>
      </c>
      <c r="AD1530" t="s">
        <v>3151</v>
      </c>
      <c r="AE1530" t="s">
        <v>3159</v>
      </c>
      <c r="AF1530" t="str">
        <f t="shared" si="128"/>
        <v>1110203292</v>
      </c>
    </row>
    <row r="1531" spans="8:32" ht="16.5" customHeight="1" x14ac:dyDescent="0.25">
      <c r="H1531" t="s">
        <v>2916</v>
      </c>
      <c r="I1531" t="s">
        <v>2969</v>
      </c>
      <c r="J1531" t="s">
        <v>2973</v>
      </c>
      <c r="K1531" t="s">
        <v>2974</v>
      </c>
      <c r="L1531">
        <f t="shared" si="129"/>
        <v>1109703174</v>
      </c>
      <c r="M1531" t="str">
        <f t="shared" si="130"/>
        <v>Xã Nậm Khăn</v>
      </c>
      <c r="N1531">
        <f t="shared" si="131"/>
        <v>11097</v>
      </c>
      <c r="O1531" t="str">
        <f t="shared" si="127"/>
        <v>3</v>
      </c>
      <c r="AC1531" t="s">
        <v>2916</v>
      </c>
      <c r="AD1531" t="s">
        <v>3151</v>
      </c>
      <c r="AE1531" t="s">
        <v>3161</v>
      </c>
      <c r="AF1531" t="str">
        <f t="shared" si="128"/>
        <v>1110203301</v>
      </c>
    </row>
    <row r="1532" spans="8:32" ht="16.5" customHeight="1" x14ac:dyDescent="0.25">
      <c r="H1532" t="s">
        <v>2916</v>
      </c>
      <c r="I1532" t="s">
        <v>2969</v>
      </c>
      <c r="J1532" t="s">
        <v>2975</v>
      </c>
      <c r="K1532" t="s">
        <v>2976</v>
      </c>
      <c r="L1532">
        <f t="shared" si="129"/>
        <v>1109703175</v>
      </c>
      <c r="M1532" t="str">
        <f t="shared" si="130"/>
        <v>Xã Chà Tở</v>
      </c>
      <c r="N1532">
        <f t="shared" si="131"/>
        <v>11097</v>
      </c>
      <c r="O1532" t="str">
        <f t="shared" si="127"/>
        <v>3</v>
      </c>
      <c r="AC1532" t="s">
        <v>2916</v>
      </c>
      <c r="AD1532" t="s">
        <v>3151</v>
      </c>
      <c r="AE1532" t="s">
        <v>3163</v>
      </c>
      <c r="AF1532" t="str">
        <f t="shared" si="128"/>
        <v>1110203302</v>
      </c>
    </row>
    <row r="1533" spans="8:32" ht="16.5" customHeight="1" x14ac:dyDescent="0.25">
      <c r="H1533" t="s">
        <v>2916</v>
      </c>
      <c r="I1533" t="s">
        <v>2969</v>
      </c>
      <c r="J1533" t="s">
        <v>2977</v>
      </c>
      <c r="K1533" t="s">
        <v>2978</v>
      </c>
      <c r="L1533">
        <f t="shared" si="129"/>
        <v>1109703178</v>
      </c>
      <c r="M1533" t="str">
        <f t="shared" si="130"/>
        <v>Xã Sá Tổng</v>
      </c>
      <c r="N1533">
        <f t="shared" si="131"/>
        <v>11097</v>
      </c>
      <c r="O1533" t="str">
        <f t="shared" si="127"/>
        <v>3</v>
      </c>
      <c r="AC1533" t="s">
        <v>2916</v>
      </c>
      <c r="AD1533" t="s">
        <v>3151</v>
      </c>
      <c r="AE1533" t="s">
        <v>3165</v>
      </c>
      <c r="AF1533" t="str">
        <f t="shared" si="128"/>
        <v>1110203307</v>
      </c>
    </row>
    <row r="1534" spans="8:32" ht="16.5" customHeight="1" x14ac:dyDescent="0.25">
      <c r="H1534" t="s">
        <v>2916</v>
      </c>
      <c r="I1534" t="s">
        <v>2969</v>
      </c>
      <c r="J1534" t="s">
        <v>2979</v>
      </c>
      <c r="K1534" t="s">
        <v>2980</v>
      </c>
      <c r="L1534">
        <f t="shared" si="129"/>
        <v>1109703181</v>
      </c>
      <c r="M1534" t="str">
        <f t="shared" si="130"/>
        <v>Xã Mường Tùng</v>
      </c>
      <c r="N1534">
        <f t="shared" si="131"/>
        <v>11097</v>
      </c>
      <c r="O1534" t="str">
        <f t="shared" si="127"/>
        <v>3</v>
      </c>
      <c r="AC1534" t="s">
        <v>2916</v>
      </c>
      <c r="AD1534" t="s">
        <v>3151</v>
      </c>
      <c r="AE1534" t="s">
        <v>3167</v>
      </c>
      <c r="AF1534" t="str">
        <f t="shared" si="128"/>
        <v>1110203310</v>
      </c>
    </row>
    <row r="1535" spans="8:32" ht="16.5" customHeight="1" x14ac:dyDescent="0.25">
      <c r="H1535" t="s">
        <v>2916</v>
      </c>
      <c r="I1535" t="s">
        <v>2969</v>
      </c>
      <c r="J1535" t="s">
        <v>2981</v>
      </c>
      <c r="K1535" t="s">
        <v>2982</v>
      </c>
      <c r="L1535">
        <f t="shared" si="129"/>
        <v>1109703187</v>
      </c>
      <c r="M1535" t="str">
        <f t="shared" si="130"/>
        <v>Xã Chà Nưa</v>
      </c>
      <c r="N1535">
        <f t="shared" si="131"/>
        <v>11097</v>
      </c>
      <c r="O1535" t="str">
        <f t="shared" si="127"/>
        <v>3</v>
      </c>
      <c r="AC1535" t="s">
        <v>2916</v>
      </c>
      <c r="AD1535" t="s">
        <v>3151</v>
      </c>
      <c r="AE1535" t="s">
        <v>3169</v>
      </c>
      <c r="AF1535" t="str">
        <f t="shared" si="128"/>
        <v>1110203312</v>
      </c>
    </row>
    <row r="1536" spans="8:32" ht="16.5" customHeight="1" x14ac:dyDescent="0.25">
      <c r="H1536" t="s">
        <v>2916</v>
      </c>
      <c r="I1536" t="s">
        <v>2969</v>
      </c>
      <c r="J1536" t="s">
        <v>2983</v>
      </c>
      <c r="K1536" t="s">
        <v>2984</v>
      </c>
      <c r="L1536">
        <f t="shared" si="129"/>
        <v>1109703190</v>
      </c>
      <c r="M1536" t="str">
        <f t="shared" si="130"/>
        <v>Xã Hừa Ngài</v>
      </c>
      <c r="N1536">
        <f t="shared" si="131"/>
        <v>11097</v>
      </c>
      <c r="O1536" t="str">
        <f t="shared" si="127"/>
        <v>3</v>
      </c>
      <c r="AC1536" t="s">
        <v>2916</v>
      </c>
      <c r="AD1536" t="s">
        <v>3151</v>
      </c>
      <c r="AE1536" t="s">
        <v>3171</v>
      </c>
      <c r="AF1536" t="str">
        <f t="shared" si="128"/>
        <v>1110203313</v>
      </c>
    </row>
    <row r="1537" spans="8:32" ht="16.5" customHeight="1" x14ac:dyDescent="0.25">
      <c r="H1537" t="s">
        <v>2916</v>
      </c>
      <c r="I1537" t="s">
        <v>2969</v>
      </c>
      <c r="J1537" t="s">
        <v>2985</v>
      </c>
      <c r="K1537" t="s">
        <v>2986</v>
      </c>
      <c r="L1537">
        <f t="shared" si="129"/>
        <v>1109703191</v>
      </c>
      <c r="M1537" t="str">
        <f t="shared" si="130"/>
        <v>Xã Huổi Mí</v>
      </c>
      <c r="N1537">
        <f t="shared" si="131"/>
        <v>11097</v>
      </c>
      <c r="O1537" t="str">
        <f t="shared" si="127"/>
        <v>3</v>
      </c>
      <c r="AC1537" t="s">
        <v>2916</v>
      </c>
      <c r="AD1537" t="s">
        <v>3173</v>
      </c>
      <c r="AE1537" t="s">
        <v>3175</v>
      </c>
      <c r="AF1537" t="str">
        <f t="shared" si="128"/>
        <v>1110303156</v>
      </c>
    </row>
    <row r="1538" spans="8:32" ht="16.5" customHeight="1" x14ac:dyDescent="0.25">
      <c r="H1538" t="s">
        <v>2916</v>
      </c>
      <c r="I1538" t="s">
        <v>2969</v>
      </c>
      <c r="J1538" t="s">
        <v>2987</v>
      </c>
      <c r="K1538" t="s">
        <v>2988</v>
      </c>
      <c r="L1538">
        <f t="shared" si="129"/>
        <v>1109703193</v>
      </c>
      <c r="M1538" t="str">
        <f t="shared" si="130"/>
        <v>Xã Pa Ham</v>
      </c>
      <c r="N1538">
        <f t="shared" si="131"/>
        <v>11097</v>
      </c>
      <c r="O1538" t="str">
        <f t="shared" si="127"/>
        <v>3</v>
      </c>
      <c r="AC1538" t="s">
        <v>2916</v>
      </c>
      <c r="AD1538" t="s">
        <v>3173</v>
      </c>
      <c r="AE1538" t="s">
        <v>2957</v>
      </c>
      <c r="AF1538" t="str">
        <f t="shared" si="128"/>
        <v>1110303165</v>
      </c>
    </row>
    <row r="1539" spans="8:32" ht="16.5" customHeight="1" x14ac:dyDescent="0.25">
      <c r="H1539" t="s">
        <v>2916</v>
      </c>
      <c r="I1539" t="s">
        <v>2969</v>
      </c>
      <c r="J1539" t="s">
        <v>2989</v>
      </c>
      <c r="K1539" t="s">
        <v>2990</v>
      </c>
      <c r="L1539">
        <f t="shared" si="129"/>
        <v>1109703194</v>
      </c>
      <c r="M1539" t="str">
        <f t="shared" si="130"/>
        <v>Xã Nậm Nèn</v>
      </c>
      <c r="N1539">
        <f t="shared" si="131"/>
        <v>11097</v>
      </c>
      <c r="O1539" t="str">
        <f t="shared" ref="O1539:O1602" si="132">IF(AND(LEN(I1539) &gt; 0, LEN(J1539) = 0), "2", IF(LEN(J1539) &gt;0, "3", "1"))</f>
        <v>3</v>
      </c>
      <c r="AC1539" t="s">
        <v>2916</v>
      </c>
      <c r="AD1539" t="s">
        <v>3173</v>
      </c>
      <c r="AE1539" t="s">
        <v>2959</v>
      </c>
      <c r="AF1539" t="str">
        <f t="shared" ref="AF1539:AF1602" si="133">CONCATENATE(AC1539,AD1539,AE1539)</f>
        <v>1110303166</v>
      </c>
    </row>
    <row r="1540" spans="8:32" ht="16.5" customHeight="1" x14ac:dyDescent="0.25">
      <c r="H1540" t="s">
        <v>2916</v>
      </c>
      <c r="I1540" t="s">
        <v>2969</v>
      </c>
      <c r="J1540" t="s">
        <v>2991</v>
      </c>
      <c r="K1540" t="s">
        <v>2992</v>
      </c>
      <c r="L1540">
        <f t="shared" ref="L1540:L1603" si="134">_xlfn.NUMBERVALUE( H1540&amp;I1540&amp;J1540)</f>
        <v>1109703196</v>
      </c>
      <c r="M1540" t="str">
        <f t="shared" ref="M1540:M1603" si="135">K1540</f>
        <v>Xã Huổi Lèng</v>
      </c>
      <c r="N1540">
        <f t="shared" ref="N1540:N1603" si="136">IF(AND(LEN(I1540) &gt; 0, LEN(J1540) = 0),_xlfn.NUMBERVALUE(H1540), IF(LEN(J1540) &gt;0, _xlfn.NUMBERVALUE(H1540&amp;I1540), ""))</f>
        <v>11097</v>
      </c>
      <c r="O1540" t="str">
        <f t="shared" si="132"/>
        <v>3</v>
      </c>
      <c r="AC1540" t="s">
        <v>2916</v>
      </c>
      <c r="AD1540" t="s">
        <v>3173</v>
      </c>
      <c r="AE1540" t="s">
        <v>3179</v>
      </c>
      <c r="AF1540" t="str">
        <f t="shared" si="133"/>
        <v>1110303167</v>
      </c>
    </row>
    <row r="1541" spans="8:32" ht="16.5" customHeight="1" x14ac:dyDescent="0.25">
      <c r="H1541" t="s">
        <v>2916</v>
      </c>
      <c r="I1541" t="s">
        <v>2969</v>
      </c>
      <c r="J1541" t="s">
        <v>2993</v>
      </c>
      <c r="K1541" t="s">
        <v>2994</v>
      </c>
      <c r="L1541">
        <f t="shared" si="134"/>
        <v>1109703197</v>
      </c>
      <c r="M1541" t="str">
        <f t="shared" si="135"/>
        <v>Xã Sa Lông</v>
      </c>
      <c r="N1541">
        <f t="shared" si="136"/>
        <v>11097</v>
      </c>
      <c r="O1541" t="str">
        <f t="shared" si="132"/>
        <v>3</v>
      </c>
      <c r="AC1541" t="s">
        <v>2916</v>
      </c>
      <c r="AD1541" t="s">
        <v>3173</v>
      </c>
      <c r="AE1541" t="s">
        <v>2961</v>
      </c>
      <c r="AF1541" t="str">
        <f t="shared" si="133"/>
        <v>1110303168</v>
      </c>
    </row>
    <row r="1542" spans="8:32" ht="16.5" customHeight="1" x14ac:dyDescent="0.25">
      <c r="H1542" t="s">
        <v>2916</v>
      </c>
      <c r="I1542" t="s">
        <v>2969</v>
      </c>
      <c r="J1542" t="s">
        <v>2995</v>
      </c>
      <c r="K1542" t="s">
        <v>2996</v>
      </c>
      <c r="L1542">
        <f t="shared" si="134"/>
        <v>1109703198</v>
      </c>
      <c r="M1542" t="str">
        <f t="shared" si="135"/>
        <v>Xã Phìn Hồ</v>
      </c>
      <c r="N1542">
        <f t="shared" si="136"/>
        <v>11097</v>
      </c>
      <c r="O1542" t="str">
        <f t="shared" si="132"/>
        <v>3</v>
      </c>
      <c r="AC1542" t="s">
        <v>2916</v>
      </c>
      <c r="AD1542" t="s">
        <v>3173</v>
      </c>
      <c r="AE1542" t="s">
        <v>2963</v>
      </c>
      <c r="AF1542" t="str">
        <f t="shared" si="133"/>
        <v>1110303169</v>
      </c>
    </row>
    <row r="1543" spans="8:32" ht="16.5" customHeight="1" x14ac:dyDescent="0.25">
      <c r="H1543" t="s">
        <v>2916</v>
      </c>
      <c r="I1543" t="s">
        <v>2969</v>
      </c>
      <c r="J1543" t="s">
        <v>2997</v>
      </c>
      <c r="K1543" t="s">
        <v>2998</v>
      </c>
      <c r="L1543">
        <f t="shared" si="134"/>
        <v>1109703199</v>
      </c>
      <c r="M1543" t="str">
        <f t="shared" si="135"/>
        <v>Xã Si Pa Phìn</v>
      </c>
      <c r="N1543">
        <f t="shared" si="136"/>
        <v>11097</v>
      </c>
      <c r="O1543" t="str">
        <f t="shared" si="132"/>
        <v>3</v>
      </c>
      <c r="AC1543" t="s">
        <v>2916</v>
      </c>
      <c r="AD1543" t="s">
        <v>3173</v>
      </c>
      <c r="AE1543" t="s">
        <v>2965</v>
      </c>
      <c r="AF1543" t="str">
        <f t="shared" si="133"/>
        <v>1110303170</v>
      </c>
    </row>
    <row r="1544" spans="8:32" ht="16.5" customHeight="1" x14ac:dyDescent="0.25">
      <c r="H1544" t="s">
        <v>2916</v>
      </c>
      <c r="I1544" t="s">
        <v>2969</v>
      </c>
      <c r="J1544" t="s">
        <v>2999</v>
      </c>
      <c r="K1544" t="s">
        <v>3000</v>
      </c>
      <c r="L1544">
        <f t="shared" si="134"/>
        <v>1109703200</v>
      </c>
      <c r="M1544" t="str">
        <f t="shared" si="135"/>
        <v>Xã Ma Thì Hồ</v>
      </c>
      <c r="N1544">
        <f t="shared" si="136"/>
        <v>11097</v>
      </c>
      <c r="O1544" t="str">
        <f t="shared" si="132"/>
        <v>3</v>
      </c>
      <c r="AC1544" t="s">
        <v>2916</v>
      </c>
      <c r="AD1544" t="s">
        <v>3173</v>
      </c>
      <c r="AE1544" t="s">
        <v>3184</v>
      </c>
      <c r="AF1544" t="str">
        <f t="shared" si="133"/>
        <v>1110303171</v>
      </c>
    </row>
    <row r="1545" spans="8:32" ht="16.5" customHeight="1" x14ac:dyDescent="0.25">
      <c r="H1545" t="s">
        <v>2916</v>
      </c>
      <c r="I1545" t="s">
        <v>2969</v>
      </c>
      <c r="J1545" t="s">
        <v>3001</v>
      </c>
      <c r="K1545" t="s">
        <v>3002</v>
      </c>
      <c r="L1545">
        <f t="shared" si="134"/>
        <v>1109703201</v>
      </c>
      <c r="M1545" t="str">
        <f t="shared" si="135"/>
        <v>Xã Na Sang</v>
      </c>
      <c r="N1545">
        <f t="shared" si="136"/>
        <v>11097</v>
      </c>
      <c r="O1545" t="str">
        <f t="shared" si="132"/>
        <v>3</v>
      </c>
      <c r="AC1545" t="s">
        <v>2916</v>
      </c>
      <c r="AD1545" t="s">
        <v>3173</v>
      </c>
      <c r="AE1545" t="s">
        <v>3186</v>
      </c>
      <c r="AF1545" t="str">
        <f t="shared" si="133"/>
        <v>1110303173</v>
      </c>
    </row>
    <row r="1546" spans="8:32" ht="16.5" customHeight="1" x14ac:dyDescent="0.25">
      <c r="H1546" t="s">
        <v>2916</v>
      </c>
      <c r="I1546" t="s">
        <v>2969</v>
      </c>
      <c r="J1546" t="s">
        <v>3003</v>
      </c>
      <c r="K1546" t="s">
        <v>3004</v>
      </c>
      <c r="L1546">
        <f t="shared" si="134"/>
        <v>1109703202</v>
      </c>
      <c r="M1546" t="str">
        <f t="shared" si="135"/>
        <v>Xã Mường Mươn</v>
      </c>
      <c r="N1546">
        <f t="shared" si="136"/>
        <v>11097</v>
      </c>
      <c r="O1546" t="str">
        <f t="shared" si="132"/>
        <v>3</v>
      </c>
      <c r="AC1546" t="s">
        <v>2916</v>
      </c>
      <c r="AD1546" t="s">
        <v>3173</v>
      </c>
      <c r="AE1546" t="s">
        <v>2973</v>
      </c>
      <c r="AF1546" t="str">
        <f t="shared" si="133"/>
        <v>1110303174</v>
      </c>
    </row>
    <row r="1547" spans="8:32" ht="16.5" customHeight="1" x14ac:dyDescent="0.25">
      <c r="H1547" t="s">
        <v>2916</v>
      </c>
      <c r="I1547" t="s">
        <v>3005</v>
      </c>
      <c r="K1547" t="s">
        <v>3006</v>
      </c>
      <c r="L1547">
        <f t="shared" si="134"/>
        <v>11098</v>
      </c>
      <c r="M1547" t="str">
        <f t="shared" si="135"/>
        <v>Huyện Tủa Chùa</v>
      </c>
      <c r="N1547">
        <f t="shared" si="136"/>
        <v>11</v>
      </c>
      <c r="O1547" t="str">
        <f t="shared" si="132"/>
        <v>2</v>
      </c>
      <c r="AC1547" t="s">
        <v>2916</v>
      </c>
      <c r="AD1547" t="s">
        <v>3173</v>
      </c>
      <c r="AE1547" t="s">
        <v>2975</v>
      </c>
      <c r="AF1547" t="str">
        <f t="shared" si="133"/>
        <v>1110303175</v>
      </c>
    </row>
    <row r="1548" spans="8:32" ht="16.5" customHeight="1" x14ac:dyDescent="0.25">
      <c r="H1548" t="s">
        <v>2916</v>
      </c>
      <c r="I1548" t="s">
        <v>3005</v>
      </c>
      <c r="J1548" t="s">
        <v>3007</v>
      </c>
      <c r="K1548" t="s">
        <v>3008</v>
      </c>
      <c r="L1548">
        <f t="shared" si="134"/>
        <v>1109803217</v>
      </c>
      <c r="M1548" t="str">
        <f t="shared" si="135"/>
        <v>Thị trấn Tủa Chùa</v>
      </c>
      <c r="N1548">
        <f t="shared" si="136"/>
        <v>11098</v>
      </c>
      <c r="O1548" t="str">
        <f t="shared" si="132"/>
        <v>3</v>
      </c>
      <c r="AC1548" t="s">
        <v>2916</v>
      </c>
      <c r="AD1548" t="s">
        <v>3173</v>
      </c>
      <c r="AE1548" t="s">
        <v>3190</v>
      </c>
      <c r="AF1548" t="str">
        <f t="shared" si="133"/>
        <v>1110303176</v>
      </c>
    </row>
    <row r="1549" spans="8:32" ht="16.5" customHeight="1" x14ac:dyDescent="0.25">
      <c r="H1549" t="s">
        <v>2916</v>
      </c>
      <c r="I1549" t="s">
        <v>3005</v>
      </c>
      <c r="J1549" t="s">
        <v>3009</v>
      </c>
      <c r="K1549" t="s">
        <v>3010</v>
      </c>
      <c r="L1549">
        <f t="shared" si="134"/>
        <v>1109803220</v>
      </c>
      <c r="M1549" t="str">
        <f t="shared" si="135"/>
        <v>Xã Huổi Só</v>
      </c>
      <c r="N1549">
        <f t="shared" si="136"/>
        <v>11098</v>
      </c>
      <c r="O1549" t="str">
        <f t="shared" si="132"/>
        <v>3</v>
      </c>
      <c r="AC1549" t="s">
        <v>2916</v>
      </c>
      <c r="AD1549" t="s">
        <v>3173</v>
      </c>
      <c r="AE1549" t="s">
        <v>2981</v>
      </c>
      <c r="AF1549" t="str">
        <f t="shared" si="133"/>
        <v>1110303187</v>
      </c>
    </row>
    <row r="1550" spans="8:32" ht="16.5" customHeight="1" x14ac:dyDescent="0.25">
      <c r="H1550" t="s">
        <v>2916</v>
      </c>
      <c r="I1550" t="s">
        <v>3005</v>
      </c>
      <c r="J1550" t="s">
        <v>3011</v>
      </c>
      <c r="K1550" t="s">
        <v>1421</v>
      </c>
      <c r="L1550">
        <f t="shared" si="134"/>
        <v>1109803223</v>
      </c>
      <c r="M1550" t="str">
        <f t="shared" si="135"/>
        <v>Xã Xín Chải</v>
      </c>
      <c r="N1550">
        <f t="shared" si="136"/>
        <v>11098</v>
      </c>
      <c r="O1550" t="str">
        <f t="shared" si="132"/>
        <v>3</v>
      </c>
      <c r="AC1550" t="s">
        <v>2916</v>
      </c>
      <c r="AD1550" t="s">
        <v>3173</v>
      </c>
      <c r="AE1550" t="s">
        <v>2995</v>
      </c>
      <c r="AF1550" t="str">
        <f t="shared" si="133"/>
        <v>1110303198</v>
      </c>
    </row>
    <row r="1551" spans="8:32" ht="16.5" customHeight="1" x14ac:dyDescent="0.25">
      <c r="H1551" t="s">
        <v>2916</v>
      </c>
      <c r="I1551" t="s">
        <v>3005</v>
      </c>
      <c r="J1551" t="s">
        <v>3012</v>
      </c>
      <c r="K1551" t="s">
        <v>3013</v>
      </c>
      <c r="L1551">
        <f t="shared" si="134"/>
        <v>1109803226</v>
      </c>
      <c r="M1551" t="str">
        <f t="shared" si="135"/>
        <v>Xã Tả Sìn Thàng</v>
      </c>
      <c r="N1551">
        <f t="shared" si="136"/>
        <v>11098</v>
      </c>
      <c r="O1551" t="str">
        <f t="shared" si="132"/>
        <v>3</v>
      </c>
      <c r="AC1551" t="s">
        <v>2916</v>
      </c>
      <c r="AD1551" t="s">
        <v>3173</v>
      </c>
      <c r="AE1551" t="s">
        <v>2997</v>
      </c>
      <c r="AF1551" t="str">
        <f t="shared" si="133"/>
        <v>1110303199</v>
      </c>
    </row>
    <row r="1552" spans="8:32" ht="16.5" customHeight="1" x14ac:dyDescent="0.25">
      <c r="H1552" t="s">
        <v>2916</v>
      </c>
      <c r="I1552" t="s">
        <v>3005</v>
      </c>
      <c r="J1552" t="s">
        <v>3014</v>
      </c>
      <c r="K1552" t="s">
        <v>3015</v>
      </c>
      <c r="L1552">
        <f t="shared" si="134"/>
        <v>1109803229</v>
      </c>
      <c r="M1552" t="str">
        <f t="shared" si="135"/>
        <v>Xã Lao Xả Phình</v>
      </c>
      <c r="N1552">
        <f t="shared" si="136"/>
        <v>11098</v>
      </c>
      <c r="O1552" t="str">
        <f t="shared" si="132"/>
        <v>3</v>
      </c>
      <c r="AC1552" t="s">
        <v>3195</v>
      </c>
      <c r="AD1552" t="s">
        <v>3197</v>
      </c>
      <c r="AE1552" t="s">
        <v>3199</v>
      </c>
      <c r="AF1552" t="str">
        <f t="shared" si="133"/>
        <v>1210503386</v>
      </c>
    </row>
    <row r="1553" spans="8:32" ht="16.5" customHeight="1" x14ac:dyDescent="0.25">
      <c r="H1553" t="s">
        <v>2916</v>
      </c>
      <c r="I1553" t="s">
        <v>3005</v>
      </c>
      <c r="J1553" t="s">
        <v>3016</v>
      </c>
      <c r="K1553" t="s">
        <v>1275</v>
      </c>
      <c r="L1553">
        <f t="shared" si="134"/>
        <v>1109803232</v>
      </c>
      <c r="M1553" t="str">
        <f t="shared" si="135"/>
        <v>Xã Tả Phìn</v>
      </c>
      <c r="N1553">
        <f t="shared" si="136"/>
        <v>11098</v>
      </c>
      <c r="O1553" t="str">
        <f t="shared" si="132"/>
        <v>3</v>
      </c>
      <c r="AC1553" t="s">
        <v>3195</v>
      </c>
      <c r="AD1553" t="s">
        <v>3197</v>
      </c>
      <c r="AE1553" t="s">
        <v>3201</v>
      </c>
      <c r="AF1553" t="str">
        <f t="shared" si="133"/>
        <v>1210503387</v>
      </c>
    </row>
    <row r="1554" spans="8:32" ht="16.5" customHeight="1" x14ac:dyDescent="0.25">
      <c r="H1554" t="s">
        <v>2916</v>
      </c>
      <c r="I1554" t="s">
        <v>3005</v>
      </c>
      <c r="J1554" t="s">
        <v>3017</v>
      </c>
      <c r="K1554" t="s">
        <v>3018</v>
      </c>
      <c r="L1554">
        <f t="shared" si="134"/>
        <v>1109803235</v>
      </c>
      <c r="M1554" t="str">
        <f t="shared" si="135"/>
        <v>Xã Tủa Thàng</v>
      </c>
      <c r="N1554">
        <f t="shared" si="136"/>
        <v>11098</v>
      </c>
      <c r="O1554" t="str">
        <f t="shared" si="132"/>
        <v>3</v>
      </c>
      <c r="AC1554" t="s">
        <v>3195</v>
      </c>
      <c r="AD1554" t="s">
        <v>3197</v>
      </c>
      <c r="AE1554" t="s">
        <v>3203</v>
      </c>
      <c r="AF1554" t="str">
        <f t="shared" si="133"/>
        <v>1210503388</v>
      </c>
    </row>
    <row r="1555" spans="8:32" ht="16.5" customHeight="1" x14ac:dyDescent="0.25">
      <c r="H1555" t="s">
        <v>2916</v>
      </c>
      <c r="I1555" t="s">
        <v>3005</v>
      </c>
      <c r="J1555" t="s">
        <v>3019</v>
      </c>
      <c r="K1555" t="s">
        <v>3020</v>
      </c>
      <c r="L1555">
        <f t="shared" si="134"/>
        <v>1109803238</v>
      </c>
      <c r="M1555" t="str">
        <f t="shared" si="135"/>
        <v>Xã Trung Thu</v>
      </c>
      <c r="N1555">
        <f t="shared" si="136"/>
        <v>11098</v>
      </c>
      <c r="O1555" t="str">
        <f t="shared" si="132"/>
        <v>3</v>
      </c>
      <c r="AC1555" t="s">
        <v>3195</v>
      </c>
      <c r="AD1555" t="s">
        <v>3197</v>
      </c>
      <c r="AE1555" t="s">
        <v>3205</v>
      </c>
      <c r="AF1555" t="str">
        <f t="shared" si="133"/>
        <v>1210503389</v>
      </c>
    </row>
    <row r="1556" spans="8:32" ht="16.5" customHeight="1" x14ac:dyDescent="0.25">
      <c r="H1556" t="s">
        <v>2916</v>
      </c>
      <c r="I1556" t="s">
        <v>3005</v>
      </c>
      <c r="J1556" t="s">
        <v>3021</v>
      </c>
      <c r="K1556" t="s">
        <v>3022</v>
      </c>
      <c r="L1556">
        <f t="shared" si="134"/>
        <v>1109803241</v>
      </c>
      <c r="M1556" t="str">
        <f t="shared" si="135"/>
        <v>Xã Sính Phình</v>
      </c>
      <c r="N1556">
        <f t="shared" si="136"/>
        <v>11098</v>
      </c>
      <c r="O1556" t="str">
        <f t="shared" si="132"/>
        <v>3</v>
      </c>
      <c r="AC1556" t="s">
        <v>3195</v>
      </c>
      <c r="AD1556" t="s">
        <v>3197</v>
      </c>
      <c r="AE1556" t="s">
        <v>3207</v>
      </c>
      <c r="AF1556" t="str">
        <f t="shared" si="133"/>
        <v>1210503403</v>
      </c>
    </row>
    <row r="1557" spans="8:32" ht="16.5" customHeight="1" x14ac:dyDescent="0.25">
      <c r="H1557" t="s">
        <v>2916</v>
      </c>
      <c r="I1557" t="s">
        <v>3005</v>
      </c>
      <c r="J1557" t="s">
        <v>3023</v>
      </c>
      <c r="K1557" t="s">
        <v>3024</v>
      </c>
      <c r="L1557">
        <f t="shared" si="134"/>
        <v>1109803244</v>
      </c>
      <c r="M1557" t="str">
        <f t="shared" si="135"/>
        <v>Xã Xá Nhè</v>
      </c>
      <c r="N1557">
        <f t="shared" si="136"/>
        <v>11098</v>
      </c>
      <c r="O1557" t="str">
        <f t="shared" si="132"/>
        <v>3</v>
      </c>
      <c r="AC1557" t="s">
        <v>3195</v>
      </c>
      <c r="AD1557" t="s">
        <v>3197</v>
      </c>
      <c r="AE1557" t="s">
        <v>3209</v>
      </c>
      <c r="AF1557" t="str">
        <f t="shared" si="133"/>
        <v>1210503408</v>
      </c>
    </row>
    <row r="1558" spans="8:32" ht="16.5" customHeight="1" x14ac:dyDescent="0.25">
      <c r="H1558" t="s">
        <v>2916</v>
      </c>
      <c r="I1558" t="s">
        <v>3005</v>
      </c>
      <c r="J1558" t="s">
        <v>3025</v>
      </c>
      <c r="K1558" t="s">
        <v>3026</v>
      </c>
      <c r="L1558">
        <f t="shared" si="134"/>
        <v>1109803247</v>
      </c>
      <c r="M1558" t="str">
        <f t="shared" si="135"/>
        <v>Xã Mường Đun</v>
      </c>
      <c r="N1558">
        <f t="shared" si="136"/>
        <v>11098</v>
      </c>
      <c r="O1558" t="str">
        <f t="shared" si="132"/>
        <v>3</v>
      </c>
      <c r="AC1558" t="s">
        <v>3195</v>
      </c>
      <c r="AD1558" t="s">
        <v>3197</v>
      </c>
      <c r="AE1558" t="s">
        <v>3211</v>
      </c>
      <c r="AF1558" t="str">
        <f t="shared" si="133"/>
        <v>1210503409</v>
      </c>
    </row>
    <row r="1559" spans="8:32" ht="16.5" customHeight="1" x14ac:dyDescent="0.25">
      <c r="H1559" t="s">
        <v>2916</v>
      </c>
      <c r="I1559" t="s">
        <v>3005</v>
      </c>
      <c r="J1559" t="s">
        <v>3027</v>
      </c>
      <c r="K1559" t="s">
        <v>3028</v>
      </c>
      <c r="L1559">
        <f t="shared" si="134"/>
        <v>1109803250</v>
      </c>
      <c r="M1559" t="str">
        <f t="shared" si="135"/>
        <v>Xã Mường Báng</v>
      </c>
      <c r="N1559">
        <f t="shared" si="136"/>
        <v>11098</v>
      </c>
      <c r="O1559" t="str">
        <f t="shared" si="132"/>
        <v>3</v>
      </c>
      <c r="AC1559" t="s">
        <v>3195</v>
      </c>
      <c r="AD1559" t="s">
        <v>3213</v>
      </c>
      <c r="AE1559" t="s">
        <v>3215</v>
      </c>
      <c r="AF1559" t="str">
        <f t="shared" si="133"/>
        <v>1210603390</v>
      </c>
    </row>
    <row r="1560" spans="8:32" ht="16.5" customHeight="1" x14ac:dyDescent="0.25">
      <c r="H1560" t="s">
        <v>2916</v>
      </c>
      <c r="I1560" t="s">
        <v>3029</v>
      </c>
      <c r="K1560" t="s">
        <v>3030</v>
      </c>
      <c r="L1560">
        <f t="shared" si="134"/>
        <v>11099</v>
      </c>
      <c r="M1560" t="str">
        <f t="shared" si="135"/>
        <v>Huyện Tuần Giáo</v>
      </c>
      <c r="N1560">
        <f t="shared" si="136"/>
        <v>11</v>
      </c>
      <c r="O1560" t="str">
        <f t="shared" si="132"/>
        <v>2</v>
      </c>
      <c r="AC1560" t="s">
        <v>3195</v>
      </c>
      <c r="AD1560" t="s">
        <v>3213</v>
      </c>
      <c r="AE1560" t="s">
        <v>3217</v>
      </c>
      <c r="AF1560" t="str">
        <f t="shared" si="133"/>
        <v>1210603394</v>
      </c>
    </row>
    <row r="1561" spans="8:32" ht="16.5" customHeight="1" x14ac:dyDescent="0.25">
      <c r="H1561" t="s">
        <v>2916</v>
      </c>
      <c r="I1561" t="s">
        <v>3029</v>
      </c>
      <c r="J1561" t="s">
        <v>3031</v>
      </c>
      <c r="K1561" t="s">
        <v>3032</v>
      </c>
      <c r="L1561">
        <f t="shared" si="134"/>
        <v>1109903253</v>
      </c>
      <c r="M1561" t="str">
        <f t="shared" si="135"/>
        <v>Thị trấn Tuần Giáo</v>
      </c>
      <c r="N1561">
        <f t="shared" si="136"/>
        <v>11099</v>
      </c>
      <c r="O1561" t="str">
        <f t="shared" si="132"/>
        <v>3</v>
      </c>
      <c r="AC1561" t="s">
        <v>3195</v>
      </c>
      <c r="AD1561" t="s">
        <v>3213</v>
      </c>
      <c r="AE1561" t="s">
        <v>3219</v>
      </c>
      <c r="AF1561" t="str">
        <f t="shared" si="133"/>
        <v>1210603397</v>
      </c>
    </row>
    <row r="1562" spans="8:32" ht="16.5" customHeight="1" x14ac:dyDescent="0.25">
      <c r="H1562" t="s">
        <v>2916</v>
      </c>
      <c r="I1562" t="s">
        <v>3029</v>
      </c>
      <c r="J1562" t="s">
        <v>3033</v>
      </c>
      <c r="K1562" t="s">
        <v>3034</v>
      </c>
      <c r="L1562">
        <f t="shared" si="134"/>
        <v>1109903259</v>
      </c>
      <c r="M1562" t="str">
        <f t="shared" si="135"/>
        <v>Xã Phình Sáng</v>
      </c>
      <c r="N1562">
        <f t="shared" si="136"/>
        <v>11099</v>
      </c>
      <c r="O1562" t="str">
        <f t="shared" si="132"/>
        <v>3</v>
      </c>
      <c r="AC1562" t="s">
        <v>3195</v>
      </c>
      <c r="AD1562" t="s">
        <v>3213</v>
      </c>
      <c r="AE1562" t="s">
        <v>3221</v>
      </c>
      <c r="AF1562" t="str">
        <f t="shared" si="133"/>
        <v>1210603400</v>
      </c>
    </row>
    <row r="1563" spans="8:32" ht="16.5" customHeight="1" x14ac:dyDescent="0.25">
      <c r="H1563" t="s">
        <v>2916</v>
      </c>
      <c r="I1563" t="s">
        <v>3029</v>
      </c>
      <c r="J1563" t="s">
        <v>3035</v>
      </c>
      <c r="K1563" t="s">
        <v>3036</v>
      </c>
      <c r="L1563">
        <f t="shared" si="134"/>
        <v>1109903260</v>
      </c>
      <c r="M1563" t="str">
        <f t="shared" si="135"/>
        <v>Xã Rạng Đông</v>
      </c>
      <c r="N1563">
        <f t="shared" si="136"/>
        <v>11099</v>
      </c>
      <c r="O1563" t="str">
        <f t="shared" si="132"/>
        <v>3</v>
      </c>
      <c r="AC1563" t="s">
        <v>3195</v>
      </c>
      <c r="AD1563" t="s">
        <v>3213</v>
      </c>
      <c r="AE1563" t="s">
        <v>3223</v>
      </c>
      <c r="AF1563" t="str">
        <f t="shared" si="133"/>
        <v>1210603405</v>
      </c>
    </row>
    <row r="1564" spans="8:32" ht="16.5" customHeight="1" x14ac:dyDescent="0.25">
      <c r="H1564" t="s">
        <v>2916</v>
      </c>
      <c r="I1564" t="s">
        <v>3029</v>
      </c>
      <c r="J1564" t="s">
        <v>3037</v>
      </c>
      <c r="K1564" t="s">
        <v>3038</v>
      </c>
      <c r="L1564">
        <f t="shared" si="134"/>
        <v>1109903262</v>
      </c>
      <c r="M1564" t="str">
        <f t="shared" si="135"/>
        <v>Xã Mùn Chung</v>
      </c>
      <c r="N1564">
        <f t="shared" si="136"/>
        <v>11099</v>
      </c>
      <c r="O1564" t="str">
        <f t="shared" si="132"/>
        <v>3</v>
      </c>
      <c r="AC1564" t="s">
        <v>3195</v>
      </c>
      <c r="AD1564" t="s">
        <v>3213</v>
      </c>
      <c r="AE1564" t="s">
        <v>3225</v>
      </c>
      <c r="AF1564" t="str">
        <f t="shared" si="133"/>
        <v>1210603406</v>
      </c>
    </row>
    <row r="1565" spans="8:32" ht="16.5" customHeight="1" x14ac:dyDescent="0.25">
      <c r="H1565" t="s">
        <v>2916</v>
      </c>
      <c r="I1565" t="s">
        <v>3029</v>
      </c>
      <c r="J1565" t="s">
        <v>3039</v>
      </c>
      <c r="K1565" t="s">
        <v>3040</v>
      </c>
      <c r="L1565">
        <f t="shared" si="134"/>
        <v>1109903263</v>
      </c>
      <c r="M1565" t="str">
        <f t="shared" si="135"/>
        <v>Xã Nà Tòng</v>
      </c>
      <c r="N1565">
        <f t="shared" si="136"/>
        <v>11099</v>
      </c>
      <c r="O1565" t="str">
        <f t="shared" si="132"/>
        <v>3</v>
      </c>
      <c r="AC1565" t="s">
        <v>3195</v>
      </c>
      <c r="AD1565" t="s">
        <v>3213</v>
      </c>
      <c r="AE1565" t="s">
        <v>3226</v>
      </c>
      <c r="AF1565" t="str">
        <f t="shared" si="133"/>
        <v>1210603412</v>
      </c>
    </row>
    <row r="1566" spans="8:32" ht="16.5" customHeight="1" x14ac:dyDescent="0.25">
      <c r="H1566" t="s">
        <v>2916</v>
      </c>
      <c r="I1566" t="s">
        <v>3029</v>
      </c>
      <c r="J1566" t="s">
        <v>3041</v>
      </c>
      <c r="K1566" t="s">
        <v>3042</v>
      </c>
      <c r="L1566">
        <f t="shared" si="134"/>
        <v>1109903265</v>
      </c>
      <c r="M1566" t="str">
        <f t="shared" si="135"/>
        <v>Xã Ta Ma</v>
      </c>
      <c r="N1566">
        <f t="shared" si="136"/>
        <v>11099</v>
      </c>
      <c r="O1566" t="str">
        <f t="shared" si="132"/>
        <v>3</v>
      </c>
      <c r="AC1566" t="s">
        <v>3195</v>
      </c>
      <c r="AD1566" t="s">
        <v>3213</v>
      </c>
      <c r="AE1566" t="s">
        <v>3228</v>
      </c>
      <c r="AF1566" t="str">
        <f t="shared" si="133"/>
        <v>1210603413</v>
      </c>
    </row>
    <row r="1567" spans="8:32" ht="16.5" customHeight="1" x14ac:dyDescent="0.25">
      <c r="H1567" t="s">
        <v>2916</v>
      </c>
      <c r="I1567" t="s">
        <v>3029</v>
      </c>
      <c r="J1567" t="s">
        <v>3043</v>
      </c>
      <c r="K1567" t="s">
        <v>3044</v>
      </c>
      <c r="L1567">
        <f t="shared" si="134"/>
        <v>1109903268</v>
      </c>
      <c r="M1567" t="str">
        <f t="shared" si="135"/>
        <v>Xã Mường Mùn</v>
      </c>
      <c r="N1567">
        <f t="shared" si="136"/>
        <v>11099</v>
      </c>
      <c r="O1567" t="str">
        <f t="shared" si="132"/>
        <v>3</v>
      </c>
      <c r="AC1567" t="s">
        <v>3195</v>
      </c>
      <c r="AD1567" t="s">
        <v>3213</v>
      </c>
      <c r="AE1567" t="s">
        <v>3230</v>
      </c>
      <c r="AF1567" t="str">
        <f t="shared" si="133"/>
        <v>1210603415</v>
      </c>
    </row>
    <row r="1568" spans="8:32" ht="16.5" customHeight="1" x14ac:dyDescent="0.25">
      <c r="H1568" t="s">
        <v>2916</v>
      </c>
      <c r="I1568" t="s">
        <v>3029</v>
      </c>
      <c r="J1568" t="s">
        <v>3045</v>
      </c>
      <c r="K1568" t="s">
        <v>3046</v>
      </c>
      <c r="L1568">
        <f t="shared" si="134"/>
        <v>1109903269</v>
      </c>
      <c r="M1568" t="str">
        <f t="shared" si="135"/>
        <v>Xã Pú Xi</v>
      </c>
      <c r="N1568">
        <f t="shared" si="136"/>
        <v>11099</v>
      </c>
      <c r="O1568" t="str">
        <f t="shared" si="132"/>
        <v>3</v>
      </c>
      <c r="AC1568" t="s">
        <v>3195</v>
      </c>
      <c r="AD1568" t="s">
        <v>3213</v>
      </c>
      <c r="AE1568" t="s">
        <v>3232</v>
      </c>
      <c r="AF1568" t="str">
        <f t="shared" si="133"/>
        <v>1210603418</v>
      </c>
    </row>
    <row r="1569" spans="8:32" ht="16.5" customHeight="1" x14ac:dyDescent="0.25">
      <c r="H1569" t="s">
        <v>2916</v>
      </c>
      <c r="I1569" t="s">
        <v>3029</v>
      </c>
      <c r="J1569" t="s">
        <v>3047</v>
      </c>
      <c r="K1569" t="s">
        <v>3048</v>
      </c>
      <c r="L1569">
        <f t="shared" si="134"/>
        <v>1109903271</v>
      </c>
      <c r="M1569" t="str">
        <f t="shared" si="135"/>
        <v>Xã Pú Nhung</v>
      </c>
      <c r="N1569">
        <f t="shared" si="136"/>
        <v>11099</v>
      </c>
      <c r="O1569" t="str">
        <f t="shared" si="132"/>
        <v>3</v>
      </c>
      <c r="AC1569" t="s">
        <v>3195</v>
      </c>
      <c r="AD1569" t="s">
        <v>3213</v>
      </c>
      <c r="AE1569" t="s">
        <v>3234</v>
      </c>
      <c r="AF1569" t="str">
        <f t="shared" si="133"/>
        <v>1210603421</v>
      </c>
    </row>
    <row r="1570" spans="8:32" ht="16.5" customHeight="1" x14ac:dyDescent="0.25">
      <c r="H1570" t="s">
        <v>2916</v>
      </c>
      <c r="I1570" t="s">
        <v>3029</v>
      </c>
      <c r="J1570" t="s">
        <v>3049</v>
      </c>
      <c r="K1570" t="s">
        <v>3050</v>
      </c>
      <c r="L1570">
        <f t="shared" si="134"/>
        <v>1109903274</v>
      </c>
      <c r="M1570" t="str">
        <f t="shared" si="135"/>
        <v>Xã Quài Nưa</v>
      </c>
      <c r="N1570">
        <f t="shared" si="136"/>
        <v>11099</v>
      </c>
      <c r="O1570" t="str">
        <f t="shared" si="132"/>
        <v>3</v>
      </c>
      <c r="AC1570" t="s">
        <v>3195</v>
      </c>
      <c r="AD1570" t="s">
        <v>3213</v>
      </c>
      <c r="AE1570" t="s">
        <v>3236</v>
      </c>
      <c r="AF1570" t="str">
        <f t="shared" si="133"/>
        <v>1210603424</v>
      </c>
    </row>
    <row r="1571" spans="8:32" ht="16.5" customHeight="1" x14ac:dyDescent="0.25">
      <c r="H1571" t="s">
        <v>2916</v>
      </c>
      <c r="I1571" t="s">
        <v>3029</v>
      </c>
      <c r="J1571" t="s">
        <v>3051</v>
      </c>
      <c r="K1571" t="s">
        <v>3052</v>
      </c>
      <c r="L1571">
        <f t="shared" si="134"/>
        <v>1109903277</v>
      </c>
      <c r="M1571" t="str">
        <f t="shared" si="135"/>
        <v>Xã Mường Thín</v>
      </c>
      <c r="N1571">
        <f t="shared" si="136"/>
        <v>11099</v>
      </c>
      <c r="O1571" t="str">
        <f t="shared" si="132"/>
        <v>3</v>
      </c>
      <c r="AC1571" t="s">
        <v>3195</v>
      </c>
      <c r="AD1571" t="s">
        <v>3213</v>
      </c>
      <c r="AE1571" t="s">
        <v>3238</v>
      </c>
      <c r="AF1571" t="str">
        <f t="shared" si="133"/>
        <v>1210603427</v>
      </c>
    </row>
    <row r="1572" spans="8:32" ht="16.5" customHeight="1" x14ac:dyDescent="0.25">
      <c r="H1572" t="s">
        <v>2916</v>
      </c>
      <c r="I1572" t="s">
        <v>3029</v>
      </c>
      <c r="J1572" t="s">
        <v>3053</v>
      </c>
      <c r="K1572" t="s">
        <v>3054</v>
      </c>
      <c r="L1572">
        <f t="shared" si="134"/>
        <v>1109903280</v>
      </c>
      <c r="M1572" t="str">
        <f t="shared" si="135"/>
        <v>Xã Tỏa Tình</v>
      </c>
      <c r="N1572">
        <f t="shared" si="136"/>
        <v>11099</v>
      </c>
      <c r="O1572" t="str">
        <f t="shared" si="132"/>
        <v>3</v>
      </c>
      <c r="AC1572" t="s">
        <v>3195</v>
      </c>
      <c r="AD1572" t="s">
        <v>3213</v>
      </c>
      <c r="AE1572" t="s">
        <v>3240</v>
      </c>
      <c r="AF1572" t="str">
        <f t="shared" si="133"/>
        <v>1210603430</v>
      </c>
    </row>
    <row r="1573" spans="8:32" ht="16.5" customHeight="1" x14ac:dyDescent="0.25">
      <c r="H1573" t="s">
        <v>2916</v>
      </c>
      <c r="I1573" t="s">
        <v>3029</v>
      </c>
      <c r="J1573" t="s">
        <v>3055</v>
      </c>
      <c r="K1573" t="s">
        <v>3056</v>
      </c>
      <c r="L1573">
        <f t="shared" si="134"/>
        <v>1109903283</v>
      </c>
      <c r="M1573" t="str">
        <f t="shared" si="135"/>
        <v>Xã Nà Sáy</v>
      </c>
      <c r="N1573">
        <f t="shared" si="136"/>
        <v>11099</v>
      </c>
      <c r="O1573" t="str">
        <f t="shared" si="132"/>
        <v>3</v>
      </c>
      <c r="AC1573" t="s">
        <v>3195</v>
      </c>
      <c r="AD1573" t="s">
        <v>3242</v>
      </c>
      <c r="AE1573" t="s">
        <v>3244</v>
      </c>
      <c r="AF1573" t="str">
        <f t="shared" si="133"/>
        <v>1210703433</v>
      </c>
    </row>
    <row r="1574" spans="8:32" ht="16.5" customHeight="1" x14ac:dyDescent="0.25">
      <c r="H1574" t="s">
        <v>2916</v>
      </c>
      <c r="I1574" t="s">
        <v>3029</v>
      </c>
      <c r="J1574" t="s">
        <v>3057</v>
      </c>
      <c r="K1574" t="s">
        <v>3058</v>
      </c>
      <c r="L1574">
        <f t="shared" si="134"/>
        <v>1109903284</v>
      </c>
      <c r="M1574" t="str">
        <f t="shared" si="135"/>
        <v>Xã Mường Khong</v>
      </c>
      <c r="N1574">
        <f t="shared" si="136"/>
        <v>11099</v>
      </c>
      <c r="O1574" t="str">
        <f t="shared" si="132"/>
        <v>3</v>
      </c>
      <c r="AC1574" t="s">
        <v>3195</v>
      </c>
      <c r="AD1574" t="s">
        <v>3242</v>
      </c>
      <c r="AE1574" t="s">
        <v>3246</v>
      </c>
      <c r="AF1574" t="str">
        <f t="shared" si="133"/>
        <v>1210703434</v>
      </c>
    </row>
    <row r="1575" spans="8:32" ht="16.5" customHeight="1" x14ac:dyDescent="0.25">
      <c r="H1575" t="s">
        <v>2916</v>
      </c>
      <c r="I1575" t="s">
        <v>3029</v>
      </c>
      <c r="J1575" t="s">
        <v>3059</v>
      </c>
      <c r="K1575" t="s">
        <v>3060</v>
      </c>
      <c r="L1575">
        <f t="shared" si="134"/>
        <v>1109903289</v>
      </c>
      <c r="M1575" t="str">
        <f t="shared" si="135"/>
        <v>Xã Quài Cang</v>
      </c>
      <c r="N1575">
        <f t="shared" si="136"/>
        <v>11099</v>
      </c>
      <c r="O1575" t="str">
        <f t="shared" si="132"/>
        <v>3</v>
      </c>
      <c r="AC1575" t="s">
        <v>3195</v>
      </c>
      <c r="AD1575" t="s">
        <v>3242</v>
      </c>
      <c r="AE1575" t="s">
        <v>3248</v>
      </c>
      <c r="AF1575" t="str">
        <f t="shared" si="133"/>
        <v>1210703436</v>
      </c>
    </row>
    <row r="1576" spans="8:32" ht="16.5" customHeight="1" x14ac:dyDescent="0.25">
      <c r="H1576" t="s">
        <v>2916</v>
      </c>
      <c r="I1576" t="s">
        <v>3029</v>
      </c>
      <c r="J1576" t="s">
        <v>3061</v>
      </c>
      <c r="K1576" t="s">
        <v>3062</v>
      </c>
      <c r="L1576">
        <f t="shared" si="134"/>
        <v>1109903295</v>
      </c>
      <c r="M1576" t="str">
        <f t="shared" si="135"/>
        <v>Xã Quài Tở</v>
      </c>
      <c r="N1576">
        <f t="shared" si="136"/>
        <v>11099</v>
      </c>
      <c r="O1576" t="str">
        <f t="shared" si="132"/>
        <v>3</v>
      </c>
      <c r="AC1576" t="s">
        <v>3195</v>
      </c>
      <c r="AD1576" t="s">
        <v>3242</v>
      </c>
      <c r="AE1576" t="s">
        <v>3250</v>
      </c>
      <c r="AF1576" t="str">
        <f t="shared" si="133"/>
        <v>1210703439</v>
      </c>
    </row>
    <row r="1577" spans="8:32" ht="16.5" customHeight="1" x14ac:dyDescent="0.25">
      <c r="H1577" t="s">
        <v>2916</v>
      </c>
      <c r="I1577" t="s">
        <v>3029</v>
      </c>
      <c r="J1577" t="s">
        <v>3063</v>
      </c>
      <c r="K1577" t="s">
        <v>3064</v>
      </c>
      <c r="L1577">
        <f t="shared" si="134"/>
        <v>1109903298</v>
      </c>
      <c r="M1577" t="str">
        <f t="shared" si="135"/>
        <v>Xã Chiềng Sinh</v>
      </c>
      <c r="N1577">
        <f t="shared" si="136"/>
        <v>11099</v>
      </c>
      <c r="O1577" t="str">
        <f t="shared" si="132"/>
        <v>3</v>
      </c>
      <c r="AC1577" t="s">
        <v>3195</v>
      </c>
      <c r="AD1577" t="s">
        <v>3242</v>
      </c>
      <c r="AE1577" t="s">
        <v>3252</v>
      </c>
      <c r="AF1577" t="str">
        <f t="shared" si="133"/>
        <v>1210703440</v>
      </c>
    </row>
    <row r="1578" spans="8:32" ht="16.5" customHeight="1" x14ac:dyDescent="0.25">
      <c r="H1578" t="s">
        <v>2916</v>
      </c>
      <c r="I1578" t="s">
        <v>3029</v>
      </c>
      <c r="J1578" t="s">
        <v>3065</v>
      </c>
      <c r="K1578" t="s">
        <v>3066</v>
      </c>
      <c r="L1578">
        <f t="shared" si="134"/>
        <v>1109903299</v>
      </c>
      <c r="M1578" t="str">
        <f t="shared" si="135"/>
        <v>Xã Chiềng Đông</v>
      </c>
      <c r="N1578">
        <f t="shared" si="136"/>
        <v>11099</v>
      </c>
      <c r="O1578" t="str">
        <f t="shared" si="132"/>
        <v>3</v>
      </c>
      <c r="AC1578" t="s">
        <v>3195</v>
      </c>
      <c r="AD1578" t="s">
        <v>3242</v>
      </c>
      <c r="AE1578" t="s">
        <v>3254</v>
      </c>
      <c r="AF1578" t="str">
        <f t="shared" si="133"/>
        <v>1210703442</v>
      </c>
    </row>
    <row r="1579" spans="8:32" ht="16.5" customHeight="1" x14ac:dyDescent="0.25">
      <c r="H1579" t="s">
        <v>2916</v>
      </c>
      <c r="I1579" t="s">
        <v>3029</v>
      </c>
      <c r="J1579" t="s">
        <v>3067</v>
      </c>
      <c r="K1579" t="s">
        <v>3068</v>
      </c>
      <c r="L1579">
        <f t="shared" si="134"/>
        <v>1109903304</v>
      </c>
      <c r="M1579" t="str">
        <f t="shared" si="135"/>
        <v>Xã Tênh Phông</v>
      </c>
      <c r="N1579">
        <f t="shared" si="136"/>
        <v>11099</v>
      </c>
      <c r="O1579" t="str">
        <f t="shared" si="132"/>
        <v>3</v>
      </c>
      <c r="AC1579" t="s">
        <v>3195</v>
      </c>
      <c r="AD1579" t="s">
        <v>3242</v>
      </c>
      <c r="AE1579" t="s">
        <v>3256</v>
      </c>
      <c r="AF1579" t="str">
        <f t="shared" si="133"/>
        <v>1210703445</v>
      </c>
    </row>
    <row r="1580" spans="8:32" ht="16.5" customHeight="1" x14ac:dyDescent="0.25">
      <c r="H1580" t="s">
        <v>2916</v>
      </c>
      <c r="I1580" t="s">
        <v>3069</v>
      </c>
      <c r="K1580" t="s">
        <v>3070</v>
      </c>
      <c r="L1580">
        <f t="shared" si="134"/>
        <v>11100</v>
      </c>
      <c r="M1580" t="str">
        <f t="shared" si="135"/>
        <v>Huyện Điện Biên</v>
      </c>
      <c r="N1580">
        <f t="shared" si="136"/>
        <v>11</v>
      </c>
      <c r="O1580" t="str">
        <f t="shared" si="132"/>
        <v>2</v>
      </c>
      <c r="AC1580" t="s">
        <v>3195</v>
      </c>
      <c r="AD1580" t="s">
        <v>3242</v>
      </c>
      <c r="AE1580" t="s">
        <v>3258</v>
      </c>
      <c r="AF1580" t="str">
        <f t="shared" si="133"/>
        <v>1210703448</v>
      </c>
    </row>
    <row r="1581" spans="8:32" ht="16.5" customHeight="1" x14ac:dyDescent="0.25">
      <c r="H1581" t="s">
        <v>2916</v>
      </c>
      <c r="I1581" t="s">
        <v>3069</v>
      </c>
      <c r="J1581" t="s">
        <v>3071</v>
      </c>
      <c r="K1581" t="s">
        <v>3072</v>
      </c>
      <c r="L1581">
        <f t="shared" si="134"/>
        <v>1110003316</v>
      </c>
      <c r="M1581" t="str">
        <f t="shared" si="135"/>
        <v>Xã Nà Tấu</v>
      </c>
      <c r="N1581">
        <f t="shared" si="136"/>
        <v>11100</v>
      </c>
      <c r="O1581" t="str">
        <f t="shared" si="132"/>
        <v>3</v>
      </c>
      <c r="AC1581" t="s">
        <v>3195</v>
      </c>
      <c r="AD1581" t="s">
        <v>3242</v>
      </c>
      <c r="AE1581" t="s">
        <v>3260</v>
      </c>
      <c r="AF1581" t="str">
        <f t="shared" si="133"/>
        <v>1210703451</v>
      </c>
    </row>
    <row r="1582" spans="8:32" ht="16.5" customHeight="1" x14ac:dyDescent="0.25">
      <c r="H1582" t="s">
        <v>2916</v>
      </c>
      <c r="I1582" t="s">
        <v>3069</v>
      </c>
      <c r="J1582" t="s">
        <v>3073</v>
      </c>
      <c r="K1582" t="s">
        <v>3074</v>
      </c>
      <c r="L1582">
        <f t="shared" si="134"/>
        <v>1110003317</v>
      </c>
      <c r="M1582" t="str">
        <f t="shared" si="135"/>
        <v>Xã Nà Nhạn</v>
      </c>
      <c r="N1582">
        <f t="shared" si="136"/>
        <v>11100</v>
      </c>
      <c r="O1582" t="str">
        <f t="shared" si="132"/>
        <v>3</v>
      </c>
      <c r="AC1582" t="s">
        <v>3195</v>
      </c>
      <c r="AD1582" t="s">
        <v>3242</v>
      </c>
      <c r="AE1582" t="s">
        <v>3262</v>
      </c>
      <c r="AF1582" t="str">
        <f t="shared" si="133"/>
        <v>1210703454</v>
      </c>
    </row>
    <row r="1583" spans="8:32" ht="16.5" customHeight="1" x14ac:dyDescent="0.25">
      <c r="H1583" t="s">
        <v>2916</v>
      </c>
      <c r="I1583" t="s">
        <v>3069</v>
      </c>
      <c r="J1583" t="s">
        <v>3075</v>
      </c>
      <c r="K1583" t="s">
        <v>3076</v>
      </c>
      <c r="L1583">
        <f t="shared" si="134"/>
        <v>1110003319</v>
      </c>
      <c r="M1583" t="str">
        <f t="shared" si="135"/>
        <v>Xã Mường Pồn</v>
      </c>
      <c r="N1583">
        <f t="shared" si="136"/>
        <v>11100</v>
      </c>
      <c r="O1583" t="str">
        <f t="shared" si="132"/>
        <v>3</v>
      </c>
      <c r="AC1583" t="s">
        <v>3195</v>
      </c>
      <c r="AD1583" t="s">
        <v>3242</v>
      </c>
      <c r="AE1583" t="s">
        <v>3264</v>
      </c>
      <c r="AF1583" t="str">
        <f t="shared" si="133"/>
        <v>1210703457</v>
      </c>
    </row>
    <row r="1584" spans="8:32" ht="16.5" customHeight="1" x14ac:dyDescent="0.25">
      <c r="H1584" t="s">
        <v>2916</v>
      </c>
      <c r="I1584" t="s">
        <v>3069</v>
      </c>
      <c r="J1584" t="s">
        <v>3077</v>
      </c>
      <c r="K1584" t="s">
        <v>3078</v>
      </c>
      <c r="L1584">
        <f t="shared" si="134"/>
        <v>1110003322</v>
      </c>
      <c r="M1584" t="str">
        <f t="shared" si="135"/>
        <v>Xã Thanh Nưa</v>
      </c>
      <c r="N1584">
        <f t="shared" si="136"/>
        <v>11100</v>
      </c>
      <c r="O1584" t="str">
        <f t="shared" si="132"/>
        <v>3</v>
      </c>
      <c r="AC1584" t="s">
        <v>3195</v>
      </c>
      <c r="AD1584" t="s">
        <v>3242</v>
      </c>
      <c r="AE1584" t="s">
        <v>3266</v>
      </c>
      <c r="AF1584" t="str">
        <f t="shared" si="133"/>
        <v>1210703463</v>
      </c>
    </row>
    <row r="1585" spans="8:32" ht="16.5" customHeight="1" x14ac:dyDescent="0.25">
      <c r="H1585" t="s">
        <v>2916</v>
      </c>
      <c r="I1585" t="s">
        <v>3069</v>
      </c>
      <c r="J1585" t="s">
        <v>3079</v>
      </c>
      <c r="K1585" t="s">
        <v>3080</v>
      </c>
      <c r="L1585">
        <f t="shared" si="134"/>
        <v>1110003323</v>
      </c>
      <c r="M1585" t="str">
        <f t="shared" si="135"/>
        <v>Xã Hua Thanh</v>
      </c>
      <c r="N1585">
        <f t="shared" si="136"/>
        <v>11100</v>
      </c>
      <c r="O1585" t="str">
        <f t="shared" si="132"/>
        <v>3</v>
      </c>
      <c r="AC1585" t="s">
        <v>3195</v>
      </c>
      <c r="AD1585" t="s">
        <v>3242</v>
      </c>
      <c r="AE1585" t="s">
        <v>3268</v>
      </c>
      <c r="AF1585" t="str">
        <f t="shared" si="133"/>
        <v>1210703466</v>
      </c>
    </row>
    <row r="1586" spans="8:32" ht="16.5" customHeight="1" x14ac:dyDescent="0.25">
      <c r="H1586" t="s">
        <v>2916</v>
      </c>
      <c r="I1586" t="s">
        <v>3069</v>
      </c>
      <c r="J1586" t="s">
        <v>3081</v>
      </c>
      <c r="K1586" t="s">
        <v>3082</v>
      </c>
      <c r="L1586">
        <f t="shared" si="134"/>
        <v>1110003325</v>
      </c>
      <c r="M1586" t="str">
        <f t="shared" si="135"/>
        <v>Xã Mường Phăng</v>
      </c>
      <c r="N1586">
        <f t="shared" si="136"/>
        <v>11100</v>
      </c>
      <c r="O1586" t="str">
        <f t="shared" si="132"/>
        <v>3</v>
      </c>
      <c r="AC1586" t="s">
        <v>3195</v>
      </c>
      <c r="AD1586" t="s">
        <v>3242</v>
      </c>
      <c r="AE1586" t="s">
        <v>3270</v>
      </c>
      <c r="AF1586" t="str">
        <f t="shared" si="133"/>
        <v>1210703467</v>
      </c>
    </row>
    <row r="1587" spans="8:32" ht="16.5" customHeight="1" x14ac:dyDescent="0.25">
      <c r="H1587" t="s">
        <v>2916</v>
      </c>
      <c r="I1587" t="s">
        <v>3069</v>
      </c>
      <c r="J1587" t="s">
        <v>3083</v>
      </c>
      <c r="K1587" t="s">
        <v>3084</v>
      </c>
      <c r="L1587">
        <f t="shared" si="134"/>
        <v>1110003326</v>
      </c>
      <c r="M1587" t="str">
        <f t="shared" si="135"/>
        <v>Xã Pá Khoang</v>
      </c>
      <c r="N1587">
        <f t="shared" si="136"/>
        <v>11100</v>
      </c>
      <c r="O1587" t="str">
        <f t="shared" si="132"/>
        <v>3</v>
      </c>
      <c r="AC1587" t="s">
        <v>3195</v>
      </c>
      <c r="AD1587" t="s">
        <v>3242</v>
      </c>
      <c r="AE1587" t="s">
        <v>3272</v>
      </c>
      <c r="AF1587" t="str">
        <f t="shared" si="133"/>
        <v>1210703469</v>
      </c>
    </row>
    <row r="1588" spans="8:32" ht="16.5" customHeight="1" x14ac:dyDescent="0.25">
      <c r="H1588" t="s">
        <v>2916</v>
      </c>
      <c r="I1588" t="s">
        <v>3069</v>
      </c>
      <c r="J1588" t="s">
        <v>3085</v>
      </c>
      <c r="K1588" t="s">
        <v>3086</v>
      </c>
      <c r="L1588">
        <f t="shared" si="134"/>
        <v>1110003328</v>
      </c>
      <c r="M1588" t="str">
        <f t="shared" si="135"/>
        <v>Xã Thanh Luông</v>
      </c>
      <c r="N1588">
        <f t="shared" si="136"/>
        <v>11100</v>
      </c>
      <c r="O1588" t="str">
        <f t="shared" si="132"/>
        <v>3</v>
      </c>
      <c r="AC1588" t="s">
        <v>3195</v>
      </c>
      <c r="AD1588" t="s">
        <v>3274</v>
      </c>
      <c r="AE1588" t="s">
        <v>3276</v>
      </c>
      <c r="AF1588" t="str">
        <f t="shared" si="133"/>
        <v>1210803478</v>
      </c>
    </row>
    <row r="1589" spans="8:32" ht="16.5" customHeight="1" x14ac:dyDescent="0.25">
      <c r="H1589" t="s">
        <v>2916</v>
      </c>
      <c r="I1589" t="s">
        <v>3069</v>
      </c>
      <c r="J1589" t="s">
        <v>3087</v>
      </c>
      <c r="K1589" t="s">
        <v>3088</v>
      </c>
      <c r="L1589">
        <f t="shared" si="134"/>
        <v>1110003331</v>
      </c>
      <c r="M1589" t="str">
        <f t="shared" si="135"/>
        <v>Xã Thanh Hưng</v>
      </c>
      <c r="N1589">
        <f t="shared" si="136"/>
        <v>11100</v>
      </c>
      <c r="O1589" t="str">
        <f t="shared" si="132"/>
        <v>3</v>
      </c>
      <c r="AC1589" t="s">
        <v>3195</v>
      </c>
      <c r="AD1589" t="s">
        <v>3274</v>
      </c>
      <c r="AE1589" t="s">
        <v>3278</v>
      </c>
      <c r="AF1589" t="str">
        <f t="shared" si="133"/>
        <v>1210803487</v>
      </c>
    </row>
    <row r="1590" spans="8:32" ht="16.5" customHeight="1" x14ac:dyDescent="0.25">
      <c r="H1590" t="s">
        <v>2916</v>
      </c>
      <c r="I1590" t="s">
        <v>3069</v>
      </c>
      <c r="J1590" t="s">
        <v>3089</v>
      </c>
      <c r="K1590" t="s">
        <v>3090</v>
      </c>
      <c r="L1590">
        <f t="shared" si="134"/>
        <v>1110003334</v>
      </c>
      <c r="M1590" t="str">
        <f t="shared" si="135"/>
        <v>Xã Thanh Xương</v>
      </c>
      <c r="N1590">
        <f t="shared" si="136"/>
        <v>11100</v>
      </c>
      <c r="O1590" t="str">
        <f t="shared" si="132"/>
        <v>3</v>
      </c>
      <c r="AC1590" t="s">
        <v>3195</v>
      </c>
      <c r="AD1590" t="s">
        <v>3274</v>
      </c>
      <c r="AE1590" t="s">
        <v>3280</v>
      </c>
      <c r="AF1590" t="str">
        <f t="shared" si="133"/>
        <v>1210803493</v>
      </c>
    </row>
    <row r="1591" spans="8:32" ht="16.5" customHeight="1" x14ac:dyDescent="0.25">
      <c r="H1591" t="s">
        <v>2916</v>
      </c>
      <c r="I1591" t="s">
        <v>3069</v>
      </c>
      <c r="J1591" t="s">
        <v>3091</v>
      </c>
      <c r="K1591" t="s">
        <v>3092</v>
      </c>
      <c r="L1591">
        <f t="shared" si="134"/>
        <v>1110003337</v>
      </c>
      <c r="M1591" t="str">
        <f t="shared" si="135"/>
        <v>Xã Thanh Chăn</v>
      </c>
      <c r="N1591">
        <f t="shared" si="136"/>
        <v>11100</v>
      </c>
      <c r="O1591" t="str">
        <f t="shared" si="132"/>
        <v>3</v>
      </c>
      <c r="AC1591" t="s">
        <v>3195</v>
      </c>
      <c r="AD1591" t="s">
        <v>3274</v>
      </c>
      <c r="AE1591" t="s">
        <v>3281</v>
      </c>
      <c r="AF1591" t="str">
        <f t="shared" si="133"/>
        <v>1210803496</v>
      </c>
    </row>
    <row r="1592" spans="8:32" ht="16.5" customHeight="1" x14ac:dyDescent="0.25">
      <c r="H1592" t="s">
        <v>2916</v>
      </c>
      <c r="I1592" t="s">
        <v>3069</v>
      </c>
      <c r="J1592" t="s">
        <v>3093</v>
      </c>
      <c r="K1592" t="s">
        <v>3094</v>
      </c>
      <c r="L1592">
        <f t="shared" si="134"/>
        <v>1110003340</v>
      </c>
      <c r="M1592" t="str">
        <f t="shared" si="135"/>
        <v>Xã Pa Thơm</v>
      </c>
      <c r="N1592">
        <f t="shared" si="136"/>
        <v>11100</v>
      </c>
      <c r="O1592" t="str">
        <f t="shared" si="132"/>
        <v>3</v>
      </c>
      <c r="AC1592" t="s">
        <v>3195</v>
      </c>
      <c r="AD1592" t="s">
        <v>3274</v>
      </c>
      <c r="AE1592" t="s">
        <v>3282</v>
      </c>
      <c r="AF1592" t="str">
        <f t="shared" si="133"/>
        <v>1210803499</v>
      </c>
    </row>
    <row r="1593" spans="8:32" ht="16.5" customHeight="1" x14ac:dyDescent="0.25">
      <c r="H1593" t="s">
        <v>2916</v>
      </c>
      <c r="I1593" t="s">
        <v>3069</v>
      </c>
      <c r="J1593" t="s">
        <v>3095</v>
      </c>
      <c r="K1593" t="s">
        <v>3096</v>
      </c>
      <c r="L1593">
        <f t="shared" si="134"/>
        <v>1110003343</v>
      </c>
      <c r="M1593" t="str">
        <f t="shared" si="135"/>
        <v>Xã Thanh An</v>
      </c>
      <c r="N1593">
        <f t="shared" si="136"/>
        <v>11100</v>
      </c>
      <c r="O1593" t="str">
        <f t="shared" si="132"/>
        <v>3</v>
      </c>
      <c r="AC1593" t="s">
        <v>3195</v>
      </c>
      <c r="AD1593" t="s">
        <v>3274</v>
      </c>
      <c r="AE1593" t="s">
        <v>3284</v>
      </c>
      <c r="AF1593" t="str">
        <f t="shared" si="133"/>
        <v>1210803505</v>
      </c>
    </row>
    <row r="1594" spans="8:32" ht="16.5" customHeight="1" x14ac:dyDescent="0.25">
      <c r="H1594" t="s">
        <v>2916</v>
      </c>
      <c r="I1594" t="s">
        <v>3069</v>
      </c>
      <c r="J1594" t="s">
        <v>3097</v>
      </c>
      <c r="K1594" t="s">
        <v>3098</v>
      </c>
      <c r="L1594">
        <f t="shared" si="134"/>
        <v>1110003346</v>
      </c>
      <c r="M1594" t="str">
        <f t="shared" si="135"/>
        <v>Xã Thanh Yên</v>
      </c>
      <c r="N1594">
        <f t="shared" si="136"/>
        <v>11100</v>
      </c>
      <c r="O1594" t="str">
        <f t="shared" si="132"/>
        <v>3</v>
      </c>
      <c r="AC1594" t="s">
        <v>3195</v>
      </c>
      <c r="AD1594" t="s">
        <v>3274</v>
      </c>
      <c r="AE1594" t="s">
        <v>3286</v>
      </c>
      <c r="AF1594" t="str">
        <f t="shared" si="133"/>
        <v>1210803508</v>
      </c>
    </row>
    <row r="1595" spans="8:32" ht="16.5" customHeight="1" x14ac:dyDescent="0.25">
      <c r="H1595" t="s">
        <v>2916</v>
      </c>
      <c r="I1595" t="s">
        <v>3069</v>
      </c>
      <c r="J1595" t="s">
        <v>3099</v>
      </c>
      <c r="K1595" t="s">
        <v>3100</v>
      </c>
      <c r="L1595">
        <f t="shared" si="134"/>
        <v>1110003349</v>
      </c>
      <c r="M1595" t="str">
        <f t="shared" si="135"/>
        <v>Xã Noong Luống</v>
      </c>
      <c r="N1595">
        <f t="shared" si="136"/>
        <v>11100</v>
      </c>
      <c r="O1595" t="str">
        <f t="shared" si="132"/>
        <v>3</v>
      </c>
      <c r="AC1595" t="s">
        <v>3195</v>
      </c>
      <c r="AD1595" t="s">
        <v>3274</v>
      </c>
      <c r="AE1595" t="s">
        <v>3288</v>
      </c>
      <c r="AF1595" t="str">
        <f t="shared" si="133"/>
        <v>1210803509</v>
      </c>
    </row>
    <row r="1596" spans="8:32" ht="16.5" customHeight="1" x14ac:dyDescent="0.25">
      <c r="H1596" t="s">
        <v>2916</v>
      </c>
      <c r="I1596" t="s">
        <v>3069</v>
      </c>
      <c r="J1596" t="s">
        <v>3101</v>
      </c>
      <c r="K1596" t="s">
        <v>3102</v>
      </c>
      <c r="L1596">
        <f t="shared" si="134"/>
        <v>1110003352</v>
      </c>
      <c r="M1596" t="str">
        <f t="shared" si="135"/>
        <v>Xã Noọng Hẹt</v>
      </c>
      <c r="N1596">
        <f t="shared" si="136"/>
        <v>11100</v>
      </c>
      <c r="O1596" t="str">
        <f t="shared" si="132"/>
        <v>3</v>
      </c>
      <c r="AC1596" t="s">
        <v>3195</v>
      </c>
      <c r="AD1596" t="s">
        <v>3274</v>
      </c>
      <c r="AE1596" t="s">
        <v>3290</v>
      </c>
      <c r="AF1596" t="str">
        <f t="shared" si="133"/>
        <v>1210803511</v>
      </c>
    </row>
    <row r="1597" spans="8:32" ht="16.5" customHeight="1" x14ac:dyDescent="0.25">
      <c r="H1597" t="s">
        <v>2916</v>
      </c>
      <c r="I1597" t="s">
        <v>3069</v>
      </c>
      <c r="J1597" t="s">
        <v>3103</v>
      </c>
      <c r="K1597" t="s">
        <v>3104</v>
      </c>
      <c r="L1597">
        <f t="shared" si="134"/>
        <v>1110003355</v>
      </c>
      <c r="M1597" t="str">
        <f t="shared" si="135"/>
        <v>Xã Sam Mứn</v>
      </c>
      <c r="N1597">
        <f t="shared" si="136"/>
        <v>11100</v>
      </c>
      <c r="O1597" t="str">
        <f t="shared" si="132"/>
        <v>3</v>
      </c>
      <c r="AC1597" t="s">
        <v>3195</v>
      </c>
      <c r="AD1597" t="s">
        <v>3274</v>
      </c>
      <c r="AE1597" t="s">
        <v>3291</v>
      </c>
      <c r="AF1597" t="str">
        <f t="shared" si="133"/>
        <v>1210803514</v>
      </c>
    </row>
    <row r="1598" spans="8:32" ht="16.5" customHeight="1" x14ac:dyDescent="0.25">
      <c r="H1598" t="s">
        <v>2916</v>
      </c>
      <c r="I1598" t="s">
        <v>3069</v>
      </c>
      <c r="J1598" t="s">
        <v>3105</v>
      </c>
      <c r="K1598" t="s">
        <v>3106</v>
      </c>
      <c r="L1598">
        <f t="shared" si="134"/>
        <v>1110003356</v>
      </c>
      <c r="M1598" t="str">
        <f t="shared" si="135"/>
        <v>Xã Pom Lót</v>
      </c>
      <c r="N1598">
        <f t="shared" si="136"/>
        <v>11100</v>
      </c>
      <c r="O1598" t="str">
        <f t="shared" si="132"/>
        <v>3</v>
      </c>
      <c r="AC1598" t="s">
        <v>3195</v>
      </c>
      <c r="AD1598" t="s">
        <v>3274</v>
      </c>
      <c r="AE1598" t="s">
        <v>3293</v>
      </c>
      <c r="AF1598" t="str">
        <f t="shared" si="133"/>
        <v>1210803517</v>
      </c>
    </row>
    <row r="1599" spans="8:32" ht="16.5" customHeight="1" x14ac:dyDescent="0.25">
      <c r="H1599" t="s">
        <v>2916</v>
      </c>
      <c r="I1599" t="s">
        <v>3069</v>
      </c>
      <c r="J1599" t="s">
        <v>3107</v>
      </c>
      <c r="K1599" t="s">
        <v>3108</v>
      </c>
      <c r="L1599">
        <f t="shared" si="134"/>
        <v>1110003358</v>
      </c>
      <c r="M1599" t="str">
        <f t="shared" si="135"/>
        <v>Xã Núa Ngam</v>
      </c>
      <c r="N1599">
        <f t="shared" si="136"/>
        <v>11100</v>
      </c>
      <c r="O1599" t="str">
        <f t="shared" si="132"/>
        <v>3</v>
      </c>
      <c r="AC1599" t="s">
        <v>3195</v>
      </c>
      <c r="AD1599" t="s">
        <v>3274</v>
      </c>
      <c r="AE1599" t="s">
        <v>3295</v>
      </c>
      <c r="AF1599" t="str">
        <f t="shared" si="133"/>
        <v>1210803520</v>
      </c>
    </row>
    <row r="1600" spans="8:32" ht="16.5" customHeight="1" x14ac:dyDescent="0.25">
      <c r="H1600" t="s">
        <v>2916</v>
      </c>
      <c r="I1600" t="s">
        <v>3069</v>
      </c>
      <c r="J1600" t="s">
        <v>3109</v>
      </c>
      <c r="K1600" t="s">
        <v>3110</v>
      </c>
      <c r="L1600">
        <f t="shared" si="134"/>
        <v>1110003359</v>
      </c>
      <c r="M1600" t="str">
        <f t="shared" si="135"/>
        <v>Xã Hẹ Muông</v>
      </c>
      <c r="N1600">
        <f t="shared" si="136"/>
        <v>11100</v>
      </c>
      <c r="O1600" t="str">
        <f t="shared" si="132"/>
        <v>3</v>
      </c>
      <c r="AC1600" t="s">
        <v>3195</v>
      </c>
      <c r="AD1600" t="s">
        <v>3274</v>
      </c>
      <c r="AE1600" t="s">
        <v>3297</v>
      </c>
      <c r="AF1600" t="str">
        <f t="shared" si="133"/>
        <v>1210803523</v>
      </c>
    </row>
    <row r="1601" spans="8:32" ht="16.5" customHeight="1" x14ac:dyDescent="0.25">
      <c r="H1601" t="s">
        <v>2916</v>
      </c>
      <c r="I1601" t="s">
        <v>3069</v>
      </c>
      <c r="J1601" t="s">
        <v>3111</v>
      </c>
      <c r="K1601" t="s">
        <v>3112</v>
      </c>
      <c r="L1601">
        <f t="shared" si="134"/>
        <v>1110003361</v>
      </c>
      <c r="M1601" t="str">
        <f t="shared" si="135"/>
        <v>Xã Na Ư</v>
      </c>
      <c r="N1601">
        <f t="shared" si="136"/>
        <v>11100</v>
      </c>
      <c r="O1601" t="str">
        <f t="shared" si="132"/>
        <v>3</v>
      </c>
      <c r="AC1601" t="s">
        <v>3195</v>
      </c>
      <c r="AD1601" t="s">
        <v>3274</v>
      </c>
      <c r="AE1601" t="s">
        <v>3299</v>
      </c>
      <c r="AF1601" t="str">
        <f t="shared" si="133"/>
        <v>1210803526</v>
      </c>
    </row>
    <row r="1602" spans="8:32" ht="16.5" customHeight="1" x14ac:dyDescent="0.25">
      <c r="H1602" t="s">
        <v>2916</v>
      </c>
      <c r="I1602" t="s">
        <v>3069</v>
      </c>
      <c r="J1602" t="s">
        <v>3113</v>
      </c>
      <c r="K1602" t="s">
        <v>3114</v>
      </c>
      <c r="L1602">
        <f t="shared" si="134"/>
        <v>1110003364</v>
      </c>
      <c r="M1602" t="str">
        <f t="shared" si="135"/>
        <v>Xã Mường Nhà</v>
      </c>
      <c r="N1602">
        <f t="shared" si="136"/>
        <v>11100</v>
      </c>
      <c r="O1602" t="str">
        <f t="shared" si="132"/>
        <v>3</v>
      </c>
      <c r="AC1602" t="s">
        <v>3195</v>
      </c>
      <c r="AD1602" t="s">
        <v>3274</v>
      </c>
      <c r="AE1602" t="s">
        <v>3301</v>
      </c>
      <c r="AF1602" t="str">
        <f t="shared" si="133"/>
        <v>1210803527</v>
      </c>
    </row>
    <row r="1603" spans="8:32" ht="16.5" customHeight="1" x14ac:dyDescent="0.25">
      <c r="H1603" t="s">
        <v>2916</v>
      </c>
      <c r="I1603" t="s">
        <v>3069</v>
      </c>
      <c r="J1603" t="s">
        <v>3115</v>
      </c>
      <c r="K1603" t="s">
        <v>3116</v>
      </c>
      <c r="L1603">
        <f t="shared" si="134"/>
        <v>1110003365</v>
      </c>
      <c r="M1603" t="str">
        <f t="shared" si="135"/>
        <v>Xã Na Tông</v>
      </c>
      <c r="N1603">
        <f t="shared" si="136"/>
        <v>11100</v>
      </c>
      <c r="O1603" t="str">
        <f t="shared" ref="O1603:O1666" si="137">IF(AND(LEN(I1603) &gt; 0, LEN(J1603) = 0), "2", IF(LEN(J1603) &gt;0, "3", "1"))</f>
        <v>3</v>
      </c>
      <c r="AC1603" t="s">
        <v>3195</v>
      </c>
      <c r="AD1603" t="s">
        <v>3274</v>
      </c>
      <c r="AE1603" t="s">
        <v>3303</v>
      </c>
      <c r="AF1603" t="str">
        <f t="shared" ref="AF1603:AF1666" si="138">CONCATENATE(AC1603,AD1603,AE1603)</f>
        <v>1210803529</v>
      </c>
    </row>
    <row r="1604" spans="8:32" ht="16.5" customHeight="1" x14ac:dyDescent="0.25">
      <c r="H1604" t="s">
        <v>2916</v>
      </c>
      <c r="I1604" t="s">
        <v>3069</v>
      </c>
      <c r="J1604" t="s">
        <v>3117</v>
      </c>
      <c r="K1604" t="s">
        <v>3118</v>
      </c>
      <c r="L1604">
        <f t="shared" ref="L1604:L1667" si="139">_xlfn.NUMBERVALUE( H1604&amp;I1604&amp;J1604)</f>
        <v>1110003367</v>
      </c>
      <c r="M1604" t="str">
        <f t="shared" ref="M1604:M1667" si="140">K1604</f>
        <v>Xã Mường Lói</v>
      </c>
      <c r="N1604">
        <f t="shared" ref="N1604:N1667" si="141">IF(AND(LEN(I1604) &gt; 0, LEN(J1604) = 0),_xlfn.NUMBERVALUE(H1604), IF(LEN(J1604) &gt;0, _xlfn.NUMBERVALUE(H1604&amp;I1604), ""))</f>
        <v>11100</v>
      </c>
      <c r="O1604" t="str">
        <f t="shared" si="137"/>
        <v>3</v>
      </c>
      <c r="AC1604" t="s">
        <v>3195</v>
      </c>
      <c r="AD1604" t="s">
        <v>3274</v>
      </c>
      <c r="AE1604" t="s">
        <v>3305</v>
      </c>
      <c r="AF1604" t="str">
        <f t="shared" si="138"/>
        <v>1210803532</v>
      </c>
    </row>
    <row r="1605" spans="8:32" ht="16.5" customHeight="1" x14ac:dyDescent="0.25">
      <c r="H1605" t="s">
        <v>2916</v>
      </c>
      <c r="I1605" t="s">
        <v>3069</v>
      </c>
      <c r="J1605" t="s">
        <v>3119</v>
      </c>
      <c r="K1605" t="s">
        <v>3120</v>
      </c>
      <c r="L1605">
        <f t="shared" si="139"/>
        <v>1110003368</v>
      </c>
      <c r="M1605" t="str">
        <f t="shared" si="140"/>
        <v>Xã Phu Luông</v>
      </c>
      <c r="N1605">
        <f t="shared" si="141"/>
        <v>11100</v>
      </c>
      <c r="O1605" t="str">
        <f t="shared" si="137"/>
        <v>3</v>
      </c>
      <c r="AC1605" t="s">
        <v>3195</v>
      </c>
      <c r="AD1605" t="s">
        <v>3274</v>
      </c>
      <c r="AE1605" t="s">
        <v>3307</v>
      </c>
      <c r="AF1605" t="str">
        <f t="shared" si="138"/>
        <v>1210803535</v>
      </c>
    </row>
    <row r="1606" spans="8:32" ht="16.5" customHeight="1" x14ac:dyDescent="0.25">
      <c r="H1606" t="s">
        <v>2916</v>
      </c>
      <c r="I1606" t="s">
        <v>3121</v>
      </c>
      <c r="K1606" t="s">
        <v>3122</v>
      </c>
      <c r="L1606">
        <f t="shared" si="139"/>
        <v>11101</v>
      </c>
      <c r="M1606" t="str">
        <f t="shared" si="140"/>
        <v>Huyện Điện Biên Đông</v>
      </c>
      <c r="N1606">
        <f t="shared" si="141"/>
        <v>11</v>
      </c>
      <c r="O1606" t="str">
        <f t="shared" si="137"/>
        <v>2</v>
      </c>
      <c r="AC1606" t="s">
        <v>3195</v>
      </c>
      <c r="AD1606" t="s">
        <v>3274</v>
      </c>
      <c r="AE1606" t="s">
        <v>3309</v>
      </c>
      <c r="AF1606" t="str">
        <f t="shared" si="138"/>
        <v>1210803538</v>
      </c>
    </row>
    <row r="1607" spans="8:32" ht="16.5" customHeight="1" x14ac:dyDescent="0.25">
      <c r="H1607" t="s">
        <v>2916</v>
      </c>
      <c r="I1607" t="s">
        <v>3121</v>
      </c>
      <c r="J1607" t="s">
        <v>3123</v>
      </c>
      <c r="K1607" t="s">
        <v>3124</v>
      </c>
      <c r="L1607">
        <f t="shared" si="139"/>
        <v>1110103203</v>
      </c>
      <c r="M1607" t="str">
        <f t="shared" si="140"/>
        <v>Thị trấn Điện Biên Đông</v>
      </c>
      <c r="N1607">
        <f t="shared" si="141"/>
        <v>11101</v>
      </c>
      <c r="O1607" t="str">
        <f t="shared" si="137"/>
        <v>3</v>
      </c>
      <c r="AC1607" t="s">
        <v>3195</v>
      </c>
      <c r="AD1607" t="s">
        <v>3274</v>
      </c>
      <c r="AE1607" t="s">
        <v>3311</v>
      </c>
      <c r="AF1607" t="str">
        <f t="shared" si="138"/>
        <v>1210803541</v>
      </c>
    </row>
    <row r="1608" spans="8:32" ht="16.5" customHeight="1" x14ac:dyDescent="0.25">
      <c r="H1608" t="s">
        <v>2916</v>
      </c>
      <c r="I1608" t="s">
        <v>3121</v>
      </c>
      <c r="J1608" t="s">
        <v>3125</v>
      </c>
      <c r="K1608" t="s">
        <v>3126</v>
      </c>
      <c r="L1608">
        <f t="shared" si="139"/>
        <v>1110103205</v>
      </c>
      <c r="M1608" t="str">
        <f t="shared" si="140"/>
        <v>Xã Na Son</v>
      </c>
      <c r="N1608">
        <f t="shared" si="141"/>
        <v>11101</v>
      </c>
      <c r="O1608" t="str">
        <f t="shared" si="137"/>
        <v>3</v>
      </c>
      <c r="AC1608" t="s">
        <v>3195</v>
      </c>
      <c r="AD1608" t="s">
        <v>3274</v>
      </c>
      <c r="AE1608" t="s">
        <v>3313</v>
      </c>
      <c r="AF1608" t="str">
        <f t="shared" si="138"/>
        <v>1210803544</v>
      </c>
    </row>
    <row r="1609" spans="8:32" ht="16.5" customHeight="1" x14ac:dyDescent="0.25">
      <c r="H1609" t="s">
        <v>2916</v>
      </c>
      <c r="I1609" t="s">
        <v>3121</v>
      </c>
      <c r="J1609" t="s">
        <v>3127</v>
      </c>
      <c r="K1609" t="s">
        <v>3128</v>
      </c>
      <c r="L1609">
        <f t="shared" si="139"/>
        <v>1110103208</v>
      </c>
      <c r="M1609" t="str">
        <f t="shared" si="140"/>
        <v>Xã Phì Nhừ</v>
      </c>
      <c r="N1609">
        <f t="shared" si="141"/>
        <v>11101</v>
      </c>
      <c r="O1609" t="str">
        <f t="shared" si="137"/>
        <v>3</v>
      </c>
      <c r="AC1609" t="s">
        <v>3195</v>
      </c>
      <c r="AD1609" t="s">
        <v>3274</v>
      </c>
      <c r="AE1609" t="s">
        <v>3315</v>
      </c>
      <c r="AF1609" t="str">
        <f t="shared" si="138"/>
        <v>1210803547</v>
      </c>
    </row>
    <row r="1610" spans="8:32" ht="16.5" customHeight="1" x14ac:dyDescent="0.25">
      <c r="H1610" t="s">
        <v>2916</v>
      </c>
      <c r="I1610" t="s">
        <v>3121</v>
      </c>
      <c r="J1610" t="s">
        <v>3129</v>
      </c>
      <c r="K1610" t="s">
        <v>3130</v>
      </c>
      <c r="L1610">
        <f t="shared" si="139"/>
        <v>1110103211</v>
      </c>
      <c r="M1610" t="str">
        <f t="shared" si="140"/>
        <v>Xã Chiềng Sơ</v>
      </c>
      <c r="N1610">
        <f t="shared" si="141"/>
        <v>11101</v>
      </c>
      <c r="O1610" t="str">
        <f t="shared" si="137"/>
        <v>3</v>
      </c>
      <c r="AC1610" t="s">
        <v>3195</v>
      </c>
      <c r="AD1610" t="s">
        <v>3317</v>
      </c>
      <c r="AE1610" t="s">
        <v>3319</v>
      </c>
      <c r="AF1610" t="str">
        <f t="shared" si="138"/>
        <v>1210903391</v>
      </c>
    </row>
    <row r="1611" spans="8:32" ht="16.5" customHeight="1" x14ac:dyDescent="0.25">
      <c r="H1611" t="s">
        <v>2916</v>
      </c>
      <c r="I1611" t="s">
        <v>3121</v>
      </c>
      <c r="J1611" t="s">
        <v>3131</v>
      </c>
      <c r="K1611" t="s">
        <v>3132</v>
      </c>
      <c r="L1611">
        <f t="shared" si="139"/>
        <v>1110103214</v>
      </c>
      <c r="M1611" t="str">
        <f t="shared" si="140"/>
        <v>Xã Mường Luân</v>
      </c>
      <c r="N1611">
        <f t="shared" si="141"/>
        <v>11101</v>
      </c>
      <c r="O1611" t="str">
        <f t="shared" si="137"/>
        <v>3</v>
      </c>
      <c r="AC1611" t="s">
        <v>3195</v>
      </c>
      <c r="AD1611" t="s">
        <v>3317</v>
      </c>
      <c r="AE1611" t="s">
        <v>3321</v>
      </c>
      <c r="AF1611" t="str">
        <f t="shared" si="138"/>
        <v>1210903490</v>
      </c>
    </row>
    <row r="1612" spans="8:32" ht="16.5" customHeight="1" x14ac:dyDescent="0.25">
      <c r="H1612" t="s">
        <v>2916</v>
      </c>
      <c r="I1612" t="s">
        <v>3121</v>
      </c>
      <c r="J1612" t="s">
        <v>3133</v>
      </c>
      <c r="K1612" t="s">
        <v>3134</v>
      </c>
      <c r="L1612">
        <f t="shared" si="139"/>
        <v>1110103370</v>
      </c>
      <c r="M1612" t="str">
        <f t="shared" si="140"/>
        <v>Xã Pú Nhi</v>
      </c>
      <c r="N1612">
        <f t="shared" si="141"/>
        <v>11101</v>
      </c>
      <c r="O1612" t="str">
        <f t="shared" si="137"/>
        <v>3</v>
      </c>
      <c r="AC1612" t="s">
        <v>3195</v>
      </c>
      <c r="AD1612" t="s">
        <v>3317</v>
      </c>
      <c r="AE1612" t="s">
        <v>3323</v>
      </c>
      <c r="AF1612" t="str">
        <f t="shared" si="138"/>
        <v>1210903549</v>
      </c>
    </row>
    <row r="1613" spans="8:32" ht="16.5" customHeight="1" x14ac:dyDescent="0.25">
      <c r="H1613" t="s">
        <v>2916</v>
      </c>
      <c r="I1613" t="s">
        <v>3121</v>
      </c>
      <c r="J1613" t="s">
        <v>3135</v>
      </c>
      <c r="K1613" t="s">
        <v>3136</v>
      </c>
      <c r="L1613">
        <f t="shared" si="139"/>
        <v>1110103371</v>
      </c>
      <c r="M1613" t="str">
        <f t="shared" si="140"/>
        <v>Xã Nong U</v>
      </c>
      <c r="N1613">
        <f t="shared" si="141"/>
        <v>11101</v>
      </c>
      <c r="O1613" t="str">
        <f t="shared" si="137"/>
        <v>3</v>
      </c>
      <c r="AC1613" t="s">
        <v>3195</v>
      </c>
      <c r="AD1613" t="s">
        <v>3317</v>
      </c>
      <c r="AE1613" t="s">
        <v>3325</v>
      </c>
      <c r="AF1613" t="str">
        <f t="shared" si="138"/>
        <v>1210903550</v>
      </c>
    </row>
    <row r="1614" spans="8:32" ht="16.5" customHeight="1" x14ac:dyDescent="0.25">
      <c r="H1614" t="s">
        <v>2916</v>
      </c>
      <c r="I1614" t="s">
        <v>3121</v>
      </c>
      <c r="J1614" t="s">
        <v>3137</v>
      </c>
      <c r="K1614" t="s">
        <v>3138</v>
      </c>
      <c r="L1614">
        <f t="shared" si="139"/>
        <v>1110103373</v>
      </c>
      <c r="M1614" t="str">
        <f t="shared" si="140"/>
        <v>Xã Xa Dung</v>
      </c>
      <c r="N1614">
        <f t="shared" si="141"/>
        <v>11101</v>
      </c>
      <c r="O1614" t="str">
        <f t="shared" si="137"/>
        <v>3</v>
      </c>
      <c r="AC1614" t="s">
        <v>3195</v>
      </c>
      <c r="AD1614" t="s">
        <v>3317</v>
      </c>
      <c r="AE1614" t="s">
        <v>3327</v>
      </c>
      <c r="AF1614" t="str">
        <f t="shared" si="138"/>
        <v>1210903553</v>
      </c>
    </row>
    <row r="1615" spans="8:32" ht="16.5" customHeight="1" x14ac:dyDescent="0.25">
      <c r="H1615" t="s">
        <v>2916</v>
      </c>
      <c r="I1615" t="s">
        <v>3121</v>
      </c>
      <c r="J1615" t="s">
        <v>3139</v>
      </c>
      <c r="K1615" t="s">
        <v>3140</v>
      </c>
      <c r="L1615">
        <f t="shared" si="139"/>
        <v>1110103376</v>
      </c>
      <c r="M1615" t="str">
        <f t="shared" si="140"/>
        <v>Xã Keo Lôm</v>
      </c>
      <c r="N1615">
        <f t="shared" si="141"/>
        <v>11101</v>
      </c>
      <c r="O1615" t="str">
        <f t="shared" si="137"/>
        <v>3</v>
      </c>
      <c r="AC1615" t="s">
        <v>3195</v>
      </c>
      <c r="AD1615" t="s">
        <v>3317</v>
      </c>
      <c r="AE1615" t="s">
        <v>3329</v>
      </c>
      <c r="AF1615" t="str">
        <f t="shared" si="138"/>
        <v>1210903556</v>
      </c>
    </row>
    <row r="1616" spans="8:32" ht="16.5" customHeight="1" x14ac:dyDescent="0.25">
      <c r="H1616" t="s">
        <v>2916</v>
      </c>
      <c r="I1616" t="s">
        <v>3121</v>
      </c>
      <c r="J1616" t="s">
        <v>3141</v>
      </c>
      <c r="K1616" t="s">
        <v>3142</v>
      </c>
      <c r="L1616">
        <f t="shared" si="139"/>
        <v>1110103379</v>
      </c>
      <c r="M1616" t="str">
        <f t="shared" si="140"/>
        <v>Xã Luân Giới</v>
      </c>
      <c r="N1616">
        <f t="shared" si="141"/>
        <v>11101</v>
      </c>
      <c r="O1616" t="str">
        <f t="shared" si="137"/>
        <v>3</v>
      </c>
      <c r="AC1616" t="s">
        <v>3195</v>
      </c>
      <c r="AD1616" t="s">
        <v>3317</v>
      </c>
      <c r="AE1616" t="s">
        <v>3331</v>
      </c>
      <c r="AF1616" t="str">
        <f t="shared" si="138"/>
        <v>1210903559</v>
      </c>
    </row>
    <row r="1617" spans="8:32" ht="16.5" customHeight="1" x14ac:dyDescent="0.25">
      <c r="H1617" t="s">
        <v>2916</v>
      </c>
      <c r="I1617" t="s">
        <v>3121</v>
      </c>
      <c r="J1617" t="s">
        <v>3143</v>
      </c>
      <c r="K1617" t="s">
        <v>3144</v>
      </c>
      <c r="L1617">
        <f t="shared" si="139"/>
        <v>1110103382</v>
      </c>
      <c r="M1617" t="str">
        <f t="shared" si="140"/>
        <v>Xã Phình Giàng</v>
      </c>
      <c r="N1617">
        <f t="shared" si="141"/>
        <v>11101</v>
      </c>
      <c r="O1617" t="str">
        <f t="shared" si="137"/>
        <v>3</v>
      </c>
      <c r="AC1617" t="s">
        <v>3195</v>
      </c>
      <c r="AD1617" t="s">
        <v>3317</v>
      </c>
      <c r="AE1617" t="s">
        <v>3333</v>
      </c>
      <c r="AF1617" t="str">
        <f t="shared" si="138"/>
        <v>1210903562</v>
      </c>
    </row>
    <row r="1618" spans="8:32" ht="16.5" customHeight="1" x14ac:dyDescent="0.25">
      <c r="H1618" t="s">
        <v>2916</v>
      </c>
      <c r="I1618" t="s">
        <v>3121</v>
      </c>
      <c r="J1618" t="s">
        <v>3145</v>
      </c>
      <c r="K1618" t="s">
        <v>3146</v>
      </c>
      <c r="L1618">
        <f t="shared" si="139"/>
        <v>1110103383</v>
      </c>
      <c r="M1618" t="str">
        <f t="shared" si="140"/>
        <v>Xã Pú Hồng</v>
      </c>
      <c r="N1618">
        <f t="shared" si="141"/>
        <v>11101</v>
      </c>
      <c r="O1618" t="str">
        <f t="shared" si="137"/>
        <v>3</v>
      </c>
      <c r="AC1618" t="s">
        <v>3195</v>
      </c>
      <c r="AD1618" t="s">
        <v>3317</v>
      </c>
      <c r="AE1618" t="s">
        <v>3335</v>
      </c>
      <c r="AF1618" t="str">
        <f t="shared" si="138"/>
        <v>1210903565</v>
      </c>
    </row>
    <row r="1619" spans="8:32" ht="16.5" customHeight="1" x14ac:dyDescent="0.25">
      <c r="H1619" t="s">
        <v>2916</v>
      </c>
      <c r="I1619" t="s">
        <v>3121</v>
      </c>
      <c r="J1619" t="s">
        <v>3147</v>
      </c>
      <c r="K1619" t="s">
        <v>3148</v>
      </c>
      <c r="L1619">
        <f t="shared" si="139"/>
        <v>1110103384</v>
      </c>
      <c r="M1619" t="str">
        <f t="shared" si="140"/>
        <v>Xã Tìa Dình</v>
      </c>
      <c r="N1619">
        <f t="shared" si="141"/>
        <v>11101</v>
      </c>
      <c r="O1619" t="str">
        <f t="shared" si="137"/>
        <v>3</v>
      </c>
      <c r="AC1619" t="s">
        <v>3195</v>
      </c>
      <c r="AD1619" t="s">
        <v>3317</v>
      </c>
      <c r="AE1619" t="s">
        <v>3337</v>
      </c>
      <c r="AF1619" t="str">
        <f t="shared" si="138"/>
        <v>1210903568</v>
      </c>
    </row>
    <row r="1620" spans="8:32" ht="16.5" customHeight="1" x14ac:dyDescent="0.25">
      <c r="H1620" t="s">
        <v>2916</v>
      </c>
      <c r="I1620" t="s">
        <v>3121</v>
      </c>
      <c r="J1620" t="s">
        <v>3149</v>
      </c>
      <c r="K1620" t="s">
        <v>3150</v>
      </c>
      <c r="L1620">
        <f t="shared" si="139"/>
        <v>1110103385</v>
      </c>
      <c r="M1620" t="str">
        <f t="shared" si="140"/>
        <v>Xã Háng Lìa</v>
      </c>
      <c r="N1620">
        <f t="shared" si="141"/>
        <v>11101</v>
      </c>
      <c r="O1620" t="str">
        <f t="shared" si="137"/>
        <v>3</v>
      </c>
      <c r="AC1620" t="s">
        <v>3195</v>
      </c>
      <c r="AD1620" t="s">
        <v>3317</v>
      </c>
      <c r="AE1620" t="s">
        <v>3339</v>
      </c>
      <c r="AF1620" t="str">
        <f t="shared" si="138"/>
        <v>1210903571</v>
      </c>
    </row>
    <row r="1621" spans="8:32" ht="16.5" customHeight="1" x14ac:dyDescent="0.25">
      <c r="H1621" t="s">
        <v>2916</v>
      </c>
      <c r="I1621" t="s">
        <v>3151</v>
      </c>
      <c r="K1621" t="s">
        <v>3152</v>
      </c>
      <c r="L1621">
        <f t="shared" si="139"/>
        <v>11102</v>
      </c>
      <c r="M1621" t="str">
        <f t="shared" si="140"/>
        <v>Huyện Mường Ảng</v>
      </c>
      <c r="N1621">
        <f t="shared" si="141"/>
        <v>11</v>
      </c>
      <c r="O1621" t="str">
        <f t="shared" si="137"/>
        <v>2</v>
      </c>
      <c r="AC1621" t="s">
        <v>3195</v>
      </c>
      <c r="AD1621" t="s">
        <v>3317</v>
      </c>
      <c r="AE1621" t="s">
        <v>3341</v>
      </c>
      <c r="AF1621" t="str">
        <f t="shared" si="138"/>
        <v>1210903574</v>
      </c>
    </row>
    <row r="1622" spans="8:32" ht="16.5" customHeight="1" x14ac:dyDescent="0.25">
      <c r="H1622" t="s">
        <v>2916</v>
      </c>
      <c r="I1622" t="s">
        <v>3151</v>
      </c>
      <c r="J1622" t="s">
        <v>3153</v>
      </c>
      <c r="K1622" t="s">
        <v>3154</v>
      </c>
      <c r="L1622">
        <f t="shared" si="139"/>
        <v>1110203256</v>
      </c>
      <c r="M1622" t="str">
        <f t="shared" si="140"/>
        <v>Thị trấn Mường Ảng</v>
      </c>
      <c r="N1622">
        <f t="shared" si="141"/>
        <v>11102</v>
      </c>
      <c r="O1622" t="str">
        <f t="shared" si="137"/>
        <v>3</v>
      </c>
      <c r="AC1622" t="s">
        <v>3195</v>
      </c>
      <c r="AD1622" t="s">
        <v>3317</v>
      </c>
      <c r="AE1622" t="s">
        <v>3343</v>
      </c>
      <c r="AF1622" t="str">
        <f t="shared" si="138"/>
        <v>1210903577</v>
      </c>
    </row>
    <row r="1623" spans="8:32" ht="16.5" customHeight="1" x14ac:dyDescent="0.25">
      <c r="H1623" t="s">
        <v>2916</v>
      </c>
      <c r="I1623" t="s">
        <v>3151</v>
      </c>
      <c r="J1623" t="s">
        <v>3155</v>
      </c>
      <c r="K1623" t="s">
        <v>3156</v>
      </c>
      <c r="L1623">
        <f t="shared" si="139"/>
        <v>1110203286</v>
      </c>
      <c r="M1623" t="str">
        <f t="shared" si="140"/>
        <v>Xã Mường Đăng</v>
      </c>
      <c r="N1623">
        <f t="shared" si="141"/>
        <v>11102</v>
      </c>
      <c r="O1623" t="str">
        <f t="shared" si="137"/>
        <v>3</v>
      </c>
      <c r="AC1623" t="s">
        <v>3195</v>
      </c>
      <c r="AD1623" t="s">
        <v>3317</v>
      </c>
      <c r="AE1623" t="s">
        <v>3345</v>
      </c>
      <c r="AF1623" t="str">
        <f t="shared" si="138"/>
        <v>1210903580</v>
      </c>
    </row>
    <row r="1624" spans="8:32" ht="16.5" customHeight="1" x14ac:dyDescent="0.25">
      <c r="H1624" t="s">
        <v>2916</v>
      </c>
      <c r="I1624" t="s">
        <v>3151</v>
      </c>
      <c r="J1624" t="s">
        <v>3157</v>
      </c>
      <c r="K1624" t="s">
        <v>3158</v>
      </c>
      <c r="L1624">
        <f t="shared" si="139"/>
        <v>1110203287</v>
      </c>
      <c r="M1624" t="str">
        <f t="shared" si="140"/>
        <v>Xã Ngối Cáy</v>
      </c>
      <c r="N1624">
        <f t="shared" si="141"/>
        <v>11102</v>
      </c>
      <c r="O1624" t="str">
        <f t="shared" si="137"/>
        <v>3</v>
      </c>
      <c r="AC1624" t="s">
        <v>3195</v>
      </c>
      <c r="AD1624" t="s">
        <v>3317</v>
      </c>
      <c r="AE1624" t="s">
        <v>3347</v>
      </c>
      <c r="AF1624" t="str">
        <f t="shared" si="138"/>
        <v>1210903583</v>
      </c>
    </row>
    <row r="1625" spans="8:32" ht="16.5" customHeight="1" x14ac:dyDescent="0.25">
      <c r="H1625" t="s">
        <v>2916</v>
      </c>
      <c r="I1625" t="s">
        <v>3151</v>
      </c>
      <c r="J1625" t="s">
        <v>3159</v>
      </c>
      <c r="K1625" t="s">
        <v>3160</v>
      </c>
      <c r="L1625">
        <f t="shared" si="139"/>
        <v>1110203292</v>
      </c>
      <c r="M1625" t="str">
        <f t="shared" si="140"/>
        <v>Xã Ẳng Tở</v>
      </c>
      <c r="N1625">
        <f t="shared" si="141"/>
        <v>11102</v>
      </c>
      <c r="O1625" t="str">
        <f t="shared" si="137"/>
        <v>3</v>
      </c>
      <c r="AC1625" t="s">
        <v>3195</v>
      </c>
      <c r="AD1625" t="s">
        <v>3317</v>
      </c>
      <c r="AE1625" t="s">
        <v>3349</v>
      </c>
      <c r="AF1625" t="str">
        <f t="shared" si="138"/>
        <v>1210903586</v>
      </c>
    </row>
    <row r="1626" spans="8:32" ht="16.5" customHeight="1" x14ac:dyDescent="0.25">
      <c r="H1626" t="s">
        <v>2916</v>
      </c>
      <c r="I1626" t="s">
        <v>3151</v>
      </c>
      <c r="J1626" t="s">
        <v>3161</v>
      </c>
      <c r="K1626" t="s">
        <v>3162</v>
      </c>
      <c r="L1626">
        <f t="shared" si="139"/>
        <v>1110203301</v>
      </c>
      <c r="M1626" t="str">
        <f t="shared" si="140"/>
        <v>Xã Búng Lao</v>
      </c>
      <c r="N1626">
        <f t="shared" si="141"/>
        <v>11102</v>
      </c>
      <c r="O1626" t="str">
        <f t="shared" si="137"/>
        <v>3</v>
      </c>
      <c r="AC1626" t="s">
        <v>3195</v>
      </c>
      <c r="AD1626" t="s">
        <v>3317</v>
      </c>
      <c r="AE1626" t="s">
        <v>3351</v>
      </c>
      <c r="AF1626" t="str">
        <f t="shared" si="138"/>
        <v>1210903589</v>
      </c>
    </row>
    <row r="1627" spans="8:32" ht="16.5" customHeight="1" x14ac:dyDescent="0.25">
      <c r="H1627" t="s">
        <v>2916</v>
      </c>
      <c r="I1627" t="s">
        <v>3151</v>
      </c>
      <c r="J1627" t="s">
        <v>3163</v>
      </c>
      <c r="K1627" t="s">
        <v>3164</v>
      </c>
      <c r="L1627">
        <f t="shared" si="139"/>
        <v>1110203302</v>
      </c>
      <c r="M1627" t="str">
        <f t="shared" si="140"/>
        <v>Xã Xuân Lao</v>
      </c>
      <c r="N1627">
        <f t="shared" si="141"/>
        <v>11102</v>
      </c>
      <c r="O1627" t="str">
        <f t="shared" si="137"/>
        <v>3</v>
      </c>
      <c r="AC1627" t="s">
        <v>3195</v>
      </c>
      <c r="AD1627" t="s">
        <v>3317</v>
      </c>
      <c r="AE1627" t="s">
        <v>3353</v>
      </c>
      <c r="AF1627" t="str">
        <f t="shared" si="138"/>
        <v>1210903592</v>
      </c>
    </row>
    <row r="1628" spans="8:32" ht="16.5" customHeight="1" x14ac:dyDescent="0.25">
      <c r="H1628" t="s">
        <v>2916</v>
      </c>
      <c r="I1628" t="s">
        <v>3151</v>
      </c>
      <c r="J1628" t="s">
        <v>3165</v>
      </c>
      <c r="K1628" t="s">
        <v>3166</v>
      </c>
      <c r="L1628">
        <f t="shared" si="139"/>
        <v>1110203307</v>
      </c>
      <c r="M1628" t="str">
        <f t="shared" si="140"/>
        <v>Xã Ẳng Nưa</v>
      </c>
      <c r="N1628">
        <f t="shared" si="141"/>
        <v>11102</v>
      </c>
      <c r="O1628" t="str">
        <f t="shared" si="137"/>
        <v>3</v>
      </c>
      <c r="AC1628" t="s">
        <v>3195</v>
      </c>
      <c r="AD1628" t="s">
        <v>3355</v>
      </c>
      <c r="AE1628" t="s">
        <v>3357</v>
      </c>
      <c r="AF1628" t="str">
        <f t="shared" si="138"/>
        <v>1211003595</v>
      </c>
    </row>
    <row r="1629" spans="8:32" ht="16.5" customHeight="1" x14ac:dyDescent="0.25">
      <c r="H1629" t="s">
        <v>2916</v>
      </c>
      <c r="I1629" t="s">
        <v>3151</v>
      </c>
      <c r="J1629" t="s">
        <v>3167</v>
      </c>
      <c r="K1629" t="s">
        <v>3168</v>
      </c>
      <c r="L1629">
        <f t="shared" si="139"/>
        <v>1110203310</v>
      </c>
      <c r="M1629" t="str">
        <f t="shared" si="140"/>
        <v>Xã Ẳng Cang</v>
      </c>
      <c r="N1629">
        <f t="shared" si="141"/>
        <v>11102</v>
      </c>
      <c r="O1629" t="str">
        <f t="shared" si="137"/>
        <v>3</v>
      </c>
      <c r="AC1629" t="s">
        <v>3195</v>
      </c>
      <c r="AD1629" t="s">
        <v>3355</v>
      </c>
      <c r="AE1629" t="s">
        <v>3359</v>
      </c>
      <c r="AF1629" t="str">
        <f t="shared" si="138"/>
        <v>1211003618</v>
      </c>
    </row>
    <row r="1630" spans="8:32" ht="16.5" customHeight="1" x14ac:dyDescent="0.25">
      <c r="H1630" t="s">
        <v>2916</v>
      </c>
      <c r="I1630" t="s">
        <v>3151</v>
      </c>
      <c r="J1630" t="s">
        <v>3169</v>
      </c>
      <c r="K1630" t="s">
        <v>3170</v>
      </c>
      <c r="L1630">
        <f t="shared" si="139"/>
        <v>1110203312</v>
      </c>
      <c r="M1630" t="str">
        <f t="shared" si="140"/>
        <v>Xã Nặm Lịch</v>
      </c>
      <c r="N1630">
        <f t="shared" si="141"/>
        <v>11102</v>
      </c>
      <c r="O1630" t="str">
        <f t="shared" si="137"/>
        <v>3</v>
      </c>
      <c r="AC1630" t="s">
        <v>3195</v>
      </c>
      <c r="AD1630" t="s">
        <v>3355</v>
      </c>
      <c r="AE1630" t="s">
        <v>3361</v>
      </c>
      <c r="AF1630" t="str">
        <f t="shared" si="138"/>
        <v>1211003619</v>
      </c>
    </row>
    <row r="1631" spans="8:32" ht="16.5" customHeight="1" x14ac:dyDescent="0.25">
      <c r="H1631" t="s">
        <v>2916</v>
      </c>
      <c r="I1631" t="s">
        <v>3151</v>
      </c>
      <c r="J1631" t="s">
        <v>3171</v>
      </c>
      <c r="K1631" t="s">
        <v>3172</v>
      </c>
      <c r="L1631">
        <f t="shared" si="139"/>
        <v>1110203313</v>
      </c>
      <c r="M1631" t="str">
        <f t="shared" si="140"/>
        <v>Xã Mường Lạn</v>
      </c>
      <c r="N1631">
        <f t="shared" si="141"/>
        <v>11102</v>
      </c>
      <c r="O1631" t="str">
        <f t="shared" si="137"/>
        <v>3</v>
      </c>
      <c r="AC1631" t="s">
        <v>3195</v>
      </c>
      <c r="AD1631" t="s">
        <v>3355</v>
      </c>
      <c r="AE1631" t="s">
        <v>3363</v>
      </c>
      <c r="AF1631" t="str">
        <f t="shared" si="138"/>
        <v>1211003625</v>
      </c>
    </row>
    <row r="1632" spans="8:32" ht="16.5" customHeight="1" x14ac:dyDescent="0.25">
      <c r="H1632" t="s">
        <v>2916</v>
      </c>
      <c r="I1632" t="s">
        <v>3173</v>
      </c>
      <c r="K1632" t="s">
        <v>3174</v>
      </c>
      <c r="L1632">
        <f t="shared" si="139"/>
        <v>11103</v>
      </c>
      <c r="M1632" t="str">
        <f t="shared" si="140"/>
        <v>Huyện Nậm Pồ</v>
      </c>
      <c r="N1632">
        <f t="shared" si="141"/>
        <v>11</v>
      </c>
      <c r="O1632" t="str">
        <f t="shared" si="137"/>
        <v>2</v>
      </c>
      <c r="AC1632" t="s">
        <v>3195</v>
      </c>
      <c r="AD1632" t="s">
        <v>3355</v>
      </c>
      <c r="AE1632" t="s">
        <v>3365</v>
      </c>
      <c r="AF1632" t="str">
        <f t="shared" si="138"/>
        <v>1211003628</v>
      </c>
    </row>
    <row r="1633" spans="8:32" ht="16.5" customHeight="1" x14ac:dyDescent="0.25">
      <c r="H1633" t="s">
        <v>2916</v>
      </c>
      <c r="I1633" t="s">
        <v>3173</v>
      </c>
      <c r="J1633" t="s">
        <v>3175</v>
      </c>
      <c r="K1633" t="s">
        <v>3176</v>
      </c>
      <c r="L1633">
        <f t="shared" si="139"/>
        <v>1110303156</v>
      </c>
      <c r="M1633" t="str">
        <f t="shared" si="140"/>
        <v>Xã Nậm Tin</v>
      </c>
      <c r="N1633">
        <f t="shared" si="141"/>
        <v>11103</v>
      </c>
      <c r="O1633" t="str">
        <f t="shared" si="137"/>
        <v>3</v>
      </c>
      <c r="AC1633" t="s">
        <v>3195</v>
      </c>
      <c r="AD1633" t="s">
        <v>3355</v>
      </c>
      <c r="AE1633" t="s">
        <v>3367</v>
      </c>
      <c r="AF1633" t="str">
        <f t="shared" si="138"/>
        <v>1211003631</v>
      </c>
    </row>
    <row r="1634" spans="8:32" ht="16.5" customHeight="1" x14ac:dyDescent="0.25">
      <c r="H1634" t="s">
        <v>2916</v>
      </c>
      <c r="I1634" t="s">
        <v>3173</v>
      </c>
      <c r="J1634" t="s">
        <v>2957</v>
      </c>
      <c r="K1634" t="s">
        <v>3177</v>
      </c>
      <c r="L1634">
        <f t="shared" si="139"/>
        <v>1110303165</v>
      </c>
      <c r="M1634" t="str">
        <f t="shared" si="140"/>
        <v>Xã Pa Tần</v>
      </c>
      <c r="N1634">
        <f t="shared" si="141"/>
        <v>11103</v>
      </c>
      <c r="O1634" t="str">
        <f t="shared" si="137"/>
        <v>3</v>
      </c>
      <c r="AC1634" t="s">
        <v>3195</v>
      </c>
      <c r="AD1634" t="s">
        <v>3355</v>
      </c>
      <c r="AE1634" t="s">
        <v>3369</v>
      </c>
      <c r="AF1634" t="str">
        <f t="shared" si="138"/>
        <v>1211003632</v>
      </c>
    </row>
    <row r="1635" spans="8:32" ht="16.5" customHeight="1" x14ac:dyDescent="0.25">
      <c r="H1635" t="s">
        <v>2916</v>
      </c>
      <c r="I1635" t="s">
        <v>3173</v>
      </c>
      <c r="J1635" t="s">
        <v>2959</v>
      </c>
      <c r="K1635" t="s">
        <v>3178</v>
      </c>
      <c r="L1635">
        <f t="shared" si="139"/>
        <v>1110303166</v>
      </c>
      <c r="M1635" t="str">
        <f t="shared" si="140"/>
        <v>Xã Chà Cang</v>
      </c>
      <c r="N1635">
        <f t="shared" si="141"/>
        <v>11103</v>
      </c>
      <c r="O1635" t="str">
        <f t="shared" si="137"/>
        <v>3</v>
      </c>
      <c r="AC1635" t="s">
        <v>3195</v>
      </c>
      <c r="AD1635" t="s">
        <v>3355</v>
      </c>
      <c r="AE1635" t="s">
        <v>3371</v>
      </c>
      <c r="AF1635" t="str">
        <f t="shared" si="138"/>
        <v>1211003634</v>
      </c>
    </row>
    <row r="1636" spans="8:32" ht="16.5" customHeight="1" x14ac:dyDescent="0.25">
      <c r="H1636" t="s">
        <v>2916</v>
      </c>
      <c r="I1636" t="s">
        <v>3173</v>
      </c>
      <c r="J1636" t="s">
        <v>3179</v>
      </c>
      <c r="K1636" t="s">
        <v>3180</v>
      </c>
      <c r="L1636">
        <f t="shared" si="139"/>
        <v>1110303167</v>
      </c>
      <c r="M1636" t="str">
        <f t="shared" si="140"/>
        <v>Xã Na Cô Sa</v>
      </c>
      <c r="N1636">
        <f t="shared" si="141"/>
        <v>11103</v>
      </c>
      <c r="O1636" t="str">
        <f t="shared" si="137"/>
        <v>3</v>
      </c>
      <c r="AC1636" t="s">
        <v>3195</v>
      </c>
      <c r="AD1636" t="s">
        <v>3355</v>
      </c>
      <c r="AE1636" t="s">
        <v>3373</v>
      </c>
      <c r="AF1636" t="str">
        <f t="shared" si="138"/>
        <v>1211003637</v>
      </c>
    </row>
    <row r="1637" spans="8:32" ht="16.5" customHeight="1" x14ac:dyDescent="0.25">
      <c r="H1637" t="s">
        <v>2916</v>
      </c>
      <c r="I1637" t="s">
        <v>3173</v>
      </c>
      <c r="J1637" t="s">
        <v>2961</v>
      </c>
      <c r="K1637" t="s">
        <v>3181</v>
      </c>
      <c r="L1637">
        <f t="shared" si="139"/>
        <v>1110303168</v>
      </c>
      <c r="M1637" t="str">
        <f t="shared" si="140"/>
        <v>Xã Nà Khoa</v>
      </c>
      <c r="N1637">
        <f t="shared" si="141"/>
        <v>11103</v>
      </c>
      <c r="O1637" t="str">
        <f t="shared" si="137"/>
        <v>3</v>
      </c>
      <c r="AC1637" t="s">
        <v>3195</v>
      </c>
      <c r="AD1637" t="s">
        <v>3355</v>
      </c>
      <c r="AE1637" t="s">
        <v>3375</v>
      </c>
      <c r="AF1637" t="str">
        <f t="shared" si="138"/>
        <v>1211003638</v>
      </c>
    </row>
    <row r="1638" spans="8:32" ht="16.5" customHeight="1" x14ac:dyDescent="0.25">
      <c r="H1638" t="s">
        <v>2916</v>
      </c>
      <c r="I1638" t="s">
        <v>3173</v>
      </c>
      <c r="J1638" t="s">
        <v>2963</v>
      </c>
      <c r="K1638" t="s">
        <v>3182</v>
      </c>
      <c r="L1638">
        <f t="shared" si="139"/>
        <v>1110303169</v>
      </c>
      <c r="M1638" t="str">
        <f t="shared" si="140"/>
        <v>Xã Nà Hỳ</v>
      </c>
      <c r="N1638">
        <f t="shared" si="141"/>
        <v>11103</v>
      </c>
      <c r="O1638" t="str">
        <f t="shared" si="137"/>
        <v>3</v>
      </c>
      <c r="AC1638" t="s">
        <v>3195</v>
      </c>
      <c r="AD1638" t="s">
        <v>3355</v>
      </c>
      <c r="AE1638" t="s">
        <v>3377</v>
      </c>
      <c r="AF1638" t="str">
        <f t="shared" si="138"/>
        <v>1211003640</v>
      </c>
    </row>
    <row r="1639" spans="8:32" ht="16.5" customHeight="1" x14ac:dyDescent="0.25">
      <c r="H1639" t="s">
        <v>2916</v>
      </c>
      <c r="I1639" t="s">
        <v>3173</v>
      </c>
      <c r="J1639" t="s">
        <v>2965</v>
      </c>
      <c r="K1639" t="s">
        <v>3183</v>
      </c>
      <c r="L1639">
        <f t="shared" si="139"/>
        <v>1110303170</v>
      </c>
      <c r="M1639" t="str">
        <f t="shared" si="140"/>
        <v>Xã Nà Bủng</v>
      </c>
      <c r="N1639">
        <f t="shared" si="141"/>
        <v>11103</v>
      </c>
      <c r="O1639" t="str">
        <f t="shared" si="137"/>
        <v>3</v>
      </c>
      <c r="AC1639" t="s">
        <v>3195</v>
      </c>
      <c r="AD1639" t="s">
        <v>3355</v>
      </c>
      <c r="AE1639" t="s">
        <v>3379</v>
      </c>
      <c r="AF1639" t="str">
        <f t="shared" si="138"/>
        <v>1211003643</v>
      </c>
    </row>
    <row r="1640" spans="8:32" ht="16.5" customHeight="1" x14ac:dyDescent="0.25">
      <c r="H1640" t="s">
        <v>2916</v>
      </c>
      <c r="I1640" t="s">
        <v>3173</v>
      </c>
      <c r="J1640" t="s">
        <v>3184</v>
      </c>
      <c r="K1640" t="s">
        <v>3185</v>
      </c>
      <c r="L1640">
        <f t="shared" si="139"/>
        <v>1110303171</v>
      </c>
      <c r="M1640" t="str">
        <f t="shared" si="140"/>
        <v>Xã Nậm Nhừ</v>
      </c>
      <c r="N1640">
        <f t="shared" si="141"/>
        <v>11103</v>
      </c>
      <c r="O1640" t="str">
        <f t="shared" si="137"/>
        <v>3</v>
      </c>
      <c r="AC1640" t="s">
        <v>3195</v>
      </c>
      <c r="AD1640" t="s">
        <v>3381</v>
      </c>
      <c r="AE1640" t="s">
        <v>3383</v>
      </c>
      <c r="AF1640" t="str">
        <f t="shared" si="138"/>
        <v>1211103598</v>
      </c>
    </row>
    <row r="1641" spans="8:32" ht="16.5" customHeight="1" x14ac:dyDescent="0.25">
      <c r="H1641" t="s">
        <v>2916</v>
      </c>
      <c r="I1641" t="s">
        <v>3173</v>
      </c>
      <c r="J1641" t="s">
        <v>3186</v>
      </c>
      <c r="K1641" t="s">
        <v>3187</v>
      </c>
      <c r="L1641">
        <f t="shared" si="139"/>
        <v>1110303173</v>
      </c>
      <c r="M1641" t="str">
        <f t="shared" si="140"/>
        <v>Xã Nậm Chua</v>
      </c>
      <c r="N1641">
        <f t="shared" si="141"/>
        <v>11103</v>
      </c>
      <c r="O1641" t="str">
        <f t="shared" si="137"/>
        <v>3</v>
      </c>
      <c r="AC1641" t="s">
        <v>3195</v>
      </c>
      <c r="AD1641" t="s">
        <v>3381</v>
      </c>
      <c r="AE1641" t="s">
        <v>3385</v>
      </c>
      <c r="AF1641" t="str">
        <f t="shared" si="138"/>
        <v>1211103601</v>
      </c>
    </row>
    <row r="1642" spans="8:32" ht="16.5" customHeight="1" x14ac:dyDescent="0.25">
      <c r="H1642" t="s">
        <v>2916</v>
      </c>
      <c r="I1642" t="s">
        <v>3173</v>
      </c>
      <c r="J1642" t="s">
        <v>2973</v>
      </c>
      <c r="K1642" t="s">
        <v>3188</v>
      </c>
      <c r="L1642">
        <f t="shared" si="139"/>
        <v>1110303174</v>
      </c>
      <c r="M1642" t="str">
        <f t="shared" si="140"/>
        <v>Xã Nậm Khăn</v>
      </c>
      <c r="N1642">
        <f t="shared" si="141"/>
        <v>11103</v>
      </c>
      <c r="O1642" t="str">
        <f t="shared" si="137"/>
        <v>3</v>
      </c>
      <c r="AC1642" t="s">
        <v>3195</v>
      </c>
      <c r="AD1642" t="s">
        <v>3381</v>
      </c>
      <c r="AE1642" t="s">
        <v>3387</v>
      </c>
      <c r="AF1642" t="str">
        <f t="shared" si="138"/>
        <v>1211103602</v>
      </c>
    </row>
    <row r="1643" spans="8:32" ht="16.5" customHeight="1" x14ac:dyDescent="0.25">
      <c r="H1643" t="s">
        <v>2916</v>
      </c>
      <c r="I1643" t="s">
        <v>3173</v>
      </c>
      <c r="J1643" t="s">
        <v>2975</v>
      </c>
      <c r="K1643" t="s">
        <v>3189</v>
      </c>
      <c r="L1643">
        <f t="shared" si="139"/>
        <v>1110303175</v>
      </c>
      <c r="M1643" t="str">
        <f t="shared" si="140"/>
        <v>Xã Chà Tở</v>
      </c>
      <c r="N1643">
        <f t="shared" si="141"/>
        <v>11103</v>
      </c>
      <c r="O1643" t="str">
        <f t="shared" si="137"/>
        <v>3</v>
      </c>
      <c r="AC1643" t="s">
        <v>3195</v>
      </c>
      <c r="AD1643" t="s">
        <v>3381</v>
      </c>
      <c r="AE1643" t="s">
        <v>3389</v>
      </c>
      <c r="AF1643" t="str">
        <f t="shared" si="138"/>
        <v>1211103604</v>
      </c>
    </row>
    <row r="1644" spans="8:32" ht="16.5" customHeight="1" x14ac:dyDescent="0.25">
      <c r="H1644" t="s">
        <v>2916</v>
      </c>
      <c r="I1644" t="s">
        <v>3173</v>
      </c>
      <c r="J1644" t="s">
        <v>3190</v>
      </c>
      <c r="K1644" t="s">
        <v>3191</v>
      </c>
      <c r="L1644">
        <f t="shared" si="139"/>
        <v>1110303176</v>
      </c>
      <c r="M1644" t="str">
        <f t="shared" si="140"/>
        <v>Xã Vàng Đán</v>
      </c>
      <c r="N1644">
        <f t="shared" si="141"/>
        <v>11103</v>
      </c>
      <c r="O1644" t="str">
        <f t="shared" si="137"/>
        <v>3</v>
      </c>
      <c r="AC1644" t="s">
        <v>3195</v>
      </c>
      <c r="AD1644" t="s">
        <v>3381</v>
      </c>
      <c r="AE1644" t="s">
        <v>3391</v>
      </c>
      <c r="AF1644" t="str">
        <f t="shared" si="138"/>
        <v>1211103605</v>
      </c>
    </row>
    <row r="1645" spans="8:32" ht="16.5" customHeight="1" x14ac:dyDescent="0.25">
      <c r="H1645" t="s">
        <v>2916</v>
      </c>
      <c r="I1645" t="s">
        <v>3173</v>
      </c>
      <c r="J1645" t="s">
        <v>2981</v>
      </c>
      <c r="K1645" t="s">
        <v>3192</v>
      </c>
      <c r="L1645">
        <f t="shared" si="139"/>
        <v>1110303187</v>
      </c>
      <c r="M1645" t="str">
        <f t="shared" si="140"/>
        <v>Xã Chà Nưa</v>
      </c>
      <c r="N1645">
        <f t="shared" si="141"/>
        <v>11103</v>
      </c>
      <c r="O1645" t="str">
        <f t="shared" si="137"/>
        <v>3</v>
      </c>
      <c r="AC1645" t="s">
        <v>3195</v>
      </c>
      <c r="AD1645" t="s">
        <v>3381</v>
      </c>
      <c r="AE1645" t="s">
        <v>3393</v>
      </c>
      <c r="AF1645" t="str">
        <f t="shared" si="138"/>
        <v>1211103607</v>
      </c>
    </row>
    <row r="1646" spans="8:32" ht="16.5" customHeight="1" x14ac:dyDescent="0.25">
      <c r="H1646" t="s">
        <v>2916</v>
      </c>
      <c r="I1646" t="s">
        <v>3173</v>
      </c>
      <c r="J1646" t="s">
        <v>2995</v>
      </c>
      <c r="K1646" t="s">
        <v>3193</v>
      </c>
      <c r="L1646">
        <f t="shared" si="139"/>
        <v>1110303198</v>
      </c>
      <c r="M1646" t="str">
        <f t="shared" si="140"/>
        <v>Xã Phìn Hồ</v>
      </c>
      <c r="N1646">
        <f t="shared" si="141"/>
        <v>11103</v>
      </c>
      <c r="O1646" t="str">
        <f t="shared" si="137"/>
        <v>3</v>
      </c>
      <c r="AC1646" t="s">
        <v>3195</v>
      </c>
      <c r="AD1646" t="s">
        <v>3381</v>
      </c>
      <c r="AE1646" t="s">
        <v>3395</v>
      </c>
      <c r="AF1646" t="str">
        <f t="shared" si="138"/>
        <v>1211103610</v>
      </c>
    </row>
    <row r="1647" spans="8:32" ht="16.5" customHeight="1" x14ac:dyDescent="0.25">
      <c r="H1647" t="s">
        <v>2916</v>
      </c>
      <c r="I1647" t="s">
        <v>3173</v>
      </c>
      <c r="J1647" t="s">
        <v>2997</v>
      </c>
      <c r="K1647" t="s">
        <v>3194</v>
      </c>
      <c r="L1647">
        <f t="shared" si="139"/>
        <v>1110303199</v>
      </c>
      <c r="M1647" t="str">
        <f t="shared" si="140"/>
        <v>Xã Si Pa Phìn</v>
      </c>
      <c r="N1647">
        <f t="shared" si="141"/>
        <v>11103</v>
      </c>
      <c r="O1647" t="str">
        <f t="shared" si="137"/>
        <v>3</v>
      </c>
      <c r="AC1647" t="s">
        <v>3195</v>
      </c>
      <c r="AD1647" t="s">
        <v>3381</v>
      </c>
      <c r="AE1647" t="s">
        <v>3397</v>
      </c>
      <c r="AF1647" t="str">
        <f t="shared" si="138"/>
        <v>1211103613</v>
      </c>
    </row>
    <row r="1648" spans="8:32" ht="16.5" customHeight="1" x14ac:dyDescent="0.25">
      <c r="H1648" t="s">
        <v>3195</v>
      </c>
      <c r="K1648" t="s">
        <v>3196</v>
      </c>
      <c r="L1648">
        <f t="shared" si="139"/>
        <v>12</v>
      </c>
      <c r="M1648" t="str">
        <f t="shared" si="140"/>
        <v>Tỉnh Lai Châu</v>
      </c>
      <c r="N1648" t="str">
        <f t="shared" si="141"/>
        <v/>
      </c>
      <c r="O1648" t="str">
        <f t="shared" si="137"/>
        <v>1</v>
      </c>
      <c r="AC1648" t="s">
        <v>3195</v>
      </c>
      <c r="AD1648" t="s">
        <v>3381</v>
      </c>
      <c r="AE1648" t="s">
        <v>3399</v>
      </c>
      <c r="AF1648" t="str">
        <f t="shared" si="138"/>
        <v>1211103616</v>
      </c>
    </row>
    <row r="1649" spans="8:32" ht="16.5" customHeight="1" x14ac:dyDescent="0.25">
      <c r="H1649" t="s">
        <v>3195</v>
      </c>
      <c r="I1649" t="s">
        <v>3197</v>
      </c>
      <c r="K1649" t="s">
        <v>3198</v>
      </c>
      <c r="L1649">
        <f t="shared" si="139"/>
        <v>12105</v>
      </c>
      <c r="M1649" t="str">
        <f t="shared" si="140"/>
        <v>Thành phố Lai Châu</v>
      </c>
      <c r="N1649">
        <f t="shared" si="141"/>
        <v>12</v>
      </c>
      <c r="O1649" t="str">
        <f t="shared" si="137"/>
        <v>2</v>
      </c>
      <c r="AC1649" t="s">
        <v>3195</v>
      </c>
      <c r="AD1649" t="s">
        <v>3381</v>
      </c>
      <c r="AE1649" t="s">
        <v>3401</v>
      </c>
      <c r="AF1649" t="str">
        <f t="shared" si="138"/>
        <v>1211103622</v>
      </c>
    </row>
    <row r="1650" spans="8:32" ht="16.5" customHeight="1" x14ac:dyDescent="0.25">
      <c r="H1650" t="s">
        <v>3195</v>
      </c>
      <c r="I1650" t="s">
        <v>3197</v>
      </c>
      <c r="J1650" t="s">
        <v>3199</v>
      </c>
      <c r="K1650" t="s">
        <v>3200</v>
      </c>
      <c r="L1650">
        <f t="shared" si="139"/>
        <v>1210503386</v>
      </c>
      <c r="M1650" t="str">
        <f t="shared" si="140"/>
        <v>Phường Quyết Thắng</v>
      </c>
      <c r="N1650">
        <f t="shared" si="141"/>
        <v>12105</v>
      </c>
      <c r="O1650" t="str">
        <f t="shared" si="137"/>
        <v>3</v>
      </c>
      <c r="AC1650" t="s">
        <v>3195</v>
      </c>
      <c r="AD1650" t="s">
        <v>3403</v>
      </c>
      <c r="AE1650" t="s">
        <v>3246</v>
      </c>
      <c r="AF1650" t="str">
        <f t="shared" si="138"/>
        <v>1211203434</v>
      </c>
    </row>
    <row r="1651" spans="8:32" ht="16.5" customHeight="1" x14ac:dyDescent="0.25">
      <c r="H1651" t="s">
        <v>3195</v>
      </c>
      <c r="I1651" t="s">
        <v>3197</v>
      </c>
      <c r="J1651" t="s">
        <v>3201</v>
      </c>
      <c r="K1651" t="s">
        <v>3202</v>
      </c>
      <c r="L1651">
        <f t="shared" si="139"/>
        <v>1210503387</v>
      </c>
      <c r="M1651" t="str">
        <f t="shared" si="140"/>
        <v>Phường Tân Phong</v>
      </c>
      <c r="N1651">
        <f t="shared" si="141"/>
        <v>12105</v>
      </c>
      <c r="O1651" t="str">
        <f t="shared" si="137"/>
        <v>3</v>
      </c>
      <c r="AC1651" t="s">
        <v>3195</v>
      </c>
      <c r="AD1651" t="s">
        <v>3403</v>
      </c>
      <c r="AE1651" t="s">
        <v>3406</v>
      </c>
      <c r="AF1651" t="str">
        <f t="shared" si="138"/>
        <v>1211203460</v>
      </c>
    </row>
    <row r="1652" spans="8:32" ht="16.5" customHeight="1" x14ac:dyDescent="0.25">
      <c r="H1652" t="s">
        <v>3195</v>
      </c>
      <c r="I1652" t="s">
        <v>3197</v>
      </c>
      <c r="J1652" t="s">
        <v>3203</v>
      </c>
      <c r="K1652" t="s">
        <v>3204</v>
      </c>
      <c r="L1652">
        <f t="shared" si="139"/>
        <v>1210503388</v>
      </c>
      <c r="M1652" t="str">
        <f t="shared" si="140"/>
        <v>Phường Quyết Tiến</v>
      </c>
      <c r="N1652">
        <f t="shared" si="141"/>
        <v>12105</v>
      </c>
      <c r="O1652" t="str">
        <f t="shared" si="137"/>
        <v>3</v>
      </c>
      <c r="AC1652" t="s">
        <v>3195</v>
      </c>
      <c r="AD1652" t="s">
        <v>3403</v>
      </c>
      <c r="AE1652" t="s">
        <v>3408</v>
      </c>
      <c r="AF1652" t="str">
        <f t="shared" si="138"/>
        <v>1211203472</v>
      </c>
    </row>
    <row r="1653" spans="8:32" ht="16.5" customHeight="1" x14ac:dyDescent="0.25">
      <c r="H1653" t="s">
        <v>3195</v>
      </c>
      <c r="I1653" t="s">
        <v>3197</v>
      </c>
      <c r="J1653" t="s">
        <v>3205</v>
      </c>
      <c r="K1653" t="s">
        <v>3206</v>
      </c>
      <c r="L1653">
        <f t="shared" si="139"/>
        <v>1210503389</v>
      </c>
      <c r="M1653" t="str">
        <f t="shared" si="140"/>
        <v>Phường Đoàn Kết</v>
      </c>
      <c r="N1653">
        <f t="shared" si="141"/>
        <v>12105</v>
      </c>
      <c r="O1653" t="str">
        <f t="shared" si="137"/>
        <v>3</v>
      </c>
      <c r="AC1653" t="s">
        <v>3195</v>
      </c>
      <c r="AD1653" t="s">
        <v>3403</v>
      </c>
      <c r="AE1653" t="s">
        <v>3410</v>
      </c>
      <c r="AF1653" t="str">
        <f t="shared" si="138"/>
        <v>1211203473</v>
      </c>
    </row>
    <row r="1654" spans="8:32" ht="16.5" customHeight="1" x14ac:dyDescent="0.25">
      <c r="H1654" t="s">
        <v>3195</v>
      </c>
      <c r="I1654" t="s">
        <v>3197</v>
      </c>
      <c r="J1654" t="s">
        <v>3207</v>
      </c>
      <c r="K1654" t="s">
        <v>3208</v>
      </c>
      <c r="L1654">
        <f t="shared" si="139"/>
        <v>1210503403</v>
      </c>
      <c r="M1654" t="str">
        <f t="shared" si="140"/>
        <v>Xã Nậm Loỏng</v>
      </c>
      <c r="N1654">
        <f t="shared" si="141"/>
        <v>12105</v>
      </c>
      <c r="O1654" t="str">
        <f t="shared" si="137"/>
        <v>3</v>
      </c>
      <c r="AC1654" t="s">
        <v>3195</v>
      </c>
      <c r="AD1654" t="s">
        <v>3403</v>
      </c>
      <c r="AE1654" t="s">
        <v>3412</v>
      </c>
      <c r="AF1654" t="str">
        <f t="shared" si="138"/>
        <v>1211203474</v>
      </c>
    </row>
    <row r="1655" spans="8:32" ht="16.5" customHeight="1" x14ac:dyDescent="0.25">
      <c r="H1655" t="s">
        <v>3195</v>
      </c>
      <c r="I1655" t="s">
        <v>3197</v>
      </c>
      <c r="J1655" t="s">
        <v>3209</v>
      </c>
      <c r="K1655" t="s">
        <v>3210</v>
      </c>
      <c r="L1655">
        <f t="shared" si="139"/>
        <v>1210503408</v>
      </c>
      <c r="M1655" t="str">
        <f t="shared" si="140"/>
        <v>Phường Đông Phong</v>
      </c>
      <c r="N1655">
        <f t="shared" si="141"/>
        <v>12105</v>
      </c>
      <c r="O1655" t="str">
        <f t="shared" si="137"/>
        <v>3</v>
      </c>
      <c r="AC1655" t="s">
        <v>3195</v>
      </c>
      <c r="AD1655" t="s">
        <v>3403</v>
      </c>
      <c r="AE1655" t="s">
        <v>3414</v>
      </c>
      <c r="AF1655" t="str">
        <f t="shared" si="138"/>
        <v>1211203475</v>
      </c>
    </row>
    <row r="1656" spans="8:32" ht="16.5" customHeight="1" x14ac:dyDescent="0.25">
      <c r="H1656" t="s">
        <v>3195</v>
      </c>
      <c r="I1656" t="s">
        <v>3197</v>
      </c>
      <c r="J1656" t="s">
        <v>3211</v>
      </c>
      <c r="K1656" t="s">
        <v>3212</v>
      </c>
      <c r="L1656">
        <f t="shared" si="139"/>
        <v>1210503409</v>
      </c>
      <c r="M1656" t="str">
        <f t="shared" si="140"/>
        <v>Thị xã Lai Châu</v>
      </c>
      <c r="N1656">
        <f t="shared" si="141"/>
        <v>12105</v>
      </c>
      <c r="O1656" t="str">
        <f t="shared" si="137"/>
        <v>3</v>
      </c>
      <c r="AC1656" t="s">
        <v>3195</v>
      </c>
      <c r="AD1656" t="s">
        <v>3403</v>
      </c>
      <c r="AE1656" t="s">
        <v>3416</v>
      </c>
      <c r="AF1656" t="str">
        <f t="shared" si="138"/>
        <v>1211203481</v>
      </c>
    </row>
    <row r="1657" spans="8:32" ht="16.5" customHeight="1" x14ac:dyDescent="0.25">
      <c r="H1657" t="s">
        <v>3195</v>
      </c>
      <c r="I1657" t="s">
        <v>3213</v>
      </c>
      <c r="K1657" t="s">
        <v>3214</v>
      </c>
      <c r="L1657">
        <f t="shared" si="139"/>
        <v>12106</v>
      </c>
      <c r="M1657" t="str">
        <f t="shared" si="140"/>
        <v>Huyện Tam Đường</v>
      </c>
      <c r="N1657">
        <f t="shared" si="141"/>
        <v>12</v>
      </c>
      <c r="O1657" t="str">
        <f t="shared" si="137"/>
        <v>2</v>
      </c>
      <c r="AC1657" t="s">
        <v>3195</v>
      </c>
      <c r="AD1657" t="s">
        <v>3403</v>
      </c>
      <c r="AE1657" t="s">
        <v>3417</v>
      </c>
      <c r="AF1657" t="str">
        <f t="shared" si="138"/>
        <v>1211203484</v>
      </c>
    </row>
    <row r="1658" spans="8:32" ht="16.5" customHeight="1" x14ac:dyDescent="0.25">
      <c r="H1658" t="s">
        <v>3195</v>
      </c>
      <c r="I1658" t="s">
        <v>3213</v>
      </c>
      <c r="J1658" t="s">
        <v>3215</v>
      </c>
      <c r="K1658" t="s">
        <v>3216</v>
      </c>
      <c r="L1658">
        <f t="shared" si="139"/>
        <v>1210603390</v>
      </c>
      <c r="M1658" t="str">
        <f t="shared" si="140"/>
        <v>Thị trấn Tam Đường</v>
      </c>
      <c r="N1658">
        <f t="shared" si="141"/>
        <v>12106</v>
      </c>
      <c r="O1658" t="str">
        <f t="shared" si="137"/>
        <v>3</v>
      </c>
      <c r="AC1658" t="s">
        <v>3195</v>
      </c>
      <c r="AD1658" t="s">
        <v>3403</v>
      </c>
      <c r="AE1658" t="s">
        <v>3419</v>
      </c>
      <c r="AF1658" t="str">
        <f t="shared" si="138"/>
        <v>1211203488</v>
      </c>
    </row>
    <row r="1659" spans="8:32" ht="16.5" customHeight="1" x14ac:dyDescent="0.25">
      <c r="H1659" t="s">
        <v>3195</v>
      </c>
      <c r="I1659" t="s">
        <v>3213</v>
      </c>
      <c r="J1659" t="s">
        <v>3217</v>
      </c>
      <c r="K1659" t="s">
        <v>3218</v>
      </c>
      <c r="L1659">
        <f t="shared" si="139"/>
        <v>1210603394</v>
      </c>
      <c r="M1659" t="str">
        <f t="shared" si="140"/>
        <v>Xã Thèn Sin</v>
      </c>
      <c r="N1659">
        <f t="shared" si="141"/>
        <v>12106</v>
      </c>
      <c r="O1659" t="str">
        <f t="shared" si="137"/>
        <v>3</v>
      </c>
      <c r="AC1659" t="s">
        <v>3195</v>
      </c>
      <c r="AD1659" t="s">
        <v>3403</v>
      </c>
      <c r="AE1659" t="s">
        <v>3421</v>
      </c>
      <c r="AF1659" t="str">
        <f t="shared" si="138"/>
        <v>1211203502</v>
      </c>
    </row>
    <row r="1660" spans="8:32" ht="16.5" customHeight="1" x14ac:dyDescent="0.25">
      <c r="H1660" t="s">
        <v>3195</v>
      </c>
      <c r="I1660" t="s">
        <v>3213</v>
      </c>
      <c r="J1660" t="s">
        <v>3219</v>
      </c>
      <c r="K1660" t="s">
        <v>3220</v>
      </c>
      <c r="L1660">
        <f t="shared" si="139"/>
        <v>1210603397</v>
      </c>
      <c r="M1660" t="str">
        <f t="shared" si="140"/>
        <v>Xã Sùng Phài</v>
      </c>
      <c r="N1660">
        <f t="shared" si="141"/>
        <v>12106</v>
      </c>
      <c r="O1660" t="str">
        <f t="shared" si="137"/>
        <v>3</v>
      </c>
      <c r="AC1660" t="s">
        <v>3195</v>
      </c>
      <c r="AD1660" t="s">
        <v>3403</v>
      </c>
      <c r="AE1660" t="s">
        <v>3422</v>
      </c>
      <c r="AF1660" t="str">
        <f t="shared" si="138"/>
        <v>1211203503</v>
      </c>
    </row>
    <row r="1661" spans="8:32" ht="16.5" customHeight="1" x14ac:dyDescent="0.25">
      <c r="H1661" t="s">
        <v>3195</v>
      </c>
      <c r="I1661" t="s">
        <v>3213</v>
      </c>
      <c r="J1661" t="s">
        <v>3221</v>
      </c>
      <c r="K1661" t="s">
        <v>3222</v>
      </c>
      <c r="L1661">
        <f t="shared" si="139"/>
        <v>1210603400</v>
      </c>
      <c r="M1661" t="str">
        <f t="shared" si="140"/>
        <v>Xã Tả Lèng</v>
      </c>
      <c r="N1661">
        <f t="shared" si="141"/>
        <v>12106</v>
      </c>
      <c r="O1661" t="str">
        <f t="shared" si="137"/>
        <v>3</v>
      </c>
      <c r="AC1661" t="s">
        <v>3423</v>
      </c>
      <c r="AD1661" t="s">
        <v>3425</v>
      </c>
      <c r="AE1661" t="s">
        <v>3427</v>
      </c>
      <c r="AF1661" t="str">
        <f t="shared" si="138"/>
        <v>1411603646</v>
      </c>
    </row>
    <row r="1662" spans="8:32" ht="16.5" customHeight="1" x14ac:dyDescent="0.25">
      <c r="H1662" t="s">
        <v>3195</v>
      </c>
      <c r="I1662" t="s">
        <v>3213</v>
      </c>
      <c r="J1662" t="s">
        <v>3223</v>
      </c>
      <c r="K1662" t="s">
        <v>3224</v>
      </c>
      <c r="L1662">
        <f t="shared" si="139"/>
        <v>1210603405</v>
      </c>
      <c r="M1662" t="str">
        <f t="shared" si="140"/>
        <v>Xã Giang Ma</v>
      </c>
      <c r="N1662">
        <f t="shared" si="141"/>
        <v>12106</v>
      </c>
      <c r="O1662" t="str">
        <f t="shared" si="137"/>
        <v>3</v>
      </c>
      <c r="AC1662" t="s">
        <v>3423</v>
      </c>
      <c r="AD1662" t="s">
        <v>3425</v>
      </c>
      <c r="AE1662" t="s">
        <v>3429</v>
      </c>
      <c r="AF1662" t="str">
        <f t="shared" si="138"/>
        <v>1411603649</v>
      </c>
    </row>
    <row r="1663" spans="8:32" ht="16.5" customHeight="1" x14ac:dyDescent="0.25">
      <c r="H1663" t="s">
        <v>3195</v>
      </c>
      <c r="I1663" t="s">
        <v>3213</v>
      </c>
      <c r="J1663" t="s">
        <v>3225</v>
      </c>
      <c r="K1663" t="s">
        <v>1516</v>
      </c>
      <c r="L1663">
        <f t="shared" si="139"/>
        <v>1210603406</v>
      </c>
      <c r="M1663" t="str">
        <f t="shared" si="140"/>
        <v>Xã Hồ Thầu</v>
      </c>
      <c r="N1663">
        <f t="shared" si="141"/>
        <v>12106</v>
      </c>
      <c r="O1663" t="str">
        <f t="shared" si="137"/>
        <v>3</v>
      </c>
      <c r="AC1663" t="s">
        <v>3423</v>
      </c>
      <c r="AD1663" t="s">
        <v>3425</v>
      </c>
      <c r="AE1663" t="s">
        <v>3431</v>
      </c>
      <c r="AF1663" t="str">
        <f t="shared" si="138"/>
        <v>1411603652</v>
      </c>
    </row>
    <row r="1664" spans="8:32" ht="16.5" customHeight="1" x14ac:dyDescent="0.25">
      <c r="H1664" t="s">
        <v>3195</v>
      </c>
      <c r="I1664" t="s">
        <v>3213</v>
      </c>
      <c r="J1664" t="s">
        <v>3226</v>
      </c>
      <c r="K1664" t="s">
        <v>3227</v>
      </c>
      <c r="L1664">
        <f t="shared" si="139"/>
        <v>1210603412</v>
      </c>
      <c r="M1664" t="str">
        <f t="shared" si="140"/>
        <v>Xã Bình Lư</v>
      </c>
      <c r="N1664">
        <f t="shared" si="141"/>
        <v>12106</v>
      </c>
      <c r="O1664" t="str">
        <f t="shared" si="137"/>
        <v>3</v>
      </c>
      <c r="AC1664" t="s">
        <v>3423</v>
      </c>
      <c r="AD1664" t="s">
        <v>3425</v>
      </c>
      <c r="AE1664" t="s">
        <v>3432</v>
      </c>
      <c r="AF1664" t="str">
        <f t="shared" si="138"/>
        <v>1411603655</v>
      </c>
    </row>
    <row r="1665" spans="8:32" ht="16.5" customHeight="1" x14ac:dyDescent="0.25">
      <c r="H1665" t="s">
        <v>3195</v>
      </c>
      <c r="I1665" t="s">
        <v>3213</v>
      </c>
      <c r="J1665" t="s">
        <v>3228</v>
      </c>
      <c r="K1665" t="s">
        <v>3229</v>
      </c>
      <c r="L1665">
        <f t="shared" si="139"/>
        <v>1210603413</v>
      </c>
      <c r="M1665" t="str">
        <f t="shared" si="140"/>
        <v>Xã Sơn Bình</v>
      </c>
      <c r="N1665">
        <f t="shared" si="141"/>
        <v>12106</v>
      </c>
      <c r="O1665" t="str">
        <f t="shared" si="137"/>
        <v>3</v>
      </c>
      <c r="AC1665" t="s">
        <v>3423</v>
      </c>
      <c r="AD1665" t="s">
        <v>3425</v>
      </c>
      <c r="AE1665" t="s">
        <v>3434</v>
      </c>
      <c r="AF1665" t="str">
        <f t="shared" si="138"/>
        <v>1411603658</v>
      </c>
    </row>
    <row r="1666" spans="8:32" ht="16.5" customHeight="1" x14ac:dyDescent="0.25">
      <c r="H1666" t="s">
        <v>3195</v>
      </c>
      <c r="I1666" t="s">
        <v>3213</v>
      </c>
      <c r="J1666" t="s">
        <v>3230</v>
      </c>
      <c r="K1666" t="s">
        <v>3231</v>
      </c>
      <c r="L1666">
        <f t="shared" si="139"/>
        <v>1210603415</v>
      </c>
      <c r="M1666" t="str">
        <f t="shared" si="140"/>
        <v>Xã Nùng Nàng</v>
      </c>
      <c r="N1666">
        <f t="shared" si="141"/>
        <v>12106</v>
      </c>
      <c r="O1666" t="str">
        <f t="shared" si="137"/>
        <v>3</v>
      </c>
      <c r="AC1666" t="s">
        <v>3423</v>
      </c>
      <c r="AD1666" t="s">
        <v>3425</v>
      </c>
      <c r="AE1666" t="s">
        <v>3436</v>
      </c>
      <c r="AF1666" t="str">
        <f t="shared" si="138"/>
        <v>1411603661</v>
      </c>
    </row>
    <row r="1667" spans="8:32" ht="16.5" customHeight="1" x14ac:dyDescent="0.25">
      <c r="H1667" t="s">
        <v>3195</v>
      </c>
      <c r="I1667" t="s">
        <v>3213</v>
      </c>
      <c r="J1667" t="s">
        <v>3232</v>
      </c>
      <c r="K1667" t="s">
        <v>3233</v>
      </c>
      <c r="L1667">
        <f t="shared" si="139"/>
        <v>1210603418</v>
      </c>
      <c r="M1667" t="str">
        <f t="shared" si="140"/>
        <v>Xã Bản Giang</v>
      </c>
      <c r="N1667">
        <f t="shared" si="141"/>
        <v>12106</v>
      </c>
      <c r="O1667" t="str">
        <f t="shared" ref="O1667:O1730" si="142">IF(AND(LEN(I1667) &gt; 0, LEN(J1667) = 0), "2", IF(LEN(J1667) &gt;0, "3", "1"))</f>
        <v>3</v>
      </c>
      <c r="AC1667" t="s">
        <v>3423</v>
      </c>
      <c r="AD1667" t="s">
        <v>3425</v>
      </c>
      <c r="AE1667" t="s">
        <v>3438</v>
      </c>
      <c r="AF1667" t="str">
        <f t="shared" ref="AF1667:AF1730" si="143">CONCATENATE(AC1667,AD1667,AE1667)</f>
        <v>1411603664</v>
      </c>
    </row>
    <row r="1668" spans="8:32" ht="16.5" customHeight="1" x14ac:dyDescent="0.25">
      <c r="H1668" t="s">
        <v>3195</v>
      </c>
      <c r="I1668" t="s">
        <v>3213</v>
      </c>
      <c r="J1668" t="s">
        <v>3234</v>
      </c>
      <c r="K1668" t="s">
        <v>3235</v>
      </c>
      <c r="L1668">
        <f t="shared" ref="L1668:L1731" si="144">_xlfn.NUMBERVALUE( H1668&amp;I1668&amp;J1668)</f>
        <v>1210603421</v>
      </c>
      <c r="M1668" t="str">
        <f t="shared" ref="M1668:M1731" si="145">K1668</f>
        <v>Xã Bản Hon</v>
      </c>
      <c r="N1668">
        <f t="shared" ref="N1668:N1731" si="146">IF(AND(LEN(I1668) &gt; 0, LEN(J1668) = 0),_xlfn.NUMBERVALUE(H1668), IF(LEN(J1668) &gt;0, _xlfn.NUMBERVALUE(H1668&amp;I1668), ""))</f>
        <v>12106</v>
      </c>
      <c r="O1668" t="str">
        <f t="shared" si="142"/>
        <v>3</v>
      </c>
      <c r="AC1668" t="s">
        <v>3423</v>
      </c>
      <c r="AD1668" t="s">
        <v>3425</v>
      </c>
      <c r="AE1668" t="s">
        <v>3440</v>
      </c>
      <c r="AF1668" t="str">
        <f t="shared" si="143"/>
        <v>1411603667</v>
      </c>
    </row>
    <row r="1669" spans="8:32" ht="16.5" customHeight="1" x14ac:dyDescent="0.25">
      <c r="H1669" t="s">
        <v>3195</v>
      </c>
      <c r="I1669" t="s">
        <v>3213</v>
      </c>
      <c r="J1669" t="s">
        <v>3236</v>
      </c>
      <c r="K1669" t="s">
        <v>3237</v>
      </c>
      <c r="L1669">
        <f t="shared" si="144"/>
        <v>1210603424</v>
      </c>
      <c r="M1669" t="str">
        <f t="shared" si="145"/>
        <v>Xã Bản Bo</v>
      </c>
      <c r="N1669">
        <f t="shared" si="146"/>
        <v>12106</v>
      </c>
      <c r="O1669" t="str">
        <f t="shared" si="142"/>
        <v>3</v>
      </c>
      <c r="AC1669" t="s">
        <v>3423</v>
      </c>
      <c r="AD1669" t="s">
        <v>3425</v>
      </c>
      <c r="AE1669" t="s">
        <v>3442</v>
      </c>
      <c r="AF1669" t="str">
        <f t="shared" si="143"/>
        <v>1411603670</v>
      </c>
    </row>
    <row r="1670" spans="8:32" ht="16.5" customHeight="1" x14ac:dyDescent="0.25">
      <c r="H1670" t="s">
        <v>3195</v>
      </c>
      <c r="I1670" t="s">
        <v>3213</v>
      </c>
      <c r="J1670" t="s">
        <v>3238</v>
      </c>
      <c r="K1670" t="s">
        <v>3239</v>
      </c>
      <c r="L1670">
        <f t="shared" si="144"/>
        <v>1210603427</v>
      </c>
      <c r="M1670" t="str">
        <f t="shared" si="145"/>
        <v>Xã Nà Tăm</v>
      </c>
      <c r="N1670">
        <f t="shared" si="146"/>
        <v>12106</v>
      </c>
      <c r="O1670" t="str">
        <f t="shared" si="142"/>
        <v>3</v>
      </c>
      <c r="AC1670" t="s">
        <v>3423</v>
      </c>
      <c r="AD1670" t="s">
        <v>3425</v>
      </c>
      <c r="AE1670" t="s">
        <v>3444</v>
      </c>
      <c r="AF1670" t="str">
        <f t="shared" si="143"/>
        <v>1411603673</v>
      </c>
    </row>
    <row r="1671" spans="8:32" ht="16.5" customHeight="1" x14ac:dyDescent="0.25">
      <c r="H1671" t="s">
        <v>3195</v>
      </c>
      <c r="I1671" t="s">
        <v>3213</v>
      </c>
      <c r="J1671" t="s">
        <v>3240</v>
      </c>
      <c r="K1671" t="s">
        <v>3241</v>
      </c>
      <c r="L1671">
        <f t="shared" si="144"/>
        <v>1210603430</v>
      </c>
      <c r="M1671" t="str">
        <f t="shared" si="145"/>
        <v>Xã Khun Há</v>
      </c>
      <c r="N1671">
        <f t="shared" si="146"/>
        <v>12106</v>
      </c>
      <c r="O1671" t="str">
        <f t="shared" si="142"/>
        <v>3</v>
      </c>
      <c r="AC1671" t="s">
        <v>3423</v>
      </c>
      <c r="AD1671" t="s">
        <v>3425</v>
      </c>
      <c r="AE1671" t="s">
        <v>3446</v>
      </c>
      <c r="AF1671" t="str">
        <f t="shared" si="143"/>
        <v>1411603676</v>
      </c>
    </row>
    <row r="1672" spans="8:32" ht="16.5" customHeight="1" x14ac:dyDescent="0.25">
      <c r="H1672" t="s">
        <v>3195</v>
      </c>
      <c r="I1672" t="s">
        <v>3242</v>
      </c>
      <c r="K1672" t="s">
        <v>3243</v>
      </c>
      <c r="L1672">
        <f t="shared" si="144"/>
        <v>12107</v>
      </c>
      <c r="M1672" t="str">
        <f t="shared" si="145"/>
        <v>Huyện Mường Tè</v>
      </c>
      <c r="N1672">
        <f t="shared" si="146"/>
        <v>12</v>
      </c>
      <c r="O1672" t="str">
        <f t="shared" si="142"/>
        <v>2</v>
      </c>
      <c r="AC1672" t="s">
        <v>3423</v>
      </c>
      <c r="AD1672" t="s">
        <v>3425</v>
      </c>
      <c r="AE1672" t="s">
        <v>3448</v>
      </c>
      <c r="AF1672" t="str">
        <f t="shared" si="143"/>
        <v>1411603679</v>
      </c>
    </row>
    <row r="1673" spans="8:32" ht="16.5" customHeight="1" x14ac:dyDescent="0.25">
      <c r="H1673" t="s">
        <v>3195</v>
      </c>
      <c r="I1673" t="s">
        <v>3242</v>
      </c>
      <c r="J1673" t="s">
        <v>3244</v>
      </c>
      <c r="K1673" t="s">
        <v>3245</v>
      </c>
      <c r="L1673">
        <f t="shared" si="144"/>
        <v>1210703433</v>
      </c>
      <c r="M1673" t="str">
        <f t="shared" si="145"/>
        <v>Thị trấn Mường Tè</v>
      </c>
      <c r="N1673">
        <f t="shared" si="146"/>
        <v>12107</v>
      </c>
      <c r="O1673" t="str">
        <f t="shared" si="142"/>
        <v>3</v>
      </c>
      <c r="AC1673" t="s">
        <v>3423</v>
      </c>
      <c r="AD1673" t="s">
        <v>3450</v>
      </c>
      <c r="AE1673" t="s">
        <v>3452</v>
      </c>
      <c r="AF1673" t="str">
        <f t="shared" si="143"/>
        <v>1411803682</v>
      </c>
    </row>
    <row r="1674" spans="8:32" ht="16.5" customHeight="1" x14ac:dyDescent="0.25">
      <c r="H1674" t="s">
        <v>3195</v>
      </c>
      <c r="I1674" t="s">
        <v>3242</v>
      </c>
      <c r="J1674" t="s">
        <v>3246</v>
      </c>
      <c r="K1674" t="s">
        <v>3247</v>
      </c>
      <c r="L1674">
        <f t="shared" si="144"/>
        <v>1210703434</v>
      </c>
      <c r="M1674" t="str">
        <f t="shared" si="145"/>
        <v>Thị trấn Nậm Nhùn</v>
      </c>
      <c r="N1674">
        <f t="shared" si="146"/>
        <v>12107</v>
      </c>
      <c r="O1674" t="str">
        <f t="shared" si="142"/>
        <v>3</v>
      </c>
      <c r="AC1674" t="s">
        <v>3423</v>
      </c>
      <c r="AD1674" t="s">
        <v>3450</v>
      </c>
      <c r="AE1674" t="s">
        <v>3454</v>
      </c>
      <c r="AF1674" t="str">
        <f t="shared" si="143"/>
        <v>1411803685</v>
      </c>
    </row>
    <row r="1675" spans="8:32" ht="16.5" customHeight="1" x14ac:dyDescent="0.25">
      <c r="H1675" t="s">
        <v>3195</v>
      </c>
      <c r="I1675" t="s">
        <v>3242</v>
      </c>
      <c r="J1675" t="s">
        <v>3248</v>
      </c>
      <c r="K1675" t="s">
        <v>3249</v>
      </c>
      <c r="L1675">
        <f t="shared" si="144"/>
        <v>1210703436</v>
      </c>
      <c r="M1675" t="str">
        <f t="shared" si="145"/>
        <v>Xã Thu Lũm</v>
      </c>
      <c r="N1675">
        <f t="shared" si="146"/>
        <v>12107</v>
      </c>
      <c r="O1675" t="str">
        <f t="shared" si="142"/>
        <v>3</v>
      </c>
      <c r="AC1675" t="s">
        <v>3423</v>
      </c>
      <c r="AD1675" t="s">
        <v>3450</v>
      </c>
      <c r="AE1675" t="s">
        <v>3456</v>
      </c>
      <c r="AF1675" t="str">
        <f t="shared" si="143"/>
        <v>1411803688</v>
      </c>
    </row>
    <row r="1676" spans="8:32" ht="16.5" customHeight="1" x14ac:dyDescent="0.25">
      <c r="H1676" t="s">
        <v>3195</v>
      </c>
      <c r="I1676" t="s">
        <v>3242</v>
      </c>
      <c r="J1676" t="s">
        <v>3250</v>
      </c>
      <c r="K1676" t="s">
        <v>3251</v>
      </c>
      <c r="L1676">
        <f t="shared" si="144"/>
        <v>1210703439</v>
      </c>
      <c r="M1676" t="str">
        <f t="shared" si="145"/>
        <v>Xã Ka Lăng</v>
      </c>
      <c r="N1676">
        <f t="shared" si="146"/>
        <v>12107</v>
      </c>
      <c r="O1676" t="str">
        <f t="shared" si="142"/>
        <v>3</v>
      </c>
      <c r="AC1676" t="s">
        <v>3423</v>
      </c>
      <c r="AD1676" t="s">
        <v>3450</v>
      </c>
      <c r="AE1676" t="s">
        <v>3458</v>
      </c>
      <c r="AF1676" t="str">
        <f t="shared" si="143"/>
        <v>1411803694</v>
      </c>
    </row>
    <row r="1677" spans="8:32" ht="16.5" customHeight="1" x14ac:dyDescent="0.25">
      <c r="H1677" t="s">
        <v>3195</v>
      </c>
      <c r="I1677" t="s">
        <v>3242</v>
      </c>
      <c r="J1677" t="s">
        <v>3252</v>
      </c>
      <c r="K1677" t="s">
        <v>3253</v>
      </c>
      <c r="L1677">
        <f t="shared" si="144"/>
        <v>1210703440</v>
      </c>
      <c r="M1677" t="str">
        <f t="shared" si="145"/>
        <v>Xã Tá Bạ</v>
      </c>
      <c r="N1677">
        <f t="shared" si="146"/>
        <v>12107</v>
      </c>
      <c r="O1677" t="str">
        <f t="shared" si="142"/>
        <v>3</v>
      </c>
      <c r="AC1677" t="s">
        <v>3423</v>
      </c>
      <c r="AD1677" t="s">
        <v>3450</v>
      </c>
      <c r="AE1677" t="s">
        <v>3460</v>
      </c>
      <c r="AF1677" t="str">
        <f t="shared" si="143"/>
        <v>1411803697</v>
      </c>
    </row>
    <row r="1678" spans="8:32" ht="16.5" customHeight="1" x14ac:dyDescent="0.25">
      <c r="H1678" t="s">
        <v>3195</v>
      </c>
      <c r="I1678" t="s">
        <v>3242</v>
      </c>
      <c r="J1678" t="s">
        <v>3254</v>
      </c>
      <c r="K1678" t="s">
        <v>3255</v>
      </c>
      <c r="L1678">
        <f t="shared" si="144"/>
        <v>1210703442</v>
      </c>
      <c r="M1678" t="str">
        <f t="shared" si="145"/>
        <v>Xã Pa ủ</v>
      </c>
      <c r="N1678">
        <f t="shared" si="146"/>
        <v>12107</v>
      </c>
      <c r="O1678" t="str">
        <f t="shared" si="142"/>
        <v>3</v>
      </c>
      <c r="AC1678" t="s">
        <v>3423</v>
      </c>
      <c r="AD1678" t="s">
        <v>3450</v>
      </c>
      <c r="AE1678" t="s">
        <v>3462</v>
      </c>
      <c r="AF1678" t="str">
        <f t="shared" si="143"/>
        <v>1411803700</v>
      </c>
    </row>
    <row r="1679" spans="8:32" ht="16.5" customHeight="1" x14ac:dyDescent="0.25">
      <c r="H1679" t="s">
        <v>3195</v>
      </c>
      <c r="I1679" t="s">
        <v>3242</v>
      </c>
      <c r="J1679" t="s">
        <v>3256</v>
      </c>
      <c r="K1679" t="s">
        <v>3257</v>
      </c>
      <c r="L1679">
        <f t="shared" si="144"/>
        <v>1210703445</v>
      </c>
      <c r="M1679" t="str">
        <f t="shared" si="145"/>
        <v>Xã Mường Tè</v>
      </c>
      <c r="N1679">
        <f t="shared" si="146"/>
        <v>12107</v>
      </c>
      <c r="O1679" t="str">
        <f t="shared" si="142"/>
        <v>3</v>
      </c>
      <c r="AC1679" t="s">
        <v>3423</v>
      </c>
      <c r="AD1679" t="s">
        <v>3450</v>
      </c>
      <c r="AE1679" t="s">
        <v>3464</v>
      </c>
      <c r="AF1679" t="str">
        <f t="shared" si="143"/>
        <v>1411803703</v>
      </c>
    </row>
    <row r="1680" spans="8:32" ht="16.5" customHeight="1" x14ac:dyDescent="0.25">
      <c r="H1680" t="s">
        <v>3195</v>
      </c>
      <c r="I1680" t="s">
        <v>3242</v>
      </c>
      <c r="J1680" t="s">
        <v>3258</v>
      </c>
      <c r="K1680" t="s">
        <v>3259</v>
      </c>
      <c r="L1680">
        <f t="shared" si="144"/>
        <v>1210703448</v>
      </c>
      <c r="M1680" t="str">
        <f t="shared" si="145"/>
        <v>Xã Pa Vệ Sử</v>
      </c>
      <c r="N1680">
        <f t="shared" si="146"/>
        <v>12107</v>
      </c>
      <c r="O1680" t="str">
        <f t="shared" si="142"/>
        <v>3</v>
      </c>
      <c r="AC1680" t="s">
        <v>3423</v>
      </c>
      <c r="AD1680" t="s">
        <v>3450</v>
      </c>
      <c r="AE1680" t="s">
        <v>3466</v>
      </c>
      <c r="AF1680" t="str">
        <f t="shared" si="143"/>
        <v>1411803706</v>
      </c>
    </row>
    <row r="1681" spans="8:32" ht="16.5" customHeight="1" x14ac:dyDescent="0.25">
      <c r="H1681" t="s">
        <v>3195</v>
      </c>
      <c r="I1681" t="s">
        <v>3242</v>
      </c>
      <c r="J1681" t="s">
        <v>3260</v>
      </c>
      <c r="K1681" t="s">
        <v>3261</v>
      </c>
      <c r="L1681">
        <f t="shared" si="144"/>
        <v>1210703451</v>
      </c>
      <c r="M1681" t="str">
        <f t="shared" si="145"/>
        <v>Xã Mù Cả</v>
      </c>
      <c r="N1681">
        <f t="shared" si="146"/>
        <v>12107</v>
      </c>
      <c r="O1681" t="str">
        <f t="shared" si="142"/>
        <v>3</v>
      </c>
      <c r="AC1681" t="s">
        <v>3423</v>
      </c>
      <c r="AD1681" t="s">
        <v>3450</v>
      </c>
      <c r="AE1681" t="s">
        <v>3468</v>
      </c>
      <c r="AF1681" t="str">
        <f t="shared" si="143"/>
        <v>1411803709</v>
      </c>
    </row>
    <row r="1682" spans="8:32" ht="16.5" customHeight="1" x14ac:dyDescent="0.25">
      <c r="H1682" t="s">
        <v>3195</v>
      </c>
      <c r="I1682" t="s">
        <v>3242</v>
      </c>
      <c r="J1682" t="s">
        <v>3262</v>
      </c>
      <c r="K1682" t="s">
        <v>3263</v>
      </c>
      <c r="L1682">
        <f t="shared" si="144"/>
        <v>1210703454</v>
      </c>
      <c r="M1682" t="str">
        <f t="shared" si="145"/>
        <v>Xã Bun Tở</v>
      </c>
      <c r="N1682">
        <f t="shared" si="146"/>
        <v>12107</v>
      </c>
      <c r="O1682" t="str">
        <f t="shared" si="142"/>
        <v>3</v>
      </c>
      <c r="AC1682" t="s">
        <v>3423</v>
      </c>
      <c r="AD1682" t="s">
        <v>3450</v>
      </c>
      <c r="AE1682" t="s">
        <v>3470</v>
      </c>
      <c r="AF1682" t="str">
        <f t="shared" si="143"/>
        <v>1411803712</v>
      </c>
    </row>
    <row r="1683" spans="8:32" ht="16.5" customHeight="1" x14ac:dyDescent="0.25">
      <c r="H1683" t="s">
        <v>3195</v>
      </c>
      <c r="I1683" t="s">
        <v>3242</v>
      </c>
      <c r="J1683" t="s">
        <v>3264</v>
      </c>
      <c r="K1683" t="s">
        <v>3265</v>
      </c>
      <c r="L1683">
        <f t="shared" si="144"/>
        <v>1210703457</v>
      </c>
      <c r="M1683" t="str">
        <f t="shared" si="145"/>
        <v>Xã Nậm Khao</v>
      </c>
      <c r="N1683">
        <f t="shared" si="146"/>
        <v>12107</v>
      </c>
      <c r="O1683" t="str">
        <f t="shared" si="142"/>
        <v>3</v>
      </c>
      <c r="AC1683" t="s">
        <v>3423</v>
      </c>
      <c r="AD1683" t="s">
        <v>3450</v>
      </c>
      <c r="AE1683" t="s">
        <v>3472</v>
      </c>
      <c r="AF1683" t="str">
        <f t="shared" si="143"/>
        <v>1411803718</v>
      </c>
    </row>
    <row r="1684" spans="8:32" ht="16.5" customHeight="1" x14ac:dyDescent="0.25">
      <c r="H1684" t="s">
        <v>3195</v>
      </c>
      <c r="I1684" t="s">
        <v>3242</v>
      </c>
      <c r="J1684" t="s">
        <v>3266</v>
      </c>
      <c r="K1684" t="s">
        <v>3267</v>
      </c>
      <c r="L1684">
        <f t="shared" si="144"/>
        <v>1210703463</v>
      </c>
      <c r="M1684" t="str">
        <f t="shared" si="145"/>
        <v>Xã Tà Tổng</v>
      </c>
      <c r="N1684">
        <f t="shared" si="146"/>
        <v>12107</v>
      </c>
      <c r="O1684" t="str">
        <f t="shared" si="142"/>
        <v>3</v>
      </c>
      <c r="AC1684" t="s">
        <v>3423</v>
      </c>
      <c r="AD1684" t="s">
        <v>3474</v>
      </c>
      <c r="AE1684" t="s">
        <v>3476</v>
      </c>
      <c r="AF1684" t="str">
        <f t="shared" si="143"/>
        <v>1411903721</v>
      </c>
    </row>
    <row r="1685" spans="8:32" ht="16.5" customHeight="1" x14ac:dyDescent="0.25">
      <c r="H1685" t="s">
        <v>3195</v>
      </c>
      <c r="I1685" t="s">
        <v>3242</v>
      </c>
      <c r="J1685" t="s">
        <v>3268</v>
      </c>
      <c r="K1685" t="s">
        <v>3269</v>
      </c>
      <c r="L1685">
        <f t="shared" si="144"/>
        <v>1210703466</v>
      </c>
      <c r="M1685" t="str">
        <f t="shared" si="145"/>
        <v>Xã Bum Nưa</v>
      </c>
      <c r="N1685">
        <f t="shared" si="146"/>
        <v>12107</v>
      </c>
      <c r="O1685" t="str">
        <f t="shared" si="142"/>
        <v>3</v>
      </c>
      <c r="AC1685" t="s">
        <v>3423</v>
      </c>
      <c r="AD1685" t="s">
        <v>3474</v>
      </c>
      <c r="AE1685" t="s">
        <v>3478</v>
      </c>
      <c r="AF1685" t="str">
        <f t="shared" si="143"/>
        <v>1411903724</v>
      </c>
    </row>
    <row r="1686" spans="8:32" ht="16.5" customHeight="1" x14ac:dyDescent="0.25">
      <c r="H1686" t="s">
        <v>3195</v>
      </c>
      <c r="I1686" t="s">
        <v>3242</v>
      </c>
      <c r="J1686" t="s">
        <v>3270</v>
      </c>
      <c r="K1686" t="s">
        <v>3271</v>
      </c>
      <c r="L1686">
        <f t="shared" si="144"/>
        <v>1210703467</v>
      </c>
      <c r="M1686" t="str">
        <f t="shared" si="145"/>
        <v>Xã Vàng San</v>
      </c>
      <c r="N1686">
        <f t="shared" si="146"/>
        <v>12107</v>
      </c>
      <c r="O1686" t="str">
        <f t="shared" si="142"/>
        <v>3</v>
      </c>
      <c r="AC1686" t="s">
        <v>3423</v>
      </c>
      <c r="AD1686" t="s">
        <v>3474</v>
      </c>
      <c r="AE1686" t="s">
        <v>3480</v>
      </c>
      <c r="AF1686" t="str">
        <f t="shared" si="143"/>
        <v>1411903727</v>
      </c>
    </row>
    <row r="1687" spans="8:32" ht="16.5" customHeight="1" x14ac:dyDescent="0.25">
      <c r="H1687" t="s">
        <v>3195</v>
      </c>
      <c r="I1687" t="s">
        <v>3242</v>
      </c>
      <c r="J1687" t="s">
        <v>3272</v>
      </c>
      <c r="K1687" t="s">
        <v>3273</v>
      </c>
      <c r="L1687">
        <f t="shared" si="144"/>
        <v>1210703469</v>
      </c>
      <c r="M1687" t="str">
        <f t="shared" si="145"/>
        <v>Xã Kan Hồ</v>
      </c>
      <c r="N1687">
        <f t="shared" si="146"/>
        <v>12107</v>
      </c>
      <c r="O1687" t="str">
        <f t="shared" si="142"/>
        <v>3</v>
      </c>
      <c r="AC1687" t="s">
        <v>3423</v>
      </c>
      <c r="AD1687" t="s">
        <v>3474</v>
      </c>
      <c r="AE1687" t="s">
        <v>3482</v>
      </c>
      <c r="AF1687" t="str">
        <f t="shared" si="143"/>
        <v>1411903730</v>
      </c>
    </row>
    <row r="1688" spans="8:32" ht="16.5" customHeight="1" x14ac:dyDescent="0.25">
      <c r="H1688" t="s">
        <v>3195</v>
      </c>
      <c r="I1688" t="s">
        <v>3274</v>
      </c>
      <c r="K1688" t="s">
        <v>3275</v>
      </c>
      <c r="L1688">
        <f t="shared" si="144"/>
        <v>12108</v>
      </c>
      <c r="M1688" t="str">
        <f t="shared" si="145"/>
        <v>Huyện Sìn Hồ</v>
      </c>
      <c r="N1688">
        <f t="shared" si="146"/>
        <v>12</v>
      </c>
      <c r="O1688" t="str">
        <f t="shared" si="142"/>
        <v>2</v>
      </c>
      <c r="AC1688" t="s">
        <v>3423</v>
      </c>
      <c r="AD1688" t="s">
        <v>3474</v>
      </c>
      <c r="AE1688" t="s">
        <v>3484</v>
      </c>
      <c r="AF1688" t="str">
        <f t="shared" si="143"/>
        <v>1411903733</v>
      </c>
    </row>
    <row r="1689" spans="8:32" ht="16.5" customHeight="1" x14ac:dyDescent="0.25">
      <c r="H1689" t="s">
        <v>3195</v>
      </c>
      <c r="I1689" t="s">
        <v>3274</v>
      </c>
      <c r="J1689" t="s">
        <v>3276</v>
      </c>
      <c r="K1689" t="s">
        <v>3277</v>
      </c>
      <c r="L1689">
        <f t="shared" si="144"/>
        <v>1210803478</v>
      </c>
      <c r="M1689" t="str">
        <f t="shared" si="145"/>
        <v>Thị trấn Sìn Hồ</v>
      </c>
      <c r="N1689">
        <f t="shared" si="146"/>
        <v>12108</v>
      </c>
      <c r="O1689" t="str">
        <f t="shared" si="142"/>
        <v>3</v>
      </c>
      <c r="AC1689" t="s">
        <v>3423</v>
      </c>
      <c r="AD1689" t="s">
        <v>3474</v>
      </c>
      <c r="AE1689" t="s">
        <v>3486</v>
      </c>
      <c r="AF1689" t="str">
        <f t="shared" si="143"/>
        <v>1411903736</v>
      </c>
    </row>
    <row r="1690" spans="8:32" ht="16.5" customHeight="1" x14ac:dyDescent="0.25">
      <c r="H1690" t="s">
        <v>3195</v>
      </c>
      <c r="I1690" t="s">
        <v>3274</v>
      </c>
      <c r="J1690" t="s">
        <v>3278</v>
      </c>
      <c r="K1690" t="s">
        <v>3279</v>
      </c>
      <c r="L1690">
        <f t="shared" si="144"/>
        <v>1210803487</v>
      </c>
      <c r="M1690" t="str">
        <f t="shared" si="145"/>
        <v>Xã Chăn Nưa</v>
      </c>
      <c r="N1690">
        <f t="shared" si="146"/>
        <v>12108</v>
      </c>
      <c r="O1690" t="str">
        <f t="shared" si="142"/>
        <v>3</v>
      </c>
      <c r="AC1690" t="s">
        <v>3423</v>
      </c>
      <c r="AD1690" t="s">
        <v>3474</v>
      </c>
      <c r="AE1690" t="s">
        <v>3488</v>
      </c>
      <c r="AF1690" t="str">
        <f t="shared" si="143"/>
        <v>1411903739</v>
      </c>
    </row>
    <row r="1691" spans="8:32" ht="16.5" customHeight="1" x14ac:dyDescent="0.25">
      <c r="H1691" t="s">
        <v>3195</v>
      </c>
      <c r="I1691" t="s">
        <v>3274</v>
      </c>
      <c r="J1691" t="s">
        <v>3280</v>
      </c>
      <c r="K1691" t="s">
        <v>2958</v>
      </c>
      <c r="L1691">
        <f t="shared" si="144"/>
        <v>1210803493</v>
      </c>
      <c r="M1691" t="str">
        <f t="shared" si="145"/>
        <v>Xã Pa Tần</v>
      </c>
      <c r="N1691">
        <f t="shared" si="146"/>
        <v>12108</v>
      </c>
      <c r="O1691" t="str">
        <f t="shared" si="142"/>
        <v>3</v>
      </c>
      <c r="AC1691" t="s">
        <v>3423</v>
      </c>
      <c r="AD1691" t="s">
        <v>3474</v>
      </c>
      <c r="AE1691" t="s">
        <v>3490</v>
      </c>
      <c r="AF1691" t="str">
        <f t="shared" si="143"/>
        <v>1411903742</v>
      </c>
    </row>
    <row r="1692" spans="8:32" ht="16.5" customHeight="1" x14ac:dyDescent="0.25">
      <c r="H1692" t="s">
        <v>3195</v>
      </c>
      <c r="I1692" t="s">
        <v>3274</v>
      </c>
      <c r="J1692" t="s">
        <v>3281</v>
      </c>
      <c r="K1692" t="s">
        <v>2996</v>
      </c>
      <c r="L1692">
        <f t="shared" si="144"/>
        <v>1210803496</v>
      </c>
      <c r="M1692" t="str">
        <f t="shared" si="145"/>
        <v>Xã Phìn Hồ</v>
      </c>
      <c r="N1692">
        <f t="shared" si="146"/>
        <v>12108</v>
      </c>
      <c r="O1692" t="str">
        <f t="shared" si="142"/>
        <v>3</v>
      </c>
      <c r="AC1692" t="s">
        <v>3423</v>
      </c>
      <c r="AD1692" t="s">
        <v>3474</v>
      </c>
      <c r="AE1692" t="s">
        <v>3492</v>
      </c>
      <c r="AF1692" t="str">
        <f t="shared" si="143"/>
        <v>1411903745</v>
      </c>
    </row>
    <row r="1693" spans="8:32" ht="16.5" customHeight="1" x14ac:dyDescent="0.25">
      <c r="H1693" t="s">
        <v>3195</v>
      </c>
      <c r="I1693" t="s">
        <v>3274</v>
      </c>
      <c r="J1693" t="s">
        <v>3282</v>
      </c>
      <c r="K1693" t="s">
        <v>3283</v>
      </c>
      <c r="L1693">
        <f t="shared" si="144"/>
        <v>1210803499</v>
      </c>
      <c r="M1693" t="str">
        <f t="shared" si="145"/>
        <v>Xã Hồng Thu</v>
      </c>
      <c r="N1693">
        <f t="shared" si="146"/>
        <v>12108</v>
      </c>
      <c r="O1693" t="str">
        <f t="shared" si="142"/>
        <v>3</v>
      </c>
      <c r="AC1693" t="s">
        <v>3423</v>
      </c>
      <c r="AD1693" t="s">
        <v>3474</v>
      </c>
      <c r="AE1693" t="s">
        <v>3494</v>
      </c>
      <c r="AF1693" t="str">
        <f t="shared" si="143"/>
        <v>1411903748</v>
      </c>
    </row>
    <row r="1694" spans="8:32" ht="16.5" customHeight="1" x14ac:dyDescent="0.25">
      <c r="H1694" t="s">
        <v>3195</v>
      </c>
      <c r="I1694" t="s">
        <v>3274</v>
      </c>
      <c r="J1694" t="s">
        <v>3284</v>
      </c>
      <c r="K1694" t="s">
        <v>3285</v>
      </c>
      <c r="L1694">
        <f t="shared" si="144"/>
        <v>1210803505</v>
      </c>
      <c r="M1694" t="str">
        <f t="shared" si="145"/>
        <v>Xã Phăng Sô Lin</v>
      </c>
      <c r="N1694">
        <f t="shared" si="146"/>
        <v>12108</v>
      </c>
      <c r="O1694" t="str">
        <f t="shared" si="142"/>
        <v>3</v>
      </c>
      <c r="AC1694" t="s">
        <v>3423</v>
      </c>
      <c r="AD1694" t="s">
        <v>3474</v>
      </c>
      <c r="AE1694" t="s">
        <v>3495</v>
      </c>
      <c r="AF1694" t="str">
        <f t="shared" si="143"/>
        <v>1411903751</v>
      </c>
    </row>
    <row r="1695" spans="8:32" ht="16.5" customHeight="1" x14ac:dyDescent="0.25">
      <c r="H1695" t="s">
        <v>3195</v>
      </c>
      <c r="I1695" t="s">
        <v>3274</v>
      </c>
      <c r="J1695" t="s">
        <v>3286</v>
      </c>
      <c r="K1695" t="s">
        <v>3287</v>
      </c>
      <c r="L1695">
        <f t="shared" si="144"/>
        <v>1210803508</v>
      </c>
      <c r="M1695" t="str">
        <f t="shared" si="145"/>
        <v>Xã Ma Quai</v>
      </c>
      <c r="N1695">
        <f t="shared" si="146"/>
        <v>12108</v>
      </c>
      <c r="O1695" t="str">
        <f t="shared" si="142"/>
        <v>3</v>
      </c>
      <c r="AC1695" t="s">
        <v>3423</v>
      </c>
      <c r="AD1695" t="s">
        <v>3474</v>
      </c>
      <c r="AE1695" t="s">
        <v>3497</v>
      </c>
      <c r="AF1695" t="str">
        <f t="shared" si="143"/>
        <v>1411903754</v>
      </c>
    </row>
    <row r="1696" spans="8:32" ht="16.5" customHeight="1" x14ac:dyDescent="0.25">
      <c r="H1696" t="s">
        <v>3195</v>
      </c>
      <c r="I1696" t="s">
        <v>3274</v>
      </c>
      <c r="J1696" t="s">
        <v>3288</v>
      </c>
      <c r="K1696" t="s">
        <v>3289</v>
      </c>
      <c r="L1696">
        <f t="shared" si="144"/>
        <v>1210803509</v>
      </c>
      <c r="M1696" t="str">
        <f t="shared" si="145"/>
        <v>Xã Lùng Thàng</v>
      </c>
      <c r="N1696">
        <f t="shared" si="146"/>
        <v>12108</v>
      </c>
      <c r="O1696" t="str">
        <f t="shared" si="142"/>
        <v>3</v>
      </c>
      <c r="AC1696" t="s">
        <v>3423</v>
      </c>
      <c r="AD1696" t="s">
        <v>3474</v>
      </c>
      <c r="AE1696" t="s">
        <v>3499</v>
      </c>
      <c r="AF1696" t="str">
        <f t="shared" si="143"/>
        <v>1411903757</v>
      </c>
    </row>
    <row r="1697" spans="8:32" ht="16.5" customHeight="1" x14ac:dyDescent="0.25">
      <c r="H1697" t="s">
        <v>3195</v>
      </c>
      <c r="I1697" t="s">
        <v>3274</v>
      </c>
      <c r="J1697" t="s">
        <v>3290</v>
      </c>
      <c r="K1697" t="s">
        <v>1275</v>
      </c>
      <c r="L1697">
        <f t="shared" si="144"/>
        <v>1210803511</v>
      </c>
      <c r="M1697" t="str">
        <f t="shared" si="145"/>
        <v>Xã Tả Phìn</v>
      </c>
      <c r="N1697">
        <f t="shared" si="146"/>
        <v>12108</v>
      </c>
      <c r="O1697" t="str">
        <f t="shared" si="142"/>
        <v>3</v>
      </c>
      <c r="AC1697" t="s">
        <v>3423</v>
      </c>
      <c r="AD1697" t="s">
        <v>3474</v>
      </c>
      <c r="AE1697" t="s">
        <v>3501</v>
      </c>
      <c r="AF1697" t="str">
        <f t="shared" si="143"/>
        <v>1411903760</v>
      </c>
    </row>
    <row r="1698" spans="8:32" ht="16.5" customHeight="1" x14ac:dyDescent="0.25">
      <c r="H1698" t="s">
        <v>3195</v>
      </c>
      <c r="I1698" t="s">
        <v>3274</v>
      </c>
      <c r="J1698" t="s">
        <v>3291</v>
      </c>
      <c r="K1698" t="s">
        <v>3292</v>
      </c>
      <c r="L1698">
        <f t="shared" si="144"/>
        <v>1210803514</v>
      </c>
      <c r="M1698" t="str">
        <f t="shared" si="145"/>
        <v>Xã Sà Dề Phìn</v>
      </c>
      <c r="N1698">
        <f t="shared" si="146"/>
        <v>12108</v>
      </c>
      <c r="O1698" t="str">
        <f t="shared" si="142"/>
        <v>3</v>
      </c>
      <c r="AC1698" t="s">
        <v>3423</v>
      </c>
      <c r="AD1698" t="s">
        <v>3474</v>
      </c>
      <c r="AE1698" t="s">
        <v>3503</v>
      </c>
      <c r="AF1698" t="str">
        <f t="shared" si="143"/>
        <v>1411903763</v>
      </c>
    </row>
    <row r="1699" spans="8:32" ht="16.5" customHeight="1" x14ac:dyDescent="0.25">
      <c r="H1699" t="s">
        <v>3195</v>
      </c>
      <c r="I1699" t="s">
        <v>3274</v>
      </c>
      <c r="J1699" t="s">
        <v>3293</v>
      </c>
      <c r="K1699" t="s">
        <v>3294</v>
      </c>
      <c r="L1699">
        <f t="shared" si="144"/>
        <v>1210803517</v>
      </c>
      <c r="M1699" t="str">
        <f t="shared" si="145"/>
        <v>Xã Nậm Tăm</v>
      </c>
      <c r="N1699">
        <f t="shared" si="146"/>
        <v>12108</v>
      </c>
      <c r="O1699" t="str">
        <f t="shared" si="142"/>
        <v>3</v>
      </c>
      <c r="AC1699" t="s">
        <v>3423</v>
      </c>
      <c r="AD1699" t="s">
        <v>3474</v>
      </c>
      <c r="AE1699" t="s">
        <v>3505</v>
      </c>
      <c r="AF1699" t="str">
        <f t="shared" si="143"/>
        <v>1411903766</v>
      </c>
    </row>
    <row r="1700" spans="8:32" ht="16.5" customHeight="1" x14ac:dyDescent="0.25">
      <c r="H1700" t="s">
        <v>3195</v>
      </c>
      <c r="I1700" t="s">
        <v>3274</v>
      </c>
      <c r="J1700" t="s">
        <v>3295</v>
      </c>
      <c r="K1700" t="s">
        <v>3296</v>
      </c>
      <c r="L1700">
        <f t="shared" si="144"/>
        <v>1210803520</v>
      </c>
      <c r="M1700" t="str">
        <f t="shared" si="145"/>
        <v>Xã Tả Ngảo</v>
      </c>
      <c r="N1700">
        <f t="shared" si="146"/>
        <v>12108</v>
      </c>
      <c r="O1700" t="str">
        <f t="shared" si="142"/>
        <v>3</v>
      </c>
      <c r="AC1700" t="s">
        <v>3423</v>
      </c>
      <c r="AD1700" t="s">
        <v>3474</v>
      </c>
      <c r="AE1700" t="s">
        <v>3507</v>
      </c>
      <c r="AF1700" t="str">
        <f t="shared" si="143"/>
        <v>1411903769</v>
      </c>
    </row>
    <row r="1701" spans="8:32" ht="16.5" customHeight="1" x14ac:dyDescent="0.25">
      <c r="H1701" t="s">
        <v>3195</v>
      </c>
      <c r="I1701" t="s">
        <v>3274</v>
      </c>
      <c r="J1701" t="s">
        <v>3297</v>
      </c>
      <c r="K1701" t="s">
        <v>3298</v>
      </c>
      <c r="L1701">
        <f t="shared" si="144"/>
        <v>1210803523</v>
      </c>
      <c r="M1701" t="str">
        <f t="shared" si="145"/>
        <v>Xã Pu Sam Cáp</v>
      </c>
      <c r="N1701">
        <f t="shared" si="146"/>
        <v>12108</v>
      </c>
      <c r="O1701" t="str">
        <f t="shared" si="142"/>
        <v>3</v>
      </c>
      <c r="AC1701" t="s">
        <v>3423</v>
      </c>
      <c r="AD1701" t="s">
        <v>3474</v>
      </c>
      <c r="AE1701" t="s">
        <v>3509</v>
      </c>
      <c r="AF1701" t="str">
        <f t="shared" si="143"/>
        <v>1411903772</v>
      </c>
    </row>
    <row r="1702" spans="8:32" ht="16.5" customHeight="1" x14ac:dyDescent="0.25">
      <c r="H1702" t="s">
        <v>3195</v>
      </c>
      <c r="I1702" t="s">
        <v>3274</v>
      </c>
      <c r="J1702" t="s">
        <v>3299</v>
      </c>
      <c r="K1702" t="s">
        <v>3300</v>
      </c>
      <c r="L1702">
        <f t="shared" si="144"/>
        <v>1210803526</v>
      </c>
      <c r="M1702" t="str">
        <f t="shared" si="145"/>
        <v>Xã Nậm Cha</v>
      </c>
      <c r="N1702">
        <f t="shared" si="146"/>
        <v>12108</v>
      </c>
      <c r="O1702" t="str">
        <f t="shared" si="142"/>
        <v>3</v>
      </c>
      <c r="AC1702" t="s">
        <v>3423</v>
      </c>
      <c r="AD1702" t="s">
        <v>3474</v>
      </c>
      <c r="AE1702" t="s">
        <v>3511</v>
      </c>
      <c r="AF1702" t="str">
        <f t="shared" si="143"/>
        <v>1411903775</v>
      </c>
    </row>
    <row r="1703" spans="8:32" ht="16.5" customHeight="1" x14ac:dyDescent="0.25">
      <c r="H1703" t="s">
        <v>3195</v>
      </c>
      <c r="I1703" t="s">
        <v>3274</v>
      </c>
      <c r="J1703" t="s">
        <v>3301</v>
      </c>
      <c r="K1703" t="s">
        <v>3302</v>
      </c>
      <c r="L1703">
        <f t="shared" si="144"/>
        <v>1210803527</v>
      </c>
      <c r="M1703" t="str">
        <f t="shared" si="145"/>
        <v>Xã Pa Khóa</v>
      </c>
      <c r="N1703">
        <f t="shared" si="146"/>
        <v>12108</v>
      </c>
      <c r="O1703" t="str">
        <f t="shared" si="142"/>
        <v>3</v>
      </c>
      <c r="AC1703" t="s">
        <v>3423</v>
      </c>
      <c r="AD1703" t="s">
        <v>3474</v>
      </c>
      <c r="AE1703" t="s">
        <v>3513</v>
      </c>
      <c r="AF1703" t="str">
        <f t="shared" si="143"/>
        <v>1411903778</v>
      </c>
    </row>
    <row r="1704" spans="8:32" ht="16.5" customHeight="1" x14ac:dyDescent="0.25">
      <c r="H1704" t="s">
        <v>3195</v>
      </c>
      <c r="I1704" t="s">
        <v>3274</v>
      </c>
      <c r="J1704" t="s">
        <v>3303</v>
      </c>
      <c r="K1704" t="s">
        <v>3304</v>
      </c>
      <c r="L1704">
        <f t="shared" si="144"/>
        <v>1210803529</v>
      </c>
      <c r="M1704" t="str">
        <f t="shared" si="145"/>
        <v>Xã Làng Mô</v>
      </c>
      <c r="N1704">
        <f t="shared" si="146"/>
        <v>12108</v>
      </c>
      <c r="O1704" t="str">
        <f t="shared" si="142"/>
        <v>3</v>
      </c>
      <c r="AC1704" t="s">
        <v>3423</v>
      </c>
      <c r="AD1704" t="s">
        <v>3474</v>
      </c>
      <c r="AE1704" t="s">
        <v>3515</v>
      </c>
      <c r="AF1704" t="str">
        <f t="shared" si="143"/>
        <v>1411903781</v>
      </c>
    </row>
    <row r="1705" spans="8:32" ht="16.5" customHeight="1" x14ac:dyDescent="0.25">
      <c r="H1705" t="s">
        <v>3195</v>
      </c>
      <c r="I1705" t="s">
        <v>3274</v>
      </c>
      <c r="J1705" t="s">
        <v>3305</v>
      </c>
      <c r="K1705" t="s">
        <v>3306</v>
      </c>
      <c r="L1705">
        <f t="shared" si="144"/>
        <v>1210803532</v>
      </c>
      <c r="M1705" t="str">
        <f t="shared" si="145"/>
        <v>Xã Noong Hẻo</v>
      </c>
      <c r="N1705">
        <f t="shared" si="146"/>
        <v>12108</v>
      </c>
      <c r="O1705" t="str">
        <f t="shared" si="142"/>
        <v>3</v>
      </c>
      <c r="AC1705" t="s">
        <v>3423</v>
      </c>
      <c r="AD1705" t="s">
        <v>3474</v>
      </c>
      <c r="AE1705" t="s">
        <v>3517</v>
      </c>
      <c r="AF1705" t="str">
        <f t="shared" si="143"/>
        <v>1411903784</v>
      </c>
    </row>
    <row r="1706" spans="8:32" ht="16.5" customHeight="1" x14ac:dyDescent="0.25">
      <c r="H1706" t="s">
        <v>3195</v>
      </c>
      <c r="I1706" t="s">
        <v>3274</v>
      </c>
      <c r="J1706" t="s">
        <v>3307</v>
      </c>
      <c r="K1706" t="s">
        <v>3308</v>
      </c>
      <c r="L1706">
        <f t="shared" si="144"/>
        <v>1210803535</v>
      </c>
      <c r="M1706" t="str">
        <f t="shared" si="145"/>
        <v>Xã Nậm Mạ</v>
      </c>
      <c r="N1706">
        <f t="shared" si="146"/>
        <v>12108</v>
      </c>
      <c r="O1706" t="str">
        <f t="shared" si="142"/>
        <v>3</v>
      </c>
      <c r="AC1706" t="s">
        <v>3423</v>
      </c>
      <c r="AD1706" t="s">
        <v>3474</v>
      </c>
      <c r="AE1706" t="s">
        <v>3519</v>
      </c>
      <c r="AF1706" t="str">
        <f t="shared" si="143"/>
        <v>1411903787</v>
      </c>
    </row>
    <row r="1707" spans="8:32" ht="16.5" customHeight="1" x14ac:dyDescent="0.25">
      <c r="H1707" t="s">
        <v>3195</v>
      </c>
      <c r="I1707" t="s">
        <v>3274</v>
      </c>
      <c r="J1707" t="s">
        <v>3309</v>
      </c>
      <c r="K1707" t="s">
        <v>3310</v>
      </c>
      <c r="L1707">
        <f t="shared" si="144"/>
        <v>1210803538</v>
      </c>
      <c r="M1707" t="str">
        <f t="shared" si="145"/>
        <v>Xã Căn Co</v>
      </c>
      <c r="N1707">
        <f t="shared" si="146"/>
        <v>12108</v>
      </c>
      <c r="O1707" t="str">
        <f t="shared" si="142"/>
        <v>3</v>
      </c>
      <c r="AC1707" t="s">
        <v>3423</v>
      </c>
      <c r="AD1707" t="s">
        <v>3474</v>
      </c>
      <c r="AE1707" t="s">
        <v>3521</v>
      </c>
      <c r="AF1707" t="str">
        <f t="shared" si="143"/>
        <v>1411903790</v>
      </c>
    </row>
    <row r="1708" spans="8:32" ht="16.5" customHeight="1" x14ac:dyDescent="0.25">
      <c r="H1708" t="s">
        <v>3195</v>
      </c>
      <c r="I1708" t="s">
        <v>3274</v>
      </c>
      <c r="J1708" t="s">
        <v>3311</v>
      </c>
      <c r="K1708" t="s">
        <v>3312</v>
      </c>
      <c r="L1708">
        <f t="shared" si="144"/>
        <v>1210803541</v>
      </c>
      <c r="M1708" t="str">
        <f t="shared" si="145"/>
        <v>Xã Tủa Sín Chải</v>
      </c>
      <c r="N1708">
        <f t="shared" si="146"/>
        <v>12108</v>
      </c>
      <c r="O1708" t="str">
        <f t="shared" si="142"/>
        <v>3</v>
      </c>
      <c r="AC1708" t="s">
        <v>3423</v>
      </c>
      <c r="AD1708" t="s">
        <v>3474</v>
      </c>
      <c r="AE1708" t="s">
        <v>3523</v>
      </c>
      <c r="AF1708" t="str">
        <f t="shared" si="143"/>
        <v>1411903793</v>
      </c>
    </row>
    <row r="1709" spans="8:32" ht="16.5" customHeight="1" x14ac:dyDescent="0.25">
      <c r="H1709" t="s">
        <v>3195</v>
      </c>
      <c r="I1709" t="s">
        <v>3274</v>
      </c>
      <c r="J1709" t="s">
        <v>3313</v>
      </c>
      <c r="K1709" t="s">
        <v>3314</v>
      </c>
      <c r="L1709">
        <f t="shared" si="144"/>
        <v>1210803544</v>
      </c>
      <c r="M1709" t="str">
        <f t="shared" si="145"/>
        <v>Xã Nậm Cuổi</v>
      </c>
      <c r="N1709">
        <f t="shared" si="146"/>
        <v>12108</v>
      </c>
      <c r="O1709" t="str">
        <f t="shared" si="142"/>
        <v>3</v>
      </c>
      <c r="AC1709" t="s">
        <v>3423</v>
      </c>
      <c r="AD1709" t="s">
        <v>3474</v>
      </c>
      <c r="AE1709" t="s">
        <v>3525</v>
      </c>
      <c r="AF1709" t="str">
        <f t="shared" si="143"/>
        <v>1411903796</v>
      </c>
    </row>
    <row r="1710" spans="8:32" ht="16.5" customHeight="1" x14ac:dyDescent="0.25">
      <c r="H1710" t="s">
        <v>3195</v>
      </c>
      <c r="I1710" t="s">
        <v>3274</v>
      </c>
      <c r="J1710" t="s">
        <v>3315</v>
      </c>
      <c r="K1710" t="s">
        <v>3316</v>
      </c>
      <c r="L1710">
        <f t="shared" si="144"/>
        <v>1210803547</v>
      </c>
      <c r="M1710" t="str">
        <f t="shared" si="145"/>
        <v>Xã Nậm Hăn</v>
      </c>
      <c r="N1710">
        <f t="shared" si="146"/>
        <v>12108</v>
      </c>
      <c r="O1710" t="str">
        <f t="shared" si="142"/>
        <v>3</v>
      </c>
      <c r="AC1710" t="s">
        <v>3423</v>
      </c>
      <c r="AD1710" t="s">
        <v>3474</v>
      </c>
      <c r="AE1710" t="s">
        <v>3527</v>
      </c>
      <c r="AF1710" t="str">
        <f t="shared" si="143"/>
        <v>1411903799</v>
      </c>
    </row>
    <row r="1711" spans="8:32" ht="16.5" customHeight="1" x14ac:dyDescent="0.25">
      <c r="H1711" t="s">
        <v>3195</v>
      </c>
      <c r="I1711" t="s">
        <v>3317</v>
      </c>
      <c r="K1711" t="s">
        <v>3318</v>
      </c>
      <c r="L1711">
        <f t="shared" si="144"/>
        <v>12109</v>
      </c>
      <c r="M1711" t="str">
        <f t="shared" si="145"/>
        <v>Huyện Phong Thổ</v>
      </c>
      <c r="N1711">
        <f t="shared" si="146"/>
        <v>12</v>
      </c>
      <c r="O1711" t="str">
        <f t="shared" si="142"/>
        <v>2</v>
      </c>
      <c r="AC1711" t="s">
        <v>3423</v>
      </c>
      <c r="AD1711" t="s">
        <v>3474</v>
      </c>
      <c r="AE1711" t="s">
        <v>3529</v>
      </c>
      <c r="AF1711" t="str">
        <f t="shared" si="143"/>
        <v>1411903802</v>
      </c>
    </row>
    <row r="1712" spans="8:32" ht="16.5" customHeight="1" x14ac:dyDescent="0.25">
      <c r="H1712" t="s">
        <v>3195</v>
      </c>
      <c r="I1712" t="s">
        <v>3317</v>
      </c>
      <c r="J1712" t="s">
        <v>3319</v>
      </c>
      <c r="K1712" t="s">
        <v>3320</v>
      </c>
      <c r="L1712">
        <f t="shared" si="144"/>
        <v>1210903391</v>
      </c>
      <c r="M1712" t="str">
        <f t="shared" si="145"/>
        <v>Xã Lả Nhì Thàng</v>
      </c>
      <c r="N1712">
        <f t="shared" si="146"/>
        <v>12109</v>
      </c>
      <c r="O1712" t="str">
        <f t="shared" si="142"/>
        <v>3</v>
      </c>
      <c r="AC1712" t="s">
        <v>3423</v>
      </c>
      <c r="AD1712" t="s">
        <v>3474</v>
      </c>
      <c r="AE1712" t="s">
        <v>3531</v>
      </c>
      <c r="AF1712" t="str">
        <f t="shared" si="143"/>
        <v>1411903805</v>
      </c>
    </row>
    <row r="1713" spans="8:32" ht="16.5" customHeight="1" x14ac:dyDescent="0.25">
      <c r="H1713" t="s">
        <v>3195</v>
      </c>
      <c r="I1713" t="s">
        <v>3317</v>
      </c>
      <c r="J1713" t="s">
        <v>3321</v>
      </c>
      <c r="K1713" t="s">
        <v>3322</v>
      </c>
      <c r="L1713">
        <f t="shared" si="144"/>
        <v>1210903490</v>
      </c>
      <c r="M1713" t="str">
        <f t="shared" si="145"/>
        <v>Xã Huổi Luông</v>
      </c>
      <c r="N1713">
        <f t="shared" si="146"/>
        <v>12109</v>
      </c>
      <c r="O1713" t="str">
        <f t="shared" si="142"/>
        <v>3</v>
      </c>
      <c r="AC1713" t="s">
        <v>3423</v>
      </c>
      <c r="AD1713" t="s">
        <v>3533</v>
      </c>
      <c r="AE1713" t="s">
        <v>3535</v>
      </c>
      <c r="AF1713" t="str">
        <f t="shared" si="143"/>
        <v>1412003808</v>
      </c>
    </row>
    <row r="1714" spans="8:32" ht="16.5" customHeight="1" x14ac:dyDescent="0.25">
      <c r="H1714" t="s">
        <v>3195</v>
      </c>
      <c r="I1714" t="s">
        <v>3317</v>
      </c>
      <c r="J1714" t="s">
        <v>3323</v>
      </c>
      <c r="K1714" t="s">
        <v>3324</v>
      </c>
      <c r="L1714">
        <f t="shared" si="144"/>
        <v>1210903549</v>
      </c>
      <c r="M1714" t="str">
        <f t="shared" si="145"/>
        <v>Thị trấn Phong Thổ</v>
      </c>
      <c r="N1714">
        <f t="shared" si="146"/>
        <v>12109</v>
      </c>
      <c r="O1714" t="str">
        <f t="shared" si="142"/>
        <v>3</v>
      </c>
      <c r="AC1714" t="s">
        <v>3423</v>
      </c>
      <c r="AD1714" t="s">
        <v>3533</v>
      </c>
      <c r="AE1714" t="s">
        <v>3537</v>
      </c>
      <c r="AF1714" t="str">
        <f t="shared" si="143"/>
        <v>1412003811</v>
      </c>
    </row>
    <row r="1715" spans="8:32" ht="16.5" customHeight="1" x14ac:dyDescent="0.25">
      <c r="H1715" t="s">
        <v>3195</v>
      </c>
      <c r="I1715" t="s">
        <v>3317</v>
      </c>
      <c r="J1715" t="s">
        <v>3325</v>
      </c>
      <c r="K1715" t="s">
        <v>3326</v>
      </c>
      <c r="L1715">
        <f t="shared" si="144"/>
        <v>1210903550</v>
      </c>
      <c r="M1715" t="str">
        <f t="shared" si="145"/>
        <v>Xã Sì Lờ Lầu</v>
      </c>
      <c r="N1715">
        <f t="shared" si="146"/>
        <v>12109</v>
      </c>
      <c r="O1715" t="str">
        <f t="shared" si="142"/>
        <v>3</v>
      </c>
      <c r="AC1715" t="s">
        <v>3423</v>
      </c>
      <c r="AD1715" t="s">
        <v>3533</v>
      </c>
      <c r="AE1715" t="s">
        <v>3539</v>
      </c>
      <c r="AF1715" t="str">
        <f t="shared" si="143"/>
        <v>1412003814</v>
      </c>
    </row>
    <row r="1716" spans="8:32" ht="16.5" customHeight="1" x14ac:dyDescent="0.25">
      <c r="H1716" t="s">
        <v>3195</v>
      </c>
      <c r="I1716" t="s">
        <v>3317</v>
      </c>
      <c r="J1716" t="s">
        <v>3327</v>
      </c>
      <c r="K1716" t="s">
        <v>3328</v>
      </c>
      <c r="L1716">
        <f t="shared" si="144"/>
        <v>1210903553</v>
      </c>
      <c r="M1716" t="str">
        <f t="shared" si="145"/>
        <v>Xã Mồ Sì San</v>
      </c>
      <c r="N1716">
        <f t="shared" si="146"/>
        <v>12109</v>
      </c>
      <c r="O1716" t="str">
        <f t="shared" si="142"/>
        <v>3</v>
      </c>
      <c r="AC1716" t="s">
        <v>3423</v>
      </c>
      <c r="AD1716" t="s">
        <v>3533</v>
      </c>
      <c r="AE1716" t="s">
        <v>3541</v>
      </c>
      <c r="AF1716" t="str">
        <f t="shared" si="143"/>
        <v>1412003817</v>
      </c>
    </row>
    <row r="1717" spans="8:32" ht="16.5" customHeight="1" x14ac:dyDescent="0.25">
      <c r="H1717" t="s">
        <v>3195</v>
      </c>
      <c r="I1717" t="s">
        <v>3317</v>
      </c>
      <c r="J1717" t="s">
        <v>3329</v>
      </c>
      <c r="K1717" t="s">
        <v>3330</v>
      </c>
      <c r="L1717">
        <f t="shared" si="144"/>
        <v>1210903556</v>
      </c>
      <c r="M1717" t="str">
        <f t="shared" si="145"/>
        <v>Xã Ma Li Chải</v>
      </c>
      <c r="N1717">
        <f t="shared" si="146"/>
        <v>12109</v>
      </c>
      <c r="O1717" t="str">
        <f t="shared" si="142"/>
        <v>3</v>
      </c>
      <c r="AC1717" t="s">
        <v>3423</v>
      </c>
      <c r="AD1717" t="s">
        <v>3533</v>
      </c>
      <c r="AE1717" t="s">
        <v>3543</v>
      </c>
      <c r="AF1717" t="str">
        <f t="shared" si="143"/>
        <v>1412003820</v>
      </c>
    </row>
    <row r="1718" spans="8:32" ht="16.5" customHeight="1" x14ac:dyDescent="0.25">
      <c r="H1718" t="s">
        <v>3195</v>
      </c>
      <c r="I1718" t="s">
        <v>3317</v>
      </c>
      <c r="J1718" t="s">
        <v>3331</v>
      </c>
      <c r="K1718" t="s">
        <v>3332</v>
      </c>
      <c r="L1718">
        <f t="shared" si="144"/>
        <v>1210903559</v>
      </c>
      <c r="M1718" t="str">
        <f t="shared" si="145"/>
        <v>Xã Pa Vây Sử</v>
      </c>
      <c r="N1718">
        <f t="shared" si="146"/>
        <v>12109</v>
      </c>
      <c r="O1718" t="str">
        <f t="shared" si="142"/>
        <v>3</v>
      </c>
      <c r="AC1718" t="s">
        <v>3423</v>
      </c>
      <c r="AD1718" t="s">
        <v>3533</v>
      </c>
      <c r="AE1718" t="s">
        <v>3545</v>
      </c>
      <c r="AF1718" t="str">
        <f t="shared" si="143"/>
        <v>1412003823</v>
      </c>
    </row>
    <row r="1719" spans="8:32" ht="16.5" customHeight="1" x14ac:dyDescent="0.25">
      <c r="H1719" t="s">
        <v>3195</v>
      </c>
      <c r="I1719" t="s">
        <v>3317</v>
      </c>
      <c r="J1719" t="s">
        <v>3333</v>
      </c>
      <c r="K1719" t="s">
        <v>3334</v>
      </c>
      <c r="L1719">
        <f t="shared" si="144"/>
        <v>1210903562</v>
      </c>
      <c r="M1719" t="str">
        <f t="shared" si="145"/>
        <v>Xã Vàng Ma Chải</v>
      </c>
      <c r="N1719">
        <f t="shared" si="146"/>
        <v>12109</v>
      </c>
      <c r="O1719" t="str">
        <f t="shared" si="142"/>
        <v>3</v>
      </c>
      <c r="AC1719" t="s">
        <v>3423</v>
      </c>
      <c r="AD1719" t="s">
        <v>3533</v>
      </c>
      <c r="AE1719" t="s">
        <v>3547</v>
      </c>
      <c r="AF1719" t="str">
        <f t="shared" si="143"/>
        <v>1412003826</v>
      </c>
    </row>
    <row r="1720" spans="8:32" ht="16.5" customHeight="1" x14ac:dyDescent="0.25">
      <c r="H1720" t="s">
        <v>3195</v>
      </c>
      <c r="I1720" t="s">
        <v>3317</v>
      </c>
      <c r="J1720" t="s">
        <v>3335</v>
      </c>
      <c r="K1720" t="s">
        <v>3336</v>
      </c>
      <c r="L1720">
        <f t="shared" si="144"/>
        <v>1210903565</v>
      </c>
      <c r="M1720" t="str">
        <f t="shared" si="145"/>
        <v>Xã Tông Qua Lìn</v>
      </c>
      <c r="N1720">
        <f t="shared" si="146"/>
        <v>12109</v>
      </c>
      <c r="O1720" t="str">
        <f t="shared" si="142"/>
        <v>3</v>
      </c>
      <c r="AC1720" t="s">
        <v>3423</v>
      </c>
      <c r="AD1720" t="s">
        <v>3533</v>
      </c>
      <c r="AE1720" t="s">
        <v>3549</v>
      </c>
      <c r="AF1720" t="str">
        <f t="shared" si="143"/>
        <v>1412003829</v>
      </c>
    </row>
    <row r="1721" spans="8:32" ht="16.5" customHeight="1" x14ac:dyDescent="0.25">
      <c r="H1721" t="s">
        <v>3195</v>
      </c>
      <c r="I1721" t="s">
        <v>3317</v>
      </c>
      <c r="J1721" t="s">
        <v>3337</v>
      </c>
      <c r="K1721" t="s">
        <v>3338</v>
      </c>
      <c r="L1721">
        <f t="shared" si="144"/>
        <v>1210903568</v>
      </c>
      <c r="M1721" t="str">
        <f t="shared" si="145"/>
        <v>Xã Mù Sang</v>
      </c>
      <c r="N1721">
        <f t="shared" si="146"/>
        <v>12109</v>
      </c>
      <c r="O1721" t="str">
        <f t="shared" si="142"/>
        <v>3</v>
      </c>
      <c r="AC1721" t="s">
        <v>3423</v>
      </c>
      <c r="AD1721" t="s">
        <v>3533</v>
      </c>
      <c r="AE1721" t="s">
        <v>3551</v>
      </c>
      <c r="AF1721" t="str">
        <f t="shared" si="143"/>
        <v>1412003832</v>
      </c>
    </row>
    <row r="1722" spans="8:32" ht="16.5" customHeight="1" x14ac:dyDescent="0.25">
      <c r="H1722" t="s">
        <v>3195</v>
      </c>
      <c r="I1722" t="s">
        <v>3317</v>
      </c>
      <c r="J1722" t="s">
        <v>3339</v>
      </c>
      <c r="K1722" t="s">
        <v>3340</v>
      </c>
      <c r="L1722">
        <f t="shared" si="144"/>
        <v>1210903571</v>
      </c>
      <c r="M1722" t="str">
        <f t="shared" si="145"/>
        <v>Xã Dào San</v>
      </c>
      <c r="N1722">
        <f t="shared" si="146"/>
        <v>12109</v>
      </c>
      <c r="O1722" t="str">
        <f t="shared" si="142"/>
        <v>3</v>
      </c>
      <c r="AC1722" t="s">
        <v>3423</v>
      </c>
      <c r="AD1722" t="s">
        <v>3533</v>
      </c>
      <c r="AE1722" t="s">
        <v>3553</v>
      </c>
      <c r="AF1722" t="str">
        <f t="shared" si="143"/>
        <v>1412003835</v>
      </c>
    </row>
    <row r="1723" spans="8:32" ht="16.5" customHeight="1" x14ac:dyDescent="0.25">
      <c r="H1723" t="s">
        <v>3195</v>
      </c>
      <c r="I1723" t="s">
        <v>3317</v>
      </c>
      <c r="J1723" t="s">
        <v>3341</v>
      </c>
      <c r="K1723" t="s">
        <v>3342</v>
      </c>
      <c r="L1723">
        <f t="shared" si="144"/>
        <v>1210903574</v>
      </c>
      <c r="M1723" t="str">
        <f t="shared" si="145"/>
        <v>Xã Ma Ly Pho</v>
      </c>
      <c r="N1723">
        <f t="shared" si="146"/>
        <v>12109</v>
      </c>
      <c r="O1723" t="str">
        <f t="shared" si="142"/>
        <v>3</v>
      </c>
      <c r="AC1723" t="s">
        <v>3423</v>
      </c>
      <c r="AD1723" t="s">
        <v>3533</v>
      </c>
      <c r="AE1723" t="s">
        <v>3555</v>
      </c>
      <c r="AF1723" t="str">
        <f t="shared" si="143"/>
        <v>1412003838</v>
      </c>
    </row>
    <row r="1724" spans="8:32" ht="16.5" customHeight="1" x14ac:dyDescent="0.25">
      <c r="H1724" t="s">
        <v>3195</v>
      </c>
      <c r="I1724" t="s">
        <v>3317</v>
      </c>
      <c r="J1724" t="s">
        <v>3343</v>
      </c>
      <c r="K1724" t="s">
        <v>3344</v>
      </c>
      <c r="L1724">
        <f t="shared" si="144"/>
        <v>1210903577</v>
      </c>
      <c r="M1724" t="str">
        <f t="shared" si="145"/>
        <v>Xã Bản Lang</v>
      </c>
      <c r="N1724">
        <f t="shared" si="146"/>
        <v>12109</v>
      </c>
      <c r="O1724" t="str">
        <f t="shared" si="142"/>
        <v>3</v>
      </c>
      <c r="AC1724" t="s">
        <v>3423</v>
      </c>
      <c r="AD1724" t="s">
        <v>3533</v>
      </c>
      <c r="AE1724" t="s">
        <v>3557</v>
      </c>
      <c r="AF1724" t="str">
        <f t="shared" si="143"/>
        <v>1412003841</v>
      </c>
    </row>
    <row r="1725" spans="8:32" ht="16.5" customHeight="1" x14ac:dyDescent="0.25">
      <c r="H1725" t="s">
        <v>3195</v>
      </c>
      <c r="I1725" t="s">
        <v>3317</v>
      </c>
      <c r="J1725" t="s">
        <v>3345</v>
      </c>
      <c r="K1725" t="s">
        <v>3346</v>
      </c>
      <c r="L1725">
        <f t="shared" si="144"/>
        <v>1210903580</v>
      </c>
      <c r="M1725" t="str">
        <f t="shared" si="145"/>
        <v>Xã Hoang Thèn</v>
      </c>
      <c r="N1725">
        <f t="shared" si="146"/>
        <v>12109</v>
      </c>
      <c r="O1725" t="str">
        <f t="shared" si="142"/>
        <v>3</v>
      </c>
      <c r="AC1725" t="s">
        <v>3423</v>
      </c>
      <c r="AD1725" t="s">
        <v>3533</v>
      </c>
      <c r="AE1725" t="s">
        <v>3559</v>
      </c>
      <c r="AF1725" t="str">
        <f t="shared" si="143"/>
        <v>1412003844</v>
      </c>
    </row>
    <row r="1726" spans="8:32" ht="16.5" customHeight="1" x14ac:dyDescent="0.25">
      <c r="H1726" t="s">
        <v>3195</v>
      </c>
      <c r="I1726" t="s">
        <v>3317</v>
      </c>
      <c r="J1726" t="s">
        <v>3347</v>
      </c>
      <c r="K1726" t="s">
        <v>3348</v>
      </c>
      <c r="L1726">
        <f t="shared" si="144"/>
        <v>1210903583</v>
      </c>
      <c r="M1726" t="str">
        <f t="shared" si="145"/>
        <v>Xã Khổng Lào</v>
      </c>
      <c r="N1726">
        <f t="shared" si="146"/>
        <v>12109</v>
      </c>
      <c r="O1726" t="str">
        <f t="shared" si="142"/>
        <v>3</v>
      </c>
      <c r="AC1726" t="s">
        <v>3423</v>
      </c>
      <c r="AD1726" t="s">
        <v>3533</v>
      </c>
      <c r="AE1726" t="s">
        <v>3561</v>
      </c>
      <c r="AF1726" t="str">
        <f t="shared" si="143"/>
        <v>1412003847</v>
      </c>
    </row>
    <row r="1727" spans="8:32" ht="16.5" customHeight="1" x14ac:dyDescent="0.25">
      <c r="H1727" t="s">
        <v>3195</v>
      </c>
      <c r="I1727" t="s">
        <v>3317</v>
      </c>
      <c r="J1727" t="s">
        <v>3349</v>
      </c>
      <c r="K1727" t="s">
        <v>3350</v>
      </c>
      <c r="L1727">
        <f t="shared" si="144"/>
        <v>1210903586</v>
      </c>
      <c r="M1727" t="str">
        <f t="shared" si="145"/>
        <v>Xã Nậm Xe</v>
      </c>
      <c r="N1727">
        <f t="shared" si="146"/>
        <v>12109</v>
      </c>
      <c r="O1727" t="str">
        <f t="shared" si="142"/>
        <v>3</v>
      </c>
      <c r="AC1727" t="s">
        <v>3423</v>
      </c>
      <c r="AD1727" t="s">
        <v>3533</v>
      </c>
      <c r="AE1727" t="s">
        <v>3563</v>
      </c>
      <c r="AF1727" t="str">
        <f t="shared" si="143"/>
        <v>1412003850</v>
      </c>
    </row>
    <row r="1728" spans="8:32" ht="16.5" customHeight="1" x14ac:dyDescent="0.25">
      <c r="H1728" t="s">
        <v>3195</v>
      </c>
      <c r="I1728" t="s">
        <v>3317</v>
      </c>
      <c r="J1728" t="s">
        <v>3351</v>
      </c>
      <c r="K1728" t="s">
        <v>3352</v>
      </c>
      <c r="L1728">
        <f t="shared" si="144"/>
        <v>1210903589</v>
      </c>
      <c r="M1728" t="str">
        <f t="shared" si="145"/>
        <v>Xã Mường So</v>
      </c>
      <c r="N1728">
        <f t="shared" si="146"/>
        <v>12109</v>
      </c>
      <c r="O1728" t="str">
        <f t="shared" si="142"/>
        <v>3</v>
      </c>
      <c r="AC1728" t="s">
        <v>3423</v>
      </c>
      <c r="AD1728" t="s">
        <v>3533</v>
      </c>
      <c r="AE1728" t="s">
        <v>3565</v>
      </c>
      <c r="AF1728" t="str">
        <f t="shared" si="143"/>
        <v>1412003853</v>
      </c>
    </row>
    <row r="1729" spans="8:32" ht="16.5" customHeight="1" x14ac:dyDescent="0.25">
      <c r="H1729" t="s">
        <v>3195</v>
      </c>
      <c r="I1729" t="s">
        <v>3317</v>
      </c>
      <c r="J1729" t="s">
        <v>3353</v>
      </c>
      <c r="K1729" t="s">
        <v>3354</v>
      </c>
      <c r="L1729">
        <f t="shared" si="144"/>
        <v>1210903592</v>
      </c>
      <c r="M1729" t="str">
        <f t="shared" si="145"/>
        <v>Xã Sin Suối Hồ</v>
      </c>
      <c r="N1729">
        <f t="shared" si="146"/>
        <v>12109</v>
      </c>
      <c r="O1729" t="str">
        <f t="shared" si="142"/>
        <v>3</v>
      </c>
      <c r="AC1729" t="s">
        <v>3423</v>
      </c>
      <c r="AD1729" t="s">
        <v>3567</v>
      </c>
      <c r="AE1729" t="s">
        <v>3569</v>
      </c>
      <c r="AF1729" t="str">
        <f t="shared" si="143"/>
        <v>1412103856</v>
      </c>
    </row>
    <row r="1730" spans="8:32" ht="16.5" customHeight="1" x14ac:dyDescent="0.25">
      <c r="H1730" t="s">
        <v>3195</v>
      </c>
      <c r="I1730" t="s">
        <v>3355</v>
      </c>
      <c r="K1730" t="s">
        <v>3356</v>
      </c>
      <c r="L1730">
        <f t="shared" si="144"/>
        <v>12110</v>
      </c>
      <c r="M1730" t="str">
        <f t="shared" si="145"/>
        <v>Huyện Than Uyên</v>
      </c>
      <c r="N1730">
        <f t="shared" si="146"/>
        <v>12</v>
      </c>
      <c r="O1730" t="str">
        <f t="shared" si="142"/>
        <v>2</v>
      </c>
      <c r="AC1730" t="s">
        <v>3423</v>
      </c>
      <c r="AD1730" t="s">
        <v>3567</v>
      </c>
      <c r="AE1730" t="s">
        <v>3571</v>
      </c>
      <c r="AF1730" t="str">
        <f t="shared" si="143"/>
        <v>1412103859</v>
      </c>
    </row>
    <row r="1731" spans="8:32" ht="16.5" customHeight="1" x14ac:dyDescent="0.25">
      <c r="H1731" t="s">
        <v>3195</v>
      </c>
      <c r="I1731" t="s">
        <v>3355</v>
      </c>
      <c r="J1731" t="s">
        <v>3357</v>
      </c>
      <c r="K1731" t="s">
        <v>3358</v>
      </c>
      <c r="L1731">
        <f t="shared" si="144"/>
        <v>1211003595</v>
      </c>
      <c r="M1731" t="str">
        <f t="shared" si="145"/>
        <v>Thị trấn Than Uyên</v>
      </c>
      <c r="N1731">
        <f t="shared" si="146"/>
        <v>12110</v>
      </c>
      <c r="O1731" t="str">
        <f t="shared" ref="O1731:O1794" si="147">IF(AND(LEN(I1731) &gt; 0, LEN(J1731) = 0), "2", IF(LEN(J1731) &gt;0, "3", "1"))</f>
        <v>3</v>
      </c>
      <c r="AC1731" t="s">
        <v>3423</v>
      </c>
      <c r="AD1731" t="s">
        <v>3567</v>
      </c>
      <c r="AE1731" t="s">
        <v>3573</v>
      </c>
      <c r="AF1731" t="str">
        <f t="shared" ref="AF1731:AF1794" si="148">CONCATENATE(AC1731,AD1731,AE1731)</f>
        <v>1412103862</v>
      </c>
    </row>
    <row r="1732" spans="8:32" ht="16.5" customHeight="1" x14ac:dyDescent="0.25">
      <c r="H1732" t="s">
        <v>3195</v>
      </c>
      <c r="I1732" t="s">
        <v>3355</v>
      </c>
      <c r="J1732" t="s">
        <v>3359</v>
      </c>
      <c r="K1732" t="s">
        <v>3360</v>
      </c>
      <c r="L1732">
        <f t="shared" ref="L1732:L1795" si="149">_xlfn.NUMBERVALUE( H1732&amp;I1732&amp;J1732)</f>
        <v>1211003618</v>
      </c>
      <c r="M1732" t="str">
        <f t="shared" ref="M1732:M1795" si="150">K1732</f>
        <v>Xã Phúc Than</v>
      </c>
      <c r="N1732">
        <f t="shared" ref="N1732:N1795" si="151">IF(AND(LEN(I1732) &gt; 0, LEN(J1732) = 0),_xlfn.NUMBERVALUE(H1732), IF(LEN(J1732) &gt;0, _xlfn.NUMBERVALUE(H1732&amp;I1732), ""))</f>
        <v>12110</v>
      </c>
      <c r="O1732" t="str">
        <f t="shared" si="147"/>
        <v>3</v>
      </c>
      <c r="AC1732" t="s">
        <v>3423</v>
      </c>
      <c r="AD1732" t="s">
        <v>3567</v>
      </c>
      <c r="AE1732" t="s">
        <v>3575</v>
      </c>
      <c r="AF1732" t="str">
        <f t="shared" si="148"/>
        <v>1412103865</v>
      </c>
    </row>
    <row r="1733" spans="8:32" ht="16.5" customHeight="1" x14ac:dyDescent="0.25">
      <c r="H1733" t="s">
        <v>3195</v>
      </c>
      <c r="I1733" t="s">
        <v>3355</v>
      </c>
      <c r="J1733" t="s">
        <v>3361</v>
      </c>
      <c r="K1733" t="s">
        <v>3362</v>
      </c>
      <c r="L1733">
        <f t="shared" si="149"/>
        <v>1211003619</v>
      </c>
      <c r="M1733" t="str">
        <f t="shared" si="150"/>
        <v>Xã Mường Than</v>
      </c>
      <c r="N1733">
        <f t="shared" si="151"/>
        <v>12110</v>
      </c>
      <c r="O1733" t="str">
        <f t="shared" si="147"/>
        <v>3</v>
      </c>
      <c r="AC1733" t="s">
        <v>3423</v>
      </c>
      <c r="AD1733" t="s">
        <v>3567</v>
      </c>
      <c r="AE1733" t="s">
        <v>3577</v>
      </c>
      <c r="AF1733" t="str">
        <f t="shared" si="148"/>
        <v>1412103868</v>
      </c>
    </row>
    <row r="1734" spans="8:32" ht="16.5" customHeight="1" x14ac:dyDescent="0.25">
      <c r="H1734" t="s">
        <v>3195</v>
      </c>
      <c r="I1734" t="s">
        <v>3355</v>
      </c>
      <c r="J1734" t="s">
        <v>3363</v>
      </c>
      <c r="K1734" t="s">
        <v>3364</v>
      </c>
      <c r="L1734">
        <f t="shared" si="149"/>
        <v>1211003625</v>
      </c>
      <c r="M1734" t="str">
        <f t="shared" si="150"/>
        <v>Xã Mường Mít</v>
      </c>
      <c r="N1734">
        <f t="shared" si="151"/>
        <v>12110</v>
      </c>
      <c r="O1734" t="str">
        <f t="shared" si="147"/>
        <v>3</v>
      </c>
      <c r="AC1734" t="s">
        <v>3423</v>
      </c>
      <c r="AD1734" t="s">
        <v>3567</v>
      </c>
      <c r="AE1734" t="s">
        <v>3579</v>
      </c>
      <c r="AF1734" t="str">
        <f t="shared" si="148"/>
        <v>1412103869</v>
      </c>
    </row>
    <row r="1735" spans="8:32" ht="16.5" customHeight="1" x14ac:dyDescent="0.25">
      <c r="H1735" t="s">
        <v>3195</v>
      </c>
      <c r="I1735" t="s">
        <v>3355</v>
      </c>
      <c r="J1735" t="s">
        <v>3365</v>
      </c>
      <c r="K1735" t="s">
        <v>3366</v>
      </c>
      <c r="L1735">
        <f t="shared" si="149"/>
        <v>1211003628</v>
      </c>
      <c r="M1735" t="str">
        <f t="shared" si="150"/>
        <v>Xã Pha Mu</v>
      </c>
      <c r="N1735">
        <f t="shared" si="151"/>
        <v>12110</v>
      </c>
      <c r="O1735" t="str">
        <f t="shared" si="147"/>
        <v>3</v>
      </c>
      <c r="AC1735" t="s">
        <v>3423</v>
      </c>
      <c r="AD1735" t="s">
        <v>3567</v>
      </c>
      <c r="AE1735" t="s">
        <v>3581</v>
      </c>
      <c r="AF1735" t="str">
        <f t="shared" si="148"/>
        <v>1412103871</v>
      </c>
    </row>
    <row r="1736" spans="8:32" ht="16.5" customHeight="1" x14ac:dyDescent="0.25">
      <c r="H1736" t="s">
        <v>3195</v>
      </c>
      <c r="I1736" t="s">
        <v>3355</v>
      </c>
      <c r="J1736" t="s">
        <v>3367</v>
      </c>
      <c r="K1736" t="s">
        <v>3368</v>
      </c>
      <c r="L1736">
        <f t="shared" si="149"/>
        <v>1211003631</v>
      </c>
      <c r="M1736" t="str">
        <f t="shared" si="150"/>
        <v>Xã Mường Cang</v>
      </c>
      <c r="N1736">
        <f t="shared" si="151"/>
        <v>12110</v>
      </c>
      <c r="O1736" t="str">
        <f t="shared" si="147"/>
        <v>3</v>
      </c>
      <c r="AC1736" t="s">
        <v>3423</v>
      </c>
      <c r="AD1736" t="s">
        <v>3567</v>
      </c>
      <c r="AE1736" t="s">
        <v>3583</v>
      </c>
      <c r="AF1736" t="str">
        <f t="shared" si="148"/>
        <v>1412103874</v>
      </c>
    </row>
    <row r="1737" spans="8:32" ht="16.5" customHeight="1" x14ac:dyDescent="0.25">
      <c r="H1737" t="s">
        <v>3195</v>
      </c>
      <c r="I1737" t="s">
        <v>3355</v>
      </c>
      <c r="J1737" t="s">
        <v>3369</v>
      </c>
      <c r="K1737" t="s">
        <v>3370</v>
      </c>
      <c r="L1737">
        <f t="shared" si="149"/>
        <v>1211003632</v>
      </c>
      <c r="M1737" t="str">
        <f t="shared" si="150"/>
        <v>Xã Hua Nà</v>
      </c>
      <c r="N1737">
        <f t="shared" si="151"/>
        <v>12110</v>
      </c>
      <c r="O1737" t="str">
        <f t="shared" si="147"/>
        <v>3</v>
      </c>
      <c r="AC1737" t="s">
        <v>3423</v>
      </c>
      <c r="AD1737" t="s">
        <v>3567</v>
      </c>
      <c r="AE1737" t="s">
        <v>3585</v>
      </c>
      <c r="AF1737" t="str">
        <f t="shared" si="148"/>
        <v>1412103877</v>
      </c>
    </row>
    <row r="1738" spans="8:32" ht="16.5" customHeight="1" x14ac:dyDescent="0.25">
      <c r="H1738" t="s">
        <v>3195</v>
      </c>
      <c r="I1738" t="s">
        <v>3355</v>
      </c>
      <c r="J1738" t="s">
        <v>3371</v>
      </c>
      <c r="K1738" t="s">
        <v>3372</v>
      </c>
      <c r="L1738">
        <f t="shared" si="149"/>
        <v>1211003634</v>
      </c>
      <c r="M1738" t="str">
        <f t="shared" si="150"/>
        <v>Xã Tà Hừa</v>
      </c>
      <c r="N1738">
        <f t="shared" si="151"/>
        <v>12110</v>
      </c>
      <c r="O1738" t="str">
        <f t="shared" si="147"/>
        <v>3</v>
      </c>
      <c r="AC1738" t="s">
        <v>3423</v>
      </c>
      <c r="AD1738" t="s">
        <v>3567</v>
      </c>
      <c r="AE1738" t="s">
        <v>3587</v>
      </c>
      <c r="AF1738" t="str">
        <f t="shared" si="148"/>
        <v>1412103880</v>
      </c>
    </row>
    <row r="1739" spans="8:32" ht="16.5" customHeight="1" x14ac:dyDescent="0.25">
      <c r="H1739" t="s">
        <v>3195</v>
      </c>
      <c r="I1739" t="s">
        <v>3355</v>
      </c>
      <c r="J1739" t="s">
        <v>3373</v>
      </c>
      <c r="K1739" t="s">
        <v>3374</v>
      </c>
      <c r="L1739">
        <f t="shared" si="149"/>
        <v>1211003637</v>
      </c>
      <c r="M1739" t="str">
        <f t="shared" si="150"/>
        <v>Xã Mường Kim</v>
      </c>
      <c r="N1739">
        <f t="shared" si="151"/>
        <v>12110</v>
      </c>
      <c r="O1739" t="str">
        <f t="shared" si="147"/>
        <v>3</v>
      </c>
      <c r="AC1739" t="s">
        <v>3423</v>
      </c>
      <c r="AD1739" t="s">
        <v>3567</v>
      </c>
      <c r="AE1739" t="s">
        <v>3588</v>
      </c>
      <c r="AF1739" t="str">
        <f t="shared" si="148"/>
        <v>1412103883</v>
      </c>
    </row>
    <row r="1740" spans="8:32" ht="16.5" customHeight="1" x14ac:dyDescent="0.25">
      <c r="H1740" t="s">
        <v>3195</v>
      </c>
      <c r="I1740" t="s">
        <v>3355</v>
      </c>
      <c r="J1740" t="s">
        <v>3375</v>
      </c>
      <c r="K1740" t="s">
        <v>3376</v>
      </c>
      <c r="L1740">
        <f t="shared" si="149"/>
        <v>1211003638</v>
      </c>
      <c r="M1740" t="str">
        <f t="shared" si="150"/>
        <v>Xã Tà Mung</v>
      </c>
      <c r="N1740">
        <f t="shared" si="151"/>
        <v>12110</v>
      </c>
      <c r="O1740" t="str">
        <f t="shared" si="147"/>
        <v>3</v>
      </c>
      <c r="AC1740" t="s">
        <v>3423</v>
      </c>
      <c r="AD1740" t="s">
        <v>3567</v>
      </c>
      <c r="AE1740" t="s">
        <v>3590</v>
      </c>
      <c r="AF1740" t="str">
        <f t="shared" si="148"/>
        <v>1412103886</v>
      </c>
    </row>
    <row r="1741" spans="8:32" ht="16.5" customHeight="1" x14ac:dyDescent="0.25">
      <c r="H1741" t="s">
        <v>3195</v>
      </c>
      <c r="I1741" t="s">
        <v>3355</v>
      </c>
      <c r="J1741" t="s">
        <v>3377</v>
      </c>
      <c r="K1741" t="s">
        <v>3378</v>
      </c>
      <c r="L1741">
        <f t="shared" si="149"/>
        <v>1211003640</v>
      </c>
      <c r="M1741" t="str">
        <f t="shared" si="150"/>
        <v>Xã Tà Gia</v>
      </c>
      <c r="N1741">
        <f t="shared" si="151"/>
        <v>12110</v>
      </c>
      <c r="O1741" t="str">
        <f t="shared" si="147"/>
        <v>3</v>
      </c>
      <c r="AC1741" t="s">
        <v>3423</v>
      </c>
      <c r="AD1741" t="s">
        <v>3567</v>
      </c>
      <c r="AE1741" t="s">
        <v>3592</v>
      </c>
      <c r="AF1741" t="str">
        <f t="shared" si="148"/>
        <v>1412103889</v>
      </c>
    </row>
    <row r="1742" spans="8:32" ht="16.5" customHeight="1" x14ac:dyDescent="0.25">
      <c r="H1742" t="s">
        <v>3195</v>
      </c>
      <c r="I1742" t="s">
        <v>3355</v>
      </c>
      <c r="J1742" t="s">
        <v>3379</v>
      </c>
      <c r="K1742" t="s">
        <v>3380</v>
      </c>
      <c r="L1742">
        <f t="shared" si="149"/>
        <v>1211003643</v>
      </c>
      <c r="M1742" t="str">
        <f t="shared" si="150"/>
        <v>Xã Khoen On</v>
      </c>
      <c r="N1742">
        <f t="shared" si="151"/>
        <v>12110</v>
      </c>
      <c r="O1742" t="str">
        <f t="shared" si="147"/>
        <v>3</v>
      </c>
      <c r="AC1742" t="s">
        <v>3423</v>
      </c>
      <c r="AD1742" t="s">
        <v>3567</v>
      </c>
      <c r="AE1742" t="s">
        <v>3594</v>
      </c>
      <c r="AF1742" t="str">
        <f t="shared" si="148"/>
        <v>1412103890</v>
      </c>
    </row>
    <row r="1743" spans="8:32" ht="16.5" customHeight="1" x14ac:dyDescent="0.25">
      <c r="H1743" t="s">
        <v>3195</v>
      </c>
      <c r="I1743" t="s">
        <v>3381</v>
      </c>
      <c r="K1743" t="s">
        <v>3382</v>
      </c>
      <c r="L1743">
        <f t="shared" si="149"/>
        <v>12111</v>
      </c>
      <c r="M1743" t="str">
        <f t="shared" si="150"/>
        <v>Huyện Tân Uyên</v>
      </c>
      <c r="N1743">
        <f t="shared" si="151"/>
        <v>12</v>
      </c>
      <c r="O1743" t="str">
        <f t="shared" si="147"/>
        <v>2</v>
      </c>
      <c r="AC1743" t="s">
        <v>3423</v>
      </c>
      <c r="AD1743" t="s">
        <v>3567</v>
      </c>
      <c r="AE1743" t="s">
        <v>3596</v>
      </c>
      <c r="AF1743" t="str">
        <f t="shared" si="148"/>
        <v>1412103892</v>
      </c>
    </row>
    <row r="1744" spans="8:32" ht="16.5" customHeight="1" x14ac:dyDescent="0.25">
      <c r="H1744" t="s">
        <v>3195</v>
      </c>
      <c r="I1744" t="s">
        <v>3381</v>
      </c>
      <c r="J1744" t="s">
        <v>3383</v>
      </c>
      <c r="K1744" t="s">
        <v>3384</v>
      </c>
      <c r="L1744">
        <f t="shared" si="149"/>
        <v>1211103598</v>
      </c>
      <c r="M1744" t="str">
        <f t="shared" si="150"/>
        <v>Thị trấn Tân Uyên</v>
      </c>
      <c r="N1744">
        <f t="shared" si="151"/>
        <v>12111</v>
      </c>
      <c r="O1744" t="str">
        <f t="shared" si="147"/>
        <v>3</v>
      </c>
      <c r="AC1744" t="s">
        <v>3423</v>
      </c>
      <c r="AD1744" t="s">
        <v>3567</v>
      </c>
      <c r="AE1744" t="s">
        <v>3598</v>
      </c>
      <c r="AF1744" t="str">
        <f t="shared" si="148"/>
        <v>1412103895</v>
      </c>
    </row>
    <row r="1745" spans="8:32" ht="16.5" customHeight="1" x14ac:dyDescent="0.25">
      <c r="H1745" t="s">
        <v>3195</v>
      </c>
      <c r="I1745" t="s">
        <v>3381</v>
      </c>
      <c r="J1745" t="s">
        <v>3385</v>
      </c>
      <c r="K1745" t="s">
        <v>3386</v>
      </c>
      <c r="L1745">
        <f t="shared" si="149"/>
        <v>1211103601</v>
      </c>
      <c r="M1745" t="str">
        <f t="shared" si="150"/>
        <v>Xã Mường Khoa</v>
      </c>
      <c r="N1745">
        <f t="shared" si="151"/>
        <v>12111</v>
      </c>
      <c r="O1745" t="str">
        <f t="shared" si="147"/>
        <v>3</v>
      </c>
      <c r="AC1745" t="s">
        <v>3423</v>
      </c>
      <c r="AD1745" t="s">
        <v>3600</v>
      </c>
      <c r="AE1745" t="s">
        <v>3602</v>
      </c>
      <c r="AF1745" t="str">
        <f t="shared" si="148"/>
        <v>1412203898</v>
      </c>
    </row>
    <row r="1746" spans="8:32" ht="16.5" customHeight="1" x14ac:dyDescent="0.25">
      <c r="H1746" t="s">
        <v>3195</v>
      </c>
      <c r="I1746" t="s">
        <v>3381</v>
      </c>
      <c r="J1746" t="s">
        <v>3387</v>
      </c>
      <c r="K1746" t="s">
        <v>3388</v>
      </c>
      <c r="L1746">
        <f t="shared" si="149"/>
        <v>1211103602</v>
      </c>
      <c r="M1746" t="str">
        <f t="shared" si="150"/>
        <v>Xã Phúc Khoa</v>
      </c>
      <c r="N1746">
        <f t="shared" si="151"/>
        <v>12111</v>
      </c>
      <c r="O1746" t="str">
        <f t="shared" si="147"/>
        <v>3</v>
      </c>
      <c r="AC1746" t="s">
        <v>3423</v>
      </c>
      <c r="AD1746" t="s">
        <v>3600</v>
      </c>
      <c r="AE1746" t="s">
        <v>3604</v>
      </c>
      <c r="AF1746" t="str">
        <f t="shared" si="148"/>
        <v>1412203901</v>
      </c>
    </row>
    <row r="1747" spans="8:32" ht="16.5" customHeight="1" x14ac:dyDescent="0.25">
      <c r="H1747" t="s">
        <v>3195</v>
      </c>
      <c r="I1747" t="s">
        <v>3381</v>
      </c>
      <c r="J1747" t="s">
        <v>3389</v>
      </c>
      <c r="K1747" t="s">
        <v>3390</v>
      </c>
      <c r="L1747">
        <f t="shared" si="149"/>
        <v>1211103604</v>
      </c>
      <c r="M1747" t="str">
        <f t="shared" si="150"/>
        <v>Xã Thân Thuộc</v>
      </c>
      <c r="N1747">
        <f t="shared" si="151"/>
        <v>12111</v>
      </c>
      <c r="O1747" t="str">
        <f t="shared" si="147"/>
        <v>3</v>
      </c>
      <c r="AC1747" t="s">
        <v>3423</v>
      </c>
      <c r="AD1747" t="s">
        <v>3600</v>
      </c>
      <c r="AE1747" t="s">
        <v>3606</v>
      </c>
      <c r="AF1747" t="str">
        <f t="shared" si="148"/>
        <v>1412203904</v>
      </c>
    </row>
    <row r="1748" spans="8:32" ht="16.5" customHeight="1" x14ac:dyDescent="0.25">
      <c r="H1748" t="s">
        <v>3195</v>
      </c>
      <c r="I1748" t="s">
        <v>3381</v>
      </c>
      <c r="J1748" t="s">
        <v>3391</v>
      </c>
      <c r="K1748" t="s">
        <v>3392</v>
      </c>
      <c r="L1748">
        <f t="shared" si="149"/>
        <v>1211103605</v>
      </c>
      <c r="M1748" t="str">
        <f t="shared" si="150"/>
        <v>Xã Trung Đồng</v>
      </c>
      <c r="N1748">
        <f t="shared" si="151"/>
        <v>12111</v>
      </c>
      <c r="O1748" t="str">
        <f t="shared" si="147"/>
        <v>3</v>
      </c>
      <c r="AC1748" t="s">
        <v>3423</v>
      </c>
      <c r="AD1748" t="s">
        <v>3600</v>
      </c>
      <c r="AE1748" t="s">
        <v>3608</v>
      </c>
      <c r="AF1748" t="str">
        <f t="shared" si="148"/>
        <v>1412203907</v>
      </c>
    </row>
    <row r="1749" spans="8:32" ht="16.5" customHeight="1" x14ac:dyDescent="0.25">
      <c r="H1749" t="s">
        <v>3195</v>
      </c>
      <c r="I1749" t="s">
        <v>3381</v>
      </c>
      <c r="J1749" t="s">
        <v>3393</v>
      </c>
      <c r="K1749" t="s">
        <v>3394</v>
      </c>
      <c r="L1749">
        <f t="shared" si="149"/>
        <v>1211103607</v>
      </c>
      <c r="M1749" t="str">
        <f t="shared" si="150"/>
        <v>Xã Hố Mít</v>
      </c>
      <c r="N1749">
        <f t="shared" si="151"/>
        <v>12111</v>
      </c>
      <c r="O1749" t="str">
        <f t="shared" si="147"/>
        <v>3</v>
      </c>
      <c r="AC1749" t="s">
        <v>3423</v>
      </c>
      <c r="AD1749" t="s">
        <v>3600</v>
      </c>
      <c r="AE1749" t="s">
        <v>3610</v>
      </c>
      <c r="AF1749" t="str">
        <f t="shared" si="148"/>
        <v>1412203910</v>
      </c>
    </row>
    <row r="1750" spans="8:32" ht="16.5" customHeight="1" x14ac:dyDescent="0.25">
      <c r="H1750" t="s">
        <v>3195</v>
      </c>
      <c r="I1750" t="s">
        <v>3381</v>
      </c>
      <c r="J1750" t="s">
        <v>3395</v>
      </c>
      <c r="K1750" t="s">
        <v>3396</v>
      </c>
      <c r="L1750">
        <f t="shared" si="149"/>
        <v>1211103610</v>
      </c>
      <c r="M1750" t="str">
        <f t="shared" si="150"/>
        <v>Xã Nậm Cần</v>
      </c>
      <c r="N1750">
        <f t="shared" si="151"/>
        <v>12111</v>
      </c>
      <c r="O1750" t="str">
        <f t="shared" si="147"/>
        <v>3</v>
      </c>
      <c r="AC1750" t="s">
        <v>3423</v>
      </c>
      <c r="AD1750" t="s">
        <v>3600</v>
      </c>
      <c r="AE1750" t="s">
        <v>3612</v>
      </c>
      <c r="AF1750" t="str">
        <f t="shared" si="148"/>
        <v>1412203913</v>
      </c>
    </row>
    <row r="1751" spans="8:32" ht="16.5" customHeight="1" x14ac:dyDescent="0.25">
      <c r="H1751" t="s">
        <v>3195</v>
      </c>
      <c r="I1751" t="s">
        <v>3381</v>
      </c>
      <c r="J1751" t="s">
        <v>3397</v>
      </c>
      <c r="K1751" t="s">
        <v>3398</v>
      </c>
      <c r="L1751">
        <f t="shared" si="149"/>
        <v>1211103613</v>
      </c>
      <c r="M1751" t="str">
        <f t="shared" si="150"/>
        <v>Xã Nậm Sỏ</v>
      </c>
      <c r="N1751">
        <f t="shared" si="151"/>
        <v>12111</v>
      </c>
      <c r="O1751" t="str">
        <f t="shared" si="147"/>
        <v>3</v>
      </c>
      <c r="AC1751" t="s">
        <v>3423</v>
      </c>
      <c r="AD1751" t="s">
        <v>3600</v>
      </c>
      <c r="AE1751" t="s">
        <v>3614</v>
      </c>
      <c r="AF1751" t="str">
        <f t="shared" si="148"/>
        <v>1412203916</v>
      </c>
    </row>
    <row r="1752" spans="8:32" ht="16.5" customHeight="1" x14ac:dyDescent="0.25">
      <c r="H1752" t="s">
        <v>3195</v>
      </c>
      <c r="I1752" t="s">
        <v>3381</v>
      </c>
      <c r="J1752" t="s">
        <v>3399</v>
      </c>
      <c r="K1752" t="s">
        <v>3400</v>
      </c>
      <c r="L1752">
        <f t="shared" si="149"/>
        <v>1211103616</v>
      </c>
      <c r="M1752" t="str">
        <f t="shared" si="150"/>
        <v>Xã Pắc Ta</v>
      </c>
      <c r="N1752">
        <f t="shared" si="151"/>
        <v>12111</v>
      </c>
      <c r="O1752" t="str">
        <f t="shared" si="147"/>
        <v>3</v>
      </c>
      <c r="AC1752" t="s">
        <v>3423</v>
      </c>
      <c r="AD1752" t="s">
        <v>3600</v>
      </c>
      <c r="AE1752" t="s">
        <v>3616</v>
      </c>
      <c r="AF1752" t="str">
        <f t="shared" si="148"/>
        <v>1412203919</v>
      </c>
    </row>
    <row r="1753" spans="8:32" ht="16.5" customHeight="1" x14ac:dyDescent="0.25">
      <c r="H1753" t="s">
        <v>3195</v>
      </c>
      <c r="I1753" t="s">
        <v>3381</v>
      </c>
      <c r="J1753" t="s">
        <v>3401</v>
      </c>
      <c r="K1753" t="s">
        <v>3402</v>
      </c>
      <c r="L1753">
        <f t="shared" si="149"/>
        <v>1211103622</v>
      </c>
      <c r="M1753" t="str">
        <f t="shared" si="150"/>
        <v>Xã Tà Mít</v>
      </c>
      <c r="N1753">
        <f t="shared" si="151"/>
        <v>12111</v>
      </c>
      <c r="O1753" t="str">
        <f t="shared" si="147"/>
        <v>3</v>
      </c>
      <c r="AC1753" t="s">
        <v>3423</v>
      </c>
      <c r="AD1753" t="s">
        <v>3600</v>
      </c>
      <c r="AE1753" t="s">
        <v>3618</v>
      </c>
      <c r="AF1753" t="str">
        <f t="shared" si="148"/>
        <v>1412203922</v>
      </c>
    </row>
    <row r="1754" spans="8:32" ht="16.5" customHeight="1" x14ac:dyDescent="0.25">
      <c r="H1754" t="s">
        <v>3195</v>
      </c>
      <c r="I1754" t="s">
        <v>3403</v>
      </c>
      <c r="K1754" t="s">
        <v>3404</v>
      </c>
      <c r="L1754">
        <f t="shared" si="149"/>
        <v>12112</v>
      </c>
      <c r="M1754" t="str">
        <f t="shared" si="150"/>
        <v>Huyện Nậm Nhùn</v>
      </c>
      <c r="N1754">
        <f t="shared" si="151"/>
        <v>12</v>
      </c>
      <c r="O1754" t="str">
        <f t="shared" si="147"/>
        <v>2</v>
      </c>
      <c r="AC1754" t="s">
        <v>3423</v>
      </c>
      <c r="AD1754" t="s">
        <v>3600</v>
      </c>
      <c r="AE1754" t="s">
        <v>3620</v>
      </c>
      <c r="AF1754" t="str">
        <f t="shared" si="148"/>
        <v>1412203925</v>
      </c>
    </row>
    <row r="1755" spans="8:32" ht="16.5" customHeight="1" x14ac:dyDescent="0.25">
      <c r="H1755" t="s">
        <v>3195</v>
      </c>
      <c r="I1755" t="s">
        <v>3403</v>
      </c>
      <c r="J1755" t="s">
        <v>3246</v>
      </c>
      <c r="K1755" t="s">
        <v>3405</v>
      </c>
      <c r="L1755">
        <f t="shared" si="149"/>
        <v>1211203434</v>
      </c>
      <c r="M1755" t="str">
        <f t="shared" si="150"/>
        <v>Thị Trấn Nậm Nhùn</v>
      </c>
      <c r="N1755">
        <f t="shared" si="151"/>
        <v>12112</v>
      </c>
      <c r="O1755" t="str">
        <f t="shared" si="147"/>
        <v>3</v>
      </c>
      <c r="AC1755" t="s">
        <v>3423</v>
      </c>
      <c r="AD1755" t="s">
        <v>3600</v>
      </c>
      <c r="AE1755" t="s">
        <v>3622</v>
      </c>
      <c r="AF1755" t="str">
        <f t="shared" si="148"/>
        <v>1412203928</v>
      </c>
    </row>
    <row r="1756" spans="8:32" ht="16.5" customHeight="1" x14ac:dyDescent="0.25">
      <c r="H1756" t="s">
        <v>3195</v>
      </c>
      <c r="I1756" t="s">
        <v>3403</v>
      </c>
      <c r="J1756" t="s">
        <v>3406</v>
      </c>
      <c r="K1756" t="s">
        <v>3407</v>
      </c>
      <c r="L1756">
        <f t="shared" si="149"/>
        <v>1211203460</v>
      </c>
      <c r="M1756" t="str">
        <f t="shared" si="150"/>
        <v>Xã Hua Bun</v>
      </c>
      <c r="N1756">
        <f t="shared" si="151"/>
        <v>12112</v>
      </c>
      <c r="O1756" t="str">
        <f t="shared" si="147"/>
        <v>3</v>
      </c>
      <c r="AC1756" t="s">
        <v>3423</v>
      </c>
      <c r="AD1756" t="s">
        <v>3600</v>
      </c>
      <c r="AE1756" t="s">
        <v>3624</v>
      </c>
      <c r="AF1756" t="str">
        <f t="shared" si="148"/>
        <v>1412203931</v>
      </c>
    </row>
    <row r="1757" spans="8:32" ht="16.5" customHeight="1" x14ac:dyDescent="0.25">
      <c r="H1757" t="s">
        <v>3195</v>
      </c>
      <c r="I1757" t="s">
        <v>3403</v>
      </c>
      <c r="J1757" t="s">
        <v>3408</v>
      </c>
      <c r="K1757" t="s">
        <v>3409</v>
      </c>
      <c r="L1757">
        <f t="shared" si="149"/>
        <v>1211203472</v>
      </c>
      <c r="M1757" t="str">
        <f t="shared" si="150"/>
        <v>Xã Mường Mô</v>
      </c>
      <c r="N1757">
        <f t="shared" si="151"/>
        <v>12112</v>
      </c>
      <c r="O1757" t="str">
        <f t="shared" si="147"/>
        <v>3</v>
      </c>
      <c r="AC1757" t="s">
        <v>3423</v>
      </c>
      <c r="AD1757" t="s">
        <v>3600</v>
      </c>
      <c r="AE1757" t="s">
        <v>3626</v>
      </c>
      <c r="AF1757" t="str">
        <f t="shared" si="148"/>
        <v>1412203934</v>
      </c>
    </row>
    <row r="1758" spans="8:32" ht="16.5" customHeight="1" x14ac:dyDescent="0.25">
      <c r="H1758" t="s">
        <v>3195</v>
      </c>
      <c r="I1758" t="s">
        <v>3403</v>
      </c>
      <c r="J1758" t="s">
        <v>3410</v>
      </c>
      <c r="K1758" t="s">
        <v>3411</v>
      </c>
      <c r="L1758">
        <f t="shared" si="149"/>
        <v>1211203473</v>
      </c>
      <c r="M1758" t="str">
        <f t="shared" si="150"/>
        <v>Xã Nậm Chà</v>
      </c>
      <c r="N1758">
        <f t="shared" si="151"/>
        <v>12112</v>
      </c>
      <c r="O1758" t="str">
        <f t="shared" si="147"/>
        <v>3</v>
      </c>
      <c r="AC1758" t="s">
        <v>3423</v>
      </c>
      <c r="AD1758" t="s">
        <v>3600</v>
      </c>
      <c r="AE1758" t="s">
        <v>3628</v>
      </c>
      <c r="AF1758" t="str">
        <f t="shared" si="148"/>
        <v>1412203937</v>
      </c>
    </row>
    <row r="1759" spans="8:32" ht="16.5" customHeight="1" x14ac:dyDescent="0.25">
      <c r="H1759" t="s">
        <v>3195</v>
      </c>
      <c r="I1759" t="s">
        <v>3403</v>
      </c>
      <c r="J1759" t="s">
        <v>3412</v>
      </c>
      <c r="K1759" t="s">
        <v>3413</v>
      </c>
      <c r="L1759">
        <f t="shared" si="149"/>
        <v>1211203474</v>
      </c>
      <c r="M1759" t="str">
        <f t="shared" si="150"/>
        <v>Xã Nậm Manh</v>
      </c>
      <c r="N1759">
        <f t="shared" si="151"/>
        <v>12112</v>
      </c>
      <c r="O1759" t="str">
        <f t="shared" si="147"/>
        <v>3</v>
      </c>
      <c r="AC1759" t="s">
        <v>3423</v>
      </c>
      <c r="AD1759" t="s">
        <v>3600</v>
      </c>
      <c r="AE1759" t="s">
        <v>3630</v>
      </c>
      <c r="AF1759" t="str">
        <f t="shared" si="148"/>
        <v>1412203940</v>
      </c>
    </row>
    <row r="1760" spans="8:32" ht="16.5" customHeight="1" x14ac:dyDescent="0.25">
      <c r="H1760" t="s">
        <v>3195</v>
      </c>
      <c r="I1760" t="s">
        <v>3403</v>
      </c>
      <c r="J1760" t="s">
        <v>3414</v>
      </c>
      <c r="K1760" t="s">
        <v>3415</v>
      </c>
      <c r="L1760">
        <f t="shared" si="149"/>
        <v>1211203475</v>
      </c>
      <c r="M1760" t="str">
        <f t="shared" si="150"/>
        <v>Xã Nậm Hàng</v>
      </c>
      <c r="N1760">
        <f t="shared" si="151"/>
        <v>12112</v>
      </c>
      <c r="O1760" t="str">
        <f t="shared" si="147"/>
        <v>3</v>
      </c>
      <c r="AC1760" t="s">
        <v>3423</v>
      </c>
      <c r="AD1760" t="s">
        <v>3600</v>
      </c>
      <c r="AE1760" t="s">
        <v>3632</v>
      </c>
      <c r="AF1760" t="str">
        <f t="shared" si="148"/>
        <v>1412203943</v>
      </c>
    </row>
    <row r="1761" spans="8:32" ht="16.5" customHeight="1" x14ac:dyDescent="0.25">
      <c r="H1761" t="s">
        <v>3195</v>
      </c>
      <c r="I1761" t="s">
        <v>3403</v>
      </c>
      <c r="J1761" t="s">
        <v>3416</v>
      </c>
      <c r="K1761" t="s">
        <v>1061</v>
      </c>
      <c r="L1761">
        <f t="shared" si="149"/>
        <v>1211203481</v>
      </c>
      <c r="M1761" t="str">
        <f t="shared" si="150"/>
        <v>Xã Lê Lợi</v>
      </c>
      <c r="N1761">
        <f t="shared" si="151"/>
        <v>12112</v>
      </c>
      <c r="O1761" t="str">
        <f t="shared" si="147"/>
        <v>3</v>
      </c>
      <c r="AC1761" t="s">
        <v>3423</v>
      </c>
      <c r="AD1761" t="s">
        <v>3600</v>
      </c>
      <c r="AE1761" t="s">
        <v>3634</v>
      </c>
      <c r="AF1761" t="str">
        <f t="shared" si="148"/>
        <v>1412203946</v>
      </c>
    </row>
    <row r="1762" spans="8:32" ht="16.5" customHeight="1" x14ac:dyDescent="0.25">
      <c r="H1762" t="s">
        <v>3195</v>
      </c>
      <c r="I1762" t="s">
        <v>3403</v>
      </c>
      <c r="J1762" t="s">
        <v>3417</v>
      </c>
      <c r="K1762" t="s">
        <v>3418</v>
      </c>
      <c r="L1762">
        <f t="shared" si="149"/>
        <v>1211203484</v>
      </c>
      <c r="M1762" t="str">
        <f t="shared" si="150"/>
        <v>Xã Pú Đao</v>
      </c>
      <c r="N1762">
        <f t="shared" si="151"/>
        <v>12112</v>
      </c>
      <c r="O1762" t="str">
        <f t="shared" si="147"/>
        <v>3</v>
      </c>
      <c r="AC1762" t="s">
        <v>3423</v>
      </c>
      <c r="AD1762" t="s">
        <v>3600</v>
      </c>
      <c r="AE1762" t="s">
        <v>3636</v>
      </c>
      <c r="AF1762" t="str">
        <f t="shared" si="148"/>
        <v>1412203949</v>
      </c>
    </row>
    <row r="1763" spans="8:32" ht="16.5" customHeight="1" x14ac:dyDescent="0.25">
      <c r="H1763" t="s">
        <v>3195</v>
      </c>
      <c r="I1763" t="s">
        <v>3403</v>
      </c>
      <c r="J1763" t="s">
        <v>3419</v>
      </c>
      <c r="K1763" t="s">
        <v>3420</v>
      </c>
      <c r="L1763">
        <f t="shared" si="149"/>
        <v>1211203488</v>
      </c>
      <c r="M1763" t="str">
        <f t="shared" si="150"/>
        <v>Xã Nậm Pì</v>
      </c>
      <c r="N1763">
        <f t="shared" si="151"/>
        <v>12112</v>
      </c>
      <c r="O1763" t="str">
        <f t="shared" si="147"/>
        <v>3</v>
      </c>
      <c r="AC1763" t="s">
        <v>3423</v>
      </c>
      <c r="AD1763" t="s">
        <v>3600</v>
      </c>
      <c r="AE1763" t="s">
        <v>3638</v>
      </c>
      <c r="AF1763" t="str">
        <f t="shared" si="148"/>
        <v>1412203952</v>
      </c>
    </row>
    <row r="1764" spans="8:32" ht="16.5" customHeight="1" x14ac:dyDescent="0.25">
      <c r="H1764" t="s">
        <v>3195</v>
      </c>
      <c r="I1764" t="s">
        <v>3403</v>
      </c>
      <c r="J1764" t="s">
        <v>3421</v>
      </c>
      <c r="K1764" t="s">
        <v>1324</v>
      </c>
      <c r="L1764">
        <f t="shared" si="149"/>
        <v>1211203502</v>
      </c>
      <c r="M1764" t="str">
        <f t="shared" si="150"/>
        <v>Xã Nậm Ban</v>
      </c>
      <c r="N1764">
        <f t="shared" si="151"/>
        <v>12112</v>
      </c>
      <c r="O1764" t="str">
        <f t="shared" si="147"/>
        <v>3</v>
      </c>
      <c r="AC1764" t="s">
        <v>3423</v>
      </c>
      <c r="AD1764" t="s">
        <v>3600</v>
      </c>
      <c r="AE1764" t="s">
        <v>3640</v>
      </c>
      <c r="AF1764" t="str">
        <f t="shared" si="148"/>
        <v>1412203955</v>
      </c>
    </row>
    <row r="1765" spans="8:32" ht="16.5" customHeight="1" x14ac:dyDescent="0.25">
      <c r="H1765" t="s">
        <v>3195</v>
      </c>
      <c r="I1765" t="s">
        <v>3403</v>
      </c>
      <c r="J1765" t="s">
        <v>3422</v>
      </c>
      <c r="K1765" t="s">
        <v>2843</v>
      </c>
      <c r="L1765">
        <f t="shared" si="149"/>
        <v>1211203503</v>
      </c>
      <c r="M1765" t="str">
        <f t="shared" si="150"/>
        <v>Xã Trung Chải</v>
      </c>
      <c r="N1765">
        <f t="shared" si="151"/>
        <v>12112</v>
      </c>
      <c r="O1765" t="str">
        <f t="shared" si="147"/>
        <v>3</v>
      </c>
      <c r="AC1765" t="s">
        <v>3423</v>
      </c>
      <c r="AD1765" t="s">
        <v>3600</v>
      </c>
      <c r="AE1765" t="s">
        <v>3642</v>
      </c>
      <c r="AF1765" t="str">
        <f t="shared" si="148"/>
        <v>1412203958</v>
      </c>
    </row>
    <row r="1766" spans="8:32" ht="16.5" customHeight="1" x14ac:dyDescent="0.25">
      <c r="H1766" t="s">
        <v>3423</v>
      </c>
      <c r="K1766" t="s">
        <v>3424</v>
      </c>
      <c r="L1766">
        <f t="shared" si="149"/>
        <v>14</v>
      </c>
      <c r="M1766" t="str">
        <f t="shared" si="150"/>
        <v>Tỉnh Sơn La</v>
      </c>
      <c r="N1766" t="str">
        <f t="shared" si="151"/>
        <v/>
      </c>
      <c r="O1766" t="str">
        <f t="shared" si="147"/>
        <v>1</v>
      </c>
      <c r="AC1766" t="s">
        <v>3423</v>
      </c>
      <c r="AD1766" t="s">
        <v>3600</v>
      </c>
      <c r="AE1766" t="s">
        <v>3644</v>
      </c>
      <c r="AF1766" t="str">
        <f t="shared" si="148"/>
        <v>1412203961</v>
      </c>
    </row>
    <row r="1767" spans="8:32" ht="16.5" customHeight="1" x14ac:dyDescent="0.25">
      <c r="H1767" t="s">
        <v>3423</v>
      </c>
      <c r="I1767" t="s">
        <v>3425</v>
      </c>
      <c r="K1767" t="s">
        <v>3426</v>
      </c>
      <c r="L1767">
        <f t="shared" si="149"/>
        <v>14116</v>
      </c>
      <c r="M1767" t="str">
        <f t="shared" si="150"/>
        <v>Thành phố Sơn La</v>
      </c>
      <c r="N1767">
        <f t="shared" si="151"/>
        <v>14</v>
      </c>
      <c r="O1767" t="str">
        <f t="shared" si="147"/>
        <v>2</v>
      </c>
      <c r="AC1767" t="s">
        <v>3423</v>
      </c>
      <c r="AD1767" t="s">
        <v>3600</v>
      </c>
      <c r="AE1767" t="s">
        <v>3646</v>
      </c>
      <c r="AF1767" t="str">
        <f t="shared" si="148"/>
        <v>1412203964</v>
      </c>
    </row>
    <row r="1768" spans="8:32" ht="16.5" customHeight="1" x14ac:dyDescent="0.25">
      <c r="H1768" t="s">
        <v>3423</v>
      </c>
      <c r="I1768" t="s">
        <v>3425</v>
      </c>
      <c r="J1768" t="s">
        <v>3427</v>
      </c>
      <c r="K1768" t="s">
        <v>3428</v>
      </c>
      <c r="L1768">
        <f t="shared" si="149"/>
        <v>1411603646</v>
      </c>
      <c r="M1768" t="str">
        <f t="shared" si="150"/>
        <v>Phường Chiềng Lề</v>
      </c>
      <c r="N1768">
        <f t="shared" si="151"/>
        <v>14116</v>
      </c>
      <c r="O1768" t="str">
        <f t="shared" si="147"/>
        <v>3</v>
      </c>
      <c r="AC1768" t="s">
        <v>3423</v>
      </c>
      <c r="AD1768" t="s">
        <v>3600</v>
      </c>
      <c r="AE1768" t="s">
        <v>3648</v>
      </c>
      <c r="AF1768" t="str">
        <f t="shared" si="148"/>
        <v>1412203967</v>
      </c>
    </row>
    <row r="1769" spans="8:32" ht="16.5" customHeight="1" x14ac:dyDescent="0.25">
      <c r="H1769" t="s">
        <v>3423</v>
      </c>
      <c r="I1769" t="s">
        <v>3425</v>
      </c>
      <c r="J1769" t="s">
        <v>3429</v>
      </c>
      <c r="K1769" t="s">
        <v>3430</v>
      </c>
      <c r="L1769">
        <f t="shared" si="149"/>
        <v>1411603649</v>
      </c>
      <c r="M1769" t="str">
        <f t="shared" si="150"/>
        <v>Phường Tô Hiệu</v>
      </c>
      <c r="N1769">
        <f t="shared" si="151"/>
        <v>14116</v>
      </c>
      <c r="O1769" t="str">
        <f t="shared" si="147"/>
        <v>3</v>
      </c>
      <c r="AC1769" t="s">
        <v>3423</v>
      </c>
      <c r="AD1769" t="s">
        <v>3600</v>
      </c>
      <c r="AE1769" t="s">
        <v>3650</v>
      </c>
      <c r="AF1769" t="str">
        <f t="shared" si="148"/>
        <v>1412203970</v>
      </c>
    </row>
    <row r="1770" spans="8:32" ht="16.5" customHeight="1" x14ac:dyDescent="0.25">
      <c r="H1770" t="s">
        <v>3423</v>
      </c>
      <c r="I1770" t="s">
        <v>3425</v>
      </c>
      <c r="J1770" t="s">
        <v>3431</v>
      </c>
      <c r="K1770" t="s">
        <v>3200</v>
      </c>
      <c r="L1770">
        <f t="shared" si="149"/>
        <v>1411603652</v>
      </c>
      <c r="M1770" t="str">
        <f t="shared" si="150"/>
        <v>Phường Quyết Thắng</v>
      </c>
      <c r="N1770">
        <f t="shared" si="151"/>
        <v>14116</v>
      </c>
      <c r="O1770" t="str">
        <f t="shared" si="147"/>
        <v>3</v>
      </c>
      <c r="AC1770" t="s">
        <v>3423</v>
      </c>
      <c r="AD1770" t="s">
        <v>3600</v>
      </c>
      <c r="AE1770" t="s">
        <v>3652</v>
      </c>
      <c r="AF1770" t="str">
        <f t="shared" si="148"/>
        <v>1412203973</v>
      </c>
    </row>
    <row r="1771" spans="8:32" ht="16.5" customHeight="1" x14ac:dyDescent="0.25">
      <c r="H1771" t="s">
        <v>3423</v>
      </c>
      <c r="I1771" t="s">
        <v>3425</v>
      </c>
      <c r="J1771" t="s">
        <v>3432</v>
      </c>
      <c r="K1771" t="s">
        <v>3433</v>
      </c>
      <c r="L1771">
        <f t="shared" si="149"/>
        <v>1411603655</v>
      </c>
      <c r="M1771" t="str">
        <f t="shared" si="150"/>
        <v>Phường Quyết Tâm</v>
      </c>
      <c r="N1771">
        <f t="shared" si="151"/>
        <v>14116</v>
      </c>
      <c r="O1771" t="str">
        <f t="shared" si="147"/>
        <v>3</v>
      </c>
      <c r="AC1771" t="s">
        <v>3423</v>
      </c>
      <c r="AD1771" t="s">
        <v>3600</v>
      </c>
      <c r="AE1771" t="s">
        <v>3653</v>
      </c>
      <c r="AF1771" t="str">
        <f t="shared" si="148"/>
        <v>1412203976</v>
      </c>
    </row>
    <row r="1772" spans="8:32" ht="16.5" customHeight="1" x14ac:dyDescent="0.25">
      <c r="H1772" t="s">
        <v>3423</v>
      </c>
      <c r="I1772" t="s">
        <v>3425</v>
      </c>
      <c r="J1772" t="s">
        <v>3434</v>
      </c>
      <c r="K1772" t="s">
        <v>3435</v>
      </c>
      <c r="L1772">
        <f t="shared" si="149"/>
        <v>1411603658</v>
      </c>
      <c r="M1772" t="str">
        <f t="shared" si="150"/>
        <v>Xã Chiềng Cọ</v>
      </c>
      <c r="N1772">
        <f t="shared" si="151"/>
        <v>14116</v>
      </c>
      <c r="O1772" t="str">
        <f t="shared" si="147"/>
        <v>3</v>
      </c>
      <c r="AC1772" t="s">
        <v>3423</v>
      </c>
      <c r="AD1772" t="s">
        <v>3655</v>
      </c>
      <c r="AE1772" t="s">
        <v>3657</v>
      </c>
      <c r="AF1772" t="str">
        <f t="shared" si="148"/>
        <v>1412303979</v>
      </c>
    </row>
    <row r="1773" spans="8:32" ht="16.5" customHeight="1" x14ac:dyDescent="0.25">
      <c r="H1773" t="s">
        <v>3423</v>
      </c>
      <c r="I1773" t="s">
        <v>3425</v>
      </c>
      <c r="J1773" t="s">
        <v>3436</v>
      </c>
      <c r="K1773" t="s">
        <v>3437</v>
      </c>
      <c r="L1773">
        <f t="shared" si="149"/>
        <v>1411603661</v>
      </c>
      <c r="M1773" t="str">
        <f t="shared" si="150"/>
        <v>Xã Chiềng Đen</v>
      </c>
      <c r="N1773">
        <f t="shared" si="151"/>
        <v>14116</v>
      </c>
      <c r="O1773" t="str">
        <f t="shared" si="147"/>
        <v>3</v>
      </c>
      <c r="AC1773" t="s">
        <v>3423</v>
      </c>
      <c r="AD1773" t="s">
        <v>3655</v>
      </c>
      <c r="AE1773" t="s">
        <v>3659</v>
      </c>
      <c r="AF1773" t="str">
        <f t="shared" si="148"/>
        <v>1412303982</v>
      </c>
    </row>
    <row r="1774" spans="8:32" ht="16.5" customHeight="1" x14ac:dyDescent="0.25">
      <c r="H1774" t="s">
        <v>3423</v>
      </c>
      <c r="I1774" t="s">
        <v>3425</v>
      </c>
      <c r="J1774" t="s">
        <v>3438</v>
      </c>
      <c r="K1774" t="s">
        <v>3439</v>
      </c>
      <c r="L1774">
        <f t="shared" si="149"/>
        <v>1411603664</v>
      </c>
      <c r="M1774" t="str">
        <f t="shared" si="150"/>
        <v>Xã Chiềng Xôm</v>
      </c>
      <c r="N1774">
        <f t="shared" si="151"/>
        <v>14116</v>
      </c>
      <c r="O1774" t="str">
        <f t="shared" si="147"/>
        <v>3</v>
      </c>
      <c r="AC1774" t="s">
        <v>3423</v>
      </c>
      <c r="AD1774" t="s">
        <v>3655</v>
      </c>
      <c r="AE1774" t="s">
        <v>3661</v>
      </c>
      <c r="AF1774" t="str">
        <f t="shared" si="148"/>
        <v>1412303985</v>
      </c>
    </row>
    <row r="1775" spans="8:32" ht="16.5" customHeight="1" x14ac:dyDescent="0.25">
      <c r="H1775" t="s">
        <v>3423</v>
      </c>
      <c r="I1775" t="s">
        <v>3425</v>
      </c>
      <c r="J1775" t="s">
        <v>3440</v>
      </c>
      <c r="K1775" t="s">
        <v>3441</v>
      </c>
      <c r="L1775">
        <f t="shared" si="149"/>
        <v>1411603667</v>
      </c>
      <c r="M1775" t="str">
        <f t="shared" si="150"/>
        <v>Phường Chiềng An</v>
      </c>
      <c r="N1775">
        <f t="shared" si="151"/>
        <v>14116</v>
      </c>
      <c r="O1775" t="str">
        <f t="shared" si="147"/>
        <v>3</v>
      </c>
      <c r="AC1775" t="s">
        <v>3423</v>
      </c>
      <c r="AD1775" t="s">
        <v>3655</v>
      </c>
      <c r="AE1775" t="s">
        <v>3663</v>
      </c>
      <c r="AF1775" t="str">
        <f t="shared" si="148"/>
        <v>1412303988</v>
      </c>
    </row>
    <row r="1776" spans="8:32" ht="16.5" customHeight="1" x14ac:dyDescent="0.25">
      <c r="H1776" t="s">
        <v>3423</v>
      </c>
      <c r="I1776" t="s">
        <v>3425</v>
      </c>
      <c r="J1776" t="s">
        <v>3442</v>
      </c>
      <c r="K1776" t="s">
        <v>3443</v>
      </c>
      <c r="L1776">
        <f t="shared" si="149"/>
        <v>1411603670</v>
      </c>
      <c r="M1776" t="str">
        <f t="shared" si="150"/>
        <v>Phường Chiềng Cơi</v>
      </c>
      <c r="N1776">
        <f t="shared" si="151"/>
        <v>14116</v>
      </c>
      <c r="O1776" t="str">
        <f t="shared" si="147"/>
        <v>3</v>
      </c>
      <c r="AC1776" t="s">
        <v>3423</v>
      </c>
      <c r="AD1776" t="s">
        <v>3655</v>
      </c>
      <c r="AE1776" t="s">
        <v>3665</v>
      </c>
      <c r="AF1776" t="str">
        <f t="shared" si="148"/>
        <v>1412303991</v>
      </c>
    </row>
    <row r="1777" spans="8:32" ht="16.5" customHeight="1" x14ac:dyDescent="0.25">
      <c r="H1777" t="s">
        <v>3423</v>
      </c>
      <c r="I1777" t="s">
        <v>3425</v>
      </c>
      <c r="J1777" t="s">
        <v>3444</v>
      </c>
      <c r="K1777" t="s">
        <v>3445</v>
      </c>
      <c r="L1777">
        <f t="shared" si="149"/>
        <v>1411603673</v>
      </c>
      <c r="M1777" t="str">
        <f t="shared" si="150"/>
        <v>Xã Chiềng Ngần</v>
      </c>
      <c r="N1777">
        <f t="shared" si="151"/>
        <v>14116</v>
      </c>
      <c r="O1777" t="str">
        <f t="shared" si="147"/>
        <v>3</v>
      </c>
      <c r="AC1777" t="s">
        <v>3423</v>
      </c>
      <c r="AD1777" t="s">
        <v>3655</v>
      </c>
      <c r="AE1777" t="s">
        <v>3667</v>
      </c>
      <c r="AF1777" t="str">
        <f t="shared" si="148"/>
        <v>1412303994</v>
      </c>
    </row>
    <row r="1778" spans="8:32" ht="16.5" customHeight="1" x14ac:dyDescent="0.25">
      <c r="H1778" t="s">
        <v>3423</v>
      </c>
      <c r="I1778" t="s">
        <v>3425</v>
      </c>
      <c r="J1778" t="s">
        <v>3446</v>
      </c>
      <c r="K1778" t="s">
        <v>3447</v>
      </c>
      <c r="L1778">
        <f t="shared" si="149"/>
        <v>1411603676</v>
      </c>
      <c r="M1778" t="str">
        <f t="shared" si="150"/>
        <v>Xã Hua La</v>
      </c>
      <c r="N1778">
        <f t="shared" si="151"/>
        <v>14116</v>
      </c>
      <c r="O1778" t="str">
        <f t="shared" si="147"/>
        <v>3</v>
      </c>
      <c r="AC1778" t="s">
        <v>3423</v>
      </c>
      <c r="AD1778" t="s">
        <v>3655</v>
      </c>
      <c r="AE1778" t="s">
        <v>3669</v>
      </c>
      <c r="AF1778" t="str">
        <f t="shared" si="148"/>
        <v>1412303997</v>
      </c>
    </row>
    <row r="1779" spans="8:32" ht="16.5" customHeight="1" x14ac:dyDescent="0.25">
      <c r="H1779" t="s">
        <v>3423</v>
      </c>
      <c r="I1779" t="s">
        <v>3425</v>
      </c>
      <c r="J1779" t="s">
        <v>3448</v>
      </c>
      <c r="K1779" t="s">
        <v>3449</v>
      </c>
      <c r="L1779">
        <f t="shared" si="149"/>
        <v>1411603679</v>
      </c>
      <c r="M1779" t="str">
        <f t="shared" si="150"/>
        <v>Phường Chiềng Sinh</v>
      </c>
      <c r="N1779">
        <f t="shared" si="151"/>
        <v>14116</v>
      </c>
      <c r="O1779" t="str">
        <f t="shared" si="147"/>
        <v>3</v>
      </c>
      <c r="AC1779" t="s">
        <v>3423</v>
      </c>
      <c r="AD1779" t="s">
        <v>3655</v>
      </c>
      <c r="AE1779" t="s">
        <v>3670</v>
      </c>
      <c r="AF1779" t="str">
        <f t="shared" si="148"/>
        <v>1412304000</v>
      </c>
    </row>
    <row r="1780" spans="8:32" ht="16.5" customHeight="1" x14ac:dyDescent="0.25">
      <c r="H1780" t="s">
        <v>3423</v>
      </c>
      <c r="I1780" t="s">
        <v>3450</v>
      </c>
      <c r="K1780" t="s">
        <v>3451</v>
      </c>
      <c r="L1780">
        <f t="shared" si="149"/>
        <v>14118</v>
      </c>
      <c r="M1780" t="str">
        <f t="shared" si="150"/>
        <v>Huyện Quỳnh Nhai</v>
      </c>
      <c r="N1780">
        <f t="shared" si="151"/>
        <v>14</v>
      </c>
      <c r="O1780" t="str">
        <f t="shared" si="147"/>
        <v>2</v>
      </c>
      <c r="AC1780" t="s">
        <v>3423</v>
      </c>
      <c r="AD1780" t="s">
        <v>3655</v>
      </c>
      <c r="AE1780" t="s">
        <v>3672</v>
      </c>
      <c r="AF1780" t="str">
        <f t="shared" si="148"/>
        <v>1412304003</v>
      </c>
    </row>
    <row r="1781" spans="8:32" ht="16.5" customHeight="1" x14ac:dyDescent="0.25">
      <c r="H1781" t="s">
        <v>3423</v>
      </c>
      <c r="I1781" t="s">
        <v>3450</v>
      </c>
      <c r="J1781" t="s">
        <v>3452</v>
      </c>
      <c r="K1781" t="s">
        <v>3453</v>
      </c>
      <c r="L1781">
        <f t="shared" si="149"/>
        <v>1411803682</v>
      </c>
      <c r="M1781" t="str">
        <f t="shared" si="150"/>
        <v>Xã Mường Chiên</v>
      </c>
      <c r="N1781">
        <f t="shared" si="151"/>
        <v>14118</v>
      </c>
      <c r="O1781" t="str">
        <f t="shared" si="147"/>
        <v>3</v>
      </c>
      <c r="AC1781" t="s">
        <v>3423</v>
      </c>
      <c r="AD1781" t="s">
        <v>3655</v>
      </c>
      <c r="AE1781" t="s">
        <v>3674</v>
      </c>
      <c r="AF1781" t="str">
        <f t="shared" si="148"/>
        <v>1412304006</v>
      </c>
    </row>
    <row r="1782" spans="8:32" ht="16.5" customHeight="1" x14ac:dyDescent="0.25">
      <c r="H1782" t="s">
        <v>3423</v>
      </c>
      <c r="I1782" t="s">
        <v>3450</v>
      </c>
      <c r="J1782" t="s">
        <v>3454</v>
      </c>
      <c r="K1782" t="s">
        <v>3455</v>
      </c>
      <c r="L1782">
        <f t="shared" si="149"/>
        <v>1411803685</v>
      </c>
      <c r="M1782" t="str">
        <f t="shared" si="150"/>
        <v>Xã Cà Nàng</v>
      </c>
      <c r="N1782">
        <f t="shared" si="151"/>
        <v>14118</v>
      </c>
      <c r="O1782" t="str">
        <f t="shared" si="147"/>
        <v>3</v>
      </c>
      <c r="AC1782" t="s">
        <v>3423</v>
      </c>
      <c r="AD1782" t="s">
        <v>3655</v>
      </c>
      <c r="AE1782" t="s">
        <v>3676</v>
      </c>
      <c r="AF1782" t="str">
        <f t="shared" si="148"/>
        <v>1412304009</v>
      </c>
    </row>
    <row r="1783" spans="8:32" ht="16.5" customHeight="1" x14ac:dyDescent="0.25">
      <c r="H1783" t="s">
        <v>3423</v>
      </c>
      <c r="I1783" t="s">
        <v>3450</v>
      </c>
      <c r="J1783" t="s">
        <v>3456</v>
      </c>
      <c r="K1783" t="s">
        <v>3457</v>
      </c>
      <c r="L1783">
        <f t="shared" si="149"/>
        <v>1411803688</v>
      </c>
      <c r="M1783" t="str">
        <f t="shared" si="150"/>
        <v>Xã Chiềng Khay</v>
      </c>
      <c r="N1783">
        <f t="shared" si="151"/>
        <v>14118</v>
      </c>
      <c r="O1783" t="str">
        <f t="shared" si="147"/>
        <v>3</v>
      </c>
      <c r="AC1783" t="s">
        <v>3423</v>
      </c>
      <c r="AD1783" t="s">
        <v>3655</v>
      </c>
      <c r="AE1783" t="s">
        <v>3678</v>
      </c>
      <c r="AF1783" t="str">
        <f t="shared" si="148"/>
        <v>1412304012</v>
      </c>
    </row>
    <row r="1784" spans="8:32" ht="16.5" customHeight="1" x14ac:dyDescent="0.25">
      <c r="H1784" t="s">
        <v>3423</v>
      </c>
      <c r="I1784" t="s">
        <v>3450</v>
      </c>
      <c r="J1784" t="s">
        <v>3458</v>
      </c>
      <c r="K1784" t="s">
        <v>3459</v>
      </c>
      <c r="L1784">
        <f t="shared" si="149"/>
        <v>1411803694</v>
      </c>
      <c r="M1784" t="str">
        <f t="shared" si="150"/>
        <v>Xã Mường Giôn</v>
      </c>
      <c r="N1784">
        <f t="shared" si="151"/>
        <v>14118</v>
      </c>
      <c r="O1784" t="str">
        <f t="shared" si="147"/>
        <v>3</v>
      </c>
      <c r="AC1784" t="s">
        <v>3423</v>
      </c>
      <c r="AD1784" t="s">
        <v>3655</v>
      </c>
      <c r="AE1784" t="s">
        <v>3680</v>
      </c>
      <c r="AF1784" t="str">
        <f t="shared" si="148"/>
        <v>1412304015</v>
      </c>
    </row>
    <row r="1785" spans="8:32" ht="16.5" customHeight="1" x14ac:dyDescent="0.25">
      <c r="H1785" t="s">
        <v>3423</v>
      </c>
      <c r="I1785" t="s">
        <v>3450</v>
      </c>
      <c r="J1785" t="s">
        <v>3460</v>
      </c>
      <c r="K1785" t="s">
        <v>3461</v>
      </c>
      <c r="L1785">
        <f t="shared" si="149"/>
        <v>1411803697</v>
      </c>
      <c r="M1785" t="str">
        <f t="shared" si="150"/>
        <v>Xã Pá Ma Pha Khinh</v>
      </c>
      <c r="N1785">
        <f t="shared" si="151"/>
        <v>14118</v>
      </c>
      <c r="O1785" t="str">
        <f t="shared" si="147"/>
        <v>3</v>
      </c>
      <c r="AC1785" t="s">
        <v>3423</v>
      </c>
      <c r="AD1785" t="s">
        <v>3655</v>
      </c>
      <c r="AE1785" t="s">
        <v>3682</v>
      </c>
      <c r="AF1785" t="str">
        <f t="shared" si="148"/>
        <v>1412304018</v>
      </c>
    </row>
    <row r="1786" spans="8:32" ht="16.5" customHeight="1" x14ac:dyDescent="0.25">
      <c r="H1786" t="s">
        <v>3423</v>
      </c>
      <c r="I1786" t="s">
        <v>3450</v>
      </c>
      <c r="J1786" t="s">
        <v>3462</v>
      </c>
      <c r="K1786" t="s">
        <v>3463</v>
      </c>
      <c r="L1786">
        <f t="shared" si="149"/>
        <v>1411803700</v>
      </c>
      <c r="M1786" t="str">
        <f t="shared" si="150"/>
        <v>Xã Chiềng Ơn</v>
      </c>
      <c r="N1786">
        <f t="shared" si="151"/>
        <v>14118</v>
      </c>
      <c r="O1786" t="str">
        <f t="shared" si="147"/>
        <v>3</v>
      </c>
      <c r="AC1786" t="s">
        <v>3423</v>
      </c>
      <c r="AD1786" t="s">
        <v>3655</v>
      </c>
      <c r="AE1786" t="s">
        <v>3684</v>
      </c>
      <c r="AF1786" t="str">
        <f t="shared" si="148"/>
        <v>1412304021</v>
      </c>
    </row>
    <row r="1787" spans="8:32" ht="16.5" customHeight="1" x14ac:dyDescent="0.25">
      <c r="H1787" t="s">
        <v>3423</v>
      </c>
      <c r="I1787" t="s">
        <v>3450</v>
      </c>
      <c r="J1787" t="s">
        <v>3464</v>
      </c>
      <c r="K1787" t="s">
        <v>3465</v>
      </c>
      <c r="L1787">
        <f t="shared" si="149"/>
        <v>1411803703</v>
      </c>
      <c r="M1787" t="str">
        <f t="shared" si="150"/>
        <v>Xã Mường Giàng</v>
      </c>
      <c r="N1787">
        <f t="shared" si="151"/>
        <v>14118</v>
      </c>
      <c r="O1787" t="str">
        <f t="shared" si="147"/>
        <v>3</v>
      </c>
      <c r="AC1787" t="s">
        <v>3423</v>
      </c>
      <c r="AD1787" t="s">
        <v>3655</v>
      </c>
      <c r="AE1787" t="s">
        <v>3685</v>
      </c>
      <c r="AF1787" t="str">
        <f t="shared" si="148"/>
        <v>1412304024</v>
      </c>
    </row>
    <row r="1788" spans="8:32" ht="16.5" customHeight="1" x14ac:dyDescent="0.25">
      <c r="H1788" t="s">
        <v>3423</v>
      </c>
      <c r="I1788" t="s">
        <v>3450</v>
      </c>
      <c r="J1788" t="s">
        <v>3466</v>
      </c>
      <c r="K1788" t="s">
        <v>3467</v>
      </c>
      <c r="L1788">
        <f t="shared" si="149"/>
        <v>1411803706</v>
      </c>
      <c r="M1788" t="str">
        <f t="shared" si="150"/>
        <v>Xã Chiềng Bằng</v>
      </c>
      <c r="N1788">
        <f t="shared" si="151"/>
        <v>14118</v>
      </c>
      <c r="O1788" t="str">
        <f t="shared" si="147"/>
        <v>3</v>
      </c>
      <c r="AC1788" t="s">
        <v>3423</v>
      </c>
      <c r="AD1788" t="s">
        <v>3655</v>
      </c>
      <c r="AE1788" t="s">
        <v>3687</v>
      </c>
      <c r="AF1788" t="str">
        <f t="shared" si="148"/>
        <v>1412304027</v>
      </c>
    </row>
    <row r="1789" spans="8:32" ht="16.5" customHeight="1" x14ac:dyDescent="0.25">
      <c r="H1789" t="s">
        <v>3423</v>
      </c>
      <c r="I1789" t="s">
        <v>3450</v>
      </c>
      <c r="J1789" t="s">
        <v>3468</v>
      </c>
      <c r="K1789" t="s">
        <v>3469</v>
      </c>
      <c r="L1789">
        <f t="shared" si="149"/>
        <v>1411803709</v>
      </c>
      <c r="M1789" t="str">
        <f t="shared" si="150"/>
        <v>Xã Mường Sại</v>
      </c>
      <c r="N1789">
        <f t="shared" si="151"/>
        <v>14118</v>
      </c>
      <c r="O1789" t="str">
        <f t="shared" si="147"/>
        <v>3</v>
      </c>
      <c r="AC1789" t="s">
        <v>3423</v>
      </c>
      <c r="AD1789" t="s">
        <v>3655</v>
      </c>
      <c r="AE1789" t="s">
        <v>3689</v>
      </c>
      <c r="AF1789" t="str">
        <f t="shared" si="148"/>
        <v>1412304030</v>
      </c>
    </row>
    <row r="1790" spans="8:32" ht="16.5" customHeight="1" x14ac:dyDescent="0.25">
      <c r="H1790" t="s">
        <v>3423</v>
      </c>
      <c r="I1790" t="s">
        <v>3450</v>
      </c>
      <c r="J1790" t="s">
        <v>3470</v>
      </c>
      <c r="K1790" t="s">
        <v>3471</v>
      </c>
      <c r="L1790">
        <f t="shared" si="149"/>
        <v>1411803712</v>
      </c>
      <c r="M1790" t="str">
        <f t="shared" si="150"/>
        <v>Xã Nậm ét</v>
      </c>
      <c r="N1790">
        <f t="shared" si="151"/>
        <v>14118</v>
      </c>
      <c r="O1790" t="str">
        <f t="shared" si="147"/>
        <v>3</v>
      </c>
      <c r="AC1790" t="s">
        <v>3423</v>
      </c>
      <c r="AD1790" t="s">
        <v>3655</v>
      </c>
      <c r="AE1790" t="s">
        <v>3691</v>
      </c>
      <c r="AF1790" t="str">
        <f t="shared" si="148"/>
        <v>1412304033</v>
      </c>
    </row>
    <row r="1791" spans="8:32" ht="16.5" customHeight="1" x14ac:dyDescent="0.25">
      <c r="H1791" t="s">
        <v>3423</v>
      </c>
      <c r="I1791" t="s">
        <v>3450</v>
      </c>
      <c r="J1791" t="s">
        <v>3472</v>
      </c>
      <c r="K1791" t="s">
        <v>3473</v>
      </c>
      <c r="L1791">
        <f t="shared" si="149"/>
        <v>1411803718</v>
      </c>
      <c r="M1791" t="str">
        <f t="shared" si="150"/>
        <v>Xã Chiềng Khoang</v>
      </c>
      <c r="N1791">
        <f t="shared" si="151"/>
        <v>14118</v>
      </c>
      <c r="O1791" t="str">
        <f t="shared" si="147"/>
        <v>3</v>
      </c>
      <c r="AC1791" t="s">
        <v>3423</v>
      </c>
      <c r="AD1791" t="s">
        <v>3655</v>
      </c>
      <c r="AE1791" t="s">
        <v>3692</v>
      </c>
      <c r="AF1791" t="str">
        <f t="shared" si="148"/>
        <v>1412304036</v>
      </c>
    </row>
    <row r="1792" spans="8:32" ht="16.5" customHeight="1" x14ac:dyDescent="0.25">
      <c r="H1792" t="s">
        <v>3423</v>
      </c>
      <c r="I1792" t="s">
        <v>3474</v>
      </c>
      <c r="K1792" t="s">
        <v>3475</v>
      </c>
      <c r="L1792">
        <f t="shared" si="149"/>
        <v>14119</v>
      </c>
      <c r="M1792" t="str">
        <f t="shared" si="150"/>
        <v>Huyện Thuận Châu</v>
      </c>
      <c r="N1792">
        <f t="shared" si="151"/>
        <v>14</v>
      </c>
      <c r="O1792" t="str">
        <f t="shared" si="147"/>
        <v>2</v>
      </c>
      <c r="AC1792" t="s">
        <v>3423</v>
      </c>
      <c r="AD1792" t="s">
        <v>3655</v>
      </c>
      <c r="AE1792" t="s">
        <v>3694</v>
      </c>
      <c r="AF1792" t="str">
        <f t="shared" si="148"/>
        <v>1412304039</v>
      </c>
    </row>
    <row r="1793" spans="8:32" ht="16.5" customHeight="1" x14ac:dyDescent="0.25">
      <c r="H1793" t="s">
        <v>3423</v>
      </c>
      <c r="I1793" t="s">
        <v>3474</v>
      </c>
      <c r="J1793" t="s">
        <v>3476</v>
      </c>
      <c r="K1793" t="s">
        <v>3477</v>
      </c>
      <c r="L1793">
        <f t="shared" si="149"/>
        <v>1411903721</v>
      </c>
      <c r="M1793" t="str">
        <f t="shared" si="150"/>
        <v>Thị trấn Thuận Châu</v>
      </c>
      <c r="N1793">
        <f t="shared" si="151"/>
        <v>14119</v>
      </c>
      <c r="O1793" t="str">
        <f t="shared" si="147"/>
        <v>3</v>
      </c>
      <c r="AC1793" t="s">
        <v>3423</v>
      </c>
      <c r="AD1793" t="s">
        <v>3655</v>
      </c>
      <c r="AE1793" t="s">
        <v>3696</v>
      </c>
      <c r="AF1793" t="str">
        <f t="shared" si="148"/>
        <v>1412304042</v>
      </c>
    </row>
    <row r="1794" spans="8:32" ht="16.5" customHeight="1" x14ac:dyDescent="0.25">
      <c r="H1794" t="s">
        <v>3423</v>
      </c>
      <c r="I1794" t="s">
        <v>3474</v>
      </c>
      <c r="J1794" t="s">
        <v>3478</v>
      </c>
      <c r="K1794" t="s">
        <v>3479</v>
      </c>
      <c r="L1794">
        <f t="shared" si="149"/>
        <v>1411903724</v>
      </c>
      <c r="M1794" t="str">
        <f t="shared" si="150"/>
        <v>Xã Phỏng Lái</v>
      </c>
      <c r="N1794">
        <f t="shared" si="151"/>
        <v>14119</v>
      </c>
      <c r="O1794" t="str">
        <f t="shared" si="147"/>
        <v>3</v>
      </c>
      <c r="AC1794" t="s">
        <v>3423</v>
      </c>
      <c r="AD1794" t="s">
        <v>3655</v>
      </c>
      <c r="AE1794" t="s">
        <v>3697</v>
      </c>
      <c r="AF1794" t="str">
        <f t="shared" si="148"/>
        <v>1412304045</v>
      </c>
    </row>
    <row r="1795" spans="8:32" ht="16.5" customHeight="1" x14ac:dyDescent="0.25">
      <c r="H1795" t="s">
        <v>3423</v>
      </c>
      <c r="I1795" t="s">
        <v>3474</v>
      </c>
      <c r="J1795" t="s">
        <v>3480</v>
      </c>
      <c r="K1795" t="s">
        <v>3481</v>
      </c>
      <c r="L1795">
        <f t="shared" si="149"/>
        <v>1411903727</v>
      </c>
      <c r="M1795" t="str">
        <f t="shared" si="150"/>
        <v>Xã Mường é</v>
      </c>
      <c r="N1795">
        <f t="shared" si="151"/>
        <v>14119</v>
      </c>
      <c r="O1795" t="str">
        <f t="shared" ref="O1795:O1858" si="152">IF(AND(LEN(I1795) &gt; 0, LEN(J1795) = 0), "2", IF(LEN(J1795) &gt;0, "3", "1"))</f>
        <v>3</v>
      </c>
      <c r="AC1795" t="s">
        <v>3423</v>
      </c>
      <c r="AD1795" t="s">
        <v>3655</v>
      </c>
      <c r="AE1795" t="s">
        <v>3699</v>
      </c>
      <c r="AF1795" t="str">
        <f t="shared" ref="AF1795:AF1858" si="153">CONCATENATE(AC1795,AD1795,AE1795)</f>
        <v>1412304048</v>
      </c>
    </row>
    <row r="1796" spans="8:32" ht="16.5" customHeight="1" x14ac:dyDescent="0.25">
      <c r="H1796" t="s">
        <v>3423</v>
      </c>
      <c r="I1796" t="s">
        <v>3474</v>
      </c>
      <c r="J1796" t="s">
        <v>3482</v>
      </c>
      <c r="K1796" t="s">
        <v>3483</v>
      </c>
      <c r="L1796">
        <f t="shared" ref="L1796:L1859" si="154">_xlfn.NUMBERVALUE( H1796&amp;I1796&amp;J1796)</f>
        <v>1411903730</v>
      </c>
      <c r="M1796" t="str">
        <f t="shared" ref="M1796:M1859" si="155">K1796</f>
        <v>Xã Chiềng Pha</v>
      </c>
      <c r="N1796">
        <f t="shared" ref="N1796:N1859" si="156">IF(AND(LEN(I1796) &gt; 0, LEN(J1796) = 0),_xlfn.NUMBERVALUE(H1796), IF(LEN(J1796) &gt;0, _xlfn.NUMBERVALUE(H1796&amp;I1796), ""))</f>
        <v>14119</v>
      </c>
      <c r="O1796" t="str">
        <f t="shared" si="152"/>
        <v>3</v>
      </c>
      <c r="AC1796" t="s">
        <v>3423</v>
      </c>
      <c r="AD1796" t="s">
        <v>3655</v>
      </c>
      <c r="AE1796" t="s">
        <v>3701</v>
      </c>
      <c r="AF1796" t="str">
        <f t="shared" si="153"/>
        <v>1412304051</v>
      </c>
    </row>
    <row r="1797" spans="8:32" ht="16.5" customHeight="1" x14ac:dyDescent="0.25">
      <c r="H1797" t="s">
        <v>3423</v>
      </c>
      <c r="I1797" t="s">
        <v>3474</v>
      </c>
      <c r="J1797" t="s">
        <v>3484</v>
      </c>
      <c r="K1797" t="s">
        <v>3485</v>
      </c>
      <c r="L1797">
        <f t="shared" si="154"/>
        <v>1411903733</v>
      </c>
      <c r="M1797" t="str">
        <f t="shared" si="155"/>
        <v>Xã Chiềng La</v>
      </c>
      <c r="N1797">
        <f t="shared" si="156"/>
        <v>14119</v>
      </c>
      <c r="O1797" t="str">
        <f t="shared" si="152"/>
        <v>3</v>
      </c>
      <c r="AC1797" t="s">
        <v>3423</v>
      </c>
      <c r="AD1797" t="s">
        <v>3655</v>
      </c>
      <c r="AE1797" t="s">
        <v>3703</v>
      </c>
      <c r="AF1797" t="str">
        <f t="shared" si="153"/>
        <v>1412304054</v>
      </c>
    </row>
    <row r="1798" spans="8:32" ht="16.5" customHeight="1" x14ac:dyDescent="0.25">
      <c r="H1798" t="s">
        <v>3423</v>
      </c>
      <c r="I1798" t="s">
        <v>3474</v>
      </c>
      <c r="J1798" t="s">
        <v>3486</v>
      </c>
      <c r="K1798" t="s">
        <v>3487</v>
      </c>
      <c r="L1798">
        <f t="shared" si="154"/>
        <v>1411903736</v>
      </c>
      <c r="M1798" t="str">
        <f t="shared" si="155"/>
        <v>Xã Chiềng Ngàm</v>
      </c>
      <c r="N1798">
        <f t="shared" si="156"/>
        <v>14119</v>
      </c>
      <c r="O1798" t="str">
        <f t="shared" si="152"/>
        <v>3</v>
      </c>
      <c r="AC1798" t="s">
        <v>3423</v>
      </c>
      <c r="AD1798" t="s">
        <v>3655</v>
      </c>
      <c r="AE1798" t="s">
        <v>3705</v>
      </c>
      <c r="AF1798" t="str">
        <f t="shared" si="153"/>
        <v>1412304056</v>
      </c>
    </row>
    <row r="1799" spans="8:32" ht="16.5" customHeight="1" x14ac:dyDescent="0.25">
      <c r="H1799" t="s">
        <v>3423</v>
      </c>
      <c r="I1799" t="s">
        <v>3474</v>
      </c>
      <c r="J1799" t="s">
        <v>3488</v>
      </c>
      <c r="K1799" t="s">
        <v>3489</v>
      </c>
      <c r="L1799">
        <f t="shared" si="154"/>
        <v>1411903739</v>
      </c>
      <c r="M1799" t="str">
        <f t="shared" si="155"/>
        <v>Xã Liệp Tè</v>
      </c>
      <c r="N1799">
        <f t="shared" si="156"/>
        <v>14119</v>
      </c>
      <c r="O1799" t="str">
        <f t="shared" si="152"/>
        <v>3</v>
      </c>
      <c r="AC1799" t="s">
        <v>3423</v>
      </c>
      <c r="AD1799" t="s">
        <v>3655</v>
      </c>
      <c r="AE1799" t="s">
        <v>3707</v>
      </c>
      <c r="AF1799" t="str">
        <f t="shared" si="153"/>
        <v>1412304057</v>
      </c>
    </row>
    <row r="1800" spans="8:32" ht="16.5" customHeight="1" x14ac:dyDescent="0.25">
      <c r="H1800" t="s">
        <v>3423</v>
      </c>
      <c r="I1800" t="s">
        <v>3474</v>
      </c>
      <c r="J1800" t="s">
        <v>3490</v>
      </c>
      <c r="K1800" t="s">
        <v>3491</v>
      </c>
      <c r="L1800">
        <f t="shared" si="154"/>
        <v>1411903742</v>
      </c>
      <c r="M1800" t="str">
        <f t="shared" si="155"/>
        <v>Xã é Tòng</v>
      </c>
      <c r="N1800">
        <f t="shared" si="156"/>
        <v>14119</v>
      </c>
      <c r="O1800" t="str">
        <f t="shared" si="152"/>
        <v>3</v>
      </c>
      <c r="AC1800" t="s">
        <v>3423</v>
      </c>
      <c r="AD1800" t="s">
        <v>3655</v>
      </c>
      <c r="AE1800" t="s">
        <v>3709</v>
      </c>
      <c r="AF1800" t="str">
        <f t="shared" si="153"/>
        <v>1412304058</v>
      </c>
    </row>
    <row r="1801" spans="8:32" ht="16.5" customHeight="1" x14ac:dyDescent="0.25">
      <c r="H1801" t="s">
        <v>3423</v>
      </c>
      <c r="I1801" t="s">
        <v>3474</v>
      </c>
      <c r="J1801" t="s">
        <v>3492</v>
      </c>
      <c r="K1801" t="s">
        <v>3493</v>
      </c>
      <c r="L1801">
        <f t="shared" si="154"/>
        <v>1411903745</v>
      </c>
      <c r="M1801" t="str">
        <f t="shared" si="155"/>
        <v>Xã Phỏng Lập</v>
      </c>
      <c r="N1801">
        <f t="shared" si="156"/>
        <v>14119</v>
      </c>
      <c r="O1801" t="str">
        <f t="shared" si="152"/>
        <v>3</v>
      </c>
      <c r="AC1801" t="s">
        <v>3423</v>
      </c>
      <c r="AD1801" t="s">
        <v>3711</v>
      </c>
      <c r="AE1801" t="s">
        <v>3713</v>
      </c>
      <c r="AF1801" t="str">
        <f t="shared" si="153"/>
        <v>1412404060</v>
      </c>
    </row>
    <row r="1802" spans="8:32" ht="16.5" customHeight="1" x14ac:dyDescent="0.25">
      <c r="H1802" t="s">
        <v>3423</v>
      </c>
      <c r="I1802" t="s">
        <v>3474</v>
      </c>
      <c r="J1802" t="s">
        <v>3494</v>
      </c>
      <c r="K1802" t="s">
        <v>3130</v>
      </c>
      <c r="L1802">
        <f t="shared" si="154"/>
        <v>1411903748</v>
      </c>
      <c r="M1802" t="str">
        <f t="shared" si="155"/>
        <v>Xã Chiềng Sơ</v>
      </c>
      <c r="N1802">
        <f t="shared" si="156"/>
        <v>14119</v>
      </c>
      <c r="O1802" t="str">
        <f t="shared" si="152"/>
        <v>3</v>
      </c>
      <c r="AC1802" t="s">
        <v>3423</v>
      </c>
      <c r="AD1802" t="s">
        <v>3711</v>
      </c>
      <c r="AE1802" t="s">
        <v>3715</v>
      </c>
      <c r="AF1802" t="str">
        <f t="shared" si="153"/>
        <v>1412404063</v>
      </c>
    </row>
    <row r="1803" spans="8:32" ht="16.5" customHeight="1" x14ac:dyDescent="0.25">
      <c r="H1803" t="s">
        <v>3423</v>
      </c>
      <c r="I1803" t="s">
        <v>3474</v>
      </c>
      <c r="J1803" t="s">
        <v>3495</v>
      </c>
      <c r="K1803" t="s">
        <v>3496</v>
      </c>
      <c r="L1803">
        <f t="shared" si="154"/>
        <v>1411903751</v>
      </c>
      <c r="M1803" t="str">
        <f t="shared" si="155"/>
        <v>Xã Chiềng Ly</v>
      </c>
      <c r="N1803">
        <f t="shared" si="156"/>
        <v>14119</v>
      </c>
      <c r="O1803" t="str">
        <f t="shared" si="152"/>
        <v>3</v>
      </c>
      <c r="AC1803" t="s">
        <v>3423</v>
      </c>
      <c r="AD1803" t="s">
        <v>3711</v>
      </c>
      <c r="AE1803" t="s">
        <v>3717</v>
      </c>
      <c r="AF1803" t="str">
        <f t="shared" si="153"/>
        <v>1412404066</v>
      </c>
    </row>
    <row r="1804" spans="8:32" ht="16.5" customHeight="1" x14ac:dyDescent="0.25">
      <c r="H1804" t="s">
        <v>3423</v>
      </c>
      <c r="I1804" t="s">
        <v>3474</v>
      </c>
      <c r="J1804" t="s">
        <v>3497</v>
      </c>
      <c r="K1804" t="s">
        <v>3498</v>
      </c>
      <c r="L1804">
        <f t="shared" si="154"/>
        <v>1411903754</v>
      </c>
      <c r="M1804" t="str">
        <f t="shared" si="155"/>
        <v>Xã Nong Lay</v>
      </c>
      <c r="N1804">
        <f t="shared" si="156"/>
        <v>14119</v>
      </c>
      <c r="O1804" t="str">
        <f t="shared" si="152"/>
        <v>3</v>
      </c>
      <c r="AC1804" t="s">
        <v>3423</v>
      </c>
      <c r="AD1804" t="s">
        <v>3711</v>
      </c>
      <c r="AE1804" t="s">
        <v>3719</v>
      </c>
      <c r="AF1804" t="str">
        <f t="shared" si="153"/>
        <v>1412404069</v>
      </c>
    </row>
    <row r="1805" spans="8:32" ht="16.5" customHeight="1" x14ac:dyDescent="0.25">
      <c r="H1805" t="s">
        <v>3423</v>
      </c>
      <c r="I1805" t="s">
        <v>3474</v>
      </c>
      <c r="J1805" t="s">
        <v>3499</v>
      </c>
      <c r="K1805" t="s">
        <v>3500</v>
      </c>
      <c r="L1805">
        <f t="shared" si="154"/>
        <v>1411903757</v>
      </c>
      <c r="M1805" t="str">
        <f t="shared" si="155"/>
        <v>Xã Mường Khiêng</v>
      </c>
      <c r="N1805">
        <f t="shared" si="156"/>
        <v>14119</v>
      </c>
      <c r="O1805" t="str">
        <f t="shared" si="152"/>
        <v>3</v>
      </c>
      <c r="AC1805" t="s">
        <v>3423</v>
      </c>
      <c r="AD1805" t="s">
        <v>3711</v>
      </c>
      <c r="AE1805" t="s">
        <v>3721</v>
      </c>
      <c r="AF1805" t="str">
        <f t="shared" si="153"/>
        <v>1412404072</v>
      </c>
    </row>
    <row r="1806" spans="8:32" ht="16.5" customHeight="1" x14ac:dyDescent="0.25">
      <c r="H1806" t="s">
        <v>3423</v>
      </c>
      <c r="I1806" t="s">
        <v>3474</v>
      </c>
      <c r="J1806" t="s">
        <v>3501</v>
      </c>
      <c r="K1806" t="s">
        <v>3502</v>
      </c>
      <c r="L1806">
        <f t="shared" si="154"/>
        <v>1411903760</v>
      </c>
      <c r="M1806" t="str">
        <f t="shared" si="155"/>
        <v>Xã Mường Bám</v>
      </c>
      <c r="N1806">
        <f t="shared" si="156"/>
        <v>14119</v>
      </c>
      <c r="O1806" t="str">
        <f t="shared" si="152"/>
        <v>3</v>
      </c>
      <c r="AC1806" t="s">
        <v>3423</v>
      </c>
      <c r="AD1806" t="s">
        <v>3711</v>
      </c>
      <c r="AE1806" t="s">
        <v>3723</v>
      </c>
      <c r="AF1806" t="str">
        <f t="shared" si="153"/>
        <v>1412404075</v>
      </c>
    </row>
    <row r="1807" spans="8:32" ht="16.5" customHeight="1" x14ac:dyDescent="0.25">
      <c r="H1807" t="s">
        <v>3423</v>
      </c>
      <c r="I1807" t="s">
        <v>3474</v>
      </c>
      <c r="J1807" t="s">
        <v>3503</v>
      </c>
      <c r="K1807" t="s">
        <v>3504</v>
      </c>
      <c r="L1807">
        <f t="shared" si="154"/>
        <v>1411903763</v>
      </c>
      <c r="M1807" t="str">
        <f t="shared" si="155"/>
        <v>Xã Long Hẹ</v>
      </c>
      <c r="N1807">
        <f t="shared" si="156"/>
        <v>14119</v>
      </c>
      <c r="O1807" t="str">
        <f t="shared" si="152"/>
        <v>3</v>
      </c>
      <c r="AC1807" t="s">
        <v>3423</v>
      </c>
      <c r="AD1807" t="s">
        <v>3711</v>
      </c>
      <c r="AE1807" t="s">
        <v>3725</v>
      </c>
      <c r="AF1807" t="str">
        <f t="shared" si="153"/>
        <v>1412404078</v>
      </c>
    </row>
    <row r="1808" spans="8:32" ht="16.5" customHeight="1" x14ac:dyDescent="0.25">
      <c r="H1808" t="s">
        <v>3423</v>
      </c>
      <c r="I1808" t="s">
        <v>3474</v>
      </c>
      <c r="J1808" t="s">
        <v>3505</v>
      </c>
      <c r="K1808" t="s">
        <v>3506</v>
      </c>
      <c r="L1808">
        <f t="shared" si="154"/>
        <v>1411903766</v>
      </c>
      <c r="M1808" t="str">
        <f t="shared" si="155"/>
        <v>Xã Chiềng Bôm</v>
      </c>
      <c r="N1808">
        <f t="shared" si="156"/>
        <v>14119</v>
      </c>
      <c r="O1808" t="str">
        <f t="shared" si="152"/>
        <v>3</v>
      </c>
      <c r="AC1808" t="s">
        <v>3423</v>
      </c>
      <c r="AD1808" t="s">
        <v>3711</v>
      </c>
      <c r="AE1808" t="s">
        <v>3727</v>
      </c>
      <c r="AF1808" t="str">
        <f t="shared" si="153"/>
        <v>1412404081</v>
      </c>
    </row>
    <row r="1809" spans="8:32" ht="16.5" customHeight="1" x14ac:dyDescent="0.25">
      <c r="H1809" t="s">
        <v>3423</v>
      </c>
      <c r="I1809" t="s">
        <v>3474</v>
      </c>
      <c r="J1809" t="s">
        <v>3507</v>
      </c>
      <c r="K1809" t="s">
        <v>3508</v>
      </c>
      <c r="L1809">
        <f t="shared" si="154"/>
        <v>1411903769</v>
      </c>
      <c r="M1809" t="str">
        <f t="shared" si="155"/>
        <v>Xã Thôn Mòn</v>
      </c>
      <c r="N1809">
        <f t="shared" si="156"/>
        <v>14119</v>
      </c>
      <c r="O1809" t="str">
        <f t="shared" si="152"/>
        <v>3</v>
      </c>
      <c r="AC1809" t="s">
        <v>3423</v>
      </c>
      <c r="AD1809" t="s">
        <v>3711</v>
      </c>
      <c r="AE1809" t="s">
        <v>3729</v>
      </c>
      <c r="AF1809" t="str">
        <f t="shared" si="153"/>
        <v>1412404084</v>
      </c>
    </row>
    <row r="1810" spans="8:32" ht="16.5" customHeight="1" x14ac:dyDescent="0.25">
      <c r="H1810" t="s">
        <v>3423</v>
      </c>
      <c r="I1810" t="s">
        <v>3474</v>
      </c>
      <c r="J1810" t="s">
        <v>3509</v>
      </c>
      <c r="K1810" t="s">
        <v>3510</v>
      </c>
      <c r="L1810">
        <f t="shared" si="154"/>
        <v>1411903772</v>
      </c>
      <c r="M1810" t="str">
        <f t="shared" si="155"/>
        <v>Xã Tòng Lệnh</v>
      </c>
      <c r="N1810">
        <f t="shared" si="156"/>
        <v>14119</v>
      </c>
      <c r="O1810" t="str">
        <f t="shared" si="152"/>
        <v>3</v>
      </c>
      <c r="AC1810" t="s">
        <v>3423</v>
      </c>
      <c r="AD1810" t="s">
        <v>3711</v>
      </c>
      <c r="AE1810" t="s">
        <v>3731</v>
      </c>
      <c r="AF1810" t="str">
        <f t="shared" si="153"/>
        <v>1412404087</v>
      </c>
    </row>
    <row r="1811" spans="8:32" ht="16.5" customHeight="1" x14ac:dyDescent="0.25">
      <c r="H1811" t="s">
        <v>3423</v>
      </c>
      <c r="I1811" t="s">
        <v>3474</v>
      </c>
      <c r="J1811" t="s">
        <v>3511</v>
      </c>
      <c r="K1811" t="s">
        <v>3512</v>
      </c>
      <c r="L1811">
        <f t="shared" si="154"/>
        <v>1411903775</v>
      </c>
      <c r="M1811" t="str">
        <f t="shared" si="155"/>
        <v>Xã Tòng Cọ</v>
      </c>
      <c r="N1811">
        <f t="shared" si="156"/>
        <v>14119</v>
      </c>
      <c r="O1811" t="str">
        <f t="shared" si="152"/>
        <v>3</v>
      </c>
      <c r="AC1811" t="s">
        <v>3423</v>
      </c>
      <c r="AD1811" t="s">
        <v>3711</v>
      </c>
      <c r="AE1811" t="s">
        <v>3732</v>
      </c>
      <c r="AF1811" t="str">
        <f t="shared" si="153"/>
        <v>1412404090</v>
      </c>
    </row>
    <row r="1812" spans="8:32" ht="16.5" customHeight="1" x14ac:dyDescent="0.25">
      <c r="H1812" t="s">
        <v>3423</v>
      </c>
      <c r="I1812" t="s">
        <v>3474</v>
      </c>
      <c r="J1812" t="s">
        <v>3513</v>
      </c>
      <c r="K1812" t="s">
        <v>3514</v>
      </c>
      <c r="L1812">
        <f t="shared" si="154"/>
        <v>1411903778</v>
      </c>
      <c r="M1812" t="str">
        <f t="shared" si="155"/>
        <v>Xã Bó Mười</v>
      </c>
      <c r="N1812">
        <f t="shared" si="156"/>
        <v>14119</v>
      </c>
      <c r="O1812" t="str">
        <f t="shared" si="152"/>
        <v>3</v>
      </c>
      <c r="AC1812" t="s">
        <v>3423</v>
      </c>
      <c r="AD1812" t="s">
        <v>3711</v>
      </c>
      <c r="AE1812" t="s">
        <v>3734</v>
      </c>
      <c r="AF1812" t="str">
        <f t="shared" si="153"/>
        <v>1412404093</v>
      </c>
    </row>
    <row r="1813" spans="8:32" ht="16.5" customHeight="1" x14ac:dyDescent="0.25">
      <c r="H1813" t="s">
        <v>3423</v>
      </c>
      <c r="I1813" t="s">
        <v>3474</v>
      </c>
      <c r="J1813" t="s">
        <v>3515</v>
      </c>
      <c r="K1813" t="s">
        <v>3516</v>
      </c>
      <c r="L1813">
        <f t="shared" si="154"/>
        <v>1411903781</v>
      </c>
      <c r="M1813" t="str">
        <f t="shared" si="155"/>
        <v>Xã Co Mạ</v>
      </c>
      <c r="N1813">
        <f t="shared" si="156"/>
        <v>14119</v>
      </c>
      <c r="O1813" t="str">
        <f t="shared" si="152"/>
        <v>3</v>
      </c>
      <c r="AC1813" t="s">
        <v>3423</v>
      </c>
      <c r="AD1813" t="s">
        <v>3711</v>
      </c>
      <c r="AE1813" t="s">
        <v>3736</v>
      </c>
      <c r="AF1813" t="str">
        <f t="shared" si="153"/>
        <v>1412404096</v>
      </c>
    </row>
    <row r="1814" spans="8:32" ht="16.5" customHeight="1" x14ac:dyDescent="0.25">
      <c r="H1814" t="s">
        <v>3423</v>
      </c>
      <c r="I1814" t="s">
        <v>3474</v>
      </c>
      <c r="J1814" t="s">
        <v>3517</v>
      </c>
      <c r="K1814" t="s">
        <v>3518</v>
      </c>
      <c r="L1814">
        <f t="shared" si="154"/>
        <v>1411903784</v>
      </c>
      <c r="M1814" t="str">
        <f t="shared" si="155"/>
        <v>Xã Púng Tra</v>
      </c>
      <c r="N1814">
        <f t="shared" si="156"/>
        <v>14119</v>
      </c>
      <c r="O1814" t="str">
        <f t="shared" si="152"/>
        <v>3</v>
      </c>
      <c r="AC1814" t="s">
        <v>3423</v>
      </c>
      <c r="AD1814" t="s">
        <v>3711</v>
      </c>
      <c r="AE1814" t="s">
        <v>3738</v>
      </c>
      <c r="AF1814" t="str">
        <f t="shared" si="153"/>
        <v>1412404099</v>
      </c>
    </row>
    <row r="1815" spans="8:32" ht="16.5" customHeight="1" x14ac:dyDescent="0.25">
      <c r="H1815" t="s">
        <v>3423</v>
      </c>
      <c r="I1815" t="s">
        <v>3474</v>
      </c>
      <c r="J1815" t="s">
        <v>3519</v>
      </c>
      <c r="K1815" t="s">
        <v>3520</v>
      </c>
      <c r="L1815">
        <f t="shared" si="154"/>
        <v>1411903787</v>
      </c>
      <c r="M1815" t="str">
        <f t="shared" si="155"/>
        <v>Xã Chiềng Pấc</v>
      </c>
      <c r="N1815">
        <f t="shared" si="156"/>
        <v>14119</v>
      </c>
      <c r="O1815" t="str">
        <f t="shared" si="152"/>
        <v>3</v>
      </c>
      <c r="AC1815" t="s">
        <v>3423</v>
      </c>
      <c r="AD1815" t="s">
        <v>3711</v>
      </c>
      <c r="AE1815" t="s">
        <v>3740</v>
      </c>
      <c r="AF1815" t="str">
        <f t="shared" si="153"/>
        <v>1412404102</v>
      </c>
    </row>
    <row r="1816" spans="8:32" ht="16.5" customHeight="1" x14ac:dyDescent="0.25">
      <c r="H1816" t="s">
        <v>3423</v>
      </c>
      <c r="I1816" t="s">
        <v>3474</v>
      </c>
      <c r="J1816" t="s">
        <v>3521</v>
      </c>
      <c r="K1816" t="s">
        <v>3522</v>
      </c>
      <c r="L1816">
        <f t="shared" si="154"/>
        <v>1411903790</v>
      </c>
      <c r="M1816" t="str">
        <f t="shared" si="155"/>
        <v>Xã Nậm Lầu</v>
      </c>
      <c r="N1816">
        <f t="shared" si="156"/>
        <v>14119</v>
      </c>
      <c r="O1816" t="str">
        <f t="shared" si="152"/>
        <v>3</v>
      </c>
      <c r="AC1816" t="s">
        <v>3423</v>
      </c>
      <c r="AD1816" t="s">
        <v>3742</v>
      </c>
      <c r="AE1816" t="s">
        <v>3744</v>
      </c>
      <c r="AF1816" t="str">
        <f t="shared" si="153"/>
        <v>1412504105</v>
      </c>
    </row>
    <row r="1817" spans="8:32" ht="16.5" customHeight="1" x14ac:dyDescent="0.25">
      <c r="H1817" t="s">
        <v>3423</v>
      </c>
      <c r="I1817" t="s">
        <v>3474</v>
      </c>
      <c r="J1817" t="s">
        <v>3523</v>
      </c>
      <c r="K1817" t="s">
        <v>3524</v>
      </c>
      <c r="L1817">
        <f t="shared" si="154"/>
        <v>1411903793</v>
      </c>
      <c r="M1817" t="str">
        <f t="shared" si="155"/>
        <v>Xã Bon Phặng</v>
      </c>
      <c r="N1817">
        <f t="shared" si="156"/>
        <v>14119</v>
      </c>
      <c r="O1817" t="str">
        <f t="shared" si="152"/>
        <v>3</v>
      </c>
      <c r="AC1817" t="s">
        <v>3423</v>
      </c>
      <c r="AD1817" t="s">
        <v>3742</v>
      </c>
      <c r="AE1817" t="s">
        <v>3746</v>
      </c>
      <c r="AF1817" t="str">
        <f t="shared" si="153"/>
        <v>1412504108</v>
      </c>
    </row>
    <row r="1818" spans="8:32" ht="16.5" customHeight="1" x14ac:dyDescent="0.25">
      <c r="H1818" t="s">
        <v>3423</v>
      </c>
      <c r="I1818" t="s">
        <v>3474</v>
      </c>
      <c r="J1818" t="s">
        <v>3525</v>
      </c>
      <c r="K1818" t="s">
        <v>3526</v>
      </c>
      <c r="L1818">
        <f t="shared" si="154"/>
        <v>1411903796</v>
      </c>
      <c r="M1818" t="str">
        <f t="shared" si="155"/>
        <v>Xã Co Tòng</v>
      </c>
      <c r="N1818">
        <f t="shared" si="156"/>
        <v>14119</v>
      </c>
      <c r="O1818" t="str">
        <f t="shared" si="152"/>
        <v>3</v>
      </c>
      <c r="AC1818" t="s">
        <v>3423</v>
      </c>
      <c r="AD1818" t="s">
        <v>3742</v>
      </c>
      <c r="AE1818" t="s">
        <v>3748</v>
      </c>
      <c r="AF1818" t="str">
        <f t="shared" si="153"/>
        <v>1412504111</v>
      </c>
    </row>
    <row r="1819" spans="8:32" ht="16.5" customHeight="1" x14ac:dyDescent="0.25">
      <c r="H1819" t="s">
        <v>3423</v>
      </c>
      <c r="I1819" t="s">
        <v>3474</v>
      </c>
      <c r="J1819" t="s">
        <v>3527</v>
      </c>
      <c r="K1819" t="s">
        <v>3528</v>
      </c>
      <c r="L1819">
        <f t="shared" si="154"/>
        <v>1411903799</v>
      </c>
      <c r="M1819" t="str">
        <f t="shared" si="155"/>
        <v>Xã Muội Nọi</v>
      </c>
      <c r="N1819">
        <f t="shared" si="156"/>
        <v>14119</v>
      </c>
      <c r="O1819" t="str">
        <f t="shared" si="152"/>
        <v>3</v>
      </c>
      <c r="AC1819" t="s">
        <v>3423</v>
      </c>
      <c r="AD1819" t="s">
        <v>3742</v>
      </c>
      <c r="AE1819" t="s">
        <v>3750</v>
      </c>
      <c r="AF1819" t="str">
        <f t="shared" si="153"/>
        <v>1412504114</v>
      </c>
    </row>
    <row r="1820" spans="8:32" ht="16.5" customHeight="1" x14ac:dyDescent="0.25">
      <c r="H1820" t="s">
        <v>3423</v>
      </c>
      <c r="I1820" t="s">
        <v>3474</v>
      </c>
      <c r="J1820" t="s">
        <v>3529</v>
      </c>
      <c r="K1820" t="s">
        <v>3530</v>
      </c>
      <c r="L1820">
        <f t="shared" si="154"/>
        <v>1411903802</v>
      </c>
      <c r="M1820" t="str">
        <f t="shared" si="155"/>
        <v>Xã Pá Lông</v>
      </c>
      <c r="N1820">
        <f t="shared" si="156"/>
        <v>14119</v>
      </c>
      <c r="O1820" t="str">
        <f t="shared" si="152"/>
        <v>3</v>
      </c>
      <c r="AC1820" t="s">
        <v>3423</v>
      </c>
      <c r="AD1820" t="s">
        <v>3742</v>
      </c>
      <c r="AE1820" t="s">
        <v>3752</v>
      </c>
      <c r="AF1820" t="str">
        <f t="shared" si="153"/>
        <v>1412504117</v>
      </c>
    </row>
    <row r="1821" spans="8:32" ht="16.5" customHeight="1" x14ac:dyDescent="0.25">
      <c r="H1821" t="s">
        <v>3423</v>
      </c>
      <c r="I1821" t="s">
        <v>3474</v>
      </c>
      <c r="J1821" t="s">
        <v>3531</v>
      </c>
      <c r="K1821" t="s">
        <v>3532</v>
      </c>
      <c r="L1821">
        <f t="shared" si="154"/>
        <v>1411903805</v>
      </c>
      <c r="M1821" t="str">
        <f t="shared" si="155"/>
        <v>Xã Bản Lầm</v>
      </c>
      <c r="N1821">
        <f t="shared" si="156"/>
        <v>14119</v>
      </c>
      <c r="O1821" t="str">
        <f t="shared" si="152"/>
        <v>3</v>
      </c>
      <c r="AC1821" t="s">
        <v>3423</v>
      </c>
      <c r="AD1821" t="s">
        <v>3742</v>
      </c>
      <c r="AE1821" t="s">
        <v>3754</v>
      </c>
      <c r="AF1821" t="str">
        <f t="shared" si="153"/>
        <v>1412504120</v>
      </c>
    </row>
    <row r="1822" spans="8:32" ht="16.5" customHeight="1" x14ac:dyDescent="0.25">
      <c r="H1822" t="s">
        <v>3423</v>
      </c>
      <c r="I1822" t="s">
        <v>3533</v>
      </c>
      <c r="K1822" t="s">
        <v>3534</v>
      </c>
      <c r="L1822">
        <f t="shared" si="154"/>
        <v>14120</v>
      </c>
      <c r="M1822" t="str">
        <f t="shared" si="155"/>
        <v>Huyện Mường La</v>
      </c>
      <c r="N1822">
        <f t="shared" si="156"/>
        <v>14</v>
      </c>
      <c r="O1822" t="str">
        <f t="shared" si="152"/>
        <v>2</v>
      </c>
      <c r="AC1822" t="s">
        <v>3423</v>
      </c>
      <c r="AD1822" t="s">
        <v>3742</v>
      </c>
      <c r="AE1822" t="s">
        <v>3756</v>
      </c>
      <c r="AF1822" t="str">
        <f t="shared" si="153"/>
        <v>1412504123</v>
      </c>
    </row>
    <row r="1823" spans="8:32" ht="16.5" customHeight="1" x14ac:dyDescent="0.25">
      <c r="H1823" t="s">
        <v>3423</v>
      </c>
      <c r="I1823" t="s">
        <v>3533</v>
      </c>
      <c r="J1823" t="s">
        <v>3535</v>
      </c>
      <c r="K1823" t="s">
        <v>3536</v>
      </c>
      <c r="L1823">
        <f t="shared" si="154"/>
        <v>1412003808</v>
      </c>
      <c r="M1823" t="str">
        <f t="shared" si="155"/>
        <v>Thị trấn Ít Ong</v>
      </c>
      <c r="N1823">
        <f t="shared" si="156"/>
        <v>14120</v>
      </c>
      <c r="O1823" t="str">
        <f t="shared" si="152"/>
        <v>3</v>
      </c>
      <c r="AC1823" t="s">
        <v>3423</v>
      </c>
      <c r="AD1823" t="s">
        <v>3742</v>
      </c>
      <c r="AE1823" t="s">
        <v>3758</v>
      </c>
      <c r="AF1823" t="str">
        <f t="shared" si="153"/>
        <v>1412504126</v>
      </c>
    </row>
    <row r="1824" spans="8:32" ht="16.5" customHeight="1" x14ac:dyDescent="0.25">
      <c r="H1824" t="s">
        <v>3423</v>
      </c>
      <c r="I1824" t="s">
        <v>3533</v>
      </c>
      <c r="J1824" t="s">
        <v>3537</v>
      </c>
      <c r="K1824" t="s">
        <v>3538</v>
      </c>
      <c r="L1824">
        <f t="shared" si="154"/>
        <v>1412003811</v>
      </c>
      <c r="M1824" t="str">
        <f t="shared" si="155"/>
        <v>Xã Nậm Giôn</v>
      </c>
      <c r="N1824">
        <f t="shared" si="156"/>
        <v>14120</v>
      </c>
      <c r="O1824" t="str">
        <f t="shared" si="152"/>
        <v>3</v>
      </c>
      <c r="AC1824" t="s">
        <v>3423</v>
      </c>
      <c r="AD1824" t="s">
        <v>3742</v>
      </c>
      <c r="AE1824" t="s">
        <v>3760</v>
      </c>
      <c r="AF1824" t="str">
        <f t="shared" si="153"/>
        <v>1412504129</v>
      </c>
    </row>
    <row r="1825" spans="8:32" ht="16.5" customHeight="1" x14ac:dyDescent="0.25">
      <c r="H1825" t="s">
        <v>3423</v>
      </c>
      <c r="I1825" t="s">
        <v>3533</v>
      </c>
      <c r="J1825" t="s">
        <v>3539</v>
      </c>
      <c r="K1825" t="s">
        <v>3540</v>
      </c>
      <c r="L1825">
        <f t="shared" si="154"/>
        <v>1412003814</v>
      </c>
      <c r="M1825" t="str">
        <f t="shared" si="155"/>
        <v>Xã Chiềng Lao</v>
      </c>
      <c r="N1825">
        <f t="shared" si="156"/>
        <v>14120</v>
      </c>
      <c r="O1825" t="str">
        <f t="shared" si="152"/>
        <v>3</v>
      </c>
      <c r="AC1825" t="s">
        <v>3423</v>
      </c>
      <c r="AD1825" t="s">
        <v>3742</v>
      </c>
      <c r="AE1825" t="s">
        <v>3762</v>
      </c>
      <c r="AF1825" t="str">
        <f t="shared" si="153"/>
        <v>1412504132</v>
      </c>
    </row>
    <row r="1826" spans="8:32" ht="16.5" customHeight="1" x14ac:dyDescent="0.25">
      <c r="H1826" t="s">
        <v>3423</v>
      </c>
      <c r="I1826" t="s">
        <v>3533</v>
      </c>
      <c r="J1826" t="s">
        <v>3541</v>
      </c>
      <c r="K1826" t="s">
        <v>3542</v>
      </c>
      <c r="L1826">
        <f t="shared" si="154"/>
        <v>1412003817</v>
      </c>
      <c r="M1826" t="str">
        <f t="shared" si="155"/>
        <v>Xã Hua Trai</v>
      </c>
      <c r="N1826">
        <f t="shared" si="156"/>
        <v>14120</v>
      </c>
      <c r="O1826" t="str">
        <f t="shared" si="152"/>
        <v>3</v>
      </c>
      <c r="AC1826" t="s">
        <v>3423</v>
      </c>
      <c r="AD1826" t="s">
        <v>3742</v>
      </c>
      <c r="AE1826" t="s">
        <v>3764</v>
      </c>
      <c r="AF1826" t="str">
        <f t="shared" si="153"/>
        <v>1412504135</v>
      </c>
    </row>
    <row r="1827" spans="8:32" ht="16.5" customHeight="1" x14ac:dyDescent="0.25">
      <c r="H1827" t="s">
        <v>3423</v>
      </c>
      <c r="I1827" t="s">
        <v>3533</v>
      </c>
      <c r="J1827" t="s">
        <v>3543</v>
      </c>
      <c r="K1827" t="s">
        <v>3544</v>
      </c>
      <c r="L1827">
        <f t="shared" si="154"/>
        <v>1412003820</v>
      </c>
      <c r="M1827" t="str">
        <f t="shared" si="155"/>
        <v>Xã Ngọc Chiến</v>
      </c>
      <c r="N1827">
        <f t="shared" si="156"/>
        <v>14120</v>
      </c>
      <c r="O1827" t="str">
        <f t="shared" si="152"/>
        <v>3</v>
      </c>
      <c r="AC1827" t="s">
        <v>3423</v>
      </c>
      <c r="AD1827" t="s">
        <v>3742</v>
      </c>
      <c r="AE1827" t="s">
        <v>3766</v>
      </c>
      <c r="AF1827" t="str">
        <f t="shared" si="153"/>
        <v>1412504136</v>
      </c>
    </row>
    <row r="1828" spans="8:32" ht="16.5" customHeight="1" x14ac:dyDescent="0.25">
      <c r="H1828" t="s">
        <v>3423</v>
      </c>
      <c r="I1828" t="s">
        <v>3533</v>
      </c>
      <c r="J1828" t="s">
        <v>3545</v>
      </c>
      <c r="K1828" t="s">
        <v>3546</v>
      </c>
      <c r="L1828">
        <f t="shared" si="154"/>
        <v>1412003823</v>
      </c>
      <c r="M1828" t="str">
        <f t="shared" si="155"/>
        <v>Xã Mường Trai</v>
      </c>
      <c r="N1828">
        <f t="shared" si="156"/>
        <v>14120</v>
      </c>
      <c r="O1828" t="str">
        <f t="shared" si="152"/>
        <v>3</v>
      </c>
      <c r="AC1828" t="s">
        <v>3423</v>
      </c>
      <c r="AD1828" t="s">
        <v>3742</v>
      </c>
      <c r="AE1828" t="s">
        <v>3768</v>
      </c>
      <c r="AF1828" t="str">
        <f t="shared" si="153"/>
        <v>1412504138</v>
      </c>
    </row>
    <row r="1829" spans="8:32" ht="16.5" customHeight="1" x14ac:dyDescent="0.25">
      <c r="H1829" t="s">
        <v>3423</v>
      </c>
      <c r="I1829" t="s">
        <v>3533</v>
      </c>
      <c r="J1829" t="s">
        <v>3547</v>
      </c>
      <c r="K1829" t="s">
        <v>3548</v>
      </c>
      <c r="L1829">
        <f t="shared" si="154"/>
        <v>1412003826</v>
      </c>
      <c r="M1829" t="str">
        <f t="shared" si="155"/>
        <v>Xã Nậm Păm</v>
      </c>
      <c r="N1829">
        <f t="shared" si="156"/>
        <v>14120</v>
      </c>
      <c r="O1829" t="str">
        <f t="shared" si="152"/>
        <v>3</v>
      </c>
      <c r="AC1829" t="s">
        <v>3423</v>
      </c>
      <c r="AD1829" t="s">
        <v>3742</v>
      </c>
      <c r="AE1829" t="s">
        <v>3770</v>
      </c>
      <c r="AF1829" t="str">
        <f t="shared" si="153"/>
        <v>1412504141</v>
      </c>
    </row>
    <row r="1830" spans="8:32" ht="16.5" customHeight="1" x14ac:dyDescent="0.25">
      <c r="H1830" t="s">
        <v>3423</v>
      </c>
      <c r="I1830" t="s">
        <v>3533</v>
      </c>
      <c r="J1830" t="s">
        <v>3549</v>
      </c>
      <c r="K1830" t="s">
        <v>3550</v>
      </c>
      <c r="L1830">
        <f t="shared" si="154"/>
        <v>1412003829</v>
      </c>
      <c r="M1830" t="str">
        <f t="shared" si="155"/>
        <v>Xã Chiềng Muôn</v>
      </c>
      <c r="N1830">
        <f t="shared" si="156"/>
        <v>14120</v>
      </c>
      <c r="O1830" t="str">
        <f t="shared" si="152"/>
        <v>3</v>
      </c>
      <c r="AC1830" t="s">
        <v>3423</v>
      </c>
      <c r="AD1830" t="s">
        <v>3742</v>
      </c>
      <c r="AE1830" t="s">
        <v>3772</v>
      </c>
      <c r="AF1830" t="str">
        <f t="shared" si="153"/>
        <v>1412504144</v>
      </c>
    </row>
    <row r="1831" spans="8:32" ht="16.5" customHeight="1" x14ac:dyDescent="0.25">
      <c r="H1831" t="s">
        <v>3423</v>
      </c>
      <c r="I1831" t="s">
        <v>3533</v>
      </c>
      <c r="J1831" t="s">
        <v>3551</v>
      </c>
      <c r="K1831" t="s">
        <v>3552</v>
      </c>
      <c r="L1831">
        <f t="shared" si="154"/>
        <v>1412003832</v>
      </c>
      <c r="M1831" t="str">
        <f t="shared" si="155"/>
        <v>Xã Chiềng Ân</v>
      </c>
      <c r="N1831">
        <f t="shared" si="156"/>
        <v>14120</v>
      </c>
      <c r="O1831" t="str">
        <f t="shared" si="152"/>
        <v>3</v>
      </c>
      <c r="AC1831" t="s">
        <v>3423</v>
      </c>
      <c r="AD1831" t="s">
        <v>3742</v>
      </c>
      <c r="AE1831" t="s">
        <v>3774</v>
      </c>
      <c r="AF1831" t="str">
        <f t="shared" si="153"/>
        <v>1412504147</v>
      </c>
    </row>
    <row r="1832" spans="8:32" ht="16.5" customHeight="1" x14ac:dyDescent="0.25">
      <c r="H1832" t="s">
        <v>3423</v>
      </c>
      <c r="I1832" t="s">
        <v>3533</v>
      </c>
      <c r="J1832" t="s">
        <v>3553</v>
      </c>
      <c r="K1832" t="s">
        <v>3554</v>
      </c>
      <c r="L1832">
        <f t="shared" si="154"/>
        <v>1412003835</v>
      </c>
      <c r="M1832" t="str">
        <f t="shared" si="155"/>
        <v>Xã Pi Toong</v>
      </c>
      <c r="N1832">
        <f t="shared" si="156"/>
        <v>14120</v>
      </c>
      <c r="O1832" t="str">
        <f t="shared" si="152"/>
        <v>3</v>
      </c>
      <c r="AC1832" t="s">
        <v>3423</v>
      </c>
      <c r="AD1832" t="s">
        <v>3742</v>
      </c>
      <c r="AE1832" t="s">
        <v>3776</v>
      </c>
      <c r="AF1832" t="str">
        <f t="shared" si="153"/>
        <v>1412504150</v>
      </c>
    </row>
    <row r="1833" spans="8:32" ht="16.5" customHeight="1" x14ac:dyDescent="0.25">
      <c r="H1833" t="s">
        <v>3423</v>
      </c>
      <c r="I1833" t="s">
        <v>3533</v>
      </c>
      <c r="J1833" t="s">
        <v>3555</v>
      </c>
      <c r="K1833" t="s">
        <v>3556</v>
      </c>
      <c r="L1833">
        <f t="shared" si="154"/>
        <v>1412003838</v>
      </c>
      <c r="M1833" t="str">
        <f t="shared" si="155"/>
        <v>Xã Chiềng Công</v>
      </c>
      <c r="N1833">
        <f t="shared" si="156"/>
        <v>14120</v>
      </c>
      <c r="O1833" t="str">
        <f t="shared" si="152"/>
        <v>3</v>
      </c>
      <c r="AC1833" t="s">
        <v>3423</v>
      </c>
      <c r="AD1833" t="s">
        <v>3742</v>
      </c>
      <c r="AE1833" t="s">
        <v>3778</v>
      </c>
      <c r="AF1833" t="str">
        <f t="shared" si="153"/>
        <v>1412504153</v>
      </c>
    </row>
    <row r="1834" spans="8:32" ht="16.5" customHeight="1" x14ac:dyDescent="0.25">
      <c r="H1834" t="s">
        <v>3423</v>
      </c>
      <c r="I1834" t="s">
        <v>3533</v>
      </c>
      <c r="J1834" t="s">
        <v>3557</v>
      </c>
      <c r="K1834" t="s">
        <v>3558</v>
      </c>
      <c r="L1834">
        <f t="shared" si="154"/>
        <v>1412003841</v>
      </c>
      <c r="M1834" t="str">
        <f t="shared" si="155"/>
        <v>Xã Tạ Bú</v>
      </c>
      <c r="N1834">
        <f t="shared" si="156"/>
        <v>14120</v>
      </c>
      <c r="O1834" t="str">
        <f t="shared" si="152"/>
        <v>3</v>
      </c>
      <c r="AC1834" t="s">
        <v>3423</v>
      </c>
      <c r="AD1834" t="s">
        <v>3742</v>
      </c>
      <c r="AE1834" t="s">
        <v>3780</v>
      </c>
      <c r="AF1834" t="str">
        <f t="shared" si="153"/>
        <v>1412504156</v>
      </c>
    </row>
    <row r="1835" spans="8:32" ht="16.5" customHeight="1" x14ac:dyDescent="0.25">
      <c r="H1835" t="s">
        <v>3423</v>
      </c>
      <c r="I1835" t="s">
        <v>3533</v>
      </c>
      <c r="J1835" t="s">
        <v>3559</v>
      </c>
      <c r="K1835" t="s">
        <v>3560</v>
      </c>
      <c r="L1835">
        <f t="shared" si="154"/>
        <v>1412003844</v>
      </c>
      <c r="M1835" t="str">
        <f t="shared" si="155"/>
        <v>Xã Chiềng San</v>
      </c>
      <c r="N1835">
        <f t="shared" si="156"/>
        <v>14120</v>
      </c>
      <c r="O1835" t="str">
        <f t="shared" si="152"/>
        <v>3</v>
      </c>
      <c r="AC1835" t="s">
        <v>3423</v>
      </c>
      <c r="AD1835" t="s">
        <v>3742</v>
      </c>
      <c r="AE1835" t="s">
        <v>3782</v>
      </c>
      <c r="AF1835" t="str">
        <f t="shared" si="153"/>
        <v>1412504159</v>
      </c>
    </row>
    <row r="1836" spans="8:32" ht="16.5" customHeight="1" x14ac:dyDescent="0.25">
      <c r="H1836" t="s">
        <v>3423</v>
      </c>
      <c r="I1836" t="s">
        <v>3533</v>
      </c>
      <c r="J1836" t="s">
        <v>3561</v>
      </c>
      <c r="K1836" t="s">
        <v>3562</v>
      </c>
      <c r="L1836">
        <f t="shared" si="154"/>
        <v>1412003847</v>
      </c>
      <c r="M1836" t="str">
        <f t="shared" si="155"/>
        <v>Xã Mường Bú</v>
      </c>
      <c r="N1836">
        <f t="shared" si="156"/>
        <v>14120</v>
      </c>
      <c r="O1836" t="str">
        <f t="shared" si="152"/>
        <v>3</v>
      </c>
      <c r="AC1836" t="s">
        <v>3423</v>
      </c>
      <c r="AD1836" t="s">
        <v>3742</v>
      </c>
      <c r="AE1836" t="s">
        <v>3784</v>
      </c>
      <c r="AF1836" t="str">
        <f t="shared" si="153"/>
        <v>1412504162</v>
      </c>
    </row>
    <row r="1837" spans="8:32" ht="16.5" customHeight="1" x14ac:dyDescent="0.25">
      <c r="H1837" t="s">
        <v>3423</v>
      </c>
      <c r="I1837" t="s">
        <v>3533</v>
      </c>
      <c r="J1837" t="s">
        <v>3563</v>
      </c>
      <c r="K1837" t="s">
        <v>3564</v>
      </c>
      <c r="L1837">
        <f t="shared" si="154"/>
        <v>1412003850</v>
      </c>
      <c r="M1837" t="str">
        <f t="shared" si="155"/>
        <v>Xã Chiềng Hoa</v>
      </c>
      <c r="N1837">
        <f t="shared" si="156"/>
        <v>14120</v>
      </c>
      <c r="O1837" t="str">
        <f t="shared" si="152"/>
        <v>3</v>
      </c>
      <c r="AC1837" t="s">
        <v>3423</v>
      </c>
      <c r="AD1837" t="s">
        <v>3742</v>
      </c>
      <c r="AE1837" t="s">
        <v>3786</v>
      </c>
      <c r="AF1837" t="str">
        <f t="shared" si="153"/>
        <v>1412504165</v>
      </c>
    </row>
    <row r="1838" spans="8:32" ht="16.5" customHeight="1" x14ac:dyDescent="0.25">
      <c r="H1838" t="s">
        <v>3423</v>
      </c>
      <c r="I1838" t="s">
        <v>3533</v>
      </c>
      <c r="J1838" t="s">
        <v>3565</v>
      </c>
      <c r="K1838" t="s">
        <v>3566</v>
      </c>
      <c r="L1838">
        <f t="shared" si="154"/>
        <v>1412003853</v>
      </c>
      <c r="M1838" t="str">
        <f t="shared" si="155"/>
        <v>Xã Mường Chùm</v>
      </c>
      <c r="N1838">
        <f t="shared" si="156"/>
        <v>14120</v>
      </c>
      <c r="O1838" t="str">
        <f t="shared" si="152"/>
        <v>3</v>
      </c>
      <c r="AC1838" t="s">
        <v>3423</v>
      </c>
      <c r="AD1838" t="s">
        <v>3788</v>
      </c>
      <c r="AE1838" t="s">
        <v>3790</v>
      </c>
      <c r="AF1838" t="str">
        <f t="shared" si="153"/>
        <v>1412604168</v>
      </c>
    </row>
    <row r="1839" spans="8:32" ht="16.5" customHeight="1" x14ac:dyDescent="0.25">
      <c r="H1839" t="s">
        <v>3423</v>
      </c>
      <c r="I1839" t="s">
        <v>3567</v>
      </c>
      <c r="K1839" t="s">
        <v>3568</v>
      </c>
      <c r="L1839">
        <f t="shared" si="154"/>
        <v>14121</v>
      </c>
      <c r="M1839" t="str">
        <f t="shared" si="155"/>
        <v>Huyện Bắc Yên</v>
      </c>
      <c r="N1839">
        <f t="shared" si="156"/>
        <v>14</v>
      </c>
      <c r="O1839" t="str">
        <f t="shared" si="152"/>
        <v>2</v>
      </c>
      <c r="AC1839" t="s">
        <v>3423</v>
      </c>
      <c r="AD1839" t="s">
        <v>3788</v>
      </c>
      <c r="AE1839" t="s">
        <v>3792</v>
      </c>
      <c r="AF1839" t="str">
        <f t="shared" si="153"/>
        <v>1412604171</v>
      </c>
    </row>
    <row r="1840" spans="8:32" ht="16.5" customHeight="1" x14ac:dyDescent="0.25">
      <c r="H1840" t="s">
        <v>3423</v>
      </c>
      <c r="I1840" t="s">
        <v>3567</v>
      </c>
      <c r="J1840" t="s">
        <v>3569</v>
      </c>
      <c r="K1840" t="s">
        <v>3570</v>
      </c>
      <c r="L1840">
        <f t="shared" si="154"/>
        <v>1412103856</v>
      </c>
      <c r="M1840" t="str">
        <f t="shared" si="155"/>
        <v>Thị trấn Bắc Yên</v>
      </c>
      <c r="N1840">
        <f t="shared" si="156"/>
        <v>14121</v>
      </c>
      <c r="O1840" t="str">
        <f t="shared" si="152"/>
        <v>3</v>
      </c>
      <c r="AC1840" t="s">
        <v>3423</v>
      </c>
      <c r="AD1840" t="s">
        <v>3788</v>
      </c>
      <c r="AE1840" t="s">
        <v>3794</v>
      </c>
      <c r="AF1840" t="str">
        <f t="shared" si="153"/>
        <v>1412604174</v>
      </c>
    </row>
    <row r="1841" spans="8:32" ht="16.5" customHeight="1" x14ac:dyDescent="0.25">
      <c r="H1841" t="s">
        <v>3423</v>
      </c>
      <c r="I1841" t="s">
        <v>3567</v>
      </c>
      <c r="J1841" t="s">
        <v>3571</v>
      </c>
      <c r="K1841" t="s">
        <v>3572</v>
      </c>
      <c r="L1841">
        <f t="shared" si="154"/>
        <v>1412103859</v>
      </c>
      <c r="M1841" t="str">
        <f t="shared" si="155"/>
        <v>Xã Phiêng Ban</v>
      </c>
      <c r="N1841">
        <f t="shared" si="156"/>
        <v>14121</v>
      </c>
      <c r="O1841" t="str">
        <f t="shared" si="152"/>
        <v>3</v>
      </c>
      <c r="AC1841" t="s">
        <v>3423</v>
      </c>
      <c r="AD1841" t="s">
        <v>3788</v>
      </c>
      <c r="AE1841" t="s">
        <v>3796</v>
      </c>
      <c r="AF1841" t="str">
        <f t="shared" si="153"/>
        <v>1412604177</v>
      </c>
    </row>
    <row r="1842" spans="8:32" ht="16.5" customHeight="1" x14ac:dyDescent="0.25">
      <c r="H1842" t="s">
        <v>3423</v>
      </c>
      <c r="I1842" t="s">
        <v>3567</v>
      </c>
      <c r="J1842" t="s">
        <v>3573</v>
      </c>
      <c r="K1842" t="s">
        <v>3574</v>
      </c>
      <c r="L1842">
        <f t="shared" si="154"/>
        <v>1412103862</v>
      </c>
      <c r="M1842" t="str">
        <f t="shared" si="155"/>
        <v>Xã Hang Chú</v>
      </c>
      <c r="N1842">
        <f t="shared" si="156"/>
        <v>14121</v>
      </c>
      <c r="O1842" t="str">
        <f t="shared" si="152"/>
        <v>3</v>
      </c>
      <c r="AC1842" t="s">
        <v>3423</v>
      </c>
      <c r="AD1842" t="s">
        <v>3788</v>
      </c>
      <c r="AE1842" t="s">
        <v>3798</v>
      </c>
      <c r="AF1842" t="str">
        <f t="shared" si="153"/>
        <v>1412604180</v>
      </c>
    </row>
    <row r="1843" spans="8:32" ht="16.5" customHeight="1" x14ac:dyDescent="0.25">
      <c r="H1843" t="s">
        <v>3423</v>
      </c>
      <c r="I1843" t="s">
        <v>3567</v>
      </c>
      <c r="J1843" t="s">
        <v>3575</v>
      </c>
      <c r="K1843" t="s">
        <v>3576</v>
      </c>
      <c r="L1843">
        <f t="shared" si="154"/>
        <v>1412103865</v>
      </c>
      <c r="M1843" t="str">
        <f t="shared" si="155"/>
        <v>Xã Xín Vàng</v>
      </c>
      <c r="N1843">
        <f t="shared" si="156"/>
        <v>14121</v>
      </c>
      <c r="O1843" t="str">
        <f t="shared" si="152"/>
        <v>3</v>
      </c>
      <c r="AC1843" t="s">
        <v>3423</v>
      </c>
      <c r="AD1843" t="s">
        <v>3788</v>
      </c>
      <c r="AE1843" t="s">
        <v>3800</v>
      </c>
      <c r="AF1843" t="str">
        <f t="shared" si="153"/>
        <v>1412604183</v>
      </c>
    </row>
    <row r="1844" spans="8:32" ht="16.5" customHeight="1" x14ac:dyDescent="0.25">
      <c r="H1844" t="s">
        <v>3423</v>
      </c>
      <c r="I1844" t="s">
        <v>3567</v>
      </c>
      <c r="J1844" t="s">
        <v>3577</v>
      </c>
      <c r="K1844" t="s">
        <v>3578</v>
      </c>
      <c r="L1844">
        <f t="shared" si="154"/>
        <v>1412103868</v>
      </c>
      <c r="M1844" t="str">
        <f t="shared" si="155"/>
        <v>Xã Tà Xùa</v>
      </c>
      <c r="N1844">
        <f t="shared" si="156"/>
        <v>14121</v>
      </c>
      <c r="O1844" t="str">
        <f t="shared" si="152"/>
        <v>3</v>
      </c>
      <c r="AC1844" t="s">
        <v>3423</v>
      </c>
      <c r="AD1844" t="s">
        <v>3788</v>
      </c>
      <c r="AE1844" t="s">
        <v>3802</v>
      </c>
      <c r="AF1844" t="str">
        <f t="shared" si="153"/>
        <v>1412604186</v>
      </c>
    </row>
    <row r="1845" spans="8:32" ht="16.5" customHeight="1" x14ac:dyDescent="0.25">
      <c r="H1845" t="s">
        <v>3423</v>
      </c>
      <c r="I1845" t="s">
        <v>3567</v>
      </c>
      <c r="J1845" t="s">
        <v>3579</v>
      </c>
      <c r="K1845" t="s">
        <v>3580</v>
      </c>
      <c r="L1845">
        <f t="shared" si="154"/>
        <v>1412103869</v>
      </c>
      <c r="M1845" t="str">
        <f t="shared" si="155"/>
        <v>Xã Háng Đồng</v>
      </c>
      <c r="N1845">
        <f t="shared" si="156"/>
        <v>14121</v>
      </c>
      <c r="O1845" t="str">
        <f t="shared" si="152"/>
        <v>3</v>
      </c>
      <c r="AC1845" t="s">
        <v>3423</v>
      </c>
      <c r="AD1845" t="s">
        <v>3788</v>
      </c>
      <c r="AE1845" t="s">
        <v>3804</v>
      </c>
      <c r="AF1845" t="str">
        <f t="shared" si="153"/>
        <v>1412604189</v>
      </c>
    </row>
    <row r="1846" spans="8:32" ht="16.5" customHeight="1" x14ac:dyDescent="0.25">
      <c r="H1846" t="s">
        <v>3423</v>
      </c>
      <c r="I1846" t="s">
        <v>3567</v>
      </c>
      <c r="J1846" t="s">
        <v>3581</v>
      </c>
      <c r="K1846" t="s">
        <v>3582</v>
      </c>
      <c r="L1846">
        <f t="shared" si="154"/>
        <v>1412103871</v>
      </c>
      <c r="M1846" t="str">
        <f t="shared" si="155"/>
        <v>Xã Bắc Ngà</v>
      </c>
      <c r="N1846">
        <f t="shared" si="156"/>
        <v>14121</v>
      </c>
      <c r="O1846" t="str">
        <f t="shared" si="152"/>
        <v>3</v>
      </c>
      <c r="AC1846" t="s">
        <v>3423</v>
      </c>
      <c r="AD1846" t="s">
        <v>3788</v>
      </c>
      <c r="AE1846" t="s">
        <v>3806</v>
      </c>
      <c r="AF1846" t="str">
        <f t="shared" si="153"/>
        <v>1412604192</v>
      </c>
    </row>
    <row r="1847" spans="8:32" ht="16.5" customHeight="1" x14ac:dyDescent="0.25">
      <c r="H1847" t="s">
        <v>3423</v>
      </c>
      <c r="I1847" t="s">
        <v>3567</v>
      </c>
      <c r="J1847" t="s">
        <v>3583</v>
      </c>
      <c r="K1847" t="s">
        <v>3584</v>
      </c>
      <c r="L1847">
        <f t="shared" si="154"/>
        <v>1412103874</v>
      </c>
      <c r="M1847" t="str">
        <f t="shared" si="155"/>
        <v>Xã Làng Chếu</v>
      </c>
      <c r="N1847">
        <f t="shared" si="156"/>
        <v>14121</v>
      </c>
      <c r="O1847" t="str">
        <f t="shared" si="152"/>
        <v>3</v>
      </c>
      <c r="AC1847" t="s">
        <v>3423</v>
      </c>
      <c r="AD1847" t="s">
        <v>3788</v>
      </c>
      <c r="AE1847" t="s">
        <v>3808</v>
      </c>
      <c r="AF1847" t="str">
        <f t="shared" si="153"/>
        <v>1412604195</v>
      </c>
    </row>
    <row r="1848" spans="8:32" ht="16.5" customHeight="1" x14ac:dyDescent="0.25">
      <c r="H1848" t="s">
        <v>3423</v>
      </c>
      <c r="I1848" t="s">
        <v>3567</v>
      </c>
      <c r="J1848" t="s">
        <v>3585</v>
      </c>
      <c r="K1848" t="s">
        <v>3586</v>
      </c>
      <c r="L1848">
        <f t="shared" si="154"/>
        <v>1412103877</v>
      </c>
      <c r="M1848" t="str">
        <f t="shared" si="155"/>
        <v>Xã Chim Vàn</v>
      </c>
      <c r="N1848">
        <f t="shared" si="156"/>
        <v>14121</v>
      </c>
      <c r="O1848" t="str">
        <f t="shared" si="152"/>
        <v>3</v>
      </c>
      <c r="AC1848" t="s">
        <v>3423</v>
      </c>
      <c r="AD1848" t="s">
        <v>3788</v>
      </c>
      <c r="AE1848" t="s">
        <v>3809</v>
      </c>
      <c r="AF1848" t="str">
        <f t="shared" si="153"/>
        <v>1412604198</v>
      </c>
    </row>
    <row r="1849" spans="8:32" ht="16.5" customHeight="1" x14ac:dyDescent="0.25">
      <c r="H1849" t="s">
        <v>3423</v>
      </c>
      <c r="I1849" t="s">
        <v>3567</v>
      </c>
      <c r="J1849" t="s">
        <v>3587</v>
      </c>
      <c r="K1849" t="s">
        <v>3386</v>
      </c>
      <c r="L1849">
        <f t="shared" si="154"/>
        <v>1412103880</v>
      </c>
      <c r="M1849" t="str">
        <f t="shared" si="155"/>
        <v>Xã Mường Khoa</v>
      </c>
      <c r="N1849">
        <f t="shared" si="156"/>
        <v>14121</v>
      </c>
      <c r="O1849" t="str">
        <f t="shared" si="152"/>
        <v>3</v>
      </c>
      <c r="AC1849" t="s">
        <v>3423</v>
      </c>
      <c r="AD1849" t="s">
        <v>3788</v>
      </c>
      <c r="AE1849" t="s">
        <v>3811</v>
      </c>
      <c r="AF1849" t="str">
        <f t="shared" si="153"/>
        <v>1412604201</v>
      </c>
    </row>
    <row r="1850" spans="8:32" ht="16.5" customHeight="1" x14ac:dyDescent="0.25">
      <c r="H1850" t="s">
        <v>3423</v>
      </c>
      <c r="I1850" t="s">
        <v>3567</v>
      </c>
      <c r="J1850" t="s">
        <v>3588</v>
      </c>
      <c r="K1850" t="s">
        <v>3589</v>
      </c>
      <c r="L1850">
        <f t="shared" si="154"/>
        <v>1412103883</v>
      </c>
      <c r="M1850" t="str">
        <f t="shared" si="155"/>
        <v>Xã Song Pe</v>
      </c>
      <c r="N1850">
        <f t="shared" si="156"/>
        <v>14121</v>
      </c>
      <c r="O1850" t="str">
        <f t="shared" si="152"/>
        <v>3</v>
      </c>
      <c r="AC1850" t="s">
        <v>3423</v>
      </c>
      <c r="AD1850" t="s">
        <v>3788</v>
      </c>
      <c r="AE1850" t="s">
        <v>3813</v>
      </c>
      <c r="AF1850" t="str">
        <f t="shared" si="153"/>
        <v>1412604204</v>
      </c>
    </row>
    <row r="1851" spans="8:32" ht="16.5" customHeight="1" x14ac:dyDescent="0.25">
      <c r="H1851" t="s">
        <v>3423</v>
      </c>
      <c r="I1851" t="s">
        <v>3567</v>
      </c>
      <c r="J1851" t="s">
        <v>3590</v>
      </c>
      <c r="K1851" t="s">
        <v>3591</v>
      </c>
      <c r="L1851">
        <f t="shared" si="154"/>
        <v>1412103886</v>
      </c>
      <c r="M1851" t="str">
        <f t="shared" si="155"/>
        <v>Xã Hồng Ngài</v>
      </c>
      <c r="N1851">
        <f t="shared" si="156"/>
        <v>14121</v>
      </c>
      <c r="O1851" t="str">
        <f t="shared" si="152"/>
        <v>3</v>
      </c>
      <c r="AC1851" t="s">
        <v>3423</v>
      </c>
      <c r="AD1851" t="s">
        <v>3788</v>
      </c>
      <c r="AE1851" t="s">
        <v>3815</v>
      </c>
      <c r="AF1851" t="str">
        <f t="shared" si="153"/>
        <v>1412604207</v>
      </c>
    </row>
    <row r="1852" spans="8:32" ht="16.5" customHeight="1" x14ac:dyDescent="0.25">
      <c r="H1852" t="s">
        <v>3423</v>
      </c>
      <c r="I1852" t="s">
        <v>3567</v>
      </c>
      <c r="J1852" t="s">
        <v>3592</v>
      </c>
      <c r="K1852" t="s">
        <v>3593</v>
      </c>
      <c r="L1852">
        <f t="shared" si="154"/>
        <v>1412103889</v>
      </c>
      <c r="M1852" t="str">
        <f t="shared" si="155"/>
        <v>Xã Tạ Khoa</v>
      </c>
      <c r="N1852">
        <f t="shared" si="156"/>
        <v>14121</v>
      </c>
      <c r="O1852" t="str">
        <f t="shared" si="152"/>
        <v>3</v>
      </c>
      <c r="AC1852" t="s">
        <v>3423</v>
      </c>
      <c r="AD1852" t="s">
        <v>3788</v>
      </c>
      <c r="AE1852" t="s">
        <v>3817</v>
      </c>
      <c r="AF1852" t="str">
        <f t="shared" si="153"/>
        <v>1412604210</v>
      </c>
    </row>
    <row r="1853" spans="8:32" ht="16.5" customHeight="1" x14ac:dyDescent="0.25">
      <c r="H1853" t="s">
        <v>3423</v>
      </c>
      <c r="I1853" t="s">
        <v>3567</v>
      </c>
      <c r="J1853" t="s">
        <v>3594</v>
      </c>
      <c r="K1853" t="s">
        <v>3595</v>
      </c>
      <c r="L1853">
        <f t="shared" si="154"/>
        <v>1412103890</v>
      </c>
      <c r="M1853" t="str">
        <f t="shared" si="155"/>
        <v>Xã Hua Nhàn</v>
      </c>
      <c r="N1853">
        <f t="shared" si="156"/>
        <v>14121</v>
      </c>
      <c r="O1853" t="str">
        <f t="shared" si="152"/>
        <v>3</v>
      </c>
      <c r="AC1853" t="s">
        <v>3423</v>
      </c>
      <c r="AD1853" t="s">
        <v>3788</v>
      </c>
      <c r="AE1853" t="s">
        <v>3819</v>
      </c>
      <c r="AF1853" t="str">
        <f t="shared" si="153"/>
        <v>1412604213</v>
      </c>
    </row>
    <row r="1854" spans="8:32" ht="16.5" customHeight="1" x14ac:dyDescent="0.25">
      <c r="H1854" t="s">
        <v>3423</v>
      </c>
      <c r="I1854" t="s">
        <v>3567</v>
      </c>
      <c r="J1854" t="s">
        <v>3596</v>
      </c>
      <c r="K1854" t="s">
        <v>3597</v>
      </c>
      <c r="L1854">
        <f t="shared" si="154"/>
        <v>1412103892</v>
      </c>
      <c r="M1854" t="str">
        <f t="shared" si="155"/>
        <v>Xã Phiêng Kôn</v>
      </c>
      <c r="N1854">
        <f t="shared" si="156"/>
        <v>14121</v>
      </c>
      <c r="O1854" t="str">
        <f t="shared" si="152"/>
        <v>3</v>
      </c>
      <c r="AC1854" t="s">
        <v>3423</v>
      </c>
      <c r="AD1854" t="s">
        <v>3788</v>
      </c>
      <c r="AE1854" t="s">
        <v>3821</v>
      </c>
      <c r="AF1854" t="str">
        <f t="shared" si="153"/>
        <v>1412604216</v>
      </c>
    </row>
    <row r="1855" spans="8:32" ht="16.5" customHeight="1" x14ac:dyDescent="0.25">
      <c r="H1855" t="s">
        <v>3423</v>
      </c>
      <c r="I1855" t="s">
        <v>3567</v>
      </c>
      <c r="J1855" t="s">
        <v>3598</v>
      </c>
      <c r="K1855" t="s">
        <v>3599</v>
      </c>
      <c r="L1855">
        <f t="shared" si="154"/>
        <v>1412103895</v>
      </c>
      <c r="M1855" t="str">
        <f t="shared" si="155"/>
        <v>Xã Chiềng Sại</v>
      </c>
      <c r="N1855">
        <f t="shared" si="156"/>
        <v>14121</v>
      </c>
      <c r="O1855" t="str">
        <f t="shared" si="152"/>
        <v>3</v>
      </c>
      <c r="AC1855" t="s">
        <v>3423</v>
      </c>
      <c r="AD1855" t="s">
        <v>3788</v>
      </c>
      <c r="AE1855" t="s">
        <v>3823</v>
      </c>
      <c r="AF1855" t="str">
        <f t="shared" si="153"/>
        <v>1412604219</v>
      </c>
    </row>
    <row r="1856" spans="8:32" ht="16.5" customHeight="1" x14ac:dyDescent="0.25">
      <c r="H1856" t="s">
        <v>3423</v>
      </c>
      <c r="I1856" t="s">
        <v>3600</v>
      </c>
      <c r="K1856" t="s">
        <v>3601</v>
      </c>
      <c r="L1856">
        <f t="shared" si="154"/>
        <v>14122</v>
      </c>
      <c r="M1856" t="str">
        <f t="shared" si="155"/>
        <v>Huyện Phù Yên</v>
      </c>
      <c r="N1856">
        <f t="shared" si="156"/>
        <v>14</v>
      </c>
      <c r="O1856" t="str">
        <f t="shared" si="152"/>
        <v>2</v>
      </c>
      <c r="AC1856" t="s">
        <v>3423</v>
      </c>
      <c r="AD1856" t="s">
        <v>3788</v>
      </c>
      <c r="AE1856" t="s">
        <v>3825</v>
      </c>
      <c r="AF1856" t="str">
        <f t="shared" si="153"/>
        <v>1412604222</v>
      </c>
    </row>
    <row r="1857" spans="8:32" ht="16.5" customHeight="1" x14ac:dyDescent="0.25">
      <c r="H1857" t="s">
        <v>3423</v>
      </c>
      <c r="I1857" t="s">
        <v>3600</v>
      </c>
      <c r="J1857" t="s">
        <v>3602</v>
      </c>
      <c r="K1857" t="s">
        <v>3603</v>
      </c>
      <c r="L1857">
        <f t="shared" si="154"/>
        <v>1412203898</v>
      </c>
      <c r="M1857" t="str">
        <f t="shared" si="155"/>
        <v>Thị trấn Phù Yên</v>
      </c>
      <c r="N1857">
        <f t="shared" si="156"/>
        <v>14122</v>
      </c>
      <c r="O1857" t="str">
        <f t="shared" si="152"/>
        <v>3</v>
      </c>
      <c r="AC1857" t="s">
        <v>3423</v>
      </c>
      <c r="AD1857" t="s">
        <v>3827</v>
      </c>
      <c r="AE1857" t="s">
        <v>3829</v>
      </c>
      <c r="AF1857" t="str">
        <f t="shared" si="153"/>
        <v>1412704225</v>
      </c>
    </row>
    <row r="1858" spans="8:32" ht="16.5" customHeight="1" x14ac:dyDescent="0.25">
      <c r="H1858" t="s">
        <v>3423</v>
      </c>
      <c r="I1858" t="s">
        <v>3600</v>
      </c>
      <c r="J1858" t="s">
        <v>3604</v>
      </c>
      <c r="K1858" t="s">
        <v>3605</v>
      </c>
      <c r="L1858">
        <f t="shared" si="154"/>
        <v>1412203901</v>
      </c>
      <c r="M1858" t="str">
        <f t="shared" si="155"/>
        <v>Xã Suối Tọ</v>
      </c>
      <c r="N1858">
        <f t="shared" si="156"/>
        <v>14122</v>
      </c>
      <c r="O1858" t="str">
        <f t="shared" si="152"/>
        <v>3</v>
      </c>
      <c r="AC1858" t="s">
        <v>3423</v>
      </c>
      <c r="AD1858" t="s">
        <v>3827</v>
      </c>
      <c r="AE1858" t="s">
        <v>3831</v>
      </c>
      <c r="AF1858" t="str">
        <f t="shared" si="153"/>
        <v>1412704228</v>
      </c>
    </row>
    <row r="1859" spans="8:32" ht="16.5" customHeight="1" x14ac:dyDescent="0.25">
      <c r="H1859" t="s">
        <v>3423</v>
      </c>
      <c r="I1859" t="s">
        <v>3600</v>
      </c>
      <c r="J1859" t="s">
        <v>3606</v>
      </c>
      <c r="K1859" t="s">
        <v>3607</v>
      </c>
      <c r="L1859">
        <f t="shared" si="154"/>
        <v>1412203904</v>
      </c>
      <c r="M1859" t="str">
        <f t="shared" si="155"/>
        <v>Xã Mường Thải</v>
      </c>
      <c r="N1859">
        <f t="shared" si="156"/>
        <v>14122</v>
      </c>
      <c r="O1859" t="str">
        <f t="shared" ref="O1859:O1922" si="157">IF(AND(LEN(I1859) &gt; 0, LEN(J1859) = 0), "2", IF(LEN(J1859) &gt;0, "3", "1"))</f>
        <v>3</v>
      </c>
      <c r="AC1859" t="s">
        <v>3423</v>
      </c>
      <c r="AD1859" t="s">
        <v>3827</v>
      </c>
      <c r="AE1859" t="s">
        <v>3833</v>
      </c>
      <c r="AF1859" t="str">
        <f t="shared" ref="AF1859:AF1922" si="158">CONCATENATE(AC1859,AD1859,AE1859)</f>
        <v>1412704231</v>
      </c>
    </row>
    <row r="1860" spans="8:32" ht="16.5" customHeight="1" x14ac:dyDescent="0.25">
      <c r="H1860" t="s">
        <v>3423</v>
      </c>
      <c r="I1860" t="s">
        <v>3600</v>
      </c>
      <c r="J1860" t="s">
        <v>3608</v>
      </c>
      <c r="K1860" t="s">
        <v>3609</v>
      </c>
      <c r="L1860">
        <f t="shared" ref="L1860:L1923" si="159">_xlfn.NUMBERVALUE( H1860&amp;I1860&amp;J1860)</f>
        <v>1412203907</v>
      </c>
      <c r="M1860" t="str">
        <f t="shared" ref="M1860:M1923" si="160">K1860</f>
        <v>Xã Mường Cơi</v>
      </c>
      <c r="N1860">
        <f t="shared" ref="N1860:N1923" si="161">IF(AND(LEN(I1860) &gt; 0, LEN(J1860) = 0),_xlfn.NUMBERVALUE(H1860), IF(LEN(J1860) &gt;0, _xlfn.NUMBERVALUE(H1860&amp;I1860), ""))</f>
        <v>14122</v>
      </c>
      <c r="O1860" t="str">
        <f t="shared" si="157"/>
        <v>3</v>
      </c>
      <c r="AC1860" t="s">
        <v>3423</v>
      </c>
      <c r="AD1860" t="s">
        <v>3827</v>
      </c>
      <c r="AE1860" t="s">
        <v>3835</v>
      </c>
      <c r="AF1860" t="str">
        <f t="shared" si="158"/>
        <v>1412704234</v>
      </c>
    </row>
    <row r="1861" spans="8:32" ht="16.5" customHeight="1" x14ac:dyDescent="0.25">
      <c r="H1861" t="s">
        <v>3423</v>
      </c>
      <c r="I1861" t="s">
        <v>3600</v>
      </c>
      <c r="J1861" t="s">
        <v>3610</v>
      </c>
      <c r="K1861" t="s">
        <v>3611</v>
      </c>
      <c r="L1861">
        <f t="shared" si="159"/>
        <v>1412203910</v>
      </c>
      <c r="M1861" t="str">
        <f t="shared" si="160"/>
        <v>Xã Quang Huy</v>
      </c>
      <c r="N1861">
        <f t="shared" si="161"/>
        <v>14122</v>
      </c>
      <c r="O1861" t="str">
        <f t="shared" si="157"/>
        <v>3</v>
      </c>
      <c r="AC1861" t="s">
        <v>3423</v>
      </c>
      <c r="AD1861" t="s">
        <v>3827</v>
      </c>
      <c r="AE1861" t="s">
        <v>3837</v>
      </c>
      <c r="AF1861" t="str">
        <f t="shared" si="158"/>
        <v>1412704237</v>
      </c>
    </row>
    <row r="1862" spans="8:32" ht="16.5" customHeight="1" x14ac:dyDescent="0.25">
      <c r="H1862" t="s">
        <v>3423</v>
      </c>
      <c r="I1862" t="s">
        <v>3600</v>
      </c>
      <c r="J1862" t="s">
        <v>3612</v>
      </c>
      <c r="K1862" t="s">
        <v>3613</v>
      </c>
      <c r="L1862">
        <f t="shared" si="159"/>
        <v>1412203913</v>
      </c>
      <c r="M1862" t="str">
        <f t="shared" si="160"/>
        <v>Xã Huy Bắc</v>
      </c>
      <c r="N1862">
        <f t="shared" si="161"/>
        <v>14122</v>
      </c>
      <c r="O1862" t="str">
        <f t="shared" si="157"/>
        <v>3</v>
      </c>
      <c r="AC1862" t="s">
        <v>3423</v>
      </c>
      <c r="AD1862" t="s">
        <v>3827</v>
      </c>
      <c r="AE1862" t="s">
        <v>3839</v>
      </c>
      <c r="AF1862" t="str">
        <f t="shared" si="158"/>
        <v>1412704240</v>
      </c>
    </row>
    <row r="1863" spans="8:32" ht="16.5" customHeight="1" x14ac:dyDescent="0.25">
      <c r="H1863" t="s">
        <v>3423</v>
      </c>
      <c r="I1863" t="s">
        <v>3600</v>
      </c>
      <c r="J1863" t="s">
        <v>3614</v>
      </c>
      <c r="K1863" t="s">
        <v>3615</v>
      </c>
      <c r="L1863">
        <f t="shared" si="159"/>
        <v>1412203916</v>
      </c>
      <c r="M1863" t="str">
        <f t="shared" si="160"/>
        <v>Xã Huy Thượng</v>
      </c>
      <c r="N1863">
        <f t="shared" si="161"/>
        <v>14122</v>
      </c>
      <c r="O1863" t="str">
        <f t="shared" si="157"/>
        <v>3</v>
      </c>
      <c r="AC1863" t="s">
        <v>3423</v>
      </c>
      <c r="AD1863" t="s">
        <v>3827</v>
      </c>
      <c r="AE1863" t="s">
        <v>3841</v>
      </c>
      <c r="AF1863" t="str">
        <f t="shared" si="158"/>
        <v>1412704243</v>
      </c>
    </row>
    <row r="1864" spans="8:32" ht="16.5" customHeight="1" x14ac:dyDescent="0.25">
      <c r="H1864" t="s">
        <v>3423</v>
      </c>
      <c r="I1864" t="s">
        <v>3600</v>
      </c>
      <c r="J1864" t="s">
        <v>3616</v>
      </c>
      <c r="K1864" t="s">
        <v>3617</v>
      </c>
      <c r="L1864">
        <f t="shared" si="159"/>
        <v>1412203919</v>
      </c>
      <c r="M1864" t="str">
        <f t="shared" si="160"/>
        <v>Xã Tân Lang</v>
      </c>
      <c r="N1864">
        <f t="shared" si="161"/>
        <v>14122</v>
      </c>
      <c r="O1864" t="str">
        <f t="shared" si="157"/>
        <v>3</v>
      </c>
      <c r="AC1864" t="s">
        <v>3423</v>
      </c>
      <c r="AD1864" t="s">
        <v>3827</v>
      </c>
      <c r="AE1864" t="s">
        <v>3843</v>
      </c>
      <c r="AF1864" t="str">
        <f t="shared" si="158"/>
        <v>1412704246</v>
      </c>
    </row>
    <row r="1865" spans="8:32" ht="16.5" customHeight="1" x14ac:dyDescent="0.25">
      <c r="H1865" t="s">
        <v>3423</v>
      </c>
      <c r="I1865" t="s">
        <v>3600</v>
      </c>
      <c r="J1865" t="s">
        <v>3618</v>
      </c>
      <c r="K1865" t="s">
        <v>3619</v>
      </c>
      <c r="L1865">
        <f t="shared" si="159"/>
        <v>1412203922</v>
      </c>
      <c r="M1865" t="str">
        <f t="shared" si="160"/>
        <v>Xã Gia Phù</v>
      </c>
      <c r="N1865">
        <f t="shared" si="161"/>
        <v>14122</v>
      </c>
      <c r="O1865" t="str">
        <f t="shared" si="157"/>
        <v>3</v>
      </c>
      <c r="AC1865" t="s">
        <v>3423</v>
      </c>
      <c r="AD1865" t="s">
        <v>3844</v>
      </c>
      <c r="AE1865" t="s">
        <v>3667</v>
      </c>
      <c r="AF1865" t="str">
        <f t="shared" si="158"/>
        <v>1412803994</v>
      </c>
    </row>
    <row r="1866" spans="8:32" ht="16.5" customHeight="1" x14ac:dyDescent="0.25">
      <c r="H1866" t="s">
        <v>3423</v>
      </c>
      <c r="I1866" t="s">
        <v>3600</v>
      </c>
      <c r="J1866" t="s">
        <v>3620</v>
      </c>
      <c r="K1866" t="s">
        <v>3621</v>
      </c>
      <c r="L1866">
        <f t="shared" si="159"/>
        <v>1412203925</v>
      </c>
      <c r="M1866" t="str">
        <f t="shared" si="160"/>
        <v>Xã Tường Phù</v>
      </c>
      <c r="N1866">
        <f t="shared" si="161"/>
        <v>14122</v>
      </c>
      <c r="O1866" t="str">
        <f t="shared" si="157"/>
        <v>3</v>
      </c>
      <c r="AC1866" t="s">
        <v>3423</v>
      </c>
      <c r="AD1866" t="s">
        <v>3844</v>
      </c>
      <c r="AE1866" t="s">
        <v>3674</v>
      </c>
      <c r="AF1866" t="str">
        <f t="shared" si="158"/>
        <v>1412804006</v>
      </c>
    </row>
    <row r="1867" spans="8:32" ht="16.5" customHeight="1" x14ac:dyDescent="0.25">
      <c r="H1867" t="s">
        <v>3423</v>
      </c>
      <c r="I1867" t="s">
        <v>3600</v>
      </c>
      <c r="J1867" t="s">
        <v>3622</v>
      </c>
      <c r="K1867" t="s">
        <v>3623</v>
      </c>
      <c r="L1867">
        <f t="shared" si="159"/>
        <v>1412203928</v>
      </c>
      <c r="M1867" t="str">
        <f t="shared" si="160"/>
        <v>Xã Huy Hạ</v>
      </c>
      <c r="N1867">
        <f t="shared" si="161"/>
        <v>14122</v>
      </c>
      <c r="O1867" t="str">
        <f t="shared" si="157"/>
        <v>3</v>
      </c>
      <c r="AC1867" t="s">
        <v>3423</v>
      </c>
      <c r="AD1867" t="s">
        <v>3844</v>
      </c>
      <c r="AE1867" t="s">
        <v>3676</v>
      </c>
      <c r="AF1867" t="str">
        <f t="shared" si="158"/>
        <v>1412804009</v>
      </c>
    </row>
    <row r="1868" spans="8:32" ht="16.5" customHeight="1" x14ac:dyDescent="0.25">
      <c r="H1868" t="s">
        <v>3423</v>
      </c>
      <c r="I1868" t="s">
        <v>3600</v>
      </c>
      <c r="J1868" t="s">
        <v>3624</v>
      </c>
      <c r="K1868" t="s">
        <v>3625</v>
      </c>
      <c r="L1868">
        <f t="shared" si="159"/>
        <v>1412203931</v>
      </c>
      <c r="M1868" t="str">
        <f t="shared" si="160"/>
        <v>Xã Huy Tân</v>
      </c>
      <c r="N1868">
        <f t="shared" si="161"/>
        <v>14122</v>
      </c>
      <c r="O1868" t="str">
        <f t="shared" si="157"/>
        <v>3</v>
      </c>
      <c r="AC1868" t="s">
        <v>3423</v>
      </c>
      <c r="AD1868" t="s">
        <v>3844</v>
      </c>
      <c r="AE1868" t="s">
        <v>3682</v>
      </c>
      <c r="AF1868" t="str">
        <f t="shared" si="158"/>
        <v>1412804018</v>
      </c>
    </row>
    <row r="1869" spans="8:32" ht="16.5" customHeight="1" x14ac:dyDescent="0.25">
      <c r="H1869" t="s">
        <v>3423</v>
      </c>
      <c r="I1869" t="s">
        <v>3600</v>
      </c>
      <c r="J1869" t="s">
        <v>3626</v>
      </c>
      <c r="K1869" t="s">
        <v>3627</v>
      </c>
      <c r="L1869">
        <f t="shared" si="159"/>
        <v>1412203934</v>
      </c>
      <c r="M1869" t="str">
        <f t="shared" si="160"/>
        <v>Xã Mường Lang</v>
      </c>
      <c r="N1869">
        <f t="shared" si="161"/>
        <v>14122</v>
      </c>
      <c r="O1869" t="str">
        <f t="shared" si="157"/>
        <v>3</v>
      </c>
      <c r="AC1869" t="s">
        <v>3423</v>
      </c>
      <c r="AD1869" t="s">
        <v>3844</v>
      </c>
      <c r="AE1869" t="s">
        <v>3684</v>
      </c>
      <c r="AF1869" t="str">
        <f t="shared" si="158"/>
        <v>1412804021</v>
      </c>
    </row>
    <row r="1870" spans="8:32" ht="16.5" customHeight="1" x14ac:dyDescent="0.25">
      <c r="H1870" t="s">
        <v>3423</v>
      </c>
      <c r="I1870" t="s">
        <v>3600</v>
      </c>
      <c r="J1870" t="s">
        <v>3628</v>
      </c>
      <c r="K1870" t="s">
        <v>3629</v>
      </c>
      <c r="L1870">
        <f t="shared" si="159"/>
        <v>1412203937</v>
      </c>
      <c r="M1870" t="str">
        <f t="shared" si="160"/>
        <v>Xã Suối Bau</v>
      </c>
      <c r="N1870">
        <f t="shared" si="161"/>
        <v>14122</v>
      </c>
      <c r="O1870" t="str">
        <f t="shared" si="157"/>
        <v>3</v>
      </c>
      <c r="AC1870" t="s">
        <v>3423</v>
      </c>
      <c r="AD1870" t="s">
        <v>3844</v>
      </c>
      <c r="AE1870" t="s">
        <v>3692</v>
      </c>
      <c r="AF1870" t="str">
        <f t="shared" si="158"/>
        <v>1412804036</v>
      </c>
    </row>
    <row r="1871" spans="8:32" ht="16.5" customHeight="1" x14ac:dyDescent="0.25">
      <c r="H1871" t="s">
        <v>3423</v>
      </c>
      <c r="I1871" t="s">
        <v>3600</v>
      </c>
      <c r="J1871" t="s">
        <v>3630</v>
      </c>
      <c r="K1871" t="s">
        <v>3631</v>
      </c>
      <c r="L1871">
        <f t="shared" si="159"/>
        <v>1412203940</v>
      </c>
      <c r="M1871" t="str">
        <f t="shared" si="160"/>
        <v>Xã Huy Tường</v>
      </c>
      <c r="N1871">
        <f t="shared" si="161"/>
        <v>14122</v>
      </c>
      <c r="O1871" t="str">
        <f t="shared" si="157"/>
        <v>3</v>
      </c>
      <c r="AC1871" t="s">
        <v>3423</v>
      </c>
      <c r="AD1871" t="s">
        <v>3844</v>
      </c>
      <c r="AE1871" t="s">
        <v>3694</v>
      </c>
      <c r="AF1871" t="str">
        <f t="shared" si="158"/>
        <v>1412804039</v>
      </c>
    </row>
    <row r="1872" spans="8:32" ht="16.5" customHeight="1" x14ac:dyDescent="0.25">
      <c r="H1872" t="s">
        <v>3423</v>
      </c>
      <c r="I1872" t="s">
        <v>3600</v>
      </c>
      <c r="J1872" t="s">
        <v>3632</v>
      </c>
      <c r="K1872" t="s">
        <v>3633</v>
      </c>
      <c r="L1872">
        <f t="shared" si="159"/>
        <v>1412203943</v>
      </c>
      <c r="M1872" t="str">
        <f t="shared" si="160"/>
        <v>Xã Mường Do</v>
      </c>
      <c r="N1872">
        <f t="shared" si="161"/>
        <v>14122</v>
      </c>
      <c r="O1872" t="str">
        <f t="shared" si="157"/>
        <v>3</v>
      </c>
      <c r="AC1872" t="s">
        <v>3423</v>
      </c>
      <c r="AD1872" t="s">
        <v>3844</v>
      </c>
      <c r="AE1872" t="s">
        <v>3696</v>
      </c>
      <c r="AF1872" t="str">
        <f t="shared" si="158"/>
        <v>1412804042</v>
      </c>
    </row>
    <row r="1873" spans="8:32" ht="16.5" customHeight="1" x14ac:dyDescent="0.25">
      <c r="H1873" t="s">
        <v>3423</v>
      </c>
      <c r="I1873" t="s">
        <v>3600</v>
      </c>
      <c r="J1873" t="s">
        <v>3634</v>
      </c>
      <c r="K1873" t="s">
        <v>3635</v>
      </c>
      <c r="L1873">
        <f t="shared" si="159"/>
        <v>1412203946</v>
      </c>
      <c r="M1873" t="str">
        <f t="shared" si="160"/>
        <v>Xã Sập Xa</v>
      </c>
      <c r="N1873">
        <f t="shared" si="161"/>
        <v>14122</v>
      </c>
      <c r="O1873" t="str">
        <f t="shared" si="157"/>
        <v>3</v>
      </c>
      <c r="AC1873" t="s">
        <v>3423</v>
      </c>
      <c r="AD1873" t="s">
        <v>3844</v>
      </c>
      <c r="AE1873" t="s">
        <v>3699</v>
      </c>
      <c r="AF1873" t="str">
        <f t="shared" si="158"/>
        <v>1412804048</v>
      </c>
    </row>
    <row r="1874" spans="8:32" ht="16.5" customHeight="1" x14ac:dyDescent="0.25">
      <c r="H1874" t="s">
        <v>3423</v>
      </c>
      <c r="I1874" t="s">
        <v>3600</v>
      </c>
      <c r="J1874" t="s">
        <v>3636</v>
      </c>
      <c r="K1874" t="s">
        <v>3637</v>
      </c>
      <c r="L1874">
        <f t="shared" si="159"/>
        <v>1412203949</v>
      </c>
      <c r="M1874" t="str">
        <f t="shared" si="160"/>
        <v>Xã Tường Thượng</v>
      </c>
      <c r="N1874">
        <f t="shared" si="161"/>
        <v>14122</v>
      </c>
      <c r="O1874" t="str">
        <f t="shared" si="157"/>
        <v>3</v>
      </c>
      <c r="AC1874" t="s">
        <v>3423</v>
      </c>
      <c r="AD1874" t="s">
        <v>3844</v>
      </c>
      <c r="AE1874" t="s">
        <v>3701</v>
      </c>
      <c r="AF1874" t="str">
        <f t="shared" si="158"/>
        <v>1412804051</v>
      </c>
    </row>
    <row r="1875" spans="8:32" ht="16.5" customHeight="1" x14ac:dyDescent="0.25">
      <c r="H1875" t="s">
        <v>3423</v>
      </c>
      <c r="I1875" t="s">
        <v>3600</v>
      </c>
      <c r="J1875" t="s">
        <v>3638</v>
      </c>
      <c r="K1875" t="s">
        <v>3639</v>
      </c>
      <c r="L1875">
        <f t="shared" si="159"/>
        <v>1412203952</v>
      </c>
      <c r="M1875" t="str">
        <f t="shared" si="160"/>
        <v>Xã Tường Tiến</v>
      </c>
      <c r="N1875">
        <f t="shared" si="161"/>
        <v>14122</v>
      </c>
      <c r="O1875" t="str">
        <f t="shared" si="157"/>
        <v>3</v>
      </c>
      <c r="AC1875" t="s">
        <v>3423</v>
      </c>
      <c r="AD1875" t="s">
        <v>3844</v>
      </c>
      <c r="AE1875" t="s">
        <v>3703</v>
      </c>
      <c r="AF1875" t="str">
        <f t="shared" si="158"/>
        <v>1412804054</v>
      </c>
    </row>
    <row r="1876" spans="8:32" ht="16.5" customHeight="1" x14ac:dyDescent="0.25">
      <c r="H1876" t="s">
        <v>3423</v>
      </c>
      <c r="I1876" t="s">
        <v>3600</v>
      </c>
      <c r="J1876" t="s">
        <v>3640</v>
      </c>
      <c r="K1876" t="s">
        <v>3641</v>
      </c>
      <c r="L1876">
        <f t="shared" si="159"/>
        <v>1412203955</v>
      </c>
      <c r="M1876" t="str">
        <f t="shared" si="160"/>
        <v>Xã Tường Phong</v>
      </c>
      <c r="N1876">
        <f t="shared" si="161"/>
        <v>14122</v>
      </c>
      <c r="O1876" t="str">
        <f t="shared" si="157"/>
        <v>3</v>
      </c>
      <c r="AC1876" t="s">
        <v>3423</v>
      </c>
      <c r="AD1876" t="s">
        <v>3844</v>
      </c>
      <c r="AE1876" t="s">
        <v>3705</v>
      </c>
      <c r="AF1876" t="str">
        <f t="shared" si="158"/>
        <v>1412804056</v>
      </c>
    </row>
    <row r="1877" spans="8:32" ht="16.5" customHeight="1" x14ac:dyDescent="0.25">
      <c r="H1877" t="s">
        <v>3423</v>
      </c>
      <c r="I1877" t="s">
        <v>3600</v>
      </c>
      <c r="J1877" t="s">
        <v>3642</v>
      </c>
      <c r="K1877" t="s">
        <v>3643</v>
      </c>
      <c r="L1877">
        <f t="shared" si="159"/>
        <v>1412203958</v>
      </c>
      <c r="M1877" t="str">
        <f t="shared" si="160"/>
        <v>Xã Tường Hạ</v>
      </c>
      <c r="N1877">
        <f t="shared" si="161"/>
        <v>14122</v>
      </c>
      <c r="O1877" t="str">
        <f t="shared" si="157"/>
        <v>3</v>
      </c>
      <c r="AC1877" t="s">
        <v>3423</v>
      </c>
      <c r="AD1877" t="s">
        <v>3844</v>
      </c>
      <c r="AE1877" t="s">
        <v>3707</v>
      </c>
      <c r="AF1877" t="str">
        <f t="shared" si="158"/>
        <v>1412804057</v>
      </c>
    </row>
    <row r="1878" spans="8:32" ht="16.5" customHeight="1" x14ac:dyDescent="0.25">
      <c r="H1878" t="s">
        <v>3423</v>
      </c>
      <c r="I1878" t="s">
        <v>3600</v>
      </c>
      <c r="J1878" t="s">
        <v>3644</v>
      </c>
      <c r="K1878" t="s">
        <v>3645</v>
      </c>
      <c r="L1878">
        <f t="shared" si="159"/>
        <v>1412203961</v>
      </c>
      <c r="M1878" t="str">
        <f t="shared" si="160"/>
        <v>Xã Kim Bon</v>
      </c>
      <c r="N1878">
        <f t="shared" si="161"/>
        <v>14122</v>
      </c>
      <c r="O1878" t="str">
        <f t="shared" si="157"/>
        <v>3</v>
      </c>
      <c r="AC1878" t="s">
        <v>3423</v>
      </c>
      <c r="AD1878" t="s">
        <v>3844</v>
      </c>
      <c r="AE1878" t="s">
        <v>3709</v>
      </c>
      <c r="AF1878" t="str">
        <f t="shared" si="158"/>
        <v>1412804058</v>
      </c>
    </row>
    <row r="1879" spans="8:32" ht="16.5" customHeight="1" x14ac:dyDescent="0.25">
      <c r="H1879" t="s">
        <v>3423</v>
      </c>
      <c r="I1879" t="s">
        <v>3600</v>
      </c>
      <c r="J1879" t="s">
        <v>3646</v>
      </c>
      <c r="K1879" t="s">
        <v>3647</v>
      </c>
      <c r="L1879">
        <f t="shared" si="159"/>
        <v>1412203964</v>
      </c>
      <c r="M1879" t="str">
        <f t="shared" si="160"/>
        <v>Xã Mường Bang</v>
      </c>
      <c r="N1879">
        <f t="shared" si="161"/>
        <v>14122</v>
      </c>
      <c r="O1879" t="str">
        <f t="shared" si="157"/>
        <v>3</v>
      </c>
      <c r="AC1879" t="s">
        <v>3847</v>
      </c>
      <c r="AD1879" t="s">
        <v>3849</v>
      </c>
      <c r="AE1879" t="s">
        <v>3851</v>
      </c>
      <c r="AF1879" t="str">
        <f t="shared" si="158"/>
        <v>1513204249</v>
      </c>
    </row>
    <row r="1880" spans="8:32" ht="16.5" customHeight="1" x14ac:dyDescent="0.25">
      <c r="H1880" t="s">
        <v>3423</v>
      </c>
      <c r="I1880" t="s">
        <v>3600</v>
      </c>
      <c r="J1880" t="s">
        <v>3648</v>
      </c>
      <c r="K1880" t="s">
        <v>3649</v>
      </c>
      <c r="L1880">
        <f t="shared" si="159"/>
        <v>1412203967</v>
      </c>
      <c r="M1880" t="str">
        <f t="shared" si="160"/>
        <v>Xã Đá Đỏ</v>
      </c>
      <c r="N1880">
        <f t="shared" si="161"/>
        <v>14122</v>
      </c>
      <c r="O1880" t="str">
        <f t="shared" si="157"/>
        <v>3</v>
      </c>
      <c r="AC1880" t="s">
        <v>3847</v>
      </c>
      <c r="AD1880" t="s">
        <v>3849</v>
      </c>
      <c r="AE1880" t="s">
        <v>3853</v>
      </c>
      <c r="AF1880" t="str">
        <f t="shared" si="158"/>
        <v>1513204252</v>
      </c>
    </row>
    <row r="1881" spans="8:32" ht="16.5" customHeight="1" x14ac:dyDescent="0.25">
      <c r="H1881" t="s">
        <v>3423</v>
      </c>
      <c r="I1881" t="s">
        <v>3600</v>
      </c>
      <c r="J1881" t="s">
        <v>3650</v>
      </c>
      <c r="K1881" t="s">
        <v>3651</v>
      </c>
      <c r="L1881">
        <f t="shared" si="159"/>
        <v>1412203970</v>
      </c>
      <c r="M1881" t="str">
        <f t="shared" si="160"/>
        <v>Xã Tân Phong</v>
      </c>
      <c r="N1881">
        <f t="shared" si="161"/>
        <v>14122</v>
      </c>
      <c r="O1881" t="str">
        <f t="shared" si="157"/>
        <v>3</v>
      </c>
      <c r="AC1881" t="s">
        <v>3847</v>
      </c>
      <c r="AD1881" t="s">
        <v>3849</v>
      </c>
      <c r="AE1881" t="s">
        <v>3855</v>
      </c>
      <c r="AF1881" t="str">
        <f t="shared" si="158"/>
        <v>1513204255</v>
      </c>
    </row>
    <row r="1882" spans="8:32" ht="16.5" customHeight="1" x14ac:dyDescent="0.25">
      <c r="H1882" t="s">
        <v>3423</v>
      </c>
      <c r="I1882" t="s">
        <v>3600</v>
      </c>
      <c r="J1882" t="s">
        <v>3652</v>
      </c>
      <c r="K1882" t="s">
        <v>1107</v>
      </c>
      <c r="L1882">
        <f t="shared" si="159"/>
        <v>1412203973</v>
      </c>
      <c r="M1882" t="str">
        <f t="shared" si="160"/>
        <v>Xã Nam Phong</v>
      </c>
      <c r="N1882">
        <f t="shared" si="161"/>
        <v>14122</v>
      </c>
      <c r="O1882" t="str">
        <f t="shared" si="157"/>
        <v>3</v>
      </c>
      <c r="AC1882" t="s">
        <v>3847</v>
      </c>
      <c r="AD1882" t="s">
        <v>3849</v>
      </c>
      <c r="AE1882" t="s">
        <v>3857</v>
      </c>
      <c r="AF1882" t="str">
        <f t="shared" si="158"/>
        <v>1513204258</v>
      </c>
    </row>
    <row r="1883" spans="8:32" ht="16.5" customHeight="1" x14ac:dyDescent="0.25">
      <c r="H1883" t="s">
        <v>3423</v>
      </c>
      <c r="I1883" t="s">
        <v>3600</v>
      </c>
      <c r="J1883" t="s">
        <v>3653</v>
      </c>
      <c r="K1883" t="s">
        <v>3654</v>
      </c>
      <c r="L1883">
        <f t="shared" si="159"/>
        <v>1412203976</v>
      </c>
      <c r="M1883" t="str">
        <f t="shared" si="160"/>
        <v>Xã Bắc Phong</v>
      </c>
      <c r="N1883">
        <f t="shared" si="161"/>
        <v>14122</v>
      </c>
      <c r="O1883" t="str">
        <f t="shared" si="157"/>
        <v>3</v>
      </c>
      <c r="AC1883" t="s">
        <v>3847</v>
      </c>
      <c r="AD1883" t="s">
        <v>3849</v>
      </c>
      <c r="AE1883" t="s">
        <v>3859</v>
      </c>
      <c r="AF1883" t="str">
        <f t="shared" si="158"/>
        <v>1513204261</v>
      </c>
    </row>
    <row r="1884" spans="8:32" ht="16.5" customHeight="1" x14ac:dyDescent="0.25">
      <c r="H1884" t="s">
        <v>3423</v>
      </c>
      <c r="I1884" t="s">
        <v>3655</v>
      </c>
      <c r="K1884" t="s">
        <v>3656</v>
      </c>
      <c r="L1884">
        <f t="shared" si="159"/>
        <v>14123</v>
      </c>
      <c r="M1884" t="str">
        <f t="shared" si="160"/>
        <v>Huyện Mộc Châu</v>
      </c>
      <c r="N1884">
        <f t="shared" si="161"/>
        <v>14</v>
      </c>
      <c r="O1884" t="str">
        <f t="shared" si="157"/>
        <v>2</v>
      </c>
      <c r="AC1884" t="s">
        <v>3847</v>
      </c>
      <c r="AD1884" t="s">
        <v>3849</v>
      </c>
      <c r="AE1884" t="s">
        <v>3860</v>
      </c>
      <c r="AF1884" t="str">
        <f t="shared" si="158"/>
        <v>1513204264</v>
      </c>
    </row>
    <row r="1885" spans="8:32" ht="16.5" customHeight="1" x14ac:dyDescent="0.25">
      <c r="H1885" t="s">
        <v>3423</v>
      </c>
      <c r="I1885" t="s">
        <v>3655</v>
      </c>
      <c r="J1885" t="s">
        <v>3657</v>
      </c>
      <c r="K1885" t="s">
        <v>3658</v>
      </c>
      <c r="L1885">
        <f t="shared" si="159"/>
        <v>1412303979</v>
      </c>
      <c r="M1885" t="str">
        <f t="shared" si="160"/>
        <v>Thị trấn Mộc Châu</v>
      </c>
      <c r="N1885">
        <f t="shared" si="161"/>
        <v>14123</v>
      </c>
      <c r="O1885" t="str">
        <f t="shared" si="157"/>
        <v>3</v>
      </c>
      <c r="AC1885" t="s">
        <v>3847</v>
      </c>
      <c r="AD1885" t="s">
        <v>3849</v>
      </c>
      <c r="AE1885" t="s">
        <v>3862</v>
      </c>
      <c r="AF1885" t="str">
        <f t="shared" si="158"/>
        <v>1513204267</v>
      </c>
    </row>
    <row r="1886" spans="8:32" ht="16.5" customHeight="1" x14ac:dyDescent="0.25">
      <c r="H1886" t="s">
        <v>3423</v>
      </c>
      <c r="I1886" t="s">
        <v>3655</v>
      </c>
      <c r="J1886" t="s">
        <v>3659</v>
      </c>
      <c r="K1886" t="s">
        <v>3660</v>
      </c>
      <c r="L1886">
        <f t="shared" si="159"/>
        <v>1412303982</v>
      </c>
      <c r="M1886" t="str">
        <f t="shared" si="160"/>
        <v>Thị trấn NT Mộc Châu</v>
      </c>
      <c r="N1886">
        <f t="shared" si="161"/>
        <v>14123</v>
      </c>
      <c r="O1886" t="str">
        <f t="shared" si="157"/>
        <v>3</v>
      </c>
      <c r="AC1886" t="s">
        <v>3847</v>
      </c>
      <c r="AD1886" t="s">
        <v>3849</v>
      </c>
      <c r="AE1886" t="s">
        <v>3864</v>
      </c>
      <c r="AF1886" t="str">
        <f t="shared" si="158"/>
        <v>1513204270</v>
      </c>
    </row>
    <row r="1887" spans="8:32" ht="16.5" customHeight="1" x14ac:dyDescent="0.25">
      <c r="H1887" t="s">
        <v>3423</v>
      </c>
      <c r="I1887" t="s">
        <v>3655</v>
      </c>
      <c r="J1887" t="s">
        <v>3661</v>
      </c>
      <c r="K1887" t="s">
        <v>3662</v>
      </c>
      <c r="L1887">
        <f t="shared" si="159"/>
        <v>1412303985</v>
      </c>
      <c r="M1887" t="str">
        <f t="shared" si="160"/>
        <v>Xã Chiềng Sơn</v>
      </c>
      <c r="N1887">
        <f t="shared" si="161"/>
        <v>14123</v>
      </c>
      <c r="O1887" t="str">
        <f t="shared" si="157"/>
        <v>3</v>
      </c>
      <c r="AC1887" t="s">
        <v>3847</v>
      </c>
      <c r="AD1887" t="s">
        <v>3849</v>
      </c>
      <c r="AE1887" t="s">
        <v>3866</v>
      </c>
      <c r="AF1887" t="str">
        <f t="shared" si="158"/>
        <v>1513204273</v>
      </c>
    </row>
    <row r="1888" spans="8:32" ht="16.5" customHeight="1" x14ac:dyDescent="0.25">
      <c r="H1888" t="s">
        <v>3423</v>
      </c>
      <c r="I1888" t="s">
        <v>3655</v>
      </c>
      <c r="J1888" t="s">
        <v>3663</v>
      </c>
      <c r="K1888" t="s">
        <v>3664</v>
      </c>
      <c r="L1888">
        <f t="shared" si="159"/>
        <v>1412303988</v>
      </c>
      <c r="M1888" t="str">
        <f t="shared" si="160"/>
        <v>Xã Tân Hợp</v>
      </c>
      <c r="N1888">
        <f t="shared" si="161"/>
        <v>14123</v>
      </c>
      <c r="O1888" t="str">
        <f t="shared" si="157"/>
        <v>3</v>
      </c>
      <c r="AC1888" t="s">
        <v>3847</v>
      </c>
      <c r="AD1888" t="s">
        <v>3849</v>
      </c>
      <c r="AE1888" t="s">
        <v>3867</v>
      </c>
      <c r="AF1888" t="str">
        <f t="shared" si="158"/>
        <v>1513204276</v>
      </c>
    </row>
    <row r="1889" spans="8:32" ht="16.5" customHeight="1" x14ac:dyDescent="0.25">
      <c r="H1889" t="s">
        <v>3423</v>
      </c>
      <c r="I1889" t="s">
        <v>3655</v>
      </c>
      <c r="J1889" t="s">
        <v>3665</v>
      </c>
      <c r="K1889" t="s">
        <v>3666</v>
      </c>
      <c r="L1889">
        <f t="shared" si="159"/>
        <v>1412303991</v>
      </c>
      <c r="M1889" t="str">
        <f t="shared" si="160"/>
        <v>Xã Qui Hướng</v>
      </c>
      <c r="N1889">
        <f t="shared" si="161"/>
        <v>14123</v>
      </c>
      <c r="O1889" t="str">
        <f t="shared" si="157"/>
        <v>3</v>
      </c>
      <c r="AC1889" t="s">
        <v>3847</v>
      </c>
      <c r="AD1889" t="s">
        <v>3849</v>
      </c>
      <c r="AE1889" t="s">
        <v>3869</v>
      </c>
      <c r="AF1889" t="str">
        <f t="shared" si="158"/>
        <v>1513204279</v>
      </c>
    </row>
    <row r="1890" spans="8:32" ht="16.5" customHeight="1" x14ac:dyDescent="0.25">
      <c r="H1890" t="s">
        <v>3423</v>
      </c>
      <c r="I1890" t="s">
        <v>3655</v>
      </c>
      <c r="J1890" t="s">
        <v>3667</v>
      </c>
      <c r="K1890" t="s">
        <v>3668</v>
      </c>
      <c r="L1890">
        <f t="shared" si="159"/>
        <v>1412303994</v>
      </c>
      <c r="M1890" t="str">
        <f t="shared" si="160"/>
        <v>Xã Suối Bàng</v>
      </c>
      <c r="N1890">
        <f t="shared" si="161"/>
        <v>14123</v>
      </c>
      <c r="O1890" t="str">
        <f t="shared" si="157"/>
        <v>3</v>
      </c>
      <c r="AC1890" t="s">
        <v>3847</v>
      </c>
      <c r="AD1890" t="s">
        <v>3849</v>
      </c>
      <c r="AE1890" t="s">
        <v>3870</v>
      </c>
      <c r="AF1890" t="str">
        <f t="shared" si="158"/>
        <v>1513204540</v>
      </c>
    </row>
    <row r="1891" spans="8:32" ht="16.5" customHeight="1" x14ac:dyDescent="0.25">
      <c r="H1891" t="s">
        <v>3423</v>
      </c>
      <c r="I1891" t="s">
        <v>3655</v>
      </c>
      <c r="J1891" t="s">
        <v>3669</v>
      </c>
      <c r="K1891" t="s">
        <v>772</v>
      </c>
      <c r="L1891">
        <f t="shared" si="159"/>
        <v>1412303997</v>
      </c>
      <c r="M1891" t="str">
        <f t="shared" si="160"/>
        <v>Xã Tân Lập</v>
      </c>
      <c r="N1891">
        <f t="shared" si="161"/>
        <v>14123</v>
      </c>
      <c r="O1891" t="str">
        <f t="shared" si="157"/>
        <v>3</v>
      </c>
      <c r="AC1891" t="s">
        <v>3847</v>
      </c>
      <c r="AD1891" t="s">
        <v>3849</v>
      </c>
      <c r="AE1891" t="s">
        <v>3872</v>
      </c>
      <c r="AF1891" t="str">
        <f t="shared" si="158"/>
        <v>1513204543</v>
      </c>
    </row>
    <row r="1892" spans="8:32" ht="16.5" customHeight="1" x14ac:dyDescent="0.25">
      <c r="H1892" t="s">
        <v>3423</v>
      </c>
      <c r="I1892" t="s">
        <v>3655</v>
      </c>
      <c r="J1892" t="s">
        <v>3670</v>
      </c>
      <c r="K1892" t="s">
        <v>3671</v>
      </c>
      <c r="L1892">
        <f t="shared" si="159"/>
        <v>1412304000</v>
      </c>
      <c r="M1892" t="str">
        <f t="shared" si="160"/>
        <v>Xã Nà Mường</v>
      </c>
      <c r="N1892">
        <f t="shared" si="161"/>
        <v>14123</v>
      </c>
      <c r="O1892" t="str">
        <f t="shared" si="157"/>
        <v>3</v>
      </c>
      <c r="AC1892" t="s">
        <v>3847</v>
      </c>
      <c r="AD1892" t="s">
        <v>3849</v>
      </c>
      <c r="AE1892" t="s">
        <v>3874</v>
      </c>
      <c r="AF1892" t="str">
        <f t="shared" si="158"/>
        <v>1513204546</v>
      </c>
    </row>
    <row r="1893" spans="8:32" ht="16.5" customHeight="1" x14ac:dyDescent="0.25">
      <c r="H1893" t="s">
        <v>3423</v>
      </c>
      <c r="I1893" t="s">
        <v>3655</v>
      </c>
      <c r="J1893" t="s">
        <v>3672</v>
      </c>
      <c r="K1893" t="s">
        <v>3673</v>
      </c>
      <c r="L1893">
        <f t="shared" si="159"/>
        <v>1412304003</v>
      </c>
      <c r="M1893" t="str">
        <f t="shared" si="160"/>
        <v>Xã Tà Lai</v>
      </c>
      <c r="N1893">
        <f t="shared" si="161"/>
        <v>14123</v>
      </c>
      <c r="O1893" t="str">
        <f t="shared" si="157"/>
        <v>3</v>
      </c>
      <c r="AC1893" t="s">
        <v>3847</v>
      </c>
      <c r="AD1893" t="s">
        <v>3849</v>
      </c>
      <c r="AE1893" t="s">
        <v>3876</v>
      </c>
      <c r="AF1893" t="str">
        <f t="shared" si="158"/>
        <v>1513204549</v>
      </c>
    </row>
    <row r="1894" spans="8:32" ht="16.5" customHeight="1" x14ac:dyDescent="0.25">
      <c r="H1894" t="s">
        <v>3423</v>
      </c>
      <c r="I1894" t="s">
        <v>3655</v>
      </c>
      <c r="J1894" t="s">
        <v>3674</v>
      </c>
      <c r="K1894" t="s">
        <v>3675</v>
      </c>
      <c r="L1894">
        <f t="shared" si="159"/>
        <v>1412304006</v>
      </c>
      <c r="M1894" t="str">
        <f t="shared" si="160"/>
        <v>Xã Song Khủa</v>
      </c>
      <c r="N1894">
        <f t="shared" si="161"/>
        <v>14123</v>
      </c>
      <c r="O1894" t="str">
        <f t="shared" si="157"/>
        <v>3</v>
      </c>
      <c r="AC1894" t="s">
        <v>3847</v>
      </c>
      <c r="AD1894" t="s">
        <v>3849</v>
      </c>
      <c r="AE1894" t="s">
        <v>3878</v>
      </c>
      <c r="AF1894" t="str">
        <f t="shared" si="158"/>
        <v>1513204552</v>
      </c>
    </row>
    <row r="1895" spans="8:32" ht="16.5" customHeight="1" x14ac:dyDescent="0.25">
      <c r="H1895" t="s">
        <v>3423</v>
      </c>
      <c r="I1895" t="s">
        <v>3655</v>
      </c>
      <c r="J1895" t="s">
        <v>3676</v>
      </c>
      <c r="K1895" t="s">
        <v>3677</v>
      </c>
      <c r="L1895">
        <f t="shared" si="159"/>
        <v>1412304009</v>
      </c>
      <c r="M1895" t="str">
        <f t="shared" si="160"/>
        <v>Xã Liên Hoà</v>
      </c>
      <c r="N1895">
        <f t="shared" si="161"/>
        <v>14123</v>
      </c>
      <c r="O1895" t="str">
        <f t="shared" si="157"/>
        <v>3</v>
      </c>
      <c r="AC1895" t="s">
        <v>3847</v>
      </c>
      <c r="AD1895" t="s">
        <v>3849</v>
      </c>
      <c r="AE1895" t="s">
        <v>3879</v>
      </c>
      <c r="AF1895" t="str">
        <f t="shared" si="158"/>
        <v>1513204558</v>
      </c>
    </row>
    <row r="1896" spans="8:32" ht="16.5" customHeight="1" x14ac:dyDescent="0.25">
      <c r="H1896" t="s">
        <v>3423</v>
      </c>
      <c r="I1896" t="s">
        <v>3655</v>
      </c>
      <c r="J1896" t="s">
        <v>3678</v>
      </c>
      <c r="K1896" t="s">
        <v>3679</v>
      </c>
      <c r="L1896">
        <f t="shared" si="159"/>
        <v>1412304012</v>
      </c>
      <c r="M1896" t="str">
        <f t="shared" si="160"/>
        <v>Xã Chiềng Hắc</v>
      </c>
      <c r="N1896">
        <f t="shared" si="161"/>
        <v>14123</v>
      </c>
      <c r="O1896" t="str">
        <f t="shared" si="157"/>
        <v>3</v>
      </c>
      <c r="AC1896" t="s">
        <v>3847</v>
      </c>
      <c r="AD1896" t="s">
        <v>3880</v>
      </c>
      <c r="AE1896" t="s">
        <v>3882</v>
      </c>
      <c r="AF1896" t="str">
        <f t="shared" si="158"/>
        <v>1513304282</v>
      </c>
    </row>
    <row r="1897" spans="8:32" ht="16.5" customHeight="1" x14ac:dyDescent="0.25">
      <c r="H1897" t="s">
        <v>3423</v>
      </c>
      <c r="I1897" t="s">
        <v>3655</v>
      </c>
      <c r="J1897" t="s">
        <v>3680</v>
      </c>
      <c r="K1897" t="s">
        <v>3681</v>
      </c>
      <c r="L1897">
        <f t="shared" si="159"/>
        <v>1412304015</v>
      </c>
      <c r="M1897" t="str">
        <f t="shared" si="160"/>
        <v>Xã Hua Păng</v>
      </c>
      <c r="N1897">
        <f t="shared" si="161"/>
        <v>14123</v>
      </c>
      <c r="O1897" t="str">
        <f t="shared" si="157"/>
        <v>3</v>
      </c>
      <c r="AC1897" t="s">
        <v>3847</v>
      </c>
      <c r="AD1897" t="s">
        <v>3880</v>
      </c>
      <c r="AE1897" t="s">
        <v>3884</v>
      </c>
      <c r="AF1897" t="str">
        <f t="shared" si="158"/>
        <v>1513304285</v>
      </c>
    </row>
    <row r="1898" spans="8:32" ht="16.5" customHeight="1" x14ac:dyDescent="0.25">
      <c r="H1898" t="s">
        <v>3423</v>
      </c>
      <c r="I1898" t="s">
        <v>3655</v>
      </c>
      <c r="J1898" t="s">
        <v>3682</v>
      </c>
      <c r="K1898" t="s">
        <v>3683</v>
      </c>
      <c r="L1898">
        <f t="shared" si="159"/>
        <v>1412304018</v>
      </c>
      <c r="M1898" t="str">
        <f t="shared" si="160"/>
        <v>Xã Tô Múa</v>
      </c>
      <c r="N1898">
        <f t="shared" si="161"/>
        <v>14123</v>
      </c>
      <c r="O1898" t="str">
        <f t="shared" si="157"/>
        <v>3</v>
      </c>
      <c r="AC1898" t="s">
        <v>3847</v>
      </c>
      <c r="AD1898" t="s">
        <v>3880</v>
      </c>
      <c r="AE1898" t="s">
        <v>3886</v>
      </c>
      <c r="AF1898" t="str">
        <f t="shared" si="158"/>
        <v>1513304288</v>
      </c>
    </row>
    <row r="1899" spans="8:32" ht="16.5" customHeight="1" x14ac:dyDescent="0.25">
      <c r="H1899" t="s">
        <v>3423</v>
      </c>
      <c r="I1899" t="s">
        <v>3655</v>
      </c>
      <c r="J1899" t="s">
        <v>3684</v>
      </c>
      <c r="K1899" t="s">
        <v>3257</v>
      </c>
      <c r="L1899">
        <f t="shared" si="159"/>
        <v>1412304021</v>
      </c>
      <c r="M1899" t="str">
        <f t="shared" si="160"/>
        <v>Xã Mường Tè</v>
      </c>
      <c r="N1899">
        <f t="shared" si="161"/>
        <v>14123</v>
      </c>
      <c r="O1899" t="str">
        <f t="shared" si="157"/>
        <v>3</v>
      </c>
      <c r="AC1899" t="s">
        <v>3847</v>
      </c>
      <c r="AD1899" t="s">
        <v>3880</v>
      </c>
      <c r="AE1899" t="s">
        <v>3888</v>
      </c>
      <c r="AF1899" t="str">
        <f t="shared" si="158"/>
        <v>1513304291</v>
      </c>
    </row>
    <row r="1900" spans="8:32" ht="16.5" customHeight="1" x14ac:dyDescent="0.25">
      <c r="H1900" t="s">
        <v>3423</v>
      </c>
      <c r="I1900" t="s">
        <v>3655</v>
      </c>
      <c r="J1900" t="s">
        <v>3685</v>
      </c>
      <c r="K1900" t="s">
        <v>3686</v>
      </c>
      <c r="L1900">
        <f t="shared" si="159"/>
        <v>1412304024</v>
      </c>
      <c r="M1900" t="str">
        <f t="shared" si="160"/>
        <v>Xã Chiềng Khừa</v>
      </c>
      <c r="N1900">
        <f t="shared" si="161"/>
        <v>14123</v>
      </c>
      <c r="O1900" t="str">
        <f t="shared" si="157"/>
        <v>3</v>
      </c>
      <c r="AC1900" t="s">
        <v>3847</v>
      </c>
      <c r="AD1900" t="s">
        <v>3880</v>
      </c>
      <c r="AE1900" t="s">
        <v>3890</v>
      </c>
      <c r="AF1900" t="str">
        <f t="shared" si="158"/>
        <v>1513304294</v>
      </c>
    </row>
    <row r="1901" spans="8:32" ht="16.5" customHeight="1" x14ac:dyDescent="0.25">
      <c r="H1901" t="s">
        <v>3423</v>
      </c>
      <c r="I1901" t="s">
        <v>3655</v>
      </c>
      <c r="J1901" t="s">
        <v>3687</v>
      </c>
      <c r="K1901" t="s">
        <v>3688</v>
      </c>
      <c r="L1901">
        <f t="shared" si="159"/>
        <v>1412304027</v>
      </c>
      <c r="M1901" t="str">
        <f t="shared" si="160"/>
        <v>Xã Mường Sang</v>
      </c>
      <c r="N1901">
        <f t="shared" si="161"/>
        <v>14123</v>
      </c>
      <c r="O1901" t="str">
        <f t="shared" si="157"/>
        <v>3</v>
      </c>
      <c r="AC1901" t="s">
        <v>3847</v>
      </c>
      <c r="AD1901" t="s">
        <v>3880</v>
      </c>
      <c r="AE1901" t="s">
        <v>3892</v>
      </c>
      <c r="AF1901" t="str">
        <f t="shared" si="158"/>
        <v>1513304297</v>
      </c>
    </row>
    <row r="1902" spans="8:32" ht="16.5" customHeight="1" x14ac:dyDescent="0.25">
      <c r="H1902" t="s">
        <v>3423</v>
      </c>
      <c r="I1902" t="s">
        <v>3655</v>
      </c>
      <c r="J1902" t="s">
        <v>3689</v>
      </c>
      <c r="K1902" t="s">
        <v>3690</v>
      </c>
      <c r="L1902">
        <f t="shared" si="159"/>
        <v>1412304030</v>
      </c>
      <c r="M1902" t="str">
        <f t="shared" si="160"/>
        <v>Xã Đông Sang</v>
      </c>
      <c r="N1902">
        <f t="shared" si="161"/>
        <v>14123</v>
      </c>
      <c r="O1902" t="str">
        <f t="shared" si="157"/>
        <v>3</v>
      </c>
      <c r="AC1902" t="s">
        <v>3847</v>
      </c>
      <c r="AD1902" t="s">
        <v>3880</v>
      </c>
      <c r="AE1902" t="s">
        <v>3894</v>
      </c>
      <c r="AF1902" t="str">
        <f t="shared" si="158"/>
        <v>1513304300</v>
      </c>
    </row>
    <row r="1903" spans="8:32" ht="16.5" customHeight="1" x14ac:dyDescent="0.25">
      <c r="H1903" t="s">
        <v>3423</v>
      </c>
      <c r="I1903" t="s">
        <v>3655</v>
      </c>
      <c r="J1903" t="s">
        <v>3691</v>
      </c>
      <c r="K1903" t="s">
        <v>1473</v>
      </c>
      <c r="L1903">
        <f t="shared" si="159"/>
        <v>1412304033</v>
      </c>
      <c r="M1903" t="str">
        <f t="shared" si="160"/>
        <v>Xã Phiêng Luông</v>
      </c>
      <c r="N1903">
        <f t="shared" si="161"/>
        <v>14123</v>
      </c>
      <c r="O1903" t="str">
        <f t="shared" si="157"/>
        <v>3</v>
      </c>
      <c r="AC1903" t="s">
        <v>3847</v>
      </c>
      <c r="AD1903" t="s">
        <v>3896</v>
      </c>
      <c r="AE1903" t="s">
        <v>3898</v>
      </c>
      <c r="AF1903" t="str">
        <f t="shared" si="158"/>
        <v>1513504303</v>
      </c>
    </row>
    <row r="1904" spans="8:32" ht="16.5" customHeight="1" x14ac:dyDescent="0.25">
      <c r="H1904" t="s">
        <v>3423</v>
      </c>
      <c r="I1904" t="s">
        <v>3655</v>
      </c>
      <c r="J1904" t="s">
        <v>3692</v>
      </c>
      <c r="K1904" t="s">
        <v>3693</v>
      </c>
      <c r="L1904">
        <f t="shared" si="159"/>
        <v>1412304036</v>
      </c>
      <c r="M1904" t="str">
        <f t="shared" si="160"/>
        <v>Xã Chiềng Khoa</v>
      </c>
      <c r="N1904">
        <f t="shared" si="161"/>
        <v>14123</v>
      </c>
      <c r="O1904" t="str">
        <f t="shared" si="157"/>
        <v>3</v>
      </c>
      <c r="AC1904" t="s">
        <v>3847</v>
      </c>
      <c r="AD1904" t="s">
        <v>3896</v>
      </c>
      <c r="AE1904" t="s">
        <v>3900</v>
      </c>
      <c r="AF1904" t="str">
        <f t="shared" si="158"/>
        <v>1513504306</v>
      </c>
    </row>
    <row r="1905" spans="8:32" ht="16.5" customHeight="1" x14ac:dyDescent="0.25">
      <c r="H1905" t="s">
        <v>3423</v>
      </c>
      <c r="I1905" t="s">
        <v>3655</v>
      </c>
      <c r="J1905" t="s">
        <v>3694</v>
      </c>
      <c r="K1905" t="s">
        <v>3695</v>
      </c>
      <c r="L1905">
        <f t="shared" si="159"/>
        <v>1412304039</v>
      </c>
      <c r="M1905" t="str">
        <f t="shared" si="160"/>
        <v>Xã Mường Men</v>
      </c>
      <c r="N1905">
        <f t="shared" si="161"/>
        <v>14123</v>
      </c>
      <c r="O1905" t="str">
        <f t="shared" si="157"/>
        <v>3</v>
      </c>
      <c r="AC1905" t="s">
        <v>3847</v>
      </c>
      <c r="AD1905" t="s">
        <v>3896</v>
      </c>
      <c r="AE1905" t="s">
        <v>3902</v>
      </c>
      <c r="AF1905" t="str">
        <f t="shared" si="158"/>
        <v>1513504309</v>
      </c>
    </row>
    <row r="1906" spans="8:32" ht="16.5" customHeight="1" x14ac:dyDescent="0.25">
      <c r="H1906" t="s">
        <v>3423</v>
      </c>
      <c r="I1906" t="s">
        <v>3655</v>
      </c>
      <c r="J1906" t="s">
        <v>3696</v>
      </c>
      <c r="K1906" t="s">
        <v>1588</v>
      </c>
      <c r="L1906">
        <f t="shared" si="159"/>
        <v>1412304042</v>
      </c>
      <c r="M1906" t="str">
        <f t="shared" si="160"/>
        <v>Xã Quang Minh</v>
      </c>
      <c r="N1906">
        <f t="shared" si="161"/>
        <v>14123</v>
      </c>
      <c r="O1906" t="str">
        <f t="shared" si="157"/>
        <v>3</v>
      </c>
      <c r="AC1906" t="s">
        <v>3847</v>
      </c>
      <c r="AD1906" t="s">
        <v>3896</v>
      </c>
      <c r="AE1906" t="s">
        <v>3904</v>
      </c>
      <c r="AF1906" t="str">
        <f t="shared" si="158"/>
        <v>1513504312</v>
      </c>
    </row>
    <row r="1907" spans="8:32" ht="16.5" customHeight="1" x14ac:dyDescent="0.25">
      <c r="H1907" t="s">
        <v>3423</v>
      </c>
      <c r="I1907" t="s">
        <v>3655</v>
      </c>
      <c r="J1907" t="s">
        <v>3697</v>
      </c>
      <c r="K1907" t="s">
        <v>3698</v>
      </c>
      <c r="L1907">
        <f t="shared" si="159"/>
        <v>1412304045</v>
      </c>
      <c r="M1907" t="str">
        <f t="shared" si="160"/>
        <v>Xã Lóng Sập</v>
      </c>
      <c r="N1907">
        <f t="shared" si="161"/>
        <v>14123</v>
      </c>
      <c r="O1907" t="str">
        <f t="shared" si="157"/>
        <v>3</v>
      </c>
      <c r="AC1907" t="s">
        <v>3847</v>
      </c>
      <c r="AD1907" t="s">
        <v>3896</v>
      </c>
      <c r="AE1907" t="s">
        <v>3906</v>
      </c>
      <c r="AF1907" t="str">
        <f t="shared" si="158"/>
        <v>1513504315</v>
      </c>
    </row>
    <row r="1908" spans="8:32" ht="16.5" customHeight="1" x14ac:dyDescent="0.25">
      <c r="H1908" t="s">
        <v>3423</v>
      </c>
      <c r="I1908" t="s">
        <v>3655</v>
      </c>
      <c r="J1908" t="s">
        <v>3699</v>
      </c>
      <c r="K1908" t="s">
        <v>3700</v>
      </c>
      <c r="L1908">
        <f t="shared" si="159"/>
        <v>1412304048</v>
      </c>
      <c r="M1908" t="str">
        <f t="shared" si="160"/>
        <v>Xã Vân Hồ</v>
      </c>
      <c r="N1908">
        <f t="shared" si="161"/>
        <v>14123</v>
      </c>
      <c r="O1908" t="str">
        <f t="shared" si="157"/>
        <v>3</v>
      </c>
      <c r="AC1908" t="s">
        <v>3847</v>
      </c>
      <c r="AD1908" t="s">
        <v>3896</v>
      </c>
      <c r="AE1908" t="s">
        <v>3908</v>
      </c>
      <c r="AF1908" t="str">
        <f t="shared" si="158"/>
        <v>1513504318</v>
      </c>
    </row>
    <row r="1909" spans="8:32" ht="16.5" customHeight="1" x14ac:dyDescent="0.25">
      <c r="H1909" t="s">
        <v>3423</v>
      </c>
      <c r="I1909" t="s">
        <v>3655</v>
      </c>
      <c r="J1909" t="s">
        <v>3701</v>
      </c>
      <c r="K1909" t="s">
        <v>3702</v>
      </c>
      <c r="L1909">
        <f t="shared" si="159"/>
        <v>1412304051</v>
      </c>
      <c r="M1909" t="str">
        <f t="shared" si="160"/>
        <v>Xã Lóng Luông</v>
      </c>
      <c r="N1909">
        <f t="shared" si="161"/>
        <v>14123</v>
      </c>
      <c r="O1909" t="str">
        <f t="shared" si="157"/>
        <v>3</v>
      </c>
      <c r="AC1909" t="s">
        <v>3847</v>
      </c>
      <c r="AD1909" t="s">
        <v>3896</v>
      </c>
      <c r="AE1909" t="s">
        <v>3910</v>
      </c>
      <c r="AF1909" t="str">
        <f t="shared" si="158"/>
        <v>1513504321</v>
      </c>
    </row>
    <row r="1910" spans="8:32" ht="16.5" customHeight="1" x14ac:dyDescent="0.25">
      <c r="H1910" t="s">
        <v>3423</v>
      </c>
      <c r="I1910" t="s">
        <v>3655</v>
      </c>
      <c r="J1910" t="s">
        <v>3703</v>
      </c>
      <c r="K1910" t="s">
        <v>3704</v>
      </c>
      <c r="L1910">
        <f t="shared" si="159"/>
        <v>1412304054</v>
      </c>
      <c r="M1910" t="str">
        <f t="shared" si="160"/>
        <v>Xã Chiềng Yên</v>
      </c>
      <c r="N1910">
        <f t="shared" si="161"/>
        <v>14123</v>
      </c>
      <c r="O1910" t="str">
        <f t="shared" si="157"/>
        <v>3</v>
      </c>
      <c r="AC1910" t="s">
        <v>3847</v>
      </c>
      <c r="AD1910" t="s">
        <v>3896</v>
      </c>
      <c r="AE1910" t="s">
        <v>3912</v>
      </c>
      <c r="AF1910" t="str">
        <f t="shared" si="158"/>
        <v>1513504324</v>
      </c>
    </row>
    <row r="1911" spans="8:32" ht="16.5" customHeight="1" x14ac:dyDescent="0.25">
      <c r="H1911" t="s">
        <v>3423</v>
      </c>
      <c r="I1911" t="s">
        <v>3655</v>
      </c>
      <c r="J1911" t="s">
        <v>3705</v>
      </c>
      <c r="K1911" t="s">
        <v>3706</v>
      </c>
      <c r="L1911">
        <f t="shared" si="159"/>
        <v>1412304056</v>
      </c>
      <c r="M1911" t="str">
        <f t="shared" si="160"/>
        <v>Xã Chiềng Xuân</v>
      </c>
      <c r="N1911">
        <f t="shared" si="161"/>
        <v>14123</v>
      </c>
      <c r="O1911" t="str">
        <f t="shared" si="157"/>
        <v>3</v>
      </c>
      <c r="AC1911" t="s">
        <v>3847</v>
      </c>
      <c r="AD1911" t="s">
        <v>3896</v>
      </c>
      <c r="AE1911" t="s">
        <v>3914</v>
      </c>
      <c r="AF1911" t="str">
        <f t="shared" si="158"/>
        <v>1513504327</v>
      </c>
    </row>
    <row r="1912" spans="8:32" ht="16.5" customHeight="1" x14ac:dyDescent="0.25">
      <c r="H1912" t="s">
        <v>3423</v>
      </c>
      <c r="I1912" t="s">
        <v>3655</v>
      </c>
      <c r="J1912" t="s">
        <v>3707</v>
      </c>
      <c r="K1912" t="s">
        <v>3708</v>
      </c>
      <c r="L1912">
        <f t="shared" si="159"/>
        <v>1412304057</v>
      </c>
      <c r="M1912" t="str">
        <f t="shared" si="160"/>
        <v>Xã Xuân Nha</v>
      </c>
      <c r="N1912">
        <f t="shared" si="161"/>
        <v>14123</v>
      </c>
      <c r="O1912" t="str">
        <f t="shared" si="157"/>
        <v>3</v>
      </c>
      <c r="AC1912" t="s">
        <v>3847</v>
      </c>
      <c r="AD1912" t="s">
        <v>3896</v>
      </c>
      <c r="AE1912" t="s">
        <v>3915</v>
      </c>
      <c r="AF1912" t="str">
        <f t="shared" si="158"/>
        <v>1513504330</v>
      </c>
    </row>
    <row r="1913" spans="8:32" ht="16.5" customHeight="1" x14ac:dyDescent="0.25">
      <c r="H1913" t="s">
        <v>3423</v>
      </c>
      <c r="I1913" t="s">
        <v>3655</v>
      </c>
      <c r="J1913" t="s">
        <v>3709</v>
      </c>
      <c r="K1913" t="s">
        <v>3710</v>
      </c>
      <c r="L1913">
        <f t="shared" si="159"/>
        <v>1412304058</v>
      </c>
      <c r="M1913" t="str">
        <f t="shared" si="160"/>
        <v>Xã Tân Xuân</v>
      </c>
      <c r="N1913">
        <f t="shared" si="161"/>
        <v>14123</v>
      </c>
      <c r="O1913" t="str">
        <f t="shared" si="157"/>
        <v>3</v>
      </c>
      <c r="AC1913" t="s">
        <v>3847</v>
      </c>
      <c r="AD1913" t="s">
        <v>3896</v>
      </c>
      <c r="AE1913" t="s">
        <v>3917</v>
      </c>
      <c r="AF1913" t="str">
        <f t="shared" si="158"/>
        <v>1513504333</v>
      </c>
    </row>
    <row r="1914" spans="8:32" ht="16.5" customHeight="1" x14ac:dyDescent="0.25">
      <c r="H1914" t="s">
        <v>3423</v>
      </c>
      <c r="I1914" t="s">
        <v>3711</v>
      </c>
      <c r="K1914" t="s">
        <v>3712</v>
      </c>
      <c r="L1914">
        <f t="shared" si="159"/>
        <v>14124</v>
      </c>
      <c r="M1914" t="str">
        <f t="shared" si="160"/>
        <v>Huyện Yên Châu</v>
      </c>
      <c r="N1914">
        <f t="shared" si="161"/>
        <v>14</v>
      </c>
      <c r="O1914" t="str">
        <f t="shared" si="157"/>
        <v>2</v>
      </c>
      <c r="AC1914" t="s">
        <v>3847</v>
      </c>
      <c r="AD1914" t="s">
        <v>3896</v>
      </c>
      <c r="AE1914" t="s">
        <v>3919</v>
      </c>
      <c r="AF1914" t="str">
        <f t="shared" si="158"/>
        <v>1513504336</v>
      </c>
    </row>
    <row r="1915" spans="8:32" ht="16.5" customHeight="1" x14ac:dyDescent="0.25">
      <c r="H1915" t="s">
        <v>3423</v>
      </c>
      <c r="I1915" t="s">
        <v>3711</v>
      </c>
      <c r="J1915" t="s">
        <v>3713</v>
      </c>
      <c r="K1915" t="s">
        <v>3714</v>
      </c>
      <c r="L1915">
        <f t="shared" si="159"/>
        <v>1412404060</v>
      </c>
      <c r="M1915" t="str">
        <f t="shared" si="160"/>
        <v>Thị trấn Yên Châu</v>
      </c>
      <c r="N1915">
        <f t="shared" si="161"/>
        <v>14124</v>
      </c>
      <c r="O1915" t="str">
        <f t="shared" si="157"/>
        <v>3</v>
      </c>
      <c r="AC1915" t="s">
        <v>3847</v>
      </c>
      <c r="AD1915" t="s">
        <v>3896</v>
      </c>
      <c r="AE1915" t="s">
        <v>3921</v>
      </c>
      <c r="AF1915" t="str">
        <f t="shared" si="158"/>
        <v>1513504339</v>
      </c>
    </row>
    <row r="1916" spans="8:32" ht="16.5" customHeight="1" x14ac:dyDescent="0.25">
      <c r="H1916" t="s">
        <v>3423</v>
      </c>
      <c r="I1916" t="s">
        <v>3711</v>
      </c>
      <c r="J1916" t="s">
        <v>3715</v>
      </c>
      <c r="K1916" t="s">
        <v>3716</v>
      </c>
      <c r="L1916">
        <f t="shared" si="159"/>
        <v>1412404063</v>
      </c>
      <c r="M1916" t="str">
        <f t="shared" si="160"/>
        <v>Xã Chiềng Đông</v>
      </c>
      <c r="N1916">
        <f t="shared" si="161"/>
        <v>14124</v>
      </c>
      <c r="O1916" t="str">
        <f t="shared" si="157"/>
        <v>3</v>
      </c>
      <c r="AC1916" t="s">
        <v>3847</v>
      </c>
      <c r="AD1916" t="s">
        <v>3896</v>
      </c>
      <c r="AE1916" t="s">
        <v>3923</v>
      </c>
      <c r="AF1916" t="str">
        <f t="shared" si="158"/>
        <v>1513504342</v>
      </c>
    </row>
    <row r="1917" spans="8:32" ht="16.5" customHeight="1" x14ac:dyDescent="0.25">
      <c r="H1917" t="s">
        <v>3423</v>
      </c>
      <c r="I1917" t="s">
        <v>3711</v>
      </c>
      <c r="J1917" t="s">
        <v>3717</v>
      </c>
      <c r="K1917" t="s">
        <v>3718</v>
      </c>
      <c r="L1917">
        <f t="shared" si="159"/>
        <v>1412404066</v>
      </c>
      <c r="M1917" t="str">
        <f t="shared" si="160"/>
        <v>Xã Sập Vạt</v>
      </c>
      <c r="N1917">
        <f t="shared" si="161"/>
        <v>14124</v>
      </c>
      <c r="O1917" t="str">
        <f t="shared" si="157"/>
        <v>3</v>
      </c>
      <c r="AC1917" t="s">
        <v>3847</v>
      </c>
      <c r="AD1917" t="s">
        <v>3896</v>
      </c>
      <c r="AE1917" t="s">
        <v>3925</v>
      </c>
      <c r="AF1917" t="str">
        <f t="shared" si="158"/>
        <v>1513504345</v>
      </c>
    </row>
    <row r="1918" spans="8:32" ht="16.5" customHeight="1" x14ac:dyDescent="0.25">
      <c r="H1918" t="s">
        <v>3423</v>
      </c>
      <c r="I1918" t="s">
        <v>3711</v>
      </c>
      <c r="J1918" t="s">
        <v>3719</v>
      </c>
      <c r="K1918" t="s">
        <v>3720</v>
      </c>
      <c r="L1918">
        <f t="shared" si="159"/>
        <v>1412404069</v>
      </c>
      <c r="M1918" t="str">
        <f t="shared" si="160"/>
        <v>Xã Chiềng Sàng</v>
      </c>
      <c r="N1918">
        <f t="shared" si="161"/>
        <v>14124</v>
      </c>
      <c r="O1918" t="str">
        <f t="shared" si="157"/>
        <v>3</v>
      </c>
      <c r="AC1918" t="s">
        <v>3847</v>
      </c>
      <c r="AD1918" t="s">
        <v>3896</v>
      </c>
      <c r="AE1918" t="s">
        <v>3927</v>
      </c>
      <c r="AF1918" t="str">
        <f t="shared" si="158"/>
        <v>1513504348</v>
      </c>
    </row>
    <row r="1919" spans="8:32" ht="16.5" customHeight="1" x14ac:dyDescent="0.25">
      <c r="H1919" t="s">
        <v>3423</v>
      </c>
      <c r="I1919" t="s">
        <v>3711</v>
      </c>
      <c r="J1919" t="s">
        <v>3721</v>
      </c>
      <c r="K1919" t="s">
        <v>3722</v>
      </c>
      <c r="L1919">
        <f t="shared" si="159"/>
        <v>1412404072</v>
      </c>
      <c r="M1919" t="str">
        <f t="shared" si="160"/>
        <v>Xã Chiềng Pằn</v>
      </c>
      <c r="N1919">
        <f t="shared" si="161"/>
        <v>14124</v>
      </c>
      <c r="O1919" t="str">
        <f t="shared" si="157"/>
        <v>3</v>
      </c>
      <c r="AC1919" t="s">
        <v>3847</v>
      </c>
      <c r="AD1919" t="s">
        <v>3896</v>
      </c>
      <c r="AE1919" t="s">
        <v>3929</v>
      </c>
      <c r="AF1919" t="str">
        <f t="shared" si="158"/>
        <v>1513504351</v>
      </c>
    </row>
    <row r="1920" spans="8:32" ht="16.5" customHeight="1" x14ac:dyDescent="0.25">
      <c r="H1920" t="s">
        <v>3423</v>
      </c>
      <c r="I1920" t="s">
        <v>3711</v>
      </c>
      <c r="J1920" t="s">
        <v>3723</v>
      </c>
      <c r="K1920" t="s">
        <v>3724</v>
      </c>
      <c r="L1920">
        <f t="shared" si="159"/>
        <v>1412404075</v>
      </c>
      <c r="M1920" t="str">
        <f t="shared" si="160"/>
        <v>Xã Viêng Lán</v>
      </c>
      <c r="N1920">
        <f t="shared" si="161"/>
        <v>14124</v>
      </c>
      <c r="O1920" t="str">
        <f t="shared" si="157"/>
        <v>3</v>
      </c>
      <c r="AC1920" t="s">
        <v>3847</v>
      </c>
      <c r="AD1920" t="s">
        <v>3896</v>
      </c>
      <c r="AE1920" t="s">
        <v>3931</v>
      </c>
      <c r="AF1920" t="str">
        <f t="shared" si="158"/>
        <v>1513504354</v>
      </c>
    </row>
    <row r="1921" spans="8:32" ht="16.5" customHeight="1" x14ac:dyDescent="0.25">
      <c r="H1921" t="s">
        <v>3423</v>
      </c>
      <c r="I1921" t="s">
        <v>3711</v>
      </c>
      <c r="J1921" t="s">
        <v>3725</v>
      </c>
      <c r="K1921" t="s">
        <v>3726</v>
      </c>
      <c r="L1921">
        <f t="shared" si="159"/>
        <v>1412404078</v>
      </c>
      <c r="M1921" t="str">
        <f t="shared" si="160"/>
        <v>Xã Chiềng Hặc</v>
      </c>
      <c r="N1921">
        <f t="shared" si="161"/>
        <v>14124</v>
      </c>
      <c r="O1921" t="str">
        <f t="shared" si="157"/>
        <v>3</v>
      </c>
      <c r="AC1921" t="s">
        <v>3847</v>
      </c>
      <c r="AD1921" t="s">
        <v>3896</v>
      </c>
      <c r="AE1921" t="s">
        <v>3932</v>
      </c>
      <c r="AF1921" t="str">
        <f t="shared" si="158"/>
        <v>1513504357</v>
      </c>
    </row>
    <row r="1922" spans="8:32" ht="16.5" customHeight="1" x14ac:dyDescent="0.25">
      <c r="H1922" t="s">
        <v>3423</v>
      </c>
      <c r="I1922" t="s">
        <v>3711</v>
      </c>
      <c r="J1922" t="s">
        <v>3727</v>
      </c>
      <c r="K1922" t="s">
        <v>3728</v>
      </c>
      <c r="L1922">
        <f t="shared" si="159"/>
        <v>1412404081</v>
      </c>
      <c r="M1922" t="str">
        <f t="shared" si="160"/>
        <v>Xã Mường Lựm</v>
      </c>
      <c r="N1922">
        <f t="shared" si="161"/>
        <v>14124</v>
      </c>
      <c r="O1922" t="str">
        <f t="shared" si="157"/>
        <v>3</v>
      </c>
      <c r="AC1922" t="s">
        <v>3847</v>
      </c>
      <c r="AD1922" t="s">
        <v>3896</v>
      </c>
      <c r="AE1922" t="s">
        <v>3934</v>
      </c>
      <c r="AF1922" t="str">
        <f t="shared" si="158"/>
        <v>1513504360</v>
      </c>
    </row>
    <row r="1923" spans="8:32" ht="16.5" customHeight="1" x14ac:dyDescent="0.25">
      <c r="H1923" t="s">
        <v>3423</v>
      </c>
      <c r="I1923" t="s">
        <v>3711</v>
      </c>
      <c r="J1923" t="s">
        <v>3729</v>
      </c>
      <c r="K1923" t="s">
        <v>3730</v>
      </c>
      <c r="L1923">
        <f t="shared" si="159"/>
        <v>1412404084</v>
      </c>
      <c r="M1923" t="str">
        <f t="shared" si="160"/>
        <v>Xã Chiềng On</v>
      </c>
      <c r="N1923">
        <f t="shared" si="161"/>
        <v>14124</v>
      </c>
      <c r="O1923" t="str">
        <f t="shared" ref="O1923:O1986" si="162">IF(AND(LEN(I1923) &gt; 0, LEN(J1923) = 0), "2", IF(LEN(J1923) &gt;0, "3", "1"))</f>
        <v>3</v>
      </c>
      <c r="AC1923" t="s">
        <v>3847</v>
      </c>
      <c r="AD1923" t="s">
        <v>3896</v>
      </c>
      <c r="AE1923" t="s">
        <v>3936</v>
      </c>
      <c r="AF1923" t="str">
        <f t="shared" ref="AF1923:AF1986" si="163">CONCATENATE(AC1923,AD1923,AE1923)</f>
        <v>1513504363</v>
      </c>
    </row>
    <row r="1924" spans="8:32" ht="16.5" customHeight="1" x14ac:dyDescent="0.25">
      <c r="H1924" t="s">
        <v>3423</v>
      </c>
      <c r="I1924" t="s">
        <v>3711</v>
      </c>
      <c r="J1924" t="s">
        <v>3731</v>
      </c>
      <c r="K1924" t="s">
        <v>829</v>
      </c>
      <c r="L1924">
        <f t="shared" ref="L1924:L1987" si="164">_xlfn.NUMBERVALUE( H1924&amp;I1924&amp;J1924)</f>
        <v>1412404087</v>
      </c>
      <c r="M1924" t="str">
        <f t="shared" ref="M1924:M1987" si="165">K1924</f>
        <v>Xã Yên Sơn</v>
      </c>
      <c r="N1924">
        <f t="shared" ref="N1924:N1987" si="166">IF(AND(LEN(I1924) &gt; 0, LEN(J1924) = 0),_xlfn.NUMBERVALUE(H1924), IF(LEN(J1924) &gt;0, _xlfn.NUMBERVALUE(H1924&amp;I1924), ""))</f>
        <v>14124</v>
      </c>
      <c r="O1924" t="str">
        <f t="shared" si="162"/>
        <v>3</v>
      </c>
      <c r="AC1924" t="s">
        <v>3847</v>
      </c>
      <c r="AD1924" t="s">
        <v>3896</v>
      </c>
      <c r="AE1924" t="s">
        <v>3938</v>
      </c>
      <c r="AF1924" t="str">
        <f t="shared" si="163"/>
        <v>1513504366</v>
      </c>
    </row>
    <row r="1925" spans="8:32" ht="16.5" customHeight="1" x14ac:dyDescent="0.25">
      <c r="H1925" t="s">
        <v>3423</v>
      </c>
      <c r="I1925" t="s">
        <v>3711</v>
      </c>
      <c r="J1925" t="s">
        <v>3732</v>
      </c>
      <c r="K1925" t="s">
        <v>3733</v>
      </c>
      <c r="L1925">
        <f t="shared" si="164"/>
        <v>1412404090</v>
      </c>
      <c r="M1925" t="str">
        <f t="shared" si="165"/>
        <v>Xã Chiềng Khoi</v>
      </c>
      <c r="N1925">
        <f t="shared" si="166"/>
        <v>14124</v>
      </c>
      <c r="O1925" t="str">
        <f t="shared" si="162"/>
        <v>3</v>
      </c>
      <c r="AC1925" t="s">
        <v>3847</v>
      </c>
      <c r="AD1925" t="s">
        <v>3896</v>
      </c>
      <c r="AE1925" t="s">
        <v>3939</v>
      </c>
      <c r="AF1925" t="str">
        <f t="shared" si="163"/>
        <v>1513504369</v>
      </c>
    </row>
    <row r="1926" spans="8:32" ht="16.5" customHeight="1" x14ac:dyDescent="0.25">
      <c r="H1926" t="s">
        <v>3423</v>
      </c>
      <c r="I1926" t="s">
        <v>3711</v>
      </c>
      <c r="J1926" t="s">
        <v>3734</v>
      </c>
      <c r="K1926" t="s">
        <v>3735</v>
      </c>
      <c r="L1926">
        <f t="shared" si="164"/>
        <v>1412404093</v>
      </c>
      <c r="M1926" t="str">
        <f t="shared" si="165"/>
        <v>Xã Tú Nang</v>
      </c>
      <c r="N1926">
        <f t="shared" si="166"/>
        <v>14124</v>
      </c>
      <c r="O1926" t="str">
        <f t="shared" si="162"/>
        <v>3</v>
      </c>
      <c r="AC1926" t="s">
        <v>3847</v>
      </c>
      <c r="AD1926" t="s">
        <v>3896</v>
      </c>
      <c r="AE1926" t="s">
        <v>3940</v>
      </c>
      <c r="AF1926" t="str">
        <f t="shared" si="163"/>
        <v>1513504372</v>
      </c>
    </row>
    <row r="1927" spans="8:32" ht="16.5" customHeight="1" x14ac:dyDescent="0.25">
      <c r="H1927" t="s">
        <v>3423</v>
      </c>
      <c r="I1927" t="s">
        <v>3711</v>
      </c>
      <c r="J1927" t="s">
        <v>3736</v>
      </c>
      <c r="K1927" t="s">
        <v>3737</v>
      </c>
      <c r="L1927">
        <f t="shared" si="164"/>
        <v>1412404096</v>
      </c>
      <c r="M1927" t="str">
        <f t="shared" si="165"/>
        <v>Xã Lóng Phiêng</v>
      </c>
      <c r="N1927">
        <f t="shared" si="166"/>
        <v>14124</v>
      </c>
      <c r="O1927" t="str">
        <f t="shared" si="162"/>
        <v>3</v>
      </c>
      <c r="AC1927" t="s">
        <v>3847</v>
      </c>
      <c r="AD1927" t="s">
        <v>3942</v>
      </c>
      <c r="AE1927" t="s">
        <v>3944</v>
      </c>
      <c r="AF1927" t="str">
        <f t="shared" si="163"/>
        <v>1513604375</v>
      </c>
    </row>
    <row r="1928" spans="8:32" ht="16.5" customHeight="1" x14ac:dyDescent="0.25">
      <c r="H1928" t="s">
        <v>3423</v>
      </c>
      <c r="I1928" t="s">
        <v>3711</v>
      </c>
      <c r="J1928" t="s">
        <v>3738</v>
      </c>
      <c r="K1928" t="s">
        <v>3739</v>
      </c>
      <c r="L1928">
        <f t="shared" si="164"/>
        <v>1412404099</v>
      </c>
      <c r="M1928" t="str">
        <f t="shared" si="165"/>
        <v>Xã Phiêng Khoài</v>
      </c>
      <c r="N1928">
        <f t="shared" si="166"/>
        <v>14124</v>
      </c>
      <c r="O1928" t="str">
        <f t="shared" si="162"/>
        <v>3</v>
      </c>
      <c r="AC1928" t="s">
        <v>3847</v>
      </c>
      <c r="AD1928" t="s">
        <v>3942</v>
      </c>
      <c r="AE1928" t="s">
        <v>3946</v>
      </c>
      <c r="AF1928" t="str">
        <f t="shared" si="163"/>
        <v>1513604378</v>
      </c>
    </row>
    <row r="1929" spans="8:32" ht="16.5" customHeight="1" x14ac:dyDescent="0.25">
      <c r="H1929" t="s">
        <v>3423</v>
      </c>
      <c r="I1929" t="s">
        <v>3711</v>
      </c>
      <c r="J1929" t="s">
        <v>3740</v>
      </c>
      <c r="K1929" t="s">
        <v>3741</v>
      </c>
      <c r="L1929">
        <f t="shared" si="164"/>
        <v>1412404102</v>
      </c>
      <c r="M1929" t="str">
        <f t="shared" si="165"/>
        <v>Xã Chiềng Tương</v>
      </c>
      <c r="N1929">
        <f t="shared" si="166"/>
        <v>14124</v>
      </c>
      <c r="O1929" t="str">
        <f t="shared" si="162"/>
        <v>3</v>
      </c>
      <c r="AC1929" t="s">
        <v>3847</v>
      </c>
      <c r="AD1929" t="s">
        <v>3942</v>
      </c>
      <c r="AE1929" t="s">
        <v>3948</v>
      </c>
      <c r="AF1929" t="str">
        <f t="shared" si="163"/>
        <v>1513604381</v>
      </c>
    </row>
    <row r="1930" spans="8:32" ht="16.5" customHeight="1" x14ac:dyDescent="0.25">
      <c r="H1930" t="s">
        <v>3423</v>
      </c>
      <c r="I1930" t="s">
        <v>3742</v>
      </c>
      <c r="K1930" t="s">
        <v>3743</v>
      </c>
      <c r="L1930">
        <f t="shared" si="164"/>
        <v>14125</v>
      </c>
      <c r="M1930" t="str">
        <f t="shared" si="165"/>
        <v>Huyện Mai Sơn</v>
      </c>
      <c r="N1930">
        <f t="shared" si="166"/>
        <v>14</v>
      </c>
      <c r="O1930" t="str">
        <f t="shared" si="162"/>
        <v>2</v>
      </c>
      <c r="AC1930" t="s">
        <v>3847</v>
      </c>
      <c r="AD1930" t="s">
        <v>3942</v>
      </c>
      <c r="AE1930" t="s">
        <v>3950</v>
      </c>
      <c r="AF1930" t="str">
        <f t="shared" si="163"/>
        <v>1513604384</v>
      </c>
    </row>
    <row r="1931" spans="8:32" ht="16.5" customHeight="1" x14ac:dyDescent="0.25">
      <c r="H1931" t="s">
        <v>3423</v>
      </c>
      <c r="I1931" t="s">
        <v>3742</v>
      </c>
      <c r="J1931" t="s">
        <v>3744</v>
      </c>
      <c r="K1931" t="s">
        <v>3745</v>
      </c>
      <c r="L1931">
        <f t="shared" si="164"/>
        <v>1412504105</v>
      </c>
      <c r="M1931" t="str">
        <f t="shared" si="165"/>
        <v>Thị trấn Hát Lót</v>
      </c>
      <c r="N1931">
        <f t="shared" si="166"/>
        <v>14125</v>
      </c>
      <c r="O1931" t="str">
        <f t="shared" si="162"/>
        <v>3</v>
      </c>
      <c r="AC1931" t="s">
        <v>3847</v>
      </c>
      <c r="AD1931" t="s">
        <v>3942</v>
      </c>
      <c r="AE1931" t="s">
        <v>3952</v>
      </c>
      <c r="AF1931" t="str">
        <f t="shared" si="163"/>
        <v>1513604387</v>
      </c>
    </row>
    <row r="1932" spans="8:32" ht="16.5" customHeight="1" x14ac:dyDescent="0.25">
      <c r="H1932" t="s">
        <v>3423</v>
      </c>
      <c r="I1932" t="s">
        <v>3742</v>
      </c>
      <c r="J1932" t="s">
        <v>3746</v>
      </c>
      <c r="K1932" t="s">
        <v>3747</v>
      </c>
      <c r="L1932">
        <f t="shared" si="164"/>
        <v>1412504108</v>
      </c>
      <c r="M1932" t="str">
        <f t="shared" si="165"/>
        <v>Xã Chiềng Sung</v>
      </c>
      <c r="N1932">
        <f t="shared" si="166"/>
        <v>14125</v>
      </c>
      <c r="O1932" t="str">
        <f t="shared" si="162"/>
        <v>3</v>
      </c>
      <c r="AC1932" t="s">
        <v>3847</v>
      </c>
      <c r="AD1932" t="s">
        <v>3942</v>
      </c>
      <c r="AE1932" t="s">
        <v>3954</v>
      </c>
      <c r="AF1932" t="str">
        <f t="shared" si="163"/>
        <v>1513604390</v>
      </c>
    </row>
    <row r="1933" spans="8:32" ht="16.5" customHeight="1" x14ac:dyDescent="0.25">
      <c r="H1933" t="s">
        <v>3423</v>
      </c>
      <c r="I1933" t="s">
        <v>3742</v>
      </c>
      <c r="J1933" t="s">
        <v>3748</v>
      </c>
      <c r="K1933" t="s">
        <v>3749</v>
      </c>
      <c r="L1933">
        <f t="shared" si="164"/>
        <v>1412504111</v>
      </c>
      <c r="M1933" t="str">
        <f t="shared" si="165"/>
        <v>Xã Mường Bằng</v>
      </c>
      <c r="N1933">
        <f t="shared" si="166"/>
        <v>14125</v>
      </c>
      <c r="O1933" t="str">
        <f t="shared" si="162"/>
        <v>3</v>
      </c>
      <c r="AC1933" t="s">
        <v>3847</v>
      </c>
      <c r="AD1933" t="s">
        <v>3942</v>
      </c>
      <c r="AE1933" t="s">
        <v>3956</v>
      </c>
      <c r="AF1933" t="str">
        <f t="shared" si="163"/>
        <v>1513604393</v>
      </c>
    </row>
    <row r="1934" spans="8:32" ht="16.5" customHeight="1" x14ac:dyDescent="0.25">
      <c r="H1934" t="s">
        <v>3423</v>
      </c>
      <c r="I1934" t="s">
        <v>3742</v>
      </c>
      <c r="J1934" t="s">
        <v>3750</v>
      </c>
      <c r="K1934" t="s">
        <v>3751</v>
      </c>
      <c r="L1934">
        <f t="shared" si="164"/>
        <v>1412504114</v>
      </c>
      <c r="M1934" t="str">
        <f t="shared" si="165"/>
        <v>Xã Chiềng Chăn</v>
      </c>
      <c r="N1934">
        <f t="shared" si="166"/>
        <v>14125</v>
      </c>
      <c r="O1934" t="str">
        <f t="shared" si="162"/>
        <v>3</v>
      </c>
      <c r="AC1934" t="s">
        <v>3847</v>
      </c>
      <c r="AD1934" t="s">
        <v>3942</v>
      </c>
      <c r="AE1934" t="s">
        <v>3957</v>
      </c>
      <c r="AF1934" t="str">
        <f t="shared" si="163"/>
        <v>1513604396</v>
      </c>
    </row>
    <row r="1935" spans="8:32" ht="16.5" customHeight="1" x14ac:dyDescent="0.25">
      <c r="H1935" t="s">
        <v>3423</v>
      </c>
      <c r="I1935" t="s">
        <v>3742</v>
      </c>
      <c r="J1935" t="s">
        <v>3752</v>
      </c>
      <c r="K1935" t="s">
        <v>3753</v>
      </c>
      <c r="L1935">
        <f t="shared" si="164"/>
        <v>1412504117</v>
      </c>
      <c r="M1935" t="str">
        <f t="shared" si="165"/>
        <v>Xã Mương Tranh</v>
      </c>
      <c r="N1935">
        <f t="shared" si="166"/>
        <v>14125</v>
      </c>
      <c r="O1935" t="str">
        <f t="shared" si="162"/>
        <v>3</v>
      </c>
      <c r="AC1935" t="s">
        <v>3847</v>
      </c>
      <c r="AD1935" t="s">
        <v>3942</v>
      </c>
      <c r="AE1935" t="s">
        <v>3959</v>
      </c>
      <c r="AF1935" t="str">
        <f t="shared" si="163"/>
        <v>1513604399</v>
      </c>
    </row>
    <row r="1936" spans="8:32" ht="16.5" customHeight="1" x14ac:dyDescent="0.25">
      <c r="H1936" t="s">
        <v>3423</v>
      </c>
      <c r="I1936" t="s">
        <v>3742</v>
      </c>
      <c r="J1936" t="s">
        <v>3754</v>
      </c>
      <c r="K1936" t="s">
        <v>3755</v>
      </c>
      <c r="L1936">
        <f t="shared" si="164"/>
        <v>1412504120</v>
      </c>
      <c r="M1936" t="str">
        <f t="shared" si="165"/>
        <v>Xã Chiềng Ban</v>
      </c>
      <c r="N1936">
        <f t="shared" si="166"/>
        <v>14125</v>
      </c>
      <c r="O1936" t="str">
        <f t="shared" si="162"/>
        <v>3</v>
      </c>
      <c r="AC1936" t="s">
        <v>3847</v>
      </c>
      <c r="AD1936" t="s">
        <v>3942</v>
      </c>
      <c r="AE1936" t="s">
        <v>3961</v>
      </c>
      <c r="AF1936" t="str">
        <f t="shared" si="163"/>
        <v>1513604402</v>
      </c>
    </row>
    <row r="1937" spans="8:32" ht="16.5" customHeight="1" x14ac:dyDescent="0.25">
      <c r="H1937" t="s">
        <v>3423</v>
      </c>
      <c r="I1937" t="s">
        <v>3742</v>
      </c>
      <c r="J1937" t="s">
        <v>3756</v>
      </c>
      <c r="K1937" t="s">
        <v>3757</v>
      </c>
      <c r="L1937">
        <f t="shared" si="164"/>
        <v>1412504123</v>
      </c>
      <c r="M1937" t="str">
        <f t="shared" si="165"/>
        <v>Xã Chiềng Mung</v>
      </c>
      <c r="N1937">
        <f t="shared" si="166"/>
        <v>14125</v>
      </c>
      <c r="O1937" t="str">
        <f t="shared" si="162"/>
        <v>3</v>
      </c>
      <c r="AC1937" t="s">
        <v>3847</v>
      </c>
      <c r="AD1937" t="s">
        <v>3942</v>
      </c>
      <c r="AE1937" t="s">
        <v>3963</v>
      </c>
      <c r="AF1937" t="str">
        <f t="shared" si="163"/>
        <v>1513604405</v>
      </c>
    </row>
    <row r="1938" spans="8:32" ht="16.5" customHeight="1" x14ac:dyDescent="0.25">
      <c r="H1938" t="s">
        <v>3423</v>
      </c>
      <c r="I1938" t="s">
        <v>3742</v>
      </c>
      <c r="J1938" t="s">
        <v>3758</v>
      </c>
      <c r="K1938" t="s">
        <v>3759</v>
      </c>
      <c r="L1938">
        <f t="shared" si="164"/>
        <v>1412504126</v>
      </c>
      <c r="M1938" t="str">
        <f t="shared" si="165"/>
        <v>Xã Mường Bon</v>
      </c>
      <c r="N1938">
        <f t="shared" si="166"/>
        <v>14125</v>
      </c>
      <c r="O1938" t="str">
        <f t="shared" si="162"/>
        <v>3</v>
      </c>
      <c r="AC1938" t="s">
        <v>3847</v>
      </c>
      <c r="AD1938" t="s">
        <v>3942</v>
      </c>
      <c r="AE1938" t="s">
        <v>3965</v>
      </c>
      <c r="AF1938" t="str">
        <f t="shared" si="163"/>
        <v>1513604408</v>
      </c>
    </row>
    <row r="1939" spans="8:32" ht="16.5" customHeight="1" x14ac:dyDescent="0.25">
      <c r="H1939" t="s">
        <v>3423</v>
      </c>
      <c r="I1939" t="s">
        <v>3742</v>
      </c>
      <c r="J1939" t="s">
        <v>3760</v>
      </c>
      <c r="K1939" t="s">
        <v>3761</v>
      </c>
      <c r="L1939">
        <f t="shared" si="164"/>
        <v>1412504129</v>
      </c>
      <c r="M1939" t="str">
        <f t="shared" si="165"/>
        <v>Xã Chiềng Chung</v>
      </c>
      <c r="N1939">
        <f t="shared" si="166"/>
        <v>14125</v>
      </c>
      <c r="O1939" t="str">
        <f t="shared" si="162"/>
        <v>3</v>
      </c>
      <c r="AC1939" t="s">
        <v>3847</v>
      </c>
      <c r="AD1939" t="s">
        <v>3942</v>
      </c>
      <c r="AE1939" t="s">
        <v>3967</v>
      </c>
      <c r="AF1939" t="str">
        <f t="shared" si="163"/>
        <v>1513604411</v>
      </c>
    </row>
    <row r="1940" spans="8:32" ht="16.5" customHeight="1" x14ac:dyDescent="0.25">
      <c r="H1940" t="s">
        <v>3423</v>
      </c>
      <c r="I1940" t="s">
        <v>3742</v>
      </c>
      <c r="J1940" t="s">
        <v>3762</v>
      </c>
      <c r="K1940" t="s">
        <v>3763</v>
      </c>
      <c r="L1940">
        <f t="shared" si="164"/>
        <v>1412504132</v>
      </c>
      <c r="M1940" t="str">
        <f t="shared" si="165"/>
        <v>Xã Chiềng Mai</v>
      </c>
      <c r="N1940">
        <f t="shared" si="166"/>
        <v>14125</v>
      </c>
      <c r="O1940" t="str">
        <f t="shared" si="162"/>
        <v>3</v>
      </c>
      <c r="AC1940" t="s">
        <v>3847</v>
      </c>
      <c r="AD1940" t="s">
        <v>3942</v>
      </c>
      <c r="AE1940" t="s">
        <v>3969</v>
      </c>
      <c r="AF1940" t="str">
        <f t="shared" si="163"/>
        <v>1513604414</v>
      </c>
    </row>
    <row r="1941" spans="8:32" ht="16.5" customHeight="1" x14ac:dyDescent="0.25">
      <c r="H1941" t="s">
        <v>3423</v>
      </c>
      <c r="I1941" t="s">
        <v>3742</v>
      </c>
      <c r="J1941" t="s">
        <v>3764</v>
      </c>
      <c r="K1941" t="s">
        <v>3765</v>
      </c>
      <c r="L1941">
        <f t="shared" si="164"/>
        <v>1412504135</v>
      </c>
      <c r="M1941" t="str">
        <f t="shared" si="165"/>
        <v>Xã Hát Lót</v>
      </c>
      <c r="N1941">
        <f t="shared" si="166"/>
        <v>14125</v>
      </c>
      <c r="O1941" t="str">
        <f t="shared" si="162"/>
        <v>3</v>
      </c>
      <c r="AC1941" t="s">
        <v>3847</v>
      </c>
      <c r="AD1941" t="s">
        <v>3942</v>
      </c>
      <c r="AE1941" t="s">
        <v>3970</v>
      </c>
      <c r="AF1941" t="str">
        <f t="shared" si="163"/>
        <v>1513604417</v>
      </c>
    </row>
    <row r="1942" spans="8:32" ht="16.5" customHeight="1" x14ac:dyDescent="0.25">
      <c r="H1942" t="s">
        <v>3423</v>
      </c>
      <c r="I1942" t="s">
        <v>3742</v>
      </c>
      <c r="J1942" t="s">
        <v>3766</v>
      </c>
      <c r="K1942" t="s">
        <v>3767</v>
      </c>
      <c r="L1942">
        <f t="shared" si="164"/>
        <v>1412504136</v>
      </c>
      <c r="M1942" t="str">
        <f t="shared" si="165"/>
        <v>Xã Nà Pó</v>
      </c>
      <c r="N1942">
        <f t="shared" si="166"/>
        <v>14125</v>
      </c>
      <c r="O1942" t="str">
        <f t="shared" si="162"/>
        <v>3</v>
      </c>
      <c r="AC1942" t="s">
        <v>3847</v>
      </c>
      <c r="AD1942" t="s">
        <v>3942</v>
      </c>
      <c r="AE1942" t="s">
        <v>3972</v>
      </c>
      <c r="AF1942" t="str">
        <f t="shared" si="163"/>
        <v>1513604420</v>
      </c>
    </row>
    <row r="1943" spans="8:32" ht="16.5" customHeight="1" x14ac:dyDescent="0.25">
      <c r="H1943" t="s">
        <v>3423</v>
      </c>
      <c r="I1943" t="s">
        <v>3742</v>
      </c>
      <c r="J1943" t="s">
        <v>3768</v>
      </c>
      <c r="K1943" t="s">
        <v>3769</v>
      </c>
      <c r="L1943">
        <f t="shared" si="164"/>
        <v>1412504138</v>
      </c>
      <c r="M1943" t="str">
        <f t="shared" si="165"/>
        <v>Xã Cò Nòi</v>
      </c>
      <c r="N1943">
        <f t="shared" si="166"/>
        <v>14125</v>
      </c>
      <c r="O1943" t="str">
        <f t="shared" si="162"/>
        <v>3</v>
      </c>
      <c r="AC1943" t="s">
        <v>3847</v>
      </c>
      <c r="AD1943" t="s">
        <v>3942</v>
      </c>
      <c r="AE1943" t="s">
        <v>3974</v>
      </c>
      <c r="AF1943" t="str">
        <f t="shared" si="163"/>
        <v>1513604423</v>
      </c>
    </row>
    <row r="1944" spans="8:32" ht="16.5" customHeight="1" x14ac:dyDescent="0.25">
      <c r="H1944" t="s">
        <v>3423</v>
      </c>
      <c r="I1944" t="s">
        <v>3742</v>
      </c>
      <c r="J1944" t="s">
        <v>3770</v>
      </c>
      <c r="K1944" t="s">
        <v>3771</v>
      </c>
      <c r="L1944">
        <f t="shared" si="164"/>
        <v>1412504141</v>
      </c>
      <c r="M1944" t="str">
        <f t="shared" si="165"/>
        <v>Xã Chiềng Nơi</v>
      </c>
      <c r="N1944">
        <f t="shared" si="166"/>
        <v>14125</v>
      </c>
      <c r="O1944" t="str">
        <f t="shared" si="162"/>
        <v>3</v>
      </c>
      <c r="AC1944" t="s">
        <v>3847</v>
      </c>
      <c r="AD1944" t="s">
        <v>3942</v>
      </c>
      <c r="AE1944" t="s">
        <v>3976</v>
      </c>
      <c r="AF1944" t="str">
        <f t="shared" si="163"/>
        <v>1513604426</v>
      </c>
    </row>
    <row r="1945" spans="8:32" ht="16.5" customHeight="1" x14ac:dyDescent="0.25">
      <c r="H1945" t="s">
        <v>3423</v>
      </c>
      <c r="I1945" t="s">
        <v>3742</v>
      </c>
      <c r="J1945" t="s">
        <v>3772</v>
      </c>
      <c r="K1945" t="s">
        <v>3773</v>
      </c>
      <c r="L1945">
        <f t="shared" si="164"/>
        <v>1412504144</v>
      </c>
      <c r="M1945" t="str">
        <f t="shared" si="165"/>
        <v>Xã Phiêng Cằm</v>
      </c>
      <c r="N1945">
        <f t="shared" si="166"/>
        <v>14125</v>
      </c>
      <c r="O1945" t="str">
        <f t="shared" si="162"/>
        <v>3</v>
      </c>
      <c r="AC1945" t="s">
        <v>3847</v>
      </c>
      <c r="AD1945" t="s">
        <v>3942</v>
      </c>
      <c r="AE1945" t="s">
        <v>3978</v>
      </c>
      <c r="AF1945" t="str">
        <f t="shared" si="163"/>
        <v>1513604429</v>
      </c>
    </row>
    <row r="1946" spans="8:32" ht="16.5" customHeight="1" x14ac:dyDescent="0.25">
      <c r="H1946" t="s">
        <v>3423</v>
      </c>
      <c r="I1946" t="s">
        <v>3742</v>
      </c>
      <c r="J1946" t="s">
        <v>3774</v>
      </c>
      <c r="K1946" t="s">
        <v>3775</v>
      </c>
      <c r="L1946">
        <f t="shared" si="164"/>
        <v>1412504147</v>
      </c>
      <c r="M1946" t="str">
        <f t="shared" si="165"/>
        <v>Xã Chiềng Dong</v>
      </c>
      <c r="N1946">
        <f t="shared" si="166"/>
        <v>14125</v>
      </c>
      <c r="O1946" t="str">
        <f t="shared" si="162"/>
        <v>3</v>
      </c>
      <c r="AC1946" t="s">
        <v>3847</v>
      </c>
      <c r="AD1946" t="s">
        <v>3942</v>
      </c>
      <c r="AE1946" t="s">
        <v>3979</v>
      </c>
      <c r="AF1946" t="str">
        <f t="shared" si="163"/>
        <v>1513604432</v>
      </c>
    </row>
    <row r="1947" spans="8:32" ht="16.5" customHeight="1" x14ac:dyDescent="0.25">
      <c r="H1947" t="s">
        <v>3423</v>
      </c>
      <c r="I1947" t="s">
        <v>3742</v>
      </c>
      <c r="J1947" t="s">
        <v>3776</v>
      </c>
      <c r="K1947" t="s">
        <v>3777</v>
      </c>
      <c r="L1947">
        <f t="shared" si="164"/>
        <v>1412504150</v>
      </c>
      <c r="M1947" t="str">
        <f t="shared" si="165"/>
        <v>Xã Chiềng Kheo</v>
      </c>
      <c r="N1947">
        <f t="shared" si="166"/>
        <v>14125</v>
      </c>
      <c r="O1947" t="str">
        <f t="shared" si="162"/>
        <v>3</v>
      </c>
      <c r="AC1947" t="s">
        <v>3847</v>
      </c>
      <c r="AD1947" t="s">
        <v>3942</v>
      </c>
      <c r="AE1947" t="s">
        <v>3980</v>
      </c>
      <c r="AF1947" t="str">
        <f t="shared" si="163"/>
        <v>1513604435</v>
      </c>
    </row>
    <row r="1948" spans="8:32" ht="16.5" customHeight="1" x14ac:dyDescent="0.25">
      <c r="H1948" t="s">
        <v>3423</v>
      </c>
      <c r="I1948" t="s">
        <v>3742</v>
      </c>
      <c r="J1948" t="s">
        <v>3778</v>
      </c>
      <c r="K1948" t="s">
        <v>3779</v>
      </c>
      <c r="L1948">
        <f t="shared" si="164"/>
        <v>1412504153</v>
      </c>
      <c r="M1948" t="str">
        <f t="shared" si="165"/>
        <v>Xã Chiềng Ve</v>
      </c>
      <c r="N1948">
        <f t="shared" si="166"/>
        <v>14125</v>
      </c>
      <c r="O1948" t="str">
        <f t="shared" si="162"/>
        <v>3</v>
      </c>
      <c r="AC1948" t="s">
        <v>3847</v>
      </c>
      <c r="AD1948" t="s">
        <v>3942</v>
      </c>
      <c r="AE1948" t="s">
        <v>3982</v>
      </c>
      <c r="AF1948" t="str">
        <f t="shared" si="163"/>
        <v>1513604438</v>
      </c>
    </row>
    <row r="1949" spans="8:32" ht="16.5" customHeight="1" x14ac:dyDescent="0.25">
      <c r="H1949" t="s">
        <v>3423</v>
      </c>
      <c r="I1949" t="s">
        <v>3742</v>
      </c>
      <c r="J1949" t="s">
        <v>3780</v>
      </c>
      <c r="K1949" t="s">
        <v>3781</v>
      </c>
      <c r="L1949">
        <f t="shared" si="164"/>
        <v>1412504156</v>
      </c>
      <c r="M1949" t="str">
        <f t="shared" si="165"/>
        <v>Xã Chiềng Lương</v>
      </c>
      <c r="N1949">
        <f t="shared" si="166"/>
        <v>14125</v>
      </c>
      <c r="O1949" t="str">
        <f t="shared" si="162"/>
        <v>3</v>
      </c>
      <c r="AC1949" t="s">
        <v>3847</v>
      </c>
      <c r="AD1949" t="s">
        <v>3942</v>
      </c>
      <c r="AE1949" t="s">
        <v>3983</v>
      </c>
      <c r="AF1949" t="str">
        <f t="shared" si="163"/>
        <v>1513604441</v>
      </c>
    </row>
    <row r="1950" spans="8:32" ht="16.5" customHeight="1" x14ac:dyDescent="0.25">
      <c r="H1950" t="s">
        <v>3423</v>
      </c>
      <c r="I1950" t="s">
        <v>3742</v>
      </c>
      <c r="J1950" t="s">
        <v>3782</v>
      </c>
      <c r="K1950" t="s">
        <v>3783</v>
      </c>
      <c r="L1950">
        <f t="shared" si="164"/>
        <v>1412504159</v>
      </c>
      <c r="M1950" t="str">
        <f t="shared" si="165"/>
        <v>Xã Phiêng Pằn</v>
      </c>
      <c r="N1950">
        <f t="shared" si="166"/>
        <v>14125</v>
      </c>
      <c r="O1950" t="str">
        <f t="shared" si="162"/>
        <v>3</v>
      </c>
      <c r="AC1950" t="s">
        <v>3847</v>
      </c>
      <c r="AD1950" t="s">
        <v>3942</v>
      </c>
      <c r="AE1950" t="s">
        <v>3985</v>
      </c>
      <c r="AF1950" t="str">
        <f t="shared" si="163"/>
        <v>1513604444</v>
      </c>
    </row>
    <row r="1951" spans="8:32" ht="16.5" customHeight="1" x14ac:dyDescent="0.25">
      <c r="H1951" t="s">
        <v>3423</v>
      </c>
      <c r="I1951" t="s">
        <v>3742</v>
      </c>
      <c r="J1951" t="s">
        <v>3784</v>
      </c>
      <c r="K1951" t="s">
        <v>3785</v>
      </c>
      <c r="L1951">
        <f t="shared" si="164"/>
        <v>1412504162</v>
      </c>
      <c r="M1951" t="str">
        <f t="shared" si="165"/>
        <v>Xã Nà Ơt</v>
      </c>
      <c r="N1951">
        <f t="shared" si="166"/>
        <v>14125</v>
      </c>
      <c r="O1951" t="str">
        <f t="shared" si="162"/>
        <v>3</v>
      </c>
      <c r="AC1951" t="s">
        <v>3847</v>
      </c>
      <c r="AD1951" t="s">
        <v>3942</v>
      </c>
      <c r="AE1951" t="s">
        <v>3987</v>
      </c>
      <c r="AF1951" t="str">
        <f t="shared" si="163"/>
        <v>1513604447</v>
      </c>
    </row>
    <row r="1952" spans="8:32" ht="16.5" customHeight="1" x14ac:dyDescent="0.25">
      <c r="H1952" t="s">
        <v>3423</v>
      </c>
      <c r="I1952" t="s">
        <v>3742</v>
      </c>
      <c r="J1952" t="s">
        <v>3786</v>
      </c>
      <c r="K1952" t="s">
        <v>3787</v>
      </c>
      <c r="L1952">
        <f t="shared" si="164"/>
        <v>1412504165</v>
      </c>
      <c r="M1952" t="str">
        <f t="shared" si="165"/>
        <v>Xã Tà Hộc</v>
      </c>
      <c r="N1952">
        <f t="shared" si="166"/>
        <v>14125</v>
      </c>
      <c r="O1952" t="str">
        <f t="shared" si="162"/>
        <v>3</v>
      </c>
      <c r="AC1952" t="s">
        <v>3847</v>
      </c>
      <c r="AD1952" t="s">
        <v>3942</v>
      </c>
      <c r="AE1952" t="s">
        <v>3989</v>
      </c>
      <c r="AF1952" t="str">
        <f t="shared" si="163"/>
        <v>1513604450</v>
      </c>
    </row>
    <row r="1953" spans="8:32" ht="16.5" customHeight="1" x14ac:dyDescent="0.25">
      <c r="H1953" t="s">
        <v>3423</v>
      </c>
      <c r="I1953" t="s">
        <v>3788</v>
      </c>
      <c r="K1953" t="s">
        <v>3789</v>
      </c>
      <c r="L1953">
        <f t="shared" si="164"/>
        <v>14126</v>
      </c>
      <c r="M1953" t="str">
        <f t="shared" si="165"/>
        <v>Huyện Sông Mã</v>
      </c>
      <c r="N1953">
        <f t="shared" si="166"/>
        <v>14</v>
      </c>
      <c r="O1953" t="str">
        <f t="shared" si="162"/>
        <v>2</v>
      </c>
      <c r="AC1953" t="s">
        <v>3847</v>
      </c>
      <c r="AD1953" t="s">
        <v>3942</v>
      </c>
      <c r="AE1953" t="s">
        <v>3991</v>
      </c>
      <c r="AF1953" t="str">
        <f t="shared" si="163"/>
        <v>1513604453</v>
      </c>
    </row>
    <row r="1954" spans="8:32" ht="16.5" customHeight="1" x14ac:dyDescent="0.25">
      <c r="H1954" t="s">
        <v>3423</v>
      </c>
      <c r="I1954" t="s">
        <v>3788</v>
      </c>
      <c r="J1954" t="s">
        <v>3790</v>
      </c>
      <c r="K1954" t="s">
        <v>3791</v>
      </c>
      <c r="L1954">
        <f t="shared" si="164"/>
        <v>1412604168</v>
      </c>
      <c r="M1954" t="str">
        <f t="shared" si="165"/>
        <v>Thị trấn Sông Mã</v>
      </c>
      <c r="N1954">
        <f t="shared" si="166"/>
        <v>14126</v>
      </c>
      <c r="O1954" t="str">
        <f t="shared" si="162"/>
        <v>3</v>
      </c>
      <c r="AC1954" t="s">
        <v>3847</v>
      </c>
      <c r="AD1954" t="s">
        <v>3993</v>
      </c>
      <c r="AE1954" t="s">
        <v>3995</v>
      </c>
      <c r="AF1954" t="str">
        <f t="shared" si="163"/>
        <v>1513704456</v>
      </c>
    </row>
    <row r="1955" spans="8:32" ht="16.5" customHeight="1" x14ac:dyDescent="0.25">
      <c r="H1955" t="s">
        <v>3423</v>
      </c>
      <c r="I1955" t="s">
        <v>3788</v>
      </c>
      <c r="J1955" t="s">
        <v>3792</v>
      </c>
      <c r="K1955" t="s">
        <v>3793</v>
      </c>
      <c r="L1955">
        <f t="shared" si="164"/>
        <v>1412604171</v>
      </c>
      <c r="M1955" t="str">
        <f t="shared" si="165"/>
        <v>Xã Bó Sinh</v>
      </c>
      <c r="N1955">
        <f t="shared" si="166"/>
        <v>14126</v>
      </c>
      <c r="O1955" t="str">
        <f t="shared" si="162"/>
        <v>3</v>
      </c>
      <c r="AC1955" t="s">
        <v>3847</v>
      </c>
      <c r="AD1955" t="s">
        <v>3993</v>
      </c>
      <c r="AE1955" t="s">
        <v>3997</v>
      </c>
      <c r="AF1955" t="str">
        <f t="shared" si="163"/>
        <v>1513704459</v>
      </c>
    </row>
    <row r="1956" spans="8:32" ht="16.5" customHeight="1" x14ac:dyDescent="0.25">
      <c r="H1956" t="s">
        <v>3423</v>
      </c>
      <c r="I1956" t="s">
        <v>3788</v>
      </c>
      <c r="J1956" t="s">
        <v>3794</v>
      </c>
      <c r="K1956" t="s">
        <v>3795</v>
      </c>
      <c r="L1956">
        <f t="shared" si="164"/>
        <v>1412604174</v>
      </c>
      <c r="M1956" t="str">
        <f t="shared" si="165"/>
        <v>Xã Pú Pẩu</v>
      </c>
      <c r="N1956">
        <f t="shared" si="166"/>
        <v>14126</v>
      </c>
      <c r="O1956" t="str">
        <f t="shared" si="162"/>
        <v>3</v>
      </c>
      <c r="AC1956" t="s">
        <v>3847</v>
      </c>
      <c r="AD1956" t="s">
        <v>3993</v>
      </c>
      <c r="AE1956" t="s">
        <v>3999</v>
      </c>
      <c r="AF1956" t="str">
        <f t="shared" si="163"/>
        <v>1513704462</v>
      </c>
    </row>
    <row r="1957" spans="8:32" ht="16.5" customHeight="1" x14ac:dyDescent="0.25">
      <c r="H1957" t="s">
        <v>3423</v>
      </c>
      <c r="I1957" t="s">
        <v>3788</v>
      </c>
      <c r="J1957" t="s">
        <v>3796</v>
      </c>
      <c r="K1957" t="s">
        <v>3797</v>
      </c>
      <c r="L1957">
        <f t="shared" si="164"/>
        <v>1412604177</v>
      </c>
      <c r="M1957" t="str">
        <f t="shared" si="165"/>
        <v>Xã Chiềng Phung</v>
      </c>
      <c r="N1957">
        <f t="shared" si="166"/>
        <v>14126</v>
      </c>
      <c r="O1957" t="str">
        <f t="shared" si="162"/>
        <v>3</v>
      </c>
      <c r="AC1957" t="s">
        <v>3847</v>
      </c>
      <c r="AD1957" t="s">
        <v>3993</v>
      </c>
      <c r="AE1957" t="s">
        <v>4001</v>
      </c>
      <c r="AF1957" t="str">
        <f t="shared" si="163"/>
        <v>1513704465</v>
      </c>
    </row>
    <row r="1958" spans="8:32" ht="16.5" customHeight="1" x14ac:dyDescent="0.25">
      <c r="H1958" t="s">
        <v>3423</v>
      </c>
      <c r="I1958" t="s">
        <v>3788</v>
      </c>
      <c r="J1958" t="s">
        <v>3798</v>
      </c>
      <c r="K1958" t="s">
        <v>3799</v>
      </c>
      <c r="L1958">
        <f t="shared" si="164"/>
        <v>1412604180</v>
      </c>
      <c r="M1958" t="str">
        <f t="shared" si="165"/>
        <v>Xã Chiềng En</v>
      </c>
      <c r="N1958">
        <f t="shared" si="166"/>
        <v>14126</v>
      </c>
      <c r="O1958" t="str">
        <f t="shared" si="162"/>
        <v>3</v>
      </c>
      <c r="AC1958" t="s">
        <v>3847</v>
      </c>
      <c r="AD1958" t="s">
        <v>3993</v>
      </c>
      <c r="AE1958" t="s">
        <v>4003</v>
      </c>
      <c r="AF1958" t="str">
        <f t="shared" si="163"/>
        <v>1513704468</v>
      </c>
    </row>
    <row r="1959" spans="8:32" ht="16.5" customHeight="1" x14ac:dyDescent="0.25">
      <c r="H1959" t="s">
        <v>3423</v>
      </c>
      <c r="I1959" t="s">
        <v>3788</v>
      </c>
      <c r="J1959" t="s">
        <v>3800</v>
      </c>
      <c r="K1959" t="s">
        <v>3801</v>
      </c>
      <c r="L1959">
        <f t="shared" si="164"/>
        <v>1412604183</v>
      </c>
      <c r="M1959" t="str">
        <f t="shared" si="165"/>
        <v>Xã Mường Lầm</v>
      </c>
      <c r="N1959">
        <f t="shared" si="166"/>
        <v>14126</v>
      </c>
      <c r="O1959" t="str">
        <f t="shared" si="162"/>
        <v>3</v>
      </c>
      <c r="AC1959" t="s">
        <v>3847</v>
      </c>
      <c r="AD1959" t="s">
        <v>3993</v>
      </c>
      <c r="AE1959" t="s">
        <v>4005</v>
      </c>
      <c r="AF1959" t="str">
        <f t="shared" si="163"/>
        <v>1513704471</v>
      </c>
    </row>
    <row r="1960" spans="8:32" ht="16.5" customHeight="1" x14ac:dyDescent="0.25">
      <c r="H1960" t="s">
        <v>3423</v>
      </c>
      <c r="I1960" t="s">
        <v>3788</v>
      </c>
      <c r="J1960" t="s">
        <v>3802</v>
      </c>
      <c r="K1960" t="s">
        <v>3803</v>
      </c>
      <c r="L1960">
        <f t="shared" si="164"/>
        <v>1412604186</v>
      </c>
      <c r="M1960" t="str">
        <f t="shared" si="165"/>
        <v>Xã Nậm Ty</v>
      </c>
      <c r="N1960">
        <f t="shared" si="166"/>
        <v>14126</v>
      </c>
      <c r="O1960" t="str">
        <f t="shared" si="162"/>
        <v>3</v>
      </c>
      <c r="AC1960" t="s">
        <v>3847</v>
      </c>
      <c r="AD1960" t="s">
        <v>3993</v>
      </c>
      <c r="AE1960" t="s">
        <v>4007</v>
      </c>
      <c r="AF1960" t="str">
        <f t="shared" si="163"/>
        <v>1513704474</v>
      </c>
    </row>
    <row r="1961" spans="8:32" ht="16.5" customHeight="1" x14ac:dyDescent="0.25">
      <c r="H1961" t="s">
        <v>3423</v>
      </c>
      <c r="I1961" t="s">
        <v>3788</v>
      </c>
      <c r="J1961" t="s">
        <v>3804</v>
      </c>
      <c r="K1961" t="s">
        <v>3805</v>
      </c>
      <c r="L1961">
        <f t="shared" si="164"/>
        <v>1412604189</v>
      </c>
      <c r="M1961" t="str">
        <f t="shared" si="165"/>
        <v>Xã Đứa Mòn</v>
      </c>
      <c r="N1961">
        <f t="shared" si="166"/>
        <v>14126</v>
      </c>
      <c r="O1961" t="str">
        <f t="shared" si="162"/>
        <v>3</v>
      </c>
      <c r="AC1961" t="s">
        <v>3847</v>
      </c>
      <c r="AD1961" t="s">
        <v>3993</v>
      </c>
      <c r="AE1961" t="s">
        <v>4008</v>
      </c>
      <c r="AF1961" t="str">
        <f t="shared" si="163"/>
        <v>1513704477</v>
      </c>
    </row>
    <row r="1962" spans="8:32" ht="16.5" customHeight="1" x14ac:dyDescent="0.25">
      <c r="H1962" t="s">
        <v>3423</v>
      </c>
      <c r="I1962" t="s">
        <v>3788</v>
      </c>
      <c r="J1962" t="s">
        <v>3806</v>
      </c>
      <c r="K1962" t="s">
        <v>3807</v>
      </c>
      <c r="L1962">
        <f t="shared" si="164"/>
        <v>1412604192</v>
      </c>
      <c r="M1962" t="str">
        <f t="shared" si="165"/>
        <v>Xã Yên Hưng</v>
      </c>
      <c r="N1962">
        <f t="shared" si="166"/>
        <v>14126</v>
      </c>
      <c r="O1962" t="str">
        <f t="shared" si="162"/>
        <v>3</v>
      </c>
      <c r="AC1962" t="s">
        <v>3847</v>
      </c>
      <c r="AD1962" t="s">
        <v>3993</v>
      </c>
      <c r="AE1962" t="s">
        <v>4010</v>
      </c>
      <c r="AF1962" t="str">
        <f t="shared" si="163"/>
        <v>1513704480</v>
      </c>
    </row>
    <row r="1963" spans="8:32" ht="16.5" customHeight="1" x14ac:dyDescent="0.25">
      <c r="H1963" t="s">
        <v>3423</v>
      </c>
      <c r="I1963" t="s">
        <v>3788</v>
      </c>
      <c r="J1963" t="s">
        <v>3808</v>
      </c>
      <c r="K1963" t="s">
        <v>3130</v>
      </c>
      <c r="L1963">
        <f t="shared" si="164"/>
        <v>1412604195</v>
      </c>
      <c r="M1963" t="str">
        <f t="shared" si="165"/>
        <v>Xã Chiềng Sơ</v>
      </c>
      <c r="N1963">
        <f t="shared" si="166"/>
        <v>14126</v>
      </c>
      <c r="O1963" t="str">
        <f t="shared" si="162"/>
        <v>3</v>
      </c>
      <c r="AC1963" t="s">
        <v>3847</v>
      </c>
      <c r="AD1963" t="s">
        <v>3993</v>
      </c>
      <c r="AE1963" t="s">
        <v>4012</v>
      </c>
      <c r="AF1963" t="str">
        <f t="shared" si="163"/>
        <v>1513704483</v>
      </c>
    </row>
    <row r="1964" spans="8:32" ht="16.5" customHeight="1" x14ac:dyDescent="0.25">
      <c r="H1964" t="s">
        <v>3423</v>
      </c>
      <c r="I1964" t="s">
        <v>3788</v>
      </c>
      <c r="J1964" t="s">
        <v>3809</v>
      </c>
      <c r="K1964" t="s">
        <v>3810</v>
      </c>
      <c r="L1964">
        <f t="shared" si="164"/>
        <v>1412604198</v>
      </c>
      <c r="M1964" t="str">
        <f t="shared" si="165"/>
        <v>Xã Nà Ngựu</v>
      </c>
      <c r="N1964">
        <f t="shared" si="166"/>
        <v>14126</v>
      </c>
      <c r="O1964" t="str">
        <f t="shared" si="162"/>
        <v>3</v>
      </c>
      <c r="AC1964" t="s">
        <v>3847</v>
      </c>
      <c r="AD1964" t="s">
        <v>3993</v>
      </c>
      <c r="AE1964" t="s">
        <v>4014</v>
      </c>
      <c r="AF1964" t="str">
        <f t="shared" si="163"/>
        <v>1513704486</v>
      </c>
    </row>
    <row r="1965" spans="8:32" ht="16.5" customHeight="1" x14ac:dyDescent="0.25">
      <c r="H1965" t="s">
        <v>3423</v>
      </c>
      <c r="I1965" t="s">
        <v>3788</v>
      </c>
      <c r="J1965" t="s">
        <v>3811</v>
      </c>
      <c r="K1965" t="s">
        <v>3812</v>
      </c>
      <c r="L1965">
        <f t="shared" si="164"/>
        <v>1412604201</v>
      </c>
      <c r="M1965" t="str">
        <f t="shared" si="165"/>
        <v>Xã Nậm Mằn</v>
      </c>
      <c r="N1965">
        <f t="shared" si="166"/>
        <v>14126</v>
      </c>
      <c r="O1965" t="str">
        <f t="shared" si="162"/>
        <v>3</v>
      </c>
      <c r="AC1965" t="s">
        <v>3847</v>
      </c>
      <c r="AD1965" t="s">
        <v>3993</v>
      </c>
      <c r="AE1965" t="s">
        <v>4016</v>
      </c>
      <c r="AF1965" t="str">
        <f t="shared" si="163"/>
        <v>1513704489</v>
      </c>
    </row>
    <row r="1966" spans="8:32" ht="16.5" customHeight="1" x14ac:dyDescent="0.25">
      <c r="H1966" t="s">
        <v>3423</v>
      </c>
      <c r="I1966" t="s">
        <v>3788</v>
      </c>
      <c r="J1966" t="s">
        <v>3813</v>
      </c>
      <c r="K1966" t="s">
        <v>3814</v>
      </c>
      <c r="L1966">
        <f t="shared" si="164"/>
        <v>1412604204</v>
      </c>
      <c r="M1966" t="str">
        <f t="shared" si="165"/>
        <v>Xã Chiềng Khoong</v>
      </c>
      <c r="N1966">
        <f t="shared" si="166"/>
        <v>14126</v>
      </c>
      <c r="O1966" t="str">
        <f t="shared" si="162"/>
        <v>3</v>
      </c>
      <c r="AC1966" t="s">
        <v>3847</v>
      </c>
      <c r="AD1966" t="s">
        <v>3993</v>
      </c>
      <c r="AE1966" t="s">
        <v>4018</v>
      </c>
      <c r="AF1966" t="str">
        <f t="shared" si="163"/>
        <v>1513704492</v>
      </c>
    </row>
    <row r="1967" spans="8:32" ht="16.5" customHeight="1" x14ac:dyDescent="0.25">
      <c r="H1967" t="s">
        <v>3423</v>
      </c>
      <c r="I1967" t="s">
        <v>3788</v>
      </c>
      <c r="J1967" t="s">
        <v>3815</v>
      </c>
      <c r="K1967" t="s">
        <v>3816</v>
      </c>
      <c r="L1967">
        <f t="shared" si="164"/>
        <v>1412604207</v>
      </c>
      <c r="M1967" t="str">
        <f t="shared" si="165"/>
        <v>Xã Chiềng Cang</v>
      </c>
      <c r="N1967">
        <f t="shared" si="166"/>
        <v>14126</v>
      </c>
      <c r="O1967" t="str">
        <f t="shared" si="162"/>
        <v>3</v>
      </c>
      <c r="AC1967" t="s">
        <v>3847</v>
      </c>
      <c r="AD1967" t="s">
        <v>3993</v>
      </c>
      <c r="AE1967" t="s">
        <v>4020</v>
      </c>
      <c r="AF1967" t="str">
        <f t="shared" si="163"/>
        <v>1513704495</v>
      </c>
    </row>
    <row r="1968" spans="8:32" ht="16.5" customHeight="1" x14ac:dyDescent="0.25">
      <c r="H1968" t="s">
        <v>3423</v>
      </c>
      <c r="I1968" t="s">
        <v>3788</v>
      </c>
      <c r="J1968" t="s">
        <v>3817</v>
      </c>
      <c r="K1968" t="s">
        <v>3818</v>
      </c>
      <c r="L1968">
        <f t="shared" si="164"/>
        <v>1412604210</v>
      </c>
      <c r="M1968" t="str">
        <f t="shared" si="165"/>
        <v>Xã Huổi Một</v>
      </c>
      <c r="N1968">
        <f t="shared" si="166"/>
        <v>14126</v>
      </c>
      <c r="O1968" t="str">
        <f t="shared" si="162"/>
        <v>3</v>
      </c>
      <c r="AC1968" t="s">
        <v>3847</v>
      </c>
      <c r="AD1968" t="s">
        <v>4022</v>
      </c>
      <c r="AE1968" t="s">
        <v>4024</v>
      </c>
      <c r="AF1968" t="str">
        <f t="shared" si="163"/>
        <v>1513804498</v>
      </c>
    </row>
    <row r="1969" spans="8:32" ht="16.5" customHeight="1" x14ac:dyDescent="0.25">
      <c r="H1969" t="s">
        <v>3423</v>
      </c>
      <c r="I1969" t="s">
        <v>3788</v>
      </c>
      <c r="J1969" t="s">
        <v>3819</v>
      </c>
      <c r="K1969" t="s">
        <v>3820</v>
      </c>
      <c r="L1969">
        <f t="shared" si="164"/>
        <v>1412604213</v>
      </c>
      <c r="M1969" t="str">
        <f t="shared" si="165"/>
        <v>Xã Mường Sai</v>
      </c>
      <c r="N1969">
        <f t="shared" si="166"/>
        <v>14126</v>
      </c>
      <c r="O1969" t="str">
        <f t="shared" si="162"/>
        <v>3</v>
      </c>
      <c r="AC1969" t="s">
        <v>3847</v>
      </c>
      <c r="AD1969" t="s">
        <v>4022</v>
      </c>
      <c r="AE1969" t="s">
        <v>4026</v>
      </c>
      <c r="AF1969" t="str">
        <f t="shared" si="163"/>
        <v>1513804501</v>
      </c>
    </row>
    <row r="1970" spans="8:32" ht="16.5" customHeight="1" x14ac:dyDescent="0.25">
      <c r="H1970" t="s">
        <v>3423</v>
      </c>
      <c r="I1970" t="s">
        <v>3788</v>
      </c>
      <c r="J1970" t="s">
        <v>3821</v>
      </c>
      <c r="K1970" t="s">
        <v>3822</v>
      </c>
      <c r="L1970">
        <f t="shared" si="164"/>
        <v>1412604216</v>
      </c>
      <c r="M1970" t="str">
        <f t="shared" si="165"/>
        <v>Xã Mường Cai</v>
      </c>
      <c r="N1970">
        <f t="shared" si="166"/>
        <v>14126</v>
      </c>
      <c r="O1970" t="str">
        <f t="shared" si="162"/>
        <v>3</v>
      </c>
      <c r="AC1970" t="s">
        <v>3847</v>
      </c>
      <c r="AD1970" t="s">
        <v>4022</v>
      </c>
      <c r="AE1970" t="s">
        <v>4028</v>
      </c>
      <c r="AF1970" t="str">
        <f t="shared" si="163"/>
        <v>1513804504</v>
      </c>
    </row>
    <row r="1971" spans="8:32" ht="16.5" customHeight="1" x14ac:dyDescent="0.25">
      <c r="H1971" t="s">
        <v>3423</v>
      </c>
      <c r="I1971" t="s">
        <v>3788</v>
      </c>
      <c r="J1971" t="s">
        <v>3823</v>
      </c>
      <c r="K1971" t="s">
        <v>3824</v>
      </c>
      <c r="L1971">
        <f t="shared" si="164"/>
        <v>1412604219</v>
      </c>
      <c r="M1971" t="str">
        <f t="shared" si="165"/>
        <v>Xã Mường Hung</v>
      </c>
      <c r="N1971">
        <f t="shared" si="166"/>
        <v>14126</v>
      </c>
      <c r="O1971" t="str">
        <f t="shared" si="162"/>
        <v>3</v>
      </c>
      <c r="AC1971" t="s">
        <v>3847</v>
      </c>
      <c r="AD1971" t="s">
        <v>4022</v>
      </c>
      <c r="AE1971" t="s">
        <v>4030</v>
      </c>
      <c r="AF1971" t="str">
        <f t="shared" si="163"/>
        <v>1513804507</v>
      </c>
    </row>
    <row r="1972" spans="8:32" ht="16.5" customHeight="1" x14ac:dyDescent="0.25">
      <c r="H1972" t="s">
        <v>3423</v>
      </c>
      <c r="I1972" t="s">
        <v>3788</v>
      </c>
      <c r="J1972" t="s">
        <v>3825</v>
      </c>
      <c r="K1972" t="s">
        <v>3826</v>
      </c>
      <c r="L1972">
        <f t="shared" si="164"/>
        <v>1412604222</v>
      </c>
      <c r="M1972" t="str">
        <f t="shared" si="165"/>
        <v>Xã Chiềng Khương</v>
      </c>
      <c r="N1972">
        <f t="shared" si="166"/>
        <v>14126</v>
      </c>
      <c r="O1972" t="str">
        <f t="shared" si="162"/>
        <v>3</v>
      </c>
      <c r="AC1972" t="s">
        <v>3847</v>
      </c>
      <c r="AD1972" t="s">
        <v>4022</v>
      </c>
      <c r="AE1972" t="s">
        <v>4032</v>
      </c>
      <c r="AF1972" t="str">
        <f t="shared" si="163"/>
        <v>1513804510</v>
      </c>
    </row>
    <row r="1973" spans="8:32" ht="16.5" customHeight="1" x14ac:dyDescent="0.25">
      <c r="H1973" t="s">
        <v>3423</v>
      </c>
      <c r="I1973" t="s">
        <v>3827</v>
      </c>
      <c r="K1973" t="s">
        <v>3828</v>
      </c>
      <c r="L1973">
        <f t="shared" si="164"/>
        <v>14127</v>
      </c>
      <c r="M1973" t="str">
        <f t="shared" si="165"/>
        <v>Huyện Sốp Cộp</v>
      </c>
      <c r="N1973">
        <f t="shared" si="166"/>
        <v>14</v>
      </c>
      <c r="O1973" t="str">
        <f t="shared" si="162"/>
        <v>2</v>
      </c>
      <c r="AC1973" t="s">
        <v>3847</v>
      </c>
      <c r="AD1973" t="s">
        <v>4022</v>
      </c>
      <c r="AE1973" t="s">
        <v>4034</v>
      </c>
      <c r="AF1973" t="str">
        <f t="shared" si="163"/>
        <v>1513804513</v>
      </c>
    </row>
    <row r="1974" spans="8:32" ht="16.5" customHeight="1" x14ac:dyDescent="0.25">
      <c r="H1974" t="s">
        <v>3423</v>
      </c>
      <c r="I1974" t="s">
        <v>3827</v>
      </c>
      <c r="J1974" t="s">
        <v>3829</v>
      </c>
      <c r="K1974" t="s">
        <v>3830</v>
      </c>
      <c r="L1974">
        <f t="shared" si="164"/>
        <v>1412704225</v>
      </c>
      <c r="M1974" t="str">
        <f t="shared" si="165"/>
        <v>Xã Sam Kha</v>
      </c>
      <c r="N1974">
        <f t="shared" si="166"/>
        <v>14127</v>
      </c>
      <c r="O1974" t="str">
        <f t="shared" si="162"/>
        <v>3</v>
      </c>
      <c r="AC1974" t="s">
        <v>3847</v>
      </c>
      <c r="AD1974" t="s">
        <v>4022</v>
      </c>
      <c r="AE1974" t="s">
        <v>4036</v>
      </c>
      <c r="AF1974" t="str">
        <f t="shared" si="163"/>
        <v>1513804516</v>
      </c>
    </row>
    <row r="1975" spans="8:32" ht="16.5" customHeight="1" x14ac:dyDescent="0.25">
      <c r="H1975" t="s">
        <v>3423</v>
      </c>
      <c r="I1975" t="s">
        <v>3827</v>
      </c>
      <c r="J1975" t="s">
        <v>3831</v>
      </c>
      <c r="K1975" t="s">
        <v>3832</v>
      </c>
      <c r="L1975">
        <f t="shared" si="164"/>
        <v>1412704228</v>
      </c>
      <c r="M1975" t="str">
        <f t="shared" si="165"/>
        <v>Xã Púng Bánh</v>
      </c>
      <c r="N1975">
        <f t="shared" si="166"/>
        <v>14127</v>
      </c>
      <c r="O1975" t="str">
        <f t="shared" si="162"/>
        <v>3</v>
      </c>
      <c r="AC1975" t="s">
        <v>3847</v>
      </c>
      <c r="AD1975" t="s">
        <v>4022</v>
      </c>
      <c r="AE1975" t="s">
        <v>4038</v>
      </c>
      <c r="AF1975" t="str">
        <f t="shared" si="163"/>
        <v>1513804519</v>
      </c>
    </row>
    <row r="1976" spans="8:32" ht="16.5" customHeight="1" x14ac:dyDescent="0.25">
      <c r="H1976" t="s">
        <v>3423</v>
      </c>
      <c r="I1976" t="s">
        <v>3827</v>
      </c>
      <c r="J1976" t="s">
        <v>3833</v>
      </c>
      <c r="K1976" t="s">
        <v>3834</v>
      </c>
      <c r="L1976">
        <f t="shared" si="164"/>
        <v>1412704231</v>
      </c>
      <c r="M1976" t="str">
        <f t="shared" si="165"/>
        <v>Xã Xốp Cộp</v>
      </c>
      <c r="N1976">
        <f t="shared" si="166"/>
        <v>14127</v>
      </c>
      <c r="O1976" t="str">
        <f t="shared" si="162"/>
        <v>3</v>
      </c>
      <c r="AC1976" t="s">
        <v>3847</v>
      </c>
      <c r="AD1976" t="s">
        <v>4022</v>
      </c>
      <c r="AE1976" t="s">
        <v>4040</v>
      </c>
      <c r="AF1976" t="str">
        <f t="shared" si="163"/>
        <v>1513804522</v>
      </c>
    </row>
    <row r="1977" spans="8:32" ht="16.5" customHeight="1" x14ac:dyDescent="0.25">
      <c r="H1977" t="s">
        <v>3423</v>
      </c>
      <c r="I1977" t="s">
        <v>3827</v>
      </c>
      <c r="J1977" t="s">
        <v>3835</v>
      </c>
      <c r="K1977" t="s">
        <v>3836</v>
      </c>
      <c r="L1977">
        <f t="shared" si="164"/>
        <v>1412704234</v>
      </c>
      <c r="M1977" t="str">
        <f t="shared" si="165"/>
        <v>Xã Dồm Cang</v>
      </c>
      <c r="N1977">
        <f t="shared" si="166"/>
        <v>14127</v>
      </c>
      <c r="O1977" t="str">
        <f t="shared" si="162"/>
        <v>3</v>
      </c>
      <c r="AC1977" t="s">
        <v>3847</v>
      </c>
      <c r="AD1977" t="s">
        <v>4022</v>
      </c>
      <c r="AE1977" t="s">
        <v>4042</v>
      </c>
      <c r="AF1977" t="str">
        <f t="shared" si="163"/>
        <v>1513804525</v>
      </c>
    </row>
    <row r="1978" spans="8:32" ht="16.5" customHeight="1" x14ac:dyDescent="0.25">
      <c r="H1978" t="s">
        <v>3423</v>
      </c>
      <c r="I1978" t="s">
        <v>3827</v>
      </c>
      <c r="J1978" t="s">
        <v>3837</v>
      </c>
      <c r="K1978" t="s">
        <v>3838</v>
      </c>
      <c r="L1978">
        <f t="shared" si="164"/>
        <v>1412704237</v>
      </c>
      <c r="M1978" t="str">
        <f t="shared" si="165"/>
        <v>Xã Nậm Lạnh</v>
      </c>
      <c r="N1978">
        <f t="shared" si="166"/>
        <v>14127</v>
      </c>
      <c r="O1978" t="str">
        <f t="shared" si="162"/>
        <v>3</v>
      </c>
      <c r="AC1978" t="s">
        <v>3847</v>
      </c>
      <c r="AD1978" t="s">
        <v>4022</v>
      </c>
      <c r="AE1978" t="s">
        <v>4044</v>
      </c>
      <c r="AF1978" t="str">
        <f t="shared" si="163"/>
        <v>1513804528</v>
      </c>
    </row>
    <row r="1979" spans="8:32" ht="16.5" customHeight="1" x14ac:dyDescent="0.25">
      <c r="H1979" t="s">
        <v>3423</v>
      </c>
      <c r="I1979" t="s">
        <v>3827</v>
      </c>
      <c r="J1979" t="s">
        <v>3839</v>
      </c>
      <c r="K1979" t="s">
        <v>3840</v>
      </c>
      <c r="L1979">
        <f t="shared" si="164"/>
        <v>1412704240</v>
      </c>
      <c r="M1979" t="str">
        <f t="shared" si="165"/>
        <v>Xã Mường Lèo</v>
      </c>
      <c r="N1979">
        <f t="shared" si="166"/>
        <v>14127</v>
      </c>
      <c r="O1979" t="str">
        <f t="shared" si="162"/>
        <v>3</v>
      </c>
      <c r="AC1979" t="s">
        <v>3847</v>
      </c>
      <c r="AD1979" t="s">
        <v>4022</v>
      </c>
      <c r="AE1979" t="s">
        <v>4046</v>
      </c>
      <c r="AF1979" t="str">
        <f t="shared" si="163"/>
        <v>1513804531</v>
      </c>
    </row>
    <row r="1980" spans="8:32" ht="16.5" customHeight="1" x14ac:dyDescent="0.25">
      <c r="H1980" t="s">
        <v>3423</v>
      </c>
      <c r="I1980" t="s">
        <v>3827</v>
      </c>
      <c r="J1980" t="s">
        <v>3841</v>
      </c>
      <c r="K1980" t="s">
        <v>3842</v>
      </c>
      <c r="L1980">
        <f t="shared" si="164"/>
        <v>1412704243</v>
      </c>
      <c r="M1980" t="str">
        <f t="shared" si="165"/>
        <v>Xã Mường Và</v>
      </c>
      <c r="N1980">
        <f t="shared" si="166"/>
        <v>14127</v>
      </c>
      <c r="O1980" t="str">
        <f t="shared" si="162"/>
        <v>3</v>
      </c>
      <c r="AC1980" t="s">
        <v>3847</v>
      </c>
      <c r="AD1980" t="s">
        <v>4022</v>
      </c>
      <c r="AE1980" t="s">
        <v>4048</v>
      </c>
      <c r="AF1980" t="str">
        <f t="shared" si="163"/>
        <v>1513804534</v>
      </c>
    </row>
    <row r="1981" spans="8:32" ht="16.5" customHeight="1" x14ac:dyDescent="0.25">
      <c r="H1981" t="s">
        <v>3423</v>
      </c>
      <c r="I1981" t="s">
        <v>3827</v>
      </c>
      <c r="J1981" t="s">
        <v>3843</v>
      </c>
      <c r="K1981" t="s">
        <v>3172</v>
      </c>
      <c r="L1981">
        <f t="shared" si="164"/>
        <v>1412704246</v>
      </c>
      <c r="M1981" t="str">
        <f t="shared" si="165"/>
        <v>Xã Mường Lạn</v>
      </c>
      <c r="N1981">
        <f t="shared" si="166"/>
        <v>14127</v>
      </c>
      <c r="O1981" t="str">
        <f t="shared" si="162"/>
        <v>3</v>
      </c>
      <c r="AC1981" t="s">
        <v>3847</v>
      </c>
      <c r="AD1981" t="s">
        <v>4022</v>
      </c>
      <c r="AE1981" t="s">
        <v>4049</v>
      </c>
      <c r="AF1981" t="str">
        <f t="shared" si="163"/>
        <v>1513804537</v>
      </c>
    </row>
    <row r="1982" spans="8:32" ht="16.5" customHeight="1" x14ac:dyDescent="0.25">
      <c r="H1982" t="s">
        <v>3423</v>
      </c>
      <c r="I1982" t="s">
        <v>3844</v>
      </c>
      <c r="K1982" t="s">
        <v>3845</v>
      </c>
      <c r="L1982">
        <f t="shared" si="164"/>
        <v>14128</v>
      </c>
      <c r="M1982" t="str">
        <f t="shared" si="165"/>
        <v>Huyện Vân Hồ</v>
      </c>
      <c r="N1982">
        <f t="shared" si="166"/>
        <v>14</v>
      </c>
      <c r="O1982" t="str">
        <f t="shared" si="162"/>
        <v>2</v>
      </c>
      <c r="AC1982" t="s">
        <v>3847</v>
      </c>
      <c r="AD1982" t="s">
        <v>4022</v>
      </c>
      <c r="AE1982" t="s">
        <v>4051</v>
      </c>
      <c r="AF1982" t="str">
        <f t="shared" si="163"/>
        <v>1513804561</v>
      </c>
    </row>
    <row r="1983" spans="8:32" ht="16.5" customHeight="1" x14ac:dyDescent="0.25">
      <c r="H1983" t="s">
        <v>3423</v>
      </c>
      <c r="I1983" t="s">
        <v>3844</v>
      </c>
      <c r="J1983" t="s">
        <v>3667</v>
      </c>
      <c r="K1983" t="s">
        <v>3668</v>
      </c>
      <c r="L1983">
        <f t="shared" si="164"/>
        <v>1412803994</v>
      </c>
      <c r="M1983" t="str">
        <f t="shared" si="165"/>
        <v>Xã Suối Bàng</v>
      </c>
      <c r="N1983">
        <f t="shared" si="166"/>
        <v>14128</v>
      </c>
      <c r="O1983" t="str">
        <f t="shared" si="162"/>
        <v>3</v>
      </c>
      <c r="AC1983" t="s">
        <v>3847</v>
      </c>
      <c r="AD1983" t="s">
        <v>4022</v>
      </c>
      <c r="AE1983" t="s">
        <v>4053</v>
      </c>
      <c r="AF1983" t="str">
        <f t="shared" si="163"/>
        <v>1513804564</v>
      </c>
    </row>
    <row r="1984" spans="8:32" ht="16.5" customHeight="1" x14ac:dyDescent="0.25">
      <c r="H1984" t="s">
        <v>3423</v>
      </c>
      <c r="I1984" t="s">
        <v>3844</v>
      </c>
      <c r="J1984" t="s">
        <v>3674</v>
      </c>
      <c r="K1984" t="s">
        <v>3675</v>
      </c>
      <c r="L1984">
        <f t="shared" si="164"/>
        <v>1412804006</v>
      </c>
      <c r="M1984" t="str">
        <f t="shared" si="165"/>
        <v>Xã Song Khủa</v>
      </c>
      <c r="N1984">
        <f t="shared" si="166"/>
        <v>14128</v>
      </c>
      <c r="O1984" t="str">
        <f t="shared" si="162"/>
        <v>3</v>
      </c>
      <c r="AC1984" t="s">
        <v>3847</v>
      </c>
      <c r="AD1984" t="s">
        <v>4022</v>
      </c>
      <c r="AE1984" t="s">
        <v>4055</v>
      </c>
      <c r="AF1984" t="str">
        <f t="shared" si="163"/>
        <v>1513804567</v>
      </c>
    </row>
    <row r="1985" spans="8:32" ht="16.5" customHeight="1" x14ac:dyDescent="0.25">
      <c r="H1985" t="s">
        <v>3423</v>
      </c>
      <c r="I1985" t="s">
        <v>3844</v>
      </c>
      <c r="J1985" t="s">
        <v>3676</v>
      </c>
      <c r="K1985" t="s">
        <v>3677</v>
      </c>
      <c r="L1985">
        <f t="shared" si="164"/>
        <v>1412804009</v>
      </c>
      <c r="M1985" t="str">
        <f t="shared" si="165"/>
        <v>Xã Liên Hoà</v>
      </c>
      <c r="N1985">
        <f t="shared" si="166"/>
        <v>14128</v>
      </c>
      <c r="O1985" t="str">
        <f t="shared" si="162"/>
        <v>3</v>
      </c>
      <c r="AC1985" t="s">
        <v>3847</v>
      </c>
      <c r="AD1985" t="s">
        <v>4022</v>
      </c>
      <c r="AE1985" t="s">
        <v>4057</v>
      </c>
      <c r="AF1985" t="str">
        <f t="shared" si="163"/>
        <v>1513804570</v>
      </c>
    </row>
    <row r="1986" spans="8:32" ht="16.5" customHeight="1" x14ac:dyDescent="0.25">
      <c r="H1986" t="s">
        <v>3423</v>
      </c>
      <c r="I1986" t="s">
        <v>3844</v>
      </c>
      <c r="J1986" t="s">
        <v>3682</v>
      </c>
      <c r="K1986" t="s">
        <v>3683</v>
      </c>
      <c r="L1986">
        <f t="shared" si="164"/>
        <v>1412804018</v>
      </c>
      <c r="M1986" t="str">
        <f t="shared" si="165"/>
        <v>Xã Tô Múa</v>
      </c>
      <c r="N1986">
        <f t="shared" si="166"/>
        <v>14128</v>
      </c>
      <c r="O1986" t="str">
        <f t="shared" si="162"/>
        <v>3</v>
      </c>
      <c r="AC1986" t="s">
        <v>3847</v>
      </c>
      <c r="AD1986" t="s">
        <v>4022</v>
      </c>
      <c r="AE1986" t="s">
        <v>4059</v>
      </c>
      <c r="AF1986" t="str">
        <f t="shared" si="163"/>
        <v>1513804573</v>
      </c>
    </row>
    <row r="1987" spans="8:32" ht="16.5" customHeight="1" x14ac:dyDescent="0.25">
      <c r="H1987" t="s">
        <v>3423</v>
      </c>
      <c r="I1987" t="s">
        <v>3844</v>
      </c>
      <c r="J1987" t="s">
        <v>3684</v>
      </c>
      <c r="K1987" t="s">
        <v>3257</v>
      </c>
      <c r="L1987">
        <f t="shared" si="164"/>
        <v>1412804021</v>
      </c>
      <c r="M1987" t="str">
        <f t="shared" si="165"/>
        <v>Xã Mường Tè</v>
      </c>
      <c r="N1987">
        <f t="shared" si="166"/>
        <v>14128</v>
      </c>
      <c r="O1987" t="str">
        <f t="shared" ref="O1987:O2050" si="167">IF(AND(LEN(I1987) &gt; 0, LEN(J1987) = 0), "2", IF(LEN(J1987) &gt;0, "3", "1"))</f>
        <v>3</v>
      </c>
      <c r="AC1987" t="s">
        <v>3847</v>
      </c>
      <c r="AD1987" t="s">
        <v>4022</v>
      </c>
      <c r="AE1987" t="s">
        <v>4060</v>
      </c>
      <c r="AF1987" t="str">
        <f t="shared" ref="AF1987:AF2050" si="168">CONCATENATE(AC1987,AD1987,AE1987)</f>
        <v>1513804576</v>
      </c>
    </row>
    <row r="1988" spans="8:32" ht="16.5" customHeight="1" x14ac:dyDescent="0.25">
      <c r="H1988" t="s">
        <v>3423</v>
      </c>
      <c r="I1988" t="s">
        <v>3844</v>
      </c>
      <c r="J1988" t="s">
        <v>3692</v>
      </c>
      <c r="K1988" t="s">
        <v>3846</v>
      </c>
      <c r="L1988">
        <f t="shared" ref="L1988:L2051" si="169">_xlfn.NUMBERVALUE( H1988&amp;I1988&amp;J1988)</f>
        <v>1412804036</v>
      </c>
      <c r="M1988" t="str">
        <f t="shared" ref="M1988:M2051" si="170">K1988</f>
        <v>Xã Chiền Khoa</v>
      </c>
      <c r="N1988">
        <f t="shared" ref="N1988:N2051" si="171">IF(AND(LEN(I1988) &gt; 0, LEN(J1988) = 0),_xlfn.NUMBERVALUE(H1988), IF(LEN(J1988) &gt;0, _xlfn.NUMBERVALUE(H1988&amp;I1988), ""))</f>
        <v>14128</v>
      </c>
      <c r="O1988" t="str">
        <f t="shared" si="167"/>
        <v>3</v>
      </c>
      <c r="AC1988" t="s">
        <v>3847</v>
      </c>
      <c r="AD1988" t="s">
        <v>4022</v>
      </c>
      <c r="AE1988" t="s">
        <v>4062</v>
      </c>
      <c r="AF1988" t="str">
        <f t="shared" si="168"/>
        <v>1513804579</v>
      </c>
    </row>
    <row r="1989" spans="8:32" ht="16.5" customHeight="1" x14ac:dyDescent="0.25">
      <c r="H1989" t="s">
        <v>3423</v>
      </c>
      <c r="I1989" t="s">
        <v>3844</v>
      </c>
      <c r="J1989" t="s">
        <v>3694</v>
      </c>
      <c r="K1989" t="s">
        <v>3695</v>
      </c>
      <c r="L1989">
        <f t="shared" si="169"/>
        <v>1412804039</v>
      </c>
      <c r="M1989" t="str">
        <f t="shared" si="170"/>
        <v>Xã Mường Men</v>
      </c>
      <c r="N1989">
        <f t="shared" si="171"/>
        <v>14128</v>
      </c>
      <c r="O1989" t="str">
        <f t="shared" si="167"/>
        <v>3</v>
      </c>
      <c r="AC1989" t="s">
        <v>3847</v>
      </c>
      <c r="AD1989" t="s">
        <v>4022</v>
      </c>
      <c r="AE1989" t="s">
        <v>4063</v>
      </c>
      <c r="AF1989" t="str">
        <f t="shared" si="168"/>
        <v>1513804582</v>
      </c>
    </row>
    <row r="1990" spans="8:32" ht="16.5" customHeight="1" x14ac:dyDescent="0.25">
      <c r="H1990" t="s">
        <v>3423</v>
      </c>
      <c r="I1990" t="s">
        <v>3844</v>
      </c>
      <c r="J1990" t="s">
        <v>3696</v>
      </c>
      <c r="K1990" t="s">
        <v>1588</v>
      </c>
      <c r="L1990">
        <f t="shared" si="169"/>
        <v>1412804042</v>
      </c>
      <c r="M1990" t="str">
        <f t="shared" si="170"/>
        <v>Xã Quang Minh</v>
      </c>
      <c r="N1990">
        <f t="shared" si="171"/>
        <v>14128</v>
      </c>
      <c r="O1990" t="str">
        <f t="shared" si="167"/>
        <v>3</v>
      </c>
      <c r="AC1990" t="s">
        <v>3847</v>
      </c>
      <c r="AD1990" t="s">
        <v>4065</v>
      </c>
      <c r="AE1990" t="s">
        <v>4067</v>
      </c>
      <c r="AF1990" t="str">
        <f t="shared" si="168"/>
        <v>1513904585</v>
      </c>
    </row>
    <row r="1991" spans="8:32" ht="16.5" customHeight="1" x14ac:dyDescent="0.25">
      <c r="H1991" t="s">
        <v>3423</v>
      </c>
      <c r="I1991" t="s">
        <v>3844</v>
      </c>
      <c r="J1991" t="s">
        <v>3699</v>
      </c>
      <c r="K1991" t="s">
        <v>3700</v>
      </c>
      <c r="L1991">
        <f t="shared" si="169"/>
        <v>1412804048</v>
      </c>
      <c r="M1991" t="str">
        <f t="shared" si="170"/>
        <v>Xã Vân Hồ</v>
      </c>
      <c r="N1991">
        <f t="shared" si="171"/>
        <v>14128</v>
      </c>
      <c r="O1991" t="str">
        <f t="shared" si="167"/>
        <v>3</v>
      </c>
      <c r="AC1991" t="s">
        <v>3847</v>
      </c>
      <c r="AD1991" t="s">
        <v>4065</v>
      </c>
      <c r="AE1991" t="s">
        <v>4069</v>
      </c>
      <c r="AF1991" t="str">
        <f t="shared" si="168"/>
        <v>1513904588</v>
      </c>
    </row>
    <row r="1992" spans="8:32" ht="16.5" customHeight="1" x14ac:dyDescent="0.25">
      <c r="H1992" t="s">
        <v>3423</v>
      </c>
      <c r="I1992" t="s">
        <v>3844</v>
      </c>
      <c r="J1992" t="s">
        <v>3701</v>
      </c>
      <c r="K1992" t="s">
        <v>3702</v>
      </c>
      <c r="L1992">
        <f t="shared" si="169"/>
        <v>1412804051</v>
      </c>
      <c r="M1992" t="str">
        <f t="shared" si="170"/>
        <v>Xã Lóng Luông</v>
      </c>
      <c r="N1992">
        <f t="shared" si="171"/>
        <v>14128</v>
      </c>
      <c r="O1992" t="str">
        <f t="shared" si="167"/>
        <v>3</v>
      </c>
      <c r="AC1992" t="s">
        <v>3847</v>
      </c>
      <c r="AD1992" t="s">
        <v>4065</v>
      </c>
      <c r="AE1992" t="s">
        <v>4071</v>
      </c>
      <c r="AF1992" t="str">
        <f t="shared" si="168"/>
        <v>1513904591</v>
      </c>
    </row>
    <row r="1993" spans="8:32" ht="16.5" customHeight="1" x14ac:dyDescent="0.25">
      <c r="H1993" t="s">
        <v>3423</v>
      </c>
      <c r="I1993" t="s">
        <v>3844</v>
      </c>
      <c r="J1993" t="s">
        <v>3703</v>
      </c>
      <c r="K1993" t="s">
        <v>3704</v>
      </c>
      <c r="L1993">
        <f t="shared" si="169"/>
        <v>1412804054</v>
      </c>
      <c r="M1993" t="str">
        <f t="shared" si="170"/>
        <v>Xã Chiềng Yên</v>
      </c>
      <c r="N1993">
        <f t="shared" si="171"/>
        <v>14128</v>
      </c>
      <c r="O1993" t="str">
        <f t="shared" si="167"/>
        <v>3</v>
      </c>
      <c r="AC1993" t="s">
        <v>3847</v>
      </c>
      <c r="AD1993" t="s">
        <v>4065</v>
      </c>
      <c r="AE1993" t="s">
        <v>4073</v>
      </c>
      <c r="AF1993" t="str">
        <f t="shared" si="168"/>
        <v>1513904594</v>
      </c>
    </row>
    <row r="1994" spans="8:32" ht="16.5" customHeight="1" x14ac:dyDescent="0.25">
      <c r="H1994" t="s">
        <v>3423</v>
      </c>
      <c r="I1994" t="s">
        <v>3844</v>
      </c>
      <c r="J1994" t="s">
        <v>3705</v>
      </c>
      <c r="K1994" t="s">
        <v>3706</v>
      </c>
      <c r="L1994">
        <f t="shared" si="169"/>
        <v>1412804056</v>
      </c>
      <c r="M1994" t="str">
        <f t="shared" si="170"/>
        <v>Xã Chiềng Xuân</v>
      </c>
      <c r="N1994">
        <f t="shared" si="171"/>
        <v>14128</v>
      </c>
      <c r="O1994" t="str">
        <f t="shared" si="167"/>
        <v>3</v>
      </c>
      <c r="AC1994" t="s">
        <v>3847</v>
      </c>
      <c r="AD1994" t="s">
        <v>4065</v>
      </c>
      <c r="AE1994" t="s">
        <v>4075</v>
      </c>
      <c r="AF1994" t="str">
        <f t="shared" si="168"/>
        <v>1513904597</v>
      </c>
    </row>
    <row r="1995" spans="8:32" ht="16.5" customHeight="1" x14ac:dyDescent="0.25">
      <c r="H1995" t="s">
        <v>3423</v>
      </c>
      <c r="I1995" t="s">
        <v>3844</v>
      </c>
      <c r="J1995" t="s">
        <v>3707</v>
      </c>
      <c r="K1995" t="s">
        <v>3708</v>
      </c>
      <c r="L1995">
        <f t="shared" si="169"/>
        <v>1412804057</v>
      </c>
      <c r="M1995" t="str">
        <f t="shared" si="170"/>
        <v>Xã Xuân Nha</v>
      </c>
      <c r="N1995">
        <f t="shared" si="171"/>
        <v>14128</v>
      </c>
      <c r="O1995" t="str">
        <f t="shared" si="167"/>
        <v>3</v>
      </c>
      <c r="AC1995" t="s">
        <v>3847</v>
      </c>
      <c r="AD1995" t="s">
        <v>4065</v>
      </c>
      <c r="AE1995" t="s">
        <v>4077</v>
      </c>
      <c r="AF1995" t="str">
        <f t="shared" si="168"/>
        <v>1513904600</v>
      </c>
    </row>
    <row r="1996" spans="8:32" ht="16.5" customHeight="1" x14ac:dyDescent="0.25">
      <c r="H1996" t="s">
        <v>3423</v>
      </c>
      <c r="I1996" t="s">
        <v>3844</v>
      </c>
      <c r="J1996" t="s">
        <v>3709</v>
      </c>
      <c r="K1996" t="s">
        <v>3710</v>
      </c>
      <c r="L1996">
        <f t="shared" si="169"/>
        <v>1412804058</v>
      </c>
      <c r="M1996" t="str">
        <f t="shared" si="170"/>
        <v>Xã Tân Xuân</v>
      </c>
      <c r="N1996">
        <f t="shared" si="171"/>
        <v>14128</v>
      </c>
      <c r="O1996" t="str">
        <f t="shared" si="167"/>
        <v>3</v>
      </c>
      <c r="AC1996" t="s">
        <v>3847</v>
      </c>
      <c r="AD1996" t="s">
        <v>4065</v>
      </c>
      <c r="AE1996" t="s">
        <v>4079</v>
      </c>
      <c r="AF1996" t="str">
        <f t="shared" si="168"/>
        <v>1513904603</v>
      </c>
    </row>
    <row r="1997" spans="8:32" ht="16.5" customHeight="1" x14ac:dyDescent="0.25">
      <c r="H1997" t="s">
        <v>3847</v>
      </c>
      <c r="K1997" t="s">
        <v>3848</v>
      </c>
      <c r="L1997">
        <f t="shared" si="169"/>
        <v>15</v>
      </c>
      <c r="M1997" t="str">
        <f t="shared" si="170"/>
        <v>Tỉnh Yên Bái</v>
      </c>
      <c r="N1997" t="str">
        <f t="shared" si="171"/>
        <v/>
      </c>
      <c r="O1997" t="str">
        <f t="shared" si="167"/>
        <v>1</v>
      </c>
      <c r="AC1997" t="s">
        <v>3847</v>
      </c>
      <c r="AD1997" t="s">
        <v>4065</v>
      </c>
      <c r="AE1997" t="s">
        <v>4081</v>
      </c>
      <c r="AF1997" t="str">
        <f t="shared" si="168"/>
        <v>1513904606</v>
      </c>
    </row>
    <row r="1998" spans="8:32" ht="16.5" customHeight="1" x14ac:dyDescent="0.25">
      <c r="H1998" t="s">
        <v>3847</v>
      </c>
      <c r="I1998" t="s">
        <v>3849</v>
      </c>
      <c r="K1998" t="s">
        <v>3850</v>
      </c>
      <c r="L1998">
        <f t="shared" si="169"/>
        <v>15132</v>
      </c>
      <c r="M1998" t="str">
        <f t="shared" si="170"/>
        <v>Thành phố Yên Bái</v>
      </c>
      <c r="N1998">
        <f t="shared" si="171"/>
        <v>15</v>
      </c>
      <c r="O1998" t="str">
        <f t="shared" si="167"/>
        <v>2</v>
      </c>
      <c r="AC1998" t="s">
        <v>3847</v>
      </c>
      <c r="AD1998" t="s">
        <v>4065</v>
      </c>
      <c r="AE1998" t="s">
        <v>4083</v>
      </c>
      <c r="AF1998" t="str">
        <f t="shared" si="168"/>
        <v>1513904609</v>
      </c>
    </row>
    <row r="1999" spans="8:32" ht="16.5" customHeight="1" x14ac:dyDescent="0.25">
      <c r="H1999" t="s">
        <v>3847</v>
      </c>
      <c r="I1999" t="s">
        <v>3849</v>
      </c>
      <c r="J1999" t="s">
        <v>3851</v>
      </c>
      <c r="K1999" t="s">
        <v>3852</v>
      </c>
      <c r="L1999">
        <f t="shared" si="169"/>
        <v>1513204249</v>
      </c>
      <c r="M1999" t="str">
        <f t="shared" si="170"/>
        <v>Phường Yên Thịnh</v>
      </c>
      <c r="N1999">
        <f t="shared" si="171"/>
        <v>15132</v>
      </c>
      <c r="O1999" t="str">
        <f t="shared" si="167"/>
        <v>3</v>
      </c>
      <c r="AC1999" t="s">
        <v>3847</v>
      </c>
      <c r="AD1999" t="s">
        <v>4065</v>
      </c>
      <c r="AE1999" t="s">
        <v>4085</v>
      </c>
      <c r="AF1999" t="str">
        <f t="shared" si="168"/>
        <v>1513904612</v>
      </c>
    </row>
    <row r="2000" spans="8:32" ht="16.5" customHeight="1" x14ac:dyDescent="0.25">
      <c r="H2000" t="s">
        <v>3847</v>
      </c>
      <c r="I2000" t="s">
        <v>3849</v>
      </c>
      <c r="J2000" t="s">
        <v>3853</v>
      </c>
      <c r="K2000" t="s">
        <v>3854</v>
      </c>
      <c r="L2000">
        <f t="shared" si="169"/>
        <v>1513204252</v>
      </c>
      <c r="M2000" t="str">
        <f t="shared" si="170"/>
        <v>Phường Yên Ninh</v>
      </c>
      <c r="N2000">
        <f t="shared" si="171"/>
        <v>15132</v>
      </c>
      <c r="O2000" t="str">
        <f t="shared" si="167"/>
        <v>3</v>
      </c>
      <c r="AC2000" t="s">
        <v>3847</v>
      </c>
      <c r="AD2000" t="s">
        <v>4065</v>
      </c>
      <c r="AE2000" t="s">
        <v>4087</v>
      </c>
      <c r="AF2000" t="str">
        <f t="shared" si="168"/>
        <v>1513904615</v>
      </c>
    </row>
    <row r="2001" spans="8:32" ht="16.5" customHeight="1" x14ac:dyDescent="0.25">
      <c r="H2001" t="s">
        <v>3847</v>
      </c>
      <c r="I2001" t="s">
        <v>3849</v>
      </c>
      <c r="J2001" t="s">
        <v>3855</v>
      </c>
      <c r="K2001" t="s">
        <v>3856</v>
      </c>
      <c r="L2001">
        <f t="shared" si="169"/>
        <v>1513204255</v>
      </c>
      <c r="M2001" t="str">
        <f t="shared" si="170"/>
        <v>Phường Minh Tân</v>
      </c>
      <c r="N2001">
        <f t="shared" si="171"/>
        <v>15132</v>
      </c>
      <c r="O2001" t="str">
        <f t="shared" si="167"/>
        <v>3</v>
      </c>
      <c r="AC2001" t="s">
        <v>3847</v>
      </c>
      <c r="AD2001" t="s">
        <v>4065</v>
      </c>
      <c r="AE2001" t="s">
        <v>4089</v>
      </c>
      <c r="AF2001" t="str">
        <f t="shared" si="168"/>
        <v>1513904618</v>
      </c>
    </row>
    <row r="2002" spans="8:32" ht="16.5" customHeight="1" x14ac:dyDescent="0.25">
      <c r="H2002" t="s">
        <v>3847</v>
      </c>
      <c r="I2002" t="s">
        <v>3849</v>
      </c>
      <c r="J2002" t="s">
        <v>3857</v>
      </c>
      <c r="K2002" t="s">
        <v>3858</v>
      </c>
      <c r="L2002">
        <f t="shared" si="169"/>
        <v>1513204258</v>
      </c>
      <c r="M2002" t="str">
        <f t="shared" si="170"/>
        <v>Phường Nguyễn Thái Học</v>
      </c>
      <c r="N2002">
        <f t="shared" si="171"/>
        <v>15132</v>
      </c>
      <c r="O2002" t="str">
        <f t="shared" si="167"/>
        <v>3</v>
      </c>
      <c r="AC2002" t="s">
        <v>3847</v>
      </c>
      <c r="AD2002" t="s">
        <v>4091</v>
      </c>
      <c r="AE2002" t="s">
        <v>4093</v>
      </c>
      <c r="AF2002" t="str">
        <f t="shared" si="168"/>
        <v>1514004621</v>
      </c>
    </row>
    <row r="2003" spans="8:32" ht="16.5" customHeight="1" x14ac:dyDescent="0.25">
      <c r="H2003" t="s">
        <v>3847</v>
      </c>
      <c r="I2003" t="s">
        <v>3849</v>
      </c>
      <c r="J2003" t="s">
        <v>3859</v>
      </c>
      <c r="K2003" t="s">
        <v>225</v>
      </c>
      <c r="L2003">
        <f t="shared" si="169"/>
        <v>1513204261</v>
      </c>
      <c r="M2003" t="str">
        <f t="shared" si="170"/>
        <v>Phường Đồng Tâm</v>
      </c>
      <c r="N2003">
        <f t="shared" si="171"/>
        <v>15132</v>
      </c>
      <c r="O2003" t="str">
        <f t="shared" si="167"/>
        <v>3</v>
      </c>
      <c r="AC2003" t="s">
        <v>3847</v>
      </c>
      <c r="AD2003" t="s">
        <v>4091</v>
      </c>
      <c r="AE2003" t="s">
        <v>4095</v>
      </c>
      <c r="AF2003" t="str">
        <f t="shared" si="168"/>
        <v>1514004624</v>
      </c>
    </row>
    <row r="2004" spans="8:32" ht="16.5" customHeight="1" x14ac:dyDescent="0.25">
      <c r="H2004" t="s">
        <v>3847</v>
      </c>
      <c r="I2004" t="s">
        <v>3849</v>
      </c>
      <c r="J2004" t="s">
        <v>3860</v>
      </c>
      <c r="K2004" t="s">
        <v>3861</v>
      </c>
      <c r="L2004">
        <f t="shared" si="169"/>
        <v>1513204264</v>
      </c>
      <c r="M2004" t="str">
        <f t="shared" si="170"/>
        <v>Phường Nguyễn Phúc</v>
      </c>
      <c r="N2004">
        <f t="shared" si="171"/>
        <v>15132</v>
      </c>
      <c r="O2004" t="str">
        <f t="shared" si="167"/>
        <v>3</v>
      </c>
      <c r="AC2004" t="s">
        <v>3847</v>
      </c>
      <c r="AD2004" t="s">
        <v>4091</v>
      </c>
      <c r="AE2004" t="s">
        <v>4097</v>
      </c>
      <c r="AF2004" t="str">
        <f t="shared" si="168"/>
        <v>1514004627</v>
      </c>
    </row>
    <row r="2005" spans="8:32" ht="16.5" customHeight="1" x14ac:dyDescent="0.25">
      <c r="H2005" t="s">
        <v>3847</v>
      </c>
      <c r="I2005" t="s">
        <v>3849</v>
      </c>
      <c r="J2005" t="s">
        <v>3862</v>
      </c>
      <c r="K2005" t="s">
        <v>3863</v>
      </c>
      <c r="L2005">
        <f t="shared" si="169"/>
        <v>1513204267</v>
      </c>
      <c r="M2005" t="str">
        <f t="shared" si="170"/>
        <v>Phường Hồng Hà</v>
      </c>
      <c r="N2005">
        <f t="shared" si="171"/>
        <v>15132</v>
      </c>
      <c r="O2005" t="str">
        <f t="shared" si="167"/>
        <v>3</v>
      </c>
      <c r="AC2005" t="s">
        <v>3847</v>
      </c>
      <c r="AD2005" t="s">
        <v>4091</v>
      </c>
      <c r="AE2005" t="s">
        <v>4099</v>
      </c>
      <c r="AF2005" t="str">
        <f t="shared" si="168"/>
        <v>1514004630</v>
      </c>
    </row>
    <row r="2006" spans="8:32" ht="16.5" customHeight="1" x14ac:dyDescent="0.25">
      <c r="H2006" t="s">
        <v>3847</v>
      </c>
      <c r="I2006" t="s">
        <v>3849</v>
      </c>
      <c r="J2006" t="s">
        <v>3864</v>
      </c>
      <c r="K2006" t="s">
        <v>3865</v>
      </c>
      <c r="L2006">
        <f t="shared" si="169"/>
        <v>1513204270</v>
      </c>
      <c r="M2006" t="str">
        <f t="shared" si="170"/>
        <v>Xã Minh Bảo</v>
      </c>
      <c r="N2006">
        <f t="shared" si="171"/>
        <v>15132</v>
      </c>
      <c r="O2006" t="str">
        <f t="shared" si="167"/>
        <v>3</v>
      </c>
      <c r="AC2006" t="s">
        <v>3847</v>
      </c>
      <c r="AD2006" t="s">
        <v>4091</v>
      </c>
      <c r="AE2006" t="s">
        <v>4101</v>
      </c>
      <c r="AF2006" t="str">
        <f t="shared" si="168"/>
        <v>1514004633</v>
      </c>
    </row>
    <row r="2007" spans="8:32" ht="16.5" customHeight="1" x14ac:dyDescent="0.25">
      <c r="H2007" t="s">
        <v>3847</v>
      </c>
      <c r="I2007" t="s">
        <v>3849</v>
      </c>
      <c r="J2007" t="s">
        <v>3866</v>
      </c>
      <c r="K2007" t="s">
        <v>2613</v>
      </c>
      <c r="L2007">
        <f t="shared" si="169"/>
        <v>1513204273</v>
      </c>
      <c r="M2007" t="str">
        <f t="shared" si="170"/>
        <v>Phường Nam Cường</v>
      </c>
      <c r="N2007">
        <f t="shared" si="171"/>
        <v>15132</v>
      </c>
      <c r="O2007" t="str">
        <f t="shared" si="167"/>
        <v>3</v>
      </c>
      <c r="AC2007" t="s">
        <v>3847</v>
      </c>
      <c r="AD2007" t="s">
        <v>4091</v>
      </c>
      <c r="AE2007" t="s">
        <v>4103</v>
      </c>
      <c r="AF2007" t="str">
        <f t="shared" si="168"/>
        <v>1514004636</v>
      </c>
    </row>
    <row r="2008" spans="8:32" ht="16.5" customHeight="1" x14ac:dyDescent="0.25">
      <c r="H2008" t="s">
        <v>3847</v>
      </c>
      <c r="I2008" t="s">
        <v>3849</v>
      </c>
      <c r="J2008" t="s">
        <v>3867</v>
      </c>
      <c r="K2008" t="s">
        <v>3868</v>
      </c>
      <c r="L2008">
        <f t="shared" si="169"/>
        <v>1513204276</v>
      </c>
      <c r="M2008" t="str">
        <f t="shared" si="170"/>
        <v>Xã Tuy Lộc</v>
      </c>
      <c r="N2008">
        <f t="shared" si="171"/>
        <v>15132</v>
      </c>
      <c r="O2008" t="str">
        <f t="shared" si="167"/>
        <v>3</v>
      </c>
      <c r="AC2008" t="s">
        <v>3847</v>
      </c>
      <c r="AD2008" t="s">
        <v>4091</v>
      </c>
      <c r="AE2008" t="s">
        <v>4105</v>
      </c>
      <c r="AF2008" t="str">
        <f t="shared" si="168"/>
        <v>1514004639</v>
      </c>
    </row>
    <row r="2009" spans="8:32" ht="16.5" customHeight="1" x14ac:dyDescent="0.25">
      <c r="H2009" t="s">
        <v>3847</v>
      </c>
      <c r="I2009" t="s">
        <v>3849</v>
      </c>
      <c r="J2009" t="s">
        <v>3869</v>
      </c>
      <c r="K2009" t="s">
        <v>2404</v>
      </c>
      <c r="L2009">
        <f t="shared" si="169"/>
        <v>1513204279</v>
      </c>
      <c r="M2009" t="str">
        <f t="shared" si="170"/>
        <v>Xã Tân Thịnh</v>
      </c>
      <c r="N2009">
        <f t="shared" si="171"/>
        <v>15132</v>
      </c>
      <c r="O2009" t="str">
        <f t="shared" si="167"/>
        <v>3</v>
      </c>
      <c r="AC2009" t="s">
        <v>3847</v>
      </c>
      <c r="AD2009" t="s">
        <v>4091</v>
      </c>
      <c r="AE2009" t="s">
        <v>4107</v>
      </c>
      <c r="AF2009" t="str">
        <f t="shared" si="168"/>
        <v>1514004642</v>
      </c>
    </row>
    <row r="2010" spans="8:32" ht="16.5" customHeight="1" x14ac:dyDescent="0.25">
      <c r="H2010" t="s">
        <v>3847</v>
      </c>
      <c r="I2010" t="s">
        <v>3849</v>
      </c>
      <c r="J2010" t="s">
        <v>3870</v>
      </c>
      <c r="K2010" t="s">
        <v>3871</v>
      </c>
      <c r="L2010">
        <f t="shared" si="169"/>
        <v>1513204540</v>
      </c>
      <c r="M2010" t="str">
        <f t="shared" si="170"/>
        <v>Xã Âu Lâu</v>
      </c>
      <c r="N2010">
        <f t="shared" si="171"/>
        <v>15132</v>
      </c>
      <c r="O2010" t="str">
        <f t="shared" si="167"/>
        <v>3</v>
      </c>
      <c r="AC2010" t="s">
        <v>3847</v>
      </c>
      <c r="AD2010" t="s">
        <v>4091</v>
      </c>
      <c r="AE2010" t="s">
        <v>4109</v>
      </c>
      <c r="AF2010" t="str">
        <f t="shared" si="168"/>
        <v>1514004645</v>
      </c>
    </row>
    <row r="2011" spans="8:32" ht="16.5" customHeight="1" x14ac:dyDescent="0.25">
      <c r="H2011" t="s">
        <v>3847</v>
      </c>
      <c r="I2011" t="s">
        <v>3849</v>
      </c>
      <c r="J2011" t="s">
        <v>3872</v>
      </c>
      <c r="K2011" t="s">
        <v>3873</v>
      </c>
      <c r="L2011">
        <f t="shared" si="169"/>
        <v>1513204543</v>
      </c>
      <c r="M2011" t="str">
        <f t="shared" si="170"/>
        <v>Xã Giới Phiên</v>
      </c>
      <c r="N2011">
        <f t="shared" si="171"/>
        <v>15132</v>
      </c>
      <c r="O2011" t="str">
        <f t="shared" si="167"/>
        <v>3</v>
      </c>
      <c r="AC2011" t="s">
        <v>3847</v>
      </c>
      <c r="AD2011" t="s">
        <v>4091</v>
      </c>
      <c r="AE2011" t="s">
        <v>4111</v>
      </c>
      <c r="AF2011" t="str">
        <f t="shared" si="168"/>
        <v>1514004648</v>
      </c>
    </row>
    <row r="2012" spans="8:32" ht="16.5" customHeight="1" x14ac:dyDescent="0.25">
      <c r="H2012" t="s">
        <v>3847</v>
      </c>
      <c r="I2012" t="s">
        <v>3849</v>
      </c>
      <c r="J2012" t="s">
        <v>3874</v>
      </c>
      <c r="K2012" t="s">
        <v>3875</v>
      </c>
      <c r="L2012">
        <f t="shared" si="169"/>
        <v>1513204546</v>
      </c>
      <c r="M2012" t="str">
        <f t="shared" si="170"/>
        <v>Phường Hợp Minh</v>
      </c>
      <c r="N2012">
        <f t="shared" si="171"/>
        <v>15132</v>
      </c>
      <c r="O2012" t="str">
        <f t="shared" si="167"/>
        <v>3</v>
      </c>
      <c r="AC2012" t="s">
        <v>3847</v>
      </c>
      <c r="AD2012" t="s">
        <v>4091</v>
      </c>
      <c r="AE2012" t="s">
        <v>4113</v>
      </c>
      <c r="AF2012" t="str">
        <f t="shared" si="168"/>
        <v>1514004651</v>
      </c>
    </row>
    <row r="2013" spans="8:32" ht="16.5" customHeight="1" x14ac:dyDescent="0.25">
      <c r="H2013" t="s">
        <v>3847</v>
      </c>
      <c r="I2013" t="s">
        <v>3849</v>
      </c>
      <c r="J2013" t="s">
        <v>3876</v>
      </c>
      <c r="K2013" t="s">
        <v>3877</v>
      </c>
      <c r="L2013">
        <f t="shared" si="169"/>
        <v>1513204549</v>
      </c>
      <c r="M2013" t="str">
        <f t="shared" si="170"/>
        <v>Xã Văn Tiến</v>
      </c>
      <c r="N2013">
        <f t="shared" si="171"/>
        <v>15132</v>
      </c>
      <c r="O2013" t="str">
        <f t="shared" si="167"/>
        <v>3</v>
      </c>
      <c r="AC2013" t="s">
        <v>3847</v>
      </c>
      <c r="AD2013" t="s">
        <v>4091</v>
      </c>
      <c r="AE2013" t="s">
        <v>4115</v>
      </c>
      <c r="AF2013" t="str">
        <f t="shared" si="168"/>
        <v>1514004654</v>
      </c>
    </row>
    <row r="2014" spans="8:32" ht="16.5" customHeight="1" x14ac:dyDescent="0.25">
      <c r="H2014" t="s">
        <v>3847</v>
      </c>
      <c r="I2014" t="s">
        <v>3849</v>
      </c>
      <c r="J2014" t="s">
        <v>3878</v>
      </c>
      <c r="K2014" t="s">
        <v>2095</v>
      </c>
      <c r="L2014">
        <f t="shared" si="169"/>
        <v>1513204552</v>
      </c>
      <c r="M2014" t="str">
        <f t="shared" si="170"/>
        <v>Xã Phúc Lộc</v>
      </c>
      <c r="N2014">
        <f t="shared" si="171"/>
        <v>15132</v>
      </c>
      <c r="O2014" t="str">
        <f t="shared" si="167"/>
        <v>3</v>
      </c>
      <c r="AC2014" t="s">
        <v>3847</v>
      </c>
      <c r="AD2014" t="s">
        <v>4091</v>
      </c>
      <c r="AE2014" t="s">
        <v>4117</v>
      </c>
      <c r="AF2014" t="str">
        <f t="shared" si="168"/>
        <v>1514004657</v>
      </c>
    </row>
    <row r="2015" spans="8:32" ht="16.5" customHeight="1" x14ac:dyDescent="0.25">
      <c r="H2015" t="s">
        <v>3847</v>
      </c>
      <c r="I2015" t="s">
        <v>3849</v>
      </c>
      <c r="J2015" t="s">
        <v>3879</v>
      </c>
      <c r="K2015" t="s">
        <v>1045</v>
      </c>
      <c r="L2015">
        <f t="shared" si="169"/>
        <v>1513204558</v>
      </c>
      <c r="M2015" t="str">
        <f t="shared" si="170"/>
        <v>Xã Văn Phú</v>
      </c>
      <c r="N2015">
        <f t="shared" si="171"/>
        <v>15132</v>
      </c>
      <c r="O2015" t="str">
        <f t="shared" si="167"/>
        <v>3</v>
      </c>
      <c r="AC2015" t="s">
        <v>3847</v>
      </c>
      <c r="AD2015" t="s">
        <v>4091</v>
      </c>
      <c r="AE2015" t="s">
        <v>4119</v>
      </c>
      <c r="AF2015" t="str">
        <f t="shared" si="168"/>
        <v>1514004660</v>
      </c>
    </row>
    <row r="2016" spans="8:32" ht="16.5" customHeight="1" x14ac:dyDescent="0.25">
      <c r="H2016" t="s">
        <v>3847</v>
      </c>
      <c r="I2016" t="s">
        <v>3880</v>
      </c>
      <c r="K2016" t="s">
        <v>3881</v>
      </c>
      <c r="L2016">
        <f t="shared" si="169"/>
        <v>15133</v>
      </c>
      <c r="M2016" t="str">
        <f t="shared" si="170"/>
        <v>Thị xã Nghĩa Lộ</v>
      </c>
      <c r="N2016">
        <f t="shared" si="171"/>
        <v>15</v>
      </c>
      <c r="O2016" t="str">
        <f t="shared" si="167"/>
        <v>2</v>
      </c>
      <c r="AC2016" t="s">
        <v>3847</v>
      </c>
      <c r="AD2016" t="s">
        <v>4091</v>
      </c>
      <c r="AE2016" t="s">
        <v>4121</v>
      </c>
      <c r="AF2016" t="str">
        <f t="shared" si="168"/>
        <v>1514004663</v>
      </c>
    </row>
    <row r="2017" spans="8:32" ht="16.5" customHeight="1" x14ac:dyDescent="0.25">
      <c r="H2017" t="s">
        <v>3847</v>
      </c>
      <c r="I2017" t="s">
        <v>3880</v>
      </c>
      <c r="J2017" t="s">
        <v>3882</v>
      </c>
      <c r="K2017" t="s">
        <v>3883</v>
      </c>
      <c r="L2017">
        <f t="shared" si="169"/>
        <v>1513304282</v>
      </c>
      <c r="M2017" t="str">
        <f t="shared" si="170"/>
        <v>Phường Pú Trạng</v>
      </c>
      <c r="N2017">
        <f t="shared" si="171"/>
        <v>15133</v>
      </c>
      <c r="O2017" t="str">
        <f t="shared" si="167"/>
        <v>3</v>
      </c>
      <c r="AC2017" t="s">
        <v>3847</v>
      </c>
      <c r="AD2017" t="s">
        <v>4091</v>
      </c>
      <c r="AE2017" t="s">
        <v>4123</v>
      </c>
      <c r="AF2017" t="str">
        <f t="shared" si="168"/>
        <v>1514004666</v>
      </c>
    </row>
    <row r="2018" spans="8:32" ht="16.5" customHeight="1" x14ac:dyDescent="0.25">
      <c r="H2018" t="s">
        <v>3847</v>
      </c>
      <c r="I2018" t="s">
        <v>3880</v>
      </c>
      <c r="J2018" t="s">
        <v>3884</v>
      </c>
      <c r="K2018" t="s">
        <v>3885</v>
      </c>
      <c r="L2018">
        <f t="shared" si="169"/>
        <v>1513304285</v>
      </c>
      <c r="M2018" t="str">
        <f t="shared" si="170"/>
        <v>Phường Trung Tâm</v>
      </c>
      <c r="N2018">
        <f t="shared" si="171"/>
        <v>15133</v>
      </c>
      <c r="O2018" t="str">
        <f t="shared" si="167"/>
        <v>3</v>
      </c>
      <c r="AC2018" t="s">
        <v>3847</v>
      </c>
      <c r="AD2018" t="s">
        <v>4091</v>
      </c>
      <c r="AE2018" t="s">
        <v>4125</v>
      </c>
      <c r="AF2018" t="str">
        <f t="shared" si="168"/>
        <v>1514004669</v>
      </c>
    </row>
    <row r="2019" spans="8:32" ht="16.5" customHeight="1" x14ac:dyDescent="0.25">
      <c r="H2019" t="s">
        <v>3847</v>
      </c>
      <c r="I2019" t="s">
        <v>3880</v>
      </c>
      <c r="J2019" t="s">
        <v>3886</v>
      </c>
      <c r="K2019" t="s">
        <v>3887</v>
      </c>
      <c r="L2019">
        <f t="shared" si="169"/>
        <v>1513304288</v>
      </c>
      <c r="M2019" t="str">
        <f t="shared" si="170"/>
        <v>Phường Tân An</v>
      </c>
      <c r="N2019">
        <f t="shared" si="171"/>
        <v>15133</v>
      </c>
      <c r="O2019" t="str">
        <f t="shared" si="167"/>
        <v>3</v>
      </c>
      <c r="AC2019" t="s">
        <v>3847</v>
      </c>
      <c r="AD2019" t="s">
        <v>4091</v>
      </c>
      <c r="AE2019" t="s">
        <v>4127</v>
      </c>
      <c r="AF2019" t="str">
        <f t="shared" si="168"/>
        <v>1514004672</v>
      </c>
    </row>
    <row r="2020" spans="8:32" ht="16.5" customHeight="1" x14ac:dyDescent="0.25">
      <c r="H2020" t="s">
        <v>3847</v>
      </c>
      <c r="I2020" t="s">
        <v>3880</v>
      </c>
      <c r="J2020" t="s">
        <v>3888</v>
      </c>
      <c r="K2020" t="s">
        <v>3889</v>
      </c>
      <c r="L2020">
        <f t="shared" si="169"/>
        <v>1513304291</v>
      </c>
      <c r="M2020" t="str">
        <f t="shared" si="170"/>
        <v>Phường Cầu Thia</v>
      </c>
      <c r="N2020">
        <f t="shared" si="171"/>
        <v>15133</v>
      </c>
      <c r="O2020" t="str">
        <f t="shared" si="167"/>
        <v>3</v>
      </c>
      <c r="AC2020" t="s">
        <v>3847</v>
      </c>
      <c r="AD2020" t="s">
        <v>4091</v>
      </c>
      <c r="AE2020" t="s">
        <v>4129</v>
      </c>
      <c r="AF2020" t="str">
        <f t="shared" si="168"/>
        <v>1514004675</v>
      </c>
    </row>
    <row r="2021" spans="8:32" ht="16.5" customHeight="1" x14ac:dyDescent="0.25">
      <c r="H2021" t="s">
        <v>3847</v>
      </c>
      <c r="I2021" t="s">
        <v>3880</v>
      </c>
      <c r="J2021" t="s">
        <v>3890</v>
      </c>
      <c r="K2021" t="s">
        <v>3891</v>
      </c>
      <c r="L2021">
        <f t="shared" si="169"/>
        <v>1513304294</v>
      </c>
      <c r="M2021" t="str">
        <f t="shared" si="170"/>
        <v>Xã Nghĩa Lợi</v>
      </c>
      <c r="N2021">
        <f t="shared" si="171"/>
        <v>15133</v>
      </c>
      <c r="O2021" t="str">
        <f t="shared" si="167"/>
        <v>3</v>
      </c>
      <c r="AC2021" t="s">
        <v>3847</v>
      </c>
      <c r="AD2021" t="s">
        <v>4091</v>
      </c>
      <c r="AE2021" t="s">
        <v>4131</v>
      </c>
      <c r="AF2021" t="str">
        <f t="shared" si="168"/>
        <v>1514004678</v>
      </c>
    </row>
    <row r="2022" spans="8:32" ht="16.5" customHeight="1" x14ac:dyDescent="0.25">
      <c r="H2022" t="s">
        <v>3847</v>
      </c>
      <c r="I2022" t="s">
        <v>3880</v>
      </c>
      <c r="J2022" t="s">
        <v>3892</v>
      </c>
      <c r="K2022" t="s">
        <v>3893</v>
      </c>
      <c r="L2022">
        <f t="shared" si="169"/>
        <v>1513304297</v>
      </c>
      <c r="M2022" t="str">
        <f t="shared" si="170"/>
        <v>Xã Nghĩa Phúc</v>
      </c>
      <c r="N2022">
        <f t="shared" si="171"/>
        <v>15133</v>
      </c>
      <c r="O2022" t="str">
        <f t="shared" si="167"/>
        <v>3</v>
      </c>
      <c r="AC2022" t="s">
        <v>3847</v>
      </c>
      <c r="AD2022" t="s">
        <v>4091</v>
      </c>
      <c r="AE2022" t="s">
        <v>4133</v>
      </c>
      <c r="AF2022" t="str">
        <f t="shared" si="168"/>
        <v>1514004681</v>
      </c>
    </row>
    <row r="2023" spans="8:32" ht="16.5" customHeight="1" x14ac:dyDescent="0.25">
      <c r="H2023" t="s">
        <v>3847</v>
      </c>
      <c r="I2023" t="s">
        <v>3880</v>
      </c>
      <c r="J2023" t="s">
        <v>3894</v>
      </c>
      <c r="K2023" t="s">
        <v>3895</v>
      </c>
      <c r="L2023">
        <f t="shared" si="169"/>
        <v>1513304300</v>
      </c>
      <c r="M2023" t="str">
        <f t="shared" si="170"/>
        <v>Xã Nghĩa An</v>
      </c>
      <c r="N2023">
        <f t="shared" si="171"/>
        <v>15133</v>
      </c>
      <c r="O2023" t="str">
        <f t="shared" si="167"/>
        <v>3</v>
      </c>
      <c r="AC2023" t="s">
        <v>3847</v>
      </c>
      <c r="AD2023" t="s">
        <v>4091</v>
      </c>
      <c r="AE2023" t="s">
        <v>4134</v>
      </c>
      <c r="AF2023" t="str">
        <f t="shared" si="168"/>
        <v>1514004684</v>
      </c>
    </row>
    <row r="2024" spans="8:32" ht="16.5" customHeight="1" x14ac:dyDescent="0.25">
      <c r="H2024" t="s">
        <v>3847</v>
      </c>
      <c r="I2024" t="s">
        <v>3896</v>
      </c>
      <c r="K2024" t="s">
        <v>3897</v>
      </c>
      <c r="L2024">
        <f t="shared" si="169"/>
        <v>15135</v>
      </c>
      <c r="M2024" t="str">
        <f t="shared" si="170"/>
        <v>Huyện Lục Yên</v>
      </c>
      <c r="N2024">
        <f t="shared" si="171"/>
        <v>15</v>
      </c>
      <c r="O2024" t="str">
        <f t="shared" si="167"/>
        <v>2</v>
      </c>
      <c r="AC2024" t="s">
        <v>3847</v>
      </c>
      <c r="AD2024" t="s">
        <v>4091</v>
      </c>
      <c r="AE2024" t="s">
        <v>4136</v>
      </c>
      <c r="AF2024" t="str">
        <f t="shared" si="168"/>
        <v>1514004687</v>
      </c>
    </row>
    <row r="2025" spans="8:32" ht="16.5" customHeight="1" x14ac:dyDescent="0.25">
      <c r="H2025" t="s">
        <v>3847</v>
      </c>
      <c r="I2025" t="s">
        <v>3896</v>
      </c>
      <c r="J2025" t="s">
        <v>3898</v>
      </c>
      <c r="K2025" t="s">
        <v>3899</v>
      </c>
      <c r="L2025">
        <f t="shared" si="169"/>
        <v>1513504303</v>
      </c>
      <c r="M2025" t="str">
        <f t="shared" si="170"/>
        <v>Thị trấn Yên Thế</v>
      </c>
      <c r="N2025">
        <f t="shared" si="171"/>
        <v>15135</v>
      </c>
      <c r="O2025" t="str">
        <f t="shared" si="167"/>
        <v>3</v>
      </c>
      <c r="AC2025" t="s">
        <v>3847</v>
      </c>
      <c r="AD2025" t="s">
        <v>4091</v>
      </c>
      <c r="AE2025" t="s">
        <v>4138</v>
      </c>
      <c r="AF2025" t="str">
        <f t="shared" si="168"/>
        <v>1514004690</v>
      </c>
    </row>
    <row r="2026" spans="8:32" ht="16.5" customHeight="1" x14ac:dyDescent="0.25">
      <c r="H2026" t="s">
        <v>3847</v>
      </c>
      <c r="I2026" t="s">
        <v>3896</v>
      </c>
      <c r="J2026" t="s">
        <v>3900</v>
      </c>
      <c r="K2026" t="s">
        <v>3901</v>
      </c>
      <c r="L2026">
        <f t="shared" si="169"/>
        <v>1513504306</v>
      </c>
      <c r="M2026" t="str">
        <f t="shared" si="170"/>
        <v>Xã Tân Phượng</v>
      </c>
      <c r="N2026">
        <f t="shared" si="171"/>
        <v>15135</v>
      </c>
      <c r="O2026" t="str">
        <f t="shared" si="167"/>
        <v>3</v>
      </c>
      <c r="AC2026" t="s">
        <v>3847</v>
      </c>
      <c r="AD2026" t="s">
        <v>4091</v>
      </c>
      <c r="AE2026" t="s">
        <v>4140</v>
      </c>
      <c r="AF2026" t="str">
        <f t="shared" si="168"/>
        <v>1514004693</v>
      </c>
    </row>
    <row r="2027" spans="8:32" ht="16.5" customHeight="1" x14ac:dyDescent="0.25">
      <c r="H2027" t="s">
        <v>3847</v>
      </c>
      <c r="I2027" t="s">
        <v>3896</v>
      </c>
      <c r="J2027" t="s">
        <v>3902</v>
      </c>
      <c r="K2027" t="s">
        <v>3903</v>
      </c>
      <c r="L2027">
        <f t="shared" si="169"/>
        <v>1513504309</v>
      </c>
      <c r="M2027" t="str">
        <f t="shared" si="170"/>
        <v>Xã Lâm Thượng</v>
      </c>
      <c r="N2027">
        <f t="shared" si="171"/>
        <v>15135</v>
      </c>
      <c r="O2027" t="str">
        <f t="shared" si="167"/>
        <v>3</v>
      </c>
      <c r="AC2027" t="s">
        <v>3847</v>
      </c>
      <c r="AD2027" t="s">
        <v>4091</v>
      </c>
      <c r="AE2027" t="s">
        <v>4142</v>
      </c>
      <c r="AF2027" t="str">
        <f t="shared" si="168"/>
        <v>1514004696</v>
      </c>
    </row>
    <row r="2028" spans="8:32" ht="16.5" customHeight="1" x14ac:dyDescent="0.25">
      <c r="H2028" t="s">
        <v>3847</v>
      </c>
      <c r="I2028" t="s">
        <v>3896</v>
      </c>
      <c r="J2028" t="s">
        <v>3904</v>
      </c>
      <c r="K2028" t="s">
        <v>3905</v>
      </c>
      <c r="L2028">
        <f t="shared" si="169"/>
        <v>1513504312</v>
      </c>
      <c r="M2028" t="str">
        <f t="shared" si="170"/>
        <v>Xã Khánh Thiện</v>
      </c>
      <c r="N2028">
        <f t="shared" si="171"/>
        <v>15135</v>
      </c>
      <c r="O2028" t="str">
        <f t="shared" si="167"/>
        <v>3</v>
      </c>
      <c r="AC2028" t="s">
        <v>3847</v>
      </c>
      <c r="AD2028" t="s">
        <v>4091</v>
      </c>
      <c r="AE2028" t="s">
        <v>4143</v>
      </c>
      <c r="AF2028" t="str">
        <f t="shared" si="168"/>
        <v>1514004699</v>
      </c>
    </row>
    <row r="2029" spans="8:32" ht="16.5" customHeight="1" x14ac:dyDescent="0.25">
      <c r="H2029" t="s">
        <v>3847</v>
      </c>
      <c r="I2029" t="s">
        <v>3896</v>
      </c>
      <c r="J2029" t="s">
        <v>3906</v>
      </c>
      <c r="K2029" t="s">
        <v>3907</v>
      </c>
      <c r="L2029">
        <f t="shared" si="169"/>
        <v>1513504315</v>
      </c>
      <c r="M2029" t="str">
        <f t="shared" si="170"/>
        <v>Xã Minh Chuẩn</v>
      </c>
      <c r="N2029">
        <f t="shared" si="171"/>
        <v>15135</v>
      </c>
      <c r="O2029" t="str">
        <f t="shared" si="167"/>
        <v>3</v>
      </c>
      <c r="AC2029" t="s">
        <v>3847</v>
      </c>
      <c r="AD2029" t="s">
        <v>4091</v>
      </c>
      <c r="AE2029" t="s">
        <v>4145</v>
      </c>
      <c r="AF2029" t="str">
        <f t="shared" si="168"/>
        <v>1514004702</v>
      </c>
    </row>
    <row r="2030" spans="8:32" ht="16.5" customHeight="1" x14ac:dyDescent="0.25">
      <c r="H2030" t="s">
        <v>3847</v>
      </c>
      <c r="I2030" t="s">
        <v>3896</v>
      </c>
      <c r="J2030" t="s">
        <v>3908</v>
      </c>
      <c r="K2030" t="s">
        <v>3909</v>
      </c>
      <c r="L2030">
        <f t="shared" si="169"/>
        <v>1513504318</v>
      </c>
      <c r="M2030" t="str">
        <f t="shared" si="170"/>
        <v>Xã Mai Sơn</v>
      </c>
      <c r="N2030">
        <f t="shared" si="171"/>
        <v>15135</v>
      </c>
      <c r="O2030" t="str">
        <f t="shared" si="167"/>
        <v>3</v>
      </c>
      <c r="AC2030" t="s">
        <v>3847</v>
      </c>
      <c r="AD2030" t="s">
        <v>4091</v>
      </c>
      <c r="AE2030" t="s">
        <v>4147</v>
      </c>
      <c r="AF2030" t="str">
        <f t="shared" si="168"/>
        <v>1514004705</v>
      </c>
    </row>
    <row r="2031" spans="8:32" ht="16.5" customHeight="1" x14ac:dyDescent="0.25">
      <c r="H2031" t="s">
        <v>3847</v>
      </c>
      <c r="I2031" t="s">
        <v>3896</v>
      </c>
      <c r="J2031" t="s">
        <v>3910</v>
      </c>
      <c r="K2031" t="s">
        <v>3911</v>
      </c>
      <c r="L2031">
        <f t="shared" si="169"/>
        <v>1513504321</v>
      </c>
      <c r="M2031" t="str">
        <f t="shared" si="170"/>
        <v>Xã Khai Trung</v>
      </c>
      <c r="N2031">
        <f t="shared" si="171"/>
        <v>15135</v>
      </c>
      <c r="O2031" t="str">
        <f t="shared" si="167"/>
        <v>3</v>
      </c>
      <c r="AC2031" t="s">
        <v>3847</v>
      </c>
      <c r="AD2031" t="s">
        <v>4091</v>
      </c>
      <c r="AE2031" t="s">
        <v>4149</v>
      </c>
      <c r="AF2031" t="str">
        <f t="shared" si="168"/>
        <v>1514004708</v>
      </c>
    </row>
    <row r="2032" spans="8:32" ht="16.5" customHeight="1" x14ac:dyDescent="0.25">
      <c r="H2032" t="s">
        <v>3847</v>
      </c>
      <c r="I2032" t="s">
        <v>3896</v>
      </c>
      <c r="J2032" t="s">
        <v>3912</v>
      </c>
      <c r="K2032" t="s">
        <v>3913</v>
      </c>
      <c r="L2032">
        <f t="shared" si="169"/>
        <v>1513504324</v>
      </c>
      <c r="M2032" t="str">
        <f t="shared" si="170"/>
        <v>Xã Mường Lai</v>
      </c>
      <c r="N2032">
        <f t="shared" si="171"/>
        <v>15135</v>
      </c>
      <c r="O2032" t="str">
        <f t="shared" si="167"/>
        <v>3</v>
      </c>
      <c r="AC2032" t="s">
        <v>3847</v>
      </c>
      <c r="AD2032" t="s">
        <v>4091</v>
      </c>
      <c r="AE2032" t="s">
        <v>4151</v>
      </c>
      <c r="AF2032" t="str">
        <f t="shared" si="168"/>
        <v>1514004711</v>
      </c>
    </row>
    <row r="2033" spans="8:32" ht="16.5" customHeight="1" x14ac:dyDescent="0.25">
      <c r="H2033" t="s">
        <v>3847</v>
      </c>
      <c r="I2033" t="s">
        <v>3896</v>
      </c>
      <c r="J2033" t="s">
        <v>3914</v>
      </c>
      <c r="K2033" t="s">
        <v>1870</v>
      </c>
      <c r="L2033">
        <f t="shared" si="169"/>
        <v>1513504327</v>
      </c>
      <c r="M2033" t="str">
        <f t="shared" si="170"/>
        <v>Xã An Lạc</v>
      </c>
      <c r="N2033">
        <f t="shared" si="171"/>
        <v>15135</v>
      </c>
      <c r="O2033" t="str">
        <f t="shared" si="167"/>
        <v>3</v>
      </c>
      <c r="AC2033" t="s">
        <v>3847</v>
      </c>
      <c r="AD2033" t="s">
        <v>4153</v>
      </c>
      <c r="AE2033" t="s">
        <v>4155</v>
      </c>
      <c r="AF2033" t="str">
        <f t="shared" si="168"/>
        <v>1514104555</v>
      </c>
    </row>
    <row r="2034" spans="8:32" ht="16.5" customHeight="1" x14ac:dyDescent="0.25">
      <c r="H2034" t="s">
        <v>3847</v>
      </c>
      <c r="I2034" t="s">
        <v>3896</v>
      </c>
      <c r="J2034" t="s">
        <v>3915</v>
      </c>
      <c r="K2034" t="s">
        <v>3916</v>
      </c>
      <c r="L2034">
        <f t="shared" si="169"/>
        <v>1513504330</v>
      </c>
      <c r="M2034" t="str">
        <f t="shared" si="170"/>
        <v>Xã Minh Xuân</v>
      </c>
      <c r="N2034">
        <f t="shared" si="171"/>
        <v>15135</v>
      </c>
      <c r="O2034" t="str">
        <f t="shared" si="167"/>
        <v>3</v>
      </c>
      <c r="AC2034" t="s">
        <v>3847</v>
      </c>
      <c r="AD2034" t="s">
        <v>4153</v>
      </c>
      <c r="AE2034" t="s">
        <v>4157</v>
      </c>
      <c r="AF2034" t="str">
        <f t="shared" si="168"/>
        <v>1514104714</v>
      </c>
    </row>
    <row r="2035" spans="8:32" ht="16.5" customHeight="1" x14ac:dyDescent="0.25">
      <c r="H2035" t="s">
        <v>3847</v>
      </c>
      <c r="I2035" t="s">
        <v>3896</v>
      </c>
      <c r="J2035" t="s">
        <v>3917</v>
      </c>
      <c r="K2035" t="s">
        <v>3918</v>
      </c>
      <c r="L2035">
        <f t="shared" si="169"/>
        <v>1513504333</v>
      </c>
      <c r="M2035" t="str">
        <f t="shared" si="170"/>
        <v>Xã Tô Mậu</v>
      </c>
      <c r="N2035">
        <f t="shared" si="171"/>
        <v>15135</v>
      </c>
      <c r="O2035" t="str">
        <f t="shared" si="167"/>
        <v>3</v>
      </c>
      <c r="AC2035" t="s">
        <v>3847</v>
      </c>
      <c r="AD2035" t="s">
        <v>4153</v>
      </c>
      <c r="AE2035" t="s">
        <v>4158</v>
      </c>
      <c r="AF2035" t="str">
        <f t="shared" si="168"/>
        <v>1514104717</v>
      </c>
    </row>
    <row r="2036" spans="8:32" ht="16.5" customHeight="1" x14ac:dyDescent="0.25">
      <c r="H2036" t="s">
        <v>3847</v>
      </c>
      <c r="I2036" t="s">
        <v>3896</v>
      </c>
      <c r="J2036" t="s">
        <v>3919</v>
      </c>
      <c r="K2036" t="s">
        <v>3920</v>
      </c>
      <c r="L2036">
        <f t="shared" si="169"/>
        <v>1513504336</v>
      </c>
      <c r="M2036" t="str">
        <f t="shared" si="170"/>
        <v>Xã Tân Lĩnh</v>
      </c>
      <c r="N2036">
        <f t="shared" si="171"/>
        <v>15135</v>
      </c>
      <c r="O2036" t="str">
        <f t="shared" si="167"/>
        <v>3</v>
      </c>
      <c r="AC2036" t="s">
        <v>3847</v>
      </c>
      <c r="AD2036" t="s">
        <v>4153</v>
      </c>
      <c r="AE2036" t="s">
        <v>4160</v>
      </c>
      <c r="AF2036" t="str">
        <f t="shared" si="168"/>
        <v>1514104720</v>
      </c>
    </row>
    <row r="2037" spans="8:32" ht="16.5" customHeight="1" x14ac:dyDescent="0.25">
      <c r="H2037" t="s">
        <v>3847</v>
      </c>
      <c r="I2037" t="s">
        <v>3896</v>
      </c>
      <c r="J2037" t="s">
        <v>3921</v>
      </c>
      <c r="K2037" t="s">
        <v>3922</v>
      </c>
      <c r="L2037">
        <f t="shared" si="169"/>
        <v>1513504339</v>
      </c>
      <c r="M2037" t="str">
        <f t="shared" si="170"/>
        <v>Xã Yên Thắng</v>
      </c>
      <c r="N2037">
        <f t="shared" si="171"/>
        <v>15135</v>
      </c>
      <c r="O2037" t="str">
        <f t="shared" si="167"/>
        <v>3</v>
      </c>
      <c r="AC2037" t="s">
        <v>3847</v>
      </c>
      <c r="AD2037" t="s">
        <v>4153</v>
      </c>
      <c r="AE2037" t="s">
        <v>4162</v>
      </c>
      <c r="AF2037" t="str">
        <f t="shared" si="168"/>
        <v>1514104723</v>
      </c>
    </row>
    <row r="2038" spans="8:32" ht="16.5" customHeight="1" x14ac:dyDescent="0.25">
      <c r="H2038" t="s">
        <v>3847</v>
      </c>
      <c r="I2038" t="s">
        <v>3896</v>
      </c>
      <c r="J2038" t="s">
        <v>3923</v>
      </c>
      <c r="K2038" t="s">
        <v>3924</v>
      </c>
      <c r="L2038">
        <f t="shared" si="169"/>
        <v>1513504342</v>
      </c>
      <c r="M2038" t="str">
        <f t="shared" si="170"/>
        <v>Xã Khánh Hoà</v>
      </c>
      <c r="N2038">
        <f t="shared" si="171"/>
        <v>15135</v>
      </c>
      <c r="O2038" t="str">
        <f t="shared" si="167"/>
        <v>3</v>
      </c>
      <c r="AC2038" t="s">
        <v>3847</v>
      </c>
      <c r="AD2038" t="s">
        <v>4153</v>
      </c>
      <c r="AE2038" t="s">
        <v>4164</v>
      </c>
      <c r="AF2038" t="str">
        <f t="shared" si="168"/>
        <v>1514104726</v>
      </c>
    </row>
    <row r="2039" spans="8:32" ht="16.5" customHeight="1" x14ac:dyDescent="0.25">
      <c r="H2039" t="s">
        <v>3847</v>
      </c>
      <c r="I2039" t="s">
        <v>3896</v>
      </c>
      <c r="J2039" t="s">
        <v>3925</v>
      </c>
      <c r="K2039" t="s">
        <v>3926</v>
      </c>
      <c r="L2039">
        <f t="shared" si="169"/>
        <v>1513504345</v>
      </c>
      <c r="M2039" t="str">
        <f t="shared" si="170"/>
        <v>Xã Vĩnh Lạc</v>
      </c>
      <c r="N2039">
        <f t="shared" si="171"/>
        <v>15135</v>
      </c>
      <c r="O2039" t="str">
        <f t="shared" si="167"/>
        <v>3</v>
      </c>
      <c r="AC2039" t="s">
        <v>3847</v>
      </c>
      <c r="AD2039" t="s">
        <v>4153</v>
      </c>
      <c r="AE2039" t="s">
        <v>4166</v>
      </c>
      <c r="AF2039" t="str">
        <f t="shared" si="168"/>
        <v>1514104729</v>
      </c>
    </row>
    <row r="2040" spans="8:32" ht="16.5" customHeight="1" x14ac:dyDescent="0.25">
      <c r="H2040" t="s">
        <v>3847</v>
      </c>
      <c r="I2040" t="s">
        <v>3896</v>
      </c>
      <c r="J2040" t="s">
        <v>3927</v>
      </c>
      <c r="K2040" t="s">
        <v>3928</v>
      </c>
      <c r="L2040">
        <f t="shared" si="169"/>
        <v>1513504348</v>
      </c>
      <c r="M2040" t="str">
        <f t="shared" si="170"/>
        <v>Xã Liễu Đô</v>
      </c>
      <c r="N2040">
        <f t="shared" si="171"/>
        <v>15135</v>
      </c>
      <c r="O2040" t="str">
        <f t="shared" si="167"/>
        <v>3</v>
      </c>
      <c r="AC2040" t="s">
        <v>3847</v>
      </c>
      <c r="AD2040" t="s">
        <v>4153</v>
      </c>
      <c r="AE2040" t="s">
        <v>4168</v>
      </c>
      <c r="AF2040" t="str">
        <f t="shared" si="168"/>
        <v>1514104732</v>
      </c>
    </row>
    <row r="2041" spans="8:32" ht="16.5" customHeight="1" x14ac:dyDescent="0.25">
      <c r="H2041" t="s">
        <v>3847</v>
      </c>
      <c r="I2041" t="s">
        <v>3896</v>
      </c>
      <c r="J2041" t="s">
        <v>3929</v>
      </c>
      <c r="K2041" t="s">
        <v>3930</v>
      </c>
      <c r="L2041">
        <f t="shared" si="169"/>
        <v>1513504351</v>
      </c>
      <c r="M2041" t="str">
        <f t="shared" si="170"/>
        <v>Xã Động Quan</v>
      </c>
      <c r="N2041">
        <f t="shared" si="171"/>
        <v>15135</v>
      </c>
      <c r="O2041" t="str">
        <f t="shared" si="167"/>
        <v>3</v>
      </c>
      <c r="AC2041" t="s">
        <v>3847</v>
      </c>
      <c r="AD2041" t="s">
        <v>4153</v>
      </c>
      <c r="AE2041" t="s">
        <v>4170</v>
      </c>
      <c r="AF2041" t="str">
        <f t="shared" si="168"/>
        <v>1514104735</v>
      </c>
    </row>
    <row r="2042" spans="8:32" ht="16.5" customHeight="1" x14ac:dyDescent="0.25">
      <c r="H2042" t="s">
        <v>3847</v>
      </c>
      <c r="I2042" t="s">
        <v>3896</v>
      </c>
      <c r="J2042" t="s">
        <v>3931</v>
      </c>
      <c r="K2042" t="s">
        <v>772</v>
      </c>
      <c r="L2042">
        <f t="shared" si="169"/>
        <v>1513504354</v>
      </c>
      <c r="M2042" t="str">
        <f t="shared" si="170"/>
        <v>Xã Tân Lập</v>
      </c>
      <c r="N2042">
        <f t="shared" si="171"/>
        <v>15135</v>
      </c>
      <c r="O2042" t="str">
        <f t="shared" si="167"/>
        <v>3</v>
      </c>
      <c r="AC2042" t="s">
        <v>3847</v>
      </c>
      <c r="AD2042" t="s">
        <v>4153</v>
      </c>
      <c r="AE2042" t="s">
        <v>4171</v>
      </c>
      <c r="AF2042" t="str">
        <f t="shared" si="168"/>
        <v>1514104738</v>
      </c>
    </row>
    <row r="2043" spans="8:32" ht="16.5" customHeight="1" x14ac:dyDescent="0.25">
      <c r="H2043" t="s">
        <v>3847</v>
      </c>
      <c r="I2043" t="s">
        <v>3896</v>
      </c>
      <c r="J2043" t="s">
        <v>3932</v>
      </c>
      <c r="K2043" t="s">
        <v>3933</v>
      </c>
      <c r="L2043">
        <f t="shared" si="169"/>
        <v>1513504357</v>
      </c>
      <c r="M2043" t="str">
        <f t="shared" si="170"/>
        <v>Xã Minh Tiến</v>
      </c>
      <c r="N2043">
        <f t="shared" si="171"/>
        <v>15135</v>
      </c>
      <c r="O2043" t="str">
        <f t="shared" si="167"/>
        <v>3</v>
      </c>
      <c r="AC2043" t="s">
        <v>3847</v>
      </c>
      <c r="AD2043" t="s">
        <v>4153</v>
      </c>
      <c r="AE2043" t="s">
        <v>4173</v>
      </c>
      <c r="AF2043" t="str">
        <f t="shared" si="168"/>
        <v>1514104741</v>
      </c>
    </row>
    <row r="2044" spans="8:32" ht="16.5" customHeight="1" x14ac:dyDescent="0.25">
      <c r="H2044" t="s">
        <v>3847</v>
      </c>
      <c r="I2044" t="s">
        <v>3896</v>
      </c>
      <c r="J2044" t="s">
        <v>3934</v>
      </c>
      <c r="K2044" t="s">
        <v>3935</v>
      </c>
      <c r="L2044">
        <f t="shared" si="169"/>
        <v>1513504360</v>
      </c>
      <c r="M2044" t="str">
        <f t="shared" si="170"/>
        <v>Xã Trúc Lâu</v>
      </c>
      <c r="N2044">
        <f t="shared" si="171"/>
        <v>15135</v>
      </c>
      <c r="O2044" t="str">
        <f t="shared" si="167"/>
        <v>3</v>
      </c>
      <c r="AC2044" t="s">
        <v>3847</v>
      </c>
      <c r="AD2044" t="s">
        <v>4153</v>
      </c>
      <c r="AE2044" t="s">
        <v>4175</v>
      </c>
      <c r="AF2044" t="str">
        <f t="shared" si="168"/>
        <v>1514104744</v>
      </c>
    </row>
    <row r="2045" spans="8:32" ht="16.5" customHeight="1" x14ac:dyDescent="0.25">
      <c r="H2045" t="s">
        <v>3847</v>
      </c>
      <c r="I2045" t="s">
        <v>3896</v>
      </c>
      <c r="J2045" t="s">
        <v>3936</v>
      </c>
      <c r="K2045" t="s">
        <v>3937</v>
      </c>
      <c r="L2045">
        <f t="shared" si="169"/>
        <v>1513504363</v>
      </c>
      <c r="M2045" t="str">
        <f t="shared" si="170"/>
        <v>Xã Phúc Lợi</v>
      </c>
      <c r="N2045">
        <f t="shared" si="171"/>
        <v>15135</v>
      </c>
      <c r="O2045" t="str">
        <f t="shared" si="167"/>
        <v>3</v>
      </c>
      <c r="AC2045" t="s">
        <v>3847</v>
      </c>
      <c r="AD2045" t="s">
        <v>4153</v>
      </c>
      <c r="AE2045" t="s">
        <v>4177</v>
      </c>
      <c r="AF2045" t="str">
        <f t="shared" si="168"/>
        <v>1514104747</v>
      </c>
    </row>
    <row r="2046" spans="8:32" ht="16.5" customHeight="1" x14ac:dyDescent="0.25">
      <c r="H2046" t="s">
        <v>3847</v>
      </c>
      <c r="I2046" t="s">
        <v>3896</v>
      </c>
      <c r="J2046" t="s">
        <v>3938</v>
      </c>
      <c r="K2046" t="s">
        <v>1714</v>
      </c>
      <c r="L2046">
        <f t="shared" si="169"/>
        <v>1513504366</v>
      </c>
      <c r="M2046" t="str">
        <f t="shared" si="170"/>
        <v>Xã Phan Thanh</v>
      </c>
      <c r="N2046">
        <f t="shared" si="171"/>
        <v>15135</v>
      </c>
      <c r="O2046" t="str">
        <f t="shared" si="167"/>
        <v>3</v>
      </c>
      <c r="AC2046" t="s">
        <v>3847</v>
      </c>
      <c r="AD2046" t="s">
        <v>4153</v>
      </c>
      <c r="AE2046" t="s">
        <v>4179</v>
      </c>
      <c r="AF2046" t="str">
        <f t="shared" si="168"/>
        <v>1514104750</v>
      </c>
    </row>
    <row r="2047" spans="8:32" ht="16.5" customHeight="1" x14ac:dyDescent="0.25">
      <c r="H2047" t="s">
        <v>3847</v>
      </c>
      <c r="I2047" t="s">
        <v>3896</v>
      </c>
      <c r="J2047" t="s">
        <v>3939</v>
      </c>
      <c r="K2047" t="s">
        <v>1239</v>
      </c>
      <c r="L2047">
        <f t="shared" si="169"/>
        <v>1513504369</v>
      </c>
      <c r="M2047" t="str">
        <f t="shared" si="170"/>
        <v>Xã An Phú</v>
      </c>
      <c r="N2047">
        <f t="shared" si="171"/>
        <v>15135</v>
      </c>
      <c r="O2047" t="str">
        <f t="shared" si="167"/>
        <v>3</v>
      </c>
      <c r="AC2047" t="s">
        <v>3847</v>
      </c>
      <c r="AD2047" t="s">
        <v>4153</v>
      </c>
      <c r="AE2047" t="s">
        <v>4181</v>
      </c>
      <c r="AF2047" t="str">
        <f t="shared" si="168"/>
        <v>1514104753</v>
      </c>
    </row>
    <row r="2048" spans="8:32" ht="16.5" customHeight="1" x14ac:dyDescent="0.25">
      <c r="H2048" t="s">
        <v>3847</v>
      </c>
      <c r="I2048" t="s">
        <v>3896</v>
      </c>
      <c r="J2048" t="s">
        <v>3940</v>
      </c>
      <c r="K2048" t="s">
        <v>3941</v>
      </c>
      <c r="L2048">
        <f t="shared" si="169"/>
        <v>1513504372</v>
      </c>
      <c r="M2048" t="str">
        <f t="shared" si="170"/>
        <v>Xã Trung Tâm</v>
      </c>
      <c r="N2048">
        <f t="shared" si="171"/>
        <v>15135</v>
      </c>
      <c r="O2048" t="str">
        <f t="shared" si="167"/>
        <v>3</v>
      </c>
      <c r="AC2048" t="s">
        <v>3847</v>
      </c>
      <c r="AD2048" t="s">
        <v>4153</v>
      </c>
      <c r="AE2048" t="s">
        <v>4182</v>
      </c>
      <c r="AF2048" t="str">
        <f t="shared" si="168"/>
        <v>1514104756</v>
      </c>
    </row>
    <row r="2049" spans="8:32" ht="16.5" customHeight="1" x14ac:dyDescent="0.25">
      <c r="H2049" t="s">
        <v>3847</v>
      </c>
      <c r="I2049" t="s">
        <v>3942</v>
      </c>
      <c r="K2049" t="s">
        <v>3943</v>
      </c>
      <c r="L2049">
        <f t="shared" si="169"/>
        <v>15136</v>
      </c>
      <c r="M2049" t="str">
        <f t="shared" si="170"/>
        <v>Huyện Văn Yên</v>
      </c>
      <c r="N2049">
        <f t="shared" si="171"/>
        <v>15</v>
      </c>
      <c r="O2049" t="str">
        <f t="shared" si="167"/>
        <v>2</v>
      </c>
      <c r="AC2049" t="s">
        <v>3847</v>
      </c>
      <c r="AD2049" t="s">
        <v>4153</v>
      </c>
      <c r="AE2049" t="s">
        <v>4184</v>
      </c>
      <c r="AF2049" t="str">
        <f t="shared" si="168"/>
        <v>1514104759</v>
      </c>
    </row>
    <row r="2050" spans="8:32" ht="16.5" customHeight="1" x14ac:dyDescent="0.25">
      <c r="H2050" t="s">
        <v>3847</v>
      </c>
      <c r="I2050" t="s">
        <v>3942</v>
      </c>
      <c r="J2050" t="s">
        <v>3944</v>
      </c>
      <c r="K2050" t="s">
        <v>3945</v>
      </c>
      <c r="L2050">
        <f t="shared" si="169"/>
        <v>1513604375</v>
      </c>
      <c r="M2050" t="str">
        <f t="shared" si="170"/>
        <v>Thị trấn Mậu A</v>
      </c>
      <c r="N2050">
        <f t="shared" si="171"/>
        <v>15136</v>
      </c>
      <c r="O2050" t="str">
        <f t="shared" si="167"/>
        <v>3</v>
      </c>
      <c r="AC2050" t="s">
        <v>3847</v>
      </c>
      <c r="AD2050" t="s">
        <v>4153</v>
      </c>
      <c r="AE2050" t="s">
        <v>4186</v>
      </c>
      <c r="AF2050" t="str">
        <f t="shared" si="168"/>
        <v>1514104762</v>
      </c>
    </row>
    <row r="2051" spans="8:32" ht="16.5" customHeight="1" x14ac:dyDescent="0.25">
      <c r="H2051" t="s">
        <v>3847</v>
      </c>
      <c r="I2051" t="s">
        <v>3942</v>
      </c>
      <c r="J2051" t="s">
        <v>3946</v>
      </c>
      <c r="K2051" t="s">
        <v>3947</v>
      </c>
      <c r="L2051">
        <f t="shared" si="169"/>
        <v>1513604378</v>
      </c>
      <c r="M2051" t="str">
        <f t="shared" si="170"/>
        <v>Xã Lang Thíp</v>
      </c>
      <c r="N2051">
        <f t="shared" si="171"/>
        <v>15136</v>
      </c>
      <c r="O2051" t="str">
        <f t="shared" ref="O2051:O2114" si="172">IF(AND(LEN(I2051) &gt; 0, LEN(J2051) = 0), "2", IF(LEN(J2051) &gt;0, "3", "1"))</f>
        <v>3</v>
      </c>
      <c r="AC2051" t="s">
        <v>3847</v>
      </c>
      <c r="AD2051" t="s">
        <v>4153</v>
      </c>
      <c r="AE2051" t="s">
        <v>4188</v>
      </c>
      <c r="AF2051" t="str">
        <f t="shared" ref="AF2051:AF2114" si="173">CONCATENATE(AC2051,AD2051,AE2051)</f>
        <v>1514104765</v>
      </c>
    </row>
    <row r="2052" spans="8:32" ht="16.5" customHeight="1" x14ac:dyDescent="0.25">
      <c r="H2052" t="s">
        <v>3847</v>
      </c>
      <c r="I2052" t="s">
        <v>3942</v>
      </c>
      <c r="J2052" t="s">
        <v>3948</v>
      </c>
      <c r="K2052" t="s">
        <v>3949</v>
      </c>
      <c r="L2052">
        <f t="shared" ref="L2052:L2115" si="174">_xlfn.NUMBERVALUE( H2052&amp;I2052&amp;J2052)</f>
        <v>1513604381</v>
      </c>
      <c r="M2052" t="str">
        <f t="shared" ref="M2052:M2115" si="175">K2052</f>
        <v>Xã Lâm Giang</v>
      </c>
      <c r="N2052">
        <f t="shared" ref="N2052:N2115" si="176">IF(AND(LEN(I2052) &gt; 0, LEN(J2052) = 0),_xlfn.NUMBERVALUE(H2052), IF(LEN(J2052) &gt;0, _xlfn.NUMBERVALUE(H2052&amp;I2052), ""))</f>
        <v>15136</v>
      </c>
      <c r="O2052" t="str">
        <f t="shared" si="172"/>
        <v>3</v>
      </c>
      <c r="AC2052" t="s">
        <v>3847</v>
      </c>
      <c r="AD2052" t="s">
        <v>4153</v>
      </c>
      <c r="AE2052" t="s">
        <v>4190</v>
      </c>
      <c r="AF2052" t="str">
        <f t="shared" si="173"/>
        <v>1514104768</v>
      </c>
    </row>
    <row r="2053" spans="8:32" ht="16.5" customHeight="1" x14ac:dyDescent="0.25">
      <c r="H2053" t="s">
        <v>3847</v>
      </c>
      <c r="I2053" t="s">
        <v>3942</v>
      </c>
      <c r="J2053" t="s">
        <v>3950</v>
      </c>
      <c r="K2053" t="s">
        <v>3951</v>
      </c>
      <c r="L2053">
        <f t="shared" si="174"/>
        <v>1513604384</v>
      </c>
      <c r="M2053" t="str">
        <f t="shared" si="175"/>
        <v>Xã Châu Quế Thượng</v>
      </c>
      <c r="N2053">
        <f t="shared" si="176"/>
        <v>15136</v>
      </c>
      <c r="O2053" t="str">
        <f t="shared" si="172"/>
        <v>3</v>
      </c>
      <c r="AC2053" t="s">
        <v>3847</v>
      </c>
      <c r="AD2053" t="s">
        <v>4153</v>
      </c>
      <c r="AE2053" t="s">
        <v>4191</v>
      </c>
      <c r="AF2053" t="str">
        <f t="shared" si="173"/>
        <v>1514104771</v>
      </c>
    </row>
    <row r="2054" spans="8:32" ht="16.5" customHeight="1" x14ac:dyDescent="0.25">
      <c r="H2054" t="s">
        <v>3847</v>
      </c>
      <c r="I2054" t="s">
        <v>3942</v>
      </c>
      <c r="J2054" t="s">
        <v>3952</v>
      </c>
      <c r="K2054" t="s">
        <v>3953</v>
      </c>
      <c r="L2054">
        <f t="shared" si="174"/>
        <v>1513604387</v>
      </c>
      <c r="M2054" t="str">
        <f t="shared" si="175"/>
        <v>Xã Châu Quế Hạ</v>
      </c>
      <c r="N2054">
        <f t="shared" si="176"/>
        <v>15136</v>
      </c>
      <c r="O2054" t="str">
        <f t="shared" si="172"/>
        <v>3</v>
      </c>
      <c r="AC2054" t="s">
        <v>3847</v>
      </c>
      <c r="AD2054" t="s">
        <v>4153</v>
      </c>
      <c r="AE2054" t="s">
        <v>4193</v>
      </c>
      <c r="AF2054" t="str">
        <f t="shared" si="173"/>
        <v>1514104774</v>
      </c>
    </row>
    <row r="2055" spans="8:32" ht="16.5" customHeight="1" x14ac:dyDescent="0.25">
      <c r="H2055" t="s">
        <v>3847</v>
      </c>
      <c r="I2055" t="s">
        <v>3942</v>
      </c>
      <c r="J2055" t="s">
        <v>3954</v>
      </c>
      <c r="K2055" t="s">
        <v>3955</v>
      </c>
      <c r="L2055">
        <f t="shared" si="174"/>
        <v>1513604390</v>
      </c>
      <c r="M2055" t="str">
        <f t="shared" si="175"/>
        <v>Xã An Bình</v>
      </c>
      <c r="N2055">
        <f t="shared" si="176"/>
        <v>15136</v>
      </c>
      <c r="O2055" t="str">
        <f t="shared" si="172"/>
        <v>3</v>
      </c>
      <c r="AC2055" t="s">
        <v>3847</v>
      </c>
      <c r="AD2055" t="s">
        <v>4153</v>
      </c>
      <c r="AE2055" t="s">
        <v>4194</v>
      </c>
      <c r="AF2055" t="str">
        <f t="shared" si="173"/>
        <v>1514104777</v>
      </c>
    </row>
    <row r="2056" spans="8:32" ht="16.5" customHeight="1" x14ac:dyDescent="0.25">
      <c r="H2056" t="s">
        <v>3847</v>
      </c>
      <c r="I2056" t="s">
        <v>3942</v>
      </c>
      <c r="J2056" t="s">
        <v>3956</v>
      </c>
      <c r="K2056" t="s">
        <v>1588</v>
      </c>
      <c r="L2056">
        <f t="shared" si="174"/>
        <v>1513604393</v>
      </c>
      <c r="M2056" t="str">
        <f t="shared" si="175"/>
        <v>Xã Quang Minh</v>
      </c>
      <c r="N2056">
        <f t="shared" si="176"/>
        <v>15136</v>
      </c>
      <c r="O2056" t="str">
        <f t="shared" si="172"/>
        <v>3</v>
      </c>
      <c r="AC2056" t="s">
        <v>3847</v>
      </c>
      <c r="AD2056" t="s">
        <v>4153</v>
      </c>
      <c r="AE2056" t="s">
        <v>4196</v>
      </c>
      <c r="AF2056" t="str">
        <f t="shared" si="173"/>
        <v>1514104780</v>
      </c>
    </row>
    <row r="2057" spans="8:32" ht="16.5" customHeight="1" x14ac:dyDescent="0.25">
      <c r="H2057" t="s">
        <v>3847</v>
      </c>
      <c r="I2057" t="s">
        <v>3942</v>
      </c>
      <c r="J2057" t="s">
        <v>3957</v>
      </c>
      <c r="K2057" t="s">
        <v>3958</v>
      </c>
      <c r="L2057">
        <f t="shared" si="174"/>
        <v>1513604396</v>
      </c>
      <c r="M2057" t="str">
        <f t="shared" si="175"/>
        <v>Xã Đông An</v>
      </c>
      <c r="N2057">
        <f t="shared" si="176"/>
        <v>15136</v>
      </c>
      <c r="O2057" t="str">
        <f t="shared" si="172"/>
        <v>3</v>
      </c>
      <c r="AC2057" t="s">
        <v>3847</v>
      </c>
      <c r="AD2057" t="s">
        <v>4153</v>
      </c>
      <c r="AE2057" t="s">
        <v>4198</v>
      </c>
      <c r="AF2057" t="str">
        <f t="shared" si="173"/>
        <v>1514104783</v>
      </c>
    </row>
    <row r="2058" spans="8:32" ht="16.5" customHeight="1" x14ac:dyDescent="0.25">
      <c r="H2058" t="s">
        <v>3847</v>
      </c>
      <c r="I2058" t="s">
        <v>3942</v>
      </c>
      <c r="J2058" t="s">
        <v>3959</v>
      </c>
      <c r="K2058" t="s">
        <v>3960</v>
      </c>
      <c r="L2058">
        <f t="shared" si="174"/>
        <v>1513604399</v>
      </c>
      <c r="M2058" t="str">
        <f t="shared" si="175"/>
        <v>Xã Đông Cuông</v>
      </c>
      <c r="N2058">
        <f t="shared" si="176"/>
        <v>15136</v>
      </c>
      <c r="O2058" t="str">
        <f t="shared" si="172"/>
        <v>3</v>
      </c>
      <c r="AC2058" t="s">
        <v>3847</v>
      </c>
      <c r="AD2058" t="s">
        <v>4153</v>
      </c>
      <c r="AE2058" t="s">
        <v>4199</v>
      </c>
      <c r="AF2058" t="str">
        <f t="shared" si="173"/>
        <v>1514104786</v>
      </c>
    </row>
    <row r="2059" spans="8:32" ht="16.5" customHeight="1" x14ac:dyDescent="0.25">
      <c r="H2059" t="s">
        <v>3847</v>
      </c>
      <c r="I2059" t="s">
        <v>3942</v>
      </c>
      <c r="J2059" t="s">
        <v>3961</v>
      </c>
      <c r="K2059" t="s">
        <v>3962</v>
      </c>
      <c r="L2059">
        <f t="shared" si="174"/>
        <v>1513604402</v>
      </c>
      <c r="M2059" t="str">
        <f t="shared" si="175"/>
        <v>Xã Phong Dụ Hạ</v>
      </c>
      <c r="N2059">
        <f t="shared" si="176"/>
        <v>15136</v>
      </c>
      <c r="O2059" t="str">
        <f t="shared" si="172"/>
        <v>3</v>
      </c>
      <c r="AC2059" t="s">
        <v>4201</v>
      </c>
      <c r="AD2059" t="s">
        <v>4203</v>
      </c>
      <c r="AE2059" t="s">
        <v>4205</v>
      </c>
      <c r="AF2059" t="str">
        <f t="shared" si="173"/>
        <v>1714804789</v>
      </c>
    </row>
    <row r="2060" spans="8:32" ht="16.5" customHeight="1" x14ac:dyDescent="0.25">
      <c r="H2060" t="s">
        <v>3847</v>
      </c>
      <c r="I2060" t="s">
        <v>3942</v>
      </c>
      <c r="J2060" t="s">
        <v>3963</v>
      </c>
      <c r="K2060" t="s">
        <v>3964</v>
      </c>
      <c r="L2060">
        <f t="shared" si="174"/>
        <v>1513604405</v>
      </c>
      <c r="M2060" t="str">
        <f t="shared" si="175"/>
        <v>Xã Mậu Đông</v>
      </c>
      <c r="N2060">
        <f t="shared" si="176"/>
        <v>15136</v>
      </c>
      <c r="O2060" t="str">
        <f t="shared" si="172"/>
        <v>3</v>
      </c>
      <c r="AC2060" t="s">
        <v>4201</v>
      </c>
      <c r="AD2060" t="s">
        <v>4203</v>
      </c>
      <c r="AE2060" t="s">
        <v>4207</v>
      </c>
      <c r="AF2060" t="str">
        <f t="shared" si="173"/>
        <v>1714804792</v>
      </c>
    </row>
    <row r="2061" spans="8:32" ht="16.5" customHeight="1" x14ac:dyDescent="0.25">
      <c r="H2061" t="s">
        <v>3847</v>
      </c>
      <c r="I2061" t="s">
        <v>3942</v>
      </c>
      <c r="J2061" t="s">
        <v>3965</v>
      </c>
      <c r="K2061" t="s">
        <v>3966</v>
      </c>
      <c r="L2061">
        <f t="shared" si="174"/>
        <v>1513604408</v>
      </c>
      <c r="M2061" t="str">
        <f t="shared" si="175"/>
        <v>Xã Ngòi A</v>
      </c>
      <c r="N2061">
        <f t="shared" si="176"/>
        <v>15136</v>
      </c>
      <c r="O2061" t="str">
        <f t="shared" si="172"/>
        <v>3</v>
      </c>
      <c r="AC2061" t="s">
        <v>4201</v>
      </c>
      <c r="AD2061" t="s">
        <v>4203</v>
      </c>
      <c r="AE2061" t="s">
        <v>4209</v>
      </c>
      <c r="AF2061" t="str">
        <f t="shared" si="173"/>
        <v>1714804795</v>
      </c>
    </row>
    <row r="2062" spans="8:32" ht="16.5" customHeight="1" x14ac:dyDescent="0.25">
      <c r="H2062" t="s">
        <v>3847</v>
      </c>
      <c r="I2062" t="s">
        <v>3942</v>
      </c>
      <c r="J2062" t="s">
        <v>3967</v>
      </c>
      <c r="K2062" t="s">
        <v>3968</v>
      </c>
      <c r="L2062">
        <f t="shared" si="174"/>
        <v>1513604411</v>
      </c>
      <c r="M2062" t="str">
        <f t="shared" si="175"/>
        <v>Xã Xuân Tầm</v>
      </c>
      <c r="N2062">
        <f t="shared" si="176"/>
        <v>15136</v>
      </c>
      <c r="O2062" t="str">
        <f t="shared" si="172"/>
        <v>3</v>
      </c>
      <c r="AC2062" t="s">
        <v>4201</v>
      </c>
      <c r="AD2062" t="s">
        <v>4203</v>
      </c>
      <c r="AE2062" t="s">
        <v>4211</v>
      </c>
      <c r="AF2062" t="str">
        <f t="shared" si="173"/>
        <v>1714804798</v>
      </c>
    </row>
    <row r="2063" spans="8:32" ht="16.5" customHeight="1" x14ac:dyDescent="0.25">
      <c r="H2063" t="s">
        <v>3847</v>
      </c>
      <c r="I2063" t="s">
        <v>3942</v>
      </c>
      <c r="J2063" t="s">
        <v>3969</v>
      </c>
      <c r="K2063" t="s">
        <v>3664</v>
      </c>
      <c r="L2063">
        <f t="shared" si="174"/>
        <v>1513604414</v>
      </c>
      <c r="M2063" t="str">
        <f t="shared" si="175"/>
        <v>Xã Tân Hợp</v>
      </c>
      <c r="N2063">
        <f t="shared" si="176"/>
        <v>15136</v>
      </c>
      <c r="O2063" t="str">
        <f t="shared" si="172"/>
        <v>3</v>
      </c>
      <c r="AC2063" t="s">
        <v>4201</v>
      </c>
      <c r="AD2063" t="s">
        <v>4203</v>
      </c>
      <c r="AE2063" t="s">
        <v>4213</v>
      </c>
      <c r="AF2063" t="str">
        <f t="shared" si="173"/>
        <v>1714804801</v>
      </c>
    </row>
    <row r="2064" spans="8:32" ht="16.5" customHeight="1" x14ac:dyDescent="0.25">
      <c r="H2064" t="s">
        <v>3847</v>
      </c>
      <c r="I2064" t="s">
        <v>3942</v>
      </c>
      <c r="J2064" t="s">
        <v>3970</v>
      </c>
      <c r="K2064" t="s">
        <v>3971</v>
      </c>
      <c r="L2064">
        <f t="shared" si="174"/>
        <v>1513604417</v>
      </c>
      <c r="M2064" t="str">
        <f t="shared" si="175"/>
        <v>Xã An Thịnh</v>
      </c>
      <c r="N2064">
        <f t="shared" si="176"/>
        <v>15136</v>
      </c>
      <c r="O2064" t="str">
        <f t="shared" si="172"/>
        <v>3</v>
      </c>
      <c r="AC2064" t="s">
        <v>4201</v>
      </c>
      <c r="AD2064" t="s">
        <v>4203</v>
      </c>
      <c r="AE2064" t="s">
        <v>4215</v>
      </c>
      <c r="AF2064" t="str">
        <f t="shared" si="173"/>
        <v>1714804804</v>
      </c>
    </row>
    <row r="2065" spans="8:32" ht="16.5" customHeight="1" x14ac:dyDescent="0.25">
      <c r="H2065" t="s">
        <v>3847</v>
      </c>
      <c r="I2065" t="s">
        <v>3942</v>
      </c>
      <c r="J2065" t="s">
        <v>3972</v>
      </c>
      <c r="K2065" t="s">
        <v>3973</v>
      </c>
      <c r="L2065">
        <f t="shared" si="174"/>
        <v>1513604420</v>
      </c>
      <c r="M2065" t="str">
        <f t="shared" si="175"/>
        <v>Xã Yên Thái</v>
      </c>
      <c r="N2065">
        <f t="shared" si="176"/>
        <v>15136</v>
      </c>
      <c r="O2065" t="str">
        <f t="shared" si="172"/>
        <v>3</v>
      </c>
      <c r="AC2065" t="s">
        <v>4201</v>
      </c>
      <c r="AD2065" t="s">
        <v>4203</v>
      </c>
      <c r="AE2065" t="s">
        <v>4217</v>
      </c>
      <c r="AF2065" t="str">
        <f t="shared" si="173"/>
        <v>1714804807</v>
      </c>
    </row>
    <row r="2066" spans="8:32" ht="16.5" customHeight="1" x14ac:dyDescent="0.25">
      <c r="H2066" t="s">
        <v>3847</v>
      </c>
      <c r="I2066" t="s">
        <v>3942</v>
      </c>
      <c r="J2066" t="s">
        <v>3974</v>
      </c>
      <c r="K2066" t="s">
        <v>3975</v>
      </c>
      <c r="L2066">
        <f t="shared" si="174"/>
        <v>1513604423</v>
      </c>
      <c r="M2066" t="str">
        <f t="shared" si="175"/>
        <v>Xã Phong Dụ Thượng</v>
      </c>
      <c r="N2066">
        <f t="shared" si="176"/>
        <v>15136</v>
      </c>
      <c r="O2066" t="str">
        <f t="shared" si="172"/>
        <v>3</v>
      </c>
      <c r="AC2066" t="s">
        <v>4201</v>
      </c>
      <c r="AD2066" t="s">
        <v>4203</v>
      </c>
      <c r="AE2066" t="s">
        <v>4219</v>
      </c>
      <c r="AF2066" t="str">
        <f t="shared" si="173"/>
        <v>1714804810</v>
      </c>
    </row>
    <row r="2067" spans="8:32" ht="16.5" customHeight="1" x14ac:dyDescent="0.25">
      <c r="H2067" t="s">
        <v>3847</v>
      </c>
      <c r="I2067" t="s">
        <v>3942</v>
      </c>
      <c r="J2067" t="s">
        <v>3976</v>
      </c>
      <c r="K2067" t="s">
        <v>3977</v>
      </c>
      <c r="L2067">
        <f t="shared" si="174"/>
        <v>1513604426</v>
      </c>
      <c r="M2067" t="str">
        <f t="shared" si="175"/>
        <v>Xã Yên Hợp</v>
      </c>
      <c r="N2067">
        <f t="shared" si="176"/>
        <v>15136</v>
      </c>
      <c r="O2067" t="str">
        <f t="shared" si="172"/>
        <v>3</v>
      </c>
      <c r="AC2067" t="s">
        <v>4201</v>
      </c>
      <c r="AD2067" t="s">
        <v>4203</v>
      </c>
      <c r="AE2067" t="s">
        <v>4221</v>
      </c>
      <c r="AF2067" t="str">
        <f t="shared" si="173"/>
        <v>1714804813</v>
      </c>
    </row>
    <row r="2068" spans="8:32" ht="16.5" customHeight="1" x14ac:dyDescent="0.25">
      <c r="H2068" t="s">
        <v>3847</v>
      </c>
      <c r="I2068" t="s">
        <v>3942</v>
      </c>
      <c r="J2068" t="s">
        <v>3978</v>
      </c>
      <c r="K2068" t="s">
        <v>1928</v>
      </c>
      <c r="L2068">
        <f t="shared" si="174"/>
        <v>1513604429</v>
      </c>
      <c r="M2068" t="str">
        <f t="shared" si="175"/>
        <v>Xã Đại Sơn</v>
      </c>
      <c r="N2068">
        <f t="shared" si="176"/>
        <v>15136</v>
      </c>
      <c r="O2068" t="str">
        <f t="shared" si="172"/>
        <v>3</v>
      </c>
      <c r="AC2068" t="s">
        <v>4201</v>
      </c>
      <c r="AD2068" t="s">
        <v>4203</v>
      </c>
      <c r="AE2068" t="s">
        <v>4223</v>
      </c>
      <c r="AF2068" t="str">
        <f t="shared" si="173"/>
        <v>1714804816</v>
      </c>
    </row>
    <row r="2069" spans="8:32" ht="16.5" customHeight="1" x14ac:dyDescent="0.25">
      <c r="H2069" t="s">
        <v>3847</v>
      </c>
      <c r="I2069" t="s">
        <v>3942</v>
      </c>
      <c r="J2069" t="s">
        <v>3979</v>
      </c>
      <c r="K2069" t="s">
        <v>3807</v>
      </c>
      <c r="L2069">
        <f t="shared" si="174"/>
        <v>1513604432</v>
      </c>
      <c r="M2069" t="str">
        <f t="shared" si="175"/>
        <v>Xã Yên Hưng</v>
      </c>
      <c r="N2069">
        <f t="shared" si="176"/>
        <v>15136</v>
      </c>
      <c r="O2069" t="str">
        <f t="shared" si="172"/>
        <v>3</v>
      </c>
      <c r="AC2069" t="s">
        <v>4201</v>
      </c>
      <c r="AD2069" t="s">
        <v>4203</v>
      </c>
      <c r="AE2069" t="s">
        <v>4225</v>
      </c>
      <c r="AF2069" t="str">
        <f t="shared" si="173"/>
        <v>1714804819</v>
      </c>
    </row>
    <row r="2070" spans="8:32" ht="16.5" customHeight="1" x14ac:dyDescent="0.25">
      <c r="H2070" t="s">
        <v>3847</v>
      </c>
      <c r="I2070" t="s">
        <v>3942</v>
      </c>
      <c r="J2070" t="s">
        <v>3980</v>
      </c>
      <c r="K2070" t="s">
        <v>3981</v>
      </c>
      <c r="L2070">
        <f t="shared" si="174"/>
        <v>1513604435</v>
      </c>
      <c r="M2070" t="str">
        <f t="shared" si="175"/>
        <v>Xã Đại Phác</v>
      </c>
      <c r="N2070">
        <f t="shared" si="176"/>
        <v>15136</v>
      </c>
      <c r="O2070" t="str">
        <f t="shared" si="172"/>
        <v>3</v>
      </c>
      <c r="AC2070" t="s">
        <v>4201</v>
      </c>
      <c r="AD2070" t="s">
        <v>4203</v>
      </c>
      <c r="AE2070" t="s">
        <v>4226</v>
      </c>
      <c r="AF2070" t="str">
        <f t="shared" si="173"/>
        <v>1714804822</v>
      </c>
    </row>
    <row r="2071" spans="8:32" ht="16.5" customHeight="1" x14ac:dyDescent="0.25">
      <c r="H2071" t="s">
        <v>3847</v>
      </c>
      <c r="I2071" t="s">
        <v>3942</v>
      </c>
      <c r="J2071" t="s">
        <v>3982</v>
      </c>
      <c r="K2071" t="s">
        <v>2440</v>
      </c>
      <c r="L2071">
        <f t="shared" si="174"/>
        <v>1513604438</v>
      </c>
      <c r="M2071" t="str">
        <f t="shared" si="175"/>
        <v>Xã Yên Phú</v>
      </c>
      <c r="N2071">
        <f t="shared" si="176"/>
        <v>15136</v>
      </c>
      <c r="O2071" t="str">
        <f t="shared" si="172"/>
        <v>3</v>
      </c>
      <c r="AC2071" t="s">
        <v>4201</v>
      </c>
      <c r="AD2071" t="s">
        <v>4203</v>
      </c>
      <c r="AE2071" t="s">
        <v>4228</v>
      </c>
      <c r="AF2071" t="str">
        <f t="shared" si="173"/>
        <v>1714804825</v>
      </c>
    </row>
    <row r="2072" spans="8:32" ht="16.5" customHeight="1" x14ac:dyDescent="0.25">
      <c r="H2072" t="s">
        <v>3847</v>
      </c>
      <c r="I2072" t="s">
        <v>3942</v>
      </c>
      <c r="J2072" t="s">
        <v>3983</v>
      </c>
      <c r="K2072" t="s">
        <v>3984</v>
      </c>
      <c r="L2072">
        <f t="shared" si="174"/>
        <v>1513604441</v>
      </c>
      <c r="M2072" t="str">
        <f t="shared" si="175"/>
        <v>Xã Xuân Ái</v>
      </c>
      <c r="N2072">
        <f t="shared" si="176"/>
        <v>15136</v>
      </c>
      <c r="O2072" t="str">
        <f t="shared" si="172"/>
        <v>3</v>
      </c>
      <c r="AC2072" t="s">
        <v>4201</v>
      </c>
      <c r="AD2072" t="s">
        <v>4203</v>
      </c>
      <c r="AE2072" t="s">
        <v>4229</v>
      </c>
      <c r="AF2072" t="str">
        <f t="shared" si="173"/>
        <v>1714804828</v>
      </c>
    </row>
    <row r="2073" spans="8:32" ht="16.5" customHeight="1" x14ac:dyDescent="0.25">
      <c r="H2073" t="s">
        <v>3847</v>
      </c>
      <c r="I2073" t="s">
        <v>3942</v>
      </c>
      <c r="J2073" t="s">
        <v>3985</v>
      </c>
      <c r="K2073" t="s">
        <v>3986</v>
      </c>
      <c r="L2073">
        <f t="shared" si="174"/>
        <v>1513604444</v>
      </c>
      <c r="M2073" t="str">
        <f t="shared" si="175"/>
        <v>Xã Hoàng Thắng</v>
      </c>
      <c r="N2073">
        <f t="shared" si="176"/>
        <v>15136</v>
      </c>
      <c r="O2073" t="str">
        <f t="shared" si="172"/>
        <v>3</v>
      </c>
      <c r="AC2073" t="s">
        <v>4201</v>
      </c>
      <c r="AD2073" t="s">
        <v>4203</v>
      </c>
      <c r="AE2073" t="s">
        <v>4230</v>
      </c>
      <c r="AF2073" t="str">
        <f t="shared" si="173"/>
        <v>1714804918</v>
      </c>
    </row>
    <row r="2074" spans="8:32" ht="16.5" customHeight="1" x14ac:dyDescent="0.25">
      <c r="H2074" t="s">
        <v>3847</v>
      </c>
      <c r="I2074" t="s">
        <v>3942</v>
      </c>
      <c r="J2074" t="s">
        <v>3987</v>
      </c>
      <c r="K2074" t="s">
        <v>3988</v>
      </c>
      <c r="L2074">
        <f t="shared" si="174"/>
        <v>1513604447</v>
      </c>
      <c r="M2074" t="str">
        <f t="shared" si="175"/>
        <v>Xã Viễn Sơn</v>
      </c>
      <c r="N2074">
        <f t="shared" si="176"/>
        <v>15136</v>
      </c>
      <c r="O2074" t="str">
        <f t="shared" si="172"/>
        <v>3</v>
      </c>
      <c r="AC2074" t="s">
        <v>4201</v>
      </c>
      <c r="AD2074" t="s">
        <v>4231</v>
      </c>
      <c r="AE2074" t="s">
        <v>4233</v>
      </c>
      <c r="AF2074" t="str">
        <f t="shared" si="173"/>
        <v>1715004831</v>
      </c>
    </row>
    <row r="2075" spans="8:32" ht="16.5" customHeight="1" x14ac:dyDescent="0.25">
      <c r="H2075" t="s">
        <v>3847</v>
      </c>
      <c r="I2075" t="s">
        <v>3942</v>
      </c>
      <c r="J2075" t="s">
        <v>3989</v>
      </c>
      <c r="K2075" t="s">
        <v>3990</v>
      </c>
      <c r="L2075">
        <f t="shared" si="174"/>
        <v>1513604450</v>
      </c>
      <c r="M2075" t="str">
        <f t="shared" si="175"/>
        <v>Xã Mỏ Vàng</v>
      </c>
      <c r="N2075">
        <f t="shared" si="176"/>
        <v>15136</v>
      </c>
      <c r="O2075" t="str">
        <f t="shared" si="172"/>
        <v>3</v>
      </c>
      <c r="AC2075" t="s">
        <v>4201</v>
      </c>
      <c r="AD2075" t="s">
        <v>4231</v>
      </c>
      <c r="AE2075" t="s">
        <v>4235</v>
      </c>
      <c r="AF2075" t="str">
        <f t="shared" si="173"/>
        <v>1715004834</v>
      </c>
    </row>
    <row r="2076" spans="8:32" ht="16.5" customHeight="1" x14ac:dyDescent="0.25">
      <c r="H2076" t="s">
        <v>3847</v>
      </c>
      <c r="I2076" t="s">
        <v>3942</v>
      </c>
      <c r="J2076" t="s">
        <v>3991</v>
      </c>
      <c r="K2076" t="s">
        <v>3992</v>
      </c>
      <c r="L2076">
        <f t="shared" si="174"/>
        <v>1513604453</v>
      </c>
      <c r="M2076" t="str">
        <f t="shared" si="175"/>
        <v>Xã Nà Hẩu</v>
      </c>
      <c r="N2076">
        <f t="shared" si="176"/>
        <v>15136</v>
      </c>
      <c r="O2076" t="str">
        <f t="shared" si="172"/>
        <v>3</v>
      </c>
      <c r="AC2076" t="s">
        <v>4201</v>
      </c>
      <c r="AD2076" t="s">
        <v>4231</v>
      </c>
      <c r="AE2076" t="s">
        <v>4237</v>
      </c>
      <c r="AF2076" t="str">
        <f t="shared" si="173"/>
        <v>1715004837</v>
      </c>
    </row>
    <row r="2077" spans="8:32" ht="16.5" customHeight="1" x14ac:dyDescent="0.25">
      <c r="H2077" t="s">
        <v>3847</v>
      </c>
      <c r="I2077" t="s">
        <v>3993</v>
      </c>
      <c r="K2077" t="s">
        <v>3994</v>
      </c>
      <c r="L2077">
        <f t="shared" si="174"/>
        <v>15137</v>
      </c>
      <c r="M2077" t="str">
        <f t="shared" si="175"/>
        <v>Huyện Mù Cang Chải</v>
      </c>
      <c r="N2077">
        <f t="shared" si="176"/>
        <v>15</v>
      </c>
      <c r="O2077" t="str">
        <f t="shared" si="172"/>
        <v>2</v>
      </c>
      <c r="AC2077" t="s">
        <v>4201</v>
      </c>
      <c r="AD2077" t="s">
        <v>4231</v>
      </c>
      <c r="AE2077" t="s">
        <v>4239</v>
      </c>
      <c r="AF2077" t="str">
        <f t="shared" si="173"/>
        <v>1715004840</v>
      </c>
    </row>
    <row r="2078" spans="8:32" ht="16.5" customHeight="1" x14ac:dyDescent="0.25">
      <c r="H2078" t="s">
        <v>3847</v>
      </c>
      <c r="I2078" t="s">
        <v>3993</v>
      </c>
      <c r="J2078" t="s">
        <v>3995</v>
      </c>
      <c r="K2078" t="s">
        <v>3996</v>
      </c>
      <c r="L2078">
        <f t="shared" si="174"/>
        <v>1513704456</v>
      </c>
      <c r="M2078" t="str">
        <f t="shared" si="175"/>
        <v>Thị trấn Mù Cang Chải</v>
      </c>
      <c r="N2078">
        <f t="shared" si="176"/>
        <v>15137</v>
      </c>
      <c r="O2078" t="str">
        <f t="shared" si="172"/>
        <v>3</v>
      </c>
      <c r="AC2078" t="s">
        <v>4201</v>
      </c>
      <c r="AD2078" t="s">
        <v>4231</v>
      </c>
      <c r="AE2078" t="s">
        <v>4241</v>
      </c>
      <c r="AF2078" t="str">
        <f t="shared" si="173"/>
        <v>1715004843</v>
      </c>
    </row>
    <row r="2079" spans="8:32" ht="16.5" customHeight="1" x14ac:dyDescent="0.25">
      <c r="H2079" t="s">
        <v>3847</v>
      </c>
      <c r="I2079" t="s">
        <v>3993</v>
      </c>
      <c r="J2079" t="s">
        <v>3997</v>
      </c>
      <c r="K2079" t="s">
        <v>3998</v>
      </c>
      <c r="L2079">
        <f t="shared" si="174"/>
        <v>1513704459</v>
      </c>
      <c r="M2079" t="str">
        <f t="shared" si="175"/>
        <v>Xã Hồ Bốn</v>
      </c>
      <c r="N2079">
        <f t="shared" si="176"/>
        <v>15137</v>
      </c>
      <c r="O2079" t="str">
        <f t="shared" si="172"/>
        <v>3</v>
      </c>
      <c r="AC2079" t="s">
        <v>4201</v>
      </c>
      <c r="AD2079" t="s">
        <v>4231</v>
      </c>
      <c r="AE2079" t="s">
        <v>4243</v>
      </c>
      <c r="AF2079" t="str">
        <f t="shared" si="173"/>
        <v>1715004846</v>
      </c>
    </row>
    <row r="2080" spans="8:32" ht="16.5" customHeight="1" x14ac:dyDescent="0.25">
      <c r="H2080" t="s">
        <v>3847</v>
      </c>
      <c r="I2080" t="s">
        <v>3993</v>
      </c>
      <c r="J2080" t="s">
        <v>3999</v>
      </c>
      <c r="K2080" t="s">
        <v>4000</v>
      </c>
      <c r="L2080">
        <f t="shared" si="174"/>
        <v>1513704462</v>
      </c>
      <c r="M2080" t="str">
        <f t="shared" si="175"/>
        <v>Xã Nậm Có</v>
      </c>
      <c r="N2080">
        <f t="shared" si="176"/>
        <v>15137</v>
      </c>
      <c r="O2080" t="str">
        <f t="shared" si="172"/>
        <v>3</v>
      </c>
      <c r="AC2080" t="s">
        <v>4201</v>
      </c>
      <c r="AD2080" t="s">
        <v>4231</v>
      </c>
      <c r="AE2080" t="s">
        <v>4245</v>
      </c>
      <c r="AF2080" t="str">
        <f t="shared" si="173"/>
        <v>1715004849</v>
      </c>
    </row>
    <row r="2081" spans="8:32" ht="16.5" customHeight="1" x14ac:dyDescent="0.25">
      <c r="H2081" t="s">
        <v>3847</v>
      </c>
      <c r="I2081" t="s">
        <v>3993</v>
      </c>
      <c r="J2081" t="s">
        <v>4001</v>
      </c>
      <c r="K2081" t="s">
        <v>4002</v>
      </c>
      <c r="L2081">
        <f t="shared" si="174"/>
        <v>1513704465</v>
      </c>
      <c r="M2081" t="str">
        <f t="shared" si="175"/>
        <v>Xã Khao Mang</v>
      </c>
      <c r="N2081">
        <f t="shared" si="176"/>
        <v>15137</v>
      </c>
      <c r="O2081" t="str">
        <f t="shared" si="172"/>
        <v>3</v>
      </c>
      <c r="AC2081" t="s">
        <v>4201</v>
      </c>
      <c r="AD2081" t="s">
        <v>4231</v>
      </c>
      <c r="AE2081" t="s">
        <v>4247</v>
      </c>
      <c r="AF2081" t="str">
        <f t="shared" si="173"/>
        <v>1715004852</v>
      </c>
    </row>
    <row r="2082" spans="8:32" ht="16.5" customHeight="1" x14ac:dyDescent="0.25">
      <c r="H2082" t="s">
        <v>3847</v>
      </c>
      <c r="I2082" t="s">
        <v>3993</v>
      </c>
      <c r="J2082" t="s">
        <v>4003</v>
      </c>
      <c r="K2082" t="s">
        <v>4004</v>
      </c>
      <c r="L2082">
        <f t="shared" si="174"/>
        <v>1513704468</v>
      </c>
      <c r="M2082" t="str">
        <f t="shared" si="175"/>
        <v>Xã Mồ Dề</v>
      </c>
      <c r="N2082">
        <f t="shared" si="176"/>
        <v>15137</v>
      </c>
      <c r="O2082" t="str">
        <f t="shared" si="172"/>
        <v>3</v>
      </c>
      <c r="AC2082" t="s">
        <v>4201</v>
      </c>
      <c r="AD2082" t="s">
        <v>4231</v>
      </c>
      <c r="AE2082" t="s">
        <v>4249</v>
      </c>
      <c r="AF2082" t="str">
        <f t="shared" si="173"/>
        <v>1715004855</v>
      </c>
    </row>
    <row r="2083" spans="8:32" ht="16.5" customHeight="1" x14ac:dyDescent="0.25">
      <c r="H2083" t="s">
        <v>3847</v>
      </c>
      <c r="I2083" t="s">
        <v>3993</v>
      </c>
      <c r="J2083" t="s">
        <v>4005</v>
      </c>
      <c r="K2083" t="s">
        <v>4006</v>
      </c>
      <c r="L2083">
        <f t="shared" si="174"/>
        <v>1513704471</v>
      </c>
      <c r="M2083" t="str">
        <f t="shared" si="175"/>
        <v>Xã Chế Cu Nha</v>
      </c>
      <c r="N2083">
        <f t="shared" si="176"/>
        <v>15137</v>
      </c>
      <c r="O2083" t="str">
        <f t="shared" si="172"/>
        <v>3</v>
      </c>
      <c r="AC2083" t="s">
        <v>4201</v>
      </c>
      <c r="AD2083" t="s">
        <v>4231</v>
      </c>
      <c r="AE2083" t="s">
        <v>4250</v>
      </c>
      <c r="AF2083" t="str">
        <f t="shared" si="173"/>
        <v>1715004858</v>
      </c>
    </row>
    <row r="2084" spans="8:32" ht="16.5" customHeight="1" x14ac:dyDescent="0.25">
      <c r="H2084" t="s">
        <v>3847</v>
      </c>
      <c r="I2084" t="s">
        <v>3993</v>
      </c>
      <c r="J2084" t="s">
        <v>4007</v>
      </c>
      <c r="K2084" t="s">
        <v>1425</v>
      </c>
      <c r="L2084">
        <f t="shared" si="174"/>
        <v>1513704474</v>
      </c>
      <c r="M2084" t="str">
        <f t="shared" si="175"/>
        <v>Xã Lao Chải</v>
      </c>
      <c r="N2084">
        <f t="shared" si="176"/>
        <v>15137</v>
      </c>
      <c r="O2084" t="str">
        <f t="shared" si="172"/>
        <v>3</v>
      </c>
      <c r="AC2084" t="s">
        <v>4201</v>
      </c>
      <c r="AD2084" t="s">
        <v>4231</v>
      </c>
      <c r="AE2084" t="s">
        <v>4252</v>
      </c>
      <c r="AF2084" t="str">
        <f t="shared" si="173"/>
        <v>1715004861</v>
      </c>
    </row>
    <row r="2085" spans="8:32" ht="16.5" customHeight="1" x14ac:dyDescent="0.25">
      <c r="H2085" t="s">
        <v>3847</v>
      </c>
      <c r="I2085" t="s">
        <v>3993</v>
      </c>
      <c r="J2085" t="s">
        <v>4008</v>
      </c>
      <c r="K2085" t="s">
        <v>4009</v>
      </c>
      <c r="L2085">
        <f t="shared" si="174"/>
        <v>1513704477</v>
      </c>
      <c r="M2085" t="str">
        <f t="shared" si="175"/>
        <v>Xã Kim Nọi</v>
      </c>
      <c r="N2085">
        <f t="shared" si="176"/>
        <v>15137</v>
      </c>
      <c r="O2085" t="str">
        <f t="shared" si="172"/>
        <v>3</v>
      </c>
      <c r="AC2085" t="s">
        <v>4201</v>
      </c>
      <c r="AD2085" t="s">
        <v>4231</v>
      </c>
      <c r="AE2085" t="s">
        <v>4254</v>
      </c>
      <c r="AF2085" t="str">
        <f t="shared" si="173"/>
        <v>1715004864</v>
      </c>
    </row>
    <row r="2086" spans="8:32" ht="16.5" customHeight="1" x14ac:dyDescent="0.25">
      <c r="H2086" t="s">
        <v>3847</v>
      </c>
      <c r="I2086" t="s">
        <v>3993</v>
      </c>
      <c r="J2086" t="s">
        <v>4010</v>
      </c>
      <c r="K2086" t="s">
        <v>4011</v>
      </c>
      <c r="L2086">
        <f t="shared" si="174"/>
        <v>1513704480</v>
      </c>
      <c r="M2086" t="str">
        <f t="shared" si="175"/>
        <v>Xã Cao Phạ</v>
      </c>
      <c r="N2086">
        <f t="shared" si="176"/>
        <v>15137</v>
      </c>
      <c r="O2086" t="str">
        <f t="shared" si="172"/>
        <v>3</v>
      </c>
      <c r="AC2086" t="s">
        <v>4201</v>
      </c>
      <c r="AD2086" t="s">
        <v>4231</v>
      </c>
      <c r="AE2086" t="s">
        <v>4256</v>
      </c>
      <c r="AF2086" t="str">
        <f t="shared" si="173"/>
        <v>1715004867</v>
      </c>
    </row>
    <row r="2087" spans="8:32" ht="16.5" customHeight="1" x14ac:dyDescent="0.25">
      <c r="H2087" t="s">
        <v>3847</v>
      </c>
      <c r="I2087" t="s">
        <v>3993</v>
      </c>
      <c r="J2087" t="s">
        <v>4012</v>
      </c>
      <c r="K2087" t="s">
        <v>4013</v>
      </c>
      <c r="L2087">
        <f t="shared" si="174"/>
        <v>1513704483</v>
      </c>
      <c r="M2087" t="str">
        <f t="shared" si="175"/>
        <v>Xã La Pán Tẩn</v>
      </c>
      <c r="N2087">
        <f t="shared" si="176"/>
        <v>15137</v>
      </c>
      <c r="O2087" t="str">
        <f t="shared" si="172"/>
        <v>3</v>
      </c>
      <c r="AC2087" t="s">
        <v>4201</v>
      </c>
      <c r="AD2087" t="s">
        <v>4231</v>
      </c>
      <c r="AE2087" t="s">
        <v>4258</v>
      </c>
      <c r="AF2087" t="str">
        <f t="shared" si="173"/>
        <v>1715004870</v>
      </c>
    </row>
    <row r="2088" spans="8:32" ht="16.5" customHeight="1" x14ac:dyDescent="0.25">
      <c r="H2088" t="s">
        <v>3847</v>
      </c>
      <c r="I2088" t="s">
        <v>3993</v>
      </c>
      <c r="J2088" t="s">
        <v>4014</v>
      </c>
      <c r="K2088" t="s">
        <v>4015</v>
      </c>
      <c r="L2088">
        <f t="shared" si="174"/>
        <v>1513704486</v>
      </c>
      <c r="M2088" t="str">
        <f t="shared" si="175"/>
        <v>Xã Dế Xu Phình</v>
      </c>
      <c r="N2088">
        <f t="shared" si="176"/>
        <v>15137</v>
      </c>
      <c r="O2088" t="str">
        <f t="shared" si="172"/>
        <v>3</v>
      </c>
      <c r="AC2088" t="s">
        <v>4201</v>
      </c>
      <c r="AD2088" t="s">
        <v>4231</v>
      </c>
      <c r="AE2088" t="s">
        <v>4259</v>
      </c>
      <c r="AF2088" t="str">
        <f t="shared" si="173"/>
        <v>1715004873</v>
      </c>
    </row>
    <row r="2089" spans="8:32" ht="16.5" customHeight="1" x14ac:dyDescent="0.25">
      <c r="H2089" t="s">
        <v>3847</v>
      </c>
      <c r="I2089" t="s">
        <v>3993</v>
      </c>
      <c r="J2089" t="s">
        <v>4016</v>
      </c>
      <c r="K2089" t="s">
        <v>4017</v>
      </c>
      <c r="L2089">
        <f t="shared" si="174"/>
        <v>1513704489</v>
      </c>
      <c r="M2089" t="str">
        <f t="shared" si="175"/>
        <v>Xã Chế Tạo</v>
      </c>
      <c r="N2089">
        <f t="shared" si="176"/>
        <v>15137</v>
      </c>
      <c r="O2089" t="str">
        <f t="shared" si="172"/>
        <v>3</v>
      </c>
      <c r="AC2089" t="s">
        <v>4201</v>
      </c>
      <c r="AD2089" t="s">
        <v>4231</v>
      </c>
      <c r="AE2089" t="s">
        <v>4261</v>
      </c>
      <c r="AF2089" t="str">
        <f t="shared" si="173"/>
        <v>1715004876</v>
      </c>
    </row>
    <row r="2090" spans="8:32" ht="16.5" customHeight="1" x14ac:dyDescent="0.25">
      <c r="H2090" t="s">
        <v>3847</v>
      </c>
      <c r="I2090" t="s">
        <v>3993</v>
      </c>
      <c r="J2090" t="s">
        <v>4018</v>
      </c>
      <c r="K2090" t="s">
        <v>4019</v>
      </c>
      <c r="L2090">
        <f t="shared" si="174"/>
        <v>1513704492</v>
      </c>
      <c r="M2090" t="str">
        <f t="shared" si="175"/>
        <v>Xã Púng Luông</v>
      </c>
      <c r="N2090">
        <f t="shared" si="176"/>
        <v>15137</v>
      </c>
      <c r="O2090" t="str">
        <f t="shared" si="172"/>
        <v>3</v>
      </c>
      <c r="AC2090" t="s">
        <v>4201</v>
      </c>
      <c r="AD2090" t="s">
        <v>4231</v>
      </c>
      <c r="AE2090" t="s">
        <v>4262</v>
      </c>
      <c r="AF2090" t="str">
        <f t="shared" si="173"/>
        <v>1715004879</v>
      </c>
    </row>
    <row r="2091" spans="8:32" ht="16.5" customHeight="1" x14ac:dyDescent="0.25">
      <c r="H2091" t="s">
        <v>3847</v>
      </c>
      <c r="I2091" t="s">
        <v>3993</v>
      </c>
      <c r="J2091" t="s">
        <v>4020</v>
      </c>
      <c r="K2091" t="s">
        <v>4021</v>
      </c>
      <c r="L2091">
        <f t="shared" si="174"/>
        <v>1513704495</v>
      </c>
      <c r="M2091" t="str">
        <f t="shared" si="175"/>
        <v>Xã Nậm Khắt</v>
      </c>
      <c r="N2091">
        <f t="shared" si="176"/>
        <v>15137</v>
      </c>
      <c r="O2091" t="str">
        <f t="shared" si="172"/>
        <v>3</v>
      </c>
      <c r="AC2091" t="s">
        <v>4201</v>
      </c>
      <c r="AD2091" t="s">
        <v>4231</v>
      </c>
      <c r="AE2091" t="s">
        <v>4264</v>
      </c>
      <c r="AF2091" t="str">
        <f t="shared" si="173"/>
        <v>1715004885</v>
      </c>
    </row>
    <row r="2092" spans="8:32" ht="16.5" customHeight="1" x14ac:dyDescent="0.25">
      <c r="H2092" t="s">
        <v>3847</v>
      </c>
      <c r="I2092" t="s">
        <v>4022</v>
      </c>
      <c r="K2092" t="s">
        <v>4023</v>
      </c>
      <c r="L2092">
        <f t="shared" si="174"/>
        <v>15138</v>
      </c>
      <c r="M2092" t="str">
        <f t="shared" si="175"/>
        <v>Huyện Trấn Yên</v>
      </c>
      <c r="N2092">
        <f t="shared" si="176"/>
        <v>15</v>
      </c>
      <c r="O2092" t="str">
        <f t="shared" si="172"/>
        <v>2</v>
      </c>
      <c r="AC2092" t="s">
        <v>4201</v>
      </c>
      <c r="AD2092" t="s">
        <v>4231</v>
      </c>
      <c r="AE2092" t="s">
        <v>4266</v>
      </c>
      <c r="AF2092" t="str">
        <f t="shared" si="173"/>
        <v>1715004888</v>
      </c>
    </row>
    <row r="2093" spans="8:32" ht="16.5" customHeight="1" x14ac:dyDescent="0.25">
      <c r="H2093" t="s">
        <v>3847</v>
      </c>
      <c r="I2093" t="s">
        <v>4022</v>
      </c>
      <c r="J2093" t="s">
        <v>4024</v>
      </c>
      <c r="K2093" t="s">
        <v>4025</v>
      </c>
      <c r="L2093">
        <f t="shared" si="174"/>
        <v>1513804498</v>
      </c>
      <c r="M2093" t="str">
        <f t="shared" si="175"/>
        <v>Thị trấn Cổ Phúc</v>
      </c>
      <c r="N2093">
        <f t="shared" si="176"/>
        <v>15138</v>
      </c>
      <c r="O2093" t="str">
        <f t="shared" si="172"/>
        <v>3</v>
      </c>
      <c r="AC2093" t="s">
        <v>4201</v>
      </c>
      <c r="AD2093" t="s">
        <v>4231</v>
      </c>
      <c r="AE2093" t="s">
        <v>4267</v>
      </c>
      <c r="AF2093" t="str">
        <f t="shared" si="173"/>
        <v>1715004891</v>
      </c>
    </row>
    <row r="2094" spans="8:32" ht="16.5" customHeight="1" x14ac:dyDescent="0.25">
      <c r="H2094" t="s">
        <v>3847</v>
      </c>
      <c r="I2094" t="s">
        <v>4022</v>
      </c>
      <c r="J2094" t="s">
        <v>4026</v>
      </c>
      <c r="K2094" t="s">
        <v>4027</v>
      </c>
      <c r="L2094">
        <f t="shared" si="174"/>
        <v>1513804501</v>
      </c>
      <c r="M2094" t="str">
        <f t="shared" si="175"/>
        <v>Xã Tân Đồng</v>
      </c>
      <c r="N2094">
        <f t="shared" si="176"/>
        <v>15138</v>
      </c>
      <c r="O2094" t="str">
        <f t="shared" si="172"/>
        <v>3</v>
      </c>
      <c r="AC2094" t="s">
        <v>4201</v>
      </c>
      <c r="AD2094" t="s">
        <v>4269</v>
      </c>
      <c r="AE2094" t="s">
        <v>4271</v>
      </c>
      <c r="AF2094" t="str">
        <f t="shared" si="173"/>
        <v>1715104894</v>
      </c>
    </row>
    <row r="2095" spans="8:32" ht="16.5" customHeight="1" x14ac:dyDescent="0.25">
      <c r="H2095" t="s">
        <v>3847</v>
      </c>
      <c r="I2095" t="s">
        <v>4022</v>
      </c>
      <c r="J2095" t="s">
        <v>4028</v>
      </c>
      <c r="K2095" t="s">
        <v>4029</v>
      </c>
      <c r="L2095">
        <f t="shared" si="174"/>
        <v>1513804504</v>
      </c>
      <c r="M2095" t="str">
        <f t="shared" si="175"/>
        <v>Xã Báo Đáp</v>
      </c>
      <c r="N2095">
        <f t="shared" si="176"/>
        <v>15138</v>
      </c>
      <c r="O2095" t="str">
        <f t="shared" si="172"/>
        <v>3</v>
      </c>
      <c r="AC2095" t="s">
        <v>4201</v>
      </c>
      <c r="AD2095" t="s">
        <v>4269</v>
      </c>
      <c r="AE2095" t="s">
        <v>4273</v>
      </c>
      <c r="AF2095" t="str">
        <f t="shared" si="173"/>
        <v>1715104897</v>
      </c>
    </row>
    <row r="2096" spans="8:32" ht="16.5" customHeight="1" x14ac:dyDescent="0.25">
      <c r="H2096" t="s">
        <v>3847</v>
      </c>
      <c r="I2096" t="s">
        <v>4022</v>
      </c>
      <c r="J2096" t="s">
        <v>4030</v>
      </c>
      <c r="K2096" t="s">
        <v>4031</v>
      </c>
      <c r="L2096">
        <f t="shared" si="174"/>
        <v>1513804507</v>
      </c>
      <c r="M2096" t="str">
        <f t="shared" si="175"/>
        <v>Xã Đào Thịnh</v>
      </c>
      <c r="N2096">
        <f t="shared" si="176"/>
        <v>15138</v>
      </c>
      <c r="O2096" t="str">
        <f t="shared" si="172"/>
        <v>3</v>
      </c>
      <c r="AC2096" t="s">
        <v>4201</v>
      </c>
      <c r="AD2096" t="s">
        <v>4269</v>
      </c>
      <c r="AE2096" t="s">
        <v>4275</v>
      </c>
      <c r="AF2096" t="str">
        <f t="shared" si="173"/>
        <v>1715104900</v>
      </c>
    </row>
    <row r="2097" spans="8:32" ht="16.5" customHeight="1" x14ac:dyDescent="0.25">
      <c r="H2097" t="s">
        <v>3847</v>
      </c>
      <c r="I2097" t="s">
        <v>4022</v>
      </c>
      <c r="J2097" t="s">
        <v>4032</v>
      </c>
      <c r="K2097" t="s">
        <v>4033</v>
      </c>
      <c r="L2097">
        <f t="shared" si="174"/>
        <v>1513804510</v>
      </c>
      <c r="M2097" t="str">
        <f t="shared" si="175"/>
        <v>Xã Việt Thành</v>
      </c>
      <c r="N2097">
        <f t="shared" si="176"/>
        <v>15138</v>
      </c>
      <c r="O2097" t="str">
        <f t="shared" si="172"/>
        <v>3</v>
      </c>
      <c r="AC2097" t="s">
        <v>4201</v>
      </c>
      <c r="AD2097" t="s">
        <v>4269</v>
      </c>
      <c r="AE2097" t="s">
        <v>4276</v>
      </c>
      <c r="AF2097" t="str">
        <f t="shared" si="173"/>
        <v>1715104903</v>
      </c>
    </row>
    <row r="2098" spans="8:32" ht="16.5" customHeight="1" x14ac:dyDescent="0.25">
      <c r="H2098" t="s">
        <v>3847</v>
      </c>
      <c r="I2098" t="s">
        <v>4022</v>
      </c>
      <c r="J2098" t="s">
        <v>4034</v>
      </c>
      <c r="K2098" t="s">
        <v>4035</v>
      </c>
      <c r="L2098">
        <f t="shared" si="174"/>
        <v>1513804513</v>
      </c>
      <c r="M2098" t="str">
        <f t="shared" si="175"/>
        <v>Xã Hòa Cuông</v>
      </c>
      <c r="N2098">
        <f t="shared" si="176"/>
        <v>15138</v>
      </c>
      <c r="O2098" t="str">
        <f t="shared" si="172"/>
        <v>3</v>
      </c>
      <c r="AC2098" t="s">
        <v>4201</v>
      </c>
      <c r="AD2098" t="s">
        <v>4269</v>
      </c>
      <c r="AE2098" t="s">
        <v>4277</v>
      </c>
      <c r="AF2098" t="str">
        <f t="shared" si="173"/>
        <v>1715104906</v>
      </c>
    </row>
    <row r="2099" spans="8:32" ht="16.5" customHeight="1" x14ac:dyDescent="0.25">
      <c r="H2099" t="s">
        <v>3847</v>
      </c>
      <c r="I2099" t="s">
        <v>4022</v>
      </c>
      <c r="J2099" t="s">
        <v>4036</v>
      </c>
      <c r="K2099" t="s">
        <v>4037</v>
      </c>
      <c r="L2099">
        <f t="shared" si="174"/>
        <v>1513804516</v>
      </c>
      <c r="M2099" t="str">
        <f t="shared" si="175"/>
        <v>Xã Minh Quán</v>
      </c>
      <c r="N2099">
        <f t="shared" si="176"/>
        <v>15138</v>
      </c>
      <c r="O2099" t="str">
        <f t="shared" si="172"/>
        <v>3</v>
      </c>
      <c r="AC2099" t="s">
        <v>4201</v>
      </c>
      <c r="AD2099" t="s">
        <v>4269</v>
      </c>
      <c r="AE2099" t="s">
        <v>4278</v>
      </c>
      <c r="AF2099" t="str">
        <f t="shared" si="173"/>
        <v>1715104909</v>
      </c>
    </row>
    <row r="2100" spans="8:32" ht="16.5" customHeight="1" x14ac:dyDescent="0.25">
      <c r="H2100" t="s">
        <v>3847</v>
      </c>
      <c r="I2100" t="s">
        <v>4022</v>
      </c>
      <c r="J2100" t="s">
        <v>4038</v>
      </c>
      <c r="K2100" t="s">
        <v>4039</v>
      </c>
      <c r="L2100">
        <f t="shared" si="174"/>
        <v>1513804519</v>
      </c>
      <c r="M2100" t="str">
        <f t="shared" si="175"/>
        <v>Xã Quy Mông</v>
      </c>
      <c r="N2100">
        <f t="shared" si="176"/>
        <v>15138</v>
      </c>
      <c r="O2100" t="str">
        <f t="shared" si="172"/>
        <v>3</v>
      </c>
      <c r="AC2100" t="s">
        <v>4201</v>
      </c>
      <c r="AD2100" t="s">
        <v>4269</v>
      </c>
      <c r="AE2100" t="s">
        <v>4279</v>
      </c>
      <c r="AF2100" t="str">
        <f t="shared" si="173"/>
        <v>1715104912</v>
      </c>
    </row>
    <row r="2101" spans="8:32" ht="16.5" customHeight="1" x14ac:dyDescent="0.25">
      <c r="H2101" t="s">
        <v>3847</v>
      </c>
      <c r="I2101" t="s">
        <v>4022</v>
      </c>
      <c r="J2101" t="s">
        <v>4040</v>
      </c>
      <c r="K2101" t="s">
        <v>4041</v>
      </c>
      <c r="L2101">
        <f t="shared" si="174"/>
        <v>1513804522</v>
      </c>
      <c r="M2101" t="str">
        <f t="shared" si="175"/>
        <v>Xã Cường Thịnh</v>
      </c>
      <c r="N2101">
        <f t="shared" si="176"/>
        <v>15138</v>
      </c>
      <c r="O2101" t="str">
        <f t="shared" si="172"/>
        <v>3</v>
      </c>
      <c r="AC2101" t="s">
        <v>4201</v>
      </c>
      <c r="AD2101" t="s">
        <v>4269</v>
      </c>
      <c r="AE2101" t="s">
        <v>4281</v>
      </c>
      <c r="AF2101" t="str">
        <f t="shared" si="173"/>
        <v>1715104915</v>
      </c>
    </row>
    <row r="2102" spans="8:32" ht="16.5" customHeight="1" x14ac:dyDescent="0.25">
      <c r="H2102" t="s">
        <v>3847</v>
      </c>
      <c r="I2102" t="s">
        <v>4022</v>
      </c>
      <c r="J2102" t="s">
        <v>4042</v>
      </c>
      <c r="K2102" t="s">
        <v>4043</v>
      </c>
      <c r="L2102">
        <f t="shared" si="174"/>
        <v>1513804525</v>
      </c>
      <c r="M2102" t="str">
        <f t="shared" si="175"/>
        <v>Xã Kiên Thành</v>
      </c>
      <c r="N2102">
        <f t="shared" si="176"/>
        <v>15138</v>
      </c>
      <c r="O2102" t="str">
        <f t="shared" si="172"/>
        <v>3</v>
      </c>
      <c r="AC2102" t="s">
        <v>4201</v>
      </c>
      <c r="AD2102" t="s">
        <v>4269</v>
      </c>
      <c r="AE2102" t="s">
        <v>4283</v>
      </c>
      <c r="AF2102" t="str">
        <f t="shared" si="173"/>
        <v>1715104921</v>
      </c>
    </row>
    <row r="2103" spans="8:32" ht="16.5" customHeight="1" x14ac:dyDescent="0.25">
      <c r="H2103" t="s">
        <v>3847</v>
      </c>
      <c r="I2103" t="s">
        <v>4022</v>
      </c>
      <c r="J2103" t="s">
        <v>4044</v>
      </c>
      <c r="K2103" t="s">
        <v>4045</v>
      </c>
      <c r="L2103">
        <f t="shared" si="174"/>
        <v>1513804528</v>
      </c>
      <c r="M2103" t="str">
        <f t="shared" si="175"/>
        <v>Xã Nga Quán</v>
      </c>
      <c r="N2103">
        <f t="shared" si="176"/>
        <v>15138</v>
      </c>
      <c r="O2103" t="str">
        <f t="shared" si="172"/>
        <v>3</v>
      </c>
      <c r="AC2103" t="s">
        <v>4201</v>
      </c>
      <c r="AD2103" t="s">
        <v>4269</v>
      </c>
      <c r="AE2103" t="s">
        <v>4284</v>
      </c>
      <c r="AF2103" t="str">
        <f t="shared" si="173"/>
        <v>1715104933</v>
      </c>
    </row>
    <row r="2104" spans="8:32" ht="16.5" customHeight="1" x14ac:dyDescent="0.25">
      <c r="H2104" t="s">
        <v>3847</v>
      </c>
      <c r="I2104" t="s">
        <v>4022</v>
      </c>
      <c r="J2104" t="s">
        <v>4046</v>
      </c>
      <c r="K2104" t="s">
        <v>4047</v>
      </c>
      <c r="L2104">
        <f t="shared" si="174"/>
        <v>1513804531</v>
      </c>
      <c r="M2104" t="str">
        <f t="shared" si="175"/>
        <v>Xã Y Can</v>
      </c>
      <c r="N2104">
        <f t="shared" si="176"/>
        <v>15138</v>
      </c>
      <c r="O2104" t="str">
        <f t="shared" si="172"/>
        <v>3</v>
      </c>
      <c r="AC2104" t="s">
        <v>4201</v>
      </c>
      <c r="AD2104" t="s">
        <v>4286</v>
      </c>
      <c r="AE2104" t="s">
        <v>4288</v>
      </c>
      <c r="AF2104" t="str">
        <f t="shared" si="173"/>
        <v>1715204924</v>
      </c>
    </row>
    <row r="2105" spans="8:32" ht="16.5" customHeight="1" x14ac:dyDescent="0.25">
      <c r="H2105" t="s">
        <v>3847</v>
      </c>
      <c r="I2105" t="s">
        <v>4022</v>
      </c>
      <c r="J2105" t="s">
        <v>4048</v>
      </c>
      <c r="K2105" t="s">
        <v>3933</v>
      </c>
      <c r="L2105">
        <f t="shared" si="174"/>
        <v>1513804534</v>
      </c>
      <c r="M2105" t="str">
        <f t="shared" si="175"/>
        <v>Xã Minh Tiến</v>
      </c>
      <c r="N2105">
        <f t="shared" si="176"/>
        <v>15138</v>
      </c>
      <c r="O2105" t="str">
        <f t="shared" si="172"/>
        <v>3</v>
      </c>
      <c r="AC2105" t="s">
        <v>4201</v>
      </c>
      <c r="AD2105" t="s">
        <v>4286</v>
      </c>
      <c r="AE2105" t="s">
        <v>4290</v>
      </c>
      <c r="AF2105" t="str">
        <f t="shared" si="173"/>
        <v>1715204942</v>
      </c>
    </row>
    <row r="2106" spans="8:32" ht="16.5" customHeight="1" x14ac:dyDescent="0.25">
      <c r="H2106" t="s">
        <v>3847</v>
      </c>
      <c r="I2106" t="s">
        <v>4022</v>
      </c>
      <c r="J2106" t="s">
        <v>4049</v>
      </c>
      <c r="K2106" t="s">
        <v>4050</v>
      </c>
      <c r="L2106">
        <f t="shared" si="174"/>
        <v>1513804537</v>
      </c>
      <c r="M2106" t="str">
        <f t="shared" si="175"/>
        <v>Xã Lương Thịnh</v>
      </c>
      <c r="N2106">
        <f t="shared" si="176"/>
        <v>15138</v>
      </c>
      <c r="O2106" t="str">
        <f t="shared" si="172"/>
        <v>3</v>
      </c>
      <c r="AC2106" t="s">
        <v>4201</v>
      </c>
      <c r="AD2106" t="s">
        <v>4286</v>
      </c>
      <c r="AE2106" t="s">
        <v>4292</v>
      </c>
      <c r="AF2106" t="str">
        <f t="shared" si="173"/>
        <v>1715204945</v>
      </c>
    </row>
    <row r="2107" spans="8:32" ht="16.5" customHeight="1" x14ac:dyDescent="0.25">
      <c r="H2107" t="s">
        <v>3847</v>
      </c>
      <c r="I2107" t="s">
        <v>4022</v>
      </c>
      <c r="J2107" t="s">
        <v>4051</v>
      </c>
      <c r="K2107" t="s">
        <v>4052</v>
      </c>
      <c r="L2107">
        <f t="shared" si="174"/>
        <v>1513804561</v>
      </c>
      <c r="M2107" t="str">
        <f t="shared" si="175"/>
        <v>Xã Bảo Hưng</v>
      </c>
      <c r="N2107">
        <f t="shared" si="176"/>
        <v>15138</v>
      </c>
      <c r="O2107" t="str">
        <f t="shared" si="172"/>
        <v>3</v>
      </c>
      <c r="AC2107" t="s">
        <v>4201</v>
      </c>
      <c r="AD2107" t="s">
        <v>4286</v>
      </c>
      <c r="AE2107" t="s">
        <v>4294</v>
      </c>
      <c r="AF2107" t="str">
        <f t="shared" si="173"/>
        <v>1715204948</v>
      </c>
    </row>
    <row r="2108" spans="8:32" ht="16.5" customHeight="1" x14ac:dyDescent="0.25">
      <c r="H2108" t="s">
        <v>3847</v>
      </c>
      <c r="I2108" t="s">
        <v>4022</v>
      </c>
      <c r="J2108" t="s">
        <v>4053</v>
      </c>
      <c r="K2108" t="s">
        <v>4054</v>
      </c>
      <c r="L2108">
        <f t="shared" si="174"/>
        <v>1513804564</v>
      </c>
      <c r="M2108" t="str">
        <f t="shared" si="175"/>
        <v>Xã Việt Cường</v>
      </c>
      <c r="N2108">
        <f t="shared" si="176"/>
        <v>15138</v>
      </c>
      <c r="O2108" t="str">
        <f t="shared" si="172"/>
        <v>3</v>
      </c>
      <c r="AC2108" t="s">
        <v>4201</v>
      </c>
      <c r="AD2108" t="s">
        <v>4286</v>
      </c>
      <c r="AE2108" t="s">
        <v>4296</v>
      </c>
      <c r="AF2108" t="str">
        <f t="shared" si="173"/>
        <v>1715204951</v>
      </c>
    </row>
    <row r="2109" spans="8:32" ht="16.5" customHeight="1" x14ac:dyDescent="0.25">
      <c r="H2109" t="s">
        <v>3847</v>
      </c>
      <c r="I2109" t="s">
        <v>4022</v>
      </c>
      <c r="J2109" t="s">
        <v>4055</v>
      </c>
      <c r="K2109" t="s">
        <v>4056</v>
      </c>
      <c r="L2109">
        <f t="shared" si="174"/>
        <v>1513804567</v>
      </c>
      <c r="M2109" t="str">
        <f t="shared" si="175"/>
        <v>Xã Minh Quân</v>
      </c>
      <c r="N2109">
        <f t="shared" si="176"/>
        <v>15138</v>
      </c>
      <c r="O2109" t="str">
        <f t="shared" si="172"/>
        <v>3</v>
      </c>
      <c r="AC2109" t="s">
        <v>4201</v>
      </c>
      <c r="AD2109" t="s">
        <v>4286</v>
      </c>
      <c r="AE2109" t="s">
        <v>4298</v>
      </c>
      <c r="AF2109" t="str">
        <f t="shared" si="173"/>
        <v>1715204954</v>
      </c>
    </row>
    <row r="2110" spans="8:32" ht="16.5" customHeight="1" x14ac:dyDescent="0.25">
      <c r="H2110" t="s">
        <v>3847</v>
      </c>
      <c r="I2110" t="s">
        <v>4022</v>
      </c>
      <c r="J2110" t="s">
        <v>4057</v>
      </c>
      <c r="K2110" t="s">
        <v>4058</v>
      </c>
      <c r="L2110">
        <f t="shared" si="174"/>
        <v>1513804570</v>
      </c>
      <c r="M2110" t="str">
        <f t="shared" si="175"/>
        <v>Xã Hồng Ca</v>
      </c>
      <c r="N2110">
        <f t="shared" si="176"/>
        <v>15138</v>
      </c>
      <c r="O2110" t="str">
        <f t="shared" si="172"/>
        <v>3</v>
      </c>
      <c r="AC2110" t="s">
        <v>4201</v>
      </c>
      <c r="AD2110" t="s">
        <v>4286</v>
      </c>
      <c r="AE2110" t="s">
        <v>4300</v>
      </c>
      <c r="AF2110" t="str">
        <f t="shared" si="173"/>
        <v>1715204957</v>
      </c>
    </row>
    <row r="2111" spans="8:32" ht="16.5" customHeight="1" x14ac:dyDescent="0.25">
      <c r="H2111" t="s">
        <v>3847</v>
      </c>
      <c r="I2111" t="s">
        <v>4022</v>
      </c>
      <c r="J2111" t="s">
        <v>4059</v>
      </c>
      <c r="K2111" t="s">
        <v>1719</v>
      </c>
      <c r="L2111">
        <f t="shared" si="174"/>
        <v>1513804573</v>
      </c>
      <c r="M2111" t="str">
        <f t="shared" si="175"/>
        <v>Xã Hưng Thịnh</v>
      </c>
      <c r="N2111">
        <f t="shared" si="176"/>
        <v>15138</v>
      </c>
      <c r="O2111" t="str">
        <f t="shared" si="172"/>
        <v>3</v>
      </c>
      <c r="AC2111" t="s">
        <v>4201</v>
      </c>
      <c r="AD2111" t="s">
        <v>4286</v>
      </c>
      <c r="AE2111" t="s">
        <v>4302</v>
      </c>
      <c r="AF2111" t="str">
        <f t="shared" si="173"/>
        <v>1715204960</v>
      </c>
    </row>
    <row r="2112" spans="8:32" ht="16.5" customHeight="1" x14ac:dyDescent="0.25">
      <c r="H2112" t="s">
        <v>3847</v>
      </c>
      <c r="I2112" t="s">
        <v>4022</v>
      </c>
      <c r="J2112" t="s">
        <v>4060</v>
      </c>
      <c r="K2112" t="s">
        <v>4061</v>
      </c>
      <c r="L2112">
        <f t="shared" si="174"/>
        <v>1513804576</v>
      </c>
      <c r="M2112" t="str">
        <f t="shared" si="175"/>
        <v>Xã Hưng Khánh</v>
      </c>
      <c r="N2112">
        <f t="shared" si="176"/>
        <v>15138</v>
      </c>
      <c r="O2112" t="str">
        <f t="shared" si="172"/>
        <v>3</v>
      </c>
      <c r="AC2112" t="s">
        <v>4201</v>
      </c>
      <c r="AD2112" t="s">
        <v>4286</v>
      </c>
      <c r="AE2112" t="s">
        <v>4304</v>
      </c>
      <c r="AF2112" t="str">
        <f t="shared" si="173"/>
        <v>1715204963</v>
      </c>
    </row>
    <row r="2113" spans="8:32" ht="16.5" customHeight="1" x14ac:dyDescent="0.25">
      <c r="H2113" t="s">
        <v>3847</v>
      </c>
      <c r="I2113" t="s">
        <v>4022</v>
      </c>
      <c r="J2113" t="s">
        <v>4062</v>
      </c>
      <c r="K2113" t="s">
        <v>1593</v>
      </c>
      <c r="L2113">
        <f t="shared" si="174"/>
        <v>1513804579</v>
      </c>
      <c r="M2113" t="str">
        <f t="shared" si="175"/>
        <v>Xã Việt Hồng</v>
      </c>
      <c r="N2113">
        <f t="shared" si="176"/>
        <v>15138</v>
      </c>
      <c r="O2113" t="str">
        <f t="shared" si="172"/>
        <v>3</v>
      </c>
      <c r="AC2113" t="s">
        <v>4201</v>
      </c>
      <c r="AD2113" t="s">
        <v>4286</v>
      </c>
      <c r="AE2113" t="s">
        <v>4305</v>
      </c>
      <c r="AF2113" t="str">
        <f t="shared" si="173"/>
        <v>1715204966</v>
      </c>
    </row>
    <row r="2114" spans="8:32" ht="16.5" customHeight="1" x14ac:dyDescent="0.25">
      <c r="H2114" t="s">
        <v>3847</v>
      </c>
      <c r="I2114" t="s">
        <v>4022</v>
      </c>
      <c r="J2114" t="s">
        <v>4063</v>
      </c>
      <c r="K2114" t="s">
        <v>4064</v>
      </c>
      <c r="L2114">
        <f t="shared" si="174"/>
        <v>1513804582</v>
      </c>
      <c r="M2114" t="str">
        <f t="shared" si="175"/>
        <v>Xã Vân Hội</v>
      </c>
      <c r="N2114">
        <f t="shared" si="176"/>
        <v>15138</v>
      </c>
      <c r="O2114" t="str">
        <f t="shared" si="172"/>
        <v>3</v>
      </c>
      <c r="AC2114" t="s">
        <v>4201</v>
      </c>
      <c r="AD2114" t="s">
        <v>4286</v>
      </c>
      <c r="AE2114" t="s">
        <v>4307</v>
      </c>
      <c r="AF2114" t="str">
        <f t="shared" si="173"/>
        <v>1715204969</v>
      </c>
    </row>
    <row r="2115" spans="8:32" ht="16.5" customHeight="1" x14ac:dyDescent="0.25">
      <c r="H2115" t="s">
        <v>3847</v>
      </c>
      <c r="I2115" t="s">
        <v>4065</v>
      </c>
      <c r="K2115" t="s">
        <v>4066</v>
      </c>
      <c r="L2115">
        <f t="shared" si="174"/>
        <v>15139</v>
      </c>
      <c r="M2115" t="str">
        <f t="shared" si="175"/>
        <v>Huyện Trạm Tấu</v>
      </c>
      <c r="N2115">
        <f t="shared" si="176"/>
        <v>15</v>
      </c>
      <c r="O2115" t="str">
        <f t="shared" ref="O2115:O2178" si="177">IF(AND(LEN(I2115) &gt; 0, LEN(J2115) = 0), "2", IF(LEN(J2115) &gt;0, "3", "1"))</f>
        <v>2</v>
      </c>
      <c r="AC2115" t="s">
        <v>4201</v>
      </c>
      <c r="AD2115" t="s">
        <v>4286</v>
      </c>
      <c r="AE2115" t="s">
        <v>4309</v>
      </c>
      <c r="AF2115" t="str">
        <f t="shared" ref="AF2115:AF2178" si="178">CONCATENATE(AC2115,AD2115,AE2115)</f>
        <v>1715204972</v>
      </c>
    </row>
    <row r="2116" spans="8:32" ht="16.5" customHeight="1" x14ac:dyDescent="0.25">
      <c r="H2116" t="s">
        <v>3847</v>
      </c>
      <c r="I2116" t="s">
        <v>4065</v>
      </c>
      <c r="J2116" t="s">
        <v>4067</v>
      </c>
      <c r="K2116" t="s">
        <v>4068</v>
      </c>
      <c r="L2116">
        <f t="shared" ref="L2116:L2179" si="179">_xlfn.NUMBERVALUE( H2116&amp;I2116&amp;J2116)</f>
        <v>1513904585</v>
      </c>
      <c r="M2116" t="str">
        <f t="shared" ref="M2116:M2179" si="180">K2116</f>
        <v>Thị trấn Trạm Tấu</v>
      </c>
      <c r="N2116">
        <f t="shared" ref="N2116:N2179" si="181">IF(AND(LEN(I2116) &gt; 0, LEN(J2116) = 0),_xlfn.NUMBERVALUE(H2116), IF(LEN(J2116) &gt;0, _xlfn.NUMBERVALUE(H2116&amp;I2116), ""))</f>
        <v>15139</v>
      </c>
      <c r="O2116" t="str">
        <f t="shared" si="177"/>
        <v>3</v>
      </c>
      <c r="AC2116" t="s">
        <v>4201</v>
      </c>
      <c r="AD2116" t="s">
        <v>4286</v>
      </c>
      <c r="AE2116" t="s">
        <v>4311</v>
      </c>
      <c r="AF2116" t="str">
        <f t="shared" si="178"/>
        <v>1715204975</v>
      </c>
    </row>
    <row r="2117" spans="8:32" ht="16.5" customHeight="1" x14ac:dyDescent="0.25">
      <c r="H2117" t="s">
        <v>3847</v>
      </c>
      <c r="I2117" t="s">
        <v>4065</v>
      </c>
      <c r="J2117" t="s">
        <v>4069</v>
      </c>
      <c r="K2117" t="s">
        <v>4070</v>
      </c>
      <c r="L2117">
        <f t="shared" si="179"/>
        <v>1513904588</v>
      </c>
      <c r="M2117" t="str">
        <f t="shared" si="180"/>
        <v>Xã Túc Đán</v>
      </c>
      <c r="N2117">
        <f t="shared" si="181"/>
        <v>15139</v>
      </c>
      <c r="O2117" t="str">
        <f t="shared" si="177"/>
        <v>3</v>
      </c>
      <c r="AC2117" t="s">
        <v>4201</v>
      </c>
      <c r="AD2117" t="s">
        <v>4286</v>
      </c>
      <c r="AE2117" t="s">
        <v>4312</v>
      </c>
      <c r="AF2117" t="str">
        <f t="shared" si="178"/>
        <v>1715204996</v>
      </c>
    </row>
    <row r="2118" spans="8:32" ht="16.5" customHeight="1" x14ac:dyDescent="0.25">
      <c r="H2118" t="s">
        <v>3847</v>
      </c>
      <c r="I2118" t="s">
        <v>4065</v>
      </c>
      <c r="J2118" t="s">
        <v>4071</v>
      </c>
      <c r="K2118" t="s">
        <v>4072</v>
      </c>
      <c r="L2118">
        <f t="shared" si="179"/>
        <v>1513904591</v>
      </c>
      <c r="M2118" t="str">
        <f t="shared" si="180"/>
        <v>Xã Pá Lau</v>
      </c>
      <c r="N2118">
        <f t="shared" si="181"/>
        <v>15139</v>
      </c>
      <c r="O2118" t="str">
        <f t="shared" si="177"/>
        <v>3</v>
      </c>
      <c r="AC2118" t="s">
        <v>4201</v>
      </c>
      <c r="AD2118" t="s">
        <v>4286</v>
      </c>
      <c r="AE2118" t="s">
        <v>4313</v>
      </c>
      <c r="AF2118" t="str">
        <f t="shared" si="178"/>
        <v>1715205008</v>
      </c>
    </row>
    <row r="2119" spans="8:32" ht="16.5" customHeight="1" x14ac:dyDescent="0.25">
      <c r="H2119" t="s">
        <v>3847</v>
      </c>
      <c r="I2119" t="s">
        <v>4065</v>
      </c>
      <c r="J2119" t="s">
        <v>4073</v>
      </c>
      <c r="K2119" t="s">
        <v>4074</v>
      </c>
      <c r="L2119">
        <f t="shared" si="179"/>
        <v>1513904594</v>
      </c>
      <c r="M2119" t="str">
        <f t="shared" si="180"/>
        <v>Xã Xà Hồ</v>
      </c>
      <c r="N2119">
        <f t="shared" si="181"/>
        <v>15139</v>
      </c>
      <c r="O2119" t="str">
        <f t="shared" si="177"/>
        <v>3</v>
      </c>
      <c r="AC2119" t="s">
        <v>4201</v>
      </c>
      <c r="AD2119" t="s">
        <v>4286</v>
      </c>
      <c r="AE2119" t="s">
        <v>4314</v>
      </c>
      <c r="AF2119" t="str">
        <f t="shared" si="178"/>
        <v>1715205023</v>
      </c>
    </row>
    <row r="2120" spans="8:32" ht="16.5" customHeight="1" x14ac:dyDescent="0.25">
      <c r="H2120" t="s">
        <v>3847</v>
      </c>
      <c r="I2120" t="s">
        <v>4065</v>
      </c>
      <c r="J2120" t="s">
        <v>4075</v>
      </c>
      <c r="K2120" t="s">
        <v>4076</v>
      </c>
      <c r="L2120">
        <f t="shared" si="179"/>
        <v>1513904597</v>
      </c>
      <c r="M2120" t="str">
        <f t="shared" si="180"/>
        <v>Xã Phình Hồ</v>
      </c>
      <c r="N2120">
        <f t="shared" si="181"/>
        <v>15139</v>
      </c>
      <c r="O2120" t="str">
        <f t="shared" si="177"/>
        <v>3</v>
      </c>
      <c r="AC2120" t="s">
        <v>4201</v>
      </c>
      <c r="AD2120" t="s">
        <v>4286</v>
      </c>
      <c r="AE2120" t="s">
        <v>4316</v>
      </c>
      <c r="AF2120" t="str">
        <f t="shared" si="178"/>
        <v>1715205041</v>
      </c>
    </row>
    <row r="2121" spans="8:32" ht="16.5" customHeight="1" x14ac:dyDescent="0.25">
      <c r="H2121" t="s">
        <v>3847</v>
      </c>
      <c r="I2121" t="s">
        <v>4065</v>
      </c>
      <c r="J2121" t="s">
        <v>4077</v>
      </c>
      <c r="K2121" t="s">
        <v>4078</v>
      </c>
      <c r="L2121">
        <f t="shared" si="179"/>
        <v>1513904600</v>
      </c>
      <c r="M2121" t="str">
        <f t="shared" si="180"/>
        <v>Xã Trạm Tấu</v>
      </c>
      <c r="N2121">
        <f t="shared" si="181"/>
        <v>15139</v>
      </c>
      <c r="O2121" t="str">
        <f t="shared" si="177"/>
        <v>3</v>
      </c>
      <c r="AC2121" t="s">
        <v>4201</v>
      </c>
      <c r="AD2121" t="s">
        <v>4286</v>
      </c>
      <c r="AE2121" t="s">
        <v>4318</v>
      </c>
      <c r="AF2121" t="str">
        <f t="shared" si="178"/>
        <v>1715205047</v>
      </c>
    </row>
    <row r="2122" spans="8:32" ht="16.5" customHeight="1" x14ac:dyDescent="0.25">
      <c r="H2122" t="s">
        <v>3847</v>
      </c>
      <c r="I2122" t="s">
        <v>4065</v>
      </c>
      <c r="J2122" t="s">
        <v>4079</v>
      </c>
      <c r="K2122" t="s">
        <v>4080</v>
      </c>
      <c r="L2122">
        <f t="shared" si="179"/>
        <v>1513904603</v>
      </c>
      <c r="M2122" t="str">
        <f t="shared" si="180"/>
        <v>Xã Tà Si Láng</v>
      </c>
      <c r="N2122">
        <f t="shared" si="181"/>
        <v>15139</v>
      </c>
      <c r="O2122" t="str">
        <f t="shared" si="177"/>
        <v>3</v>
      </c>
      <c r="AC2122" t="s">
        <v>4201</v>
      </c>
      <c r="AD2122" t="s">
        <v>4286</v>
      </c>
      <c r="AE2122" t="s">
        <v>4320</v>
      </c>
      <c r="AF2122" t="str">
        <f t="shared" si="178"/>
        <v>1715205059</v>
      </c>
    </row>
    <row r="2123" spans="8:32" ht="16.5" customHeight="1" x14ac:dyDescent="0.25">
      <c r="H2123" t="s">
        <v>3847</v>
      </c>
      <c r="I2123" t="s">
        <v>4065</v>
      </c>
      <c r="J2123" t="s">
        <v>4081</v>
      </c>
      <c r="K2123" t="s">
        <v>4082</v>
      </c>
      <c r="L2123">
        <f t="shared" si="179"/>
        <v>1513904606</v>
      </c>
      <c r="M2123" t="str">
        <f t="shared" si="180"/>
        <v>Xã Pá Hu</v>
      </c>
      <c r="N2123">
        <f t="shared" si="181"/>
        <v>15139</v>
      </c>
      <c r="O2123" t="str">
        <f t="shared" si="177"/>
        <v>3</v>
      </c>
      <c r="AC2123" t="s">
        <v>4201</v>
      </c>
      <c r="AD2123" t="s">
        <v>4286</v>
      </c>
      <c r="AE2123" t="s">
        <v>4321</v>
      </c>
      <c r="AF2123" t="str">
        <f t="shared" si="178"/>
        <v>1715205062</v>
      </c>
    </row>
    <row r="2124" spans="8:32" ht="16.5" customHeight="1" x14ac:dyDescent="0.25">
      <c r="H2124" t="s">
        <v>3847</v>
      </c>
      <c r="I2124" t="s">
        <v>4065</v>
      </c>
      <c r="J2124" t="s">
        <v>4083</v>
      </c>
      <c r="K2124" t="s">
        <v>4084</v>
      </c>
      <c r="L2124">
        <f t="shared" si="179"/>
        <v>1513904609</v>
      </c>
      <c r="M2124" t="str">
        <f t="shared" si="180"/>
        <v>Xã Làng Nhì</v>
      </c>
      <c r="N2124">
        <f t="shared" si="181"/>
        <v>15139</v>
      </c>
      <c r="O2124" t="str">
        <f t="shared" si="177"/>
        <v>3</v>
      </c>
      <c r="AC2124" t="s">
        <v>4201</v>
      </c>
      <c r="AD2124" t="s">
        <v>4322</v>
      </c>
      <c r="AE2124" t="s">
        <v>4324</v>
      </c>
      <c r="AF2124" t="str">
        <f t="shared" si="178"/>
        <v>1715304978</v>
      </c>
    </row>
    <row r="2125" spans="8:32" ht="16.5" customHeight="1" x14ac:dyDescent="0.25">
      <c r="H2125" t="s">
        <v>3847</v>
      </c>
      <c r="I2125" t="s">
        <v>4065</v>
      </c>
      <c r="J2125" t="s">
        <v>4085</v>
      </c>
      <c r="K2125" t="s">
        <v>4086</v>
      </c>
      <c r="L2125">
        <f t="shared" si="179"/>
        <v>1513904612</v>
      </c>
      <c r="M2125" t="str">
        <f t="shared" si="180"/>
        <v>Xã Bản Công</v>
      </c>
      <c r="N2125">
        <f t="shared" si="181"/>
        <v>15139</v>
      </c>
      <c r="O2125" t="str">
        <f t="shared" si="177"/>
        <v>3</v>
      </c>
      <c r="AC2125" t="s">
        <v>4201</v>
      </c>
      <c r="AD2125" t="s">
        <v>4322</v>
      </c>
      <c r="AE2125" t="s">
        <v>4326</v>
      </c>
      <c r="AF2125" t="str">
        <f t="shared" si="178"/>
        <v>1715304984</v>
      </c>
    </row>
    <row r="2126" spans="8:32" ht="16.5" customHeight="1" x14ac:dyDescent="0.25">
      <c r="H2126" t="s">
        <v>3847</v>
      </c>
      <c r="I2126" t="s">
        <v>4065</v>
      </c>
      <c r="J2126" t="s">
        <v>4087</v>
      </c>
      <c r="K2126" t="s">
        <v>4088</v>
      </c>
      <c r="L2126">
        <f t="shared" si="179"/>
        <v>1513904615</v>
      </c>
      <c r="M2126" t="str">
        <f t="shared" si="180"/>
        <v>Xã Bản Mù</v>
      </c>
      <c r="N2126">
        <f t="shared" si="181"/>
        <v>15139</v>
      </c>
      <c r="O2126" t="str">
        <f t="shared" si="177"/>
        <v>3</v>
      </c>
      <c r="AC2126" t="s">
        <v>4201</v>
      </c>
      <c r="AD2126" t="s">
        <v>4322</v>
      </c>
      <c r="AE2126" t="s">
        <v>4328</v>
      </c>
      <c r="AF2126" t="str">
        <f t="shared" si="178"/>
        <v>1715304987</v>
      </c>
    </row>
    <row r="2127" spans="8:32" ht="16.5" customHeight="1" x14ac:dyDescent="0.25">
      <c r="H2127" t="s">
        <v>3847</v>
      </c>
      <c r="I2127" t="s">
        <v>4065</v>
      </c>
      <c r="J2127" t="s">
        <v>4089</v>
      </c>
      <c r="K2127" t="s">
        <v>4090</v>
      </c>
      <c r="L2127">
        <f t="shared" si="179"/>
        <v>1513904618</v>
      </c>
      <c r="M2127" t="str">
        <f t="shared" si="180"/>
        <v>Xã Hát Lìu</v>
      </c>
      <c r="N2127">
        <f t="shared" si="181"/>
        <v>15139</v>
      </c>
      <c r="O2127" t="str">
        <f t="shared" si="177"/>
        <v>3</v>
      </c>
      <c r="AC2127" t="s">
        <v>4201</v>
      </c>
      <c r="AD2127" t="s">
        <v>4322</v>
      </c>
      <c r="AE2127" t="s">
        <v>4329</v>
      </c>
      <c r="AF2127" t="str">
        <f t="shared" si="178"/>
        <v>1715304990</v>
      </c>
    </row>
    <row r="2128" spans="8:32" ht="16.5" customHeight="1" x14ac:dyDescent="0.25">
      <c r="H2128" t="s">
        <v>3847</v>
      </c>
      <c r="I2128" t="s">
        <v>4091</v>
      </c>
      <c r="K2128" t="s">
        <v>4092</v>
      </c>
      <c r="L2128">
        <f t="shared" si="179"/>
        <v>15140</v>
      </c>
      <c r="M2128" t="str">
        <f t="shared" si="180"/>
        <v>Huyện Văn Chấn</v>
      </c>
      <c r="N2128">
        <f t="shared" si="181"/>
        <v>15</v>
      </c>
      <c r="O2128" t="str">
        <f t="shared" si="177"/>
        <v>2</v>
      </c>
      <c r="AC2128" t="s">
        <v>4201</v>
      </c>
      <c r="AD2128" t="s">
        <v>4322</v>
      </c>
      <c r="AE2128" t="s">
        <v>4331</v>
      </c>
      <c r="AF2128" t="str">
        <f t="shared" si="178"/>
        <v>1715304993</v>
      </c>
    </row>
    <row r="2129" spans="8:32" ht="16.5" customHeight="1" x14ac:dyDescent="0.25">
      <c r="H2129" t="s">
        <v>3847</v>
      </c>
      <c r="I2129" t="s">
        <v>4091</v>
      </c>
      <c r="J2129" t="s">
        <v>4093</v>
      </c>
      <c r="K2129" t="s">
        <v>4094</v>
      </c>
      <c r="L2129">
        <f t="shared" si="179"/>
        <v>1514004621</v>
      </c>
      <c r="M2129" t="str">
        <f t="shared" si="180"/>
        <v>Thị trấn NT Liên Sơn</v>
      </c>
      <c r="N2129">
        <f t="shared" si="181"/>
        <v>15140</v>
      </c>
      <c r="O2129" t="str">
        <f t="shared" si="177"/>
        <v>3</v>
      </c>
      <c r="AC2129" t="s">
        <v>4201</v>
      </c>
      <c r="AD2129" t="s">
        <v>4322</v>
      </c>
      <c r="AE2129" t="s">
        <v>4332</v>
      </c>
      <c r="AF2129" t="str">
        <f t="shared" si="178"/>
        <v>1715304999</v>
      </c>
    </row>
    <row r="2130" spans="8:32" ht="16.5" customHeight="1" x14ac:dyDescent="0.25">
      <c r="H2130" t="s">
        <v>3847</v>
      </c>
      <c r="I2130" t="s">
        <v>4091</v>
      </c>
      <c r="J2130" t="s">
        <v>4095</v>
      </c>
      <c r="K2130" t="s">
        <v>4096</v>
      </c>
      <c r="L2130">
        <f t="shared" si="179"/>
        <v>1514004624</v>
      </c>
      <c r="M2130" t="str">
        <f t="shared" si="180"/>
        <v>Thị trấn NT Nghĩa Lộ</v>
      </c>
      <c r="N2130">
        <f t="shared" si="181"/>
        <v>15140</v>
      </c>
      <c r="O2130" t="str">
        <f t="shared" si="177"/>
        <v>3</v>
      </c>
      <c r="AC2130" t="s">
        <v>4201</v>
      </c>
      <c r="AD2130" t="s">
        <v>4322</v>
      </c>
      <c r="AE2130" t="s">
        <v>4334</v>
      </c>
      <c r="AF2130" t="str">
        <f t="shared" si="178"/>
        <v>1715305002</v>
      </c>
    </row>
    <row r="2131" spans="8:32" ht="16.5" customHeight="1" x14ac:dyDescent="0.25">
      <c r="H2131" t="s">
        <v>3847</v>
      </c>
      <c r="I2131" t="s">
        <v>4091</v>
      </c>
      <c r="J2131" t="s">
        <v>4097</v>
      </c>
      <c r="K2131" t="s">
        <v>4098</v>
      </c>
      <c r="L2131">
        <f t="shared" si="179"/>
        <v>1514004627</v>
      </c>
      <c r="M2131" t="str">
        <f t="shared" si="180"/>
        <v>Thị trấn NT Trần Phú</v>
      </c>
      <c r="N2131">
        <f t="shared" si="181"/>
        <v>15140</v>
      </c>
      <c r="O2131" t="str">
        <f t="shared" si="177"/>
        <v>3</v>
      </c>
      <c r="AC2131" t="s">
        <v>4201</v>
      </c>
      <c r="AD2131" t="s">
        <v>4322</v>
      </c>
      <c r="AE2131" t="s">
        <v>4336</v>
      </c>
      <c r="AF2131" t="str">
        <f t="shared" si="178"/>
        <v>1715305005</v>
      </c>
    </row>
    <row r="2132" spans="8:32" ht="16.5" customHeight="1" x14ac:dyDescent="0.25">
      <c r="H2132" t="s">
        <v>3847</v>
      </c>
      <c r="I2132" t="s">
        <v>4091</v>
      </c>
      <c r="J2132" t="s">
        <v>4099</v>
      </c>
      <c r="K2132" t="s">
        <v>4100</v>
      </c>
      <c r="L2132">
        <f t="shared" si="179"/>
        <v>1514004630</v>
      </c>
      <c r="M2132" t="str">
        <f t="shared" si="180"/>
        <v>Xã Tú Lệ</v>
      </c>
      <c r="N2132">
        <f t="shared" si="181"/>
        <v>15140</v>
      </c>
      <c r="O2132" t="str">
        <f t="shared" si="177"/>
        <v>3</v>
      </c>
      <c r="AC2132" t="s">
        <v>4201</v>
      </c>
      <c r="AD2132" t="s">
        <v>4322</v>
      </c>
      <c r="AE2132" t="s">
        <v>4338</v>
      </c>
      <c r="AF2132" t="str">
        <f t="shared" si="178"/>
        <v>1715305011</v>
      </c>
    </row>
    <row r="2133" spans="8:32" ht="16.5" customHeight="1" x14ac:dyDescent="0.25">
      <c r="H2133" t="s">
        <v>3847</v>
      </c>
      <c r="I2133" t="s">
        <v>4091</v>
      </c>
      <c r="J2133" t="s">
        <v>4101</v>
      </c>
      <c r="K2133" t="s">
        <v>4102</v>
      </c>
      <c r="L2133">
        <f t="shared" si="179"/>
        <v>1514004633</v>
      </c>
      <c r="M2133" t="str">
        <f t="shared" si="180"/>
        <v>Xã Nậm Búng</v>
      </c>
      <c r="N2133">
        <f t="shared" si="181"/>
        <v>15140</v>
      </c>
      <c r="O2133" t="str">
        <f t="shared" si="177"/>
        <v>3</v>
      </c>
      <c r="AC2133" t="s">
        <v>4201</v>
      </c>
      <c r="AD2133" t="s">
        <v>4322</v>
      </c>
      <c r="AE2133" t="s">
        <v>4340</v>
      </c>
      <c r="AF2133" t="str">
        <f t="shared" si="178"/>
        <v>1715305014</v>
      </c>
    </row>
    <row r="2134" spans="8:32" ht="16.5" customHeight="1" x14ac:dyDescent="0.25">
      <c r="H2134" t="s">
        <v>3847</v>
      </c>
      <c r="I2134" t="s">
        <v>4091</v>
      </c>
      <c r="J2134" t="s">
        <v>4103</v>
      </c>
      <c r="K2134" t="s">
        <v>4104</v>
      </c>
      <c r="L2134">
        <f t="shared" si="179"/>
        <v>1514004636</v>
      </c>
      <c r="M2134" t="str">
        <f t="shared" si="180"/>
        <v>Xã Gia Hội</v>
      </c>
      <c r="N2134">
        <f t="shared" si="181"/>
        <v>15140</v>
      </c>
      <c r="O2134" t="str">
        <f t="shared" si="177"/>
        <v>3</v>
      </c>
      <c r="AC2134" t="s">
        <v>4201</v>
      </c>
      <c r="AD2134" t="s">
        <v>4322</v>
      </c>
      <c r="AE2134" t="s">
        <v>4342</v>
      </c>
      <c r="AF2134" t="str">
        <f t="shared" si="178"/>
        <v>1715305017</v>
      </c>
    </row>
    <row r="2135" spans="8:32" ht="16.5" customHeight="1" x14ac:dyDescent="0.25">
      <c r="H2135" t="s">
        <v>3847</v>
      </c>
      <c r="I2135" t="s">
        <v>4091</v>
      </c>
      <c r="J2135" t="s">
        <v>4105</v>
      </c>
      <c r="K2135" t="s">
        <v>4106</v>
      </c>
      <c r="L2135">
        <f t="shared" si="179"/>
        <v>1514004639</v>
      </c>
      <c r="M2135" t="str">
        <f t="shared" si="180"/>
        <v>Xã Sùng Đô</v>
      </c>
      <c r="N2135">
        <f t="shared" si="181"/>
        <v>15140</v>
      </c>
      <c r="O2135" t="str">
        <f t="shared" si="177"/>
        <v>3</v>
      </c>
      <c r="AC2135" t="s">
        <v>4201</v>
      </c>
      <c r="AD2135" t="s">
        <v>4322</v>
      </c>
      <c r="AE2135" t="s">
        <v>4344</v>
      </c>
      <c r="AF2135" t="str">
        <f t="shared" si="178"/>
        <v>1715305020</v>
      </c>
    </row>
    <row r="2136" spans="8:32" ht="16.5" customHeight="1" x14ac:dyDescent="0.25">
      <c r="H2136" t="s">
        <v>3847</v>
      </c>
      <c r="I2136" t="s">
        <v>4091</v>
      </c>
      <c r="J2136" t="s">
        <v>4107</v>
      </c>
      <c r="K2136" t="s">
        <v>4108</v>
      </c>
      <c r="L2136">
        <f t="shared" si="179"/>
        <v>1514004642</v>
      </c>
      <c r="M2136" t="str">
        <f t="shared" si="180"/>
        <v>Xã Nậm Mười</v>
      </c>
      <c r="N2136">
        <f t="shared" si="181"/>
        <v>15140</v>
      </c>
      <c r="O2136" t="str">
        <f t="shared" si="177"/>
        <v>3</v>
      </c>
      <c r="AC2136" t="s">
        <v>4201</v>
      </c>
      <c r="AD2136" t="s">
        <v>4322</v>
      </c>
      <c r="AE2136" t="s">
        <v>4346</v>
      </c>
      <c r="AF2136" t="str">
        <f t="shared" si="178"/>
        <v>1715305026</v>
      </c>
    </row>
    <row r="2137" spans="8:32" ht="16.5" customHeight="1" x14ac:dyDescent="0.25">
      <c r="H2137" t="s">
        <v>3847</v>
      </c>
      <c r="I2137" t="s">
        <v>4091</v>
      </c>
      <c r="J2137" t="s">
        <v>4109</v>
      </c>
      <c r="K2137" t="s">
        <v>4110</v>
      </c>
      <c r="L2137">
        <f t="shared" si="179"/>
        <v>1514004645</v>
      </c>
      <c r="M2137" t="str">
        <f t="shared" si="180"/>
        <v>Xã An Lương</v>
      </c>
      <c r="N2137">
        <f t="shared" si="181"/>
        <v>15140</v>
      </c>
      <c r="O2137" t="str">
        <f t="shared" si="177"/>
        <v>3</v>
      </c>
      <c r="AC2137" t="s">
        <v>4201</v>
      </c>
      <c r="AD2137" t="s">
        <v>4322</v>
      </c>
      <c r="AE2137" t="s">
        <v>4348</v>
      </c>
      <c r="AF2137" t="str">
        <f t="shared" si="178"/>
        <v>1715305029</v>
      </c>
    </row>
    <row r="2138" spans="8:32" ht="16.5" customHeight="1" x14ac:dyDescent="0.25">
      <c r="H2138" t="s">
        <v>3847</v>
      </c>
      <c r="I2138" t="s">
        <v>4091</v>
      </c>
      <c r="J2138" t="s">
        <v>4111</v>
      </c>
      <c r="K2138" t="s">
        <v>4112</v>
      </c>
      <c r="L2138">
        <f t="shared" si="179"/>
        <v>1514004648</v>
      </c>
      <c r="M2138" t="str">
        <f t="shared" si="180"/>
        <v>Xã Nậm Lành</v>
      </c>
      <c r="N2138">
        <f t="shared" si="181"/>
        <v>15140</v>
      </c>
      <c r="O2138" t="str">
        <f t="shared" si="177"/>
        <v>3</v>
      </c>
      <c r="AC2138" t="s">
        <v>4201</v>
      </c>
      <c r="AD2138" t="s">
        <v>4322</v>
      </c>
      <c r="AE2138" t="s">
        <v>4350</v>
      </c>
      <c r="AF2138" t="str">
        <f t="shared" si="178"/>
        <v>1715305032</v>
      </c>
    </row>
    <row r="2139" spans="8:32" ht="16.5" customHeight="1" x14ac:dyDescent="0.25">
      <c r="H2139" t="s">
        <v>3847</v>
      </c>
      <c r="I2139" t="s">
        <v>4091</v>
      </c>
      <c r="J2139" t="s">
        <v>4113</v>
      </c>
      <c r="K2139" t="s">
        <v>4114</v>
      </c>
      <c r="L2139">
        <f t="shared" si="179"/>
        <v>1514004651</v>
      </c>
      <c r="M2139" t="str">
        <f t="shared" si="180"/>
        <v>Xã Sơn Lương</v>
      </c>
      <c r="N2139">
        <f t="shared" si="181"/>
        <v>15140</v>
      </c>
      <c r="O2139" t="str">
        <f t="shared" si="177"/>
        <v>3</v>
      </c>
      <c r="AC2139" t="s">
        <v>4201</v>
      </c>
      <c r="AD2139" t="s">
        <v>4322</v>
      </c>
      <c r="AE2139" t="s">
        <v>4352</v>
      </c>
      <c r="AF2139" t="str">
        <f t="shared" si="178"/>
        <v>1715305035</v>
      </c>
    </row>
    <row r="2140" spans="8:32" ht="16.5" customHeight="1" x14ac:dyDescent="0.25">
      <c r="H2140" t="s">
        <v>3847</v>
      </c>
      <c r="I2140" t="s">
        <v>4091</v>
      </c>
      <c r="J2140" t="s">
        <v>4115</v>
      </c>
      <c r="K2140" t="s">
        <v>4116</v>
      </c>
      <c r="L2140">
        <f t="shared" si="179"/>
        <v>1514004654</v>
      </c>
      <c r="M2140" t="str">
        <f t="shared" si="180"/>
        <v>Xã Suối Quyền</v>
      </c>
      <c r="N2140">
        <f t="shared" si="181"/>
        <v>15140</v>
      </c>
      <c r="O2140" t="str">
        <f t="shared" si="177"/>
        <v>3</v>
      </c>
      <c r="AC2140" t="s">
        <v>4201</v>
      </c>
      <c r="AD2140" t="s">
        <v>4322</v>
      </c>
      <c r="AE2140" t="s">
        <v>4353</v>
      </c>
      <c r="AF2140" t="str">
        <f t="shared" si="178"/>
        <v>1715305038</v>
      </c>
    </row>
    <row r="2141" spans="8:32" ht="16.5" customHeight="1" x14ac:dyDescent="0.25">
      <c r="H2141" t="s">
        <v>3847</v>
      </c>
      <c r="I2141" t="s">
        <v>4091</v>
      </c>
      <c r="J2141" t="s">
        <v>4117</v>
      </c>
      <c r="K2141" t="s">
        <v>4118</v>
      </c>
      <c r="L2141">
        <f t="shared" si="179"/>
        <v>1514004657</v>
      </c>
      <c r="M2141" t="str">
        <f t="shared" si="180"/>
        <v>Xã Suối Giàng</v>
      </c>
      <c r="N2141">
        <f t="shared" si="181"/>
        <v>15140</v>
      </c>
      <c r="O2141" t="str">
        <f t="shared" si="177"/>
        <v>3</v>
      </c>
      <c r="AC2141" t="s">
        <v>4201</v>
      </c>
      <c r="AD2141" t="s">
        <v>4322</v>
      </c>
      <c r="AE2141" t="s">
        <v>4354</v>
      </c>
      <c r="AF2141" t="str">
        <f t="shared" si="178"/>
        <v>1715305044</v>
      </c>
    </row>
    <row r="2142" spans="8:32" ht="16.5" customHeight="1" x14ac:dyDescent="0.25">
      <c r="H2142" t="s">
        <v>3847</v>
      </c>
      <c r="I2142" t="s">
        <v>4091</v>
      </c>
      <c r="J2142" t="s">
        <v>4119</v>
      </c>
      <c r="K2142" t="s">
        <v>4120</v>
      </c>
      <c r="L2142">
        <f t="shared" si="179"/>
        <v>1514004660</v>
      </c>
      <c r="M2142" t="str">
        <f t="shared" si="180"/>
        <v>Xã Sơn A</v>
      </c>
      <c r="N2142">
        <f t="shared" si="181"/>
        <v>15140</v>
      </c>
      <c r="O2142" t="str">
        <f t="shared" si="177"/>
        <v>3</v>
      </c>
      <c r="AC2142" t="s">
        <v>4201</v>
      </c>
      <c r="AD2142" t="s">
        <v>4322</v>
      </c>
      <c r="AE2142" t="s">
        <v>4356</v>
      </c>
      <c r="AF2142" t="str">
        <f t="shared" si="178"/>
        <v>1715305050</v>
      </c>
    </row>
    <row r="2143" spans="8:32" ht="16.5" customHeight="1" x14ac:dyDescent="0.25">
      <c r="H2143" t="s">
        <v>3847</v>
      </c>
      <c r="I2143" t="s">
        <v>4091</v>
      </c>
      <c r="J2143" t="s">
        <v>4121</v>
      </c>
      <c r="K2143" t="s">
        <v>4122</v>
      </c>
      <c r="L2143">
        <f t="shared" si="179"/>
        <v>1514004663</v>
      </c>
      <c r="M2143" t="str">
        <f t="shared" si="180"/>
        <v>Xã Phù Nham</v>
      </c>
      <c r="N2143">
        <f t="shared" si="181"/>
        <v>15140</v>
      </c>
      <c r="O2143" t="str">
        <f t="shared" si="177"/>
        <v>3</v>
      </c>
      <c r="AC2143" t="s">
        <v>4201</v>
      </c>
      <c r="AD2143" t="s">
        <v>4322</v>
      </c>
      <c r="AE2143" t="s">
        <v>4358</v>
      </c>
      <c r="AF2143" t="str">
        <f t="shared" si="178"/>
        <v>1715305053</v>
      </c>
    </row>
    <row r="2144" spans="8:32" ht="16.5" customHeight="1" x14ac:dyDescent="0.25">
      <c r="H2144" t="s">
        <v>3847</v>
      </c>
      <c r="I2144" t="s">
        <v>4091</v>
      </c>
      <c r="J2144" t="s">
        <v>4123</v>
      </c>
      <c r="K2144" t="s">
        <v>4124</v>
      </c>
      <c r="L2144">
        <f t="shared" si="179"/>
        <v>1514004666</v>
      </c>
      <c r="M2144" t="str">
        <f t="shared" si="180"/>
        <v>Xã Nghĩa Sơn</v>
      </c>
      <c r="N2144">
        <f t="shared" si="181"/>
        <v>15140</v>
      </c>
      <c r="O2144" t="str">
        <f t="shared" si="177"/>
        <v>3</v>
      </c>
      <c r="AC2144" t="s">
        <v>4201</v>
      </c>
      <c r="AD2144" t="s">
        <v>4322</v>
      </c>
      <c r="AE2144" t="s">
        <v>4359</v>
      </c>
      <c r="AF2144" t="str">
        <f t="shared" si="178"/>
        <v>1715305056</v>
      </c>
    </row>
    <row r="2145" spans="8:32" ht="16.5" customHeight="1" x14ac:dyDescent="0.25">
      <c r="H2145" t="s">
        <v>3847</v>
      </c>
      <c r="I2145" t="s">
        <v>4091</v>
      </c>
      <c r="J2145" t="s">
        <v>4125</v>
      </c>
      <c r="K2145" t="s">
        <v>4126</v>
      </c>
      <c r="L2145">
        <f t="shared" si="179"/>
        <v>1514004669</v>
      </c>
      <c r="M2145" t="str">
        <f t="shared" si="180"/>
        <v>Xã Suối Bu</v>
      </c>
      <c r="N2145">
        <f t="shared" si="181"/>
        <v>15140</v>
      </c>
      <c r="O2145" t="str">
        <f t="shared" si="177"/>
        <v>3</v>
      </c>
      <c r="AC2145" t="s">
        <v>4201</v>
      </c>
      <c r="AD2145" t="s">
        <v>4322</v>
      </c>
      <c r="AE2145" t="s">
        <v>4361</v>
      </c>
      <c r="AF2145" t="str">
        <f t="shared" si="178"/>
        <v>1715305065</v>
      </c>
    </row>
    <row r="2146" spans="8:32" ht="16.5" customHeight="1" x14ac:dyDescent="0.25">
      <c r="H2146" t="s">
        <v>3847</v>
      </c>
      <c r="I2146" t="s">
        <v>4091</v>
      </c>
      <c r="J2146" t="s">
        <v>4127</v>
      </c>
      <c r="K2146" t="s">
        <v>4128</v>
      </c>
      <c r="L2146">
        <f t="shared" si="179"/>
        <v>1514004672</v>
      </c>
      <c r="M2146" t="str">
        <f t="shared" si="180"/>
        <v>Xã Sơn Thịnh</v>
      </c>
      <c r="N2146">
        <f t="shared" si="181"/>
        <v>15140</v>
      </c>
      <c r="O2146" t="str">
        <f t="shared" si="177"/>
        <v>3</v>
      </c>
      <c r="AC2146" t="s">
        <v>4201</v>
      </c>
      <c r="AD2146" t="s">
        <v>4322</v>
      </c>
      <c r="AE2146" t="s">
        <v>4363</v>
      </c>
      <c r="AF2146" t="str">
        <f t="shared" si="178"/>
        <v>1715305068</v>
      </c>
    </row>
    <row r="2147" spans="8:32" ht="16.5" customHeight="1" x14ac:dyDescent="0.25">
      <c r="H2147" t="s">
        <v>3847</v>
      </c>
      <c r="I2147" t="s">
        <v>4091</v>
      </c>
      <c r="J2147" t="s">
        <v>4129</v>
      </c>
      <c r="K2147" t="s">
        <v>4130</v>
      </c>
      <c r="L2147">
        <f t="shared" si="179"/>
        <v>1514004675</v>
      </c>
      <c r="M2147" t="str">
        <f t="shared" si="180"/>
        <v>Xã Thanh Lương</v>
      </c>
      <c r="N2147">
        <f t="shared" si="181"/>
        <v>15140</v>
      </c>
      <c r="O2147" t="str">
        <f t="shared" si="177"/>
        <v>3</v>
      </c>
      <c r="AC2147" t="s">
        <v>4201</v>
      </c>
      <c r="AD2147" t="s">
        <v>4322</v>
      </c>
      <c r="AE2147" t="s">
        <v>4365</v>
      </c>
      <c r="AF2147" t="str">
        <f t="shared" si="178"/>
        <v>1715305071</v>
      </c>
    </row>
    <row r="2148" spans="8:32" ht="16.5" customHeight="1" x14ac:dyDescent="0.25">
      <c r="H2148" t="s">
        <v>3847</v>
      </c>
      <c r="I2148" t="s">
        <v>4091</v>
      </c>
      <c r="J2148" t="s">
        <v>4131</v>
      </c>
      <c r="K2148" t="s">
        <v>4132</v>
      </c>
      <c r="L2148">
        <f t="shared" si="179"/>
        <v>1514004678</v>
      </c>
      <c r="M2148" t="str">
        <f t="shared" si="180"/>
        <v>Xã Hạnh Sơn</v>
      </c>
      <c r="N2148">
        <f t="shared" si="181"/>
        <v>15140</v>
      </c>
      <c r="O2148" t="str">
        <f t="shared" si="177"/>
        <v>3</v>
      </c>
      <c r="AC2148" t="s">
        <v>4201</v>
      </c>
      <c r="AD2148" t="s">
        <v>4322</v>
      </c>
      <c r="AE2148" t="s">
        <v>4367</v>
      </c>
      <c r="AF2148" t="str">
        <f t="shared" si="178"/>
        <v>1715305077</v>
      </c>
    </row>
    <row r="2149" spans="8:32" ht="16.5" customHeight="1" x14ac:dyDescent="0.25">
      <c r="H2149" t="s">
        <v>3847</v>
      </c>
      <c r="I2149" t="s">
        <v>4091</v>
      </c>
      <c r="J2149" t="s">
        <v>4133</v>
      </c>
      <c r="K2149" t="s">
        <v>2377</v>
      </c>
      <c r="L2149">
        <f t="shared" si="179"/>
        <v>1514004681</v>
      </c>
      <c r="M2149" t="str">
        <f t="shared" si="180"/>
        <v>Xã Phúc Sơn</v>
      </c>
      <c r="N2149">
        <f t="shared" si="181"/>
        <v>15140</v>
      </c>
      <c r="O2149" t="str">
        <f t="shared" si="177"/>
        <v>3</v>
      </c>
      <c r="AC2149" t="s">
        <v>4201</v>
      </c>
      <c r="AD2149" t="s">
        <v>4322</v>
      </c>
      <c r="AE2149" t="s">
        <v>4369</v>
      </c>
      <c r="AF2149" t="str">
        <f t="shared" si="178"/>
        <v>1715305080</v>
      </c>
    </row>
    <row r="2150" spans="8:32" ht="16.5" customHeight="1" x14ac:dyDescent="0.25">
      <c r="H2150" t="s">
        <v>3847</v>
      </c>
      <c r="I2150" t="s">
        <v>4091</v>
      </c>
      <c r="J2150" t="s">
        <v>4134</v>
      </c>
      <c r="K2150" t="s">
        <v>4135</v>
      </c>
      <c r="L2150">
        <f t="shared" si="179"/>
        <v>1514004684</v>
      </c>
      <c r="M2150" t="str">
        <f t="shared" si="180"/>
        <v>Xã Thạch Lương</v>
      </c>
      <c r="N2150">
        <f t="shared" si="181"/>
        <v>15140</v>
      </c>
      <c r="O2150" t="str">
        <f t="shared" si="177"/>
        <v>3</v>
      </c>
      <c r="AC2150" t="s">
        <v>4201</v>
      </c>
      <c r="AD2150" t="s">
        <v>4322</v>
      </c>
      <c r="AE2150" t="s">
        <v>4371</v>
      </c>
      <c r="AF2150" t="str">
        <f t="shared" si="178"/>
        <v>1715305083</v>
      </c>
    </row>
    <row r="2151" spans="8:32" ht="16.5" customHeight="1" x14ac:dyDescent="0.25">
      <c r="H2151" t="s">
        <v>3847</v>
      </c>
      <c r="I2151" t="s">
        <v>4091</v>
      </c>
      <c r="J2151" t="s">
        <v>4136</v>
      </c>
      <c r="K2151" t="s">
        <v>4137</v>
      </c>
      <c r="L2151">
        <f t="shared" si="179"/>
        <v>1514004687</v>
      </c>
      <c r="M2151" t="str">
        <f t="shared" si="180"/>
        <v>Xã Đại Lịch</v>
      </c>
      <c r="N2151">
        <f t="shared" si="181"/>
        <v>15140</v>
      </c>
      <c r="O2151" t="str">
        <f t="shared" si="177"/>
        <v>3</v>
      </c>
      <c r="AC2151" t="s">
        <v>4201</v>
      </c>
      <c r="AD2151" t="s">
        <v>4322</v>
      </c>
      <c r="AE2151" t="s">
        <v>4373</v>
      </c>
      <c r="AF2151" t="str">
        <f t="shared" si="178"/>
        <v>1715305086</v>
      </c>
    </row>
    <row r="2152" spans="8:32" ht="16.5" customHeight="1" x14ac:dyDescent="0.25">
      <c r="H2152" t="s">
        <v>3847</v>
      </c>
      <c r="I2152" t="s">
        <v>4091</v>
      </c>
      <c r="J2152" t="s">
        <v>4138</v>
      </c>
      <c r="K2152" t="s">
        <v>4139</v>
      </c>
      <c r="L2152">
        <f t="shared" si="179"/>
        <v>1514004690</v>
      </c>
      <c r="M2152" t="str">
        <f t="shared" si="180"/>
        <v>Xã Đồng Khê</v>
      </c>
      <c r="N2152">
        <f t="shared" si="181"/>
        <v>15140</v>
      </c>
      <c r="O2152" t="str">
        <f t="shared" si="177"/>
        <v>3</v>
      </c>
      <c r="AC2152" t="s">
        <v>4201</v>
      </c>
      <c r="AD2152" t="s">
        <v>4375</v>
      </c>
      <c r="AE2152" t="s">
        <v>4377</v>
      </c>
      <c r="AF2152" t="str">
        <f t="shared" si="178"/>
        <v>1715405089</v>
      </c>
    </row>
    <row r="2153" spans="8:32" ht="16.5" customHeight="1" x14ac:dyDescent="0.25">
      <c r="H2153" t="s">
        <v>3847</v>
      </c>
      <c r="I2153" t="s">
        <v>4091</v>
      </c>
      <c r="J2153" t="s">
        <v>4140</v>
      </c>
      <c r="K2153" t="s">
        <v>4141</v>
      </c>
      <c r="L2153">
        <f t="shared" si="179"/>
        <v>1514004693</v>
      </c>
      <c r="M2153" t="str">
        <f t="shared" si="180"/>
        <v>Xã Cát Thịnh</v>
      </c>
      <c r="N2153">
        <f t="shared" si="181"/>
        <v>15140</v>
      </c>
      <c r="O2153" t="str">
        <f t="shared" si="177"/>
        <v>3</v>
      </c>
      <c r="AC2153" t="s">
        <v>4201</v>
      </c>
      <c r="AD2153" t="s">
        <v>4375</v>
      </c>
      <c r="AE2153" t="s">
        <v>4379</v>
      </c>
      <c r="AF2153" t="str">
        <f t="shared" si="178"/>
        <v>1715405092</v>
      </c>
    </row>
    <row r="2154" spans="8:32" ht="16.5" customHeight="1" x14ac:dyDescent="0.25">
      <c r="H2154" t="s">
        <v>3847</v>
      </c>
      <c r="I2154" t="s">
        <v>4091</v>
      </c>
      <c r="J2154" t="s">
        <v>4142</v>
      </c>
      <c r="K2154" t="s">
        <v>2404</v>
      </c>
      <c r="L2154">
        <f t="shared" si="179"/>
        <v>1514004696</v>
      </c>
      <c r="M2154" t="str">
        <f t="shared" si="180"/>
        <v>Xã Tân Thịnh</v>
      </c>
      <c r="N2154">
        <f t="shared" si="181"/>
        <v>15140</v>
      </c>
      <c r="O2154" t="str">
        <f t="shared" si="177"/>
        <v>3</v>
      </c>
      <c r="AC2154" t="s">
        <v>4201</v>
      </c>
      <c r="AD2154" t="s">
        <v>4375</v>
      </c>
      <c r="AE2154" t="s">
        <v>4381</v>
      </c>
      <c r="AF2154" t="str">
        <f t="shared" si="178"/>
        <v>1715405095</v>
      </c>
    </row>
    <row r="2155" spans="8:32" ht="16.5" customHeight="1" x14ac:dyDescent="0.25">
      <c r="H2155" t="s">
        <v>3847</v>
      </c>
      <c r="I2155" t="s">
        <v>4091</v>
      </c>
      <c r="J2155" t="s">
        <v>4143</v>
      </c>
      <c r="K2155" t="s">
        <v>4144</v>
      </c>
      <c r="L2155">
        <f t="shared" si="179"/>
        <v>1514004699</v>
      </c>
      <c r="M2155" t="str">
        <f t="shared" si="180"/>
        <v>Xã Chấn Thịnh</v>
      </c>
      <c r="N2155">
        <f t="shared" si="181"/>
        <v>15140</v>
      </c>
      <c r="O2155" t="str">
        <f t="shared" si="177"/>
        <v>3</v>
      </c>
      <c r="AC2155" t="s">
        <v>4201</v>
      </c>
      <c r="AD2155" t="s">
        <v>4375</v>
      </c>
      <c r="AE2155" t="s">
        <v>4383</v>
      </c>
      <c r="AF2155" t="str">
        <f t="shared" si="178"/>
        <v>1715405098</v>
      </c>
    </row>
    <row r="2156" spans="8:32" ht="16.5" customHeight="1" x14ac:dyDescent="0.25">
      <c r="H2156" t="s">
        <v>3847</v>
      </c>
      <c r="I2156" t="s">
        <v>4091</v>
      </c>
      <c r="J2156" t="s">
        <v>4145</v>
      </c>
      <c r="K2156" t="s">
        <v>4146</v>
      </c>
      <c r="L2156">
        <f t="shared" si="179"/>
        <v>1514004702</v>
      </c>
      <c r="M2156" t="str">
        <f t="shared" si="180"/>
        <v>Xã Bình Thuận</v>
      </c>
      <c r="N2156">
        <f t="shared" si="181"/>
        <v>15140</v>
      </c>
      <c r="O2156" t="str">
        <f t="shared" si="177"/>
        <v>3</v>
      </c>
      <c r="AC2156" t="s">
        <v>4201</v>
      </c>
      <c r="AD2156" t="s">
        <v>4375</v>
      </c>
      <c r="AE2156" t="s">
        <v>4384</v>
      </c>
      <c r="AF2156" t="str">
        <f t="shared" si="178"/>
        <v>1715405101</v>
      </c>
    </row>
    <row r="2157" spans="8:32" ht="16.5" customHeight="1" x14ac:dyDescent="0.25">
      <c r="H2157" t="s">
        <v>3847</v>
      </c>
      <c r="I2157" t="s">
        <v>4091</v>
      </c>
      <c r="J2157" t="s">
        <v>4147</v>
      </c>
      <c r="K2157" t="s">
        <v>4148</v>
      </c>
      <c r="L2157">
        <f t="shared" si="179"/>
        <v>1514004705</v>
      </c>
      <c r="M2157" t="str">
        <f t="shared" si="180"/>
        <v>Xã Thượng Bằng La</v>
      </c>
      <c r="N2157">
        <f t="shared" si="181"/>
        <v>15140</v>
      </c>
      <c r="O2157" t="str">
        <f t="shared" si="177"/>
        <v>3</v>
      </c>
      <c r="AC2157" t="s">
        <v>4201</v>
      </c>
      <c r="AD2157" t="s">
        <v>4375</v>
      </c>
      <c r="AE2157" t="s">
        <v>4386</v>
      </c>
      <c r="AF2157" t="str">
        <f t="shared" si="178"/>
        <v>1715405104</v>
      </c>
    </row>
    <row r="2158" spans="8:32" ht="16.5" customHeight="1" x14ac:dyDescent="0.25">
      <c r="H2158" t="s">
        <v>3847</v>
      </c>
      <c r="I2158" t="s">
        <v>4091</v>
      </c>
      <c r="J2158" t="s">
        <v>4149</v>
      </c>
      <c r="K2158" t="s">
        <v>4150</v>
      </c>
      <c r="L2158">
        <f t="shared" si="179"/>
        <v>1514004708</v>
      </c>
      <c r="M2158" t="str">
        <f t="shared" si="180"/>
        <v>Xã Minh An</v>
      </c>
      <c r="N2158">
        <f t="shared" si="181"/>
        <v>15140</v>
      </c>
      <c r="O2158" t="str">
        <f t="shared" si="177"/>
        <v>3</v>
      </c>
      <c r="AC2158" t="s">
        <v>4201</v>
      </c>
      <c r="AD2158" t="s">
        <v>4375</v>
      </c>
      <c r="AE2158" t="s">
        <v>4388</v>
      </c>
      <c r="AF2158" t="str">
        <f t="shared" si="178"/>
        <v>1715405107</v>
      </c>
    </row>
    <row r="2159" spans="8:32" ht="16.5" customHeight="1" x14ac:dyDescent="0.25">
      <c r="H2159" t="s">
        <v>3847</v>
      </c>
      <c r="I2159" t="s">
        <v>4091</v>
      </c>
      <c r="J2159" t="s">
        <v>4151</v>
      </c>
      <c r="K2159" t="s">
        <v>4152</v>
      </c>
      <c r="L2159">
        <f t="shared" si="179"/>
        <v>1514004711</v>
      </c>
      <c r="M2159" t="str">
        <f t="shared" si="180"/>
        <v>Xã Nghĩa Tâm</v>
      </c>
      <c r="N2159">
        <f t="shared" si="181"/>
        <v>15140</v>
      </c>
      <c r="O2159" t="str">
        <f t="shared" si="177"/>
        <v>3</v>
      </c>
      <c r="AC2159" t="s">
        <v>4201</v>
      </c>
      <c r="AD2159" t="s">
        <v>4375</v>
      </c>
      <c r="AE2159" t="s">
        <v>4390</v>
      </c>
      <c r="AF2159" t="str">
        <f t="shared" si="178"/>
        <v>1715405110</v>
      </c>
    </row>
    <row r="2160" spans="8:32" ht="16.5" customHeight="1" x14ac:dyDescent="0.25">
      <c r="H2160" t="s">
        <v>3847</v>
      </c>
      <c r="I2160" t="s">
        <v>4153</v>
      </c>
      <c r="K2160" t="s">
        <v>4154</v>
      </c>
      <c r="L2160">
        <f t="shared" si="179"/>
        <v>15141</v>
      </c>
      <c r="M2160" t="str">
        <f t="shared" si="180"/>
        <v>Huyện Yên Bình</v>
      </c>
      <c r="N2160">
        <f t="shared" si="181"/>
        <v>15</v>
      </c>
      <c r="O2160" t="str">
        <f t="shared" si="177"/>
        <v>2</v>
      </c>
      <c r="AC2160" t="s">
        <v>4201</v>
      </c>
      <c r="AD2160" t="s">
        <v>4375</v>
      </c>
      <c r="AE2160" t="s">
        <v>4392</v>
      </c>
      <c r="AF2160" t="str">
        <f t="shared" si="178"/>
        <v>1715405113</v>
      </c>
    </row>
    <row r="2161" spans="8:32" ht="16.5" customHeight="1" x14ac:dyDescent="0.25">
      <c r="H2161" t="s">
        <v>3847</v>
      </c>
      <c r="I2161" t="s">
        <v>4153</v>
      </c>
      <c r="J2161" t="s">
        <v>4155</v>
      </c>
      <c r="K2161" t="s">
        <v>4156</v>
      </c>
      <c r="L2161">
        <f t="shared" si="179"/>
        <v>1514104555</v>
      </c>
      <c r="M2161" t="str">
        <f t="shared" si="180"/>
        <v>Xã Văn Lãng</v>
      </c>
      <c r="N2161">
        <f t="shared" si="181"/>
        <v>15141</v>
      </c>
      <c r="O2161" t="str">
        <f t="shared" si="177"/>
        <v>3</v>
      </c>
      <c r="AC2161" t="s">
        <v>4201</v>
      </c>
      <c r="AD2161" t="s">
        <v>4375</v>
      </c>
      <c r="AE2161" t="s">
        <v>4393</v>
      </c>
      <c r="AF2161" t="str">
        <f t="shared" si="178"/>
        <v>1715405116</v>
      </c>
    </row>
    <row r="2162" spans="8:32" ht="16.5" customHeight="1" x14ac:dyDescent="0.25">
      <c r="H2162" t="s">
        <v>3847</v>
      </c>
      <c r="I2162" t="s">
        <v>4153</v>
      </c>
      <c r="J2162" t="s">
        <v>4157</v>
      </c>
      <c r="K2162" t="s">
        <v>1621</v>
      </c>
      <c r="L2162">
        <f t="shared" si="179"/>
        <v>1514104714</v>
      </c>
      <c r="M2162" t="str">
        <f t="shared" si="180"/>
        <v>Thị trấn Yên Bình</v>
      </c>
      <c r="N2162">
        <f t="shared" si="181"/>
        <v>15141</v>
      </c>
      <c r="O2162" t="str">
        <f t="shared" si="177"/>
        <v>3</v>
      </c>
      <c r="AC2162" t="s">
        <v>4201</v>
      </c>
      <c r="AD2162" t="s">
        <v>4375</v>
      </c>
      <c r="AE2162" t="s">
        <v>4395</v>
      </c>
      <c r="AF2162" t="str">
        <f t="shared" si="178"/>
        <v>1715405119</v>
      </c>
    </row>
    <row r="2163" spans="8:32" ht="16.5" customHeight="1" x14ac:dyDescent="0.25">
      <c r="H2163" t="s">
        <v>3847</v>
      </c>
      <c r="I2163" t="s">
        <v>4153</v>
      </c>
      <c r="J2163" t="s">
        <v>4158</v>
      </c>
      <c r="K2163" t="s">
        <v>4159</v>
      </c>
      <c r="L2163">
        <f t="shared" si="179"/>
        <v>1514104717</v>
      </c>
      <c r="M2163" t="str">
        <f t="shared" si="180"/>
        <v>Thị trấn Thác Bà</v>
      </c>
      <c r="N2163">
        <f t="shared" si="181"/>
        <v>15141</v>
      </c>
      <c r="O2163" t="str">
        <f t="shared" si="177"/>
        <v>3</v>
      </c>
      <c r="AC2163" t="s">
        <v>4201</v>
      </c>
      <c r="AD2163" t="s">
        <v>4375</v>
      </c>
      <c r="AE2163" t="s">
        <v>4396</v>
      </c>
      <c r="AF2163" t="str">
        <f t="shared" si="178"/>
        <v>1715405122</v>
      </c>
    </row>
    <row r="2164" spans="8:32" ht="16.5" customHeight="1" x14ac:dyDescent="0.25">
      <c r="H2164" t="s">
        <v>3847</v>
      </c>
      <c r="I2164" t="s">
        <v>4153</v>
      </c>
      <c r="J2164" t="s">
        <v>4160</v>
      </c>
      <c r="K2164" t="s">
        <v>4161</v>
      </c>
      <c r="L2164">
        <f t="shared" si="179"/>
        <v>1514104720</v>
      </c>
      <c r="M2164" t="str">
        <f t="shared" si="180"/>
        <v>Xã Xuân Long</v>
      </c>
      <c r="N2164">
        <f t="shared" si="181"/>
        <v>15141</v>
      </c>
      <c r="O2164" t="str">
        <f t="shared" si="177"/>
        <v>3</v>
      </c>
      <c r="AC2164" t="s">
        <v>4201</v>
      </c>
      <c r="AD2164" t="s">
        <v>4375</v>
      </c>
      <c r="AE2164" t="s">
        <v>4397</v>
      </c>
      <c r="AF2164" t="str">
        <f t="shared" si="178"/>
        <v>1715405125</v>
      </c>
    </row>
    <row r="2165" spans="8:32" ht="16.5" customHeight="1" x14ac:dyDescent="0.25">
      <c r="H2165" t="s">
        <v>3847</v>
      </c>
      <c r="I2165" t="s">
        <v>4153</v>
      </c>
      <c r="J2165" t="s">
        <v>4162</v>
      </c>
      <c r="K2165" t="s">
        <v>4163</v>
      </c>
      <c r="L2165">
        <f t="shared" si="179"/>
        <v>1514104723</v>
      </c>
      <c r="M2165" t="str">
        <f t="shared" si="180"/>
        <v>Xã Tích Cốc</v>
      </c>
      <c r="N2165">
        <f t="shared" si="181"/>
        <v>15141</v>
      </c>
      <c r="O2165" t="str">
        <f t="shared" si="177"/>
        <v>3</v>
      </c>
      <c r="AC2165" t="s">
        <v>4201</v>
      </c>
      <c r="AD2165" t="s">
        <v>4398</v>
      </c>
      <c r="AE2165" t="s">
        <v>4400</v>
      </c>
      <c r="AF2165" t="str">
        <f t="shared" si="178"/>
        <v>1715505128</v>
      </c>
    </row>
    <row r="2166" spans="8:32" ht="16.5" customHeight="1" x14ac:dyDescent="0.25">
      <c r="H2166" t="s">
        <v>3847</v>
      </c>
      <c r="I2166" t="s">
        <v>4153</v>
      </c>
      <c r="J2166" t="s">
        <v>4164</v>
      </c>
      <c r="K2166" t="s">
        <v>4165</v>
      </c>
      <c r="L2166">
        <f t="shared" si="179"/>
        <v>1514104726</v>
      </c>
      <c r="M2166" t="str">
        <f t="shared" si="180"/>
        <v>Xã Cảm Nhân</v>
      </c>
      <c r="N2166">
        <f t="shared" si="181"/>
        <v>15141</v>
      </c>
      <c r="O2166" t="str">
        <f t="shared" si="177"/>
        <v>3</v>
      </c>
      <c r="AC2166" t="s">
        <v>4201</v>
      </c>
      <c r="AD2166" t="s">
        <v>4398</v>
      </c>
      <c r="AE2166" t="s">
        <v>4402</v>
      </c>
      <c r="AF2166" t="str">
        <f t="shared" si="178"/>
        <v>1715505131</v>
      </c>
    </row>
    <row r="2167" spans="8:32" ht="16.5" customHeight="1" x14ac:dyDescent="0.25">
      <c r="H2167" t="s">
        <v>3847</v>
      </c>
      <c r="I2167" t="s">
        <v>4153</v>
      </c>
      <c r="J2167" t="s">
        <v>4166</v>
      </c>
      <c r="K2167" t="s">
        <v>4167</v>
      </c>
      <c r="L2167">
        <f t="shared" si="179"/>
        <v>1514104729</v>
      </c>
      <c r="M2167" t="str">
        <f t="shared" si="180"/>
        <v>Xã Ngọc Chấn</v>
      </c>
      <c r="N2167">
        <f t="shared" si="181"/>
        <v>15141</v>
      </c>
      <c r="O2167" t="str">
        <f t="shared" si="177"/>
        <v>3</v>
      </c>
      <c r="AC2167" t="s">
        <v>4201</v>
      </c>
      <c r="AD2167" t="s">
        <v>4398</v>
      </c>
      <c r="AE2167" t="s">
        <v>4404</v>
      </c>
      <c r="AF2167" t="str">
        <f t="shared" si="178"/>
        <v>1715505134</v>
      </c>
    </row>
    <row r="2168" spans="8:32" ht="16.5" customHeight="1" x14ac:dyDescent="0.25">
      <c r="H2168" t="s">
        <v>3847</v>
      </c>
      <c r="I2168" t="s">
        <v>4153</v>
      </c>
      <c r="J2168" t="s">
        <v>4168</v>
      </c>
      <c r="K2168" t="s">
        <v>4169</v>
      </c>
      <c r="L2168">
        <f t="shared" si="179"/>
        <v>1514104732</v>
      </c>
      <c r="M2168" t="str">
        <f t="shared" si="180"/>
        <v>Xã Tân Nguyên</v>
      </c>
      <c r="N2168">
        <f t="shared" si="181"/>
        <v>15141</v>
      </c>
      <c r="O2168" t="str">
        <f t="shared" si="177"/>
        <v>3</v>
      </c>
      <c r="AC2168" t="s">
        <v>4201</v>
      </c>
      <c r="AD2168" t="s">
        <v>4398</v>
      </c>
      <c r="AE2168" t="s">
        <v>4405</v>
      </c>
      <c r="AF2168" t="str">
        <f t="shared" si="178"/>
        <v>1715505137</v>
      </c>
    </row>
    <row r="2169" spans="8:32" ht="16.5" customHeight="1" x14ac:dyDescent="0.25">
      <c r="H2169" t="s">
        <v>3847</v>
      </c>
      <c r="I2169" t="s">
        <v>4153</v>
      </c>
      <c r="J2169" t="s">
        <v>4170</v>
      </c>
      <c r="K2169" t="s">
        <v>2475</v>
      </c>
      <c r="L2169">
        <f t="shared" si="179"/>
        <v>1514104735</v>
      </c>
      <c r="M2169" t="str">
        <f t="shared" si="180"/>
        <v>Xã Phúc Ninh</v>
      </c>
      <c r="N2169">
        <f t="shared" si="181"/>
        <v>15141</v>
      </c>
      <c r="O2169" t="str">
        <f t="shared" si="177"/>
        <v>3</v>
      </c>
      <c r="AC2169" t="s">
        <v>4201</v>
      </c>
      <c r="AD2169" t="s">
        <v>4398</v>
      </c>
      <c r="AE2169" t="s">
        <v>4407</v>
      </c>
      <c r="AF2169" t="str">
        <f t="shared" si="178"/>
        <v>1715505140</v>
      </c>
    </row>
    <row r="2170" spans="8:32" ht="16.5" customHeight="1" x14ac:dyDescent="0.25">
      <c r="H2170" t="s">
        <v>3847</v>
      </c>
      <c r="I2170" t="s">
        <v>4153</v>
      </c>
      <c r="J2170" t="s">
        <v>4171</v>
      </c>
      <c r="K2170" t="s">
        <v>4172</v>
      </c>
      <c r="L2170">
        <f t="shared" si="179"/>
        <v>1514104738</v>
      </c>
      <c r="M2170" t="str">
        <f t="shared" si="180"/>
        <v>Xã Bảo Ái</v>
      </c>
      <c r="N2170">
        <f t="shared" si="181"/>
        <v>15141</v>
      </c>
      <c r="O2170" t="str">
        <f t="shared" si="177"/>
        <v>3</v>
      </c>
      <c r="AC2170" t="s">
        <v>4201</v>
      </c>
      <c r="AD2170" t="s">
        <v>4398</v>
      </c>
      <c r="AE2170" t="s">
        <v>4408</v>
      </c>
      <c r="AF2170" t="str">
        <f t="shared" si="178"/>
        <v>1715505143</v>
      </c>
    </row>
    <row r="2171" spans="8:32" ht="16.5" customHeight="1" x14ac:dyDescent="0.25">
      <c r="H2171" t="s">
        <v>3847</v>
      </c>
      <c r="I2171" t="s">
        <v>4153</v>
      </c>
      <c r="J2171" t="s">
        <v>4173</v>
      </c>
      <c r="K2171" t="s">
        <v>4174</v>
      </c>
      <c r="L2171">
        <f t="shared" si="179"/>
        <v>1514104741</v>
      </c>
      <c r="M2171" t="str">
        <f t="shared" si="180"/>
        <v>Xã Mỹ Gia</v>
      </c>
      <c r="N2171">
        <f t="shared" si="181"/>
        <v>15141</v>
      </c>
      <c r="O2171" t="str">
        <f t="shared" si="177"/>
        <v>3</v>
      </c>
      <c r="AC2171" t="s">
        <v>4201</v>
      </c>
      <c r="AD2171" t="s">
        <v>4398</v>
      </c>
      <c r="AE2171" t="s">
        <v>4410</v>
      </c>
      <c r="AF2171" t="str">
        <f t="shared" si="178"/>
        <v>1715505146</v>
      </c>
    </row>
    <row r="2172" spans="8:32" ht="16.5" customHeight="1" x14ac:dyDescent="0.25">
      <c r="H2172" t="s">
        <v>3847</v>
      </c>
      <c r="I2172" t="s">
        <v>4153</v>
      </c>
      <c r="J2172" t="s">
        <v>4175</v>
      </c>
      <c r="K2172" t="s">
        <v>4176</v>
      </c>
      <c r="L2172">
        <f t="shared" si="179"/>
        <v>1514104744</v>
      </c>
      <c r="M2172" t="str">
        <f t="shared" si="180"/>
        <v>Xã Xuân Lai</v>
      </c>
      <c r="N2172">
        <f t="shared" si="181"/>
        <v>15141</v>
      </c>
      <c r="O2172" t="str">
        <f t="shared" si="177"/>
        <v>3</v>
      </c>
      <c r="AC2172" t="s">
        <v>4201</v>
      </c>
      <c r="AD2172" t="s">
        <v>4398</v>
      </c>
      <c r="AE2172" t="s">
        <v>4412</v>
      </c>
      <c r="AF2172" t="str">
        <f t="shared" si="178"/>
        <v>1715505149</v>
      </c>
    </row>
    <row r="2173" spans="8:32" ht="16.5" customHeight="1" x14ac:dyDescent="0.25">
      <c r="H2173" t="s">
        <v>3847</v>
      </c>
      <c r="I2173" t="s">
        <v>4153</v>
      </c>
      <c r="J2173" t="s">
        <v>4177</v>
      </c>
      <c r="K2173" t="s">
        <v>4178</v>
      </c>
      <c r="L2173">
        <f t="shared" si="179"/>
        <v>1514104747</v>
      </c>
      <c r="M2173" t="str">
        <f t="shared" si="180"/>
        <v>Xã Mông Sơn</v>
      </c>
      <c r="N2173">
        <f t="shared" si="181"/>
        <v>15141</v>
      </c>
      <c r="O2173" t="str">
        <f t="shared" si="177"/>
        <v>3</v>
      </c>
      <c r="AC2173" t="s">
        <v>4201</v>
      </c>
      <c r="AD2173" t="s">
        <v>4398</v>
      </c>
      <c r="AE2173" t="s">
        <v>4414</v>
      </c>
      <c r="AF2173" t="str">
        <f t="shared" si="178"/>
        <v>1715505152</v>
      </c>
    </row>
    <row r="2174" spans="8:32" ht="16.5" customHeight="1" x14ac:dyDescent="0.25">
      <c r="H2174" t="s">
        <v>3847</v>
      </c>
      <c r="I2174" t="s">
        <v>4153</v>
      </c>
      <c r="J2174" t="s">
        <v>4179</v>
      </c>
      <c r="K2174" t="s">
        <v>4180</v>
      </c>
      <c r="L2174">
        <f t="shared" si="179"/>
        <v>1514104750</v>
      </c>
      <c r="M2174" t="str">
        <f t="shared" si="180"/>
        <v>Xã Cảm Ân</v>
      </c>
      <c r="N2174">
        <f t="shared" si="181"/>
        <v>15141</v>
      </c>
      <c r="O2174" t="str">
        <f t="shared" si="177"/>
        <v>3</v>
      </c>
      <c r="AC2174" t="s">
        <v>4201</v>
      </c>
      <c r="AD2174" t="s">
        <v>4398</v>
      </c>
      <c r="AE2174" t="s">
        <v>4416</v>
      </c>
      <c r="AF2174" t="str">
        <f t="shared" si="178"/>
        <v>1715505155</v>
      </c>
    </row>
    <row r="2175" spans="8:32" ht="16.5" customHeight="1" x14ac:dyDescent="0.25">
      <c r="H2175" t="s">
        <v>3847</v>
      </c>
      <c r="I2175" t="s">
        <v>4153</v>
      </c>
      <c r="J2175" t="s">
        <v>4181</v>
      </c>
      <c r="K2175" t="s">
        <v>1619</v>
      </c>
      <c r="L2175">
        <f t="shared" si="179"/>
        <v>1514104753</v>
      </c>
      <c r="M2175" t="str">
        <f t="shared" si="180"/>
        <v>Xã Yên Thành</v>
      </c>
      <c r="N2175">
        <f t="shared" si="181"/>
        <v>15141</v>
      </c>
      <c r="O2175" t="str">
        <f t="shared" si="177"/>
        <v>3</v>
      </c>
      <c r="AC2175" t="s">
        <v>4201</v>
      </c>
      <c r="AD2175" t="s">
        <v>4398</v>
      </c>
      <c r="AE2175" t="s">
        <v>4418</v>
      </c>
      <c r="AF2175" t="str">
        <f t="shared" si="178"/>
        <v>1715505158</v>
      </c>
    </row>
    <row r="2176" spans="8:32" ht="16.5" customHeight="1" x14ac:dyDescent="0.25">
      <c r="H2176" t="s">
        <v>3847</v>
      </c>
      <c r="I2176" t="s">
        <v>4153</v>
      </c>
      <c r="J2176" t="s">
        <v>4182</v>
      </c>
      <c r="K2176" t="s">
        <v>4183</v>
      </c>
      <c r="L2176">
        <f t="shared" si="179"/>
        <v>1514104756</v>
      </c>
      <c r="M2176" t="str">
        <f t="shared" si="180"/>
        <v>Xã Tân Hương</v>
      </c>
      <c r="N2176">
        <f t="shared" si="181"/>
        <v>15141</v>
      </c>
      <c r="O2176" t="str">
        <f t="shared" si="177"/>
        <v>3</v>
      </c>
      <c r="AC2176" t="s">
        <v>4201</v>
      </c>
      <c r="AD2176" t="s">
        <v>4398</v>
      </c>
      <c r="AE2176" t="s">
        <v>4420</v>
      </c>
      <c r="AF2176" t="str">
        <f t="shared" si="178"/>
        <v>1715505161</v>
      </c>
    </row>
    <row r="2177" spans="8:32" ht="16.5" customHeight="1" x14ac:dyDescent="0.25">
      <c r="H2177" t="s">
        <v>3847</v>
      </c>
      <c r="I2177" t="s">
        <v>4153</v>
      </c>
      <c r="J2177" t="s">
        <v>4184</v>
      </c>
      <c r="K2177" t="s">
        <v>4185</v>
      </c>
      <c r="L2177">
        <f t="shared" si="179"/>
        <v>1514104759</v>
      </c>
      <c r="M2177" t="str">
        <f t="shared" si="180"/>
        <v>Xã Phúc An</v>
      </c>
      <c r="N2177">
        <f t="shared" si="181"/>
        <v>15141</v>
      </c>
      <c r="O2177" t="str">
        <f t="shared" si="177"/>
        <v>3</v>
      </c>
      <c r="AC2177" t="s">
        <v>4201</v>
      </c>
      <c r="AD2177" t="s">
        <v>4398</v>
      </c>
      <c r="AE2177" t="s">
        <v>4421</v>
      </c>
      <c r="AF2177" t="str">
        <f t="shared" si="178"/>
        <v>1715505164</v>
      </c>
    </row>
    <row r="2178" spans="8:32" ht="16.5" customHeight="1" x14ac:dyDescent="0.25">
      <c r="H2178" t="s">
        <v>3847</v>
      </c>
      <c r="I2178" t="s">
        <v>4153</v>
      </c>
      <c r="J2178" t="s">
        <v>4186</v>
      </c>
      <c r="K2178" t="s">
        <v>4187</v>
      </c>
      <c r="L2178">
        <f t="shared" si="179"/>
        <v>1514104762</v>
      </c>
      <c r="M2178" t="str">
        <f t="shared" si="180"/>
        <v>Xã Bạch Hà</v>
      </c>
      <c r="N2178">
        <f t="shared" si="181"/>
        <v>15141</v>
      </c>
      <c r="O2178" t="str">
        <f t="shared" si="177"/>
        <v>3</v>
      </c>
      <c r="AC2178" t="s">
        <v>4201</v>
      </c>
      <c r="AD2178" t="s">
        <v>4398</v>
      </c>
      <c r="AE2178" t="s">
        <v>4423</v>
      </c>
      <c r="AF2178" t="str">
        <f t="shared" si="178"/>
        <v>1715505167</v>
      </c>
    </row>
    <row r="2179" spans="8:32" ht="16.5" customHeight="1" x14ac:dyDescent="0.25">
      <c r="H2179" t="s">
        <v>3847</v>
      </c>
      <c r="I2179" t="s">
        <v>4153</v>
      </c>
      <c r="J2179" t="s">
        <v>4188</v>
      </c>
      <c r="K2179" t="s">
        <v>4189</v>
      </c>
      <c r="L2179">
        <f t="shared" si="179"/>
        <v>1514104765</v>
      </c>
      <c r="M2179" t="str">
        <f t="shared" si="180"/>
        <v>Xã Vũ Linh</v>
      </c>
      <c r="N2179">
        <f t="shared" si="181"/>
        <v>15141</v>
      </c>
      <c r="O2179" t="str">
        <f t="shared" ref="O2179:O2242" si="182">IF(AND(LEN(I2179) &gt; 0, LEN(J2179) = 0), "2", IF(LEN(J2179) &gt;0, "3", "1"))</f>
        <v>3</v>
      </c>
      <c r="AC2179" t="s">
        <v>4201</v>
      </c>
      <c r="AD2179" t="s">
        <v>4398</v>
      </c>
      <c r="AE2179" t="s">
        <v>4425</v>
      </c>
      <c r="AF2179" t="str">
        <f t="shared" ref="AF2179:AF2242" si="183">CONCATENATE(AC2179,AD2179,AE2179)</f>
        <v>1715505170</v>
      </c>
    </row>
    <row r="2180" spans="8:32" ht="16.5" customHeight="1" x14ac:dyDescent="0.25">
      <c r="H2180" t="s">
        <v>3847</v>
      </c>
      <c r="I2180" t="s">
        <v>4153</v>
      </c>
      <c r="J2180" t="s">
        <v>4190</v>
      </c>
      <c r="K2180" t="s">
        <v>873</v>
      </c>
      <c r="L2180">
        <f t="shared" ref="L2180:L2243" si="184">_xlfn.NUMBERVALUE( H2180&amp;I2180&amp;J2180)</f>
        <v>1514104768</v>
      </c>
      <c r="M2180" t="str">
        <f t="shared" ref="M2180:M2243" si="185">K2180</f>
        <v>Xã Đại Đồng</v>
      </c>
      <c r="N2180">
        <f t="shared" ref="N2180:N2243" si="186">IF(AND(LEN(I2180) &gt; 0, LEN(J2180) = 0),_xlfn.NUMBERVALUE(H2180), IF(LEN(J2180) &gt;0, _xlfn.NUMBERVALUE(H2180&amp;I2180), ""))</f>
        <v>15141</v>
      </c>
      <c r="O2180" t="str">
        <f t="shared" si="182"/>
        <v>3</v>
      </c>
      <c r="AC2180" t="s">
        <v>4201</v>
      </c>
      <c r="AD2180" t="s">
        <v>4398</v>
      </c>
      <c r="AE2180" t="s">
        <v>4426</v>
      </c>
      <c r="AF2180" t="str">
        <f t="shared" si="183"/>
        <v>1715505173</v>
      </c>
    </row>
    <row r="2181" spans="8:32" ht="16.5" customHeight="1" x14ac:dyDescent="0.25">
      <c r="H2181" t="s">
        <v>3847</v>
      </c>
      <c r="I2181" t="s">
        <v>4153</v>
      </c>
      <c r="J2181" t="s">
        <v>4191</v>
      </c>
      <c r="K2181" t="s">
        <v>4192</v>
      </c>
      <c r="L2181">
        <f t="shared" si="184"/>
        <v>1514104771</v>
      </c>
      <c r="M2181" t="str">
        <f t="shared" si="185"/>
        <v>Xã Vĩnh Kiên</v>
      </c>
      <c r="N2181">
        <f t="shared" si="186"/>
        <v>15141</v>
      </c>
      <c r="O2181" t="str">
        <f t="shared" si="182"/>
        <v>3</v>
      </c>
      <c r="AC2181" t="s">
        <v>4201</v>
      </c>
      <c r="AD2181" t="s">
        <v>4398</v>
      </c>
      <c r="AE2181" t="s">
        <v>4428</v>
      </c>
      <c r="AF2181" t="str">
        <f t="shared" si="183"/>
        <v>1715505176</v>
      </c>
    </row>
    <row r="2182" spans="8:32" ht="16.5" customHeight="1" x14ac:dyDescent="0.25">
      <c r="H2182" t="s">
        <v>3847</v>
      </c>
      <c r="I2182" t="s">
        <v>4153</v>
      </c>
      <c r="J2182" t="s">
        <v>4193</v>
      </c>
      <c r="K2182" t="s">
        <v>867</v>
      </c>
      <c r="L2182">
        <f t="shared" si="184"/>
        <v>1514104774</v>
      </c>
      <c r="M2182" t="str">
        <f t="shared" si="185"/>
        <v>Xã Yên Bình</v>
      </c>
      <c r="N2182">
        <f t="shared" si="186"/>
        <v>15141</v>
      </c>
      <c r="O2182" t="str">
        <f t="shared" si="182"/>
        <v>3</v>
      </c>
      <c r="AC2182" t="s">
        <v>4201</v>
      </c>
      <c r="AD2182" t="s">
        <v>4398</v>
      </c>
      <c r="AE2182" t="s">
        <v>4430</v>
      </c>
      <c r="AF2182" t="str">
        <f t="shared" si="183"/>
        <v>1715505179</v>
      </c>
    </row>
    <row r="2183" spans="8:32" ht="16.5" customHeight="1" x14ac:dyDescent="0.25">
      <c r="H2183" t="s">
        <v>3847</v>
      </c>
      <c r="I2183" t="s">
        <v>4153</v>
      </c>
      <c r="J2183" t="s">
        <v>4194</v>
      </c>
      <c r="K2183" t="s">
        <v>4195</v>
      </c>
      <c r="L2183">
        <f t="shared" si="184"/>
        <v>1514104777</v>
      </c>
      <c r="M2183" t="str">
        <f t="shared" si="185"/>
        <v>Xã Thịnh Hưng</v>
      </c>
      <c r="N2183">
        <f t="shared" si="186"/>
        <v>15141</v>
      </c>
      <c r="O2183" t="str">
        <f t="shared" si="182"/>
        <v>3</v>
      </c>
      <c r="AC2183" t="s">
        <v>4201</v>
      </c>
      <c r="AD2183" t="s">
        <v>4398</v>
      </c>
      <c r="AE2183" t="s">
        <v>4431</v>
      </c>
      <c r="AF2183" t="str">
        <f t="shared" si="183"/>
        <v>1715505182</v>
      </c>
    </row>
    <row r="2184" spans="8:32" ht="16.5" customHeight="1" x14ac:dyDescent="0.25">
      <c r="H2184" t="s">
        <v>3847</v>
      </c>
      <c r="I2184" t="s">
        <v>4153</v>
      </c>
      <c r="J2184" t="s">
        <v>4196</v>
      </c>
      <c r="K2184" t="s">
        <v>4197</v>
      </c>
      <c r="L2184">
        <f t="shared" si="184"/>
        <v>1514104780</v>
      </c>
      <c r="M2184" t="str">
        <f t="shared" si="185"/>
        <v>Xã Hán Đà</v>
      </c>
      <c r="N2184">
        <f t="shared" si="186"/>
        <v>15141</v>
      </c>
      <c r="O2184" t="str">
        <f t="shared" si="182"/>
        <v>3</v>
      </c>
      <c r="AC2184" t="s">
        <v>4201</v>
      </c>
      <c r="AD2184" t="s">
        <v>4398</v>
      </c>
      <c r="AE2184" t="s">
        <v>4433</v>
      </c>
      <c r="AF2184" t="str">
        <f t="shared" si="183"/>
        <v>1715505185</v>
      </c>
    </row>
    <row r="2185" spans="8:32" ht="16.5" customHeight="1" x14ac:dyDescent="0.25">
      <c r="H2185" t="s">
        <v>3847</v>
      </c>
      <c r="I2185" t="s">
        <v>4153</v>
      </c>
      <c r="J2185" t="s">
        <v>4198</v>
      </c>
      <c r="K2185" t="s">
        <v>2493</v>
      </c>
      <c r="L2185">
        <f t="shared" si="184"/>
        <v>1514104783</v>
      </c>
      <c r="M2185" t="str">
        <f t="shared" si="185"/>
        <v>Xã Phú Thịnh</v>
      </c>
      <c r="N2185">
        <f t="shared" si="186"/>
        <v>15141</v>
      </c>
      <c r="O2185" t="str">
        <f t="shared" si="182"/>
        <v>3</v>
      </c>
      <c r="AC2185" t="s">
        <v>4201</v>
      </c>
      <c r="AD2185" t="s">
        <v>4398</v>
      </c>
      <c r="AE2185" t="s">
        <v>4435</v>
      </c>
      <c r="AF2185" t="str">
        <f t="shared" si="183"/>
        <v>1715505188</v>
      </c>
    </row>
    <row r="2186" spans="8:32" ht="16.5" customHeight="1" x14ac:dyDescent="0.25">
      <c r="H2186" t="s">
        <v>3847</v>
      </c>
      <c r="I2186" t="s">
        <v>4153</v>
      </c>
      <c r="J2186" t="s">
        <v>4199</v>
      </c>
      <c r="K2186" t="s">
        <v>4200</v>
      </c>
      <c r="L2186">
        <f t="shared" si="184"/>
        <v>1514104786</v>
      </c>
      <c r="M2186" t="str">
        <f t="shared" si="185"/>
        <v>Xã Đại Minh</v>
      </c>
      <c r="N2186">
        <f t="shared" si="186"/>
        <v>15141</v>
      </c>
      <c r="O2186" t="str">
        <f t="shared" si="182"/>
        <v>3</v>
      </c>
      <c r="AC2186" t="s">
        <v>4201</v>
      </c>
      <c r="AD2186" t="s">
        <v>4398</v>
      </c>
      <c r="AE2186" t="s">
        <v>4436</v>
      </c>
      <c r="AF2186" t="str">
        <f t="shared" si="183"/>
        <v>1715505191</v>
      </c>
    </row>
    <row r="2187" spans="8:32" ht="16.5" customHeight="1" x14ac:dyDescent="0.25">
      <c r="H2187" t="s">
        <v>4201</v>
      </c>
      <c r="K2187" t="s">
        <v>4202</v>
      </c>
      <c r="L2187">
        <f t="shared" si="184"/>
        <v>17</v>
      </c>
      <c r="M2187" t="str">
        <f t="shared" si="185"/>
        <v>Tỉnh Hoà Bình</v>
      </c>
      <c r="N2187" t="str">
        <f t="shared" si="186"/>
        <v/>
      </c>
      <c r="O2187" t="str">
        <f t="shared" si="182"/>
        <v>1</v>
      </c>
      <c r="AC2187" t="s">
        <v>4201</v>
      </c>
      <c r="AD2187" t="s">
        <v>4398</v>
      </c>
      <c r="AE2187" t="s">
        <v>4438</v>
      </c>
      <c r="AF2187" t="str">
        <f t="shared" si="183"/>
        <v>1715505194</v>
      </c>
    </row>
    <row r="2188" spans="8:32" ht="16.5" customHeight="1" x14ac:dyDescent="0.25">
      <c r="H2188" t="s">
        <v>4201</v>
      </c>
      <c r="I2188" t="s">
        <v>4203</v>
      </c>
      <c r="K2188" t="s">
        <v>4204</v>
      </c>
      <c r="L2188">
        <f t="shared" si="184"/>
        <v>17148</v>
      </c>
      <c r="M2188" t="str">
        <f t="shared" si="185"/>
        <v>Thành phố Hoà Bình</v>
      </c>
      <c r="N2188">
        <f t="shared" si="186"/>
        <v>17</v>
      </c>
      <c r="O2188" t="str">
        <f t="shared" si="182"/>
        <v>2</v>
      </c>
      <c r="AC2188" t="s">
        <v>4201</v>
      </c>
      <c r="AD2188" t="s">
        <v>4398</v>
      </c>
      <c r="AE2188" t="s">
        <v>4440</v>
      </c>
      <c r="AF2188" t="str">
        <f t="shared" si="183"/>
        <v>1715505197</v>
      </c>
    </row>
    <row r="2189" spans="8:32" ht="16.5" customHeight="1" x14ac:dyDescent="0.25">
      <c r="H2189" t="s">
        <v>4201</v>
      </c>
      <c r="I2189" t="s">
        <v>4203</v>
      </c>
      <c r="J2189" t="s">
        <v>4205</v>
      </c>
      <c r="K2189" t="s">
        <v>4206</v>
      </c>
      <c r="L2189">
        <f t="shared" si="184"/>
        <v>1714804789</v>
      </c>
      <c r="M2189" t="str">
        <f t="shared" si="185"/>
        <v>Phường Thái Bình</v>
      </c>
      <c r="N2189">
        <f t="shared" si="186"/>
        <v>17148</v>
      </c>
      <c r="O2189" t="str">
        <f t="shared" si="182"/>
        <v>3</v>
      </c>
      <c r="AC2189" t="s">
        <v>4201</v>
      </c>
      <c r="AD2189" t="s">
        <v>4442</v>
      </c>
      <c r="AE2189" t="s">
        <v>4444</v>
      </c>
      <c r="AF2189" t="str">
        <f t="shared" si="183"/>
        <v>1715604882</v>
      </c>
    </row>
    <row r="2190" spans="8:32" ht="16.5" customHeight="1" x14ac:dyDescent="0.25">
      <c r="H2190" t="s">
        <v>4201</v>
      </c>
      <c r="I2190" t="s">
        <v>4203</v>
      </c>
      <c r="J2190" t="s">
        <v>4207</v>
      </c>
      <c r="K2190" t="s">
        <v>4208</v>
      </c>
      <c r="L2190">
        <f t="shared" si="184"/>
        <v>1714804792</v>
      </c>
      <c r="M2190" t="str">
        <f t="shared" si="185"/>
        <v>Phường Tân Hòa</v>
      </c>
      <c r="N2190">
        <f t="shared" si="186"/>
        <v>17148</v>
      </c>
      <c r="O2190" t="str">
        <f t="shared" si="182"/>
        <v>3</v>
      </c>
      <c r="AC2190" t="s">
        <v>4201</v>
      </c>
      <c r="AD2190" t="s">
        <v>4442</v>
      </c>
      <c r="AE2190" t="s">
        <v>4445</v>
      </c>
      <c r="AF2190" t="str">
        <f t="shared" si="183"/>
        <v>1715605200</v>
      </c>
    </row>
    <row r="2191" spans="8:32" ht="16.5" customHeight="1" x14ac:dyDescent="0.25">
      <c r="H2191" t="s">
        <v>4201</v>
      </c>
      <c r="I2191" t="s">
        <v>4203</v>
      </c>
      <c r="J2191" t="s">
        <v>4209</v>
      </c>
      <c r="K2191" t="s">
        <v>4210</v>
      </c>
      <c r="L2191">
        <f t="shared" si="184"/>
        <v>1714804795</v>
      </c>
      <c r="M2191" t="str">
        <f t="shared" si="185"/>
        <v>Phường Thịnh Lang</v>
      </c>
      <c r="N2191">
        <f t="shared" si="186"/>
        <v>17148</v>
      </c>
      <c r="O2191" t="str">
        <f t="shared" si="182"/>
        <v>3</v>
      </c>
      <c r="AC2191" t="s">
        <v>4201</v>
      </c>
      <c r="AD2191" t="s">
        <v>4442</v>
      </c>
      <c r="AE2191" t="s">
        <v>4447</v>
      </c>
      <c r="AF2191" t="str">
        <f t="shared" si="183"/>
        <v>1715605203</v>
      </c>
    </row>
    <row r="2192" spans="8:32" ht="16.5" customHeight="1" x14ac:dyDescent="0.25">
      <c r="H2192" t="s">
        <v>4201</v>
      </c>
      <c r="I2192" t="s">
        <v>4203</v>
      </c>
      <c r="J2192" t="s">
        <v>4211</v>
      </c>
      <c r="K2192" t="s">
        <v>4212</v>
      </c>
      <c r="L2192">
        <f t="shared" si="184"/>
        <v>1714804798</v>
      </c>
      <c r="M2192" t="str">
        <f t="shared" si="185"/>
        <v>Phường Hữu Nghị</v>
      </c>
      <c r="N2192">
        <f t="shared" si="186"/>
        <v>17148</v>
      </c>
      <c r="O2192" t="str">
        <f t="shared" si="182"/>
        <v>3</v>
      </c>
      <c r="AC2192" t="s">
        <v>4201</v>
      </c>
      <c r="AD2192" t="s">
        <v>4442</v>
      </c>
      <c r="AE2192" t="s">
        <v>4449</v>
      </c>
      <c r="AF2192" t="str">
        <f t="shared" si="183"/>
        <v>1715605206</v>
      </c>
    </row>
    <row r="2193" spans="8:32" ht="16.5" customHeight="1" x14ac:dyDescent="0.25">
      <c r="H2193" t="s">
        <v>4201</v>
      </c>
      <c r="I2193" t="s">
        <v>4203</v>
      </c>
      <c r="J2193" t="s">
        <v>4213</v>
      </c>
      <c r="K2193" t="s">
        <v>4214</v>
      </c>
      <c r="L2193">
        <f t="shared" si="184"/>
        <v>1714804801</v>
      </c>
      <c r="M2193" t="str">
        <f t="shared" si="185"/>
        <v>Phường Tân Thịnh</v>
      </c>
      <c r="N2193">
        <f t="shared" si="186"/>
        <v>17148</v>
      </c>
      <c r="O2193" t="str">
        <f t="shared" si="182"/>
        <v>3</v>
      </c>
      <c r="AC2193" t="s">
        <v>4201</v>
      </c>
      <c r="AD2193" t="s">
        <v>4442</v>
      </c>
      <c r="AE2193" t="s">
        <v>4451</v>
      </c>
      <c r="AF2193" t="str">
        <f t="shared" si="183"/>
        <v>1715605209</v>
      </c>
    </row>
    <row r="2194" spans="8:32" ht="16.5" customHeight="1" x14ac:dyDescent="0.25">
      <c r="H2194" t="s">
        <v>4201</v>
      </c>
      <c r="I2194" t="s">
        <v>4203</v>
      </c>
      <c r="J2194" t="s">
        <v>4215</v>
      </c>
      <c r="K2194" t="s">
        <v>4216</v>
      </c>
      <c r="L2194">
        <f t="shared" si="184"/>
        <v>1714804804</v>
      </c>
      <c r="M2194" t="str">
        <f t="shared" si="185"/>
        <v>Phường Đồng Tiến</v>
      </c>
      <c r="N2194">
        <f t="shared" si="186"/>
        <v>17148</v>
      </c>
      <c r="O2194" t="str">
        <f t="shared" si="182"/>
        <v>3</v>
      </c>
      <c r="AC2194" t="s">
        <v>4201</v>
      </c>
      <c r="AD2194" t="s">
        <v>4442</v>
      </c>
      <c r="AE2194" t="s">
        <v>4453</v>
      </c>
      <c r="AF2194" t="str">
        <f t="shared" si="183"/>
        <v>1715605212</v>
      </c>
    </row>
    <row r="2195" spans="8:32" ht="16.5" customHeight="1" x14ac:dyDescent="0.25">
      <c r="H2195" t="s">
        <v>4201</v>
      </c>
      <c r="I2195" t="s">
        <v>4203</v>
      </c>
      <c r="J2195" t="s">
        <v>4217</v>
      </c>
      <c r="K2195" t="s">
        <v>4218</v>
      </c>
      <c r="L2195">
        <f t="shared" si="184"/>
        <v>1714804807</v>
      </c>
      <c r="M2195" t="str">
        <f t="shared" si="185"/>
        <v>Phường Phương Lâm</v>
      </c>
      <c r="N2195">
        <f t="shared" si="186"/>
        <v>17148</v>
      </c>
      <c r="O2195" t="str">
        <f t="shared" si="182"/>
        <v>3</v>
      </c>
      <c r="AC2195" t="s">
        <v>4201</v>
      </c>
      <c r="AD2195" t="s">
        <v>4442</v>
      </c>
      <c r="AE2195" t="s">
        <v>4455</v>
      </c>
      <c r="AF2195" t="str">
        <f t="shared" si="183"/>
        <v>1715605215</v>
      </c>
    </row>
    <row r="2196" spans="8:32" ht="16.5" customHeight="1" x14ac:dyDescent="0.25">
      <c r="H2196" t="s">
        <v>4201</v>
      </c>
      <c r="I2196" t="s">
        <v>4203</v>
      </c>
      <c r="J2196" t="s">
        <v>4219</v>
      </c>
      <c r="K2196" t="s">
        <v>4220</v>
      </c>
      <c r="L2196">
        <f t="shared" si="184"/>
        <v>1714804810</v>
      </c>
      <c r="M2196" t="str">
        <f t="shared" si="185"/>
        <v>Phường Chăm Mát</v>
      </c>
      <c r="N2196">
        <f t="shared" si="186"/>
        <v>17148</v>
      </c>
      <c r="O2196" t="str">
        <f t="shared" si="182"/>
        <v>3</v>
      </c>
      <c r="AC2196" t="s">
        <v>4201</v>
      </c>
      <c r="AD2196" t="s">
        <v>4442</v>
      </c>
      <c r="AE2196" t="s">
        <v>4457</v>
      </c>
      <c r="AF2196" t="str">
        <f t="shared" si="183"/>
        <v>1715605218</v>
      </c>
    </row>
    <row r="2197" spans="8:32" ht="16.5" customHeight="1" x14ac:dyDescent="0.25">
      <c r="H2197" t="s">
        <v>4201</v>
      </c>
      <c r="I2197" t="s">
        <v>4203</v>
      </c>
      <c r="J2197" t="s">
        <v>4221</v>
      </c>
      <c r="K2197" t="s">
        <v>4222</v>
      </c>
      <c r="L2197">
        <f t="shared" si="184"/>
        <v>1714804813</v>
      </c>
      <c r="M2197" t="str">
        <f t="shared" si="185"/>
        <v>Xã Yên Mông</v>
      </c>
      <c r="N2197">
        <f t="shared" si="186"/>
        <v>17148</v>
      </c>
      <c r="O2197" t="str">
        <f t="shared" si="182"/>
        <v>3</v>
      </c>
      <c r="AC2197" t="s">
        <v>4201</v>
      </c>
      <c r="AD2197" t="s">
        <v>4442</v>
      </c>
      <c r="AE2197" t="s">
        <v>4458</v>
      </c>
      <c r="AF2197" t="str">
        <f t="shared" si="183"/>
        <v>1715605221</v>
      </c>
    </row>
    <row r="2198" spans="8:32" ht="16.5" customHeight="1" x14ac:dyDescent="0.25">
      <c r="H2198" t="s">
        <v>4201</v>
      </c>
      <c r="I2198" t="s">
        <v>4203</v>
      </c>
      <c r="J2198" t="s">
        <v>4223</v>
      </c>
      <c r="K2198" t="s">
        <v>4224</v>
      </c>
      <c r="L2198">
        <f t="shared" si="184"/>
        <v>1714804816</v>
      </c>
      <c r="M2198" t="str">
        <f t="shared" si="185"/>
        <v>Xã Sủ Ngòi</v>
      </c>
      <c r="N2198">
        <f t="shared" si="186"/>
        <v>17148</v>
      </c>
      <c r="O2198" t="str">
        <f t="shared" si="182"/>
        <v>3</v>
      </c>
      <c r="AC2198" t="s">
        <v>4201</v>
      </c>
      <c r="AD2198" t="s">
        <v>4442</v>
      </c>
      <c r="AE2198" t="s">
        <v>4460</v>
      </c>
      <c r="AF2198" t="str">
        <f t="shared" si="183"/>
        <v>1715605224</v>
      </c>
    </row>
    <row r="2199" spans="8:32" ht="16.5" customHeight="1" x14ac:dyDescent="0.25">
      <c r="H2199" t="s">
        <v>4201</v>
      </c>
      <c r="I2199" t="s">
        <v>4203</v>
      </c>
      <c r="J2199" t="s">
        <v>4225</v>
      </c>
      <c r="K2199" t="s">
        <v>1941</v>
      </c>
      <c r="L2199">
        <f t="shared" si="184"/>
        <v>1714804819</v>
      </c>
      <c r="M2199" t="str">
        <f t="shared" si="185"/>
        <v>Xã Dân Chủ</v>
      </c>
      <c r="N2199">
        <f t="shared" si="186"/>
        <v>17148</v>
      </c>
      <c r="O2199" t="str">
        <f t="shared" si="182"/>
        <v>3</v>
      </c>
      <c r="AC2199" t="s">
        <v>4201</v>
      </c>
      <c r="AD2199" t="s">
        <v>4442</v>
      </c>
      <c r="AE2199" t="s">
        <v>4462</v>
      </c>
      <c r="AF2199" t="str">
        <f t="shared" si="183"/>
        <v>1715605227</v>
      </c>
    </row>
    <row r="2200" spans="8:32" ht="16.5" customHeight="1" x14ac:dyDescent="0.25">
      <c r="H2200" t="s">
        <v>4201</v>
      </c>
      <c r="I2200" t="s">
        <v>4203</v>
      </c>
      <c r="J2200" t="s">
        <v>4226</v>
      </c>
      <c r="K2200" t="s">
        <v>4227</v>
      </c>
      <c r="L2200">
        <f t="shared" si="184"/>
        <v>1714804822</v>
      </c>
      <c r="M2200" t="str">
        <f t="shared" si="185"/>
        <v>Xã Thái Thịnh</v>
      </c>
      <c r="N2200">
        <f t="shared" si="186"/>
        <v>17148</v>
      </c>
      <c r="O2200" t="str">
        <f t="shared" si="182"/>
        <v>3</v>
      </c>
      <c r="AC2200" t="s">
        <v>4201</v>
      </c>
      <c r="AD2200" t="s">
        <v>4442</v>
      </c>
      <c r="AE2200" t="s">
        <v>4464</v>
      </c>
      <c r="AF2200" t="str">
        <f t="shared" si="183"/>
        <v>1715605230</v>
      </c>
    </row>
    <row r="2201" spans="8:32" ht="16.5" customHeight="1" x14ac:dyDescent="0.25">
      <c r="H2201" t="s">
        <v>4201</v>
      </c>
      <c r="I2201" t="s">
        <v>4203</v>
      </c>
      <c r="J2201" t="s">
        <v>4228</v>
      </c>
      <c r="K2201" t="s">
        <v>1033</v>
      </c>
      <c r="L2201">
        <f t="shared" si="184"/>
        <v>1714804825</v>
      </c>
      <c r="M2201" t="str">
        <f t="shared" si="185"/>
        <v>Xã Hòa Bình</v>
      </c>
      <c r="N2201">
        <f t="shared" si="186"/>
        <v>17148</v>
      </c>
      <c r="O2201" t="str">
        <f t="shared" si="182"/>
        <v>3</v>
      </c>
      <c r="AC2201" t="s">
        <v>4201</v>
      </c>
      <c r="AD2201" t="s">
        <v>4442</v>
      </c>
      <c r="AE2201" t="s">
        <v>4466</v>
      </c>
      <c r="AF2201" t="str">
        <f t="shared" si="183"/>
        <v>1715605233</v>
      </c>
    </row>
    <row r="2202" spans="8:32" ht="16.5" customHeight="1" x14ac:dyDescent="0.25">
      <c r="H2202" t="s">
        <v>4201</v>
      </c>
      <c r="I2202" t="s">
        <v>4203</v>
      </c>
      <c r="J2202" t="s">
        <v>4229</v>
      </c>
      <c r="K2202" t="s">
        <v>1067</v>
      </c>
      <c r="L2202">
        <f t="shared" si="184"/>
        <v>1714804828</v>
      </c>
      <c r="M2202" t="str">
        <f t="shared" si="185"/>
        <v>Xã Thống Nhất</v>
      </c>
      <c r="N2202">
        <f t="shared" si="186"/>
        <v>17148</v>
      </c>
      <c r="O2202" t="str">
        <f t="shared" si="182"/>
        <v>3</v>
      </c>
      <c r="AC2202" t="s">
        <v>4201</v>
      </c>
      <c r="AD2202" t="s">
        <v>4442</v>
      </c>
      <c r="AE2202" t="s">
        <v>4468</v>
      </c>
      <c r="AF2202" t="str">
        <f t="shared" si="183"/>
        <v>1715605236</v>
      </c>
    </row>
    <row r="2203" spans="8:32" ht="16.5" customHeight="1" x14ac:dyDescent="0.25">
      <c r="H2203" t="s">
        <v>4201</v>
      </c>
      <c r="I2203" t="s">
        <v>4203</v>
      </c>
      <c r="J2203" t="s">
        <v>4230</v>
      </c>
      <c r="K2203" t="s">
        <v>2467</v>
      </c>
      <c r="L2203">
        <f t="shared" si="184"/>
        <v>1714804918</v>
      </c>
      <c r="M2203" t="str">
        <f t="shared" si="185"/>
        <v>Xã Trung Minh</v>
      </c>
      <c r="N2203">
        <f t="shared" si="186"/>
        <v>17148</v>
      </c>
      <c r="O2203" t="str">
        <f t="shared" si="182"/>
        <v>3</v>
      </c>
      <c r="AC2203" t="s">
        <v>4201</v>
      </c>
      <c r="AD2203" t="s">
        <v>4442</v>
      </c>
      <c r="AE2203" t="s">
        <v>4470</v>
      </c>
      <c r="AF2203" t="str">
        <f t="shared" si="183"/>
        <v>1715605239</v>
      </c>
    </row>
    <row r="2204" spans="8:32" ht="16.5" customHeight="1" x14ac:dyDescent="0.25">
      <c r="H2204" t="s">
        <v>4201</v>
      </c>
      <c r="I2204" t="s">
        <v>4231</v>
      </c>
      <c r="K2204" t="s">
        <v>4232</v>
      </c>
      <c r="L2204">
        <f t="shared" si="184"/>
        <v>17150</v>
      </c>
      <c r="M2204" t="str">
        <f t="shared" si="185"/>
        <v>Huyện Đà Bắc</v>
      </c>
      <c r="N2204">
        <f t="shared" si="186"/>
        <v>17</v>
      </c>
      <c r="O2204" t="str">
        <f t="shared" si="182"/>
        <v>2</v>
      </c>
      <c r="AC2204" t="s">
        <v>4201</v>
      </c>
      <c r="AD2204" t="s">
        <v>4442</v>
      </c>
      <c r="AE2204" t="s">
        <v>4472</v>
      </c>
      <c r="AF2204" t="str">
        <f t="shared" si="183"/>
        <v>1715605242</v>
      </c>
    </row>
    <row r="2205" spans="8:32" ht="16.5" customHeight="1" x14ac:dyDescent="0.25">
      <c r="H2205" t="s">
        <v>4201</v>
      </c>
      <c r="I2205" t="s">
        <v>4231</v>
      </c>
      <c r="J2205" t="s">
        <v>4233</v>
      </c>
      <c r="K2205" t="s">
        <v>4234</v>
      </c>
      <c r="L2205">
        <f t="shared" si="184"/>
        <v>1715004831</v>
      </c>
      <c r="M2205" t="str">
        <f t="shared" si="185"/>
        <v>Thị trấn Đà Bắc</v>
      </c>
      <c r="N2205">
        <f t="shared" si="186"/>
        <v>17150</v>
      </c>
      <c r="O2205" t="str">
        <f t="shared" si="182"/>
        <v>3</v>
      </c>
      <c r="AC2205" t="s">
        <v>4201</v>
      </c>
      <c r="AD2205" t="s">
        <v>4442</v>
      </c>
      <c r="AE2205" t="s">
        <v>4474</v>
      </c>
      <c r="AF2205" t="str">
        <f t="shared" si="183"/>
        <v>1715605245</v>
      </c>
    </row>
    <row r="2206" spans="8:32" ht="16.5" customHeight="1" x14ac:dyDescent="0.25">
      <c r="H2206" t="s">
        <v>4201</v>
      </c>
      <c r="I2206" t="s">
        <v>4231</v>
      </c>
      <c r="J2206" t="s">
        <v>4235</v>
      </c>
      <c r="K2206" t="s">
        <v>4236</v>
      </c>
      <c r="L2206">
        <f t="shared" si="184"/>
        <v>1715004834</v>
      </c>
      <c r="M2206" t="str">
        <f t="shared" si="185"/>
        <v>Xã Đồng Nghê</v>
      </c>
      <c r="N2206">
        <f t="shared" si="186"/>
        <v>17150</v>
      </c>
      <c r="O2206" t="str">
        <f t="shared" si="182"/>
        <v>3</v>
      </c>
      <c r="AC2206" t="s">
        <v>4201</v>
      </c>
      <c r="AD2206" t="s">
        <v>4442</v>
      </c>
      <c r="AE2206" t="s">
        <v>4476</v>
      </c>
      <c r="AF2206" t="str">
        <f t="shared" si="183"/>
        <v>1715605248</v>
      </c>
    </row>
    <row r="2207" spans="8:32" ht="16.5" customHeight="1" x14ac:dyDescent="0.25">
      <c r="H2207" t="s">
        <v>4201</v>
      </c>
      <c r="I2207" t="s">
        <v>4231</v>
      </c>
      <c r="J2207" t="s">
        <v>4237</v>
      </c>
      <c r="K2207" t="s">
        <v>4238</v>
      </c>
      <c r="L2207">
        <f t="shared" si="184"/>
        <v>1715004837</v>
      </c>
      <c r="M2207" t="str">
        <f t="shared" si="185"/>
        <v>Xã Suối Nánh</v>
      </c>
      <c r="N2207">
        <f t="shared" si="186"/>
        <v>17150</v>
      </c>
      <c r="O2207" t="str">
        <f t="shared" si="182"/>
        <v>3</v>
      </c>
      <c r="AC2207" t="s">
        <v>4201</v>
      </c>
      <c r="AD2207" t="s">
        <v>4442</v>
      </c>
      <c r="AE2207" t="s">
        <v>4478</v>
      </c>
      <c r="AF2207" t="str">
        <f t="shared" si="183"/>
        <v>1715605251</v>
      </c>
    </row>
    <row r="2208" spans="8:32" ht="16.5" customHeight="1" x14ac:dyDescent="0.25">
      <c r="H2208" t="s">
        <v>4201</v>
      </c>
      <c r="I2208" t="s">
        <v>4231</v>
      </c>
      <c r="J2208" t="s">
        <v>4239</v>
      </c>
      <c r="K2208" t="s">
        <v>4240</v>
      </c>
      <c r="L2208">
        <f t="shared" si="184"/>
        <v>1715004840</v>
      </c>
      <c r="M2208" t="str">
        <f t="shared" si="185"/>
        <v>Xã Giáp Đắt</v>
      </c>
      <c r="N2208">
        <f t="shared" si="186"/>
        <v>17150</v>
      </c>
      <c r="O2208" t="str">
        <f t="shared" si="182"/>
        <v>3</v>
      </c>
      <c r="AC2208" t="s">
        <v>4201</v>
      </c>
      <c r="AD2208" t="s">
        <v>4442</v>
      </c>
      <c r="AE2208" t="s">
        <v>4480</v>
      </c>
      <c r="AF2208" t="str">
        <f t="shared" si="183"/>
        <v>1715605254</v>
      </c>
    </row>
    <row r="2209" spans="8:32" ht="16.5" customHeight="1" x14ac:dyDescent="0.25">
      <c r="H2209" t="s">
        <v>4201</v>
      </c>
      <c r="I2209" t="s">
        <v>4231</v>
      </c>
      <c r="J2209" t="s">
        <v>4241</v>
      </c>
      <c r="K2209" t="s">
        <v>4242</v>
      </c>
      <c r="L2209">
        <f t="shared" si="184"/>
        <v>1715004843</v>
      </c>
      <c r="M2209" t="str">
        <f t="shared" si="185"/>
        <v>Xã Mường Tuổng</v>
      </c>
      <c r="N2209">
        <f t="shared" si="186"/>
        <v>17150</v>
      </c>
      <c r="O2209" t="str">
        <f t="shared" si="182"/>
        <v>3</v>
      </c>
      <c r="AC2209" t="s">
        <v>4201</v>
      </c>
      <c r="AD2209" t="s">
        <v>4442</v>
      </c>
      <c r="AE2209" t="s">
        <v>4482</v>
      </c>
      <c r="AF2209" t="str">
        <f t="shared" si="183"/>
        <v>1715605257</v>
      </c>
    </row>
    <row r="2210" spans="8:32" ht="16.5" customHeight="1" x14ac:dyDescent="0.25">
      <c r="H2210" t="s">
        <v>4201</v>
      </c>
      <c r="I2210" t="s">
        <v>4231</v>
      </c>
      <c r="J2210" t="s">
        <v>4243</v>
      </c>
      <c r="K2210" t="s">
        <v>4244</v>
      </c>
      <c r="L2210">
        <f t="shared" si="184"/>
        <v>1715004846</v>
      </c>
      <c r="M2210" t="str">
        <f t="shared" si="185"/>
        <v>Xã Mường Chiềng</v>
      </c>
      <c r="N2210">
        <f t="shared" si="186"/>
        <v>17150</v>
      </c>
      <c r="O2210" t="str">
        <f t="shared" si="182"/>
        <v>3</v>
      </c>
      <c r="AC2210" t="s">
        <v>4201</v>
      </c>
      <c r="AD2210" t="s">
        <v>4442</v>
      </c>
      <c r="AE2210" t="s">
        <v>4484</v>
      </c>
      <c r="AF2210" t="str">
        <f t="shared" si="183"/>
        <v>1715605260</v>
      </c>
    </row>
    <row r="2211" spans="8:32" ht="16.5" customHeight="1" x14ac:dyDescent="0.25">
      <c r="H2211" t="s">
        <v>4201</v>
      </c>
      <c r="I2211" t="s">
        <v>4231</v>
      </c>
      <c r="J2211" t="s">
        <v>4245</v>
      </c>
      <c r="K2211" t="s">
        <v>4246</v>
      </c>
      <c r="L2211">
        <f t="shared" si="184"/>
        <v>1715004849</v>
      </c>
      <c r="M2211" t="str">
        <f t="shared" si="185"/>
        <v>Xã Tân Pheo</v>
      </c>
      <c r="N2211">
        <f t="shared" si="186"/>
        <v>17150</v>
      </c>
      <c r="O2211" t="str">
        <f t="shared" si="182"/>
        <v>3</v>
      </c>
      <c r="AC2211" t="s">
        <v>4201</v>
      </c>
      <c r="AD2211" t="s">
        <v>4442</v>
      </c>
      <c r="AE2211" t="s">
        <v>4486</v>
      </c>
      <c r="AF2211" t="str">
        <f t="shared" si="183"/>
        <v>1715605263</v>
      </c>
    </row>
    <row r="2212" spans="8:32" ht="16.5" customHeight="1" x14ac:dyDescent="0.25">
      <c r="H2212" t="s">
        <v>4201</v>
      </c>
      <c r="I2212" t="s">
        <v>4231</v>
      </c>
      <c r="J2212" t="s">
        <v>4247</v>
      </c>
      <c r="K2212" t="s">
        <v>4248</v>
      </c>
      <c r="L2212">
        <f t="shared" si="184"/>
        <v>1715004852</v>
      </c>
      <c r="M2212" t="str">
        <f t="shared" si="185"/>
        <v>Xã Đồng Chum</v>
      </c>
      <c r="N2212">
        <f t="shared" si="186"/>
        <v>17150</v>
      </c>
      <c r="O2212" t="str">
        <f t="shared" si="182"/>
        <v>3</v>
      </c>
      <c r="AC2212" t="s">
        <v>4201</v>
      </c>
      <c r="AD2212" t="s">
        <v>4488</v>
      </c>
      <c r="AE2212" t="s">
        <v>4490</v>
      </c>
      <c r="AF2212" t="str">
        <f t="shared" si="183"/>
        <v>1715705266</v>
      </c>
    </row>
    <row r="2213" spans="8:32" ht="16.5" customHeight="1" x14ac:dyDescent="0.25">
      <c r="H2213" t="s">
        <v>4201</v>
      </c>
      <c r="I2213" t="s">
        <v>4231</v>
      </c>
      <c r="J2213" t="s">
        <v>4249</v>
      </c>
      <c r="K2213" t="s">
        <v>315</v>
      </c>
      <c r="L2213">
        <f t="shared" si="184"/>
        <v>1715004855</v>
      </c>
      <c r="M2213" t="str">
        <f t="shared" si="185"/>
        <v>Xã Tân Minh</v>
      </c>
      <c r="N2213">
        <f t="shared" si="186"/>
        <v>17150</v>
      </c>
      <c r="O2213" t="str">
        <f t="shared" si="182"/>
        <v>3</v>
      </c>
      <c r="AC2213" t="s">
        <v>4201</v>
      </c>
      <c r="AD2213" t="s">
        <v>4488</v>
      </c>
      <c r="AE2213" t="s">
        <v>4492</v>
      </c>
      <c r="AF2213" t="str">
        <f t="shared" si="183"/>
        <v>1715705269</v>
      </c>
    </row>
    <row r="2214" spans="8:32" ht="16.5" customHeight="1" x14ac:dyDescent="0.25">
      <c r="H2214" t="s">
        <v>4201</v>
      </c>
      <c r="I2214" t="s">
        <v>4231</v>
      </c>
      <c r="J2214" t="s">
        <v>4250</v>
      </c>
      <c r="K2214" t="s">
        <v>4251</v>
      </c>
      <c r="L2214">
        <f t="shared" si="184"/>
        <v>1715004858</v>
      </c>
      <c r="M2214" t="str">
        <f t="shared" si="185"/>
        <v>Xã Đoàn Kết</v>
      </c>
      <c r="N2214">
        <f t="shared" si="186"/>
        <v>17150</v>
      </c>
      <c r="O2214" t="str">
        <f t="shared" si="182"/>
        <v>3</v>
      </c>
      <c r="AC2214" t="s">
        <v>4201</v>
      </c>
      <c r="AD2214" t="s">
        <v>4488</v>
      </c>
      <c r="AE2214" t="s">
        <v>4494</v>
      </c>
      <c r="AF2214" t="str">
        <f t="shared" si="183"/>
        <v>1715705272</v>
      </c>
    </row>
    <row r="2215" spans="8:32" ht="16.5" customHeight="1" x14ac:dyDescent="0.25">
      <c r="H2215" t="s">
        <v>4201</v>
      </c>
      <c r="I2215" t="s">
        <v>4231</v>
      </c>
      <c r="J2215" t="s">
        <v>4252</v>
      </c>
      <c r="K2215" t="s">
        <v>4253</v>
      </c>
      <c r="L2215">
        <f t="shared" si="184"/>
        <v>1715004861</v>
      </c>
      <c r="M2215" t="str">
        <f t="shared" si="185"/>
        <v>Xã Đồng Ruộng</v>
      </c>
      <c r="N2215">
        <f t="shared" si="186"/>
        <v>17150</v>
      </c>
      <c r="O2215" t="str">
        <f t="shared" si="182"/>
        <v>3</v>
      </c>
      <c r="AC2215" t="s">
        <v>4201</v>
      </c>
      <c r="AD2215" t="s">
        <v>4488</v>
      </c>
      <c r="AE2215" t="s">
        <v>4496</v>
      </c>
      <c r="AF2215" t="str">
        <f t="shared" si="183"/>
        <v>1715705275</v>
      </c>
    </row>
    <row r="2216" spans="8:32" ht="16.5" customHeight="1" x14ac:dyDescent="0.25">
      <c r="H2216" t="s">
        <v>4201</v>
      </c>
      <c r="I2216" t="s">
        <v>4231</v>
      </c>
      <c r="J2216" t="s">
        <v>4254</v>
      </c>
      <c r="K2216" t="s">
        <v>4255</v>
      </c>
      <c r="L2216">
        <f t="shared" si="184"/>
        <v>1715004864</v>
      </c>
      <c r="M2216" t="str">
        <f t="shared" si="185"/>
        <v>Xã Hào Lý</v>
      </c>
      <c r="N2216">
        <f t="shared" si="186"/>
        <v>17150</v>
      </c>
      <c r="O2216" t="str">
        <f t="shared" si="182"/>
        <v>3</v>
      </c>
      <c r="AC2216" t="s">
        <v>4201</v>
      </c>
      <c r="AD2216" t="s">
        <v>4488</v>
      </c>
      <c r="AE2216" t="s">
        <v>4497</v>
      </c>
      <c r="AF2216" t="str">
        <f t="shared" si="183"/>
        <v>1715705278</v>
      </c>
    </row>
    <row r="2217" spans="8:32" ht="16.5" customHeight="1" x14ac:dyDescent="0.25">
      <c r="H2217" t="s">
        <v>4201</v>
      </c>
      <c r="I2217" t="s">
        <v>4231</v>
      </c>
      <c r="J2217" t="s">
        <v>4256</v>
      </c>
      <c r="K2217" t="s">
        <v>4257</v>
      </c>
      <c r="L2217">
        <f t="shared" si="184"/>
        <v>1715004867</v>
      </c>
      <c r="M2217" t="str">
        <f t="shared" si="185"/>
        <v>Xã Tu Lý</v>
      </c>
      <c r="N2217">
        <f t="shared" si="186"/>
        <v>17150</v>
      </c>
      <c r="O2217" t="str">
        <f t="shared" si="182"/>
        <v>3</v>
      </c>
      <c r="AC2217" t="s">
        <v>4201</v>
      </c>
      <c r="AD2217" t="s">
        <v>4488</v>
      </c>
      <c r="AE2217" t="s">
        <v>4499</v>
      </c>
      <c r="AF2217" t="str">
        <f t="shared" si="183"/>
        <v>1715705281</v>
      </c>
    </row>
    <row r="2218" spans="8:32" ht="16.5" customHeight="1" x14ac:dyDescent="0.25">
      <c r="H2218" t="s">
        <v>4201</v>
      </c>
      <c r="I2218" t="s">
        <v>4231</v>
      </c>
      <c r="J2218" t="s">
        <v>4258</v>
      </c>
      <c r="K2218" t="s">
        <v>1445</v>
      </c>
      <c r="L2218">
        <f t="shared" si="184"/>
        <v>1715004870</v>
      </c>
      <c r="M2218" t="str">
        <f t="shared" si="185"/>
        <v>Xã Trung Thành</v>
      </c>
      <c r="N2218">
        <f t="shared" si="186"/>
        <v>17150</v>
      </c>
      <c r="O2218" t="str">
        <f t="shared" si="182"/>
        <v>3</v>
      </c>
      <c r="AC2218" t="s">
        <v>4201</v>
      </c>
      <c r="AD2218" t="s">
        <v>4488</v>
      </c>
      <c r="AE2218" t="s">
        <v>4501</v>
      </c>
      <c r="AF2218" t="str">
        <f t="shared" si="183"/>
        <v>1715705284</v>
      </c>
    </row>
    <row r="2219" spans="8:32" ht="16.5" customHeight="1" x14ac:dyDescent="0.25">
      <c r="H2219" t="s">
        <v>4201</v>
      </c>
      <c r="I2219" t="s">
        <v>4231</v>
      </c>
      <c r="J2219" t="s">
        <v>4259</v>
      </c>
      <c r="K2219" t="s">
        <v>4260</v>
      </c>
      <c r="L2219">
        <f t="shared" si="184"/>
        <v>1715004873</v>
      </c>
      <c r="M2219" t="str">
        <f t="shared" si="185"/>
        <v>Xã Yên Hòa</v>
      </c>
      <c r="N2219">
        <f t="shared" si="186"/>
        <v>17150</v>
      </c>
      <c r="O2219" t="str">
        <f t="shared" si="182"/>
        <v>3</v>
      </c>
      <c r="AC2219" t="s">
        <v>4201</v>
      </c>
      <c r="AD2219" t="s">
        <v>4488</v>
      </c>
      <c r="AE2219" t="s">
        <v>4502</v>
      </c>
      <c r="AF2219" t="str">
        <f t="shared" si="183"/>
        <v>1715705287</v>
      </c>
    </row>
    <row r="2220" spans="8:32" ht="16.5" customHeight="1" x14ac:dyDescent="0.25">
      <c r="H2220" t="s">
        <v>4201</v>
      </c>
      <c r="I2220" t="s">
        <v>4231</v>
      </c>
      <c r="J2220" t="s">
        <v>4261</v>
      </c>
      <c r="K2220" t="s">
        <v>2170</v>
      </c>
      <c r="L2220">
        <f t="shared" si="184"/>
        <v>1715004876</v>
      </c>
      <c r="M2220" t="str">
        <f t="shared" si="185"/>
        <v>Xã Cao Sơn</v>
      </c>
      <c r="N2220">
        <f t="shared" si="186"/>
        <v>17150</v>
      </c>
      <c r="O2220" t="str">
        <f t="shared" si="182"/>
        <v>3</v>
      </c>
      <c r="AC2220" t="s">
        <v>4201</v>
      </c>
      <c r="AD2220" t="s">
        <v>4488</v>
      </c>
      <c r="AE2220" t="s">
        <v>4503</v>
      </c>
      <c r="AF2220" t="str">
        <f t="shared" si="183"/>
        <v>1715705290</v>
      </c>
    </row>
    <row r="2221" spans="8:32" ht="16.5" customHeight="1" x14ac:dyDescent="0.25">
      <c r="H2221" t="s">
        <v>4201</v>
      </c>
      <c r="I2221" t="s">
        <v>4231</v>
      </c>
      <c r="J2221" t="s">
        <v>4262</v>
      </c>
      <c r="K2221" t="s">
        <v>4263</v>
      </c>
      <c r="L2221">
        <f t="shared" si="184"/>
        <v>1715004879</v>
      </c>
      <c r="M2221" t="str">
        <f t="shared" si="185"/>
        <v>Xã Toàn Sơn</v>
      </c>
      <c r="N2221">
        <f t="shared" si="186"/>
        <v>17150</v>
      </c>
      <c r="O2221" t="str">
        <f t="shared" si="182"/>
        <v>3</v>
      </c>
      <c r="AC2221" t="s">
        <v>4201</v>
      </c>
      <c r="AD2221" t="s">
        <v>4488</v>
      </c>
      <c r="AE2221" t="s">
        <v>4505</v>
      </c>
      <c r="AF2221" t="str">
        <f t="shared" si="183"/>
        <v>1715705293</v>
      </c>
    </row>
    <row r="2222" spans="8:32" ht="16.5" customHeight="1" x14ac:dyDescent="0.25">
      <c r="H2222" t="s">
        <v>4201</v>
      </c>
      <c r="I2222" t="s">
        <v>4231</v>
      </c>
      <c r="J2222" t="s">
        <v>4264</v>
      </c>
      <c r="K2222" t="s">
        <v>4265</v>
      </c>
      <c r="L2222">
        <f t="shared" si="184"/>
        <v>1715004885</v>
      </c>
      <c r="M2222" t="str">
        <f t="shared" si="185"/>
        <v>Xã Hiền Lương</v>
      </c>
      <c r="N2222">
        <f t="shared" si="186"/>
        <v>17150</v>
      </c>
      <c r="O2222" t="str">
        <f t="shared" si="182"/>
        <v>3</v>
      </c>
      <c r="AC2222" t="s">
        <v>4201</v>
      </c>
      <c r="AD2222" t="s">
        <v>4488</v>
      </c>
      <c r="AE2222" t="s">
        <v>4506</v>
      </c>
      <c r="AF2222" t="str">
        <f t="shared" si="183"/>
        <v>1715705296</v>
      </c>
    </row>
    <row r="2223" spans="8:32" ht="16.5" customHeight="1" x14ac:dyDescent="0.25">
      <c r="H2223" t="s">
        <v>4201</v>
      </c>
      <c r="I2223" t="s">
        <v>4231</v>
      </c>
      <c r="J2223" t="s">
        <v>4266</v>
      </c>
      <c r="K2223" t="s">
        <v>568</v>
      </c>
      <c r="L2223">
        <f t="shared" si="184"/>
        <v>1715004888</v>
      </c>
      <c r="M2223" t="str">
        <f t="shared" si="185"/>
        <v>Xã Tiền Phong</v>
      </c>
      <c r="N2223">
        <f t="shared" si="186"/>
        <v>17150</v>
      </c>
      <c r="O2223" t="str">
        <f t="shared" si="182"/>
        <v>3</v>
      </c>
      <c r="AC2223" t="s">
        <v>4201</v>
      </c>
      <c r="AD2223" t="s">
        <v>4488</v>
      </c>
      <c r="AE2223" t="s">
        <v>4507</v>
      </c>
      <c r="AF2223" t="str">
        <f t="shared" si="183"/>
        <v>1715705299</v>
      </c>
    </row>
    <row r="2224" spans="8:32" ht="16.5" customHeight="1" x14ac:dyDescent="0.25">
      <c r="H2224" t="s">
        <v>4201</v>
      </c>
      <c r="I2224" t="s">
        <v>4231</v>
      </c>
      <c r="J2224" t="s">
        <v>4267</v>
      </c>
      <c r="K2224" t="s">
        <v>4268</v>
      </c>
      <c r="L2224">
        <f t="shared" si="184"/>
        <v>1715004891</v>
      </c>
      <c r="M2224" t="str">
        <f t="shared" si="185"/>
        <v>Xã Vầy Nưa</v>
      </c>
      <c r="N2224">
        <f t="shared" si="186"/>
        <v>17150</v>
      </c>
      <c r="O2224" t="str">
        <f t="shared" si="182"/>
        <v>3</v>
      </c>
      <c r="AC2224" t="s">
        <v>4201</v>
      </c>
      <c r="AD2224" t="s">
        <v>4488</v>
      </c>
      <c r="AE2224" t="s">
        <v>4509</v>
      </c>
      <c r="AF2224" t="str">
        <f t="shared" si="183"/>
        <v>1715705302</v>
      </c>
    </row>
    <row r="2225" spans="8:32" ht="16.5" customHeight="1" x14ac:dyDescent="0.25">
      <c r="H2225" t="s">
        <v>4201</v>
      </c>
      <c r="I2225" t="s">
        <v>4269</v>
      </c>
      <c r="K2225" t="s">
        <v>4270</v>
      </c>
      <c r="L2225">
        <f t="shared" si="184"/>
        <v>17151</v>
      </c>
      <c r="M2225" t="str">
        <f t="shared" si="185"/>
        <v>Huyện Kỳ Sơn</v>
      </c>
      <c r="N2225">
        <f t="shared" si="186"/>
        <v>17</v>
      </c>
      <c r="O2225" t="str">
        <f t="shared" si="182"/>
        <v>2</v>
      </c>
      <c r="AC2225" t="s">
        <v>4201</v>
      </c>
      <c r="AD2225" t="s">
        <v>4488</v>
      </c>
      <c r="AE2225" t="s">
        <v>4511</v>
      </c>
      <c r="AF2225" t="str">
        <f t="shared" si="183"/>
        <v>1715705305</v>
      </c>
    </row>
    <row r="2226" spans="8:32" ht="16.5" customHeight="1" x14ac:dyDescent="0.25">
      <c r="H2226" t="s">
        <v>4201</v>
      </c>
      <c r="I2226" t="s">
        <v>4269</v>
      </c>
      <c r="J2226" t="s">
        <v>4271</v>
      </c>
      <c r="K2226" t="s">
        <v>4272</v>
      </c>
      <c r="L2226">
        <f t="shared" si="184"/>
        <v>1715104894</v>
      </c>
      <c r="M2226" t="str">
        <f t="shared" si="185"/>
        <v>Thị trấn Kỳ Sơn</v>
      </c>
      <c r="N2226">
        <f t="shared" si="186"/>
        <v>17151</v>
      </c>
      <c r="O2226" t="str">
        <f t="shared" si="182"/>
        <v>3</v>
      </c>
      <c r="AC2226" t="s">
        <v>4201</v>
      </c>
      <c r="AD2226" t="s">
        <v>4488</v>
      </c>
      <c r="AE2226" t="s">
        <v>4512</v>
      </c>
      <c r="AF2226" t="str">
        <f t="shared" si="183"/>
        <v>1715705308</v>
      </c>
    </row>
    <row r="2227" spans="8:32" ht="16.5" customHeight="1" x14ac:dyDescent="0.25">
      <c r="H2227" t="s">
        <v>4201</v>
      </c>
      <c r="I2227" t="s">
        <v>4269</v>
      </c>
      <c r="J2227" t="s">
        <v>4273</v>
      </c>
      <c r="K2227" t="s">
        <v>4274</v>
      </c>
      <c r="L2227">
        <f t="shared" si="184"/>
        <v>1715104897</v>
      </c>
      <c r="M2227" t="str">
        <f t="shared" si="185"/>
        <v>Xã Hợp Thịnh</v>
      </c>
      <c r="N2227">
        <f t="shared" si="186"/>
        <v>17151</v>
      </c>
      <c r="O2227" t="str">
        <f t="shared" si="182"/>
        <v>3</v>
      </c>
      <c r="AC2227" t="s">
        <v>4201</v>
      </c>
      <c r="AD2227" t="s">
        <v>4488</v>
      </c>
      <c r="AE2227" t="s">
        <v>4514</v>
      </c>
      <c r="AF2227" t="str">
        <f t="shared" si="183"/>
        <v>1715705311</v>
      </c>
    </row>
    <row r="2228" spans="8:32" ht="16.5" customHeight="1" x14ac:dyDescent="0.25">
      <c r="H2228" t="s">
        <v>4201</v>
      </c>
      <c r="I2228" t="s">
        <v>4269</v>
      </c>
      <c r="J2228" t="s">
        <v>4275</v>
      </c>
      <c r="K2228" t="s">
        <v>341</v>
      </c>
      <c r="L2228">
        <f t="shared" si="184"/>
        <v>1715104900</v>
      </c>
      <c r="M2228" t="str">
        <f t="shared" si="185"/>
        <v>Xã Phú Minh</v>
      </c>
      <c r="N2228">
        <f t="shared" si="186"/>
        <v>17151</v>
      </c>
      <c r="O2228" t="str">
        <f t="shared" si="182"/>
        <v>3</v>
      </c>
      <c r="AC2228" t="s">
        <v>4201</v>
      </c>
      <c r="AD2228" t="s">
        <v>4488</v>
      </c>
      <c r="AE2228" t="s">
        <v>4516</v>
      </c>
      <c r="AF2228" t="str">
        <f t="shared" si="183"/>
        <v>1715705314</v>
      </c>
    </row>
    <row r="2229" spans="8:32" ht="16.5" customHeight="1" x14ac:dyDescent="0.25">
      <c r="H2229" t="s">
        <v>4201</v>
      </c>
      <c r="I2229" t="s">
        <v>4269</v>
      </c>
      <c r="J2229" t="s">
        <v>4276</v>
      </c>
      <c r="K2229" t="s">
        <v>2537</v>
      </c>
      <c r="L2229">
        <f t="shared" si="184"/>
        <v>1715104903</v>
      </c>
      <c r="M2229" t="str">
        <f t="shared" si="185"/>
        <v>Xã Hợp Thành</v>
      </c>
      <c r="N2229">
        <f t="shared" si="186"/>
        <v>17151</v>
      </c>
      <c r="O2229" t="str">
        <f t="shared" si="182"/>
        <v>3</v>
      </c>
      <c r="AC2229" t="s">
        <v>4201</v>
      </c>
      <c r="AD2229" t="s">
        <v>4488</v>
      </c>
      <c r="AE2229" t="s">
        <v>4518</v>
      </c>
      <c r="AF2229" t="str">
        <f t="shared" si="183"/>
        <v>1715705317</v>
      </c>
    </row>
    <row r="2230" spans="8:32" ht="16.5" customHeight="1" x14ac:dyDescent="0.25">
      <c r="H2230" t="s">
        <v>4201</v>
      </c>
      <c r="I2230" t="s">
        <v>4269</v>
      </c>
      <c r="J2230" t="s">
        <v>4277</v>
      </c>
      <c r="K2230" t="s">
        <v>1118</v>
      </c>
      <c r="L2230">
        <f t="shared" si="184"/>
        <v>1715104906</v>
      </c>
      <c r="M2230" t="str">
        <f t="shared" si="185"/>
        <v>Xã Phúc Tiến</v>
      </c>
      <c r="N2230">
        <f t="shared" si="186"/>
        <v>17151</v>
      </c>
      <c r="O2230" t="str">
        <f t="shared" si="182"/>
        <v>3</v>
      </c>
      <c r="AC2230" t="s">
        <v>4201</v>
      </c>
      <c r="AD2230" t="s">
        <v>4488</v>
      </c>
      <c r="AE2230" t="s">
        <v>4520</v>
      </c>
      <c r="AF2230" t="str">
        <f t="shared" si="183"/>
        <v>1715705320</v>
      </c>
    </row>
    <row r="2231" spans="8:32" ht="16.5" customHeight="1" x14ac:dyDescent="0.25">
      <c r="H2231" t="s">
        <v>4201</v>
      </c>
      <c r="I2231" t="s">
        <v>4269</v>
      </c>
      <c r="J2231" t="s">
        <v>4278</v>
      </c>
      <c r="K2231" t="s">
        <v>1011</v>
      </c>
      <c r="L2231">
        <f t="shared" si="184"/>
        <v>1715104909</v>
      </c>
      <c r="M2231" t="str">
        <f t="shared" si="185"/>
        <v>Xã Dân Hòa</v>
      </c>
      <c r="N2231">
        <f t="shared" si="186"/>
        <v>17151</v>
      </c>
      <c r="O2231" t="str">
        <f t="shared" si="182"/>
        <v>3</v>
      </c>
      <c r="AC2231" t="s">
        <v>4201</v>
      </c>
      <c r="AD2231" t="s">
        <v>4488</v>
      </c>
      <c r="AE2231" t="s">
        <v>4522</v>
      </c>
      <c r="AF2231" t="str">
        <f t="shared" si="183"/>
        <v>1715705323</v>
      </c>
    </row>
    <row r="2232" spans="8:32" ht="16.5" customHeight="1" x14ac:dyDescent="0.25">
      <c r="H2232" t="s">
        <v>4201</v>
      </c>
      <c r="I2232" t="s">
        <v>4269</v>
      </c>
      <c r="J2232" t="s">
        <v>4279</v>
      </c>
      <c r="K2232" t="s">
        <v>4280</v>
      </c>
      <c r="L2232">
        <f t="shared" si="184"/>
        <v>1715104912</v>
      </c>
      <c r="M2232" t="str">
        <f t="shared" si="185"/>
        <v>Xã Mông Hóa</v>
      </c>
      <c r="N2232">
        <f t="shared" si="186"/>
        <v>17151</v>
      </c>
      <c r="O2232" t="str">
        <f t="shared" si="182"/>
        <v>3</v>
      </c>
      <c r="AC2232" t="s">
        <v>4201</v>
      </c>
      <c r="AD2232" t="s">
        <v>4488</v>
      </c>
      <c r="AE2232" t="s">
        <v>4524</v>
      </c>
      <c r="AF2232" t="str">
        <f t="shared" si="183"/>
        <v>1715705326</v>
      </c>
    </row>
    <row r="2233" spans="8:32" ht="16.5" customHeight="1" x14ac:dyDescent="0.25">
      <c r="H2233" t="s">
        <v>4201</v>
      </c>
      <c r="I2233" t="s">
        <v>4269</v>
      </c>
      <c r="J2233" t="s">
        <v>4281</v>
      </c>
      <c r="K2233" t="s">
        <v>4282</v>
      </c>
      <c r="L2233">
        <f t="shared" si="184"/>
        <v>1715104915</v>
      </c>
      <c r="M2233" t="str">
        <f t="shared" si="185"/>
        <v>Xã Dân Hạ</v>
      </c>
      <c r="N2233">
        <f t="shared" si="186"/>
        <v>17151</v>
      </c>
      <c r="O2233" t="str">
        <f t="shared" si="182"/>
        <v>3</v>
      </c>
      <c r="AC2233" t="s">
        <v>4201</v>
      </c>
      <c r="AD2233" t="s">
        <v>4488</v>
      </c>
      <c r="AE2233" t="s">
        <v>4526</v>
      </c>
      <c r="AF2233" t="str">
        <f t="shared" si="183"/>
        <v>1715705329</v>
      </c>
    </row>
    <row r="2234" spans="8:32" ht="16.5" customHeight="1" x14ac:dyDescent="0.25">
      <c r="H2234" t="s">
        <v>4201</v>
      </c>
      <c r="I2234" t="s">
        <v>4269</v>
      </c>
      <c r="J2234" t="s">
        <v>4283</v>
      </c>
      <c r="K2234" t="s">
        <v>1898</v>
      </c>
      <c r="L2234">
        <f t="shared" si="184"/>
        <v>1715104921</v>
      </c>
      <c r="M2234" t="str">
        <f t="shared" si="185"/>
        <v>Xã Độc Lập</v>
      </c>
      <c r="N2234">
        <f t="shared" si="186"/>
        <v>17151</v>
      </c>
      <c r="O2234" t="str">
        <f t="shared" si="182"/>
        <v>3</v>
      </c>
      <c r="AC2234" t="s">
        <v>4201</v>
      </c>
      <c r="AD2234" t="s">
        <v>4488</v>
      </c>
      <c r="AE2234" t="s">
        <v>4528</v>
      </c>
      <c r="AF2234" t="str">
        <f t="shared" si="183"/>
        <v>1715705332</v>
      </c>
    </row>
    <row r="2235" spans="8:32" ht="16.5" customHeight="1" x14ac:dyDescent="0.25">
      <c r="H2235" t="s">
        <v>4201</v>
      </c>
      <c r="I2235" t="s">
        <v>4269</v>
      </c>
      <c r="J2235" t="s">
        <v>4284</v>
      </c>
      <c r="K2235" t="s">
        <v>4285</v>
      </c>
      <c r="L2235">
        <f t="shared" si="184"/>
        <v>1715104933</v>
      </c>
      <c r="M2235" t="str">
        <f t="shared" si="185"/>
        <v>Xã Yên Quang</v>
      </c>
      <c r="N2235">
        <f t="shared" si="186"/>
        <v>17151</v>
      </c>
      <c r="O2235" t="str">
        <f t="shared" si="182"/>
        <v>3</v>
      </c>
      <c r="AC2235" t="s">
        <v>4201</v>
      </c>
      <c r="AD2235" t="s">
        <v>4488</v>
      </c>
      <c r="AE2235" t="s">
        <v>4530</v>
      </c>
      <c r="AF2235" t="str">
        <f t="shared" si="183"/>
        <v>1715705335</v>
      </c>
    </row>
    <row r="2236" spans="8:32" ht="16.5" customHeight="1" x14ac:dyDescent="0.25">
      <c r="H2236" t="s">
        <v>4201</v>
      </c>
      <c r="I2236" t="s">
        <v>4286</v>
      </c>
      <c r="K2236" t="s">
        <v>4287</v>
      </c>
      <c r="L2236">
        <f t="shared" si="184"/>
        <v>17152</v>
      </c>
      <c r="M2236" t="str">
        <f t="shared" si="185"/>
        <v>Huyện Lương Sơn</v>
      </c>
      <c r="N2236">
        <f t="shared" si="186"/>
        <v>17</v>
      </c>
      <c r="O2236" t="str">
        <f t="shared" si="182"/>
        <v>2</v>
      </c>
      <c r="AC2236" t="s">
        <v>4201</v>
      </c>
      <c r="AD2236" t="s">
        <v>4488</v>
      </c>
      <c r="AE2236" t="s">
        <v>4532</v>
      </c>
      <c r="AF2236" t="str">
        <f t="shared" si="183"/>
        <v>1715705338</v>
      </c>
    </row>
    <row r="2237" spans="8:32" ht="16.5" customHeight="1" x14ac:dyDescent="0.25">
      <c r="H2237" t="s">
        <v>4201</v>
      </c>
      <c r="I2237" t="s">
        <v>4286</v>
      </c>
      <c r="J2237" t="s">
        <v>4288</v>
      </c>
      <c r="K2237" t="s">
        <v>4289</v>
      </c>
      <c r="L2237">
        <f t="shared" si="184"/>
        <v>1715204924</v>
      </c>
      <c r="M2237" t="str">
        <f t="shared" si="185"/>
        <v>Thị trấn Lương Sơn</v>
      </c>
      <c r="N2237">
        <f t="shared" si="186"/>
        <v>17152</v>
      </c>
      <c r="O2237" t="str">
        <f t="shared" si="182"/>
        <v>3</v>
      </c>
      <c r="AC2237" t="s">
        <v>4201</v>
      </c>
      <c r="AD2237" t="s">
        <v>4488</v>
      </c>
      <c r="AE2237" t="s">
        <v>4533</v>
      </c>
      <c r="AF2237" t="str">
        <f t="shared" si="183"/>
        <v>1715705341</v>
      </c>
    </row>
    <row r="2238" spans="8:32" ht="16.5" customHeight="1" x14ac:dyDescent="0.25">
      <c r="H2238" t="s">
        <v>4201</v>
      </c>
      <c r="I2238" t="s">
        <v>4286</v>
      </c>
      <c r="J2238" t="s">
        <v>4290</v>
      </c>
      <c r="K2238" t="s">
        <v>4291</v>
      </c>
      <c r="L2238">
        <f t="shared" si="184"/>
        <v>1715204942</v>
      </c>
      <c r="M2238" t="str">
        <f t="shared" si="185"/>
        <v>Xã Lâm Sơn</v>
      </c>
      <c r="N2238">
        <f t="shared" si="186"/>
        <v>17152</v>
      </c>
      <c r="O2238" t="str">
        <f t="shared" si="182"/>
        <v>3</v>
      </c>
      <c r="AC2238" t="s">
        <v>4201</v>
      </c>
      <c r="AD2238" t="s">
        <v>4488</v>
      </c>
      <c r="AE2238" t="s">
        <v>4535</v>
      </c>
      <c r="AF2238" t="str">
        <f t="shared" si="183"/>
        <v>1715705344</v>
      </c>
    </row>
    <row r="2239" spans="8:32" ht="16.5" customHeight="1" x14ac:dyDescent="0.25">
      <c r="H2239" t="s">
        <v>4201</v>
      </c>
      <c r="I2239" t="s">
        <v>4286</v>
      </c>
      <c r="J2239" t="s">
        <v>4292</v>
      </c>
      <c r="K2239" t="s">
        <v>4293</v>
      </c>
      <c r="L2239">
        <f t="shared" si="184"/>
        <v>1715204945</v>
      </c>
      <c r="M2239" t="str">
        <f t="shared" si="185"/>
        <v>Xã Hòa Sơn</v>
      </c>
      <c r="N2239">
        <f t="shared" si="186"/>
        <v>17152</v>
      </c>
      <c r="O2239" t="str">
        <f t="shared" si="182"/>
        <v>3</v>
      </c>
      <c r="AC2239" t="s">
        <v>4201</v>
      </c>
      <c r="AD2239" t="s">
        <v>4488</v>
      </c>
      <c r="AE2239" t="s">
        <v>4536</v>
      </c>
      <c r="AF2239" t="str">
        <f t="shared" si="183"/>
        <v>1715705347</v>
      </c>
    </row>
    <row r="2240" spans="8:32" ht="16.5" customHeight="1" x14ac:dyDescent="0.25">
      <c r="H2240" t="s">
        <v>4201</v>
      </c>
      <c r="I2240" t="s">
        <v>4286</v>
      </c>
      <c r="J2240" t="s">
        <v>4294</v>
      </c>
      <c r="K2240" t="s">
        <v>4295</v>
      </c>
      <c r="L2240">
        <f t="shared" si="184"/>
        <v>1715204948</v>
      </c>
      <c r="M2240" t="str">
        <f t="shared" si="185"/>
        <v>Xã Trường Sơn</v>
      </c>
      <c r="N2240">
        <f t="shared" si="186"/>
        <v>17152</v>
      </c>
      <c r="O2240" t="str">
        <f t="shared" si="182"/>
        <v>3</v>
      </c>
      <c r="AC2240" t="s">
        <v>4201</v>
      </c>
      <c r="AD2240" t="s">
        <v>4488</v>
      </c>
      <c r="AE2240" t="s">
        <v>4538</v>
      </c>
      <c r="AF2240" t="str">
        <f t="shared" si="183"/>
        <v>1715705350</v>
      </c>
    </row>
    <row r="2241" spans="8:32" ht="16.5" customHeight="1" x14ac:dyDescent="0.25">
      <c r="H2241" t="s">
        <v>4201</v>
      </c>
      <c r="I2241" t="s">
        <v>4286</v>
      </c>
      <c r="J2241" t="s">
        <v>4296</v>
      </c>
      <c r="K2241" t="s">
        <v>4297</v>
      </c>
      <c r="L2241">
        <f t="shared" si="184"/>
        <v>1715204951</v>
      </c>
      <c r="M2241" t="str">
        <f t="shared" si="185"/>
        <v>Xã Tân Vinh</v>
      </c>
      <c r="N2241">
        <f t="shared" si="186"/>
        <v>17152</v>
      </c>
      <c r="O2241" t="str">
        <f t="shared" si="182"/>
        <v>3</v>
      </c>
      <c r="AC2241" t="s">
        <v>4201</v>
      </c>
      <c r="AD2241" t="s">
        <v>4540</v>
      </c>
      <c r="AE2241" t="s">
        <v>4542</v>
      </c>
      <c r="AF2241" t="str">
        <f t="shared" si="183"/>
        <v>1715805353</v>
      </c>
    </row>
    <row r="2242" spans="8:32" ht="16.5" customHeight="1" x14ac:dyDescent="0.25">
      <c r="H2242" t="s">
        <v>4201</v>
      </c>
      <c r="I2242" t="s">
        <v>4286</v>
      </c>
      <c r="J2242" t="s">
        <v>4298</v>
      </c>
      <c r="K2242" t="s">
        <v>4299</v>
      </c>
      <c r="L2242">
        <f t="shared" si="184"/>
        <v>1715204954</v>
      </c>
      <c r="M2242" t="str">
        <f t="shared" si="185"/>
        <v>Xã Nhuận Trạch</v>
      </c>
      <c r="N2242">
        <f t="shared" si="186"/>
        <v>17152</v>
      </c>
      <c r="O2242" t="str">
        <f t="shared" si="182"/>
        <v>3</v>
      </c>
      <c r="AC2242" t="s">
        <v>4201</v>
      </c>
      <c r="AD2242" t="s">
        <v>4540</v>
      </c>
      <c r="AE2242" t="s">
        <v>4544</v>
      </c>
      <c r="AF2242" t="str">
        <f t="shared" si="183"/>
        <v>1715805356</v>
      </c>
    </row>
    <row r="2243" spans="8:32" ht="16.5" customHeight="1" x14ac:dyDescent="0.25">
      <c r="H2243" t="s">
        <v>4201</v>
      </c>
      <c r="I2243" t="s">
        <v>4286</v>
      </c>
      <c r="J2243" t="s">
        <v>4300</v>
      </c>
      <c r="K2243" t="s">
        <v>4301</v>
      </c>
      <c r="L2243">
        <f t="shared" si="184"/>
        <v>1715204957</v>
      </c>
      <c r="M2243" t="str">
        <f t="shared" si="185"/>
        <v>Xã Cao Răm</v>
      </c>
      <c r="N2243">
        <f t="shared" si="186"/>
        <v>17152</v>
      </c>
      <c r="O2243" t="str">
        <f t="shared" ref="O2243:O2306" si="187">IF(AND(LEN(I2243) &gt; 0, LEN(J2243) = 0), "2", IF(LEN(J2243) &gt;0, "3", "1"))</f>
        <v>3</v>
      </c>
      <c r="AC2243" t="s">
        <v>4201</v>
      </c>
      <c r="AD2243" t="s">
        <v>4540</v>
      </c>
      <c r="AE2243" t="s">
        <v>4546</v>
      </c>
      <c r="AF2243" t="str">
        <f t="shared" ref="AF2243:AF2306" si="188">CONCATENATE(AC2243,AD2243,AE2243)</f>
        <v>1715805359</v>
      </c>
    </row>
    <row r="2244" spans="8:32" ht="16.5" customHeight="1" x14ac:dyDescent="0.25">
      <c r="H2244" t="s">
        <v>4201</v>
      </c>
      <c r="I2244" t="s">
        <v>4286</v>
      </c>
      <c r="J2244" t="s">
        <v>4302</v>
      </c>
      <c r="K2244" t="s">
        <v>4303</v>
      </c>
      <c r="L2244">
        <f t="shared" ref="L2244:L2307" si="189">_xlfn.NUMBERVALUE( H2244&amp;I2244&amp;J2244)</f>
        <v>1715204960</v>
      </c>
      <c r="M2244" t="str">
        <f t="shared" ref="M2244:M2307" si="190">K2244</f>
        <v>Xã Cư Yên</v>
      </c>
      <c r="N2244">
        <f t="shared" ref="N2244:N2307" si="191">IF(AND(LEN(I2244) &gt; 0, LEN(J2244) = 0),_xlfn.NUMBERVALUE(H2244), IF(LEN(J2244) &gt;0, _xlfn.NUMBERVALUE(H2244&amp;I2244), ""))</f>
        <v>17152</v>
      </c>
      <c r="O2244" t="str">
        <f t="shared" si="187"/>
        <v>3</v>
      </c>
      <c r="AC2244" t="s">
        <v>4201</v>
      </c>
      <c r="AD2244" t="s">
        <v>4540</v>
      </c>
      <c r="AE2244" t="s">
        <v>4548</v>
      </c>
      <c r="AF2244" t="str">
        <f t="shared" si="188"/>
        <v>1715805362</v>
      </c>
    </row>
    <row r="2245" spans="8:32" ht="16.5" customHeight="1" x14ac:dyDescent="0.25">
      <c r="H2245" t="s">
        <v>4201</v>
      </c>
      <c r="I2245" t="s">
        <v>4286</v>
      </c>
      <c r="J2245" t="s">
        <v>4304</v>
      </c>
      <c r="K2245" t="s">
        <v>2545</v>
      </c>
      <c r="L2245">
        <f t="shared" si="189"/>
        <v>1715204963</v>
      </c>
      <c r="M2245" t="str">
        <f t="shared" si="190"/>
        <v>Xã Hợp Hòa</v>
      </c>
      <c r="N2245">
        <f t="shared" si="191"/>
        <v>17152</v>
      </c>
      <c r="O2245" t="str">
        <f t="shared" si="187"/>
        <v>3</v>
      </c>
      <c r="AC2245" t="s">
        <v>4201</v>
      </c>
      <c r="AD2245" t="s">
        <v>4540</v>
      </c>
      <c r="AE2245" t="s">
        <v>4550</v>
      </c>
      <c r="AF2245" t="str">
        <f t="shared" si="188"/>
        <v>1715805365</v>
      </c>
    </row>
    <row r="2246" spans="8:32" ht="16.5" customHeight="1" x14ac:dyDescent="0.25">
      <c r="H2246" t="s">
        <v>4201</v>
      </c>
      <c r="I2246" t="s">
        <v>4286</v>
      </c>
      <c r="J2246" t="s">
        <v>4305</v>
      </c>
      <c r="K2246" t="s">
        <v>4306</v>
      </c>
      <c r="L2246">
        <f t="shared" si="189"/>
        <v>1715204966</v>
      </c>
      <c r="M2246" t="str">
        <f t="shared" si="190"/>
        <v>Xã Liên Sơn</v>
      </c>
      <c r="N2246">
        <f t="shared" si="191"/>
        <v>17152</v>
      </c>
      <c r="O2246" t="str">
        <f t="shared" si="187"/>
        <v>3</v>
      </c>
      <c r="AC2246" t="s">
        <v>4201</v>
      </c>
      <c r="AD2246" t="s">
        <v>4540</v>
      </c>
      <c r="AE2246" t="s">
        <v>4552</v>
      </c>
      <c r="AF2246" t="str">
        <f t="shared" si="188"/>
        <v>1715805368</v>
      </c>
    </row>
    <row r="2247" spans="8:32" ht="16.5" customHeight="1" x14ac:dyDescent="0.25">
      <c r="H2247" t="s">
        <v>4201</v>
      </c>
      <c r="I2247" t="s">
        <v>4286</v>
      </c>
      <c r="J2247" t="s">
        <v>4307</v>
      </c>
      <c r="K2247" t="s">
        <v>4308</v>
      </c>
      <c r="L2247">
        <f t="shared" si="189"/>
        <v>1715204969</v>
      </c>
      <c r="M2247" t="str">
        <f t="shared" si="190"/>
        <v>Xã Thành Lập</v>
      </c>
      <c r="N2247">
        <f t="shared" si="191"/>
        <v>17152</v>
      </c>
      <c r="O2247" t="str">
        <f t="shared" si="187"/>
        <v>3</v>
      </c>
      <c r="AC2247" t="s">
        <v>4201</v>
      </c>
      <c r="AD2247" t="s">
        <v>4540</v>
      </c>
      <c r="AE2247" t="s">
        <v>4554</v>
      </c>
      <c r="AF2247" t="str">
        <f t="shared" si="188"/>
        <v>1715805371</v>
      </c>
    </row>
    <row r="2248" spans="8:32" ht="16.5" customHeight="1" x14ac:dyDescent="0.25">
      <c r="H2248" t="s">
        <v>4201</v>
      </c>
      <c r="I2248" t="s">
        <v>4286</v>
      </c>
      <c r="J2248" t="s">
        <v>4309</v>
      </c>
      <c r="K2248" t="s">
        <v>4310</v>
      </c>
      <c r="L2248">
        <f t="shared" si="189"/>
        <v>1715204972</v>
      </c>
      <c r="M2248" t="str">
        <f t="shared" si="190"/>
        <v>Xã Tiến Sơn</v>
      </c>
      <c r="N2248">
        <f t="shared" si="191"/>
        <v>17152</v>
      </c>
      <c r="O2248" t="str">
        <f t="shared" si="187"/>
        <v>3</v>
      </c>
      <c r="AC2248" t="s">
        <v>4201</v>
      </c>
      <c r="AD2248" t="s">
        <v>4540</v>
      </c>
      <c r="AE2248" t="s">
        <v>4556</v>
      </c>
      <c r="AF2248" t="str">
        <f t="shared" si="188"/>
        <v>1715805374</v>
      </c>
    </row>
    <row r="2249" spans="8:32" ht="16.5" customHeight="1" x14ac:dyDescent="0.25">
      <c r="H2249" t="s">
        <v>4201</v>
      </c>
      <c r="I2249" t="s">
        <v>4286</v>
      </c>
      <c r="J2249" t="s">
        <v>4311</v>
      </c>
      <c r="K2249" t="s">
        <v>2479</v>
      </c>
      <c r="L2249">
        <f t="shared" si="189"/>
        <v>1715204975</v>
      </c>
      <c r="M2249" t="str">
        <f t="shared" si="190"/>
        <v>Xã Trung Sơn</v>
      </c>
      <c r="N2249">
        <f t="shared" si="191"/>
        <v>17152</v>
      </c>
      <c r="O2249" t="str">
        <f t="shared" si="187"/>
        <v>3</v>
      </c>
      <c r="AC2249" t="s">
        <v>4201</v>
      </c>
      <c r="AD2249" t="s">
        <v>4540</v>
      </c>
      <c r="AE2249" t="s">
        <v>4558</v>
      </c>
      <c r="AF2249" t="str">
        <f t="shared" si="188"/>
        <v>1715805377</v>
      </c>
    </row>
    <row r="2250" spans="8:32" ht="16.5" customHeight="1" x14ac:dyDescent="0.25">
      <c r="H2250" t="s">
        <v>4201</v>
      </c>
      <c r="I2250" t="s">
        <v>4286</v>
      </c>
      <c r="J2250" t="s">
        <v>4312</v>
      </c>
      <c r="K2250" t="s">
        <v>1572</v>
      </c>
      <c r="L2250">
        <f t="shared" si="189"/>
        <v>1715204996</v>
      </c>
      <c r="M2250" t="str">
        <f t="shared" si="190"/>
        <v>Xã Tân Thành</v>
      </c>
      <c r="N2250">
        <f t="shared" si="191"/>
        <v>17152</v>
      </c>
      <c r="O2250" t="str">
        <f t="shared" si="187"/>
        <v>3</v>
      </c>
      <c r="AC2250" t="s">
        <v>4201</v>
      </c>
      <c r="AD2250" t="s">
        <v>4540</v>
      </c>
      <c r="AE2250" t="s">
        <v>4559</v>
      </c>
      <c r="AF2250" t="str">
        <f t="shared" si="188"/>
        <v>1715805380</v>
      </c>
    </row>
    <row r="2251" spans="8:32" ht="16.5" customHeight="1" x14ac:dyDescent="0.25">
      <c r="H2251" t="s">
        <v>4201</v>
      </c>
      <c r="I2251" t="s">
        <v>4286</v>
      </c>
      <c r="J2251" t="s">
        <v>4313</v>
      </c>
      <c r="K2251" t="s">
        <v>1015</v>
      </c>
      <c r="L2251">
        <f t="shared" si="189"/>
        <v>1715205008</v>
      </c>
      <c r="M2251" t="str">
        <f t="shared" si="190"/>
        <v>Xã Cao Dương</v>
      </c>
      <c r="N2251">
        <f t="shared" si="191"/>
        <v>17152</v>
      </c>
      <c r="O2251" t="str">
        <f t="shared" si="187"/>
        <v>3</v>
      </c>
      <c r="AC2251" t="s">
        <v>4201</v>
      </c>
      <c r="AD2251" t="s">
        <v>4540</v>
      </c>
      <c r="AE2251" t="s">
        <v>4560</v>
      </c>
      <c r="AF2251" t="str">
        <f t="shared" si="188"/>
        <v>1715805383</v>
      </c>
    </row>
    <row r="2252" spans="8:32" ht="16.5" customHeight="1" x14ac:dyDescent="0.25">
      <c r="H2252" t="s">
        <v>4201</v>
      </c>
      <c r="I2252" t="s">
        <v>4286</v>
      </c>
      <c r="J2252" t="s">
        <v>4314</v>
      </c>
      <c r="K2252" t="s">
        <v>4315</v>
      </c>
      <c r="L2252">
        <f t="shared" si="189"/>
        <v>1715205023</v>
      </c>
      <c r="M2252" t="str">
        <f t="shared" si="190"/>
        <v>Xã Hợp Châu</v>
      </c>
      <c r="N2252">
        <f t="shared" si="191"/>
        <v>17152</v>
      </c>
      <c r="O2252" t="str">
        <f t="shared" si="187"/>
        <v>3</v>
      </c>
      <c r="AC2252" t="s">
        <v>4201</v>
      </c>
      <c r="AD2252" t="s">
        <v>4540</v>
      </c>
      <c r="AE2252" t="s">
        <v>4562</v>
      </c>
      <c r="AF2252" t="str">
        <f t="shared" si="188"/>
        <v>1715805386</v>
      </c>
    </row>
    <row r="2253" spans="8:32" ht="16.5" customHeight="1" x14ac:dyDescent="0.25">
      <c r="H2253" t="s">
        <v>4201</v>
      </c>
      <c r="I2253" t="s">
        <v>4286</v>
      </c>
      <c r="J2253" t="s">
        <v>4316</v>
      </c>
      <c r="K2253" t="s">
        <v>4317</v>
      </c>
      <c r="L2253">
        <f t="shared" si="189"/>
        <v>1715205041</v>
      </c>
      <c r="M2253" t="str">
        <f t="shared" si="190"/>
        <v>Xã Long Sơn</v>
      </c>
      <c r="N2253">
        <f t="shared" si="191"/>
        <v>17152</v>
      </c>
      <c r="O2253" t="str">
        <f t="shared" si="187"/>
        <v>3</v>
      </c>
      <c r="AC2253" t="s">
        <v>4201</v>
      </c>
      <c r="AD2253" t="s">
        <v>4540</v>
      </c>
      <c r="AE2253" t="s">
        <v>4564</v>
      </c>
      <c r="AF2253" t="str">
        <f t="shared" si="188"/>
        <v>1715805389</v>
      </c>
    </row>
    <row r="2254" spans="8:32" ht="16.5" customHeight="1" x14ac:dyDescent="0.25">
      <c r="H2254" t="s">
        <v>4201</v>
      </c>
      <c r="I2254" t="s">
        <v>4286</v>
      </c>
      <c r="J2254" t="s">
        <v>4318</v>
      </c>
      <c r="K2254" t="s">
        <v>4319</v>
      </c>
      <c r="L2254">
        <f t="shared" si="189"/>
        <v>1715205047</v>
      </c>
      <c r="M2254" t="str">
        <f t="shared" si="190"/>
        <v>Xã Cao Thắng</v>
      </c>
      <c r="N2254">
        <f t="shared" si="191"/>
        <v>17152</v>
      </c>
      <c r="O2254" t="str">
        <f t="shared" si="187"/>
        <v>3</v>
      </c>
      <c r="AC2254" t="s">
        <v>4201</v>
      </c>
      <c r="AD2254" t="s">
        <v>4566</v>
      </c>
      <c r="AE2254" t="s">
        <v>4568</v>
      </c>
      <c r="AF2254" t="str">
        <f t="shared" si="188"/>
        <v>1715904981</v>
      </c>
    </row>
    <row r="2255" spans="8:32" ht="16.5" customHeight="1" x14ac:dyDescent="0.25">
      <c r="H2255" t="s">
        <v>4201</v>
      </c>
      <c r="I2255" t="s">
        <v>4286</v>
      </c>
      <c r="J2255" t="s">
        <v>4320</v>
      </c>
      <c r="K2255" t="s">
        <v>4130</v>
      </c>
      <c r="L2255">
        <f t="shared" si="189"/>
        <v>1715205059</v>
      </c>
      <c r="M2255" t="str">
        <f t="shared" si="190"/>
        <v>Xã Thanh Lương</v>
      </c>
      <c r="N2255">
        <f t="shared" si="191"/>
        <v>17152</v>
      </c>
      <c r="O2255" t="str">
        <f t="shared" si="187"/>
        <v>3</v>
      </c>
      <c r="AC2255" t="s">
        <v>4201</v>
      </c>
      <c r="AD2255" t="s">
        <v>4566</v>
      </c>
      <c r="AE2255" t="s">
        <v>4570</v>
      </c>
      <c r="AF2255" t="str">
        <f t="shared" si="188"/>
        <v>1715905074</v>
      </c>
    </row>
    <row r="2256" spans="8:32" ht="16.5" customHeight="1" x14ac:dyDescent="0.25">
      <c r="H2256" t="s">
        <v>4201</v>
      </c>
      <c r="I2256" t="s">
        <v>4286</v>
      </c>
      <c r="J2256" t="s">
        <v>4321</v>
      </c>
      <c r="K2256" t="s">
        <v>1237</v>
      </c>
      <c r="L2256">
        <f t="shared" si="189"/>
        <v>1715205062</v>
      </c>
      <c r="M2256" t="str">
        <f t="shared" si="190"/>
        <v>Xã Hợp Thanh</v>
      </c>
      <c r="N2256">
        <f t="shared" si="191"/>
        <v>17152</v>
      </c>
      <c r="O2256" t="str">
        <f t="shared" si="187"/>
        <v>3</v>
      </c>
      <c r="AC2256" t="s">
        <v>4201</v>
      </c>
      <c r="AD2256" t="s">
        <v>4566</v>
      </c>
      <c r="AE2256" t="s">
        <v>4572</v>
      </c>
      <c r="AF2256" t="str">
        <f t="shared" si="188"/>
        <v>1715905392</v>
      </c>
    </row>
    <row r="2257" spans="8:32" ht="16.5" customHeight="1" x14ac:dyDescent="0.25">
      <c r="H2257" t="s">
        <v>4201</v>
      </c>
      <c r="I2257" t="s">
        <v>4322</v>
      </c>
      <c r="K2257" t="s">
        <v>4323</v>
      </c>
      <c r="L2257">
        <f t="shared" si="189"/>
        <v>17153</v>
      </c>
      <c r="M2257" t="str">
        <f t="shared" si="190"/>
        <v>Huyện Kim Bôi</v>
      </c>
      <c r="N2257">
        <f t="shared" si="191"/>
        <v>17</v>
      </c>
      <c r="O2257" t="str">
        <f t="shared" si="187"/>
        <v>2</v>
      </c>
      <c r="AC2257" t="s">
        <v>4201</v>
      </c>
      <c r="AD2257" t="s">
        <v>4566</v>
      </c>
      <c r="AE2257" t="s">
        <v>4574</v>
      </c>
      <c r="AF2257" t="str">
        <f t="shared" si="188"/>
        <v>1715905395</v>
      </c>
    </row>
    <row r="2258" spans="8:32" ht="16.5" customHeight="1" x14ac:dyDescent="0.25">
      <c r="H2258" t="s">
        <v>4201</v>
      </c>
      <c r="I2258" t="s">
        <v>4322</v>
      </c>
      <c r="J2258" t="s">
        <v>4324</v>
      </c>
      <c r="K2258" t="s">
        <v>4325</v>
      </c>
      <c r="L2258">
        <f t="shared" si="189"/>
        <v>1715304978</v>
      </c>
      <c r="M2258" t="str">
        <f t="shared" si="190"/>
        <v>Thị trấn Bo</v>
      </c>
      <c r="N2258">
        <f t="shared" si="191"/>
        <v>17153</v>
      </c>
      <c r="O2258" t="str">
        <f t="shared" si="187"/>
        <v>3</v>
      </c>
      <c r="AC2258" t="s">
        <v>4201</v>
      </c>
      <c r="AD2258" t="s">
        <v>4566</v>
      </c>
      <c r="AE2258" t="s">
        <v>4576</v>
      </c>
      <c r="AF2258" t="str">
        <f t="shared" si="188"/>
        <v>1715905398</v>
      </c>
    </row>
    <row r="2259" spans="8:32" ht="16.5" customHeight="1" x14ac:dyDescent="0.25">
      <c r="H2259" t="s">
        <v>4201</v>
      </c>
      <c r="I2259" t="s">
        <v>4322</v>
      </c>
      <c r="J2259" t="s">
        <v>4326</v>
      </c>
      <c r="K2259" t="s">
        <v>4327</v>
      </c>
      <c r="L2259">
        <f t="shared" si="189"/>
        <v>1715304984</v>
      </c>
      <c r="M2259" t="str">
        <f t="shared" si="190"/>
        <v>Xã Đú Sáng</v>
      </c>
      <c r="N2259">
        <f t="shared" si="191"/>
        <v>17153</v>
      </c>
      <c r="O2259" t="str">
        <f t="shared" si="187"/>
        <v>3</v>
      </c>
      <c r="AC2259" t="s">
        <v>4201</v>
      </c>
      <c r="AD2259" t="s">
        <v>4566</v>
      </c>
      <c r="AE2259" t="s">
        <v>4578</v>
      </c>
      <c r="AF2259" t="str">
        <f t="shared" si="188"/>
        <v>1715905401</v>
      </c>
    </row>
    <row r="2260" spans="8:32" ht="16.5" customHeight="1" x14ac:dyDescent="0.25">
      <c r="H2260" t="s">
        <v>4201</v>
      </c>
      <c r="I2260" t="s">
        <v>4322</v>
      </c>
      <c r="J2260" t="s">
        <v>4328</v>
      </c>
      <c r="K2260" t="s">
        <v>297</v>
      </c>
      <c r="L2260">
        <f t="shared" si="189"/>
        <v>1715304987</v>
      </c>
      <c r="M2260" t="str">
        <f t="shared" si="190"/>
        <v>Xã Bắc Sơn</v>
      </c>
      <c r="N2260">
        <f t="shared" si="191"/>
        <v>17153</v>
      </c>
      <c r="O2260" t="str">
        <f t="shared" si="187"/>
        <v>3</v>
      </c>
      <c r="AC2260" t="s">
        <v>4201</v>
      </c>
      <c r="AD2260" t="s">
        <v>4566</v>
      </c>
      <c r="AE2260" t="s">
        <v>4580</v>
      </c>
      <c r="AF2260" t="str">
        <f t="shared" si="188"/>
        <v>1715905404</v>
      </c>
    </row>
    <row r="2261" spans="8:32" ht="16.5" customHeight="1" x14ac:dyDescent="0.25">
      <c r="H2261" t="s">
        <v>4201</v>
      </c>
      <c r="I2261" t="s">
        <v>4322</v>
      </c>
      <c r="J2261" t="s">
        <v>4329</v>
      </c>
      <c r="K2261" t="s">
        <v>4330</v>
      </c>
      <c r="L2261">
        <f t="shared" si="189"/>
        <v>1715304990</v>
      </c>
      <c r="M2261" t="str">
        <f t="shared" si="190"/>
        <v>Xã Bình Sơn</v>
      </c>
      <c r="N2261">
        <f t="shared" si="191"/>
        <v>17153</v>
      </c>
      <c r="O2261" t="str">
        <f t="shared" si="187"/>
        <v>3</v>
      </c>
      <c r="AC2261" t="s">
        <v>4201</v>
      </c>
      <c r="AD2261" t="s">
        <v>4566</v>
      </c>
      <c r="AE2261" t="s">
        <v>4582</v>
      </c>
      <c r="AF2261" t="str">
        <f t="shared" si="188"/>
        <v>1715905407</v>
      </c>
    </row>
    <row r="2262" spans="8:32" ht="16.5" customHeight="1" x14ac:dyDescent="0.25">
      <c r="H2262" t="s">
        <v>4201</v>
      </c>
      <c r="I2262" t="s">
        <v>4322</v>
      </c>
      <c r="J2262" t="s">
        <v>4331</v>
      </c>
      <c r="K2262" t="s">
        <v>1231</v>
      </c>
      <c r="L2262">
        <f t="shared" si="189"/>
        <v>1715304993</v>
      </c>
      <c r="M2262" t="str">
        <f t="shared" si="190"/>
        <v>Xã Hùng Tiến</v>
      </c>
      <c r="N2262">
        <f t="shared" si="191"/>
        <v>17153</v>
      </c>
      <c r="O2262" t="str">
        <f t="shared" si="187"/>
        <v>3</v>
      </c>
      <c r="AC2262" t="s">
        <v>4201</v>
      </c>
      <c r="AD2262" t="s">
        <v>4566</v>
      </c>
      <c r="AE2262" t="s">
        <v>4584</v>
      </c>
      <c r="AF2262" t="str">
        <f t="shared" si="188"/>
        <v>1715905410</v>
      </c>
    </row>
    <row r="2263" spans="8:32" ht="16.5" customHeight="1" x14ac:dyDescent="0.25">
      <c r="H2263" t="s">
        <v>4201</v>
      </c>
      <c r="I2263" t="s">
        <v>4322</v>
      </c>
      <c r="J2263" t="s">
        <v>4332</v>
      </c>
      <c r="K2263" t="s">
        <v>4333</v>
      </c>
      <c r="L2263">
        <f t="shared" si="189"/>
        <v>1715304999</v>
      </c>
      <c r="M2263" t="str">
        <f t="shared" si="190"/>
        <v>Xã Tú Sơn</v>
      </c>
      <c r="N2263">
        <f t="shared" si="191"/>
        <v>17153</v>
      </c>
      <c r="O2263" t="str">
        <f t="shared" si="187"/>
        <v>3</v>
      </c>
      <c r="AC2263" t="s">
        <v>4201</v>
      </c>
      <c r="AD2263" t="s">
        <v>4566</v>
      </c>
      <c r="AE2263" t="s">
        <v>4586</v>
      </c>
      <c r="AF2263" t="str">
        <f t="shared" si="188"/>
        <v>1715905413</v>
      </c>
    </row>
    <row r="2264" spans="8:32" ht="16.5" customHeight="1" x14ac:dyDescent="0.25">
      <c r="H2264" t="s">
        <v>4201</v>
      </c>
      <c r="I2264" t="s">
        <v>4322</v>
      </c>
      <c r="J2264" t="s">
        <v>4334</v>
      </c>
      <c r="K2264" t="s">
        <v>4335</v>
      </c>
      <c r="L2264">
        <f t="shared" si="189"/>
        <v>1715305002</v>
      </c>
      <c r="M2264" t="str">
        <f t="shared" si="190"/>
        <v>Xã Nật Sơn</v>
      </c>
      <c r="N2264">
        <f t="shared" si="191"/>
        <v>17153</v>
      </c>
      <c r="O2264" t="str">
        <f t="shared" si="187"/>
        <v>3</v>
      </c>
      <c r="AC2264" t="s">
        <v>4201</v>
      </c>
      <c r="AD2264" t="s">
        <v>4566</v>
      </c>
      <c r="AE2264" t="s">
        <v>4588</v>
      </c>
      <c r="AF2264" t="str">
        <f t="shared" si="188"/>
        <v>1715905416</v>
      </c>
    </row>
    <row r="2265" spans="8:32" ht="16.5" customHeight="1" x14ac:dyDescent="0.25">
      <c r="H2265" t="s">
        <v>4201</v>
      </c>
      <c r="I2265" t="s">
        <v>4322</v>
      </c>
      <c r="J2265" t="s">
        <v>4336</v>
      </c>
      <c r="K2265" t="s">
        <v>4337</v>
      </c>
      <c r="L2265">
        <f t="shared" si="189"/>
        <v>1715305005</v>
      </c>
      <c r="M2265" t="str">
        <f t="shared" si="190"/>
        <v>Xã Vĩnh Tiến</v>
      </c>
      <c r="N2265">
        <f t="shared" si="191"/>
        <v>17153</v>
      </c>
      <c r="O2265" t="str">
        <f t="shared" si="187"/>
        <v>3</v>
      </c>
      <c r="AC2265" t="s">
        <v>4201</v>
      </c>
      <c r="AD2265" t="s">
        <v>4566</v>
      </c>
      <c r="AE2265" t="s">
        <v>4590</v>
      </c>
      <c r="AF2265" t="str">
        <f t="shared" si="188"/>
        <v>1715905419</v>
      </c>
    </row>
    <row r="2266" spans="8:32" ht="16.5" customHeight="1" x14ac:dyDescent="0.25">
      <c r="H2266" t="s">
        <v>4201</v>
      </c>
      <c r="I2266" t="s">
        <v>4322</v>
      </c>
      <c r="J2266" t="s">
        <v>4338</v>
      </c>
      <c r="K2266" t="s">
        <v>4339</v>
      </c>
      <c r="L2266">
        <f t="shared" si="189"/>
        <v>1715305011</v>
      </c>
      <c r="M2266" t="str">
        <f t="shared" si="190"/>
        <v>Xã Sơn Thủy</v>
      </c>
      <c r="N2266">
        <f t="shared" si="191"/>
        <v>17153</v>
      </c>
      <c r="O2266" t="str">
        <f t="shared" si="187"/>
        <v>3</v>
      </c>
      <c r="AC2266" t="s">
        <v>4201</v>
      </c>
      <c r="AD2266" t="s">
        <v>4566</v>
      </c>
      <c r="AE2266" t="s">
        <v>4591</v>
      </c>
      <c r="AF2266" t="str">
        <f t="shared" si="188"/>
        <v>1715905422</v>
      </c>
    </row>
    <row r="2267" spans="8:32" ht="16.5" customHeight="1" x14ac:dyDescent="0.25">
      <c r="H2267" t="s">
        <v>4201</v>
      </c>
      <c r="I2267" t="s">
        <v>4322</v>
      </c>
      <c r="J2267" t="s">
        <v>4340</v>
      </c>
      <c r="K2267" t="s">
        <v>4341</v>
      </c>
      <c r="L2267">
        <f t="shared" si="189"/>
        <v>1715305014</v>
      </c>
      <c r="M2267" t="str">
        <f t="shared" si="190"/>
        <v>Xã Đông Bắc</v>
      </c>
      <c r="N2267">
        <f t="shared" si="191"/>
        <v>17153</v>
      </c>
      <c r="O2267" t="str">
        <f t="shared" si="187"/>
        <v>3</v>
      </c>
      <c r="AC2267" t="s">
        <v>4201</v>
      </c>
      <c r="AD2267" t="s">
        <v>4566</v>
      </c>
      <c r="AE2267" t="s">
        <v>4593</v>
      </c>
      <c r="AF2267" t="str">
        <f t="shared" si="188"/>
        <v>1715905425</v>
      </c>
    </row>
    <row r="2268" spans="8:32" ht="16.5" customHeight="1" x14ac:dyDescent="0.25">
      <c r="H2268" t="s">
        <v>4201</v>
      </c>
      <c r="I2268" t="s">
        <v>4322</v>
      </c>
      <c r="J2268" t="s">
        <v>4342</v>
      </c>
      <c r="K2268" t="s">
        <v>4343</v>
      </c>
      <c r="L2268">
        <f t="shared" si="189"/>
        <v>1715305017</v>
      </c>
      <c r="M2268" t="str">
        <f t="shared" si="190"/>
        <v>Xã Thượng Bì</v>
      </c>
      <c r="N2268">
        <f t="shared" si="191"/>
        <v>17153</v>
      </c>
      <c r="O2268" t="str">
        <f t="shared" si="187"/>
        <v>3</v>
      </c>
      <c r="AC2268" t="s">
        <v>4201</v>
      </c>
      <c r="AD2268" t="s">
        <v>4566</v>
      </c>
      <c r="AE2268" t="s">
        <v>4594</v>
      </c>
      <c r="AF2268" t="str">
        <f t="shared" si="188"/>
        <v>1715905428</v>
      </c>
    </row>
    <row r="2269" spans="8:32" ht="16.5" customHeight="1" x14ac:dyDescent="0.25">
      <c r="H2269" t="s">
        <v>4201</v>
      </c>
      <c r="I2269" t="s">
        <v>4322</v>
      </c>
      <c r="J2269" t="s">
        <v>4344</v>
      </c>
      <c r="K2269" t="s">
        <v>4345</v>
      </c>
      <c r="L2269">
        <f t="shared" si="189"/>
        <v>1715305020</v>
      </c>
      <c r="M2269" t="str">
        <f t="shared" si="190"/>
        <v>Xã Lập Chiệng</v>
      </c>
      <c r="N2269">
        <f t="shared" si="191"/>
        <v>17153</v>
      </c>
      <c r="O2269" t="str">
        <f t="shared" si="187"/>
        <v>3</v>
      </c>
      <c r="AC2269" t="s">
        <v>4595</v>
      </c>
      <c r="AD2269" t="s">
        <v>4597</v>
      </c>
      <c r="AE2269" t="s">
        <v>4599</v>
      </c>
      <c r="AF2269" t="str">
        <f t="shared" si="188"/>
        <v>1916405431</v>
      </c>
    </row>
    <row r="2270" spans="8:32" ht="16.5" customHeight="1" x14ac:dyDescent="0.25">
      <c r="H2270" t="s">
        <v>4201</v>
      </c>
      <c r="I2270" t="s">
        <v>4322</v>
      </c>
      <c r="J2270" t="s">
        <v>4346</v>
      </c>
      <c r="K2270" t="s">
        <v>4347</v>
      </c>
      <c r="L2270">
        <f t="shared" si="189"/>
        <v>1715305026</v>
      </c>
      <c r="M2270" t="str">
        <f t="shared" si="190"/>
        <v>Xã Vĩnh Đồng</v>
      </c>
      <c r="N2270">
        <f t="shared" si="191"/>
        <v>17153</v>
      </c>
      <c r="O2270" t="str">
        <f t="shared" si="187"/>
        <v>3</v>
      </c>
      <c r="AC2270" t="s">
        <v>4595</v>
      </c>
      <c r="AD2270" t="s">
        <v>4597</v>
      </c>
      <c r="AE2270" t="s">
        <v>4601</v>
      </c>
      <c r="AF2270" t="str">
        <f t="shared" si="188"/>
        <v>1916405434</v>
      </c>
    </row>
    <row r="2271" spans="8:32" ht="16.5" customHeight="1" x14ac:dyDescent="0.25">
      <c r="H2271" t="s">
        <v>4201</v>
      </c>
      <c r="I2271" t="s">
        <v>4322</v>
      </c>
      <c r="J2271" t="s">
        <v>4348</v>
      </c>
      <c r="K2271" t="s">
        <v>4349</v>
      </c>
      <c r="L2271">
        <f t="shared" si="189"/>
        <v>1715305029</v>
      </c>
      <c r="M2271" t="str">
        <f t="shared" si="190"/>
        <v>Xã Hạ Bì</v>
      </c>
      <c r="N2271">
        <f t="shared" si="191"/>
        <v>17153</v>
      </c>
      <c r="O2271" t="str">
        <f t="shared" si="187"/>
        <v>3</v>
      </c>
      <c r="AC2271" t="s">
        <v>4595</v>
      </c>
      <c r="AD2271" t="s">
        <v>4597</v>
      </c>
      <c r="AE2271" t="s">
        <v>4603</v>
      </c>
      <c r="AF2271" t="str">
        <f t="shared" si="188"/>
        <v>1916405437</v>
      </c>
    </row>
    <row r="2272" spans="8:32" ht="16.5" customHeight="1" x14ac:dyDescent="0.25">
      <c r="H2272" t="s">
        <v>4201</v>
      </c>
      <c r="I2272" t="s">
        <v>4322</v>
      </c>
      <c r="J2272" t="s">
        <v>4350</v>
      </c>
      <c r="K2272" t="s">
        <v>4351</v>
      </c>
      <c r="L2272">
        <f t="shared" si="189"/>
        <v>1715305032</v>
      </c>
      <c r="M2272" t="str">
        <f t="shared" si="190"/>
        <v>Xã Trung Bì</v>
      </c>
      <c r="N2272">
        <f t="shared" si="191"/>
        <v>17153</v>
      </c>
      <c r="O2272" t="str">
        <f t="shared" si="187"/>
        <v>3</v>
      </c>
      <c r="AC2272" t="s">
        <v>4595</v>
      </c>
      <c r="AD2272" t="s">
        <v>4597</v>
      </c>
      <c r="AE2272" t="s">
        <v>4605</v>
      </c>
      <c r="AF2272" t="str">
        <f t="shared" si="188"/>
        <v>1916405440</v>
      </c>
    </row>
    <row r="2273" spans="8:32" ht="16.5" customHeight="1" x14ac:dyDescent="0.25">
      <c r="H2273" t="s">
        <v>4201</v>
      </c>
      <c r="I2273" t="s">
        <v>4322</v>
      </c>
      <c r="J2273" t="s">
        <v>4352</v>
      </c>
      <c r="K2273" t="s">
        <v>423</v>
      </c>
      <c r="L2273">
        <f t="shared" si="189"/>
        <v>1715305035</v>
      </c>
      <c r="M2273" t="str">
        <f t="shared" si="190"/>
        <v>Xã Kim Sơn</v>
      </c>
      <c r="N2273">
        <f t="shared" si="191"/>
        <v>17153</v>
      </c>
      <c r="O2273" t="str">
        <f t="shared" si="187"/>
        <v>3</v>
      </c>
      <c r="AC2273" t="s">
        <v>4595</v>
      </c>
      <c r="AD2273" t="s">
        <v>4597</v>
      </c>
      <c r="AE2273" t="s">
        <v>4606</v>
      </c>
      <c r="AF2273" t="str">
        <f t="shared" si="188"/>
        <v>1916405443</v>
      </c>
    </row>
    <row r="2274" spans="8:32" ht="16.5" customHeight="1" x14ac:dyDescent="0.25">
      <c r="H2274" t="s">
        <v>4201</v>
      </c>
      <c r="I2274" t="s">
        <v>4322</v>
      </c>
      <c r="J2274" t="s">
        <v>4353</v>
      </c>
      <c r="K2274" t="s">
        <v>949</v>
      </c>
      <c r="L2274">
        <f t="shared" si="189"/>
        <v>1715305038</v>
      </c>
      <c r="M2274" t="str">
        <f t="shared" si="190"/>
        <v>Xã Hợp Đồng</v>
      </c>
      <c r="N2274">
        <f t="shared" si="191"/>
        <v>17153</v>
      </c>
      <c r="O2274" t="str">
        <f t="shared" si="187"/>
        <v>3</v>
      </c>
      <c r="AC2274" t="s">
        <v>4595</v>
      </c>
      <c r="AD2274" t="s">
        <v>4597</v>
      </c>
      <c r="AE2274" t="s">
        <v>4608</v>
      </c>
      <c r="AF2274" t="str">
        <f t="shared" si="188"/>
        <v>1916405446</v>
      </c>
    </row>
    <row r="2275" spans="8:32" ht="16.5" customHeight="1" x14ac:dyDescent="0.25">
      <c r="H2275" t="s">
        <v>4201</v>
      </c>
      <c r="I2275" t="s">
        <v>4322</v>
      </c>
      <c r="J2275" t="s">
        <v>4354</v>
      </c>
      <c r="K2275" t="s">
        <v>4355</v>
      </c>
      <c r="L2275">
        <f t="shared" si="189"/>
        <v>1715305044</v>
      </c>
      <c r="M2275" t="str">
        <f t="shared" si="190"/>
        <v>Xã Thượng Tiến</v>
      </c>
      <c r="N2275">
        <f t="shared" si="191"/>
        <v>17153</v>
      </c>
      <c r="O2275" t="str">
        <f t="shared" si="187"/>
        <v>3</v>
      </c>
      <c r="AC2275" t="s">
        <v>4595</v>
      </c>
      <c r="AD2275" t="s">
        <v>4597</v>
      </c>
      <c r="AE2275" t="s">
        <v>4609</v>
      </c>
      <c r="AF2275" t="str">
        <f t="shared" si="188"/>
        <v>1916405449</v>
      </c>
    </row>
    <row r="2276" spans="8:32" ht="16.5" customHeight="1" x14ac:dyDescent="0.25">
      <c r="H2276" t="s">
        <v>4201</v>
      </c>
      <c r="I2276" t="s">
        <v>4322</v>
      </c>
      <c r="J2276" t="s">
        <v>4356</v>
      </c>
      <c r="K2276" t="s">
        <v>4357</v>
      </c>
      <c r="L2276">
        <f t="shared" si="189"/>
        <v>1715305050</v>
      </c>
      <c r="M2276" t="str">
        <f t="shared" si="190"/>
        <v>Xã Kim Tiến</v>
      </c>
      <c r="N2276">
        <f t="shared" si="191"/>
        <v>17153</v>
      </c>
      <c r="O2276" t="str">
        <f t="shared" si="187"/>
        <v>3</v>
      </c>
      <c r="AC2276" t="s">
        <v>4595</v>
      </c>
      <c r="AD2276" t="s">
        <v>4597</v>
      </c>
      <c r="AE2276" t="s">
        <v>4611</v>
      </c>
      <c r="AF2276" t="str">
        <f t="shared" si="188"/>
        <v>1916405452</v>
      </c>
    </row>
    <row r="2277" spans="8:32" ht="16.5" customHeight="1" x14ac:dyDescent="0.25">
      <c r="H2277" t="s">
        <v>4201</v>
      </c>
      <c r="I2277" t="s">
        <v>4322</v>
      </c>
      <c r="J2277" t="s">
        <v>4358</v>
      </c>
      <c r="K2277" t="s">
        <v>2407</v>
      </c>
      <c r="L2277">
        <f t="shared" si="189"/>
        <v>1715305053</v>
      </c>
      <c r="M2277" t="str">
        <f t="shared" si="190"/>
        <v>Xã Kim Bình</v>
      </c>
      <c r="N2277">
        <f t="shared" si="191"/>
        <v>17153</v>
      </c>
      <c r="O2277" t="str">
        <f t="shared" si="187"/>
        <v>3</v>
      </c>
      <c r="AC2277" t="s">
        <v>4595</v>
      </c>
      <c r="AD2277" t="s">
        <v>4597</v>
      </c>
      <c r="AE2277" t="s">
        <v>4612</v>
      </c>
      <c r="AF2277" t="str">
        <f t="shared" si="188"/>
        <v>1916405455</v>
      </c>
    </row>
    <row r="2278" spans="8:32" ht="16.5" customHeight="1" x14ac:dyDescent="0.25">
      <c r="H2278" t="s">
        <v>4201</v>
      </c>
      <c r="I2278" t="s">
        <v>4322</v>
      </c>
      <c r="J2278" t="s">
        <v>4359</v>
      </c>
      <c r="K2278" t="s">
        <v>4360</v>
      </c>
      <c r="L2278">
        <f t="shared" si="189"/>
        <v>1715305056</v>
      </c>
      <c r="M2278" t="str">
        <f t="shared" si="190"/>
        <v>Xã Hợp Kim</v>
      </c>
      <c r="N2278">
        <f t="shared" si="191"/>
        <v>17153</v>
      </c>
      <c r="O2278" t="str">
        <f t="shared" si="187"/>
        <v>3</v>
      </c>
      <c r="AC2278" t="s">
        <v>4595</v>
      </c>
      <c r="AD2278" t="s">
        <v>4597</v>
      </c>
      <c r="AE2278" t="s">
        <v>4614</v>
      </c>
      <c r="AF2278" t="str">
        <f t="shared" si="188"/>
        <v>1916405458</v>
      </c>
    </row>
    <row r="2279" spans="8:32" ht="16.5" customHeight="1" x14ac:dyDescent="0.25">
      <c r="H2279" t="s">
        <v>4201</v>
      </c>
      <c r="I2279" t="s">
        <v>4322</v>
      </c>
      <c r="J2279" t="s">
        <v>4361</v>
      </c>
      <c r="K2279" t="s">
        <v>4362</v>
      </c>
      <c r="L2279">
        <f t="shared" si="189"/>
        <v>1715305065</v>
      </c>
      <c r="M2279" t="str">
        <f t="shared" si="190"/>
        <v>Xã Kim Bôi</v>
      </c>
      <c r="N2279">
        <f t="shared" si="191"/>
        <v>17153</v>
      </c>
      <c r="O2279" t="str">
        <f t="shared" si="187"/>
        <v>3</v>
      </c>
      <c r="AC2279" t="s">
        <v>4595</v>
      </c>
      <c r="AD2279" t="s">
        <v>4597</v>
      </c>
      <c r="AE2279" t="s">
        <v>4616</v>
      </c>
      <c r="AF2279" t="str">
        <f t="shared" si="188"/>
        <v>1916405461</v>
      </c>
    </row>
    <row r="2280" spans="8:32" ht="16.5" customHeight="1" x14ac:dyDescent="0.25">
      <c r="H2280" t="s">
        <v>4201</v>
      </c>
      <c r="I2280" t="s">
        <v>4322</v>
      </c>
      <c r="J2280" t="s">
        <v>4363</v>
      </c>
      <c r="K2280" t="s">
        <v>4364</v>
      </c>
      <c r="L2280">
        <f t="shared" si="189"/>
        <v>1715305068</v>
      </c>
      <c r="M2280" t="str">
        <f t="shared" si="190"/>
        <v>Xã Nam Thượng</v>
      </c>
      <c r="N2280">
        <f t="shared" si="191"/>
        <v>17153</v>
      </c>
      <c r="O2280" t="str">
        <f t="shared" si="187"/>
        <v>3</v>
      </c>
      <c r="AC2280" t="s">
        <v>4595</v>
      </c>
      <c r="AD2280" t="s">
        <v>4597</v>
      </c>
      <c r="AE2280" t="s">
        <v>4618</v>
      </c>
      <c r="AF2280" t="str">
        <f t="shared" si="188"/>
        <v>1916405464</v>
      </c>
    </row>
    <row r="2281" spans="8:32" ht="16.5" customHeight="1" x14ac:dyDescent="0.25">
      <c r="H2281" t="s">
        <v>4201</v>
      </c>
      <c r="I2281" t="s">
        <v>4322</v>
      </c>
      <c r="J2281" t="s">
        <v>4365</v>
      </c>
      <c r="K2281" t="s">
        <v>4366</v>
      </c>
      <c r="L2281">
        <f t="shared" si="189"/>
        <v>1715305071</v>
      </c>
      <c r="M2281" t="str">
        <f t="shared" si="190"/>
        <v>Xã Kim Truy</v>
      </c>
      <c r="N2281">
        <f t="shared" si="191"/>
        <v>17153</v>
      </c>
      <c r="O2281" t="str">
        <f t="shared" si="187"/>
        <v>3</v>
      </c>
      <c r="AC2281" t="s">
        <v>4595</v>
      </c>
      <c r="AD2281" t="s">
        <v>4597</v>
      </c>
      <c r="AE2281" t="s">
        <v>4620</v>
      </c>
      <c r="AF2281" t="str">
        <f t="shared" si="188"/>
        <v>1916405467</v>
      </c>
    </row>
    <row r="2282" spans="8:32" ht="16.5" customHeight="1" x14ac:dyDescent="0.25">
      <c r="H2282" t="s">
        <v>4201</v>
      </c>
      <c r="I2282" t="s">
        <v>4322</v>
      </c>
      <c r="J2282" t="s">
        <v>4367</v>
      </c>
      <c r="K2282" t="s">
        <v>4368</v>
      </c>
      <c r="L2282">
        <f t="shared" si="189"/>
        <v>1715305077</v>
      </c>
      <c r="M2282" t="str">
        <f t="shared" si="190"/>
        <v>Xã Cuối Hạ</v>
      </c>
      <c r="N2282">
        <f t="shared" si="191"/>
        <v>17153</v>
      </c>
      <c r="O2282" t="str">
        <f t="shared" si="187"/>
        <v>3</v>
      </c>
      <c r="AC2282" t="s">
        <v>4595</v>
      </c>
      <c r="AD2282" t="s">
        <v>4597</v>
      </c>
      <c r="AE2282" t="s">
        <v>4622</v>
      </c>
      <c r="AF2282" t="str">
        <f t="shared" si="188"/>
        <v>1916405470</v>
      </c>
    </row>
    <row r="2283" spans="8:32" ht="16.5" customHeight="1" x14ac:dyDescent="0.25">
      <c r="H2283" t="s">
        <v>4201</v>
      </c>
      <c r="I2283" t="s">
        <v>4322</v>
      </c>
      <c r="J2283" t="s">
        <v>4369</v>
      </c>
      <c r="K2283" t="s">
        <v>4370</v>
      </c>
      <c r="L2283">
        <f t="shared" si="189"/>
        <v>1715305080</v>
      </c>
      <c r="M2283" t="str">
        <f t="shared" si="190"/>
        <v>Xã Sào Báy</v>
      </c>
      <c r="N2283">
        <f t="shared" si="191"/>
        <v>17153</v>
      </c>
      <c r="O2283" t="str">
        <f t="shared" si="187"/>
        <v>3</v>
      </c>
      <c r="AC2283" t="s">
        <v>4595</v>
      </c>
      <c r="AD2283" t="s">
        <v>4597</v>
      </c>
      <c r="AE2283" t="s">
        <v>4624</v>
      </c>
      <c r="AF2283" t="str">
        <f t="shared" si="188"/>
        <v>1916405473</v>
      </c>
    </row>
    <row r="2284" spans="8:32" ht="16.5" customHeight="1" x14ac:dyDescent="0.25">
      <c r="H2284" t="s">
        <v>4201</v>
      </c>
      <c r="I2284" t="s">
        <v>4322</v>
      </c>
      <c r="J2284" t="s">
        <v>4371</v>
      </c>
      <c r="K2284" t="s">
        <v>4372</v>
      </c>
      <c r="L2284">
        <f t="shared" si="189"/>
        <v>1715305083</v>
      </c>
      <c r="M2284" t="str">
        <f t="shared" si="190"/>
        <v>Xã Mi Hòa</v>
      </c>
      <c r="N2284">
        <f t="shared" si="191"/>
        <v>17153</v>
      </c>
      <c r="O2284" t="str">
        <f t="shared" si="187"/>
        <v>3</v>
      </c>
      <c r="AC2284" t="s">
        <v>4595</v>
      </c>
      <c r="AD2284" t="s">
        <v>4597</v>
      </c>
      <c r="AE2284" t="s">
        <v>4626</v>
      </c>
      <c r="AF2284" t="str">
        <f t="shared" si="188"/>
        <v>1916405476</v>
      </c>
    </row>
    <row r="2285" spans="8:32" ht="16.5" customHeight="1" x14ac:dyDescent="0.25">
      <c r="H2285" t="s">
        <v>4201</v>
      </c>
      <c r="I2285" t="s">
        <v>4322</v>
      </c>
      <c r="J2285" t="s">
        <v>4373</v>
      </c>
      <c r="K2285" t="s">
        <v>4374</v>
      </c>
      <c r="L2285">
        <f t="shared" si="189"/>
        <v>1715305086</v>
      </c>
      <c r="M2285" t="str">
        <f t="shared" si="190"/>
        <v>Xã Nuông Dăm</v>
      </c>
      <c r="N2285">
        <f t="shared" si="191"/>
        <v>17153</v>
      </c>
      <c r="O2285" t="str">
        <f t="shared" si="187"/>
        <v>3</v>
      </c>
      <c r="AC2285" t="s">
        <v>4595</v>
      </c>
      <c r="AD2285" t="s">
        <v>4597</v>
      </c>
      <c r="AE2285" t="s">
        <v>4628</v>
      </c>
      <c r="AF2285" t="str">
        <f t="shared" si="188"/>
        <v>1916405479</v>
      </c>
    </row>
    <row r="2286" spans="8:32" ht="16.5" customHeight="1" x14ac:dyDescent="0.25">
      <c r="H2286" t="s">
        <v>4201</v>
      </c>
      <c r="I2286" t="s">
        <v>4375</v>
      </c>
      <c r="K2286" t="s">
        <v>4376</v>
      </c>
      <c r="L2286">
        <f t="shared" si="189"/>
        <v>17154</v>
      </c>
      <c r="M2286" t="str">
        <f t="shared" si="190"/>
        <v>Huyện Cao Phong</v>
      </c>
      <c r="N2286">
        <f t="shared" si="191"/>
        <v>17</v>
      </c>
      <c r="O2286" t="str">
        <f t="shared" si="187"/>
        <v>2</v>
      </c>
      <c r="AC2286" t="s">
        <v>4595</v>
      </c>
      <c r="AD2286" t="s">
        <v>4597</v>
      </c>
      <c r="AE2286" t="s">
        <v>4630</v>
      </c>
      <c r="AF2286" t="str">
        <f t="shared" si="188"/>
        <v>1916405482</v>
      </c>
    </row>
    <row r="2287" spans="8:32" ht="16.5" customHeight="1" x14ac:dyDescent="0.25">
      <c r="H2287" t="s">
        <v>4201</v>
      </c>
      <c r="I2287" t="s">
        <v>4375</v>
      </c>
      <c r="J2287" t="s">
        <v>4377</v>
      </c>
      <c r="K2287" t="s">
        <v>4378</v>
      </c>
      <c r="L2287">
        <f t="shared" si="189"/>
        <v>1715405089</v>
      </c>
      <c r="M2287" t="str">
        <f t="shared" si="190"/>
        <v>Thị trấn Cao Phong</v>
      </c>
      <c r="N2287">
        <f t="shared" si="191"/>
        <v>17154</v>
      </c>
      <c r="O2287" t="str">
        <f t="shared" si="187"/>
        <v>3</v>
      </c>
      <c r="AC2287" t="s">
        <v>4595</v>
      </c>
      <c r="AD2287" t="s">
        <v>4597</v>
      </c>
      <c r="AE2287" t="s">
        <v>4632</v>
      </c>
      <c r="AF2287" t="str">
        <f t="shared" si="188"/>
        <v>1916405485</v>
      </c>
    </row>
    <row r="2288" spans="8:32" ht="16.5" customHeight="1" x14ac:dyDescent="0.25">
      <c r="H2288" t="s">
        <v>4201</v>
      </c>
      <c r="I2288" t="s">
        <v>4375</v>
      </c>
      <c r="J2288" t="s">
        <v>4379</v>
      </c>
      <c r="K2288" t="s">
        <v>4380</v>
      </c>
      <c r="L2288">
        <f t="shared" si="189"/>
        <v>1715405092</v>
      </c>
      <c r="M2288" t="str">
        <f t="shared" si="190"/>
        <v>Xã Bình Thanh</v>
      </c>
      <c r="N2288">
        <f t="shared" si="191"/>
        <v>17154</v>
      </c>
      <c r="O2288" t="str">
        <f t="shared" si="187"/>
        <v>3</v>
      </c>
      <c r="AC2288" t="s">
        <v>4595</v>
      </c>
      <c r="AD2288" t="s">
        <v>4597</v>
      </c>
      <c r="AE2288" t="s">
        <v>4634</v>
      </c>
      <c r="AF2288" t="str">
        <f t="shared" si="188"/>
        <v>1916405488</v>
      </c>
    </row>
    <row r="2289" spans="8:32" ht="16.5" customHeight="1" x14ac:dyDescent="0.25">
      <c r="H2289" t="s">
        <v>4201</v>
      </c>
      <c r="I2289" t="s">
        <v>4375</v>
      </c>
      <c r="J2289" t="s">
        <v>4381</v>
      </c>
      <c r="K2289" t="s">
        <v>4382</v>
      </c>
      <c r="L2289">
        <f t="shared" si="189"/>
        <v>1715405095</v>
      </c>
      <c r="M2289" t="str">
        <f t="shared" si="190"/>
        <v>Xã Thung Nai</v>
      </c>
      <c r="N2289">
        <f t="shared" si="191"/>
        <v>17154</v>
      </c>
      <c r="O2289" t="str">
        <f t="shared" si="187"/>
        <v>3</v>
      </c>
      <c r="AC2289" t="s">
        <v>4595</v>
      </c>
      <c r="AD2289" t="s">
        <v>4597</v>
      </c>
      <c r="AE2289" t="s">
        <v>4636</v>
      </c>
      <c r="AF2289" t="str">
        <f t="shared" si="188"/>
        <v>1916405491</v>
      </c>
    </row>
    <row r="2290" spans="8:32" ht="16.5" customHeight="1" x14ac:dyDescent="0.25">
      <c r="H2290" t="s">
        <v>4201</v>
      </c>
      <c r="I2290" t="s">
        <v>4375</v>
      </c>
      <c r="J2290" t="s">
        <v>4383</v>
      </c>
      <c r="K2290" t="s">
        <v>3654</v>
      </c>
      <c r="L2290">
        <f t="shared" si="189"/>
        <v>1715405098</v>
      </c>
      <c r="M2290" t="str">
        <f t="shared" si="190"/>
        <v>Xã Bắc Phong</v>
      </c>
      <c r="N2290">
        <f t="shared" si="191"/>
        <v>17154</v>
      </c>
      <c r="O2290" t="str">
        <f t="shared" si="187"/>
        <v>3</v>
      </c>
      <c r="AC2290" t="s">
        <v>4595</v>
      </c>
      <c r="AD2290" t="s">
        <v>4597</v>
      </c>
      <c r="AE2290" t="s">
        <v>4637</v>
      </c>
      <c r="AF2290" t="str">
        <f t="shared" si="188"/>
        <v>1916405494</v>
      </c>
    </row>
    <row r="2291" spans="8:32" ht="16.5" customHeight="1" x14ac:dyDescent="0.25">
      <c r="H2291" t="s">
        <v>4201</v>
      </c>
      <c r="I2291" t="s">
        <v>4375</v>
      </c>
      <c r="J2291" t="s">
        <v>4384</v>
      </c>
      <c r="K2291" t="s">
        <v>4385</v>
      </c>
      <c r="L2291">
        <f t="shared" si="189"/>
        <v>1715405101</v>
      </c>
      <c r="M2291" t="str">
        <f t="shared" si="190"/>
        <v>Xã Thu Phong</v>
      </c>
      <c r="N2291">
        <f t="shared" si="191"/>
        <v>17154</v>
      </c>
      <c r="O2291" t="str">
        <f t="shared" si="187"/>
        <v>3</v>
      </c>
      <c r="AC2291" t="s">
        <v>4595</v>
      </c>
      <c r="AD2291" t="s">
        <v>4597</v>
      </c>
      <c r="AE2291" t="s">
        <v>4639</v>
      </c>
      <c r="AF2291" t="str">
        <f t="shared" si="188"/>
        <v>1916405497</v>
      </c>
    </row>
    <row r="2292" spans="8:32" ht="16.5" customHeight="1" x14ac:dyDescent="0.25">
      <c r="H2292" t="s">
        <v>4201</v>
      </c>
      <c r="I2292" t="s">
        <v>4375</v>
      </c>
      <c r="J2292" t="s">
        <v>4386</v>
      </c>
      <c r="K2292" t="s">
        <v>4387</v>
      </c>
      <c r="L2292">
        <f t="shared" si="189"/>
        <v>1715405104</v>
      </c>
      <c r="M2292" t="str">
        <f t="shared" si="190"/>
        <v>Xã Đông Phong</v>
      </c>
      <c r="N2292">
        <f t="shared" si="191"/>
        <v>17154</v>
      </c>
      <c r="O2292" t="str">
        <f t="shared" si="187"/>
        <v>3</v>
      </c>
      <c r="AC2292" t="s">
        <v>4595</v>
      </c>
      <c r="AD2292" t="s">
        <v>4597</v>
      </c>
      <c r="AE2292" t="s">
        <v>4641</v>
      </c>
      <c r="AF2292" t="str">
        <f t="shared" si="188"/>
        <v>1916405500</v>
      </c>
    </row>
    <row r="2293" spans="8:32" ht="16.5" customHeight="1" x14ac:dyDescent="0.25">
      <c r="H2293" t="s">
        <v>4201</v>
      </c>
      <c r="I2293" t="s">
        <v>4375</v>
      </c>
      <c r="J2293" t="s">
        <v>4388</v>
      </c>
      <c r="K2293" t="s">
        <v>4389</v>
      </c>
      <c r="L2293">
        <f t="shared" si="189"/>
        <v>1715405107</v>
      </c>
      <c r="M2293" t="str">
        <f t="shared" si="190"/>
        <v>Xã Xuân Phong</v>
      </c>
      <c r="N2293">
        <f t="shared" si="191"/>
        <v>17154</v>
      </c>
      <c r="O2293" t="str">
        <f t="shared" si="187"/>
        <v>3</v>
      </c>
      <c r="AC2293" t="s">
        <v>4595</v>
      </c>
      <c r="AD2293" t="s">
        <v>4597</v>
      </c>
      <c r="AE2293" t="s">
        <v>4643</v>
      </c>
      <c r="AF2293" t="str">
        <f t="shared" si="188"/>
        <v>1916405503</v>
      </c>
    </row>
    <row r="2294" spans="8:32" ht="16.5" customHeight="1" x14ac:dyDescent="0.25">
      <c r="H2294" t="s">
        <v>4201</v>
      </c>
      <c r="I2294" t="s">
        <v>4375</v>
      </c>
      <c r="J2294" t="s">
        <v>4390</v>
      </c>
      <c r="K2294" t="s">
        <v>4391</v>
      </c>
      <c r="L2294">
        <f t="shared" si="189"/>
        <v>1715405110</v>
      </c>
      <c r="M2294" t="str">
        <f t="shared" si="190"/>
        <v>Xã Tây Phong</v>
      </c>
      <c r="N2294">
        <f t="shared" si="191"/>
        <v>17154</v>
      </c>
      <c r="O2294" t="str">
        <f t="shared" si="187"/>
        <v>3</v>
      </c>
      <c r="AC2294" t="s">
        <v>4595</v>
      </c>
      <c r="AD2294" t="s">
        <v>4597</v>
      </c>
      <c r="AE2294" t="s">
        <v>4645</v>
      </c>
      <c r="AF2294" t="str">
        <f t="shared" si="188"/>
        <v>1916405506</v>
      </c>
    </row>
    <row r="2295" spans="8:32" ht="16.5" customHeight="1" x14ac:dyDescent="0.25">
      <c r="H2295" t="s">
        <v>4201</v>
      </c>
      <c r="I2295" t="s">
        <v>4375</v>
      </c>
      <c r="J2295" t="s">
        <v>4392</v>
      </c>
      <c r="K2295" t="s">
        <v>3651</v>
      </c>
      <c r="L2295">
        <f t="shared" si="189"/>
        <v>1715405113</v>
      </c>
      <c r="M2295" t="str">
        <f t="shared" si="190"/>
        <v>Xã Tân Phong</v>
      </c>
      <c r="N2295">
        <f t="shared" si="191"/>
        <v>17154</v>
      </c>
      <c r="O2295" t="str">
        <f t="shared" si="187"/>
        <v>3</v>
      </c>
      <c r="AC2295" t="s">
        <v>4595</v>
      </c>
      <c r="AD2295" t="s">
        <v>4597</v>
      </c>
      <c r="AE2295" t="s">
        <v>4646</v>
      </c>
      <c r="AF2295" t="str">
        <f t="shared" si="188"/>
        <v>1916405507</v>
      </c>
    </row>
    <row r="2296" spans="8:32" ht="16.5" customHeight="1" x14ac:dyDescent="0.25">
      <c r="H2296" t="s">
        <v>4201</v>
      </c>
      <c r="I2296" t="s">
        <v>4375</v>
      </c>
      <c r="J2296" t="s">
        <v>4393</v>
      </c>
      <c r="K2296" t="s">
        <v>4394</v>
      </c>
      <c r="L2296">
        <f t="shared" si="189"/>
        <v>1715405116</v>
      </c>
      <c r="M2296" t="str">
        <f t="shared" si="190"/>
        <v>Xã Dũng Phong</v>
      </c>
      <c r="N2296">
        <f t="shared" si="191"/>
        <v>17154</v>
      </c>
      <c r="O2296" t="str">
        <f t="shared" si="187"/>
        <v>3</v>
      </c>
      <c r="AC2296" t="s">
        <v>4595</v>
      </c>
      <c r="AD2296" t="s">
        <v>4597</v>
      </c>
      <c r="AE2296" t="s">
        <v>4648</v>
      </c>
      <c r="AF2296" t="str">
        <f t="shared" si="188"/>
        <v>1916405653</v>
      </c>
    </row>
    <row r="2297" spans="8:32" ht="16.5" customHeight="1" x14ac:dyDescent="0.25">
      <c r="H2297" t="s">
        <v>4201</v>
      </c>
      <c r="I2297" t="s">
        <v>4375</v>
      </c>
      <c r="J2297" t="s">
        <v>4395</v>
      </c>
      <c r="K2297" t="s">
        <v>1107</v>
      </c>
      <c r="L2297">
        <f t="shared" si="189"/>
        <v>1715405119</v>
      </c>
      <c r="M2297" t="str">
        <f t="shared" si="190"/>
        <v>Xã Nam Phong</v>
      </c>
      <c r="N2297">
        <f t="shared" si="191"/>
        <v>17154</v>
      </c>
      <c r="O2297" t="str">
        <f t="shared" si="187"/>
        <v>3</v>
      </c>
      <c r="AC2297" t="s">
        <v>4595</v>
      </c>
      <c r="AD2297" t="s">
        <v>4597</v>
      </c>
      <c r="AE2297" t="s">
        <v>4650</v>
      </c>
      <c r="AF2297" t="str">
        <f t="shared" si="188"/>
        <v>1916405659</v>
      </c>
    </row>
    <row r="2298" spans="8:32" ht="16.5" customHeight="1" x14ac:dyDescent="0.25">
      <c r="H2298" t="s">
        <v>4201</v>
      </c>
      <c r="I2298" t="s">
        <v>4375</v>
      </c>
      <c r="J2298" t="s">
        <v>4396</v>
      </c>
      <c r="K2298" t="s">
        <v>2388</v>
      </c>
      <c r="L2298">
        <f t="shared" si="189"/>
        <v>1715405122</v>
      </c>
      <c r="M2298" t="str">
        <f t="shared" si="190"/>
        <v>Xã Yên Lập</v>
      </c>
      <c r="N2298">
        <f t="shared" si="191"/>
        <v>17154</v>
      </c>
      <c r="O2298" t="str">
        <f t="shared" si="187"/>
        <v>3</v>
      </c>
      <c r="AC2298" t="s">
        <v>4595</v>
      </c>
      <c r="AD2298" t="s">
        <v>4597</v>
      </c>
      <c r="AE2298" t="s">
        <v>4652</v>
      </c>
      <c r="AF2298" t="str">
        <f t="shared" si="188"/>
        <v>1916405695</v>
      </c>
    </row>
    <row r="2299" spans="8:32" ht="16.5" customHeight="1" x14ac:dyDescent="0.25">
      <c r="H2299" t="s">
        <v>4201</v>
      </c>
      <c r="I2299" t="s">
        <v>4375</v>
      </c>
      <c r="J2299" t="s">
        <v>4397</v>
      </c>
      <c r="K2299" t="s">
        <v>2200</v>
      </c>
      <c r="L2299">
        <f t="shared" si="189"/>
        <v>1715405125</v>
      </c>
      <c r="M2299" t="str">
        <f t="shared" si="190"/>
        <v>Xã Yên Thượng</v>
      </c>
      <c r="N2299">
        <f t="shared" si="191"/>
        <v>17154</v>
      </c>
      <c r="O2299" t="str">
        <f t="shared" si="187"/>
        <v>3</v>
      </c>
      <c r="AC2299" t="s">
        <v>4595</v>
      </c>
      <c r="AD2299" t="s">
        <v>4597</v>
      </c>
      <c r="AE2299" t="s">
        <v>4653</v>
      </c>
      <c r="AF2299" t="str">
        <f t="shared" si="188"/>
        <v>1916405701</v>
      </c>
    </row>
    <row r="2300" spans="8:32" ht="16.5" customHeight="1" x14ac:dyDescent="0.25">
      <c r="H2300" t="s">
        <v>4201</v>
      </c>
      <c r="I2300" t="s">
        <v>4398</v>
      </c>
      <c r="K2300" t="s">
        <v>4399</v>
      </c>
      <c r="L2300">
        <f t="shared" si="189"/>
        <v>17155</v>
      </c>
      <c r="M2300" t="str">
        <f t="shared" si="190"/>
        <v>Huyện Tân Lạc</v>
      </c>
      <c r="N2300">
        <f t="shared" si="191"/>
        <v>17</v>
      </c>
      <c r="O2300" t="str">
        <f t="shared" si="187"/>
        <v>2</v>
      </c>
      <c r="AC2300" t="s">
        <v>4595</v>
      </c>
      <c r="AD2300" t="s">
        <v>4597</v>
      </c>
      <c r="AE2300" t="s">
        <v>4655</v>
      </c>
      <c r="AF2300" t="str">
        <f t="shared" si="188"/>
        <v>1916405710</v>
      </c>
    </row>
    <row r="2301" spans="8:32" ht="16.5" customHeight="1" x14ac:dyDescent="0.25">
      <c r="H2301" t="s">
        <v>4201</v>
      </c>
      <c r="I2301" t="s">
        <v>4398</v>
      </c>
      <c r="J2301" t="s">
        <v>4400</v>
      </c>
      <c r="K2301" t="s">
        <v>4401</v>
      </c>
      <c r="L2301">
        <f t="shared" si="189"/>
        <v>1715505128</v>
      </c>
      <c r="M2301" t="str">
        <f t="shared" si="190"/>
        <v>Thị trấn Mường Khến</v>
      </c>
      <c r="N2301">
        <f t="shared" si="191"/>
        <v>17155</v>
      </c>
      <c r="O2301" t="str">
        <f t="shared" si="187"/>
        <v>3</v>
      </c>
      <c r="AC2301" t="s">
        <v>4595</v>
      </c>
      <c r="AD2301" t="s">
        <v>4597</v>
      </c>
      <c r="AE2301" t="s">
        <v>4657</v>
      </c>
      <c r="AF2301" t="str">
        <f t="shared" si="188"/>
        <v>1916405713</v>
      </c>
    </row>
    <row r="2302" spans="8:32" ht="16.5" customHeight="1" x14ac:dyDescent="0.25">
      <c r="H2302" t="s">
        <v>4201</v>
      </c>
      <c r="I2302" t="s">
        <v>4398</v>
      </c>
      <c r="J2302" t="s">
        <v>4402</v>
      </c>
      <c r="K2302" t="s">
        <v>4403</v>
      </c>
      <c r="L2302">
        <f t="shared" si="189"/>
        <v>1715505131</v>
      </c>
      <c r="M2302" t="str">
        <f t="shared" si="190"/>
        <v>Xã Ngòi Hoa</v>
      </c>
      <c r="N2302">
        <f t="shared" si="191"/>
        <v>17155</v>
      </c>
      <c r="O2302" t="str">
        <f t="shared" si="187"/>
        <v>3</v>
      </c>
      <c r="AC2302" t="s">
        <v>4595</v>
      </c>
      <c r="AD2302" t="s">
        <v>4597</v>
      </c>
      <c r="AE2302" t="s">
        <v>4659</v>
      </c>
      <c r="AF2302" t="str">
        <f t="shared" si="188"/>
        <v>1916405914</v>
      </c>
    </row>
    <row r="2303" spans="8:32" ht="16.5" customHeight="1" x14ac:dyDescent="0.25">
      <c r="H2303" t="s">
        <v>4201</v>
      </c>
      <c r="I2303" t="s">
        <v>4398</v>
      </c>
      <c r="J2303" t="s">
        <v>4404</v>
      </c>
      <c r="K2303" t="s">
        <v>935</v>
      </c>
      <c r="L2303">
        <f t="shared" si="189"/>
        <v>1715505134</v>
      </c>
      <c r="M2303" t="str">
        <f t="shared" si="190"/>
        <v>Xã Trung Hòa</v>
      </c>
      <c r="N2303">
        <f t="shared" si="191"/>
        <v>17155</v>
      </c>
      <c r="O2303" t="str">
        <f t="shared" si="187"/>
        <v>3</v>
      </c>
      <c r="AC2303" t="s">
        <v>4595</v>
      </c>
      <c r="AD2303" t="s">
        <v>4661</v>
      </c>
      <c r="AE2303" t="s">
        <v>4645</v>
      </c>
      <c r="AF2303" t="str">
        <f t="shared" si="188"/>
        <v>1916505506</v>
      </c>
    </row>
    <row r="2304" spans="8:32" ht="16.5" customHeight="1" x14ac:dyDescent="0.25">
      <c r="H2304" t="s">
        <v>4201</v>
      </c>
      <c r="I2304" t="s">
        <v>4398</v>
      </c>
      <c r="J2304" t="s">
        <v>4405</v>
      </c>
      <c r="K2304" t="s">
        <v>4406</v>
      </c>
      <c r="L2304">
        <f t="shared" si="189"/>
        <v>1715505137</v>
      </c>
      <c r="M2304" t="str">
        <f t="shared" si="190"/>
        <v>Xã Phú Vinh</v>
      </c>
      <c r="N2304">
        <f t="shared" si="191"/>
        <v>17155</v>
      </c>
      <c r="O2304" t="str">
        <f t="shared" si="187"/>
        <v>3</v>
      </c>
      <c r="AC2304" t="s">
        <v>4595</v>
      </c>
      <c r="AD2304" t="s">
        <v>4661</v>
      </c>
      <c r="AE2304" t="s">
        <v>4664</v>
      </c>
      <c r="AF2304" t="str">
        <f t="shared" si="188"/>
        <v>1916505509</v>
      </c>
    </row>
    <row r="2305" spans="8:32" ht="16.5" customHeight="1" x14ac:dyDescent="0.25">
      <c r="H2305" t="s">
        <v>4201</v>
      </c>
      <c r="I2305" t="s">
        <v>4398</v>
      </c>
      <c r="J2305" t="s">
        <v>4407</v>
      </c>
      <c r="K2305" t="s">
        <v>339</v>
      </c>
      <c r="L2305">
        <f t="shared" si="189"/>
        <v>1715505140</v>
      </c>
      <c r="M2305" t="str">
        <f t="shared" si="190"/>
        <v>Xã Phú Cường</v>
      </c>
      <c r="N2305">
        <f t="shared" si="191"/>
        <v>17155</v>
      </c>
      <c r="O2305" t="str">
        <f t="shared" si="187"/>
        <v>3</v>
      </c>
      <c r="AC2305" t="s">
        <v>4595</v>
      </c>
      <c r="AD2305" t="s">
        <v>4661</v>
      </c>
      <c r="AE2305" t="s">
        <v>4666</v>
      </c>
      <c r="AF2305" t="str">
        <f t="shared" si="188"/>
        <v>1916505512</v>
      </c>
    </row>
    <row r="2306" spans="8:32" ht="16.5" customHeight="1" x14ac:dyDescent="0.25">
      <c r="H2306" t="s">
        <v>4201</v>
      </c>
      <c r="I2306" t="s">
        <v>4398</v>
      </c>
      <c r="J2306" t="s">
        <v>4408</v>
      </c>
      <c r="K2306" t="s">
        <v>4409</v>
      </c>
      <c r="L2306">
        <f t="shared" si="189"/>
        <v>1715505143</v>
      </c>
      <c r="M2306" t="str">
        <f t="shared" si="190"/>
        <v>Xã Mỹ Hòa</v>
      </c>
      <c r="N2306">
        <f t="shared" si="191"/>
        <v>17155</v>
      </c>
      <c r="O2306" t="str">
        <f t="shared" si="187"/>
        <v>3</v>
      </c>
      <c r="AC2306" t="s">
        <v>4595</v>
      </c>
      <c r="AD2306" t="s">
        <v>4661</v>
      </c>
      <c r="AE2306" t="s">
        <v>4668</v>
      </c>
      <c r="AF2306" t="str">
        <f t="shared" si="188"/>
        <v>1916505515</v>
      </c>
    </row>
    <row r="2307" spans="8:32" ht="16.5" customHeight="1" x14ac:dyDescent="0.25">
      <c r="H2307" t="s">
        <v>4201</v>
      </c>
      <c r="I2307" t="s">
        <v>4398</v>
      </c>
      <c r="J2307" t="s">
        <v>4410</v>
      </c>
      <c r="K2307" t="s">
        <v>4411</v>
      </c>
      <c r="L2307">
        <f t="shared" si="189"/>
        <v>1715505146</v>
      </c>
      <c r="M2307" t="str">
        <f t="shared" si="190"/>
        <v>Xã Quy Hậu</v>
      </c>
      <c r="N2307">
        <f t="shared" si="191"/>
        <v>17155</v>
      </c>
      <c r="O2307" t="str">
        <f t="shared" ref="O2307:O2370" si="192">IF(AND(LEN(I2307) &gt; 0, LEN(J2307) = 0), "2", IF(LEN(J2307) &gt;0, "3", "1"))</f>
        <v>3</v>
      </c>
      <c r="AC2307" t="s">
        <v>4595</v>
      </c>
      <c r="AD2307" t="s">
        <v>4661</v>
      </c>
      <c r="AE2307" t="s">
        <v>4670</v>
      </c>
      <c r="AF2307" t="str">
        <f t="shared" ref="AF2307:AF2370" si="193">CONCATENATE(AC2307,AD2307,AE2307)</f>
        <v>1916505518</v>
      </c>
    </row>
    <row r="2308" spans="8:32" ht="16.5" customHeight="1" x14ac:dyDescent="0.25">
      <c r="H2308" t="s">
        <v>4201</v>
      </c>
      <c r="I2308" t="s">
        <v>4398</v>
      </c>
      <c r="J2308" t="s">
        <v>4412</v>
      </c>
      <c r="K2308" t="s">
        <v>4413</v>
      </c>
      <c r="L2308">
        <f t="shared" ref="L2308:L2371" si="194">_xlfn.NUMBERVALUE( H2308&amp;I2308&amp;J2308)</f>
        <v>1715505149</v>
      </c>
      <c r="M2308" t="str">
        <f t="shared" ref="M2308:M2371" si="195">K2308</f>
        <v>Xã Phong Phú</v>
      </c>
      <c r="N2308">
        <f t="shared" ref="N2308:N2371" si="196">IF(AND(LEN(I2308) &gt; 0, LEN(J2308) = 0),_xlfn.NUMBERVALUE(H2308), IF(LEN(J2308) &gt;0, _xlfn.NUMBERVALUE(H2308&amp;I2308), ""))</f>
        <v>17155</v>
      </c>
      <c r="O2308" t="str">
        <f t="shared" si="192"/>
        <v>3</v>
      </c>
      <c r="AC2308" t="s">
        <v>4595</v>
      </c>
      <c r="AD2308" t="s">
        <v>4661</v>
      </c>
      <c r="AE2308" t="s">
        <v>4672</v>
      </c>
      <c r="AF2308" t="str">
        <f t="shared" si="193"/>
        <v>1916505521</v>
      </c>
    </row>
    <row r="2309" spans="8:32" ht="16.5" customHeight="1" x14ac:dyDescent="0.25">
      <c r="H2309" t="s">
        <v>4201</v>
      </c>
      <c r="I2309" t="s">
        <v>4398</v>
      </c>
      <c r="J2309" t="s">
        <v>4414</v>
      </c>
      <c r="K2309" t="s">
        <v>4415</v>
      </c>
      <c r="L2309">
        <f t="shared" si="194"/>
        <v>1715505152</v>
      </c>
      <c r="M2309" t="str">
        <f t="shared" si="195"/>
        <v>Xã Quyết Chiến</v>
      </c>
      <c r="N2309">
        <f t="shared" si="196"/>
        <v>17155</v>
      </c>
      <c r="O2309" t="str">
        <f t="shared" si="192"/>
        <v>3</v>
      </c>
      <c r="AC2309" t="s">
        <v>4595</v>
      </c>
      <c r="AD2309" t="s">
        <v>4661</v>
      </c>
      <c r="AE2309" t="s">
        <v>4674</v>
      </c>
      <c r="AF2309" t="str">
        <f t="shared" si="193"/>
        <v>1916505524</v>
      </c>
    </row>
    <row r="2310" spans="8:32" ht="16.5" customHeight="1" x14ac:dyDescent="0.25">
      <c r="H2310" t="s">
        <v>4201</v>
      </c>
      <c r="I2310" t="s">
        <v>4398</v>
      </c>
      <c r="J2310" t="s">
        <v>4416</v>
      </c>
      <c r="K2310" t="s">
        <v>4417</v>
      </c>
      <c r="L2310">
        <f t="shared" si="194"/>
        <v>1715505155</v>
      </c>
      <c r="M2310" t="str">
        <f t="shared" si="195"/>
        <v>Xã Mãn Đức</v>
      </c>
      <c r="N2310">
        <f t="shared" si="196"/>
        <v>17155</v>
      </c>
      <c r="O2310" t="str">
        <f t="shared" si="192"/>
        <v>3</v>
      </c>
      <c r="AC2310" t="s">
        <v>4595</v>
      </c>
      <c r="AD2310" t="s">
        <v>4661</v>
      </c>
      <c r="AE2310" t="s">
        <v>4676</v>
      </c>
      <c r="AF2310" t="str">
        <f t="shared" si="193"/>
        <v>1916505527</v>
      </c>
    </row>
    <row r="2311" spans="8:32" ht="16.5" customHeight="1" x14ac:dyDescent="0.25">
      <c r="H2311" t="s">
        <v>4201</v>
      </c>
      <c r="I2311" t="s">
        <v>4398</v>
      </c>
      <c r="J2311" t="s">
        <v>4418</v>
      </c>
      <c r="K2311" t="s">
        <v>4419</v>
      </c>
      <c r="L2311">
        <f t="shared" si="194"/>
        <v>1715505158</v>
      </c>
      <c r="M2311" t="str">
        <f t="shared" si="195"/>
        <v>Xã Địch Giáo</v>
      </c>
      <c r="N2311">
        <f t="shared" si="196"/>
        <v>17155</v>
      </c>
      <c r="O2311" t="str">
        <f t="shared" si="192"/>
        <v>3</v>
      </c>
      <c r="AC2311" t="s">
        <v>4595</v>
      </c>
      <c r="AD2311" t="s">
        <v>4661</v>
      </c>
      <c r="AE2311" t="s">
        <v>4677</v>
      </c>
      <c r="AF2311" t="str">
        <f t="shared" si="193"/>
        <v>1916505528</v>
      </c>
    </row>
    <row r="2312" spans="8:32" ht="16.5" customHeight="1" x14ac:dyDescent="0.25">
      <c r="H2312" t="s">
        <v>4201</v>
      </c>
      <c r="I2312" t="s">
        <v>4398</v>
      </c>
      <c r="J2312" t="s">
        <v>4420</v>
      </c>
      <c r="K2312" t="s">
        <v>2553</v>
      </c>
      <c r="L2312">
        <f t="shared" si="194"/>
        <v>1715505161</v>
      </c>
      <c r="M2312" t="str">
        <f t="shared" si="195"/>
        <v>Xã Tuân Lộ</v>
      </c>
      <c r="N2312">
        <f t="shared" si="196"/>
        <v>17155</v>
      </c>
      <c r="O2312" t="str">
        <f t="shared" si="192"/>
        <v>3</v>
      </c>
      <c r="AC2312" t="s">
        <v>4595</v>
      </c>
      <c r="AD2312" t="s">
        <v>4661</v>
      </c>
      <c r="AE2312" t="s">
        <v>4679</v>
      </c>
      <c r="AF2312" t="str">
        <f t="shared" si="193"/>
        <v>1916505530</v>
      </c>
    </row>
    <row r="2313" spans="8:32" ht="16.5" customHeight="1" x14ac:dyDescent="0.25">
      <c r="H2313" t="s">
        <v>4201</v>
      </c>
      <c r="I2313" t="s">
        <v>4398</v>
      </c>
      <c r="J2313" t="s">
        <v>4421</v>
      </c>
      <c r="K2313" t="s">
        <v>4422</v>
      </c>
      <c r="L2313">
        <f t="shared" si="194"/>
        <v>1715505164</v>
      </c>
      <c r="M2313" t="str">
        <f t="shared" si="195"/>
        <v>Xã Tử Nê</v>
      </c>
      <c r="N2313">
        <f t="shared" si="196"/>
        <v>17155</v>
      </c>
      <c r="O2313" t="str">
        <f t="shared" si="192"/>
        <v>3</v>
      </c>
      <c r="AC2313" t="s">
        <v>4595</v>
      </c>
      <c r="AD2313" t="s">
        <v>4661</v>
      </c>
      <c r="AE2313" t="s">
        <v>4680</v>
      </c>
      <c r="AF2313" t="str">
        <f t="shared" si="193"/>
        <v>1916505533</v>
      </c>
    </row>
    <row r="2314" spans="8:32" ht="16.5" customHeight="1" x14ac:dyDescent="0.25">
      <c r="H2314" t="s">
        <v>4201</v>
      </c>
      <c r="I2314" t="s">
        <v>4398</v>
      </c>
      <c r="J2314" t="s">
        <v>4423</v>
      </c>
      <c r="K2314" t="s">
        <v>4424</v>
      </c>
      <c r="L2314">
        <f t="shared" si="194"/>
        <v>1715505167</v>
      </c>
      <c r="M2314" t="str">
        <f t="shared" si="195"/>
        <v>Xã Thanh Hối</v>
      </c>
      <c r="N2314">
        <f t="shared" si="196"/>
        <v>17155</v>
      </c>
      <c r="O2314" t="str">
        <f t="shared" si="192"/>
        <v>3</v>
      </c>
      <c r="AC2314" t="s">
        <v>4595</v>
      </c>
      <c r="AD2314" t="s">
        <v>4682</v>
      </c>
      <c r="AE2314" t="s">
        <v>4684</v>
      </c>
      <c r="AF2314" t="str">
        <f t="shared" si="193"/>
        <v>1916705536</v>
      </c>
    </row>
    <row r="2315" spans="8:32" ht="16.5" customHeight="1" x14ac:dyDescent="0.25">
      <c r="H2315" t="s">
        <v>4201</v>
      </c>
      <c r="I2315" t="s">
        <v>4398</v>
      </c>
      <c r="J2315" t="s">
        <v>4425</v>
      </c>
      <c r="K2315" t="s">
        <v>833</v>
      </c>
      <c r="L2315">
        <f t="shared" si="194"/>
        <v>1715505170</v>
      </c>
      <c r="M2315" t="str">
        <f t="shared" si="195"/>
        <v>Xã Ngọc Mỹ</v>
      </c>
      <c r="N2315">
        <f t="shared" si="196"/>
        <v>17155</v>
      </c>
      <c r="O2315" t="str">
        <f t="shared" si="192"/>
        <v>3</v>
      </c>
      <c r="AC2315" t="s">
        <v>4595</v>
      </c>
      <c r="AD2315" t="s">
        <v>4682</v>
      </c>
      <c r="AE2315" t="s">
        <v>4686</v>
      </c>
      <c r="AF2315" t="str">
        <f t="shared" si="193"/>
        <v>1916705539</v>
      </c>
    </row>
    <row r="2316" spans="8:32" ht="16.5" customHeight="1" x14ac:dyDescent="0.25">
      <c r="H2316" t="s">
        <v>4201</v>
      </c>
      <c r="I2316" t="s">
        <v>4398</v>
      </c>
      <c r="J2316" t="s">
        <v>4426</v>
      </c>
      <c r="K2316" t="s">
        <v>4427</v>
      </c>
      <c r="L2316">
        <f t="shared" si="194"/>
        <v>1715505173</v>
      </c>
      <c r="M2316" t="str">
        <f t="shared" si="195"/>
        <v>Xã Đông Lai</v>
      </c>
      <c r="N2316">
        <f t="shared" si="196"/>
        <v>17155</v>
      </c>
      <c r="O2316" t="str">
        <f t="shared" si="192"/>
        <v>3</v>
      </c>
      <c r="AC2316" t="s">
        <v>4595</v>
      </c>
      <c r="AD2316" t="s">
        <v>4682</v>
      </c>
      <c r="AE2316" t="s">
        <v>4688</v>
      </c>
      <c r="AF2316" t="str">
        <f t="shared" si="193"/>
        <v>1916705542</v>
      </c>
    </row>
    <row r="2317" spans="8:32" ht="16.5" customHeight="1" x14ac:dyDescent="0.25">
      <c r="H2317" t="s">
        <v>4201</v>
      </c>
      <c r="I2317" t="s">
        <v>4398</v>
      </c>
      <c r="J2317" t="s">
        <v>4428</v>
      </c>
      <c r="K2317" t="s">
        <v>4429</v>
      </c>
      <c r="L2317">
        <f t="shared" si="194"/>
        <v>1715505176</v>
      </c>
      <c r="M2317" t="str">
        <f t="shared" si="195"/>
        <v>Xã Lũng Vân</v>
      </c>
      <c r="N2317">
        <f t="shared" si="196"/>
        <v>17155</v>
      </c>
      <c r="O2317" t="str">
        <f t="shared" si="192"/>
        <v>3</v>
      </c>
      <c r="AC2317" t="s">
        <v>4595</v>
      </c>
      <c r="AD2317" t="s">
        <v>4682</v>
      </c>
      <c r="AE2317" t="s">
        <v>4690</v>
      </c>
      <c r="AF2317" t="str">
        <f t="shared" si="193"/>
        <v>1916705545</v>
      </c>
    </row>
    <row r="2318" spans="8:32" ht="16.5" customHeight="1" x14ac:dyDescent="0.25">
      <c r="H2318" t="s">
        <v>4201</v>
      </c>
      <c r="I2318" t="s">
        <v>4398</v>
      </c>
      <c r="J2318" t="s">
        <v>4430</v>
      </c>
      <c r="K2318" t="s">
        <v>297</v>
      </c>
      <c r="L2318">
        <f t="shared" si="194"/>
        <v>1715505179</v>
      </c>
      <c r="M2318" t="str">
        <f t="shared" si="195"/>
        <v>Xã Bắc Sơn</v>
      </c>
      <c r="N2318">
        <f t="shared" si="196"/>
        <v>17155</v>
      </c>
      <c r="O2318" t="str">
        <f t="shared" si="192"/>
        <v>3</v>
      </c>
      <c r="AC2318" t="s">
        <v>4595</v>
      </c>
      <c r="AD2318" t="s">
        <v>4682</v>
      </c>
      <c r="AE2318" t="s">
        <v>4692</v>
      </c>
      <c r="AF2318" t="str">
        <f t="shared" si="193"/>
        <v>1916705548</v>
      </c>
    </row>
    <row r="2319" spans="8:32" ht="16.5" customHeight="1" x14ac:dyDescent="0.25">
      <c r="H2319" t="s">
        <v>4201</v>
      </c>
      <c r="I2319" t="s">
        <v>4398</v>
      </c>
      <c r="J2319" t="s">
        <v>4431</v>
      </c>
      <c r="K2319" t="s">
        <v>4432</v>
      </c>
      <c r="L2319">
        <f t="shared" si="194"/>
        <v>1715505182</v>
      </c>
      <c r="M2319" t="str">
        <f t="shared" si="195"/>
        <v>Xã Quy Mỹ</v>
      </c>
      <c r="N2319">
        <f t="shared" si="196"/>
        <v>17155</v>
      </c>
      <c r="O2319" t="str">
        <f t="shared" si="192"/>
        <v>3</v>
      </c>
      <c r="AC2319" t="s">
        <v>4595</v>
      </c>
      <c r="AD2319" t="s">
        <v>4682</v>
      </c>
      <c r="AE2319" t="s">
        <v>4693</v>
      </c>
      <c r="AF2319" t="str">
        <f t="shared" si="193"/>
        <v>1916705551</v>
      </c>
    </row>
    <row r="2320" spans="8:32" ht="16.5" customHeight="1" x14ac:dyDescent="0.25">
      <c r="H2320" t="s">
        <v>4201</v>
      </c>
      <c r="I2320" t="s">
        <v>4398</v>
      </c>
      <c r="J2320" t="s">
        <v>4433</v>
      </c>
      <c r="K2320" t="s">
        <v>4434</v>
      </c>
      <c r="L2320">
        <f t="shared" si="194"/>
        <v>1715505185</v>
      </c>
      <c r="M2320" t="str">
        <f t="shared" si="195"/>
        <v>Xã Do Nhân</v>
      </c>
      <c r="N2320">
        <f t="shared" si="196"/>
        <v>17155</v>
      </c>
      <c r="O2320" t="str">
        <f t="shared" si="192"/>
        <v>3</v>
      </c>
      <c r="AC2320" t="s">
        <v>4595</v>
      </c>
      <c r="AD2320" t="s">
        <v>4682</v>
      </c>
      <c r="AE2320" t="s">
        <v>4695</v>
      </c>
      <c r="AF2320" t="str">
        <f t="shared" si="193"/>
        <v>1916705554</v>
      </c>
    </row>
    <row r="2321" spans="8:32" ht="16.5" customHeight="1" x14ac:dyDescent="0.25">
      <c r="H2321" t="s">
        <v>4201</v>
      </c>
      <c r="I2321" t="s">
        <v>4398</v>
      </c>
      <c r="J2321" t="s">
        <v>4435</v>
      </c>
      <c r="K2321" t="s">
        <v>303</v>
      </c>
      <c r="L2321">
        <f t="shared" si="194"/>
        <v>1715505188</v>
      </c>
      <c r="M2321" t="str">
        <f t="shared" si="195"/>
        <v>Xã Nam Sơn</v>
      </c>
      <c r="N2321">
        <f t="shared" si="196"/>
        <v>17155</v>
      </c>
      <c r="O2321" t="str">
        <f t="shared" si="192"/>
        <v>3</v>
      </c>
      <c r="AC2321" t="s">
        <v>4595</v>
      </c>
      <c r="AD2321" t="s">
        <v>4682</v>
      </c>
      <c r="AE2321" t="s">
        <v>4697</v>
      </c>
      <c r="AF2321" t="str">
        <f t="shared" si="193"/>
        <v>1916705557</v>
      </c>
    </row>
    <row r="2322" spans="8:32" ht="16.5" customHeight="1" x14ac:dyDescent="0.25">
      <c r="H2322" t="s">
        <v>4201</v>
      </c>
      <c r="I2322" t="s">
        <v>4398</v>
      </c>
      <c r="J2322" t="s">
        <v>4436</v>
      </c>
      <c r="K2322" t="s">
        <v>4437</v>
      </c>
      <c r="L2322">
        <f t="shared" si="194"/>
        <v>1715505191</v>
      </c>
      <c r="M2322" t="str">
        <f t="shared" si="195"/>
        <v>Xã Lỗ Sơn</v>
      </c>
      <c r="N2322">
        <f t="shared" si="196"/>
        <v>17155</v>
      </c>
      <c r="O2322" t="str">
        <f t="shared" si="192"/>
        <v>3</v>
      </c>
      <c r="AC2322" t="s">
        <v>4595</v>
      </c>
      <c r="AD2322" t="s">
        <v>4682</v>
      </c>
      <c r="AE2322" t="s">
        <v>4698</v>
      </c>
      <c r="AF2322" t="str">
        <f t="shared" si="193"/>
        <v>1916705560</v>
      </c>
    </row>
    <row r="2323" spans="8:32" ht="16.5" customHeight="1" x14ac:dyDescent="0.25">
      <c r="H2323" t="s">
        <v>4201</v>
      </c>
      <c r="I2323" t="s">
        <v>4398</v>
      </c>
      <c r="J2323" t="s">
        <v>4438</v>
      </c>
      <c r="K2323" t="s">
        <v>4439</v>
      </c>
      <c r="L2323">
        <f t="shared" si="194"/>
        <v>1715505194</v>
      </c>
      <c r="M2323" t="str">
        <f t="shared" si="195"/>
        <v>Xã Ngổ Luông</v>
      </c>
      <c r="N2323">
        <f t="shared" si="196"/>
        <v>17155</v>
      </c>
      <c r="O2323" t="str">
        <f t="shared" si="192"/>
        <v>3</v>
      </c>
      <c r="AC2323" t="s">
        <v>4595</v>
      </c>
      <c r="AD2323" t="s">
        <v>4682</v>
      </c>
      <c r="AE2323" t="s">
        <v>4700</v>
      </c>
      <c r="AF2323" t="str">
        <f t="shared" si="193"/>
        <v>1916705563</v>
      </c>
    </row>
    <row r="2324" spans="8:32" ht="16.5" customHeight="1" x14ac:dyDescent="0.25">
      <c r="H2324" t="s">
        <v>4201</v>
      </c>
      <c r="I2324" t="s">
        <v>4398</v>
      </c>
      <c r="J2324" t="s">
        <v>4440</v>
      </c>
      <c r="K2324" t="s">
        <v>4441</v>
      </c>
      <c r="L2324">
        <f t="shared" si="194"/>
        <v>1715505197</v>
      </c>
      <c r="M2324" t="str">
        <f t="shared" si="195"/>
        <v>Xã Gia Mô</v>
      </c>
      <c r="N2324">
        <f t="shared" si="196"/>
        <v>17155</v>
      </c>
      <c r="O2324" t="str">
        <f t="shared" si="192"/>
        <v>3</v>
      </c>
      <c r="AC2324" t="s">
        <v>4595</v>
      </c>
      <c r="AD2324" t="s">
        <v>4682</v>
      </c>
      <c r="AE2324" t="s">
        <v>4701</v>
      </c>
      <c r="AF2324" t="str">
        <f t="shared" si="193"/>
        <v>1916705566</v>
      </c>
    </row>
    <row r="2325" spans="8:32" ht="16.5" customHeight="1" x14ac:dyDescent="0.25">
      <c r="H2325" t="s">
        <v>4201</v>
      </c>
      <c r="I2325" t="s">
        <v>4442</v>
      </c>
      <c r="K2325" t="s">
        <v>4443</v>
      </c>
      <c r="L2325">
        <f t="shared" si="194"/>
        <v>17156</v>
      </c>
      <c r="M2325" t="str">
        <f t="shared" si="195"/>
        <v>Huyện Mai Châu</v>
      </c>
      <c r="N2325">
        <f t="shared" si="196"/>
        <v>17</v>
      </c>
      <c r="O2325" t="str">
        <f t="shared" si="192"/>
        <v>2</v>
      </c>
      <c r="AC2325" t="s">
        <v>4595</v>
      </c>
      <c r="AD2325" t="s">
        <v>4682</v>
      </c>
      <c r="AE2325" t="s">
        <v>4703</v>
      </c>
      <c r="AF2325" t="str">
        <f t="shared" si="193"/>
        <v>1916705569</v>
      </c>
    </row>
    <row r="2326" spans="8:32" ht="16.5" customHeight="1" x14ac:dyDescent="0.25">
      <c r="H2326" t="s">
        <v>4201</v>
      </c>
      <c r="I2326" t="s">
        <v>4442</v>
      </c>
      <c r="J2326" t="s">
        <v>4444</v>
      </c>
      <c r="K2326" t="s">
        <v>321</v>
      </c>
      <c r="L2326">
        <f t="shared" si="194"/>
        <v>1715604882</v>
      </c>
      <c r="M2326" t="str">
        <f t="shared" si="195"/>
        <v>Xã Tân Dân</v>
      </c>
      <c r="N2326">
        <f t="shared" si="196"/>
        <v>17156</v>
      </c>
      <c r="O2326" t="str">
        <f t="shared" si="192"/>
        <v>3</v>
      </c>
      <c r="AC2326" t="s">
        <v>4595</v>
      </c>
      <c r="AD2326" t="s">
        <v>4682</v>
      </c>
      <c r="AE2326" t="s">
        <v>4705</v>
      </c>
      <c r="AF2326" t="str">
        <f t="shared" si="193"/>
        <v>1916705572</v>
      </c>
    </row>
    <row r="2327" spans="8:32" ht="16.5" customHeight="1" x14ac:dyDescent="0.25">
      <c r="H2327" t="s">
        <v>4201</v>
      </c>
      <c r="I2327" t="s">
        <v>4442</v>
      </c>
      <c r="J2327" t="s">
        <v>4445</v>
      </c>
      <c r="K2327" t="s">
        <v>4446</v>
      </c>
      <c r="L2327">
        <f t="shared" si="194"/>
        <v>1715605200</v>
      </c>
      <c r="M2327" t="str">
        <f t="shared" si="195"/>
        <v>Thị trấn Mai Châu</v>
      </c>
      <c r="N2327">
        <f t="shared" si="196"/>
        <v>17156</v>
      </c>
      <c r="O2327" t="str">
        <f t="shared" si="192"/>
        <v>3</v>
      </c>
      <c r="AC2327" t="s">
        <v>4595</v>
      </c>
      <c r="AD2327" t="s">
        <v>4682</v>
      </c>
      <c r="AE2327" t="s">
        <v>4707</v>
      </c>
      <c r="AF2327" t="str">
        <f t="shared" si="193"/>
        <v>1916705575</v>
      </c>
    </row>
    <row r="2328" spans="8:32" ht="16.5" customHeight="1" x14ac:dyDescent="0.25">
      <c r="H2328" t="s">
        <v>4201</v>
      </c>
      <c r="I2328" t="s">
        <v>4442</v>
      </c>
      <c r="J2328" t="s">
        <v>4447</v>
      </c>
      <c r="K2328" t="s">
        <v>4448</v>
      </c>
      <c r="L2328">
        <f t="shared" si="194"/>
        <v>1715605203</v>
      </c>
      <c r="M2328" t="str">
        <f t="shared" si="195"/>
        <v>Xã Tân Mai</v>
      </c>
      <c r="N2328">
        <f t="shared" si="196"/>
        <v>17156</v>
      </c>
      <c r="O2328" t="str">
        <f t="shared" si="192"/>
        <v>3</v>
      </c>
      <c r="AC2328" t="s">
        <v>4595</v>
      </c>
      <c r="AD2328" t="s">
        <v>4682</v>
      </c>
      <c r="AE2328" t="s">
        <v>4709</v>
      </c>
      <c r="AF2328" t="str">
        <f t="shared" si="193"/>
        <v>1916705578</v>
      </c>
    </row>
    <row r="2329" spans="8:32" ht="16.5" customHeight="1" x14ac:dyDescent="0.25">
      <c r="H2329" t="s">
        <v>4201</v>
      </c>
      <c r="I2329" t="s">
        <v>4442</v>
      </c>
      <c r="J2329" t="s">
        <v>4449</v>
      </c>
      <c r="K2329" t="s">
        <v>4450</v>
      </c>
      <c r="L2329">
        <f t="shared" si="194"/>
        <v>1715605206</v>
      </c>
      <c r="M2329" t="str">
        <f t="shared" si="195"/>
        <v>Xã Phúc Sạn</v>
      </c>
      <c r="N2329">
        <f t="shared" si="196"/>
        <v>17156</v>
      </c>
      <c r="O2329" t="str">
        <f t="shared" si="192"/>
        <v>3</v>
      </c>
      <c r="AC2329" t="s">
        <v>4595</v>
      </c>
      <c r="AD2329" t="s">
        <v>4682</v>
      </c>
      <c r="AE2329" t="s">
        <v>4711</v>
      </c>
      <c r="AF2329" t="str">
        <f t="shared" si="193"/>
        <v>1916705581</v>
      </c>
    </row>
    <row r="2330" spans="8:32" ht="16.5" customHeight="1" x14ac:dyDescent="0.25">
      <c r="H2330" t="s">
        <v>4201</v>
      </c>
      <c r="I2330" t="s">
        <v>4442</v>
      </c>
      <c r="J2330" t="s">
        <v>4451</v>
      </c>
      <c r="K2330" t="s">
        <v>4452</v>
      </c>
      <c r="L2330">
        <f t="shared" si="194"/>
        <v>1715605209</v>
      </c>
      <c r="M2330" t="str">
        <f t="shared" si="195"/>
        <v>Xã Pà Cò</v>
      </c>
      <c r="N2330">
        <f t="shared" si="196"/>
        <v>17156</v>
      </c>
      <c r="O2330" t="str">
        <f t="shared" si="192"/>
        <v>3</v>
      </c>
      <c r="AC2330" t="s">
        <v>4595</v>
      </c>
      <c r="AD2330" t="s">
        <v>4682</v>
      </c>
      <c r="AE2330" t="s">
        <v>4713</v>
      </c>
      <c r="AF2330" t="str">
        <f t="shared" si="193"/>
        <v>1916705584</v>
      </c>
    </row>
    <row r="2331" spans="8:32" ht="16.5" customHeight="1" x14ac:dyDescent="0.25">
      <c r="H2331" t="s">
        <v>4201</v>
      </c>
      <c r="I2331" t="s">
        <v>4442</v>
      </c>
      <c r="J2331" t="s">
        <v>4453</v>
      </c>
      <c r="K2331" t="s">
        <v>4454</v>
      </c>
      <c r="L2331">
        <f t="shared" si="194"/>
        <v>1715605212</v>
      </c>
      <c r="M2331" t="str">
        <f t="shared" si="195"/>
        <v>Xã Hang Kia</v>
      </c>
      <c r="N2331">
        <f t="shared" si="196"/>
        <v>17156</v>
      </c>
      <c r="O2331" t="str">
        <f t="shared" si="192"/>
        <v>3</v>
      </c>
      <c r="AC2331" t="s">
        <v>4595</v>
      </c>
      <c r="AD2331" t="s">
        <v>4682</v>
      </c>
      <c r="AE2331" t="s">
        <v>4715</v>
      </c>
      <c r="AF2331" t="str">
        <f t="shared" si="193"/>
        <v>1916705587</v>
      </c>
    </row>
    <row r="2332" spans="8:32" ht="16.5" customHeight="1" x14ac:dyDescent="0.25">
      <c r="H2332" t="s">
        <v>4201</v>
      </c>
      <c r="I2332" t="s">
        <v>4442</v>
      </c>
      <c r="J2332" t="s">
        <v>4455</v>
      </c>
      <c r="K2332" t="s">
        <v>4456</v>
      </c>
      <c r="L2332">
        <f t="shared" si="194"/>
        <v>1715605215</v>
      </c>
      <c r="M2332" t="str">
        <f t="shared" si="195"/>
        <v>Xã Ba Khan</v>
      </c>
      <c r="N2332">
        <f t="shared" si="196"/>
        <v>17156</v>
      </c>
      <c r="O2332" t="str">
        <f t="shared" si="192"/>
        <v>3</v>
      </c>
      <c r="AC2332" t="s">
        <v>4595</v>
      </c>
      <c r="AD2332" t="s">
        <v>4682</v>
      </c>
      <c r="AE2332" t="s">
        <v>4716</v>
      </c>
      <c r="AF2332" t="str">
        <f t="shared" si="193"/>
        <v>1916705590</v>
      </c>
    </row>
    <row r="2333" spans="8:32" ht="16.5" customHeight="1" x14ac:dyDescent="0.25">
      <c r="H2333" t="s">
        <v>4201</v>
      </c>
      <c r="I2333" t="s">
        <v>4442</v>
      </c>
      <c r="J2333" t="s">
        <v>4457</v>
      </c>
      <c r="K2333" t="s">
        <v>2229</v>
      </c>
      <c r="L2333">
        <f t="shared" si="194"/>
        <v>1715605218</v>
      </c>
      <c r="M2333" t="str">
        <f t="shared" si="195"/>
        <v>Xã Tân Sơn</v>
      </c>
      <c r="N2333">
        <f t="shared" si="196"/>
        <v>17156</v>
      </c>
      <c r="O2333" t="str">
        <f t="shared" si="192"/>
        <v>3</v>
      </c>
      <c r="AC2333" t="s">
        <v>4595</v>
      </c>
      <c r="AD2333" t="s">
        <v>4682</v>
      </c>
      <c r="AE2333" t="s">
        <v>4718</v>
      </c>
      <c r="AF2333" t="str">
        <f t="shared" si="193"/>
        <v>1916705593</v>
      </c>
    </row>
    <row r="2334" spans="8:32" ht="16.5" customHeight="1" x14ac:dyDescent="0.25">
      <c r="H2334" t="s">
        <v>4201</v>
      </c>
      <c r="I2334" t="s">
        <v>4442</v>
      </c>
      <c r="J2334" t="s">
        <v>4458</v>
      </c>
      <c r="K2334" t="s">
        <v>4459</v>
      </c>
      <c r="L2334">
        <f t="shared" si="194"/>
        <v>1715605221</v>
      </c>
      <c r="M2334" t="str">
        <f t="shared" si="195"/>
        <v>Xã Đồng Bảng</v>
      </c>
      <c r="N2334">
        <f t="shared" si="196"/>
        <v>17156</v>
      </c>
      <c r="O2334" t="str">
        <f t="shared" si="192"/>
        <v>3</v>
      </c>
      <c r="AC2334" t="s">
        <v>4595</v>
      </c>
      <c r="AD2334" t="s">
        <v>4682</v>
      </c>
      <c r="AE2334" t="s">
        <v>4720</v>
      </c>
      <c r="AF2334" t="str">
        <f t="shared" si="193"/>
        <v>1916705596</v>
      </c>
    </row>
    <row r="2335" spans="8:32" ht="16.5" customHeight="1" x14ac:dyDescent="0.25">
      <c r="H2335" t="s">
        <v>4201</v>
      </c>
      <c r="I2335" t="s">
        <v>4442</v>
      </c>
      <c r="J2335" t="s">
        <v>4460</v>
      </c>
      <c r="K2335" t="s">
        <v>4461</v>
      </c>
      <c r="L2335">
        <f t="shared" si="194"/>
        <v>1715605224</v>
      </c>
      <c r="M2335" t="str">
        <f t="shared" si="195"/>
        <v>Xã Cun Pheo</v>
      </c>
      <c r="N2335">
        <f t="shared" si="196"/>
        <v>17156</v>
      </c>
      <c r="O2335" t="str">
        <f t="shared" si="192"/>
        <v>3</v>
      </c>
      <c r="AC2335" t="s">
        <v>4595</v>
      </c>
      <c r="AD2335" t="s">
        <v>4682</v>
      </c>
      <c r="AE2335" t="s">
        <v>4722</v>
      </c>
      <c r="AF2335" t="str">
        <f t="shared" si="193"/>
        <v>1916705599</v>
      </c>
    </row>
    <row r="2336" spans="8:32" ht="16.5" customHeight="1" x14ac:dyDescent="0.25">
      <c r="H2336" t="s">
        <v>4201</v>
      </c>
      <c r="I2336" t="s">
        <v>4442</v>
      </c>
      <c r="J2336" t="s">
        <v>4462</v>
      </c>
      <c r="K2336" t="s">
        <v>4463</v>
      </c>
      <c r="L2336">
        <f t="shared" si="194"/>
        <v>1715605227</v>
      </c>
      <c r="M2336" t="str">
        <f t="shared" si="195"/>
        <v>Xã Bao La</v>
      </c>
      <c r="N2336">
        <f t="shared" si="196"/>
        <v>17156</v>
      </c>
      <c r="O2336" t="str">
        <f t="shared" si="192"/>
        <v>3</v>
      </c>
      <c r="AC2336" t="s">
        <v>4595</v>
      </c>
      <c r="AD2336" t="s">
        <v>4682</v>
      </c>
      <c r="AE2336" t="s">
        <v>4723</v>
      </c>
      <c r="AF2336" t="str">
        <f t="shared" si="193"/>
        <v>1916705602</v>
      </c>
    </row>
    <row r="2337" spans="8:32" ht="16.5" customHeight="1" x14ac:dyDescent="0.25">
      <c r="H2337" t="s">
        <v>4201</v>
      </c>
      <c r="I2337" t="s">
        <v>4442</v>
      </c>
      <c r="J2337" t="s">
        <v>4464</v>
      </c>
      <c r="K2337" t="s">
        <v>4465</v>
      </c>
      <c r="L2337">
        <f t="shared" si="194"/>
        <v>1715605230</v>
      </c>
      <c r="M2337" t="str">
        <f t="shared" si="195"/>
        <v>Xã Piềng Vế</v>
      </c>
      <c r="N2337">
        <f t="shared" si="196"/>
        <v>17156</v>
      </c>
      <c r="O2337" t="str">
        <f t="shared" si="192"/>
        <v>3</v>
      </c>
      <c r="AC2337" t="s">
        <v>4595</v>
      </c>
      <c r="AD2337" t="s">
        <v>4682</v>
      </c>
      <c r="AE2337" t="s">
        <v>4725</v>
      </c>
      <c r="AF2337" t="str">
        <f t="shared" si="193"/>
        <v>1916705605</v>
      </c>
    </row>
    <row r="2338" spans="8:32" ht="16.5" customHeight="1" x14ac:dyDescent="0.25">
      <c r="H2338" t="s">
        <v>4201</v>
      </c>
      <c r="I2338" t="s">
        <v>4442</v>
      </c>
      <c r="J2338" t="s">
        <v>4466</v>
      </c>
      <c r="K2338" t="s">
        <v>4467</v>
      </c>
      <c r="L2338">
        <f t="shared" si="194"/>
        <v>1715605233</v>
      </c>
      <c r="M2338" t="str">
        <f t="shared" si="195"/>
        <v>Xã Tòng Đậu</v>
      </c>
      <c r="N2338">
        <f t="shared" si="196"/>
        <v>17156</v>
      </c>
      <c r="O2338" t="str">
        <f t="shared" si="192"/>
        <v>3</v>
      </c>
      <c r="AC2338" t="s">
        <v>4595</v>
      </c>
      <c r="AD2338" t="s">
        <v>4727</v>
      </c>
      <c r="AE2338" t="s">
        <v>4729</v>
      </c>
      <c r="AF2338" t="str">
        <f t="shared" si="193"/>
        <v>1916805608</v>
      </c>
    </row>
    <row r="2339" spans="8:32" ht="16.5" customHeight="1" x14ac:dyDescent="0.25">
      <c r="H2339" t="s">
        <v>4201</v>
      </c>
      <c r="I2339" t="s">
        <v>4442</v>
      </c>
      <c r="J2339" t="s">
        <v>4468</v>
      </c>
      <c r="K2339" t="s">
        <v>4469</v>
      </c>
      <c r="L2339">
        <f t="shared" si="194"/>
        <v>1715605236</v>
      </c>
      <c r="M2339" t="str">
        <f t="shared" si="195"/>
        <v>Xã Nà Mèo</v>
      </c>
      <c r="N2339">
        <f t="shared" si="196"/>
        <v>17156</v>
      </c>
      <c r="O2339" t="str">
        <f t="shared" si="192"/>
        <v>3</v>
      </c>
      <c r="AC2339" t="s">
        <v>4595</v>
      </c>
      <c r="AD2339" t="s">
        <v>4727</v>
      </c>
      <c r="AE2339" t="s">
        <v>4731</v>
      </c>
      <c r="AF2339" t="str">
        <f t="shared" si="193"/>
        <v>1916805611</v>
      </c>
    </row>
    <row r="2340" spans="8:32" ht="16.5" customHeight="1" x14ac:dyDescent="0.25">
      <c r="H2340" t="s">
        <v>4201</v>
      </c>
      <c r="I2340" t="s">
        <v>4442</v>
      </c>
      <c r="J2340" t="s">
        <v>4470</v>
      </c>
      <c r="K2340" t="s">
        <v>4471</v>
      </c>
      <c r="L2340">
        <f t="shared" si="194"/>
        <v>1715605239</v>
      </c>
      <c r="M2340" t="str">
        <f t="shared" si="195"/>
        <v>Xã Thung Khe</v>
      </c>
      <c r="N2340">
        <f t="shared" si="196"/>
        <v>17156</v>
      </c>
      <c r="O2340" t="str">
        <f t="shared" si="192"/>
        <v>3</v>
      </c>
      <c r="AC2340" t="s">
        <v>4595</v>
      </c>
      <c r="AD2340" t="s">
        <v>4727</v>
      </c>
      <c r="AE2340" t="s">
        <v>4733</v>
      </c>
      <c r="AF2340" t="str">
        <f t="shared" si="193"/>
        <v>1916805614</v>
      </c>
    </row>
    <row r="2341" spans="8:32" ht="16.5" customHeight="1" x14ac:dyDescent="0.25">
      <c r="H2341" t="s">
        <v>4201</v>
      </c>
      <c r="I2341" t="s">
        <v>4442</v>
      </c>
      <c r="J2341" t="s">
        <v>4472</v>
      </c>
      <c r="K2341" t="s">
        <v>4473</v>
      </c>
      <c r="L2341">
        <f t="shared" si="194"/>
        <v>1715605242</v>
      </c>
      <c r="M2341" t="str">
        <f t="shared" si="195"/>
        <v>Xã Nà Phòn</v>
      </c>
      <c r="N2341">
        <f t="shared" si="196"/>
        <v>17156</v>
      </c>
      <c r="O2341" t="str">
        <f t="shared" si="192"/>
        <v>3</v>
      </c>
      <c r="AC2341" t="s">
        <v>4595</v>
      </c>
      <c r="AD2341" t="s">
        <v>4727</v>
      </c>
      <c r="AE2341" t="s">
        <v>4735</v>
      </c>
      <c r="AF2341" t="str">
        <f t="shared" si="193"/>
        <v>1916805617</v>
      </c>
    </row>
    <row r="2342" spans="8:32" ht="16.5" customHeight="1" x14ac:dyDescent="0.25">
      <c r="H2342" t="s">
        <v>4201</v>
      </c>
      <c r="I2342" t="s">
        <v>4442</v>
      </c>
      <c r="J2342" t="s">
        <v>4474</v>
      </c>
      <c r="K2342" t="s">
        <v>4475</v>
      </c>
      <c r="L2342">
        <f t="shared" si="194"/>
        <v>1715605245</v>
      </c>
      <c r="M2342" t="str">
        <f t="shared" si="195"/>
        <v>Xã Săm Khóe</v>
      </c>
      <c r="N2342">
        <f t="shared" si="196"/>
        <v>17156</v>
      </c>
      <c r="O2342" t="str">
        <f t="shared" si="192"/>
        <v>3</v>
      </c>
      <c r="AC2342" t="s">
        <v>4595</v>
      </c>
      <c r="AD2342" t="s">
        <v>4727</v>
      </c>
      <c r="AE2342" t="s">
        <v>4737</v>
      </c>
      <c r="AF2342" t="str">
        <f t="shared" si="193"/>
        <v>1916805620</v>
      </c>
    </row>
    <row r="2343" spans="8:32" ht="16.5" customHeight="1" x14ac:dyDescent="0.25">
      <c r="H2343" t="s">
        <v>4201</v>
      </c>
      <c r="I2343" t="s">
        <v>4442</v>
      </c>
      <c r="J2343" t="s">
        <v>4476</v>
      </c>
      <c r="K2343" t="s">
        <v>4477</v>
      </c>
      <c r="L2343">
        <f t="shared" si="194"/>
        <v>1715605248</v>
      </c>
      <c r="M2343" t="str">
        <f t="shared" si="195"/>
        <v>Xã Chiềng Châu</v>
      </c>
      <c r="N2343">
        <f t="shared" si="196"/>
        <v>17156</v>
      </c>
      <c r="O2343" t="str">
        <f t="shared" si="192"/>
        <v>3</v>
      </c>
      <c r="AC2343" t="s">
        <v>4595</v>
      </c>
      <c r="AD2343" t="s">
        <v>4727</v>
      </c>
      <c r="AE2343" t="s">
        <v>4739</v>
      </c>
      <c r="AF2343" t="str">
        <f t="shared" si="193"/>
        <v>1916805623</v>
      </c>
    </row>
    <row r="2344" spans="8:32" ht="16.5" customHeight="1" x14ac:dyDescent="0.25">
      <c r="H2344" t="s">
        <v>4201</v>
      </c>
      <c r="I2344" t="s">
        <v>4442</v>
      </c>
      <c r="J2344" t="s">
        <v>4478</v>
      </c>
      <c r="K2344" t="s">
        <v>4479</v>
      </c>
      <c r="L2344">
        <f t="shared" si="194"/>
        <v>1715605251</v>
      </c>
      <c r="M2344" t="str">
        <f t="shared" si="195"/>
        <v>Xã Mai Hạ</v>
      </c>
      <c r="N2344">
        <f t="shared" si="196"/>
        <v>17156</v>
      </c>
      <c r="O2344" t="str">
        <f t="shared" si="192"/>
        <v>3</v>
      </c>
      <c r="AC2344" t="s">
        <v>4595</v>
      </c>
      <c r="AD2344" t="s">
        <v>4727</v>
      </c>
      <c r="AE2344" t="s">
        <v>4740</v>
      </c>
      <c r="AF2344" t="str">
        <f t="shared" si="193"/>
        <v>1916805626</v>
      </c>
    </row>
    <row r="2345" spans="8:32" ht="16.5" customHeight="1" x14ac:dyDescent="0.25">
      <c r="H2345" t="s">
        <v>4201</v>
      </c>
      <c r="I2345" t="s">
        <v>4442</v>
      </c>
      <c r="J2345" t="s">
        <v>4480</v>
      </c>
      <c r="K2345" t="s">
        <v>4481</v>
      </c>
      <c r="L2345">
        <f t="shared" si="194"/>
        <v>1715605254</v>
      </c>
      <c r="M2345" t="str">
        <f t="shared" si="195"/>
        <v>Xã Nong Luông</v>
      </c>
      <c r="N2345">
        <f t="shared" si="196"/>
        <v>17156</v>
      </c>
      <c r="O2345" t="str">
        <f t="shared" si="192"/>
        <v>3</v>
      </c>
      <c r="AC2345" t="s">
        <v>4595</v>
      </c>
      <c r="AD2345" t="s">
        <v>4727</v>
      </c>
      <c r="AE2345" t="s">
        <v>4742</v>
      </c>
      <c r="AF2345" t="str">
        <f t="shared" si="193"/>
        <v>1916805629</v>
      </c>
    </row>
    <row r="2346" spans="8:32" ht="16.5" customHeight="1" x14ac:dyDescent="0.25">
      <c r="H2346" t="s">
        <v>4201</v>
      </c>
      <c r="I2346" t="s">
        <v>4442</v>
      </c>
      <c r="J2346" t="s">
        <v>4482</v>
      </c>
      <c r="K2346" t="s">
        <v>4483</v>
      </c>
      <c r="L2346">
        <f t="shared" si="194"/>
        <v>1715605257</v>
      </c>
      <c r="M2346" t="str">
        <f t="shared" si="195"/>
        <v>Xã Mai Hịch</v>
      </c>
      <c r="N2346">
        <f t="shared" si="196"/>
        <v>17156</v>
      </c>
      <c r="O2346" t="str">
        <f t="shared" si="192"/>
        <v>3</v>
      </c>
      <c r="AC2346" t="s">
        <v>4595</v>
      </c>
      <c r="AD2346" t="s">
        <v>4727</v>
      </c>
      <c r="AE2346" t="s">
        <v>4744</v>
      </c>
      <c r="AF2346" t="str">
        <f t="shared" si="193"/>
        <v>1916805632</v>
      </c>
    </row>
    <row r="2347" spans="8:32" ht="16.5" customHeight="1" x14ac:dyDescent="0.25">
      <c r="H2347" t="s">
        <v>4201</v>
      </c>
      <c r="I2347" t="s">
        <v>4442</v>
      </c>
      <c r="J2347" t="s">
        <v>4484</v>
      </c>
      <c r="K2347" t="s">
        <v>4485</v>
      </c>
      <c r="L2347">
        <f t="shared" si="194"/>
        <v>1715605260</v>
      </c>
      <c r="M2347" t="str">
        <f t="shared" si="195"/>
        <v>Xã Pù Pin</v>
      </c>
      <c r="N2347">
        <f t="shared" si="196"/>
        <v>17156</v>
      </c>
      <c r="O2347" t="str">
        <f t="shared" si="192"/>
        <v>3</v>
      </c>
      <c r="AC2347" t="s">
        <v>4595</v>
      </c>
      <c r="AD2347" t="s">
        <v>4727</v>
      </c>
      <c r="AE2347" t="s">
        <v>4746</v>
      </c>
      <c r="AF2347" t="str">
        <f t="shared" si="193"/>
        <v>1916805635</v>
      </c>
    </row>
    <row r="2348" spans="8:32" ht="16.5" customHeight="1" x14ac:dyDescent="0.25">
      <c r="H2348" t="s">
        <v>4201</v>
      </c>
      <c r="I2348" t="s">
        <v>4442</v>
      </c>
      <c r="J2348" t="s">
        <v>4486</v>
      </c>
      <c r="K2348" t="s">
        <v>4487</v>
      </c>
      <c r="L2348">
        <f t="shared" si="194"/>
        <v>1715605263</v>
      </c>
      <c r="M2348" t="str">
        <f t="shared" si="195"/>
        <v>Xã Vạn Mai</v>
      </c>
      <c r="N2348">
        <f t="shared" si="196"/>
        <v>17156</v>
      </c>
      <c r="O2348" t="str">
        <f t="shared" si="192"/>
        <v>3</v>
      </c>
      <c r="AC2348" t="s">
        <v>4595</v>
      </c>
      <c r="AD2348" t="s">
        <v>4727</v>
      </c>
      <c r="AE2348" t="s">
        <v>4748</v>
      </c>
      <c r="AF2348" t="str">
        <f t="shared" si="193"/>
        <v>1916805638</v>
      </c>
    </row>
    <row r="2349" spans="8:32" ht="16.5" customHeight="1" x14ac:dyDescent="0.25">
      <c r="H2349" t="s">
        <v>4201</v>
      </c>
      <c r="I2349" t="s">
        <v>4488</v>
      </c>
      <c r="K2349" t="s">
        <v>4489</v>
      </c>
      <c r="L2349">
        <f t="shared" si="194"/>
        <v>17157</v>
      </c>
      <c r="M2349" t="str">
        <f t="shared" si="195"/>
        <v>Huyện Lạc Sơn</v>
      </c>
      <c r="N2349">
        <f t="shared" si="196"/>
        <v>17</v>
      </c>
      <c r="O2349" t="str">
        <f t="shared" si="192"/>
        <v>2</v>
      </c>
      <c r="AC2349" t="s">
        <v>4595</v>
      </c>
      <c r="AD2349" t="s">
        <v>4727</v>
      </c>
      <c r="AE2349" t="s">
        <v>4749</v>
      </c>
      <c r="AF2349" t="str">
        <f t="shared" si="193"/>
        <v>1916805641</v>
      </c>
    </row>
    <row r="2350" spans="8:32" ht="16.5" customHeight="1" x14ac:dyDescent="0.25">
      <c r="H2350" t="s">
        <v>4201</v>
      </c>
      <c r="I2350" t="s">
        <v>4488</v>
      </c>
      <c r="J2350" t="s">
        <v>4490</v>
      </c>
      <c r="K2350" t="s">
        <v>4491</v>
      </c>
      <c r="L2350">
        <f t="shared" si="194"/>
        <v>1715705266</v>
      </c>
      <c r="M2350" t="str">
        <f t="shared" si="195"/>
        <v>Thị trấn Vụ Bản</v>
      </c>
      <c r="N2350">
        <f t="shared" si="196"/>
        <v>17157</v>
      </c>
      <c r="O2350" t="str">
        <f t="shared" si="192"/>
        <v>3</v>
      </c>
      <c r="AC2350" t="s">
        <v>4595</v>
      </c>
      <c r="AD2350" t="s">
        <v>4727</v>
      </c>
      <c r="AE2350" t="s">
        <v>4751</v>
      </c>
      <c r="AF2350" t="str">
        <f t="shared" si="193"/>
        <v>1916805644</v>
      </c>
    </row>
    <row r="2351" spans="8:32" ht="16.5" customHeight="1" x14ac:dyDescent="0.25">
      <c r="H2351" t="s">
        <v>4201</v>
      </c>
      <c r="I2351" t="s">
        <v>4488</v>
      </c>
      <c r="J2351" t="s">
        <v>4492</v>
      </c>
      <c r="K2351" t="s">
        <v>4493</v>
      </c>
      <c r="L2351">
        <f t="shared" si="194"/>
        <v>1715705269</v>
      </c>
      <c r="M2351" t="str">
        <f t="shared" si="195"/>
        <v>Xã Quý Hòa</v>
      </c>
      <c r="N2351">
        <f t="shared" si="196"/>
        <v>17157</v>
      </c>
      <c r="O2351" t="str">
        <f t="shared" si="192"/>
        <v>3</v>
      </c>
      <c r="AC2351" t="s">
        <v>4595</v>
      </c>
      <c r="AD2351" t="s">
        <v>4727</v>
      </c>
      <c r="AE2351" t="s">
        <v>4753</v>
      </c>
      <c r="AF2351" t="str">
        <f t="shared" si="193"/>
        <v>1916805647</v>
      </c>
    </row>
    <row r="2352" spans="8:32" ht="16.5" customHeight="1" x14ac:dyDescent="0.25">
      <c r="H2352" t="s">
        <v>4201</v>
      </c>
      <c r="I2352" t="s">
        <v>4488</v>
      </c>
      <c r="J2352" t="s">
        <v>4494</v>
      </c>
      <c r="K2352" t="s">
        <v>4495</v>
      </c>
      <c r="L2352">
        <f t="shared" si="194"/>
        <v>1715705272</v>
      </c>
      <c r="M2352" t="str">
        <f t="shared" si="195"/>
        <v>Xã Miền Đồi</v>
      </c>
      <c r="N2352">
        <f t="shared" si="196"/>
        <v>17157</v>
      </c>
      <c r="O2352" t="str">
        <f t="shared" si="192"/>
        <v>3</v>
      </c>
      <c r="AC2352" t="s">
        <v>4595</v>
      </c>
      <c r="AD2352" t="s">
        <v>4727</v>
      </c>
      <c r="AE2352" t="s">
        <v>4755</v>
      </c>
      <c r="AF2352" t="str">
        <f t="shared" si="193"/>
        <v>1916805650</v>
      </c>
    </row>
    <row r="2353" spans="8:32" ht="16.5" customHeight="1" x14ac:dyDescent="0.25">
      <c r="H2353" t="s">
        <v>4201</v>
      </c>
      <c r="I2353" t="s">
        <v>4488</v>
      </c>
      <c r="J2353" t="s">
        <v>4496</v>
      </c>
      <c r="K2353" t="s">
        <v>1208</v>
      </c>
      <c r="L2353">
        <f t="shared" si="194"/>
        <v>1715705275</v>
      </c>
      <c r="M2353" t="str">
        <f t="shared" si="195"/>
        <v>Xã Mỹ Thành</v>
      </c>
      <c r="N2353">
        <f t="shared" si="196"/>
        <v>17157</v>
      </c>
      <c r="O2353" t="str">
        <f t="shared" si="192"/>
        <v>3</v>
      </c>
      <c r="AC2353" t="s">
        <v>4595</v>
      </c>
      <c r="AD2353" t="s">
        <v>4727</v>
      </c>
      <c r="AE2353" t="s">
        <v>4648</v>
      </c>
      <c r="AF2353" t="str">
        <f t="shared" si="193"/>
        <v>1916805653</v>
      </c>
    </row>
    <row r="2354" spans="8:32" ht="16.5" customHeight="1" x14ac:dyDescent="0.25">
      <c r="H2354" t="s">
        <v>4201</v>
      </c>
      <c r="I2354" t="s">
        <v>4488</v>
      </c>
      <c r="J2354" t="s">
        <v>4497</v>
      </c>
      <c r="K2354" t="s">
        <v>4498</v>
      </c>
      <c r="L2354">
        <f t="shared" si="194"/>
        <v>1715705278</v>
      </c>
      <c r="M2354" t="str">
        <f t="shared" si="195"/>
        <v>Xã Tuân Đạo</v>
      </c>
      <c r="N2354">
        <f t="shared" si="196"/>
        <v>17157</v>
      </c>
      <c r="O2354" t="str">
        <f t="shared" si="192"/>
        <v>3</v>
      </c>
      <c r="AC2354" t="s">
        <v>4595</v>
      </c>
      <c r="AD2354" t="s">
        <v>4757</v>
      </c>
      <c r="AE2354" t="s">
        <v>4759</v>
      </c>
      <c r="AF2354" t="str">
        <f t="shared" si="193"/>
        <v>1916905656</v>
      </c>
    </row>
    <row r="2355" spans="8:32" ht="16.5" customHeight="1" x14ac:dyDescent="0.25">
      <c r="H2355" t="s">
        <v>4201</v>
      </c>
      <c r="I2355" t="s">
        <v>4488</v>
      </c>
      <c r="J2355" t="s">
        <v>4499</v>
      </c>
      <c r="K2355" t="s">
        <v>4500</v>
      </c>
      <c r="L2355">
        <f t="shared" si="194"/>
        <v>1715705281</v>
      </c>
      <c r="M2355" t="str">
        <f t="shared" si="195"/>
        <v>Xã Văn Nghĩa</v>
      </c>
      <c r="N2355">
        <f t="shared" si="196"/>
        <v>17157</v>
      </c>
      <c r="O2355" t="str">
        <f t="shared" si="192"/>
        <v>3</v>
      </c>
      <c r="AC2355" t="s">
        <v>4595</v>
      </c>
      <c r="AD2355" t="s">
        <v>4757</v>
      </c>
      <c r="AE2355" t="s">
        <v>4650</v>
      </c>
      <c r="AF2355" t="str">
        <f t="shared" si="193"/>
        <v>1916905659</v>
      </c>
    </row>
    <row r="2356" spans="8:32" ht="16.5" customHeight="1" x14ac:dyDescent="0.25">
      <c r="H2356" t="s">
        <v>4201</v>
      </c>
      <c r="I2356" t="s">
        <v>4488</v>
      </c>
      <c r="J2356" t="s">
        <v>4501</v>
      </c>
      <c r="K2356" t="s">
        <v>2874</v>
      </c>
      <c r="L2356">
        <f t="shared" si="194"/>
        <v>1715705284</v>
      </c>
      <c r="M2356" t="str">
        <f t="shared" si="195"/>
        <v>Xã Văn Sơn</v>
      </c>
      <c r="N2356">
        <f t="shared" si="196"/>
        <v>17157</v>
      </c>
      <c r="O2356" t="str">
        <f t="shared" si="192"/>
        <v>3</v>
      </c>
      <c r="AC2356" t="s">
        <v>4595</v>
      </c>
      <c r="AD2356" t="s">
        <v>4757</v>
      </c>
      <c r="AE2356" t="s">
        <v>4762</v>
      </c>
      <c r="AF2356" t="str">
        <f t="shared" si="193"/>
        <v>1916905662</v>
      </c>
    </row>
    <row r="2357" spans="8:32" ht="16.5" customHeight="1" x14ac:dyDescent="0.25">
      <c r="H2357" t="s">
        <v>4201</v>
      </c>
      <c r="I2357" t="s">
        <v>4488</v>
      </c>
      <c r="J2357" t="s">
        <v>4502</v>
      </c>
      <c r="K2357" t="s">
        <v>772</v>
      </c>
      <c r="L2357">
        <f t="shared" si="194"/>
        <v>1715705287</v>
      </c>
      <c r="M2357" t="str">
        <f t="shared" si="195"/>
        <v>Xã Tân Lập</v>
      </c>
      <c r="N2357">
        <f t="shared" si="196"/>
        <v>17157</v>
      </c>
      <c r="O2357" t="str">
        <f t="shared" si="192"/>
        <v>3</v>
      </c>
      <c r="AC2357" t="s">
        <v>4595</v>
      </c>
      <c r="AD2357" t="s">
        <v>4757</v>
      </c>
      <c r="AE2357" t="s">
        <v>4764</v>
      </c>
      <c r="AF2357" t="str">
        <f t="shared" si="193"/>
        <v>1916905665</v>
      </c>
    </row>
    <row r="2358" spans="8:32" ht="16.5" customHeight="1" x14ac:dyDescent="0.25">
      <c r="H2358" t="s">
        <v>4201</v>
      </c>
      <c r="I2358" t="s">
        <v>4488</v>
      </c>
      <c r="J2358" t="s">
        <v>4503</v>
      </c>
      <c r="K2358" t="s">
        <v>4504</v>
      </c>
      <c r="L2358">
        <f t="shared" si="194"/>
        <v>1715705290</v>
      </c>
      <c r="M2358" t="str">
        <f t="shared" si="195"/>
        <v>Xã Nhân Nghĩa</v>
      </c>
      <c r="N2358">
        <f t="shared" si="196"/>
        <v>17157</v>
      </c>
      <c r="O2358" t="str">
        <f t="shared" si="192"/>
        <v>3</v>
      </c>
      <c r="AC2358" t="s">
        <v>4595</v>
      </c>
      <c r="AD2358" t="s">
        <v>4757</v>
      </c>
      <c r="AE2358" t="s">
        <v>4766</v>
      </c>
      <c r="AF2358" t="str">
        <f t="shared" si="193"/>
        <v>1916905668</v>
      </c>
    </row>
    <row r="2359" spans="8:32" ht="16.5" customHeight="1" x14ac:dyDescent="0.25">
      <c r="H2359" t="s">
        <v>4201</v>
      </c>
      <c r="I2359" t="s">
        <v>4488</v>
      </c>
      <c r="J2359" t="s">
        <v>4505</v>
      </c>
      <c r="K2359" t="s">
        <v>724</v>
      </c>
      <c r="L2359">
        <f t="shared" si="194"/>
        <v>1715705293</v>
      </c>
      <c r="M2359" t="str">
        <f t="shared" si="195"/>
        <v>Xã Thượng Cốc</v>
      </c>
      <c r="N2359">
        <f t="shared" si="196"/>
        <v>17157</v>
      </c>
      <c r="O2359" t="str">
        <f t="shared" si="192"/>
        <v>3</v>
      </c>
      <c r="AC2359" t="s">
        <v>4595</v>
      </c>
      <c r="AD2359" t="s">
        <v>4757</v>
      </c>
      <c r="AE2359" t="s">
        <v>4767</v>
      </c>
      <c r="AF2359" t="str">
        <f t="shared" si="193"/>
        <v>1916905671</v>
      </c>
    </row>
    <row r="2360" spans="8:32" ht="16.5" customHeight="1" x14ac:dyDescent="0.25">
      <c r="H2360" t="s">
        <v>4201</v>
      </c>
      <c r="I2360" t="s">
        <v>4488</v>
      </c>
      <c r="J2360" t="s">
        <v>4506</v>
      </c>
      <c r="K2360" t="s">
        <v>2566</v>
      </c>
      <c r="L2360">
        <f t="shared" si="194"/>
        <v>1715705296</v>
      </c>
      <c r="M2360" t="str">
        <f t="shared" si="195"/>
        <v>Xã Phú Lương</v>
      </c>
      <c r="N2360">
        <f t="shared" si="196"/>
        <v>17157</v>
      </c>
      <c r="O2360" t="str">
        <f t="shared" si="192"/>
        <v>3</v>
      </c>
      <c r="AC2360" t="s">
        <v>4595</v>
      </c>
      <c r="AD2360" t="s">
        <v>4757</v>
      </c>
      <c r="AE2360" t="s">
        <v>4768</v>
      </c>
      <c r="AF2360" t="str">
        <f t="shared" si="193"/>
        <v>1916905674</v>
      </c>
    </row>
    <row r="2361" spans="8:32" ht="16.5" customHeight="1" x14ac:dyDescent="0.25">
      <c r="H2361" t="s">
        <v>4201</v>
      </c>
      <c r="I2361" t="s">
        <v>4488</v>
      </c>
      <c r="J2361" t="s">
        <v>4507</v>
      </c>
      <c r="K2361" t="s">
        <v>4508</v>
      </c>
      <c r="L2361">
        <f t="shared" si="194"/>
        <v>1715705299</v>
      </c>
      <c r="M2361" t="str">
        <f t="shared" si="195"/>
        <v>Xã Phúc Tuy</v>
      </c>
      <c r="N2361">
        <f t="shared" si="196"/>
        <v>17157</v>
      </c>
      <c r="O2361" t="str">
        <f t="shared" si="192"/>
        <v>3</v>
      </c>
      <c r="AC2361" t="s">
        <v>4595</v>
      </c>
      <c r="AD2361" t="s">
        <v>4757</v>
      </c>
      <c r="AE2361" t="s">
        <v>4770</v>
      </c>
      <c r="AF2361" t="str">
        <f t="shared" si="193"/>
        <v>1916905677</v>
      </c>
    </row>
    <row r="2362" spans="8:32" ht="16.5" customHeight="1" x14ac:dyDescent="0.25">
      <c r="H2362" t="s">
        <v>4201</v>
      </c>
      <c r="I2362" t="s">
        <v>4488</v>
      </c>
      <c r="J2362" t="s">
        <v>4509</v>
      </c>
      <c r="K2362" t="s">
        <v>4510</v>
      </c>
      <c r="L2362">
        <f t="shared" si="194"/>
        <v>1715705302</v>
      </c>
      <c r="M2362" t="str">
        <f t="shared" si="195"/>
        <v>Xã Xuất Hóa</v>
      </c>
      <c r="N2362">
        <f t="shared" si="196"/>
        <v>17157</v>
      </c>
      <c r="O2362" t="str">
        <f t="shared" si="192"/>
        <v>3</v>
      </c>
      <c r="AC2362" t="s">
        <v>4595</v>
      </c>
      <c r="AD2362" t="s">
        <v>4757</v>
      </c>
      <c r="AE2362" t="s">
        <v>4772</v>
      </c>
      <c r="AF2362" t="str">
        <f t="shared" si="193"/>
        <v>1916905680</v>
      </c>
    </row>
    <row r="2363" spans="8:32" ht="16.5" customHeight="1" x14ac:dyDescent="0.25">
      <c r="H2363" t="s">
        <v>4201</v>
      </c>
      <c r="I2363" t="s">
        <v>4488</v>
      </c>
      <c r="J2363" t="s">
        <v>4511</v>
      </c>
      <c r="K2363" t="s">
        <v>2440</v>
      </c>
      <c r="L2363">
        <f t="shared" si="194"/>
        <v>1715705305</v>
      </c>
      <c r="M2363" t="str">
        <f t="shared" si="195"/>
        <v>Xã Yên Phú</v>
      </c>
      <c r="N2363">
        <f t="shared" si="196"/>
        <v>17157</v>
      </c>
      <c r="O2363" t="str">
        <f t="shared" si="192"/>
        <v>3</v>
      </c>
      <c r="AC2363" t="s">
        <v>4595</v>
      </c>
      <c r="AD2363" t="s">
        <v>4757</v>
      </c>
      <c r="AE2363" t="s">
        <v>4774</v>
      </c>
      <c r="AF2363" t="str">
        <f t="shared" si="193"/>
        <v>1916905683</v>
      </c>
    </row>
    <row r="2364" spans="8:32" ht="16.5" customHeight="1" x14ac:dyDescent="0.25">
      <c r="H2364" t="s">
        <v>4201</v>
      </c>
      <c r="I2364" t="s">
        <v>4488</v>
      </c>
      <c r="J2364" t="s">
        <v>4512</v>
      </c>
      <c r="K2364" t="s">
        <v>4513</v>
      </c>
      <c r="L2364">
        <f t="shared" si="194"/>
        <v>1715705308</v>
      </c>
      <c r="M2364" t="str">
        <f t="shared" si="195"/>
        <v>Xã Bình Hẻm</v>
      </c>
      <c r="N2364">
        <f t="shared" si="196"/>
        <v>17157</v>
      </c>
      <c r="O2364" t="str">
        <f t="shared" si="192"/>
        <v>3</v>
      </c>
      <c r="AC2364" t="s">
        <v>4595</v>
      </c>
      <c r="AD2364" t="s">
        <v>4757</v>
      </c>
      <c r="AE2364" t="s">
        <v>4776</v>
      </c>
      <c r="AF2364" t="str">
        <f t="shared" si="193"/>
        <v>1916905686</v>
      </c>
    </row>
    <row r="2365" spans="8:32" ht="16.5" customHeight="1" x14ac:dyDescent="0.25">
      <c r="H2365" t="s">
        <v>4201</v>
      </c>
      <c r="I2365" t="s">
        <v>4488</v>
      </c>
      <c r="J2365" t="s">
        <v>4514</v>
      </c>
      <c r="K2365" t="s">
        <v>4515</v>
      </c>
      <c r="L2365">
        <f t="shared" si="194"/>
        <v>1715705311</v>
      </c>
      <c r="M2365" t="str">
        <f t="shared" si="195"/>
        <v>Xã Chí Thiện</v>
      </c>
      <c r="N2365">
        <f t="shared" si="196"/>
        <v>17157</v>
      </c>
      <c r="O2365" t="str">
        <f t="shared" si="192"/>
        <v>3</v>
      </c>
      <c r="AC2365" t="s">
        <v>4595</v>
      </c>
      <c r="AD2365" t="s">
        <v>4757</v>
      </c>
      <c r="AE2365" t="s">
        <v>4778</v>
      </c>
      <c r="AF2365" t="str">
        <f t="shared" si="193"/>
        <v>1916905689</v>
      </c>
    </row>
    <row r="2366" spans="8:32" ht="16.5" customHeight="1" x14ac:dyDescent="0.25">
      <c r="H2366" t="s">
        <v>4201</v>
      </c>
      <c r="I2366" t="s">
        <v>4488</v>
      </c>
      <c r="J2366" t="s">
        <v>4516</v>
      </c>
      <c r="K2366" t="s">
        <v>4517</v>
      </c>
      <c r="L2366">
        <f t="shared" si="194"/>
        <v>1715705314</v>
      </c>
      <c r="M2366" t="str">
        <f t="shared" si="195"/>
        <v>Xã Bình Cảng</v>
      </c>
      <c r="N2366">
        <f t="shared" si="196"/>
        <v>17157</v>
      </c>
      <c r="O2366" t="str">
        <f t="shared" si="192"/>
        <v>3</v>
      </c>
      <c r="AC2366" t="s">
        <v>4595</v>
      </c>
      <c r="AD2366" t="s">
        <v>4757</v>
      </c>
      <c r="AE2366" t="s">
        <v>4780</v>
      </c>
      <c r="AF2366" t="str">
        <f t="shared" si="193"/>
        <v>1916905692</v>
      </c>
    </row>
    <row r="2367" spans="8:32" ht="16.5" customHeight="1" x14ac:dyDescent="0.25">
      <c r="H2367" t="s">
        <v>4201</v>
      </c>
      <c r="I2367" t="s">
        <v>4488</v>
      </c>
      <c r="J2367" t="s">
        <v>4518</v>
      </c>
      <c r="K2367" t="s">
        <v>4519</v>
      </c>
      <c r="L2367">
        <f t="shared" si="194"/>
        <v>1715705317</v>
      </c>
      <c r="M2367" t="str">
        <f t="shared" si="195"/>
        <v>Xã Bình Chân</v>
      </c>
      <c r="N2367">
        <f t="shared" si="196"/>
        <v>17157</v>
      </c>
      <c r="O2367" t="str">
        <f t="shared" si="192"/>
        <v>3</v>
      </c>
      <c r="AC2367" t="s">
        <v>4595</v>
      </c>
      <c r="AD2367" t="s">
        <v>4757</v>
      </c>
      <c r="AE2367" t="s">
        <v>4782</v>
      </c>
      <c r="AF2367" t="str">
        <f t="shared" si="193"/>
        <v>1916905698</v>
      </c>
    </row>
    <row r="2368" spans="8:32" ht="16.5" customHeight="1" x14ac:dyDescent="0.25">
      <c r="H2368" t="s">
        <v>4201</v>
      </c>
      <c r="I2368" t="s">
        <v>4488</v>
      </c>
      <c r="J2368" t="s">
        <v>4520</v>
      </c>
      <c r="K2368" t="s">
        <v>4521</v>
      </c>
      <c r="L2368">
        <f t="shared" si="194"/>
        <v>1715705320</v>
      </c>
      <c r="M2368" t="str">
        <f t="shared" si="195"/>
        <v>Xã Định Cư</v>
      </c>
      <c r="N2368">
        <f t="shared" si="196"/>
        <v>17157</v>
      </c>
      <c r="O2368" t="str">
        <f t="shared" si="192"/>
        <v>3</v>
      </c>
      <c r="AC2368" t="s">
        <v>4595</v>
      </c>
      <c r="AD2368" t="s">
        <v>4757</v>
      </c>
      <c r="AE2368" t="s">
        <v>4653</v>
      </c>
      <c r="AF2368" t="str">
        <f t="shared" si="193"/>
        <v>1916905701</v>
      </c>
    </row>
    <row r="2369" spans="8:32" ht="16.5" customHeight="1" x14ac:dyDescent="0.25">
      <c r="H2369" t="s">
        <v>4201</v>
      </c>
      <c r="I2369" t="s">
        <v>4488</v>
      </c>
      <c r="J2369" t="s">
        <v>4522</v>
      </c>
      <c r="K2369" t="s">
        <v>4523</v>
      </c>
      <c r="L2369">
        <f t="shared" si="194"/>
        <v>1715705323</v>
      </c>
      <c r="M2369" t="str">
        <f t="shared" si="195"/>
        <v>Xã Chí Đạo</v>
      </c>
      <c r="N2369">
        <f t="shared" si="196"/>
        <v>17157</v>
      </c>
      <c r="O2369" t="str">
        <f t="shared" si="192"/>
        <v>3</v>
      </c>
      <c r="AC2369" t="s">
        <v>4595</v>
      </c>
      <c r="AD2369" t="s">
        <v>4757</v>
      </c>
      <c r="AE2369" t="s">
        <v>4783</v>
      </c>
      <c r="AF2369" t="str">
        <f t="shared" si="193"/>
        <v>1916905704</v>
      </c>
    </row>
    <row r="2370" spans="8:32" ht="16.5" customHeight="1" x14ac:dyDescent="0.25">
      <c r="H2370" t="s">
        <v>4201</v>
      </c>
      <c r="I2370" t="s">
        <v>4488</v>
      </c>
      <c r="J2370" t="s">
        <v>4524</v>
      </c>
      <c r="K2370" t="s">
        <v>4525</v>
      </c>
      <c r="L2370">
        <f t="shared" si="194"/>
        <v>1715705326</v>
      </c>
      <c r="M2370" t="str">
        <f t="shared" si="195"/>
        <v>Xã Liên Vũ</v>
      </c>
      <c r="N2370">
        <f t="shared" si="196"/>
        <v>17157</v>
      </c>
      <c r="O2370" t="str">
        <f t="shared" si="192"/>
        <v>3</v>
      </c>
      <c r="AC2370" t="s">
        <v>4595</v>
      </c>
      <c r="AD2370" t="s">
        <v>4757</v>
      </c>
      <c r="AE2370" t="s">
        <v>4785</v>
      </c>
      <c r="AF2370" t="str">
        <f t="shared" si="193"/>
        <v>1916905707</v>
      </c>
    </row>
    <row r="2371" spans="8:32" ht="16.5" customHeight="1" x14ac:dyDescent="0.25">
      <c r="H2371" t="s">
        <v>4201</v>
      </c>
      <c r="I2371" t="s">
        <v>4488</v>
      </c>
      <c r="J2371" t="s">
        <v>4526</v>
      </c>
      <c r="K2371" t="s">
        <v>4527</v>
      </c>
      <c r="L2371">
        <f t="shared" si="194"/>
        <v>1715705329</v>
      </c>
      <c r="M2371" t="str">
        <f t="shared" si="195"/>
        <v>Xã Ngọc Sơn</v>
      </c>
      <c r="N2371">
        <f t="shared" si="196"/>
        <v>17157</v>
      </c>
      <c r="O2371" t="str">
        <f t="shared" ref="O2371:O2434" si="197">IF(AND(LEN(I2371) &gt; 0, LEN(J2371) = 0), "2", IF(LEN(J2371) &gt;0, "3", "1"))</f>
        <v>3</v>
      </c>
      <c r="AC2371" t="s">
        <v>4595</v>
      </c>
      <c r="AD2371" t="s">
        <v>4757</v>
      </c>
      <c r="AE2371" t="s">
        <v>4657</v>
      </c>
      <c r="AF2371" t="str">
        <f t="shared" ref="AF2371:AF2434" si="198">CONCATENATE(AC2371,AD2371,AE2371)</f>
        <v>1916905713</v>
      </c>
    </row>
    <row r="2372" spans="8:32" ht="16.5" customHeight="1" x14ac:dyDescent="0.25">
      <c r="H2372" t="s">
        <v>4201</v>
      </c>
      <c r="I2372" t="s">
        <v>4488</v>
      </c>
      <c r="J2372" t="s">
        <v>4528</v>
      </c>
      <c r="K2372" t="s">
        <v>4529</v>
      </c>
      <c r="L2372">
        <f t="shared" ref="L2372:L2435" si="199">_xlfn.NUMBERVALUE( H2372&amp;I2372&amp;J2372)</f>
        <v>1715705332</v>
      </c>
      <c r="M2372" t="str">
        <f t="shared" ref="M2372:M2435" si="200">K2372</f>
        <v>Xã Hương Nhượng</v>
      </c>
      <c r="N2372">
        <f t="shared" ref="N2372:N2435" si="201">IF(AND(LEN(I2372) &gt; 0, LEN(J2372) = 0),_xlfn.NUMBERVALUE(H2372), IF(LEN(J2372) &gt;0, _xlfn.NUMBERVALUE(H2372&amp;I2372), ""))</f>
        <v>17157</v>
      </c>
      <c r="O2372" t="str">
        <f t="shared" si="197"/>
        <v>3</v>
      </c>
      <c r="AC2372" t="s">
        <v>4595</v>
      </c>
      <c r="AD2372" t="s">
        <v>4787</v>
      </c>
      <c r="AE2372" t="s">
        <v>4789</v>
      </c>
      <c r="AF2372" t="str">
        <f t="shared" si="198"/>
        <v>1917005716</v>
      </c>
    </row>
    <row r="2373" spans="8:32" ht="16.5" customHeight="1" x14ac:dyDescent="0.25">
      <c r="H2373" t="s">
        <v>4201</v>
      </c>
      <c r="I2373" t="s">
        <v>4488</v>
      </c>
      <c r="J2373" t="s">
        <v>4530</v>
      </c>
      <c r="K2373" t="s">
        <v>4531</v>
      </c>
      <c r="L2373">
        <f t="shared" si="199"/>
        <v>1715705335</v>
      </c>
      <c r="M2373" t="str">
        <f t="shared" si="200"/>
        <v>Xã Vũ Lâm</v>
      </c>
      <c r="N2373">
        <f t="shared" si="201"/>
        <v>17157</v>
      </c>
      <c r="O2373" t="str">
        <f t="shared" si="197"/>
        <v>3</v>
      </c>
      <c r="AC2373" t="s">
        <v>4595</v>
      </c>
      <c r="AD2373" t="s">
        <v>4787</v>
      </c>
      <c r="AE2373" t="s">
        <v>4791</v>
      </c>
      <c r="AF2373" t="str">
        <f t="shared" si="198"/>
        <v>1917005719</v>
      </c>
    </row>
    <row r="2374" spans="8:32" ht="16.5" customHeight="1" x14ac:dyDescent="0.25">
      <c r="H2374" t="s">
        <v>4201</v>
      </c>
      <c r="I2374" t="s">
        <v>4488</v>
      </c>
      <c r="J2374" t="s">
        <v>4532</v>
      </c>
      <c r="K2374" t="s">
        <v>1908</v>
      </c>
      <c r="L2374">
        <f t="shared" si="199"/>
        <v>1715705338</v>
      </c>
      <c r="M2374" t="str">
        <f t="shared" si="200"/>
        <v>Xã Tự Do</v>
      </c>
      <c r="N2374">
        <f t="shared" si="201"/>
        <v>17157</v>
      </c>
      <c r="O2374" t="str">
        <f t="shared" si="197"/>
        <v>3</v>
      </c>
      <c r="AC2374" t="s">
        <v>4595</v>
      </c>
      <c r="AD2374" t="s">
        <v>4787</v>
      </c>
      <c r="AE2374" t="s">
        <v>4793</v>
      </c>
      <c r="AF2374" t="str">
        <f t="shared" si="198"/>
        <v>1917005722</v>
      </c>
    </row>
    <row r="2375" spans="8:32" ht="16.5" customHeight="1" x14ac:dyDescent="0.25">
      <c r="H2375" t="s">
        <v>4201</v>
      </c>
      <c r="I2375" t="s">
        <v>4488</v>
      </c>
      <c r="J2375" t="s">
        <v>4533</v>
      </c>
      <c r="K2375" t="s">
        <v>4534</v>
      </c>
      <c r="L2375">
        <f t="shared" si="199"/>
        <v>1715705341</v>
      </c>
      <c r="M2375" t="str">
        <f t="shared" si="200"/>
        <v>Xã Yên Nghiệp</v>
      </c>
      <c r="N2375">
        <f t="shared" si="201"/>
        <v>17157</v>
      </c>
      <c r="O2375" t="str">
        <f t="shared" si="197"/>
        <v>3</v>
      </c>
      <c r="AC2375" t="s">
        <v>4595</v>
      </c>
      <c r="AD2375" t="s">
        <v>4787</v>
      </c>
      <c r="AE2375" t="s">
        <v>4795</v>
      </c>
      <c r="AF2375" t="str">
        <f t="shared" si="198"/>
        <v>1917005725</v>
      </c>
    </row>
    <row r="2376" spans="8:32" ht="16.5" customHeight="1" x14ac:dyDescent="0.25">
      <c r="H2376" t="s">
        <v>4201</v>
      </c>
      <c r="I2376" t="s">
        <v>4488</v>
      </c>
      <c r="J2376" t="s">
        <v>4535</v>
      </c>
      <c r="K2376" t="s">
        <v>2382</v>
      </c>
      <c r="L2376">
        <f t="shared" si="199"/>
        <v>1715705344</v>
      </c>
      <c r="M2376" t="str">
        <f t="shared" si="200"/>
        <v>Xã Tân Mỹ</v>
      </c>
      <c r="N2376">
        <f t="shared" si="201"/>
        <v>17157</v>
      </c>
      <c r="O2376" t="str">
        <f t="shared" si="197"/>
        <v>3</v>
      </c>
      <c r="AC2376" t="s">
        <v>4595</v>
      </c>
      <c r="AD2376" t="s">
        <v>4787</v>
      </c>
      <c r="AE2376" t="s">
        <v>4797</v>
      </c>
      <c r="AF2376" t="str">
        <f t="shared" si="198"/>
        <v>1917005728</v>
      </c>
    </row>
    <row r="2377" spans="8:32" ht="16.5" customHeight="1" x14ac:dyDescent="0.25">
      <c r="H2377" t="s">
        <v>4201</v>
      </c>
      <c r="I2377" t="s">
        <v>4488</v>
      </c>
      <c r="J2377" t="s">
        <v>4536</v>
      </c>
      <c r="K2377" t="s">
        <v>4537</v>
      </c>
      <c r="L2377">
        <f t="shared" si="199"/>
        <v>1715705347</v>
      </c>
      <c r="M2377" t="str">
        <f t="shared" si="200"/>
        <v>Xã Ân Nghĩa</v>
      </c>
      <c r="N2377">
        <f t="shared" si="201"/>
        <v>17157</v>
      </c>
      <c r="O2377" t="str">
        <f t="shared" si="197"/>
        <v>3</v>
      </c>
      <c r="AC2377" t="s">
        <v>4595</v>
      </c>
      <c r="AD2377" t="s">
        <v>4787</v>
      </c>
      <c r="AE2377" t="s">
        <v>4799</v>
      </c>
      <c r="AF2377" t="str">
        <f t="shared" si="198"/>
        <v>1917005731</v>
      </c>
    </row>
    <row r="2378" spans="8:32" ht="16.5" customHeight="1" x14ac:dyDescent="0.25">
      <c r="H2378" t="s">
        <v>4201</v>
      </c>
      <c r="I2378" t="s">
        <v>4488</v>
      </c>
      <c r="J2378" t="s">
        <v>4538</v>
      </c>
      <c r="K2378" t="s">
        <v>4539</v>
      </c>
      <c r="L2378">
        <f t="shared" si="199"/>
        <v>1715705350</v>
      </c>
      <c r="M2378" t="str">
        <f t="shared" si="200"/>
        <v>Xã Ngọc Lâu</v>
      </c>
      <c r="N2378">
        <f t="shared" si="201"/>
        <v>17157</v>
      </c>
      <c r="O2378" t="str">
        <f t="shared" si="197"/>
        <v>3</v>
      </c>
      <c r="AC2378" t="s">
        <v>4595</v>
      </c>
      <c r="AD2378" t="s">
        <v>4787</v>
      </c>
      <c r="AE2378" t="s">
        <v>4801</v>
      </c>
      <c r="AF2378" t="str">
        <f t="shared" si="198"/>
        <v>1917005734</v>
      </c>
    </row>
    <row r="2379" spans="8:32" ht="16.5" customHeight="1" x14ac:dyDescent="0.25">
      <c r="H2379" t="s">
        <v>4201</v>
      </c>
      <c r="I2379" t="s">
        <v>4540</v>
      </c>
      <c r="K2379" t="s">
        <v>4541</v>
      </c>
      <c r="L2379">
        <f t="shared" si="199"/>
        <v>17158</v>
      </c>
      <c r="M2379" t="str">
        <f t="shared" si="200"/>
        <v>Huyện Yên Thủy</v>
      </c>
      <c r="N2379">
        <f t="shared" si="201"/>
        <v>17</v>
      </c>
      <c r="O2379" t="str">
        <f t="shared" si="197"/>
        <v>2</v>
      </c>
      <c r="AC2379" t="s">
        <v>4595</v>
      </c>
      <c r="AD2379" t="s">
        <v>4787</v>
      </c>
      <c r="AE2379" t="s">
        <v>4803</v>
      </c>
      <c r="AF2379" t="str">
        <f t="shared" si="198"/>
        <v>1917005737</v>
      </c>
    </row>
    <row r="2380" spans="8:32" ht="16.5" customHeight="1" x14ac:dyDescent="0.25">
      <c r="H2380" t="s">
        <v>4201</v>
      </c>
      <c r="I2380" t="s">
        <v>4540</v>
      </c>
      <c r="J2380" t="s">
        <v>4542</v>
      </c>
      <c r="K2380" t="s">
        <v>4543</v>
      </c>
      <c r="L2380">
        <f t="shared" si="199"/>
        <v>1715805353</v>
      </c>
      <c r="M2380" t="str">
        <f t="shared" si="200"/>
        <v>Thị trấn Hàng Trạm</v>
      </c>
      <c r="N2380">
        <f t="shared" si="201"/>
        <v>17158</v>
      </c>
      <c r="O2380" t="str">
        <f t="shared" si="197"/>
        <v>3</v>
      </c>
      <c r="AC2380" t="s">
        <v>4595</v>
      </c>
      <c r="AD2380" t="s">
        <v>4787</v>
      </c>
      <c r="AE2380" t="s">
        <v>4805</v>
      </c>
      <c r="AF2380" t="str">
        <f t="shared" si="198"/>
        <v>1917005740</v>
      </c>
    </row>
    <row r="2381" spans="8:32" ht="16.5" customHeight="1" x14ac:dyDescent="0.25">
      <c r="H2381" t="s">
        <v>4201</v>
      </c>
      <c r="I2381" t="s">
        <v>4540</v>
      </c>
      <c r="J2381" t="s">
        <v>4544</v>
      </c>
      <c r="K2381" t="s">
        <v>4545</v>
      </c>
      <c r="L2381">
        <f t="shared" si="199"/>
        <v>1715805356</v>
      </c>
      <c r="M2381" t="str">
        <f t="shared" si="200"/>
        <v>Xã Lạc Sỹ</v>
      </c>
      <c r="N2381">
        <f t="shared" si="201"/>
        <v>17158</v>
      </c>
      <c r="O2381" t="str">
        <f t="shared" si="197"/>
        <v>3</v>
      </c>
      <c r="AC2381" t="s">
        <v>4595</v>
      </c>
      <c r="AD2381" t="s">
        <v>4787</v>
      </c>
      <c r="AE2381" t="s">
        <v>4807</v>
      </c>
      <c r="AF2381" t="str">
        <f t="shared" si="198"/>
        <v>1917005743</v>
      </c>
    </row>
    <row r="2382" spans="8:32" ht="16.5" customHeight="1" x14ac:dyDescent="0.25">
      <c r="H2382" t="s">
        <v>4201</v>
      </c>
      <c r="I2382" t="s">
        <v>4540</v>
      </c>
      <c r="J2382" t="s">
        <v>4546</v>
      </c>
      <c r="K2382" t="s">
        <v>4547</v>
      </c>
      <c r="L2382">
        <f t="shared" si="199"/>
        <v>1715805359</v>
      </c>
      <c r="M2382" t="str">
        <f t="shared" si="200"/>
        <v>Xã Lạc Hưng</v>
      </c>
      <c r="N2382">
        <f t="shared" si="201"/>
        <v>17158</v>
      </c>
      <c r="O2382" t="str">
        <f t="shared" si="197"/>
        <v>3</v>
      </c>
      <c r="AC2382" t="s">
        <v>4595</v>
      </c>
      <c r="AD2382" t="s">
        <v>4787</v>
      </c>
      <c r="AE2382" t="s">
        <v>4809</v>
      </c>
      <c r="AF2382" t="str">
        <f t="shared" si="198"/>
        <v>1917005746</v>
      </c>
    </row>
    <row r="2383" spans="8:32" ht="16.5" customHeight="1" x14ac:dyDescent="0.25">
      <c r="H2383" t="s">
        <v>4201</v>
      </c>
      <c r="I2383" t="s">
        <v>4540</v>
      </c>
      <c r="J2383" t="s">
        <v>4548</v>
      </c>
      <c r="K2383" t="s">
        <v>4549</v>
      </c>
      <c r="L2383">
        <f t="shared" si="199"/>
        <v>1715805362</v>
      </c>
      <c r="M2383" t="str">
        <f t="shared" si="200"/>
        <v>Xã Lạc Lương</v>
      </c>
      <c r="N2383">
        <f t="shared" si="201"/>
        <v>17158</v>
      </c>
      <c r="O2383" t="str">
        <f t="shared" si="197"/>
        <v>3</v>
      </c>
      <c r="AC2383" t="s">
        <v>4595</v>
      </c>
      <c r="AD2383" t="s">
        <v>4787</v>
      </c>
      <c r="AE2383" t="s">
        <v>4811</v>
      </c>
      <c r="AF2383" t="str">
        <f t="shared" si="198"/>
        <v>1917005749</v>
      </c>
    </row>
    <row r="2384" spans="8:32" ht="16.5" customHeight="1" x14ac:dyDescent="0.25">
      <c r="H2384" t="s">
        <v>4201</v>
      </c>
      <c r="I2384" t="s">
        <v>4540</v>
      </c>
      <c r="J2384" t="s">
        <v>4550</v>
      </c>
      <c r="K2384" t="s">
        <v>4551</v>
      </c>
      <c r="L2384">
        <f t="shared" si="199"/>
        <v>1715805365</v>
      </c>
      <c r="M2384" t="str">
        <f t="shared" si="200"/>
        <v>Xã Bảo Hiệu</v>
      </c>
      <c r="N2384">
        <f t="shared" si="201"/>
        <v>17158</v>
      </c>
      <c r="O2384" t="str">
        <f t="shared" si="197"/>
        <v>3</v>
      </c>
      <c r="AC2384" t="s">
        <v>4595</v>
      </c>
      <c r="AD2384" t="s">
        <v>4787</v>
      </c>
      <c r="AE2384" t="s">
        <v>4813</v>
      </c>
      <c r="AF2384" t="str">
        <f t="shared" si="198"/>
        <v>1917005752</v>
      </c>
    </row>
    <row r="2385" spans="8:32" ht="16.5" customHeight="1" x14ac:dyDescent="0.25">
      <c r="H2385" t="s">
        <v>4201</v>
      </c>
      <c r="I2385" t="s">
        <v>4540</v>
      </c>
      <c r="J2385" t="s">
        <v>4552</v>
      </c>
      <c r="K2385" t="s">
        <v>4553</v>
      </c>
      <c r="L2385">
        <f t="shared" si="199"/>
        <v>1715805368</v>
      </c>
      <c r="M2385" t="str">
        <f t="shared" si="200"/>
        <v>Xã Đa Phúc</v>
      </c>
      <c r="N2385">
        <f t="shared" si="201"/>
        <v>17158</v>
      </c>
      <c r="O2385" t="str">
        <f t="shared" si="197"/>
        <v>3</v>
      </c>
      <c r="AC2385" t="s">
        <v>4595</v>
      </c>
      <c r="AD2385" t="s">
        <v>4787</v>
      </c>
      <c r="AE2385" t="s">
        <v>4815</v>
      </c>
      <c r="AF2385" t="str">
        <f t="shared" si="198"/>
        <v>1917005755</v>
      </c>
    </row>
    <row r="2386" spans="8:32" ht="16.5" customHeight="1" x14ac:dyDescent="0.25">
      <c r="H2386" t="s">
        <v>4201</v>
      </c>
      <c r="I2386" t="s">
        <v>4540</v>
      </c>
      <c r="J2386" t="s">
        <v>4554</v>
      </c>
      <c r="K2386" t="s">
        <v>4555</v>
      </c>
      <c r="L2386">
        <f t="shared" si="199"/>
        <v>1715805371</v>
      </c>
      <c r="M2386" t="str">
        <f t="shared" si="200"/>
        <v>Xã Hữu Lợi</v>
      </c>
      <c r="N2386">
        <f t="shared" si="201"/>
        <v>17158</v>
      </c>
      <c r="O2386" t="str">
        <f t="shared" si="197"/>
        <v>3</v>
      </c>
      <c r="AC2386" t="s">
        <v>4595</v>
      </c>
      <c r="AD2386" t="s">
        <v>4787</v>
      </c>
      <c r="AE2386" t="s">
        <v>4817</v>
      </c>
      <c r="AF2386" t="str">
        <f t="shared" si="198"/>
        <v>1917005758</v>
      </c>
    </row>
    <row r="2387" spans="8:32" ht="16.5" customHeight="1" x14ac:dyDescent="0.25">
      <c r="H2387" t="s">
        <v>4201</v>
      </c>
      <c r="I2387" t="s">
        <v>4540</v>
      </c>
      <c r="J2387" t="s">
        <v>4556</v>
      </c>
      <c r="K2387" t="s">
        <v>4557</v>
      </c>
      <c r="L2387">
        <f t="shared" si="199"/>
        <v>1715805374</v>
      </c>
      <c r="M2387" t="str">
        <f t="shared" si="200"/>
        <v>Xã Lạc Thịnh</v>
      </c>
      <c r="N2387">
        <f t="shared" si="201"/>
        <v>17158</v>
      </c>
      <c r="O2387" t="str">
        <f t="shared" si="197"/>
        <v>3</v>
      </c>
      <c r="AC2387" t="s">
        <v>4595</v>
      </c>
      <c r="AD2387" t="s">
        <v>4818</v>
      </c>
      <c r="AE2387" t="s">
        <v>4820</v>
      </c>
      <c r="AF2387" t="str">
        <f t="shared" si="198"/>
        <v>1917105761</v>
      </c>
    </row>
    <row r="2388" spans="8:32" ht="16.5" customHeight="1" x14ac:dyDescent="0.25">
      <c r="H2388" t="s">
        <v>4201</v>
      </c>
      <c r="I2388" t="s">
        <v>4540</v>
      </c>
      <c r="J2388" t="s">
        <v>4558</v>
      </c>
      <c r="K2388" t="s">
        <v>1985</v>
      </c>
      <c r="L2388">
        <f t="shared" si="199"/>
        <v>1715805377</v>
      </c>
      <c r="M2388" t="str">
        <f t="shared" si="200"/>
        <v>Xã Yên Lạc</v>
      </c>
      <c r="N2388">
        <f t="shared" si="201"/>
        <v>17158</v>
      </c>
      <c r="O2388" t="str">
        <f t="shared" si="197"/>
        <v>3</v>
      </c>
      <c r="AC2388" t="s">
        <v>4595</v>
      </c>
      <c r="AD2388" t="s">
        <v>4818</v>
      </c>
      <c r="AE2388" t="s">
        <v>4822</v>
      </c>
      <c r="AF2388" t="str">
        <f t="shared" si="198"/>
        <v>1917105764</v>
      </c>
    </row>
    <row r="2389" spans="8:32" ht="16.5" customHeight="1" x14ac:dyDescent="0.25">
      <c r="H2389" t="s">
        <v>4201</v>
      </c>
      <c r="I2389" t="s">
        <v>4540</v>
      </c>
      <c r="J2389" t="s">
        <v>4559</v>
      </c>
      <c r="K2389" t="s">
        <v>4251</v>
      </c>
      <c r="L2389">
        <f t="shared" si="199"/>
        <v>1715805380</v>
      </c>
      <c r="M2389" t="str">
        <f t="shared" si="200"/>
        <v>Xã Đoàn Kết</v>
      </c>
      <c r="N2389">
        <f t="shared" si="201"/>
        <v>17158</v>
      </c>
      <c r="O2389" t="str">
        <f t="shared" si="197"/>
        <v>3</v>
      </c>
      <c r="AC2389" t="s">
        <v>4595</v>
      </c>
      <c r="AD2389" t="s">
        <v>4818</v>
      </c>
      <c r="AE2389" t="s">
        <v>4824</v>
      </c>
      <c r="AF2389" t="str">
        <f t="shared" si="198"/>
        <v>1917105767</v>
      </c>
    </row>
    <row r="2390" spans="8:32" ht="16.5" customHeight="1" x14ac:dyDescent="0.25">
      <c r="H2390" t="s">
        <v>4201</v>
      </c>
      <c r="I2390" t="s">
        <v>4540</v>
      </c>
      <c r="J2390" t="s">
        <v>4560</v>
      </c>
      <c r="K2390" t="s">
        <v>4561</v>
      </c>
      <c r="L2390">
        <f t="shared" si="199"/>
        <v>1715805383</v>
      </c>
      <c r="M2390" t="str">
        <f t="shared" si="200"/>
        <v>Xã Phú Lai</v>
      </c>
      <c r="N2390">
        <f t="shared" si="201"/>
        <v>17158</v>
      </c>
      <c r="O2390" t="str">
        <f t="shared" si="197"/>
        <v>3</v>
      </c>
      <c r="AC2390" t="s">
        <v>4595</v>
      </c>
      <c r="AD2390" t="s">
        <v>4818</v>
      </c>
      <c r="AE2390" t="s">
        <v>4826</v>
      </c>
      <c r="AF2390" t="str">
        <f t="shared" si="198"/>
        <v>1917105770</v>
      </c>
    </row>
    <row r="2391" spans="8:32" ht="16.5" customHeight="1" x14ac:dyDescent="0.25">
      <c r="H2391" t="s">
        <v>4201</v>
      </c>
      <c r="I2391" t="s">
        <v>4540</v>
      </c>
      <c r="J2391" t="s">
        <v>4562</v>
      </c>
      <c r="K2391" t="s">
        <v>4563</v>
      </c>
      <c r="L2391">
        <f t="shared" si="199"/>
        <v>1715805386</v>
      </c>
      <c r="M2391" t="str">
        <f t="shared" si="200"/>
        <v>Xã Yên Trị</v>
      </c>
      <c r="N2391">
        <f t="shared" si="201"/>
        <v>17158</v>
      </c>
      <c r="O2391" t="str">
        <f t="shared" si="197"/>
        <v>3</v>
      </c>
      <c r="AC2391" t="s">
        <v>4595</v>
      </c>
      <c r="AD2391" t="s">
        <v>4818</v>
      </c>
      <c r="AE2391" t="s">
        <v>4827</v>
      </c>
      <c r="AF2391" t="str">
        <f t="shared" si="198"/>
        <v>1917105773</v>
      </c>
    </row>
    <row r="2392" spans="8:32" ht="16.5" customHeight="1" x14ac:dyDescent="0.25">
      <c r="H2392" t="s">
        <v>4201</v>
      </c>
      <c r="I2392" t="s">
        <v>4540</v>
      </c>
      <c r="J2392" t="s">
        <v>4564</v>
      </c>
      <c r="K2392" t="s">
        <v>4565</v>
      </c>
      <c r="L2392">
        <f t="shared" si="199"/>
        <v>1715805389</v>
      </c>
      <c r="M2392" t="str">
        <f t="shared" si="200"/>
        <v>Xã Ngọc Lương</v>
      </c>
      <c r="N2392">
        <f t="shared" si="201"/>
        <v>17158</v>
      </c>
      <c r="O2392" t="str">
        <f t="shared" si="197"/>
        <v>3</v>
      </c>
      <c r="AC2392" t="s">
        <v>4595</v>
      </c>
      <c r="AD2392" t="s">
        <v>4818</v>
      </c>
      <c r="AE2392" t="s">
        <v>4829</v>
      </c>
      <c r="AF2392" t="str">
        <f t="shared" si="198"/>
        <v>1917105776</v>
      </c>
    </row>
    <row r="2393" spans="8:32" ht="16.5" customHeight="1" x14ac:dyDescent="0.25">
      <c r="H2393" t="s">
        <v>4201</v>
      </c>
      <c r="I2393" t="s">
        <v>4566</v>
      </c>
      <c r="K2393" t="s">
        <v>4567</v>
      </c>
      <c r="L2393">
        <f t="shared" si="199"/>
        <v>17159</v>
      </c>
      <c r="M2393" t="str">
        <f t="shared" si="200"/>
        <v>Huyện Lạc Thủy</v>
      </c>
      <c r="N2393">
        <f t="shared" si="201"/>
        <v>17</v>
      </c>
      <c r="O2393" t="str">
        <f t="shared" si="197"/>
        <v>2</v>
      </c>
      <c r="AC2393" t="s">
        <v>4595</v>
      </c>
      <c r="AD2393" t="s">
        <v>4818</v>
      </c>
      <c r="AE2393" t="s">
        <v>4831</v>
      </c>
      <c r="AF2393" t="str">
        <f t="shared" si="198"/>
        <v>1917105779</v>
      </c>
    </row>
    <row r="2394" spans="8:32" ht="16.5" customHeight="1" x14ac:dyDescent="0.25">
      <c r="H2394" t="s">
        <v>4201</v>
      </c>
      <c r="I2394" t="s">
        <v>4566</v>
      </c>
      <c r="J2394" t="s">
        <v>4568</v>
      </c>
      <c r="K2394" t="s">
        <v>4569</v>
      </c>
      <c r="L2394">
        <f t="shared" si="199"/>
        <v>1715904981</v>
      </c>
      <c r="M2394" t="str">
        <f t="shared" si="200"/>
        <v>Thị trấn Thanh Hà</v>
      </c>
      <c r="N2394">
        <f t="shared" si="201"/>
        <v>17159</v>
      </c>
      <c r="O2394" t="str">
        <f t="shared" si="197"/>
        <v>3</v>
      </c>
      <c r="AC2394" t="s">
        <v>4595</v>
      </c>
      <c r="AD2394" t="s">
        <v>4818</v>
      </c>
      <c r="AE2394" t="s">
        <v>4832</v>
      </c>
      <c r="AF2394" t="str">
        <f t="shared" si="198"/>
        <v>1917105782</v>
      </c>
    </row>
    <row r="2395" spans="8:32" ht="16.5" customHeight="1" x14ac:dyDescent="0.25">
      <c r="H2395" t="s">
        <v>4201</v>
      </c>
      <c r="I2395" t="s">
        <v>4566</v>
      </c>
      <c r="J2395" t="s">
        <v>4570</v>
      </c>
      <c r="K2395" t="s">
        <v>4571</v>
      </c>
      <c r="L2395">
        <f t="shared" si="199"/>
        <v>1715905074</v>
      </c>
      <c r="M2395" t="str">
        <f t="shared" si="200"/>
        <v>Xã Thanh Nông</v>
      </c>
      <c r="N2395">
        <f t="shared" si="201"/>
        <v>17159</v>
      </c>
      <c r="O2395" t="str">
        <f t="shared" si="197"/>
        <v>3</v>
      </c>
      <c r="AC2395" t="s">
        <v>4595</v>
      </c>
      <c r="AD2395" t="s">
        <v>4818</v>
      </c>
      <c r="AE2395" t="s">
        <v>4834</v>
      </c>
      <c r="AF2395" t="str">
        <f t="shared" si="198"/>
        <v>1917105785</v>
      </c>
    </row>
    <row r="2396" spans="8:32" ht="16.5" customHeight="1" x14ac:dyDescent="0.25">
      <c r="H2396" t="s">
        <v>4201</v>
      </c>
      <c r="I2396" t="s">
        <v>4566</v>
      </c>
      <c r="J2396" t="s">
        <v>4572</v>
      </c>
      <c r="K2396" t="s">
        <v>4573</v>
      </c>
      <c r="L2396">
        <f t="shared" si="199"/>
        <v>1715905392</v>
      </c>
      <c r="M2396" t="str">
        <f t="shared" si="200"/>
        <v>Thị trấn Chi Nê</v>
      </c>
      <c r="N2396">
        <f t="shared" si="201"/>
        <v>17159</v>
      </c>
      <c r="O2396" t="str">
        <f t="shared" si="197"/>
        <v>3</v>
      </c>
      <c r="AC2396" t="s">
        <v>4595</v>
      </c>
      <c r="AD2396" t="s">
        <v>4818</v>
      </c>
      <c r="AE2396" t="s">
        <v>4836</v>
      </c>
      <c r="AF2396" t="str">
        <f t="shared" si="198"/>
        <v>1917105788</v>
      </c>
    </row>
    <row r="2397" spans="8:32" ht="16.5" customHeight="1" x14ac:dyDescent="0.25">
      <c r="H2397" t="s">
        <v>4201</v>
      </c>
      <c r="I2397" t="s">
        <v>4566</v>
      </c>
      <c r="J2397" t="s">
        <v>4574</v>
      </c>
      <c r="K2397" t="s">
        <v>4575</v>
      </c>
      <c r="L2397">
        <f t="shared" si="199"/>
        <v>1715905395</v>
      </c>
      <c r="M2397" t="str">
        <f t="shared" si="200"/>
        <v>Xã Phú Lão</v>
      </c>
      <c r="N2397">
        <f t="shared" si="201"/>
        <v>17159</v>
      </c>
      <c r="O2397" t="str">
        <f t="shared" si="197"/>
        <v>3</v>
      </c>
      <c r="AC2397" t="s">
        <v>4595</v>
      </c>
      <c r="AD2397" t="s">
        <v>4818</v>
      </c>
      <c r="AE2397" t="s">
        <v>4838</v>
      </c>
      <c r="AF2397" t="str">
        <f t="shared" si="198"/>
        <v>1917105791</v>
      </c>
    </row>
    <row r="2398" spans="8:32" ht="16.5" customHeight="1" x14ac:dyDescent="0.25">
      <c r="H2398" t="s">
        <v>4201</v>
      </c>
      <c r="I2398" t="s">
        <v>4566</v>
      </c>
      <c r="J2398" t="s">
        <v>4576</v>
      </c>
      <c r="K2398" t="s">
        <v>4577</v>
      </c>
      <c r="L2398">
        <f t="shared" si="199"/>
        <v>1715905398</v>
      </c>
      <c r="M2398" t="str">
        <f t="shared" si="200"/>
        <v>Xã Phú Thành</v>
      </c>
      <c r="N2398">
        <f t="shared" si="201"/>
        <v>17159</v>
      </c>
      <c r="O2398" t="str">
        <f t="shared" si="197"/>
        <v>3</v>
      </c>
      <c r="AC2398" t="s">
        <v>4595</v>
      </c>
      <c r="AD2398" t="s">
        <v>4818</v>
      </c>
      <c r="AE2398" t="s">
        <v>4839</v>
      </c>
      <c r="AF2398" t="str">
        <f t="shared" si="198"/>
        <v>1917105794</v>
      </c>
    </row>
    <row r="2399" spans="8:32" ht="16.5" customHeight="1" x14ac:dyDescent="0.25">
      <c r="H2399" t="s">
        <v>4201</v>
      </c>
      <c r="I2399" t="s">
        <v>4566</v>
      </c>
      <c r="J2399" t="s">
        <v>4578</v>
      </c>
      <c r="K2399" t="s">
        <v>4579</v>
      </c>
      <c r="L2399">
        <f t="shared" si="199"/>
        <v>1715905401</v>
      </c>
      <c r="M2399" t="str">
        <f t="shared" si="200"/>
        <v>Xã Cố Nghĩa</v>
      </c>
      <c r="N2399">
        <f t="shared" si="201"/>
        <v>17159</v>
      </c>
      <c r="O2399" t="str">
        <f t="shared" si="197"/>
        <v>3</v>
      </c>
      <c r="AC2399" t="s">
        <v>4595</v>
      </c>
      <c r="AD2399" t="s">
        <v>4818</v>
      </c>
      <c r="AE2399" t="s">
        <v>4841</v>
      </c>
      <c r="AF2399" t="str">
        <f t="shared" si="198"/>
        <v>1917105797</v>
      </c>
    </row>
    <row r="2400" spans="8:32" ht="16.5" customHeight="1" x14ac:dyDescent="0.25">
      <c r="H2400" t="s">
        <v>4201</v>
      </c>
      <c r="I2400" t="s">
        <v>4566</v>
      </c>
      <c r="J2400" t="s">
        <v>4580</v>
      </c>
      <c r="K2400" t="s">
        <v>4581</v>
      </c>
      <c r="L2400">
        <f t="shared" si="199"/>
        <v>1715905404</v>
      </c>
      <c r="M2400" t="str">
        <f t="shared" si="200"/>
        <v>Xã Hưng Thi</v>
      </c>
      <c r="N2400">
        <f t="shared" si="201"/>
        <v>17159</v>
      </c>
      <c r="O2400" t="str">
        <f t="shared" si="197"/>
        <v>3</v>
      </c>
      <c r="AC2400" t="s">
        <v>4595</v>
      </c>
      <c r="AD2400" t="s">
        <v>4818</v>
      </c>
      <c r="AE2400" t="s">
        <v>4843</v>
      </c>
      <c r="AF2400" t="str">
        <f t="shared" si="198"/>
        <v>1917105800</v>
      </c>
    </row>
    <row r="2401" spans="8:32" ht="16.5" customHeight="1" x14ac:dyDescent="0.25">
      <c r="H2401" t="s">
        <v>4201</v>
      </c>
      <c r="I2401" t="s">
        <v>4566</v>
      </c>
      <c r="J2401" t="s">
        <v>4582</v>
      </c>
      <c r="K2401" t="s">
        <v>4583</v>
      </c>
      <c r="L2401">
        <f t="shared" si="199"/>
        <v>1715905407</v>
      </c>
      <c r="M2401" t="str">
        <f t="shared" si="200"/>
        <v>Xã Lạc Long</v>
      </c>
      <c r="N2401">
        <f t="shared" si="201"/>
        <v>17159</v>
      </c>
      <c r="O2401" t="str">
        <f t="shared" si="197"/>
        <v>3</v>
      </c>
      <c r="AC2401" t="s">
        <v>4595</v>
      </c>
      <c r="AD2401" t="s">
        <v>4818</v>
      </c>
      <c r="AE2401" t="s">
        <v>4845</v>
      </c>
      <c r="AF2401" t="str">
        <f t="shared" si="198"/>
        <v>1917105803</v>
      </c>
    </row>
    <row r="2402" spans="8:32" ht="16.5" customHeight="1" x14ac:dyDescent="0.25">
      <c r="H2402" t="s">
        <v>4201</v>
      </c>
      <c r="I2402" t="s">
        <v>4566</v>
      </c>
      <c r="J2402" t="s">
        <v>4584</v>
      </c>
      <c r="K2402" t="s">
        <v>4585</v>
      </c>
      <c r="L2402">
        <f t="shared" si="199"/>
        <v>1715905410</v>
      </c>
      <c r="M2402" t="str">
        <f t="shared" si="200"/>
        <v>Xã Liên Hòa</v>
      </c>
      <c r="N2402">
        <f t="shared" si="201"/>
        <v>17159</v>
      </c>
      <c r="O2402" t="str">
        <f t="shared" si="197"/>
        <v>3</v>
      </c>
      <c r="AC2402" t="s">
        <v>4595</v>
      </c>
      <c r="AD2402" t="s">
        <v>4818</v>
      </c>
      <c r="AE2402" t="s">
        <v>4847</v>
      </c>
      <c r="AF2402" t="str">
        <f t="shared" si="198"/>
        <v>1917105806</v>
      </c>
    </row>
    <row r="2403" spans="8:32" ht="16.5" customHeight="1" x14ac:dyDescent="0.25">
      <c r="H2403" t="s">
        <v>4201</v>
      </c>
      <c r="I2403" t="s">
        <v>4566</v>
      </c>
      <c r="J2403" t="s">
        <v>4586</v>
      </c>
      <c r="K2403" t="s">
        <v>4587</v>
      </c>
      <c r="L2403">
        <f t="shared" si="199"/>
        <v>1715905413</v>
      </c>
      <c r="M2403" t="str">
        <f t="shared" si="200"/>
        <v>Xã Khoan Dụ</v>
      </c>
      <c r="N2403">
        <f t="shared" si="201"/>
        <v>17159</v>
      </c>
      <c r="O2403" t="str">
        <f t="shared" si="197"/>
        <v>3</v>
      </c>
      <c r="AC2403" t="s">
        <v>4595</v>
      </c>
      <c r="AD2403" t="s">
        <v>4818</v>
      </c>
      <c r="AE2403" t="s">
        <v>4849</v>
      </c>
      <c r="AF2403" t="str">
        <f t="shared" si="198"/>
        <v>1917105809</v>
      </c>
    </row>
    <row r="2404" spans="8:32" ht="16.5" customHeight="1" x14ac:dyDescent="0.25">
      <c r="H2404" t="s">
        <v>4201</v>
      </c>
      <c r="I2404" t="s">
        <v>4566</v>
      </c>
      <c r="J2404" t="s">
        <v>4588</v>
      </c>
      <c r="K2404" t="s">
        <v>4589</v>
      </c>
      <c r="L2404">
        <f t="shared" si="199"/>
        <v>1715905416</v>
      </c>
      <c r="M2404" t="str">
        <f t="shared" si="200"/>
        <v>Xã Đồng Môn</v>
      </c>
      <c r="N2404">
        <f t="shared" si="201"/>
        <v>17159</v>
      </c>
      <c r="O2404" t="str">
        <f t="shared" si="197"/>
        <v>3</v>
      </c>
      <c r="AC2404" t="s">
        <v>4595</v>
      </c>
      <c r="AD2404" t="s">
        <v>4818</v>
      </c>
      <c r="AE2404" t="s">
        <v>4851</v>
      </c>
      <c r="AF2404" t="str">
        <f t="shared" si="198"/>
        <v>1917105812</v>
      </c>
    </row>
    <row r="2405" spans="8:32" ht="16.5" customHeight="1" x14ac:dyDescent="0.25">
      <c r="H2405" t="s">
        <v>4201</v>
      </c>
      <c r="I2405" t="s">
        <v>4566</v>
      </c>
      <c r="J2405" t="s">
        <v>4590</v>
      </c>
      <c r="K2405" t="s">
        <v>1200</v>
      </c>
      <c r="L2405">
        <f t="shared" si="199"/>
        <v>1715905419</v>
      </c>
      <c r="M2405" t="str">
        <f t="shared" si="200"/>
        <v>Xã Đồng Tâm</v>
      </c>
      <c r="N2405">
        <f t="shared" si="201"/>
        <v>17159</v>
      </c>
      <c r="O2405" t="str">
        <f t="shared" si="197"/>
        <v>3</v>
      </c>
      <c r="AC2405" t="s">
        <v>4595</v>
      </c>
      <c r="AD2405" t="s">
        <v>4818</v>
      </c>
      <c r="AE2405" t="s">
        <v>4853</v>
      </c>
      <c r="AF2405" t="str">
        <f t="shared" si="198"/>
        <v>1917105815</v>
      </c>
    </row>
    <row r="2406" spans="8:32" ht="16.5" customHeight="1" x14ac:dyDescent="0.25">
      <c r="H2406" t="s">
        <v>4201</v>
      </c>
      <c r="I2406" t="s">
        <v>4566</v>
      </c>
      <c r="J2406" t="s">
        <v>4591</v>
      </c>
      <c r="K2406" t="s">
        <v>4592</v>
      </c>
      <c r="L2406">
        <f t="shared" si="199"/>
        <v>1715905422</v>
      </c>
      <c r="M2406" t="str">
        <f t="shared" si="200"/>
        <v>Xã Yên Bồng</v>
      </c>
      <c r="N2406">
        <f t="shared" si="201"/>
        <v>17159</v>
      </c>
      <c r="O2406" t="str">
        <f t="shared" si="197"/>
        <v>3</v>
      </c>
      <c r="AC2406" t="s">
        <v>4595</v>
      </c>
      <c r="AD2406" t="s">
        <v>4818</v>
      </c>
      <c r="AE2406" t="s">
        <v>4855</v>
      </c>
      <c r="AF2406" t="str">
        <f t="shared" si="198"/>
        <v>1917105818</v>
      </c>
    </row>
    <row r="2407" spans="8:32" ht="16.5" customHeight="1" x14ac:dyDescent="0.25">
      <c r="H2407" t="s">
        <v>4201</v>
      </c>
      <c r="I2407" t="s">
        <v>4566</v>
      </c>
      <c r="J2407" t="s">
        <v>4593</v>
      </c>
      <c r="K2407" t="s">
        <v>1870</v>
      </c>
      <c r="L2407">
        <f t="shared" si="199"/>
        <v>1715905425</v>
      </c>
      <c r="M2407" t="str">
        <f t="shared" si="200"/>
        <v>Xã An Lạc</v>
      </c>
      <c r="N2407">
        <f t="shared" si="201"/>
        <v>17159</v>
      </c>
      <c r="O2407" t="str">
        <f t="shared" si="197"/>
        <v>3</v>
      </c>
      <c r="AC2407" t="s">
        <v>4595</v>
      </c>
      <c r="AD2407" t="s">
        <v>4818</v>
      </c>
      <c r="AE2407" t="s">
        <v>4857</v>
      </c>
      <c r="AF2407" t="str">
        <f t="shared" si="198"/>
        <v>1917105821</v>
      </c>
    </row>
    <row r="2408" spans="8:32" ht="16.5" customHeight="1" x14ac:dyDescent="0.25">
      <c r="H2408" t="s">
        <v>4201</v>
      </c>
      <c r="I2408" t="s">
        <v>4566</v>
      </c>
      <c r="J2408" t="s">
        <v>4594</v>
      </c>
      <c r="K2408" t="s">
        <v>3955</v>
      </c>
      <c r="L2408">
        <f t="shared" si="199"/>
        <v>1715905428</v>
      </c>
      <c r="M2408" t="str">
        <f t="shared" si="200"/>
        <v>Xã An Bình</v>
      </c>
      <c r="N2408">
        <f t="shared" si="201"/>
        <v>17159</v>
      </c>
      <c r="O2408" t="str">
        <f t="shared" si="197"/>
        <v>3</v>
      </c>
      <c r="AC2408" t="s">
        <v>4595</v>
      </c>
      <c r="AD2408" t="s">
        <v>4818</v>
      </c>
      <c r="AE2408" t="s">
        <v>4859</v>
      </c>
      <c r="AF2408" t="str">
        <f t="shared" si="198"/>
        <v>1917105824</v>
      </c>
    </row>
    <row r="2409" spans="8:32" ht="16.5" customHeight="1" x14ac:dyDescent="0.25">
      <c r="H2409" t="s">
        <v>4595</v>
      </c>
      <c r="K2409" t="s">
        <v>4596</v>
      </c>
      <c r="L2409">
        <f t="shared" si="199"/>
        <v>19</v>
      </c>
      <c r="M2409" t="str">
        <f t="shared" si="200"/>
        <v>Tỉnh Thái Nguyên</v>
      </c>
      <c r="N2409" t="str">
        <f t="shared" si="201"/>
        <v/>
      </c>
      <c r="O2409" t="str">
        <f t="shared" si="197"/>
        <v>1</v>
      </c>
      <c r="AC2409" t="s">
        <v>4595</v>
      </c>
      <c r="AD2409" t="s">
        <v>4818</v>
      </c>
      <c r="AE2409" t="s">
        <v>4860</v>
      </c>
      <c r="AF2409" t="str">
        <f t="shared" si="198"/>
        <v>1917105827</v>
      </c>
    </row>
    <row r="2410" spans="8:32" ht="16.5" customHeight="1" x14ac:dyDescent="0.25">
      <c r="H2410" t="s">
        <v>4595</v>
      </c>
      <c r="I2410" t="s">
        <v>4597</v>
      </c>
      <c r="K2410" t="s">
        <v>4598</v>
      </c>
      <c r="L2410">
        <f t="shared" si="199"/>
        <v>19164</v>
      </c>
      <c r="M2410" t="str">
        <f t="shared" si="200"/>
        <v>Thành phố Thái Nguyên</v>
      </c>
      <c r="N2410">
        <f t="shared" si="201"/>
        <v>19</v>
      </c>
      <c r="O2410" t="str">
        <f t="shared" si="197"/>
        <v>2</v>
      </c>
      <c r="AC2410" t="s">
        <v>4595</v>
      </c>
      <c r="AD2410" t="s">
        <v>4818</v>
      </c>
      <c r="AE2410" t="s">
        <v>4862</v>
      </c>
      <c r="AF2410" t="str">
        <f t="shared" si="198"/>
        <v>1917105830</v>
      </c>
    </row>
    <row r="2411" spans="8:32" ht="16.5" customHeight="1" x14ac:dyDescent="0.25">
      <c r="H2411" t="s">
        <v>4595</v>
      </c>
      <c r="I2411" t="s">
        <v>4597</v>
      </c>
      <c r="J2411" t="s">
        <v>4599</v>
      </c>
      <c r="K2411" t="s">
        <v>4600</v>
      </c>
      <c r="L2411">
        <f t="shared" si="199"/>
        <v>1916405431</v>
      </c>
      <c r="M2411" t="str">
        <f t="shared" si="200"/>
        <v>Phường Quán Triều</v>
      </c>
      <c r="N2411">
        <f t="shared" si="201"/>
        <v>19164</v>
      </c>
      <c r="O2411" t="str">
        <f t="shared" si="197"/>
        <v>3</v>
      </c>
      <c r="AC2411" t="s">
        <v>4595</v>
      </c>
      <c r="AD2411" t="s">
        <v>4818</v>
      </c>
      <c r="AE2411" t="s">
        <v>4863</v>
      </c>
      <c r="AF2411" t="str">
        <f t="shared" si="198"/>
        <v>1917105833</v>
      </c>
    </row>
    <row r="2412" spans="8:32" ht="16.5" customHeight="1" x14ac:dyDescent="0.25">
      <c r="H2412" t="s">
        <v>4595</v>
      </c>
      <c r="I2412" t="s">
        <v>4597</v>
      </c>
      <c r="J2412" t="s">
        <v>4601</v>
      </c>
      <c r="K2412" t="s">
        <v>4602</v>
      </c>
      <c r="L2412">
        <f t="shared" si="199"/>
        <v>1916405434</v>
      </c>
      <c r="M2412" t="str">
        <f t="shared" si="200"/>
        <v>Phường Quang Vinh</v>
      </c>
      <c r="N2412">
        <f t="shared" si="201"/>
        <v>19164</v>
      </c>
      <c r="O2412" t="str">
        <f t="shared" si="197"/>
        <v>3</v>
      </c>
      <c r="AC2412" t="s">
        <v>4595</v>
      </c>
      <c r="AD2412" t="s">
        <v>4818</v>
      </c>
      <c r="AE2412" t="s">
        <v>4865</v>
      </c>
      <c r="AF2412" t="str">
        <f t="shared" si="198"/>
        <v>1917105836</v>
      </c>
    </row>
    <row r="2413" spans="8:32" ht="16.5" customHeight="1" x14ac:dyDescent="0.25">
      <c r="H2413" t="s">
        <v>4595</v>
      </c>
      <c r="I2413" t="s">
        <v>4597</v>
      </c>
      <c r="J2413" t="s">
        <v>4603</v>
      </c>
      <c r="K2413" t="s">
        <v>4604</v>
      </c>
      <c r="L2413">
        <f t="shared" si="199"/>
        <v>1916405437</v>
      </c>
      <c r="M2413" t="str">
        <f t="shared" si="200"/>
        <v>Phường Túc Duyên</v>
      </c>
      <c r="N2413">
        <f t="shared" si="201"/>
        <v>19164</v>
      </c>
      <c r="O2413" t="str">
        <f t="shared" si="197"/>
        <v>3</v>
      </c>
      <c r="AC2413" t="s">
        <v>4595</v>
      </c>
      <c r="AD2413" t="s">
        <v>4818</v>
      </c>
      <c r="AE2413" t="s">
        <v>4867</v>
      </c>
      <c r="AF2413" t="str">
        <f t="shared" si="198"/>
        <v>1917105839</v>
      </c>
    </row>
    <row r="2414" spans="8:32" ht="16.5" customHeight="1" x14ac:dyDescent="0.25">
      <c r="H2414" t="s">
        <v>4595</v>
      </c>
      <c r="I2414" t="s">
        <v>4597</v>
      </c>
      <c r="J2414" t="s">
        <v>4605</v>
      </c>
      <c r="K2414" t="s">
        <v>255</v>
      </c>
      <c r="L2414">
        <f t="shared" si="199"/>
        <v>1916405440</v>
      </c>
      <c r="M2414" t="str">
        <f t="shared" si="200"/>
        <v>Phường Hoàng Văn Thụ</v>
      </c>
      <c r="N2414">
        <f t="shared" si="201"/>
        <v>19164</v>
      </c>
      <c r="O2414" t="str">
        <f t="shared" si="197"/>
        <v>3</v>
      </c>
      <c r="AC2414" t="s">
        <v>4595</v>
      </c>
      <c r="AD2414" t="s">
        <v>4818</v>
      </c>
      <c r="AE2414" t="s">
        <v>4869</v>
      </c>
      <c r="AF2414" t="str">
        <f t="shared" si="198"/>
        <v>1917105842</v>
      </c>
    </row>
    <row r="2415" spans="8:32" ht="16.5" customHeight="1" x14ac:dyDescent="0.25">
      <c r="H2415" t="s">
        <v>4595</v>
      </c>
      <c r="I2415" t="s">
        <v>4597</v>
      </c>
      <c r="J2415" t="s">
        <v>4606</v>
      </c>
      <c r="K2415" t="s">
        <v>4607</v>
      </c>
      <c r="L2415">
        <f t="shared" si="199"/>
        <v>1916405443</v>
      </c>
      <c r="M2415" t="str">
        <f t="shared" si="200"/>
        <v>Phường Trưng Vương</v>
      </c>
      <c r="N2415">
        <f t="shared" si="201"/>
        <v>19164</v>
      </c>
      <c r="O2415" t="str">
        <f t="shared" si="197"/>
        <v>3</v>
      </c>
      <c r="AC2415" t="s">
        <v>4595</v>
      </c>
      <c r="AD2415" t="s">
        <v>4818</v>
      </c>
      <c r="AE2415" t="s">
        <v>4871</v>
      </c>
      <c r="AF2415" t="str">
        <f t="shared" si="198"/>
        <v>1917105845</v>
      </c>
    </row>
    <row r="2416" spans="8:32" ht="16.5" customHeight="1" x14ac:dyDescent="0.25">
      <c r="H2416" t="s">
        <v>4595</v>
      </c>
      <c r="I2416" t="s">
        <v>4597</v>
      </c>
      <c r="J2416" t="s">
        <v>4608</v>
      </c>
      <c r="K2416" t="s">
        <v>179</v>
      </c>
      <c r="L2416">
        <f t="shared" si="199"/>
        <v>1916405446</v>
      </c>
      <c r="M2416" t="str">
        <f t="shared" si="200"/>
        <v>Phường Quang Trung</v>
      </c>
      <c r="N2416">
        <f t="shared" si="201"/>
        <v>19164</v>
      </c>
      <c r="O2416" t="str">
        <f t="shared" si="197"/>
        <v>3</v>
      </c>
      <c r="AC2416" t="s">
        <v>4595</v>
      </c>
      <c r="AD2416" t="s">
        <v>4818</v>
      </c>
      <c r="AE2416" t="s">
        <v>4873</v>
      </c>
      <c r="AF2416" t="str">
        <f t="shared" si="198"/>
        <v>1917105848</v>
      </c>
    </row>
    <row r="2417" spans="8:32" ht="16.5" customHeight="1" x14ac:dyDescent="0.25">
      <c r="H2417" t="s">
        <v>4595</v>
      </c>
      <c r="I2417" t="s">
        <v>4597</v>
      </c>
      <c r="J2417" t="s">
        <v>4609</v>
      </c>
      <c r="K2417" t="s">
        <v>4610</v>
      </c>
      <c r="L2417">
        <f t="shared" si="199"/>
        <v>1916405449</v>
      </c>
      <c r="M2417" t="str">
        <f t="shared" si="200"/>
        <v>Phường Phan Đình Phùng</v>
      </c>
      <c r="N2417">
        <f t="shared" si="201"/>
        <v>19164</v>
      </c>
      <c r="O2417" t="str">
        <f t="shared" si="197"/>
        <v>3</v>
      </c>
      <c r="AC2417" t="s">
        <v>4595</v>
      </c>
      <c r="AD2417" t="s">
        <v>4818</v>
      </c>
      <c r="AE2417" t="s">
        <v>4875</v>
      </c>
      <c r="AF2417" t="str">
        <f t="shared" si="198"/>
        <v>1917105851</v>
      </c>
    </row>
    <row r="2418" spans="8:32" ht="16.5" customHeight="1" x14ac:dyDescent="0.25">
      <c r="H2418" t="s">
        <v>4595</v>
      </c>
      <c r="I2418" t="s">
        <v>4597</v>
      </c>
      <c r="J2418" t="s">
        <v>4611</v>
      </c>
      <c r="K2418" t="s">
        <v>4214</v>
      </c>
      <c r="L2418">
        <f t="shared" si="199"/>
        <v>1916405452</v>
      </c>
      <c r="M2418" t="str">
        <f t="shared" si="200"/>
        <v>Phường Tân Thịnh</v>
      </c>
      <c r="N2418">
        <f t="shared" si="201"/>
        <v>19164</v>
      </c>
      <c r="O2418" t="str">
        <f t="shared" si="197"/>
        <v>3</v>
      </c>
      <c r="AC2418" t="s">
        <v>4595</v>
      </c>
      <c r="AD2418" t="s">
        <v>4877</v>
      </c>
      <c r="AE2418" t="s">
        <v>4879</v>
      </c>
      <c r="AF2418" t="str">
        <f t="shared" si="198"/>
        <v>1917205854</v>
      </c>
    </row>
    <row r="2419" spans="8:32" ht="16.5" customHeight="1" x14ac:dyDescent="0.25">
      <c r="H2419" t="s">
        <v>4595</v>
      </c>
      <c r="I2419" t="s">
        <v>4597</v>
      </c>
      <c r="J2419" t="s">
        <v>4612</v>
      </c>
      <c r="K2419" t="s">
        <v>4613</v>
      </c>
      <c r="L2419">
        <f t="shared" si="199"/>
        <v>1916405455</v>
      </c>
      <c r="M2419" t="str">
        <f t="shared" si="200"/>
        <v>Phường Thịnh Đán</v>
      </c>
      <c r="N2419">
        <f t="shared" si="201"/>
        <v>19164</v>
      </c>
      <c r="O2419" t="str">
        <f t="shared" si="197"/>
        <v>3</v>
      </c>
      <c r="AC2419" t="s">
        <v>4595</v>
      </c>
      <c r="AD2419" t="s">
        <v>4877</v>
      </c>
      <c r="AE2419" t="s">
        <v>4881</v>
      </c>
      <c r="AF2419" t="str">
        <f t="shared" si="198"/>
        <v>1917205857</v>
      </c>
    </row>
    <row r="2420" spans="8:32" ht="16.5" customHeight="1" x14ac:dyDescent="0.25">
      <c r="H2420" t="s">
        <v>4595</v>
      </c>
      <c r="I2420" t="s">
        <v>4597</v>
      </c>
      <c r="J2420" t="s">
        <v>4614</v>
      </c>
      <c r="K2420" t="s">
        <v>4615</v>
      </c>
      <c r="L2420">
        <f t="shared" si="199"/>
        <v>1916405458</v>
      </c>
      <c r="M2420" t="str">
        <f t="shared" si="200"/>
        <v>Phường Đồng Quang</v>
      </c>
      <c r="N2420">
        <f t="shared" si="201"/>
        <v>19164</v>
      </c>
      <c r="O2420" t="str">
        <f t="shared" si="197"/>
        <v>3</v>
      </c>
      <c r="AC2420" t="s">
        <v>4595</v>
      </c>
      <c r="AD2420" t="s">
        <v>4877</v>
      </c>
      <c r="AE2420" t="s">
        <v>4883</v>
      </c>
      <c r="AF2420" t="str">
        <f t="shared" si="198"/>
        <v>1917205860</v>
      </c>
    </row>
    <row r="2421" spans="8:32" ht="16.5" customHeight="1" x14ac:dyDescent="0.25">
      <c r="H2421" t="s">
        <v>4595</v>
      </c>
      <c r="I2421" t="s">
        <v>4597</v>
      </c>
      <c r="J2421" t="s">
        <v>4616</v>
      </c>
      <c r="K2421" t="s">
        <v>4617</v>
      </c>
      <c r="L2421">
        <f t="shared" si="199"/>
        <v>1916405461</v>
      </c>
      <c r="M2421" t="str">
        <f t="shared" si="200"/>
        <v>Phường Gia Sàng</v>
      </c>
      <c r="N2421">
        <f t="shared" si="201"/>
        <v>19164</v>
      </c>
      <c r="O2421" t="str">
        <f t="shared" si="197"/>
        <v>3</v>
      </c>
      <c r="AC2421" t="s">
        <v>4595</v>
      </c>
      <c r="AD2421" t="s">
        <v>4877</v>
      </c>
      <c r="AE2421" t="s">
        <v>4885</v>
      </c>
      <c r="AF2421" t="str">
        <f t="shared" si="198"/>
        <v>1917205863</v>
      </c>
    </row>
    <row r="2422" spans="8:32" ht="16.5" customHeight="1" x14ac:dyDescent="0.25">
      <c r="H2422" t="s">
        <v>4595</v>
      </c>
      <c r="I2422" t="s">
        <v>4597</v>
      </c>
      <c r="J2422" t="s">
        <v>4618</v>
      </c>
      <c r="K2422" t="s">
        <v>4619</v>
      </c>
      <c r="L2422">
        <f t="shared" si="199"/>
        <v>1916405464</v>
      </c>
      <c r="M2422" t="str">
        <f t="shared" si="200"/>
        <v>Phường Tân Lập</v>
      </c>
      <c r="N2422">
        <f t="shared" si="201"/>
        <v>19164</v>
      </c>
      <c r="O2422" t="str">
        <f t="shared" si="197"/>
        <v>3</v>
      </c>
      <c r="AC2422" t="s">
        <v>4595</v>
      </c>
      <c r="AD2422" t="s">
        <v>4877</v>
      </c>
      <c r="AE2422" t="s">
        <v>4887</v>
      </c>
      <c r="AF2422" t="str">
        <f t="shared" si="198"/>
        <v>1917205866</v>
      </c>
    </row>
    <row r="2423" spans="8:32" ht="16.5" customHeight="1" x14ac:dyDescent="0.25">
      <c r="H2423" t="s">
        <v>4595</v>
      </c>
      <c r="I2423" t="s">
        <v>4597</v>
      </c>
      <c r="J2423" t="s">
        <v>4620</v>
      </c>
      <c r="K2423" t="s">
        <v>4621</v>
      </c>
      <c r="L2423">
        <f t="shared" si="199"/>
        <v>1916405467</v>
      </c>
      <c r="M2423" t="str">
        <f t="shared" si="200"/>
        <v>Phường Cam Giá</v>
      </c>
      <c r="N2423">
        <f t="shared" si="201"/>
        <v>19164</v>
      </c>
      <c r="O2423" t="str">
        <f t="shared" si="197"/>
        <v>3</v>
      </c>
      <c r="AC2423" t="s">
        <v>4595</v>
      </c>
      <c r="AD2423" t="s">
        <v>4877</v>
      </c>
      <c r="AE2423" t="s">
        <v>4889</v>
      </c>
      <c r="AF2423" t="str">
        <f t="shared" si="198"/>
        <v>1917205869</v>
      </c>
    </row>
    <row r="2424" spans="8:32" ht="16.5" customHeight="1" x14ac:dyDescent="0.25">
      <c r="H2424" t="s">
        <v>4595</v>
      </c>
      <c r="I2424" t="s">
        <v>4597</v>
      </c>
      <c r="J2424" t="s">
        <v>4622</v>
      </c>
      <c r="K2424" t="s">
        <v>4623</v>
      </c>
      <c r="L2424">
        <f t="shared" si="199"/>
        <v>1916405470</v>
      </c>
      <c r="M2424" t="str">
        <f t="shared" si="200"/>
        <v>Phường Phú Xá</v>
      </c>
      <c r="N2424">
        <f t="shared" si="201"/>
        <v>19164</v>
      </c>
      <c r="O2424" t="str">
        <f t="shared" si="197"/>
        <v>3</v>
      </c>
      <c r="AC2424" t="s">
        <v>4595</v>
      </c>
      <c r="AD2424" t="s">
        <v>4877</v>
      </c>
      <c r="AE2424" t="s">
        <v>4891</v>
      </c>
      <c r="AF2424" t="str">
        <f t="shared" si="198"/>
        <v>1917205872</v>
      </c>
    </row>
    <row r="2425" spans="8:32" ht="16.5" customHeight="1" x14ac:dyDescent="0.25">
      <c r="H2425" t="s">
        <v>4595</v>
      </c>
      <c r="I2425" t="s">
        <v>4597</v>
      </c>
      <c r="J2425" t="s">
        <v>4624</v>
      </c>
      <c r="K2425" t="s">
        <v>4625</v>
      </c>
      <c r="L2425">
        <f t="shared" si="199"/>
        <v>1916405473</v>
      </c>
      <c r="M2425" t="str">
        <f t="shared" si="200"/>
        <v>Phường Hương Sơn</v>
      </c>
      <c r="N2425">
        <f t="shared" si="201"/>
        <v>19164</v>
      </c>
      <c r="O2425" t="str">
        <f t="shared" si="197"/>
        <v>3</v>
      </c>
      <c r="AC2425" t="s">
        <v>4595</v>
      </c>
      <c r="AD2425" t="s">
        <v>4877</v>
      </c>
      <c r="AE2425" t="s">
        <v>4892</v>
      </c>
      <c r="AF2425" t="str">
        <f t="shared" si="198"/>
        <v>1917205875</v>
      </c>
    </row>
    <row r="2426" spans="8:32" ht="16.5" customHeight="1" x14ac:dyDescent="0.25">
      <c r="H2426" t="s">
        <v>4595</v>
      </c>
      <c r="I2426" t="s">
        <v>4597</v>
      </c>
      <c r="J2426" t="s">
        <v>4626</v>
      </c>
      <c r="K2426" t="s">
        <v>4627</v>
      </c>
      <c r="L2426">
        <f t="shared" si="199"/>
        <v>1916405476</v>
      </c>
      <c r="M2426" t="str">
        <f t="shared" si="200"/>
        <v>Phường Trung Thành</v>
      </c>
      <c r="N2426">
        <f t="shared" si="201"/>
        <v>19164</v>
      </c>
      <c r="O2426" t="str">
        <f t="shared" si="197"/>
        <v>3</v>
      </c>
      <c r="AC2426" t="s">
        <v>4595</v>
      </c>
      <c r="AD2426" t="s">
        <v>4877</v>
      </c>
      <c r="AE2426" t="s">
        <v>4894</v>
      </c>
      <c r="AF2426" t="str">
        <f t="shared" si="198"/>
        <v>1917205878</v>
      </c>
    </row>
    <row r="2427" spans="8:32" ht="16.5" customHeight="1" x14ac:dyDescent="0.25">
      <c r="H2427" t="s">
        <v>4595</v>
      </c>
      <c r="I2427" t="s">
        <v>4597</v>
      </c>
      <c r="J2427" t="s">
        <v>4628</v>
      </c>
      <c r="K2427" t="s">
        <v>4629</v>
      </c>
      <c r="L2427">
        <f t="shared" si="199"/>
        <v>1916405479</v>
      </c>
      <c r="M2427" t="str">
        <f t="shared" si="200"/>
        <v>Phường Tân Thành</v>
      </c>
      <c r="N2427">
        <f t="shared" si="201"/>
        <v>19164</v>
      </c>
      <c r="O2427" t="str">
        <f t="shared" si="197"/>
        <v>3</v>
      </c>
      <c r="AC2427" t="s">
        <v>4595</v>
      </c>
      <c r="AD2427" t="s">
        <v>4877</v>
      </c>
      <c r="AE2427" t="s">
        <v>4895</v>
      </c>
      <c r="AF2427" t="str">
        <f t="shared" si="198"/>
        <v>1917205881</v>
      </c>
    </row>
    <row r="2428" spans="8:32" ht="16.5" customHeight="1" x14ac:dyDescent="0.25">
      <c r="H2428" t="s">
        <v>4595</v>
      </c>
      <c r="I2428" t="s">
        <v>4597</v>
      </c>
      <c r="J2428" t="s">
        <v>4630</v>
      </c>
      <c r="K2428" t="s">
        <v>4631</v>
      </c>
      <c r="L2428">
        <f t="shared" si="199"/>
        <v>1916405482</v>
      </c>
      <c r="M2428" t="str">
        <f t="shared" si="200"/>
        <v>Phường Tân Long</v>
      </c>
      <c r="N2428">
        <f t="shared" si="201"/>
        <v>19164</v>
      </c>
      <c r="O2428" t="str">
        <f t="shared" si="197"/>
        <v>3</v>
      </c>
      <c r="AC2428" t="s">
        <v>4595</v>
      </c>
      <c r="AD2428" t="s">
        <v>4877</v>
      </c>
      <c r="AE2428" t="s">
        <v>4896</v>
      </c>
      <c r="AF2428" t="str">
        <f t="shared" si="198"/>
        <v>1917205884</v>
      </c>
    </row>
    <row r="2429" spans="8:32" ht="16.5" customHeight="1" x14ac:dyDescent="0.25">
      <c r="H2429" t="s">
        <v>4595</v>
      </c>
      <c r="I2429" t="s">
        <v>4597</v>
      </c>
      <c r="J2429" t="s">
        <v>4632</v>
      </c>
      <c r="K2429" t="s">
        <v>4633</v>
      </c>
      <c r="L2429">
        <f t="shared" si="199"/>
        <v>1916405485</v>
      </c>
      <c r="M2429" t="str">
        <f t="shared" si="200"/>
        <v>Xã Phúc Hà</v>
      </c>
      <c r="N2429">
        <f t="shared" si="201"/>
        <v>19164</v>
      </c>
      <c r="O2429" t="str">
        <f t="shared" si="197"/>
        <v>3</v>
      </c>
      <c r="AC2429" t="s">
        <v>4595</v>
      </c>
      <c r="AD2429" t="s">
        <v>4877</v>
      </c>
      <c r="AE2429" t="s">
        <v>4897</v>
      </c>
      <c r="AF2429" t="str">
        <f t="shared" si="198"/>
        <v>1917205887</v>
      </c>
    </row>
    <row r="2430" spans="8:32" ht="16.5" customHeight="1" x14ac:dyDescent="0.25">
      <c r="H2430" t="s">
        <v>4595</v>
      </c>
      <c r="I2430" t="s">
        <v>4597</v>
      </c>
      <c r="J2430" t="s">
        <v>4634</v>
      </c>
      <c r="K2430" t="s">
        <v>4635</v>
      </c>
      <c r="L2430">
        <f t="shared" si="199"/>
        <v>1916405488</v>
      </c>
      <c r="M2430" t="str">
        <f t="shared" si="200"/>
        <v>Xã Phúc Xuân</v>
      </c>
      <c r="N2430">
        <f t="shared" si="201"/>
        <v>19164</v>
      </c>
      <c r="O2430" t="str">
        <f t="shared" si="197"/>
        <v>3</v>
      </c>
      <c r="AC2430" t="s">
        <v>4595</v>
      </c>
      <c r="AD2430" t="s">
        <v>4877</v>
      </c>
      <c r="AE2430" t="s">
        <v>4899</v>
      </c>
      <c r="AF2430" t="str">
        <f t="shared" si="198"/>
        <v>1917205890</v>
      </c>
    </row>
    <row r="2431" spans="8:32" ht="16.5" customHeight="1" x14ac:dyDescent="0.25">
      <c r="H2431" t="s">
        <v>4595</v>
      </c>
      <c r="I2431" t="s">
        <v>4597</v>
      </c>
      <c r="J2431" t="s">
        <v>4636</v>
      </c>
      <c r="K2431" t="s">
        <v>2549</v>
      </c>
      <c r="L2431">
        <f t="shared" si="199"/>
        <v>1916405491</v>
      </c>
      <c r="M2431" t="str">
        <f t="shared" si="200"/>
        <v>Xã Quyết Thắng</v>
      </c>
      <c r="N2431">
        <f t="shared" si="201"/>
        <v>19164</v>
      </c>
      <c r="O2431" t="str">
        <f t="shared" si="197"/>
        <v>3</v>
      </c>
      <c r="AC2431" t="s">
        <v>4595</v>
      </c>
      <c r="AD2431" t="s">
        <v>4877</v>
      </c>
      <c r="AE2431" t="s">
        <v>4901</v>
      </c>
      <c r="AF2431" t="str">
        <f t="shared" si="198"/>
        <v>1917205893</v>
      </c>
    </row>
    <row r="2432" spans="8:32" ht="16.5" customHeight="1" x14ac:dyDescent="0.25">
      <c r="H2432" t="s">
        <v>4595</v>
      </c>
      <c r="I2432" t="s">
        <v>4597</v>
      </c>
      <c r="J2432" t="s">
        <v>4637</v>
      </c>
      <c r="K2432" t="s">
        <v>4638</v>
      </c>
      <c r="L2432">
        <f t="shared" si="199"/>
        <v>1916405494</v>
      </c>
      <c r="M2432" t="str">
        <f t="shared" si="200"/>
        <v>Xã Phúc Trìu</v>
      </c>
      <c r="N2432">
        <f t="shared" si="201"/>
        <v>19164</v>
      </c>
      <c r="O2432" t="str">
        <f t="shared" si="197"/>
        <v>3</v>
      </c>
      <c r="AC2432" t="s">
        <v>4595</v>
      </c>
      <c r="AD2432" t="s">
        <v>4877</v>
      </c>
      <c r="AE2432" t="s">
        <v>4902</v>
      </c>
      <c r="AF2432" t="str">
        <f t="shared" si="198"/>
        <v>1917205896</v>
      </c>
    </row>
    <row r="2433" spans="8:32" ht="16.5" customHeight="1" x14ac:dyDescent="0.25">
      <c r="H2433" t="s">
        <v>4595</v>
      </c>
      <c r="I2433" t="s">
        <v>4597</v>
      </c>
      <c r="J2433" t="s">
        <v>4639</v>
      </c>
      <c r="K2433" t="s">
        <v>4640</v>
      </c>
      <c r="L2433">
        <f t="shared" si="199"/>
        <v>1916405497</v>
      </c>
      <c r="M2433" t="str">
        <f t="shared" si="200"/>
        <v>Xã Thịnh Đức</v>
      </c>
      <c r="N2433">
        <f t="shared" si="201"/>
        <v>19164</v>
      </c>
      <c r="O2433" t="str">
        <f t="shared" si="197"/>
        <v>3</v>
      </c>
      <c r="AC2433" t="s">
        <v>4595</v>
      </c>
      <c r="AD2433" t="s">
        <v>4877</v>
      </c>
      <c r="AE2433" t="s">
        <v>4904</v>
      </c>
      <c r="AF2433" t="str">
        <f t="shared" si="198"/>
        <v>1917205899</v>
      </c>
    </row>
    <row r="2434" spans="8:32" ht="16.5" customHeight="1" x14ac:dyDescent="0.25">
      <c r="H2434" t="s">
        <v>4595</v>
      </c>
      <c r="I2434" t="s">
        <v>4597</v>
      </c>
      <c r="J2434" t="s">
        <v>4641</v>
      </c>
      <c r="K2434" t="s">
        <v>4642</v>
      </c>
      <c r="L2434">
        <f t="shared" si="199"/>
        <v>1916405500</v>
      </c>
      <c r="M2434" t="str">
        <f t="shared" si="200"/>
        <v>Phường Tích Lương</v>
      </c>
      <c r="N2434">
        <f t="shared" si="201"/>
        <v>19164</v>
      </c>
      <c r="O2434" t="str">
        <f t="shared" si="197"/>
        <v>3</v>
      </c>
      <c r="AC2434" t="s">
        <v>4595</v>
      </c>
      <c r="AD2434" t="s">
        <v>4877</v>
      </c>
      <c r="AE2434" t="s">
        <v>4905</v>
      </c>
      <c r="AF2434" t="str">
        <f t="shared" si="198"/>
        <v>1917205902</v>
      </c>
    </row>
    <row r="2435" spans="8:32" ht="16.5" customHeight="1" x14ac:dyDescent="0.25">
      <c r="H2435" t="s">
        <v>4595</v>
      </c>
      <c r="I2435" t="s">
        <v>4597</v>
      </c>
      <c r="J2435" t="s">
        <v>4643</v>
      </c>
      <c r="K2435" t="s">
        <v>4644</v>
      </c>
      <c r="L2435">
        <f t="shared" si="199"/>
        <v>1916405503</v>
      </c>
      <c r="M2435" t="str">
        <f t="shared" si="200"/>
        <v>Xã Tân Cương</v>
      </c>
      <c r="N2435">
        <f t="shared" si="201"/>
        <v>19164</v>
      </c>
      <c r="O2435" t="str">
        <f t="shared" ref="O2435:O2498" si="202">IF(AND(LEN(I2435) &gt; 0, LEN(J2435) = 0), "2", IF(LEN(J2435) &gt;0, "3", "1"))</f>
        <v>3</v>
      </c>
      <c r="AC2435" t="s">
        <v>4595</v>
      </c>
      <c r="AD2435" t="s">
        <v>4877</v>
      </c>
      <c r="AE2435" t="s">
        <v>4906</v>
      </c>
      <c r="AF2435" t="str">
        <f t="shared" ref="AF2435:AF2498" si="203">CONCATENATE(AC2435,AD2435,AE2435)</f>
        <v>1917205905</v>
      </c>
    </row>
    <row r="2436" spans="8:32" ht="16.5" customHeight="1" x14ac:dyDescent="0.25">
      <c r="H2436" t="s">
        <v>4595</v>
      </c>
      <c r="I2436" t="s">
        <v>4597</v>
      </c>
      <c r="J2436" t="s">
        <v>4645</v>
      </c>
      <c r="K2436" t="s">
        <v>2829</v>
      </c>
      <c r="L2436">
        <f t="shared" ref="L2436:L2499" si="204">_xlfn.NUMBERVALUE( H2436&amp;I2436&amp;J2436)</f>
        <v>1916405506</v>
      </c>
      <c r="M2436" t="str">
        <f t="shared" ref="M2436:M2499" si="205">K2436</f>
        <v>Xã Lương Sơn</v>
      </c>
      <c r="N2436">
        <f t="shared" ref="N2436:N2499" si="206">IF(AND(LEN(I2436) &gt; 0, LEN(J2436) = 0),_xlfn.NUMBERVALUE(H2436), IF(LEN(J2436) &gt;0, _xlfn.NUMBERVALUE(H2436&amp;I2436), ""))</f>
        <v>19164</v>
      </c>
      <c r="O2436" t="str">
        <f t="shared" si="202"/>
        <v>3</v>
      </c>
      <c r="AC2436" t="s">
        <v>4595</v>
      </c>
      <c r="AD2436" t="s">
        <v>4908</v>
      </c>
      <c r="AE2436" t="s">
        <v>4910</v>
      </c>
      <c r="AF2436" t="str">
        <f t="shared" si="203"/>
        <v>1917305908</v>
      </c>
    </row>
    <row r="2437" spans="8:32" ht="16.5" customHeight="1" x14ac:dyDescent="0.25">
      <c r="H2437" t="s">
        <v>4595</v>
      </c>
      <c r="I2437" t="s">
        <v>4597</v>
      </c>
      <c r="J2437" t="s">
        <v>4646</v>
      </c>
      <c r="K2437" t="s">
        <v>4647</v>
      </c>
      <c r="L2437">
        <f t="shared" si="204"/>
        <v>1916405507</v>
      </c>
      <c r="M2437" t="str">
        <f t="shared" si="205"/>
        <v>Xã Cao Ngạn</v>
      </c>
      <c r="N2437">
        <f t="shared" si="206"/>
        <v>19164</v>
      </c>
      <c r="O2437" t="str">
        <f t="shared" si="202"/>
        <v>3</v>
      </c>
      <c r="AC2437" t="s">
        <v>4595</v>
      </c>
      <c r="AD2437" t="s">
        <v>4908</v>
      </c>
      <c r="AE2437" t="s">
        <v>4912</v>
      </c>
      <c r="AF2437" t="str">
        <f t="shared" si="203"/>
        <v>1917305911</v>
      </c>
    </row>
    <row r="2438" spans="8:32" ht="16.5" customHeight="1" x14ac:dyDescent="0.25">
      <c r="H2438" t="s">
        <v>4595</v>
      </c>
      <c r="I2438" t="s">
        <v>4597</v>
      </c>
      <c r="J2438" t="s">
        <v>4648</v>
      </c>
      <c r="K2438" t="s">
        <v>4649</v>
      </c>
      <c r="L2438">
        <f t="shared" si="204"/>
        <v>1916405653</v>
      </c>
      <c r="M2438" t="str">
        <f t="shared" si="205"/>
        <v>Xã Sơn Cẩm</v>
      </c>
      <c r="N2438">
        <f t="shared" si="206"/>
        <v>19164</v>
      </c>
      <c r="O2438" t="str">
        <f t="shared" si="202"/>
        <v>3</v>
      </c>
      <c r="AC2438" t="s">
        <v>4595</v>
      </c>
      <c r="AD2438" t="s">
        <v>4908</v>
      </c>
      <c r="AE2438" t="s">
        <v>4659</v>
      </c>
      <c r="AF2438" t="str">
        <f t="shared" si="203"/>
        <v>1917305914</v>
      </c>
    </row>
    <row r="2439" spans="8:32" ht="16.5" customHeight="1" x14ac:dyDescent="0.25">
      <c r="H2439" t="s">
        <v>4595</v>
      </c>
      <c r="I2439" t="s">
        <v>4597</v>
      </c>
      <c r="J2439" t="s">
        <v>4650</v>
      </c>
      <c r="K2439" t="s">
        <v>4651</v>
      </c>
      <c r="L2439">
        <f t="shared" si="204"/>
        <v>1916405659</v>
      </c>
      <c r="M2439" t="str">
        <f t="shared" si="205"/>
        <v>Phường Chùa Hang</v>
      </c>
      <c r="N2439">
        <f t="shared" si="206"/>
        <v>19164</v>
      </c>
      <c r="O2439" t="str">
        <f t="shared" si="202"/>
        <v>3</v>
      </c>
      <c r="AC2439" t="s">
        <v>4595</v>
      </c>
      <c r="AD2439" t="s">
        <v>4908</v>
      </c>
      <c r="AE2439" t="s">
        <v>4914</v>
      </c>
      <c r="AF2439" t="str">
        <f t="shared" si="203"/>
        <v>1917305917</v>
      </c>
    </row>
    <row r="2440" spans="8:32" ht="16.5" customHeight="1" x14ac:dyDescent="0.25">
      <c r="H2440" t="s">
        <v>4595</v>
      </c>
      <c r="I2440" t="s">
        <v>4597</v>
      </c>
      <c r="J2440" t="s">
        <v>4652</v>
      </c>
      <c r="K2440" t="s">
        <v>4647</v>
      </c>
      <c r="L2440">
        <f t="shared" si="204"/>
        <v>1916405695</v>
      </c>
      <c r="M2440" t="str">
        <f t="shared" si="205"/>
        <v>Xã Cao Ngạn</v>
      </c>
      <c r="N2440">
        <f t="shared" si="206"/>
        <v>19164</v>
      </c>
      <c r="O2440" t="str">
        <f t="shared" si="202"/>
        <v>3</v>
      </c>
      <c r="AC2440" t="s">
        <v>4595</v>
      </c>
      <c r="AD2440" t="s">
        <v>4908</v>
      </c>
      <c r="AE2440" t="s">
        <v>4916</v>
      </c>
      <c r="AF2440" t="str">
        <f t="shared" si="203"/>
        <v>1917305920</v>
      </c>
    </row>
    <row r="2441" spans="8:32" ht="16.5" customHeight="1" x14ac:dyDescent="0.25">
      <c r="H2441" t="s">
        <v>4595</v>
      </c>
      <c r="I2441" t="s">
        <v>4597</v>
      </c>
      <c r="J2441" t="s">
        <v>4653</v>
      </c>
      <c r="K2441" t="s">
        <v>4654</v>
      </c>
      <c r="L2441">
        <f t="shared" si="204"/>
        <v>1916405701</v>
      </c>
      <c r="M2441" t="str">
        <f t="shared" si="205"/>
        <v>Xã Linh Sơn</v>
      </c>
      <c r="N2441">
        <f t="shared" si="206"/>
        <v>19164</v>
      </c>
      <c r="O2441" t="str">
        <f t="shared" si="202"/>
        <v>3</v>
      </c>
      <c r="AC2441" t="s">
        <v>4595</v>
      </c>
      <c r="AD2441" t="s">
        <v>4908</v>
      </c>
      <c r="AE2441" t="s">
        <v>4918</v>
      </c>
      <c r="AF2441" t="str">
        <f t="shared" si="203"/>
        <v>1917305923</v>
      </c>
    </row>
    <row r="2442" spans="8:32" ht="16.5" customHeight="1" x14ac:dyDescent="0.25">
      <c r="H2442" t="s">
        <v>4595</v>
      </c>
      <c r="I2442" t="s">
        <v>4597</v>
      </c>
      <c r="J2442" t="s">
        <v>4655</v>
      </c>
      <c r="K2442" t="s">
        <v>4656</v>
      </c>
      <c r="L2442">
        <f t="shared" si="204"/>
        <v>1916405710</v>
      </c>
      <c r="M2442" t="str">
        <f t="shared" si="205"/>
        <v>Phường Đồng Bẩm</v>
      </c>
      <c r="N2442">
        <f t="shared" si="206"/>
        <v>19164</v>
      </c>
      <c r="O2442" t="str">
        <f t="shared" si="202"/>
        <v>3</v>
      </c>
      <c r="AC2442" t="s">
        <v>4595</v>
      </c>
      <c r="AD2442" t="s">
        <v>4908</v>
      </c>
      <c r="AE2442" t="s">
        <v>4919</v>
      </c>
      <c r="AF2442" t="str">
        <f t="shared" si="203"/>
        <v>1917305926</v>
      </c>
    </row>
    <row r="2443" spans="8:32" ht="16.5" customHeight="1" x14ac:dyDescent="0.25">
      <c r="H2443" t="s">
        <v>4595</v>
      </c>
      <c r="I2443" t="s">
        <v>4597</v>
      </c>
      <c r="J2443" t="s">
        <v>4657</v>
      </c>
      <c r="K2443" t="s">
        <v>4658</v>
      </c>
      <c r="L2443">
        <f t="shared" si="204"/>
        <v>1916405713</v>
      </c>
      <c r="M2443" t="str">
        <f t="shared" si="205"/>
        <v>Xã Huống Thượng</v>
      </c>
      <c r="N2443">
        <f t="shared" si="206"/>
        <v>19164</v>
      </c>
      <c r="O2443" t="str">
        <f t="shared" si="202"/>
        <v>3</v>
      </c>
      <c r="AC2443" t="s">
        <v>4595</v>
      </c>
      <c r="AD2443" t="s">
        <v>4908</v>
      </c>
      <c r="AE2443" t="s">
        <v>4921</v>
      </c>
      <c r="AF2443" t="str">
        <f t="shared" si="203"/>
        <v>1917305929</v>
      </c>
    </row>
    <row r="2444" spans="8:32" ht="16.5" customHeight="1" x14ac:dyDescent="0.25">
      <c r="H2444" t="s">
        <v>4595</v>
      </c>
      <c r="I2444" t="s">
        <v>4597</v>
      </c>
      <c r="J2444" t="s">
        <v>4659</v>
      </c>
      <c r="K2444" t="s">
        <v>4660</v>
      </c>
      <c r="L2444">
        <f t="shared" si="204"/>
        <v>1916405914</v>
      </c>
      <c r="M2444" t="str">
        <f t="shared" si="205"/>
        <v>Xã Đồng Liên</v>
      </c>
      <c r="N2444">
        <f t="shared" si="206"/>
        <v>19164</v>
      </c>
      <c r="O2444" t="str">
        <f t="shared" si="202"/>
        <v>3</v>
      </c>
      <c r="AC2444" t="s">
        <v>4595</v>
      </c>
      <c r="AD2444" t="s">
        <v>4908</v>
      </c>
      <c r="AE2444" t="s">
        <v>4923</v>
      </c>
      <c r="AF2444" t="str">
        <f t="shared" si="203"/>
        <v>1917305932</v>
      </c>
    </row>
    <row r="2445" spans="8:32" ht="16.5" customHeight="1" x14ac:dyDescent="0.25">
      <c r="H2445" t="s">
        <v>4595</v>
      </c>
      <c r="I2445" t="s">
        <v>4661</v>
      </c>
      <c r="K2445" t="s">
        <v>4662</v>
      </c>
      <c r="L2445">
        <f t="shared" si="204"/>
        <v>19165</v>
      </c>
      <c r="M2445" t="str">
        <f t="shared" si="205"/>
        <v>Thành phố Sông Công</v>
      </c>
      <c r="N2445">
        <f t="shared" si="206"/>
        <v>19</v>
      </c>
      <c r="O2445" t="str">
        <f t="shared" si="202"/>
        <v>2</v>
      </c>
      <c r="AC2445" t="s">
        <v>4595</v>
      </c>
      <c r="AD2445" t="s">
        <v>4908</v>
      </c>
      <c r="AE2445" t="s">
        <v>4925</v>
      </c>
      <c r="AF2445" t="str">
        <f t="shared" si="203"/>
        <v>1917305935</v>
      </c>
    </row>
    <row r="2446" spans="8:32" ht="16.5" customHeight="1" x14ac:dyDescent="0.25">
      <c r="H2446" t="s">
        <v>4595</v>
      </c>
      <c r="I2446" t="s">
        <v>4661</v>
      </c>
      <c r="J2446" t="s">
        <v>4645</v>
      </c>
      <c r="K2446" t="s">
        <v>4663</v>
      </c>
      <c r="L2446">
        <f t="shared" si="204"/>
        <v>1916505506</v>
      </c>
      <c r="M2446" t="str">
        <f t="shared" si="205"/>
        <v>Phường Lương Sơn</v>
      </c>
      <c r="N2446">
        <f t="shared" si="206"/>
        <v>19165</v>
      </c>
      <c r="O2446" t="str">
        <f t="shared" si="202"/>
        <v>3</v>
      </c>
      <c r="AC2446" t="s">
        <v>4595</v>
      </c>
      <c r="AD2446" t="s">
        <v>4908</v>
      </c>
      <c r="AE2446" t="s">
        <v>4926</v>
      </c>
      <c r="AF2446" t="str">
        <f t="shared" si="203"/>
        <v>1917305938</v>
      </c>
    </row>
    <row r="2447" spans="8:32" ht="16.5" customHeight="1" x14ac:dyDescent="0.25">
      <c r="H2447" t="s">
        <v>4595</v>
      </c>
      <c r="I2447" t="s">
        <v>4661</v>
      </c>
      <c r="J2447" t="s">
        <v>4664</v>
      </c>
      <c r="K2447" t="s">
        <v>4665</v>
      </c>
      <c r="L2447">
        <f t="shared" si="204"/>
        <v>1916505509</v>
      </c>
      <c r="M2447" t="str">
        <f t="shared" si="205"/>
        <v>Phường Lương Châu</v>
      </c>
      <c r="N2447">
        <f t="shared" si="206"/>
        <v>19165</v>
      </c>
      <c r="O2447" t="str">
        <f t="shared" si="202"/>
        <v>3</v>
      </c>
      <c r="AC2447" t="s">
        <v>4595</v>
      </c>
      <c r="AD2447" t="s">
        <v>4908</v>
      </c>
      <c r="AE2447" t="s">
        <v>4928</v>
      </c>
      <c r="AF2447" t="str">
        <f t="shared" si="203"/>
        <v>1917305941</v>
      </c>
    </row>
    <row r="2448" spans="8:32" ht="16.5" customHeight="1" x14ac:dyDescent="0.25">
      <c r="H2448" t="s">
        <v>4595</v>
      </c>
      <c r="I2448" t="s">
        <v>4661</v>
      </c>
      <c r="J2448" t="s">
        <v>4666</v>
      </c>
      <c r="K2448" t="s">
        <v>4667</v>
      </c>
      <c r="L2448">
        <f t="shared" si="204"/>
        <v>1916505512</v>
      </c>
      <c r="M2448" t="str">
        <f t="shared" si="205"/>
        <v>Phường Mỏ Chè</v>
      </c>
      <c r="N2448">
        <f t="shared" si="206"/>
        <v>19165</v>
      </c>
      <c r="O2448" t="str">
        <f t="shared" si="202"/>
        <v>3</v>
      </c>
      <c r="AC2448" t="s">
        <v>4595</v>
      </c>
      <c r="AD2448" t="s">
        <v>4908</v>
      </c>
      <c r="AE2448" t="s">
        <v>4930</v>
      </c>
      <c r="AF2448" t="str">
        <f t="shared" si="203"/>
        <v>1917305944</v>
      </c>
    </row>
    <row r="2449" spans="8:32" ht="16.5" customHeight="1" x14ac:dyDescent="0.25">
      <c r="H2449" t="s">
        <v>4595</v>
      </c>
      <c r="I2449" t="s">
        <v>4661</v>
      </c>
      <c r="J2449" t="s">
        <v>4668</v>
      </c>
      <c r="K2449" t="s">
        <v>4669</v>
      </c>
      <c r="L2449">
        <f t="shared" si="204"/>
        <v>1916505515</v>
      </c>
      <c r="M2449" t="str">
        <f t="shared" si="205"/>
        <v>Phường Cải Đan</v>
      </c>
      <c r="N2449">
        <f t="shared" si="206"/>
        <v>19165</v>
      </c>
      <c r="O2449" t="str">
        <f t="shared" si="202"/>
        <v>3</v>
      </c>
      <c r="AC2449" t="s">
        <v>4595</v>
      </c>
      <c r="AD2449" t="s">
        <v>4908</v>
      </c>
      <c r="AE2449" t="s">
        <v>4932</v>
      </c>
      <c r="AF2449" t="str">
        <f t="shared" si="203"/>
        <v>1917305947</v>
      </c>
    </row>
    <row r="2450" spans="8:32" ht="16.5" customHeight="1" x14ac:dyDescent="0.25">
      <c r="H2450" t="s">
        <v>4595</v>
      </c>
      <c r="I2450" t="s">
        <v>4661</v>
      </c>
      <c r="J2450" t="s">
        <v>4670</v>
      </c>
      <c r="K2450" t="s">
        <v>4671</v>
      </c>
      <c r="L2450">
        <f t="shared" si="204"/>
        <v>1916505518</v>
      </c>
      <c r="M2450" t="str">
        <f t="shared" si="205"/>
        <v>Phường Thắng Lợi</v>
      </c>
      <c r="N2450">
        <f t="shared" si="206"/>
        <v>19165</v>
      </c>
      <c r="O2450" t="str">
        <f t="shared" si="202"/>
        <v>3</v>
      </c>
      <c r="AC2450" t="s">
        <v>4595</v>
      </c>
      <c r="AD2450" t="s">
        <v>4908</v>
      </c>
      <c r="AE2450" t="s">
        <v>4934</v>
      </c>
      <c r="AF2450" t="str">
        <f t="shared" si="203"/>
        <v>1917305950</v>
      </c>
    </row>
    <row r="2451" spans="8:32" ht="16.5" customHeight="1" x14ac:dyDescent="0.25">
      <c r="H2451" t="s">
        <v>4595</v>
      </c>
      <c r="I2451" t="s">
        <v>4661</v>
      </c>
      <c r="J2451" t="s">
        <v>4672</v>
      </c>
      <c r="K2451" t="s">
        <v>4673</v>
      </c>
      <c r="L2451">
        <f t="shared" si="204"/>
        <v>1916505521</v>
      </c>
      <c r="M2451" t="str">
        <f t="shared" si="205"/>
        <v>Phường Phố Cò</v>
      </c>
      <c r="N2451">
        <f t="shared" si="206"/>
        <v>19165</v>
      </c>
      <c r="O2451" t="str">
        <f t="shared" si="202"/>
        <v>3</v>
      </c>
      <c r="AC2451" t="s">
        <v>4595</v>
      </c>
      <c r="AD2451" t="s">
        <v>4908</v>
      </c>
      <c r="AE2451" t="s">
        <v>4936</v>
      </c>
      <c r="AF2451" t="str">
        <f t="shared" si="203"/>
        <v>1917305953</v>
      </c>
    </row>
    <row r="2452" spans="8:32" ht="16.5" customHeight="1" x14ac:dyDescent="0.25">
      <c r="H2452" t="s">
        <v>4595</v>
      </c>
      <c r="I2452" t="s">
        <v>4661</v>
      </c>
      <c r="J2452" t="s">
        <v>4674</v>
      </c>
      <c r="K2452" t="s">
        <v>4675</v>
      </c>
      <c r="L2452">
        <f t="shared" si="204"/>
        <v>1916505524</v>
      </c>
      <c r="M2452" t="str">
        <f t="shared" si="205"/>
        <v>Xã Vinh Sơn</v>
      </c>
      <c r="N2452">
        <f t="shared" si="206"/>
        <v>19165</v>
      </c>
      <c r="O2452" t="str">
        <f t="shared" si="202"/>
        <v>3</v>
      </c>
      <c r="AC2452" t="s">
        <v>4595</v>
      </c>
      <c r="AD2452" t="s">
        <v>4908</v>
      </c>
      <c r="AE2452" t="s">
        <v>4938</v>
      </c>
      <c r="AF2452" t="str">
        <f t="shared" si="203"/>
        <v>1917305956</v>
      </c>
    </row>
    <row r="2453" spans="8:32" ht="16.5" customHeight="1" x14ac:dyDescent="0.25">
      <c r="H2453" t="s">
        <v>4595</v>
      </c>
      <c r="I2453" t="s">
        <v>4661</v>
      </c>
      <c r="J2453" t="s">
        <v>4676</v>
      </c>
      <c r="K2453" t="s">
        <v>1576</v>
      </c>
      <c r="L2453">
        <f t="shared" si="204"/>
        <v>1916505527</v>
      </c>
      <c r="M2453" t="str">
        <f t="shared" si="205"/>
        <v>Xã Tân Quang</v>
      </c>
      <c r="N2453">
        <f t="shared" si="206"/>
        <v>19165</v>
      </c>
      <c r="O2453" t="str">
        <f t="shared" si="202"/>
        <v>3</v>
      </c>
      <c r="AC2453" t="s">
        <v>4595</v>
      </c>
      <c r="AD2453" t="s">
        <v>4908</v>
      </c>
      <c r="AE2453" t="s">
        <v>4940</v>
      </c>
      <c r="AF2453" t="str">
        <f t="shared" si="203"/>
        <v>1917305959</v>
      </c>
    </row>
    <row r="2454" spans="8:32" ht="16.5" customHeight="1" x14ac:dyDescent="0.25">
      <c r="H2454" t="s">
        <v>4595</v>
      </c>
      <c r="I2454" t="s">
        <v>4661</v>
      </c>
      <c r="J2454" t="s">
        <v>4677</v>
      </c>
      <c r="K2454" t="s">
        <v>4678</v>
      </c>
      <c r="L2454">
        <f t="shared" si="204"/>
        <v>1916505528</v>
      </c>
      <c r="M2454" t="str">
        <f t="shared" si="205"/>
        <v>Phường Bách Quang</v>
      </c>
      <c r="N2454">
        <f t="shared" si="206"/>
        <v>19165</v>
      </c>
      <c r="O2454" t="str">
        <f t="shared" si="202"/>
        <v>3</v>
      </c>
      <c r="AC2454" t="s">
        <v>4595</v>
      </c>
      <c r="AD2454" t="s">
        <v>4908</v>
      </c>
      <c r="AE2454" t="s">
        <v>4942</v>
      </c>
      <c r="AF2454" t="str">
        <f t="shared" si="203"/>
        <v>1917305962</v>
      </c>
    </row>
    <row r="2455" spans="8:32" ht="16.5" customHeight="1" x14ac:dyDescent="0.25">
      <c r="H2455" t="s">
        <v>4595</v>
      </c>
      <c r="I2455" t="s">
        <v>4661</v>
      </c>
      <c r="J2455" t="s">
        <v>4679</v>
      </c>
      <c r="K2455" t="s">
        <v>4330</v>
      </c>
      <c r="L2455">
        <f t="shared" si="204"/>
        <v>1916505530</v>
      </c>
      <c r="M2455" t="str">
        <f t="shared" si="205"/>
        <v>Xã Bình Sơn</v>
      </c>
      <c r="N2455">
        <f t="shared" si="206"/>
        <v>19165</v>
      </c>
      <c r="O2455" t="str">
        <f t="shared" si="202"/>
        <v>3</v>
      </c>
      <c r="AC2455" t="s">
        <v>4595</v>
      </c>
      <c r="AD2455" t="s">
        <v>4908</v>
      </c>
      <c r="AE2455" t="s">
        <v>4944</v>
      </c>
      <c r="AF2455" t="str">
        <f t="shared" si="203"/>
        <v>1917305965</v>
      </c>
    </row>
    <row r="2456" spans="8:32" ht="16.5" customHeight="1" x14ac:dyDescent="0.25">
      <c r="H2456" t="s">
        <v>4595</v>
      </c>
      <c r="I2456" t="s">
        <v>4661</v>
      </c>
      <c r="J2456" t="s">
        <v>4680</v>
      </c>
      <c r="K2456" t="s">
        <v>4681</v>
      </c>
      <c r="L2456">
        <f t="shared" si="204"/>
        <v>1916505533</v>
      </c>
      <c r="M2456" t="str">
        <f t="shared" si="205"/>
        <v>Xã Bá Xuyên</v>
      </c>
      <c r="N2456">
        <f t="shared" si="206"/>
        <v>19165</v>
      </c>
      <c r="O2456" t="str">
        <f t="shared" si="202"/>
        <v>3</v>
      </c>
      <c r="AC2456" t="s">
        <v>4595</v>
      </c>
      <c r="AD2456" t="s">
        <v>4908</v>
      </c>
      <c r="AE2456" t="s">
        <v>4946</v>
      </c>
      <c r="AF2456" t="str">
        <f t="shared" si="203"/>
        <v>1917305968</v>
      </c>
    </row>
    <row r="2457" spans="8:32" ht="16.5" customHeight="1" x14ac:dyDescent="0.25">
      <c r="H2457" t="s">
        <v>4595</v>
      </c>
      <c r="I2457" t="s">
        <v>4682</v>
      </c>
      <c r="K2457" t="s">
        <v>4683</v>
      </c>
      <c r="L2457">
        <f t="shared" si="204"/>
        <v>19167</v>
      </c>
      <c r="M2457" t="str">
        <f t="shared" si="205"/>
        <v>Huyện Định Hóa</v>
      </c>
      <c r="N2457">
        <f t="shared" si="206"/>
        <v>19</v>
      </c>
      <c r="O2457" t="str">
        <f t="shared" si="202"/>
        <v>2</v>
      </c>
      <c r="AC2457" t="s">
        <v>4948</v>
      </c>
      <c r="AD2457" t="s">
        <v>4950</v>
      </c>
      <c r="AE2457" t="s">
        <v>4952</v>
      </c>
      <c r="AF2457" t="str">
        <f t="shared" si="203"/>
        <v>2017805971</v>
      </c>
    </row>
    <row r="2458" spans="8:32" ht="16.5" customHeight="1" x14ac:dyDescent="0.25">
      <c r="H2458" t="s">
        <v>4595</v>
      </c>
      <c r="I2458" t="s">
        <v>4682</v>
      </c>
      <c r="J2458" t="s">
        <v>4684</v>
      </c>
      <c r="K2458" t="s">
        <v>4685</v>
      </c>
      <c r="L2458">
        <f t="shared" si="204"/>
        <v>1916705536</v>
      </c>
      <c r="M2458" t="str">
        <f t="shared" si="205"/>
        <v>Thị trấn Chợ Chu</v>
      </c>
      <c r="N2458">
        <f t="shared" si="206"/>
        <v>19167</v>
      </c>
      <c r="O2458" t="str">
        <f t="shared" si="202"/>
        <v>3</v>
      </c>
      <c r="AC2458" t="s">
        <v>4948</v>
      </c>
      <c r="AD2458" t="s">
        <v>4950</v>
      </c>
      <c r="AE2458" t="s">
        <v>4953</v>
      </c>
      <c r="AF2458" t="str">
        <f t="shared" si="203"/>
        <v>2017805974</v>
      </c>
    </row>
    <row r="2459" spans="8:32" ht="16.5" customHeight="1" x14ac:dyDescent="0.25">
      <c r="H2459" t="s">
        <v>4595</v>
      </c>
      <c r="I2459" t="s">
        <v>4682</v>
      </c>
      <c r="J2459" t="s">
        <v>4686</v>
      </c>
      <c r="K2459" t="s">
        <v>4687</v>
      </c>
      <c r="L2459">
        <f t="shared" si="204"/>
        <v>1916705539</v>
      </c>
      <c r="M2459" t="str">
        <f t="shared" si="205"/>
        <v>Xã Linh Thông</v>
      </c>
      <c r="N2459">
        <f t="shared" si="206"/>
        <v>19167</v>
      </c>
      <c r="O2459" t="str">
        <f t="shared" si="202"/>
        <v>3</v>
      </c>
      <c r="AC2459" t="s">
        <v>4948</v>
      </c>
      <c r="AD2459" t="s">
        <v>4950</v>
      </c>
      <c r="AE2459" t="s">
        <v>4955</v>
      </c>
      <c r="AF2459" t="str">
        <f t="shared" si="203"/>
        <v>2017805977</v>
      </c>
    </row>
    <row r="2460" spans="8:32" ht="16.5" customHeight="1" x14ac:dyDescent="0.25">
      <c r="H2460" t="s">
        <v>4595</v>
      </c>
      <c r="I2460" t="s">
        <v>4682</v>
      </c>
      <c r="J2460" t="s">
        <v>4688</v>
      </c>
      <c r="K2460" t="s">
        <v>4689</v>
      </c>
      <c r="L2460">
        <f t="shared" si="204"/>
        <v>1916705542</v>
      </c>
      <c r="M2460" t="str">
        <f t="shared" si="205"/>
        <v>Xã Lam Vỹ</v>
      </c>
      <c r="N2460">
        <f t="shared" si="206"/>
        <v>19167</v>
      </c>
      <c r="O2460" t="str">
        <f t="shared" si="202"/>
        <v>3</v>
      </c>
      <c r="AC2460" t="s">
        <v>4948</v>
      </c>
      <c r="AD2460" t="s">
        <v>4950</v>
      </c>
      <c r="AE2460" t="s">
        <v>4957</v>
      </c>
      <c r="AF2460" t="str">
        <f t="shared" si="203"/>
        <v>2017805980</v>
      </c>
    </row>
    <row r="2461" spans="8:32" ht="16.5" customHeight="1" x14ac:dyDescent="0.25">
      <c r="H2461" t="s">
        <v>4595</v>
      </c>
      <c r="I2461" t="s">
        <v>4682</v>
      </c>
      <c r="J2461" t="s">
        <v>4690</v>
      </c>
      <c r="K2461" t="s">
        <v>4691</v>
      </c>
      <c r="L2461">
        <f t="shared" si="204"/>
        <v>1916705545</v>
      </c>
      <c r="M2461" t="str">
        <f t="shared" si="205"/>
        <v>Xã Quy Kỳ</v>
      </c>
      <c r="N2461">
        <f t="shared" si="206"/>
        <v>19167</v>
      </c>
      <c r="O2461" t="str">
        <f t="shared" si="202"/>
        <v>3</v>
      </c>
      <c r="AC2461" t="s">
        <v>4948</v>
      </c>
      <c r="AD2461" t="s">
        <v>4950</v>
      </c>
      <c r="AE2461" t="s">
        <v>4959</v>
      </c>
      <c r="AF2461" t="str">
        <f t="shared" si="203"/>
        <v>2017805983</v>
      </c>
    </row>
    <row r="2462" spans="8:32" ht="16.5" customHeight="1" x14ac:dyDescent="0.25">
      <c r="H2462" t="s">
        <v>4595</v>
      </c>
      <c r="I2462" t="s">
        <v>4682</v>
      </c>
      <c r="J2462" t="s">
        <v>4692</v>
      </c>
      <c r="K2462" t="s">
        <v>2404</v>
      </c>
      <c r="L2462">
        <f t="shared" si="204"/>
        <v>1916705548</v>
      </c>
      <c r="M2462" t="str">
        <f t="shared" si="205"/>
        <v>Xã Tân Thịnh</v>
      </c>
      <c r="N2462">
        <f t="shared" si="206"/>
        <v>19167</v>
      </c>
      <c r="O2462" t="str">
        <f t="shared" si="202"/>
        <v>3</v>
      </c>
      <c r="AC2462" t="s">
        <v>4948</v>
      </c>
      <c r="AD2462" t="s">
        <v>4950</v>
      </c>
      <c r="AE2462" t="s">
        <v>4961</v>
      </c>
      <c r="AF2462" t="str">
        <f t="shared" si="203"/>
        <v>2017805986</v>
      </c>
    </row>
    <row r="2463" spans="8:32" ht="16.5" customHeight="1" x14ac:dyDescent="0.25">
      <c r="H2463" t="s">
        <v>4595</v>
      </c>
      <c r="I2463" t="s">
        <v>4682</v>
      </c>
      <c r="J2463" t="s">
        <v>4693</v>
      </c>
      <c r="K2463" t="s">
        <v>4694</v>
      </c>
      <c r="L2463">
        <f t="shared" si="204"/>
        <v>1916705551</v>
      </c>
      <c r="M2463" t="str">
        <f t="shared" si="205"/>
        <v>Xã Kim Phượng</v>
      </c>
      <c r="N2463">
        <f t="shared" si="206"/>
        <v>19167</v>
      </c>
      <c r="O2463" t="str">
        <f t="shared" si="202"/>
        <v>3</v>
      </c>
      <c r="AC2463" t="s">
        <v>4948</v>
      </c>
      <c r="AD2463" t="s">
        <v>4950</v>
      </c>
      <c r="AE2463" t="s">
        <v>4963</v>
      </c>
      <c r="AF2463" t="str">
        <f t="shared" si="203"/>
        <v>2017805989</v>
      </c>
    </row>
    <row r="2464" spans="8:32" ht="16.5" customHeight="1" x14ac:dyDescent="0.25">
      <c r="H2464" t="s">
        <v>4595</v>
      </c>
      <c r="I2464" t="s">
        <v>4682</v>
      </c>
      <c r="J2464" t="s">
        <v>4695</v>
      </c>
      <c r="K2464" t="s">
        <v>4696</v>
      </c>
      <c r="L2464">
        <f t="shared" si="204"/>
        <v>1916705554</v>
      </c>
      <c r="M2464" t="str">
        <f t="shared" si="205"/>
        <v>Xã Bảo Linh</v>
      </c>
      <c r="N2464">
        <f t="shared" si="206"/>
        <v>19167</v>
      </c>
      <c r="O2464" t="str">
        <f t="shared" si="202"/>
        <v>3</v>
      </c>
      <c r="AC2464" t="s">
        <v>4948</v>
      </c>
      <c r="AD2464" t="s">
        <v>4950</v>
      </c>
      <c r="AE2464" t="s">
        <v>4965</v>
      </c>
      <c r="AF2464" t="str">
        <f t="shared" si="203"/>
        <v>2017805992</v>
      </c>
    </row>
    <row r="2465" spans="8:32" ht="16.5" customHeight="1" x14ac:dyDescent="0.25">
      <c r="H2465" t="s">
        <v>4595</v>
      </c>
      <c r="I2465" t="s">
        <v>4682</v>
      </c>
      <c r="J2465" t="s">
        <v>4697</v>
      </c>
      <c r="K2465" t="s">
        <v>423</v>
      </c>
      <c r="L2465">
        <f t="shared" si="204"/>
        <v>1916705557</v>
      </c>
      <c r="M2465" t="str">
        <f t="shared" si="205"/>
        <v>Xã Kim Sơn</v>
      </c>
      <c r="N2465">
        <f t="shared" si="206"/>
        <v>19167</v>
      </c>
      <c r="O2465" t="str">
        <f t="shared" si="202"/>
        <v>3</v>
      </c>
      <c r="AC2465" t="s">
        <v>4948</v>
      </c>
      <c r="AD2465" t="s">
        <v>4967</v>
      </c>
      <c r="AE2465" t="s">
        <v>4969</v>
      </c>
      <c r="AF2465" t="str">
        <f t="shared" si="203"/>
        <v>2018005995</v>
      </c>
    </row>
    <row r="2466" spans="8:32" ht="16.5" customHeight="1" x14ac:dyDescent="0.25">
      <c r="H2466" t="s">
        <v>4595</v>
      </c>
      <c r="I2466" t="s">
        <v>4682</v>
      </c>
      <c r="J2466" t="s">
        <v>4698</v>
      </c>
      <c r="K2466" t="s">
        <v>4699</v>
      </c>
      <c r="L2466">
        <f t="shared" si="204"/>
        <v>1916705560</v>
      </c>
      <c r="M2466" t="str">
        <f t="shared" si="205"/>
        <v>Xã Phúc Chu</v>
      </c>
      <c r="N2466">
        <f t="shared" si="206"/>
        <v>19167</v>
      </c>
      <c r="O2466" t="str">
        <f t="shared" si="202"/>
        <v>3</v>
      </c>
      <c r="AC2466" t="s">
        <v>4948</v>
      </c>
      <c r="AD2466" t="s">
        <v>4967</v>
      </c>
      <c r="AE2466" t="s">
        <v>4971</v>
      </c>
      <c r="AF2466" t="str">
        <f t="shared" si="203"/>
        <v>2018005998</v>
      </c>
    </row>
    <row r="2467" spans="8:32" ht="16.5" customHeight="1" x14ac:dyDescent="0.25">
      <c r="H2467" t="s">
        <v>4595</v>
      </c>
      <c r="I2467" t="s">
        <v>4682</v>
      </c>
      <c r="J2467" t="s">
        <v>4700</v>
      </c>
      <c r="K2467" t="s">
        <v>2815</v>
      </c>
      <c r="L2467">
        <f t="shared" si="204"/>
        <v>1916705563</v>
      </c>
      <c r="M2467" t="str">
        <f t="shared" si="205"/>
        <v>Xã Tân Dương</v>
      </c>
      <c r="N2467">
        <f t="shared" si="206"/>
        <v>19167</v>
      </c>
      <c r="O2467" t="str">
        <f t="shared" si="202"/>
        <v>3</v>
      </c>
      <c r="AC2467" t="s">
        <v>4948</v>
      </c>
      <c r="AD2467" t="s">
        <v>4967</v>
      </c>
      <c r="AE2467" t="s">
        <v>4973</v>
      </c>
      <c r="AF2467" t="str">
        <f t="shared" si="203"/>
        <v>2018006001</v>
      </c>
    </row>
    <row r="2468" spans="8:32" ht="16.5" customHeight="1" x14ac:dyDescent="0.25">
      <c r="H2468" t="s">
        <v>4595</v>
      </c>
      <c r="I2468" t="s">
        <v>4682</v>
      </c>
      <c r="J2468" t="s">
        <v>4701</v>
      </c>
      <c r="K2468" t="s">
        <v>4702</v>
      </c>
      <c r="L2468">
        <f t="shared" si="204"/>
        <v>1916705566</v>
      </c>
      <c r="M2468" t="str">
        <f t="shared" si="205"/>
        <v>Xã Phượng Tiến</v>
      </c>
      <c r="N2468">
        <f t="shared" si="206"/>
        <v>19167</v>
      </c>
      <c r="O2468" t="str">
        <f t="shared" si="202"/>
        <v>3</v>
      </c>
      <c r="AC2468" t="s">
        <v>4948</v>
      </c>
      <c r="AD2468" t="s">
        <v>4967</v>
      </c>
      <c r="AE2468" t="s">
        <v>4974</v>
      </c>
      <c r="AF2468" t="str">
        <f t="shared" si="203"/>
        <v>2018006004</v>
      </c>
    </row>
    <row r="2469" spans="8:32" ht="16.5" customHeight="1" x14ac:dyDescent="0.25">
      <c r="H2469" t="s">
        <v>4595</v>
      </c>
      <c r="I2469" t="s">
        <v>4682</v>
      </c>
      <c r="J2469" t="s">
        <v>4703</v>
      </c>
      <c r="K2469" t="s">
        <v>4704</v>
      </c>
      <c r="L2469">
        <f t="shared" si="204"/>
        <v>1916705569</v>
      </c>
      <c r="M2469" t="str">
        <f t="shared" si="205"/>
        <v>Xã Bảo Cường</v>
      </c>
      <c r="N2469">
        <f t="shared" si="206"/>
        <v>19167</v>
      </c>
      <c r="O2469" t="str">
        <f t="shared" si="202"/>
        <v>3</v>
      </c>
      <c r="AC2469" t="s">
        <v>4948</v>
      </c>
      <c r="AD2469" t="s">
        <v>4967</v>
      </c>
      <c r="AE2469" t="s">
        <v>4976</v>
      </c>
      <c r="AF2469" t="str">
        <f t="shared" si="203"/>
        <v>2018006007</v>
      </c>
    </row>
    <row r="2470" spans="8:32" ht="16.5" customHeight="1" x14ac:dyDescent="0.25">
      <c r="H2470" t="s">
        <v>4595</v>
      </c>
      <c r="I2470" t="s">
        <v>4682</v>
      </c>
      <c r="J2470" t="s">
        <v>4705</v>
      </c>
      <c r="K2470" t="s">
        <v>4706</v>
      </c>
      <c r="L2470">
        <f t="shared" si="204"/>
        <v>1916705572</v>
      </c>
      <c r="M2470" t="str">
        <f t="shared" si="205"/>
        <v>Xã Đồng Thịnh</v>
      </c>
      <c r="N2470">
        <f t="shared" si="206"/>
        <v>19167</v>
      </c>
      <c r="O2470" t="str">
        <f t="shared" si="202"/>
        <v>3</v>
      </c>
      <c r="AC2470" t="s">
        <v>4948</v>
      </c>
      <c r="AD2470" t="s">
        <v>4967</v>
      </c>
      <c r="AE2470" t="s">
        <v>4977</v>
      </c>
      <c r="AF2470" t="str">
        <f t="shared" si="203"/>
        <v>2018006010</v>
      </c>
    </row>
    <row r="2471" spans="8:32" ht="16.5" customHeight="1" x14ac:dyDescent="0.25">
      <c r="H2471" t="s">
        <v>4595</v>
      </c>
      <c r="I2471" t="s">
        <v>4682</v>
      </c>
      <c r="J2471" t="s">
        <v>4707</v>
      </c>
      <c r="K2471" t="s">
        <v>4708</v>
      </c>
      <c r="L2471">
        <f t="shared" si="204"/>
        <v>1916705575</v>
      </c>
      <c r="M2471" t="str">
        <f t="shared" si="205"/>
        <v>Xã Định Biên</v>
      </c>
      <c r="N2471">
        <f t="shared" si="206"/>
        <v>19167</v>
      </c>
      <c r="O2471" t="str">
        <f t="shared" si="202"/>
        <v>3</v>
      </c>
      <c r="AC2471" t="s">
        <v>4948</v>
      </c>
      <c r="AD2471" t="s">
        <v>4967</v>
      </c>
      <c r="AE2471" t="s">
        <v>4979</v>
      </c>
      <c r="AF2471" t="str">
        <f t="shared" si="203"/>
        <v>2018006013</v>
      </c>
    </row>
    <row r="2472" spans="8:32" ht="16.5" customHeight="1" x14ac:dyDescent="0.25">
      <c r="H2472" t="s">
        <v>4595</v>
      </c>
      <c r="I2472" t="s">
        <v>4682</v>
      </c>
      <c r="J2472" t="s">
        <v>4709</v>
      </c>
      <c r="K2472" t="s">
        <v>4710</v>
      </c>
      <c r="L2472">
        <f t="shared" si="204"/>
        <v>1916705578</v>
      </c>
      <c r="M2472" t="str">
        <f t="shared" si="205"/>
        <v>Xã Thanh Định</v>
      </c>
      <c r="N2472">
        <f t="shared" si="206"/>
        <v>19167</v>
      </c>
      <c r="O2472" t="str">
        <f t="shared" si="202"/>
        <v>3</v>
      </c>
      <c r="AC2472" t="s">
        <v>4948</v>
      </c>
      <c r="AD2472" t="s">
        <v>4967</v>
      </c>
      <c r="AE2472" t="s">
        <v>4981</v>
      </c>
      <c r="AF2472" t="str">
        <f t="shared" si="203"/>
        <v>2018006016</v>
      </c>
    </row>
    <row r="2473" spans="8:32" ht="16.5" customHeight="1" x14ac:dyDescent="0.25">
      <c r="H2473" t="s">
        <v>4595</v>
      </c>
      <c r="I2473" t="s">
        <v>4682</v>
      </c>
      <c r="J2473" t="s">
        <v>4711</v>
      </c>
      <c r="K2473" t="s">
        <v>4712</v>
      </c>
      <c r="L2473">
        <f t="shared" si="204"/>
        <v>1916705581</v>
      </c>
      <c r="M2473" t="str">
        <f t="shared" si="205"/>
        <v>Xã Trung Hội</v>
      </c>
      <c r="N2473">
        <f t="shared" si="206"/>
        <v>19167</v>
      </c>
      <c r="O2473" t="str">
        <f t="shared" si="202"/>
        <v>3</v>
      </c>
      <c r="AC2473" t="s">
        <v>4948</v>
      </c>
      <c r="AD2473" t="s">
        <v>4967</v>
      </c>
      <c r="AE2473" t="s">
        <v>4982</v>
      </c>
      <c r="AF2473" t="str">
        <f t="shared" si="203"/>
        <v>2018006019</v>
      </c>
    </row>
    <row r="2474" spans="8:32" ht="16.5" customHeight="1" x14ac:dyDescent="0.25">
      <c r="H2474" t="s">
        <v>4595</v>
      </c>
      <c r="I2474" t="s">
        <v>4682</v>
      </c>
      <c r="J2474" t="s">
        <v>4713</v>
      </c>
      <c r="K2474" t="s">
        <v>4714</v>
      </c>
      <c r="L2474">
        <f t="shared" si="204"/>
        <v>1916705584</v>
      </c>
      <c r="M2474" t="str">
        <f t="shared" si="205"/>
        <v>Xã Trung Lương</v>
      </c>
      <c r="N2474">
        <f t="shared" si="206"/>
        <v>19167</v>
      </c>
      <c r="O2474" t="str">
        <f t="shared" si="202"/>
        <v>3</v>
      </c>
      <c r="AC2474" t="s">
        <v>4948</v>
      </c>
      <c r="AD2474" t="s">
        <v>4967</v>
      </c>
      <c r="AE2474" t="s">
        <v>4983</v>
      </c>
      <c r="AF2474" t="str">
        <f t="shared" si="203"/>
        <v>2018006022</v>
      </c>
    </row>
    <row r="2475" spans="8:32" ht="16.5" customHeight="1" x14ac:dyDescent="0.25">
      <c r="H2475" t="s">
        <v>4595</v>
      </c>
      <c r="I2475" t="s">
        <v>4682</v>
      </c>
      <c r="J2475" t="s">
        <v>4715</v>
      </c>
      <c r="K2475" t="s">
        <v>889</v>
      </c>
      <c r="L2475">
        <f t="shared" si="204"/>
        <v>1916705587</v>
      </c>
      <c r="M2475" t="str">
        <f t="shared" si="205"/>
        <v>Xã Bình Yên</v>
      </c>
      <c r="N2475">
        <f t="shared" si="206"/>
        <v>19167</v>
      </c>
      <c r="O2475" t="str">
        <f t="shared" si="202"/>
        <v>3</v>
      </c>
      <c r="AC2475" t="s">
        <v>4948</v>
      </c>
      <c r="AD2475" t="s">
        <v>4967</v>
      </c>
      <c r="AE2475" t="s">
        <v>4985</v>
      </c>
      <c r="AF2475" t="str">
        <f t="shared" si="203"/>
        <v>2018006025</v>
      </c>
    </row>
    <row r="2476" spans="8:32" ht="16.5" customHeight="1" x14ac:dyDescent="0.25">
      <c r="H2476" t="s">
        <v>4595</v>
      </c>
      <c r="I2476" t="s">
        <v>4682</v>
      </c>
      <c r="J2476" t="s">
        <v>4716</v>
      </c>
      <c r="K2476" t="s">
        <v>4717</v>
      </c>
      <c r="L2476">
        <f t="shared" si="204"/>
        <v>1916705590</v>
      </c>
      <c r="M2476" t="str">
        <f t="shared" si="205"/>
        <v>Xã Điềm Mặc</v>
      </c>
      <c r="N2476">
        <f t="shared" si="206"/>
        <v>19167</v>
      </c>
      <c r="O2476" t="str">
        <f t="shared" si="202"/>
        <v>3</v>
      </c>
      <c r="AC2476" t="s">
        <v>4948</v>
      </c>
      <c r="AD2476" t="s">
        <v>4967</v>
      </c>
      <c r="AE2476" t="s">
        <v>4986</v>
      </c>
      <c r="AF2476" t="str">
        <f t="shared" si="203"/>
        <v>2018006028</v>
      </c>
    </row>
    <row r="2477" spans="8:32" ht="16.5" customHeight="1" x14ac:dyDescent="0.25">
      <c r="H2477" t="s">
        <v>4595</v>
      </c>
      <c r="I2477" t="s">
        <v>4682</v>
      </c>
      <c r="J2477" t="s">
        <v>4718</v>
      </c>
      <c r="K2477" t="s">
        <v>4719</v>
      </c>
      <c r="L2477">
        <f t="shared" si="204"/>
        <v>1916705593</v>
      </c>
      <c r="M2477" t="str">
        <f t="shared" si="205"/>
        <v>Xã Phú Tiến</v>
      </c>
      <c r="N2477">
        <f t="shared" si="206"/>
        <v>19167</v>
      </c>
      <c r="O2477" t="str">
        <f t="shared" si="202"/>
        <v>3</v>
      </c>
      <c r="AC2477" t="s">
        <v>4948</v>
      </c>
      <c r="AD2477" t="s">
        <v>4967</v>
      </c>
      <c r="AE2477" t="s">
        <v>4987</v>
      </c>
      <c r="AF2477" t="str">
        <f t="shared" si="203"/>
        <v>2018006031</v>
      </c>
    </row>
    <row r="2478" spans="8:32" ht="16.5" customHeight="1" x14ac:dyDescent="0.25">
      <c r="H2478" t="s">
        <v>4595</v>
      </c>
      <c r="I2478" t="s">
        <v>4682</v>
      </c>
      <c r="J2478" t="s">
        <v>4720</v>
      </c>
      <c r="K2478" t="s">
        <v>4721</v>
      </c>
      <c r="L2478">
        <f t="shared" si="204"/>
        <v>1916705596</v>
      </c>
      <c r="M2478" t="str">
        <f t="shared" si="205"/>
        <v>Xã Bộc Nhiêu</v>
      </c>
      <c r="N2478">
        <f t="shared" si="206"/>
        <v>19167</v>
      </c>
      <c r="O2478" t="str">
        <f t="shared" si="202"/>
        <v>3</v>
      </c>
      <c r="AC2478" t="s">
        <v>4948</v>
      </c>
      <c r="AD2478" t="s">
        <v>4967</v>
      </c>
      <c r="AE2478" t="s">
        <v>4988</v>
      </c>
      <c r="AF2478" t="str">
        <f t="shared" si="203"/>
        <v>2018006034</v>
      </c>
    </row>
    <row r="2479" spans="8:32" ht="16.5" customHeight="1" x14ac:dyDescent="0.25">
      <c r="H2479" t="s">
        <v>4595</v>
      </c>
      <c r="I2479" t="s">
        <v>4682</v>
      </c>
      <c r="J2479" t="s">
        <v>4722</v>
      </c>
      <c r="K2479" t="s">
        <v>2367</v>
      </c>
      <c r="L2479">
        <f t="shared" si="204"/>
        <v>1916705599</v>
      </c>
      <c r="M2479" t="str">
        <f t="shared" si="205"/>
        <v>Xã Sơn Phú</v>
      </c>
      <c r="N2479">
        <f t="shared" si="206"/>
        <v>19167</v>
      </c>
      <c r="O2479" t="str">
        <f t="shared" si="202"/>
        <v>3</v>
      </c>
      <c r="AC2479" t="s">
        <v>4948</v>
      </c>
      <c r="AD2479" t="s">
        <v>4967</v>
      </c>
      <c r="AE2479" t="s">
        <v>4990</v>
      </c>
      <c r="AF2479" t="str">
        <f t="shared" si="203"/>
        <v>2018006037</v>
      </c>
    </row>
    <row r="2480" spans="8:32" ht="16.5" customHeight="1" x14ac:dyDescent="0.25">
      <c r="H2480" t="s">
        <v>4595</v>
      </c>
      <c r="I2480" t="s">
        <v>4682</v>
      </c>
      <c r="J2480" t="s">
        <v>4723</v>
      </c>
      <c r="K2480" t="s">
        <v>4724</v>
      </c>
      <c r="L2480">
        <f t="shared" si="204"/>
        <v>1916705602</v>
      </c>
      <c r="M2480" t="str">
        <f t="shared" si="205"/>
        <v>Xã Phú Đình</v>
      </c>
      <c r="N2480">
        <f t="shared" si="206"/>
        <v>19167</v>
      </c>
      <c r="O2480" t="str">
        <f t="shared" si="202"/>
        <v>3</v>
      </c>
      <c r="AC2480" t="s">
        <v>4948</v>
      </c>
      <c r="AD2480" t="s">
        <v>4967</v>
      </c>
      <c r="AE2480" t="s">
        <v>4991</v>
      </c>
      <c r="AF2480" t="str">
        <f t="shared" si="203"/>
        <v>2018006040</v>
      </c>
    </row>
    <row r="2481" spans="8:32" ht="16.5" customHeight="1" x14ac:dyDescent="0.25">
      <c r="H2481" t="s">
        <v>4595</v>
      </c>
      <c r="I2481" t="s">
        <v>4682</v>
      </c>
      <c r="J2481" t="s">
        <v>4725</v>
      </c>
      <c r="K2481" t="s">
        <v>4726</v>
      </c>
      <c r="L2481">
        <f t="shared" si="204"/>
        <v>1916705605</v>
      </c>
      <c r="M2481" t="str">
        <f t="shared" si="205"/>
        <v>Xã Bình Thành</v>
      </c>
      <c r="N2481">
        <f t="shared" si="206"/>
        <v>19167</v>
      </c>
      <c r="O2481" t="str">
        <f t="shared" si="202"/>
        <v>3</v>
      </c>
      <c r="AC2481" t="s">
        <v>4948</v>
      </c>
      <c r="AD2481" t="s">
        <v>4967</v>
      </c>
      <c r="AE2481" t="s">
        <v>4992</v>
      </c>
      <c r="AF2481" t="str">
        <f t="shared" si="203"/>
        <v>2018006043</v>
      </c>
    </row>
    <row r="2482" spans="8:32" ht="16.5" customHeight="1" x14ac:dyDescent="0.25">
      <c r="H2482" t="s">
        <v>4595</v>
      </c>
      <c r="I2482" t="s">
        <v>4727</v>
      </c>
      <c r="K2482" t="s">
        <v>4728</v>
      </c>
      <c r="L2482">
        <f t="shared" si="204"/>
        <v>19168</v>
      </c>
      <c r="M2482" t="str">
        <f t="shared" si="205"/>
        <v>Huyện Phú Lương</v>
      </c>
      <c r="N2482">
        <f t="shared" si="206"/>
        <v>19</v>
      </c>
      <c r="O2482" t="str">
        <f t="shared" si="202"/>
        <v>2</v>
      </c>
      <c r="AC2482" t="s">
        <v>4948</v>
      </c>
      <c r="AD2482" t="s">
        <v>4967</v>
      </c>
      <c r="AE2482" t="s">
        <v>4994</v>
      </c>
      <c r="AF2482" t="str">
        <f t="shared" si="203"/>
        <v>2018006046</v>
      </c>
    </row>
    <row r="2483" spans="8:32" ht="16.5" customHeight="1" x14ac:dyDescent="0.25">
      <c r="H2483" t="s">
        <v>4595</v>
      </c>
      <c r="I2483" t="s">
        <v>4727</v>
      </c>
      <c r="J2483" t="s">
        <v>4729</v>
      </c>
      <c r="K2483" t="s">
        <v>4730</v>
      </c>
      <c r="L2483">
        <f t="shared" si="204"/>
        <v>1916805608</v>
      </c>
      <c r="M2483" t="str">
        <f t="shared" si="205"/>
        <v>Thị trấn Giang Tiên</v>
      </c>
      <c r="N2483">
        <f t="shared" si="206"/>
        <v>19168</v>
      </c>
      <c r="O2483" t="str">
        <f t="shared" si="202"/>
        <v>3</v>
      </c>
      <c r="AC2483" t="s">
        <v>4948</v>
      </c>
      <c r="AD2483" t="s">
        <v>4967</v>
      </c>
      <c r="AE2483" t="s">
        <v>4996</v>
      </c>
      <c r="AF2483" t="str">
        <f t="shared" si="203"/>
        <v>2018006049</v>
      </c>
    </row>
    <row r="2484" spans="8:32" ht="16.5" customHeight="1" x14ac:dyDescent="0.25">
      <c r="H2484" t="s">
        <v>4595</v>
      </c>
      <c r="I2484" t="s">
        <v>4727</v>
      </c>
      <c r="J2484" t="s">
        <v>4731</v>
      </c>
      <c r="K2484" t="s">
        <v>4732</v>
      </c>
      <c r="L2484">
        <f t="shared" si="204"/>
        <v>1916805611</v>
      </c>
      <c r="M2484" t="str">
        <f t="shared" si="205"/>
        <v>Thị trấn Đu</v>
      </c>
      <c r="N2484">
        <f t="shared" si="206"/>
        <v>19168</v>
      </c>
      <c r="O2484" t="str">
        <f t="shared" si="202"/>
        <v>3</v>
      </c>
      <c r="AC2484" t="s">
        <v>4948</v>
      </c>
      <c r="AD2484" t="s">
        <v>4967</v>
      </c>
      <c r="AE2484" t="s">
        <v>4998</v>
      </c>
      <c r="AF2484" t="str">
        <f t="shared" si="203"/>
        <v>2018006052</v>
      </c>
    </row>
    <row r="2485" spans="8:32" ht="16.5" customHeight="1" x14ac:dyDescent="0.25">
      <c r="H2485" t="s">
        <v>4595</v>
      </c>
      <c r="I2485" t="s">
        <v>4727</v>
      </c>
      <c r="J2485" t="s">
        <v>4733</v>
      </c>
      <c r="K2485" t="s">
        <v>4734</v>
      </c>
      <c r="L2485">
        <f t="shared" si="204"/>
        <v>1916805614</v>
      </c>
      <c r="M2485" t="str">
        <f t="shared" si="205"/>
        <v>Xã Yên Ninh</v>
      </c>
      <c r="N2485">
        <f t="shared" si="206"/>
        <v>19168</v>
      </c>
      <c r="O2485" t="str">
        <f t="shared" si="202"/>
        <v>3</v>
      </c>
      <c r="AC2485" t="s">
        <v>4948</v>
      </c>
      <c r="AD2485" t="s">
        <v>4967</v>
      </c>
      <c r="AE2485" t="s">
        <v>5000</v>
      </c>
      <c r="AF2485" t="str">
        <f t="shared" si="203"/>
        <v>2018006055</v>
      </c>
    </row>
    <row r="2486" spans="8:32" ht="16.5" customHeight="1" x14ac:dyDescent="0.25">
      <c r="H2486" t="s">
        <v>4595</v>
      </c>
      <c r="I2486" t="s">
        <v>4727</v>
      </c>
      <c r="J2486" t="s">
        <v>4735</v>
      </c>
      <c r="K2486" t="s">
        <v>4736</v>
      </c>
      <c r="L2486">
        <f t="shared" si="204"/>
        <v>1916805617</v>
      </c>
      <c r="M2486" t="str">
        <f t="shared" si="205"/>
        <v>Xã Yên Trạch</v>
      </c>
      <c r="N2486">
        <f t="shared" si="206"/>
        <v>19168</v>
      </c>
      <c r="O2486" t="str">
        <f t="shared" si="202"/>
        <v>3</v>
      </c>
      <c r="AC2486" t="s">
        <v>4948</v>
      </c>
      <c r="AD2486" t="s">
        <v>4967</v>
      </c>
      <c r="AE2486" t="s">
        <v>5001</v>
      </c>
      <c r="AF2486" t="str">
        <f t="shared" si="203"/>
        <v>2018006058</v>
      </c>
    </row>
    <row r="2487" spans="8:32" ht="16.5" customHeight="1" x14ac:dyDescent="0.25">
      <c r="H2487" t="s">
        <v>4595</v>
      </c>
      <c r="I2487" t="s">
        <v>4727</v>
      </c>
      <c r="J2487" t="s">
        <v>4737</v>
      </c>
      <c r="K2487" t="s">
        <v>4738</v>
      </c>
      <c r="L2487">
        <f t="shared" si="204"/>
        <v>1916805620</v>
      </c>
      <c r="M2487" t="str">
        <f t="shared" si="205"/>
        <v>Xã Yên Đổ</v>
      </c>
      <c r="N2487">
        <f t="shared" si="206"/>
        <v>19168</v>
      </c>
      <c r="O2487" t="str">
        <f t="shared" si="202"/>
        <v>3</v>
      </c>
      <c r="AC2487" t="s">
        <v>4948</v>
      </c>
      <c r="AD2487" t="s">
        <v>4967</v>
      </c>
      <c r="AE2487" t="s">
        <v>5003</v>
      </c>
      <c r="AF2487" t="str">
        <f t="shared" si="203"/>
        <v>2018006061</v>
      </c>
    </row>
    <row r="2488" spans="8:32" ht="16.5" customHeight="1" x14ac:dyDescent="0.25">
      <c r="H2488" t="s">
        <v>4595</v>
      </c>
      <c r="I2488" t="s">
        <v>4727</v>
      </c>
      <c r="J2488" t="s">
        <v>4739</v>
      </c>
      <c r="K2488" t="s">
        <v>1985</v>
      </c>
      <c r="L2488">
        <f t="shared" si="204"/>
        <v>1916805623</v>
      </c>
      <c r="M2488" t="str">
        <f t="shared" si="205"/>
        <v>Xã Yên Lạc</v>
      </c>
      <c r="N2488">
        <f t="shared" si="206"/>
        <v>19168</v>
      </c>
      <c r="O2488" t="str">
        <f t="shared" si="202"/>
        <v>3</v>
      </c>
      <c r="AC2488" t="s">
        <v>4948</v>
      </c>
      <c r="AD2488" t="s">
        <v>5005</v>
      </c>
      <c r="AE2488" t="s">
        <v>5007</v>
      </c>
      <c r="AF2488" t="str">
        <f t="shared" si="203"/>
        <v>2018106064</v>
      </c>
    </row>
    <row r="2489" spans="8:32" ht="16.5" customHeight="1" x14ac:dyDescent="0.25">
      <c r="H2489" t="s">
        <v>4595</v>
      </c>
      <c r="I2489" t="s">
        <v>4727</v>
      </c>
      <c r="J2489" t="s">
        <v>4740</v>
      </c>
      <c r="K2489" t="s">
        <v>4741</v>
      </c>
      <c r="L2489">
        <f t="shared" si="204"/>
        <v>1916805626</v>
      </c>
      <c r="M2489" t="str">
        <f t="shared" si="205"/>
        <v>Xã Ôn Lương</v>
      </c>
      <c r="N2489">
        <f t="shared" si="206"/>
        <v>19168</v>
      </c>
      <c r="O2489" t="str">
        <f t="shared" si="202"/>
        <v>3</v>
      </c>
      <c r="AC2489" t="s">
        <v>4948</v>
      </c>
      <c r="AD2489" t="s">
        <v>5005</v>
      </c>
      <c r="AE2489" t="s">
        <v>5009</v>
      </c>
      <c r="AF2489" t="str">
        <f t="shared" si="203"/>
        <v>2018106067</v>
      </c>
    </row>
    <row r="2490" spans="8:32" ht="16.5" customHeight="1" x14ac:dyDescent="0.25">
      <c r="H2490" t="s">
        <v>4595</v>
      </c>
      <c r="I2490" t="s">
        <v>4727</v>
      </c>
      <c r="J2490" t="s">
        <v>4742</v>
      </c>
      <c r="K2490" t="s">
        <v>4743</v>
      </c>
      <c r="L2490">
        <f t="shared" si="204"/>
        <v>1916805629</v>
      </c>
      <c r="M2490" t="str">
        <f t="shared" si="205"/>
        <v>Xã Động Đạt</v>
      </c>
      <c r="N2490">
        <f t="shared" si="206"/>
        <v>19168</v>
      </c>
      <c r="O2490" t="str">
        <f t="shared" si="202"/>
        <v>3</v>
      </c>
      <c r="AC2490" t="s">
        <v>4948</v>
      </c>
      <c r="AD2490" t="s">
        <v>5005</v>
      </c>
      <c r="AE2490" t="s">
        <v>5010</v>
      </c>
      <c r="AF2490" t="str">
        <f t="shared" si="203"/>
        <v>2018106070</v>
      </c>
    </row>
    <row r="2491" spans="8:32" ht="16.5" customHeight="1" x14ac:dyDescent="0.25">
      <c r="H2491" t="s">
        <v>4595</v>
      </c>
      <c r="I2491" t="s">
        <v>4727</v>
      </c>
      <c r="J2491" t="s">
        <v>4744</v>
      </c>
      <c r="K2491" t="s">
        <v>4745</v>
      </c>
      <c r="L2491">
        <f t="shared" si="204"/>
        <v>1916805632</v>
      </c>
      <c r="M2491" t="str">
        <f t="shared" si="205"/>
        <v>Xã Phủ Lý</v>
      </c>
      <c r="N2491">
        <f t="shared" si="206"/>
        <v>19168</v>
      </c>
      <c r="O2491" t="str">
        <f t="shared" si="202"/>
        <v>3</v>
      </c>
      <c r="AC2491" t="s">
        <v>4948</v>
      </c>
      <c r="AD2491" t="s">
        <v>5005</v>
      </c>
      <c r="AE2491" t="s">
        <v>5011</v>
      </c>
      <c r="AF2491" t="str">
        <f t="shared" si="203"/>
        <v>2018106073</v>
      </c>
    </row>
    <row r="2492" spans="8:32" ht="16.5" customHeight="1" x14ac:dyDescent="0.25">
      <c r="H2492" t="s">
        <v>4595</v>
      </c>
      <c r="I2492" t="s">
        <v>4727</v>
      </c>
      <c r="J2492" t="s">
        <v>4746</v>
      </c>
      <c r="K2492" t="s">
        <v>4747</v>
      </c>
      <c r="L2492">
        <f t="shared" si="204"/>
        <v>1916805635</v>
      </c>
      <c r="M2492" t="str">
        <f t="shared" si="205"/>
        <v>Xã Phú Đô</v>
      </c>
      <c r="N2492">
        <f t="shared" si="206"/>
        <v>19168</v>
      </c>
      <c r="O2492" t="str">
        <f t="shared" si="202"/>
        <v>3</v>
      </c>
      <c r="AC2492" t="s">
        <v>4948</v>
      </c>
      <c r="AD2492" t="s">
        <v>5005</v>
      </c>
      <c r="AE2492" t="s">
        <v>5012</v>
      </c>
      <c r="AF2492" t="str">
        <f t="shared" si="203"/>
        <v>2018106076</v>
      </c>
    </row>
    <row r="2493" spans="8:32" ht="16.5" customHeight="1" x14ac:dyDescent="0.25">
      <c r="H2493" t="s">
        <v>4595</v>
      </c>
      <c r="I2493" t="s">
        <v>4727</v>
      </c>
      <c r="J2493" t="s">
        <v>4748</v>
      </c>
      <c r="K2493" t="s">
        <v>2537</v>
      </c>
      <c r="L2493">
        <f t="shared" si="204"/>
        <v>1916805638</v>
      </c>
      <c r="M2493" t="str">
        <f t="shared" si="205"/>
        <v>Xã Hợp Thành</v>
      </c>
      <c r="N2493">
        <f t="shared" si="206"/>
        <v>19168</v>
      </c>
      <c r="O2493" t="str">
        <f t="shared" si="202"/>
        <v>3</v>
      </c>
      <c r="AC2493" t="s">
        <v>4948</v>
      </c>
      <c r="AD2493" t="s">
        <v>5005</v>
      </c>
      <c r="AE2493" t="s">
        <v>5013</v>
      </c>
      <c r="AF2493" t="str">
        <f t="shared" si="203"/>
        <v>2018106079</v>
      </c>
    </row>
    <row r="2494" spans="8:32" ht="16.5" customHeight="1" x14ac:dyDescent="0.25">
      <c r="H2494" t="s">
        <v>4595</v>
      </c>
      <c r="I2494" t="s">
        <v>4727</v>
      </c>
      <c r="J2494" t="s">
        <v>4749</v>
      </c>
      <c r="K2494" t="s">
        <v>4750</v>
      </c>
      <c r="L2494">
        <f t="shared" si="204"/>
        <v>1916805641</v>
      </c>
      <c r="M2494" t="str">
        <f t="shared" si="205"/>
        <v>Xã Tức Tranh</v>
      </c>
      <c r="N2494">
        <f t="shared" si="206"/>
        <v>19168</v>
      </c>
      <c r="O2494" t="str">
        <f t="shared" si="202"/>
        <v>3</v>
      </c>
      <c r="AC2494" t="s">
        <v>4948</v>
      </c>
      <c r="AD2494" t="s">
        <v>5005</v>
      </c>
      <c r="AE2494" t="s">
        <v>5014</v>
      </c>
      <c r="AF2494" t="str">
        <f t="shared" si="203"/>
        <v>2018106082</v>
      </c>
    </row>
    <row r="2495" spans="8:32" ht="16.5" customHeight="1" x14ac:dyDescent="0.25">
      <c r="H2495" t="s">
        <v>4595</v>
      </c>
      <c r="I2495" t="s">
        <v>4727</v>
      </c>
      <c r="J2495" t="s">
        <v>4751</v>
      </c>
      <c r="K2495" t="s">
        <v>4752</v>
      </c>
      <c r="L2495">
        <f t="shared" si="204"/>
        <v>1916805644</v>
      </c>
      <c r="M2495" t="str">
        <f t="shared" si="205"/>
        <v>Xã Phấn Mễ</v>
      </c>
      <c r="N2495">
        <f t="shared" si="206"/>
        <v>19168</v>
      </c>
      <c r="O2495" t="str">
        <f t="shared" si="202"/>
        <v>3</v>
      </c>
      <c r="AC2495" t="s">
        <v>4948</v>
      </c>
      <c r="AD2495" t="s">
        <v>5005</v>
      </c>
      <c r="AE2495" t="s">
        <v>5016</v>
      </c>
      <c r="AF2495" t="str">
        <f t="shared" si="203"/>
        <v>2018106085</v>
      </c>
    </row>
    <row r="2496" spans="8:32" ht="16.5" customHeight="1" x14ac:dyDescent="0.25">
      <c r="H2496" t="s">
        <v>4595</v>
      </c>
      <c r="I2496" t="s">
        <v>4727</v>
      </c>
      <c r="J2496" t="s">
        <v>4753</v>
      </c>
      <c r="K2496" t="s">
        <v>4754</v>
      </c>
      <c r="L2496">
        <f t="shared" si="204"/>
        <v>1916805647</v>
      </c>
      <c r="M2496" t="str">
        <f t="shared" si="205"/>
        <v>Xã Vô Tranh</v>
      </c>
      <c r="N2496">
        <f t="shared" si="206"/>
        <v>19168</v>
      </c>
      <c r="O2496" t="str">
        <f t="shared" si="202"/>
        <v>3</v>
      </c>
      <c r="AC2496" t="s">
        <v>4948</v>
      </c>
      <c r="AD2496" t="s">
        <v>5005</v>
      </c>
      <c r="AE2496" t="s">
        <v>5018</v>
      </c>
      <c r="AF2496" t="str">
        <f t="shared" si="203"/>
        <v>2018106088</v>
      </c>
    </row>
    <row r="2497" spans="8:32" ht="16.5" customHeight="1" x14ac:dyDescent="0.25">
      <c r="H2497" t="s">
        <v>4595</v>
      </c>
      <c r="I2497" t="s">
        <v>4727</v>
      </c>
      <c r="J2497" t="s">
        <v>4755</v>
      </c>
      <c r="K2497" t="s">
        <v>4756</v>
      </c>
      <c r="L2497">
        <f t="shared" si="204"/>
        <v>1916805650</v>
      </c>
      <c r="M2497" t="str">
        <f t="shared" si="205"/>
        <v>Xã Cổ Lũng</v>
      </c>
      <c r="N2497">
        <f t="shared" si="206"/>
        <v>19168</v>
      </c>
      <c r="O2497" t="str">
        <f t="shared" si="202"/>
        <v>3</v>
      </c>
      <c r="AC2497" t="s">
        <v>4948</v>
      </c>
      <c r="AD2497" t="s">
        <v>5005</v>
      </c>
      <c r="AE2497" t="s">
        <v>5019</v>
      </c>
      <c r="AF2497" t="str">
        <f t="shared" si="203"/>
        <v>2018106091</v>
      </c>
    </row>
    <row r="2498" spans="8:32" ht="16.5" customHeight="1" x14ac:dyDescent="0.25">
      <c r="H2498" t="s">
        <v>4595</v>
      </c>
      <c r="I2498" t="s">
        <v>4727</v>
      </c>
      <c r="J2498" t="s">
        <v>4648</v>
      </c>
      <c r="K2498" t="s">
        <v>4649</v>
      </c>
      <c r="L2498">
        <f t="shared" si="204"/>
        <v>1916805653</v>
      </c>
      <c r="M2498" t="str">
        <f t="shared" si="205"/>
        <v>Xã Sơn Cẩm</v>
      </c>
      <c r="N2498">
        <f t="shared" si="206"/>
        <v>19168</v>
      </c>
      <c r="O2498" t="str">
        <f t="shared" si="202"/>
        <v>3</v>
      </c>
      <c r="AC2498" t="s">
        <v>4948</v>
      </c>
      <c r="AD2498" t="s">
        <v>5005</v>
      </c>
      <c r="AE2498" t="s">
        <v>5021</v>
      </c>
      <c r="AF2498" t="str">
        <f t="shared" si="203"/>
        <v>2018106094</v>
      </c>
    </row>
    <row r="2499" spans="8:32" ht="16.5" customHeight="1" x14ac:dyDescent="0.25">
      <c r="H2499" t="s">
        <v>4595</v>
      </c>
      <c r="I2499" t="s">
        <v>4757</v>
      </c>
      <c r="K2499" t="s">
        <v>4758</v>
      </c>
      <c r="L2499">
        <f t="shared" si="204"/>
        <v>19169</v>
      </c>
      <c r="M2499" t="str">
        <f t="shared" si="205"/>
        <v>Huyện Đồng Hỷ</v>
      </c>
      <c r="N2499">
        <f t="shared" si="206"/>
        <v>19</v>
      </c>
      <c r="O2499" t="str">
        <f t="shared" ref="O2499:O2562" si="207">IF(AND(LEN(I2499) &gt; 0, LEN(J2499) = 0), "2", IF(LEN(J2499) &gt;0, "3", "1"))</f>
        <v>2</v>
      </c>
      <c r="AC2499" t="s">
        <v>4948</v>
      </c>
      <c r="AD2499" t="s">
        <v>5005</v>
      </c>
      <c r="AE2499" t="s">
        <v>5022</v>
      </c>
      <c r="AF2499" t="str">
        <f t="shared" ref="AF2499:AF2562" si="208">CONCATENATE(AC2499,AD2499,AE2499)</f>
        <v>2018106097</v>
      </c>
    </row>
    <row r="2500" spans="8:32" ht="16.5" customHeight="1" x14ac:dyDescent="0.25">
      <c r="H2500" t="s">
        <v>4595</v>
      </c>
      <c r="I2500" t="s">
        <v>4757</v>
      </c>
      <c r="J2500" t="s">
        <v>4759</v>
      </c>
      <c r="K2500" t="s">
        <v>4760</v>
      </c>
      <c r="L2500">
        <f t="shared" ref="L2500:L2563" si="209">_xlfn.NUMBERVALUE( H2500&amp;I2500&amp;J2500)</f>
        <v>1916905656</v>
      </c>
      <c r="M2500" t="str">
        <f t="shared" ref="M2500:M2563" si="210">K2500</f>
        <v>Thị trấn Sông Cầu</v>
      </c>
      <c r="N2500">
        <f t="shared" ref="N2500:N2563" si="211">IF(AND(LEN(I2500) &gt; 0, LEN(J2500) = 0),_xlfn.NUMBERVALUE(H2500), IF(LEN(J2500) &gt;0, _xlfn.NUMBERVALUE(H2500&amp;I2500), ""))</f>
        <v>19169</v>
      </c>
      <c r="O2500" t="str">
        <f t="shared" si="207"/>
        <v>3</v>
      </c>
      <c r="AC2500" t="s">
        <v>4948</v>
      </c>
      <c r="AD2500" t="s">
        <v>5005</v>
      </c>
      <c r="AE2500" t="s">
        <v>5024</v>
      </c>
      <c r="AF2500" t="str">
        <f t="shared" si="208"/>
        <v>2018106100</v>
      </c>
    </row>
    <row r="2501" spans="8:32" ht="16.5" customHeight="1" x14ac:dyDescent="0.25">
      <c r="H2501" t="s">
        <v>4595</v>
      </c>
      <c r="I2501" t="s">
        <v>4757</v>
      </c>
      <c r="J2501" t="s">
        <v>4650</v>
      </c>
      <c r="K2501" t="s">
        <v>4761</v>
      </c>
      <c r="L2501">
        <f t="shared" si="209"/>
        <v>1916905659</v>
      </c>
      <c r="M2501" t="str">
        <f t="shared" si="210"/>
        <v>Thị trấn Chùa Hang</v>
      </c>
      <c r="N2501">
        <f t="shared" si="211"/>
        <v>19169</v>
      </c>
      <c r="O2501" t="str">
        <f t="shared" si="207"/>
        <v>3</v>
      </c>
      <c r="AC2501" t="s">
        <v>4948</v>
      </c>
      <c r="AD2501" t="s">
        <v>5005</v>
      </c>
      <c r="AE2501" t="s">
        <v>5025</v>
      </c>
      <c r="AF2501" t="str">
        <f t="shared" si="208"/>
        <v>2018106103</v>
      </c>
    </row>
    <row r="2502" spans="8:32" ht="16.5" customHeight="1" x14ac:dyDescent="0.25">
      <c r="H2502" t="s">
        <v>4595</v>
      </c>
      <c r="I2502" t="s">
        <v>4757</v>
      </c>
      <c r="J2502" t="s">
        <v>4762</v>
      </c>
      <c r="K2502" t="s">
        <v>4763</v>
      </c>
      <c r="L2502">
        <f t="shared" si="209"/>
        <v>1916905662</v>
      </c>
      <c r="M2502" t="str">
        <f t="shared" si="210"/>
        <v>Thị trấn Trại Cau</v>
      </c>
      <c r="N2502">
        <f t="shared" si="211"/>
        <v>19169</v>
      </c>
      <c r="O2502" t="str">
        <f t="shared" si="207"/>
        <v>3</v>
      </c>
      <c r="AC2502" t="s">
        <v>4948</v>
      </c>
      <c r="AD2502" t="s">
        <v>5005</v>
      </c>
      <c r="AE2502" t="s">
        <v>5026</v>
      </c>
      <c r="AF2502" t="str">
        <f t="shared" si="208"/>
        <v>2018106106</v>
      </c>
    </row>
    <row r="2503" spans="8:32" ht="16.5" customHeight="1" x14ac:dyDescent="0.25">
      <c r="H2503" t="s">
        <v>4595</v>
      </c>
      <c r="I2503" t="s">
        <v>4757</v>
      </c>
      <c r="J2503" t="s">
        <v>4764</v>
      </c>
      <c r="K2503" t="s">
        <v>4765</v>
      </c>
      <c r="L2503">
        <f t="shared" si="209"/>
        <v>1916905665</v>
      </c>
      <c r="M2503" t="str">
        <f t="shared" si="210"/>
        <v>Xã Văn Lăng</v>
      </c>
      <c r="N2503">
        <f t="shared" si="211"/>
        <v>19169</v>
      </c>
      <c r="O2503" t="str">
        <f t="shared" si="207"/>
        <v>3</v>
      </c>
      <c r="AC2503" t="s">
        <v>4948</v>
      </c>
      <c r="AD2503" t="s">
        <v>5005</v>
      </c>
      <c r="AE2503" t="s">
        <v>5027</v>
      </c>
      <c r="AF2503" t="str">
        <f t="shared" si="208"/>
        <v>2018106109</v>
      </c>
    </row>
    <row r="2504" spans="8:32" ht="16.5" customHeight="1" x14ac:dyDescent="0.25">
      <c r="H2504" t="s">
        <v>4595</v>
      </c>
      <c r="I2504" t="s">
        <v>4757</v>
      </c>
      <c r="J2504" t="s">
        <v>4766</v>
      </c>
      <c r="K2504" t="s">
        <v>2486</v>
      </c>
      <c r="L2504">
        <f t="shared" si="209"/>
        <v>1916905668</v>
      </c>
      <c r="M2504" t="str">
        <f t="shared" si="210"/>
        <v>Xã Tân Long</v>
      </c>
      <c r="N2504">
        <f t="shared" si="211"/>
        <v>19169</v>
      </c>
      <c r="O2504" t="str">
        <f t="shared" si="207"/>
        <v>3</v>
      </c>
      <c r="AC2504" t="s">
        <v>4948</v>
      </c>
      <c r="AD2504" t="s">
        <v>5005</v>
      </c>
      <c r="AE2504" t="s">
        <v>5028</v>
      </c>
      <c r="AF2504" t="str">
        <f t="shared" si="208"/>
        <v>2018106112</v>
      </c>
    </row>
    <row r="2505" spans="8:32" ht="16.5" customHeight="1" x14ac:dyDescent="0.25">
      <c r="H2505" t="s">
        <v>4595</v>
      </c>
      <c r="I2505" t="s">
        <v>4757</v>
      </c>
      <c r="J2505" t="s">
        <v>4767</v>
      </c>
      <c r="K2505" t="s">
        <v>1033</v>
      </c>
      <c r="L2505">
        <f t="shared" si="209"/>
        <v>1916905671</v>
      </c>
      <c r="M2505" t="str">
        <f t="shared" si="210"/>
        <v>Xã Hòa Bình</v>
      </c>
      <c r="N2505">
        <f t="shared" si="211"/>
        <v>19169</v>
      </c>
      <c r="O2505" t="str">
        <f t="shared" si="207"/>
        <v>3</v>
      </c>
      <c r="AC2505" t="s">
        <v>4948</v>
      </c>
      <c r="AD2505" t="s">
        <v>5005</v>
      </c>
      <c r="AE2505" t="s">
        <v>5029</v>
      </c>
      <c r="AF2505" t="str">
        <f t="shared" si="208"/>
        <v>2018106115</v>
      </c>
    </row>
    <row r="2506" spans="8:32" ht="16.5" customHeight="1" x14ac:dyDescent="0.25">
      <c r="H2506" t="s">
        <v>4595</v>
      </c>
      <c r="I2506" t="s">
        <v>4757</v>
      </c>
      <c r="J2506" t="s">
        <v>4768</v>
      </c>
      <c r="K2506" t="s">
        <v>4769</v>
      </c>
      <c r="L2506">
        <f t="shared" si="209"/>
        <v>1916905674</v>
      </c>
      <c r="M2506" t="str">
        <f t="shared" si="210"/>
        <v>Xã Quang Sơn</v>
      </c>
      <c r="N2506">
        <f t="shared" si="211"/>
        <v>19169</v>
      </c>
      <c r="O2506" t="str">
        <f t="shared" si="207"/>
        <v>3</v>
      </c>
      <c r="AC2506" t="s">
        <v>4948</v>
      </c>
      <c r="AD2506" t="s">
        <v>5005</v>
      </c>
      <c r="AE2506" t="s">
        <v>5030</v>
      </c>
      <c r="AF2506" t="str">
        <f t="shared" si="208"/>
        <v>2018106118</v>
      </c>
    </row>
    <row r="2507" spans="8:32" ht="16.5" customHeight="1" x14ac:dyDescent="0.25">
      <c r="H2507" t="s">
        <v>4595</v>
      </c>
      <c r="I2507" t="s">
        <v>4757</v>
      </c>
      <c r="J2507" t="s">
        <v>4770</v>
      </c>
      <c r="K2507" t="s">
        <v>4771</v>
      </c>
      <c r="L2507">
        <f t="shared" si="209"/>
        <v>1916905677</v>
      </c>
      <c r="M2507" t="str">
        <f t="shared" si="210"/>
        <v>Xã Minh Lập</v>
      </c>
      <c r="N2507">
        <f t="shared" si="211"/>
        <v>19169</v>
      </c>
      <c r="O2507" t="str">
        <f t="shared" si="207"/>
        <v>3</v>
      </c>
      <c r="AC2507" t="s">
        <v>4948</v>
      </c>
      <c r="AD2507" t="s">
        <v>5005</v>
      </c>
      <c r="AE2507" t="s">
        <v>5032</v>
      </c>
      <c r="AF2507" t="str">
        <f t="shared" si="208"/>
        <v>2018106121</v>
      </c>
    </row>
    <row r="2508" spans="8:32" ht="16.5" customHeight="1" x14ac:dyDescent="0.25">
      <c r="H2508" t="s">
        <v>4595</v>
      </c>
      <c r="I2508" t="s">
        <v>4757</v>
      </c>
      <c r="J2508" t="s">
        <v>4772</v>
      </c>
      <c r="K2508" t="s">
        <v>4773</v>
      </c>
      <c r="L2508">
        <f t="shared" si="209"/>
        <v>1916905680</v>
      </c>
      <c r="M2508" t="str">
        <f t="shared" si="210"/>
        <v>Xã Văn Hán</v>
      </c>
      <c r="N2508">
        <f t="shared" si="211"/>
        <v>19169</v>
      </c>
      <c r="O2508" t="str">
        <f t="shared" si="207"/>
        <v>3</v>
      </c>
      <c r="AC2508" t="s">
        <v>4948</v>
      </c>
      <c r="AD2508" t="s">
        <v>5034</v>
      </c>
      <c r="AE2508" t="s">
        <v>5036</v>
      </c>
      <c r="AF2508" t="str">
        <f t="shared" si="208"/>
        <v>2018206124</v>
      </c>
    </row>
    <row r="2509" spans="8:32" ht="16.5" customHeight="1" x14ac:dyDescent="0.25">
      <c r="H2509" t="s">
        <v>4595</v>
      </c>
      <c r="I2509" t="s">
        <v>4757</v>
      </c>
      <c r="J2509" t="s">
        <v>4774</v>
      </c>
      <c r="K2509" t="s">
        <v>4775</v>
      </c>
      <c r="L2509">
        <f t="shared" si="209"/>
        <v>1916905683</v>
      </c>
      <c r="M2509" t="str">
        <f t="shared" si="210"/>
        <v>Xã Hóa Trung</v>
      </c>
      <c r="N2509">
        <f t="shared" si="211"/>
        <v>19169</v>
      </c>
      <c r="O2509" t="str">
        <f t="shared" si="207"/>
        <v>3</v>
      </c>
      <c r="AC2509" t="s">
        <v>4948</v>
      </c>
      <c r="AD2509" t="s">
        <v>5034</v>
      </c>
      <c r="AE2509" t="s">
        <v>5038</v>
      </c>
      <c r="AF2509" t="str">
        <f t="shared" si="208"/>
        <v>2018206127</v>
      </c>
    </row>
    <row r="2510" spans="8:32" ht="16.5" customHeight="1" x14ac:dyDescent="0.25">
      <c r="H2510" t="s">
        <v>4595</v>
      </c>
      <c r="I2510" t="s">
        <v>4757</v>
      </c>
      <c r="J2510" t="s">
        <v>4776</v>
      </c>
      <c r="K2510" t="s">
        <v>4777</v>
      </c>
      <c r="L2510">
        <f t="shared" si="209"/>
        <v>1916905686</v>
      </c>
      <c r="M2510" t="str">
        <f t="shared" si="210"/>
        <v>Xã Khe Mo</v>
      </c>
      <c r="N2510">
        <f t="shared" si="211"/>
        <v>19169</v>
      </c>
      <c r="O2510" t="str">
        <f t="shared" si="207"/>
        <v>3</v>
      </c>
      <c r="AC2510" t="s">
        <v>4948</v>
      </c>
      <c r="AD2510" t="s">
        <v>5034</v>
      </c>
      <c r="AE2510" t="s">
        <v>5040</v>
      </c>
      <c r="AF2510" t="str">
        <f t="shared" si="208"/>
        <v>2018206130</v>
      </c>
    </row>
    <row r="2511" spans="8:32" ht="16.5" customHeight="1" x14ac:dyDescent="0.25">
      <c r="H2511" t="s">
        <v>4595</v>
      </c>
      <c r="I2511" t="s">
        <v>4757</v>
      </c>
      <c r="J2511" t="s">
        <v>4778</v>
      </c>
      <c r="K2511" t="s">
        <v>4779</v>
      </c>
      <c r="L2511">
        <f t="shared" si="209"/>
        <v>1916905689</v>
      </c>
      <c r="M2511" t="str">
        <f t="shared" si="210"/>
        <v>Xã Cây Thị</v>
      </c>
      <c r="N2511">
        <f t="shared" si="211"/>
        <v>19169</v>
      </c>
      <c r="O2511" t="str">
        <f t="shared" si="207"/>
        <v>3</v>
      </c>
      <c r="AC2511" t="s">
        <v>4948</v>
      </c>
      <c r="AD2511" t="s">
        <v>5034</v>
      </c>
      <c r="AE2511" t="s">
        <v>5041</v>
      </c>
      <c r="AF2511" t="str">
        <f t="shared" si="208"/>
        <v>2018206133</v>
      </c>
    </row>
    <row r="2512" spans="8:32" ht="16.5" customHeight="1" x14ac:dyDescent="0.25">
      <c r="H2512" t="s">
        <v>4595</v>
      </c>
      <c r="I2512" t="s">
        <v>4757</v>
      </c>
      <c r="J2512" t="s">
        <v>4780</v>
      </c>
      <c r="K2512" t="s">
        <v>4781</v>
      </c>
      <c r="L2512">
        <f t="shared" si="209"/>
        <v>1916905692</v>
      </c>
      <c r="M2512" t="str">
        <f t="shared" si="210"/>
        <v>Xã Hóa Thượng</v>
      </c>
      <c r="N2512">
        <f t="shared" si="211"/>
        <v>19169</v>
      </c>
      <c r="O2512" t="str">
        <f t="shared" si="207"/>
        <v>3</v>
      </c>
      <c r="AC2512" t="s">
        <v>4948</v>
      </c>
      <c r="AD2512" t="s">
        <v>5034</v>
      </c>
      <c r="AE2512" t="s">
        <v>5043</v>
      </c>
      <c r="AF2512" t="str">
        <f t="shared" si="208"/>
        <v>2018206136</v>
      </c>
    </row>
    <row r="2513" spans="8:32" ht="16.5" customHeight="1" x14ac:dyDescent="0.25">
      <c r="H2513" t="s">
        <v>4595</v>
      </c>
      <c r="I2513" t="s">
        <v>4757</v>
      </c>
      <c r="J2513" t="s">
        <v>4782</v>
      </c>
      <c r="K2513" t="s">
        <v>1235</v>
      </c>
      <c r="L2513">
        <f t="shared" si="209"/>
        <v>1916905698</v>
      </c>
      <c r="M2513" t="str">
        <f t="shared" si="210"/>
        <v>Xã Hợp Tiến</v>
      </c>
      <c r="N2513">
        <f t="shared" si="211"/>
        <v>19169</v>
      </c>
      <c r="O2513" t="str">
        <f t="shared" si="207"/>
        <v>3</v>
      </c>
      <c r="AC2513" t="s">
        <v>4948</v>
      </c>
      <c r="AD2513" t="s">
        <v>5034</v>
      </c>
      <c r="AE2513" t="s">
        <v>5044</v>
      </c>
      <c r="AF2513" t="str">
        <f t="shared" si="208"/>
        <v>2018206139</v>
      </c>
    </row>
    <row r="2514" spans="8:32" ht="16.5" customHeight="1" x14ac:dyDescent="0.25">
      <c r="H2514" t="s">
        <v>4595</v>
      </c>
      <c r="I2514" t="s">
        <v>4757</v>
      </c>
      <c r="J2514" t="s">
        <v>4653</v>
      </c>
      <c r="K2514" t="s">
        <v>4654</v>
      </c>
      <c r="L2514">
        <f t="shared" si="209"/>
        <v>1916905701</v>
      </c>
      <c r="M2514" t="str">
        <f t="shared" si="210"/>
        <v>Xã Linh Sơn</v>
      </c>
      <c r="N2514">
        <f t="shared" si="211"/>
        <v>19169</v>
      </c>
      <c r="O2514" t="str">
        <f t="shared" si="207"/>
        <v>3</v>
      </c>
      <c r="AC2514" t="s">
        <v>4948</v>
      </c>
      <c r="AD2514" t="s">
        <v>5034</v>
      </c>
      <c r="AE2514" t="s">
        <v>5046</v>
      </c>
      <c r="AF2514" t="str">
        <f t="shared" si="208"/>
        <v>2018206142</v>
      </c>
    </row>
    <row r="2515" spans="8:32" ht="16.5" customHeight="1" x14ac:dyDescent="0.25">
      <c r="H2515" t="s">
        <v>4595</v>
      </c>
      <c r="I2515" t="s">
        <v>4757</v>
      </c>
      <c r="J2515" t="s">
        <v>4783</v>
      </c>
      <c r="K2515" t="s">
        <v>4784</v>
      </c>
      <c r="L2515">
        <f t="shared" si="209"/>
        <v>1916905704</v>
      </c>
      <c r="M2515" t="str">
        <f t="shared" si="210"/>
        <v>Xã Tân Lợi</v>
      </c>
      <c r="N2515">
        <f t="shared" si="211"/>
        <v>19169</v>
      </c>
      <c r="O2515" t="str">
        <f t="shared" si="207"/>
        <v>3</v>
      </c>
      <c r="AC2515" t="s">
        <v>4948</v>
      </c>
      <c r="AD2515" t="s">
        <v>5034</v>
      </c>
      <c r="AE2515" t="s">
        <v>5048</v>
      </c>
      <c r="AF2515" t="str">
        <f t="shared" si="208"/>
        <v>2018206145</v>
      </c>
    </row>
    <row r="2516" spans="8:32" ht="16.5" customHeight="1" x14ac:dyDescent="0.25">
      <c r="H2516" t="s">
        <v>4595</v>
      </c>
      <c r="I2516" t="s">
        <v>4757</v>
      </c>
      <c r="J2516" t="s">
        <v>4785</v>
      </c>
      <c r="K2516" t="s">
        <v>4786</v>
      </c>
      <c r="L2516">
        <f t="shared" si="209"/>
        <v>1916905707</v>
      </c>
      <c r="M2516" t="str">
        <f t="shared" si="210"/>
        <v>Xã Nam Hòa</v>
      </c>
      <c r="N2516">
        <f t="shared" si="211"/>
        <v>19169</v>
      </c>
      <c r="O2516" t="str">
        <f t="shared" si="207"/>
        <v>3</v>
      </c>
      <c r="AC2516" t="s">
        <v>4948</v>
      </c>
      <c r="AD2516" t="s">
        <v>5034</v>
      </c>
      <c r="AE2516" t="s">
        <v>5050</v>
      </c>
      <c r="AF2516" t="str">
        <f t="shared" si="208"/>
        <v>2018206148</v>
      </c>
    </row>
    <row r="2517" spans="8:32" ht="16.5" customHeight="1" x14ac:dyDescent="0.25">
      <c r="H2517" t="s">
        <v>4595</v>
      </c>
      <c r="I2517" t="s">
        <v>4757</v>
      </c>
      <c r="J2517" t="s">
        <v>4657</v>
      </c>
      <c r="K2517" t="s">
        <v>4658</v>
      </c>
      <c r="L2517">
        <f t="shared" si="209"/>
        <v>1916905713</v>
      </c>
      <c r="M2517" t="str">
        <f t="shared" si="210"/>
        <v>Xã Huống Thượng</v>
      </c>
      <c r="N2517">
        <f t="shared" si="211"/>
        <v>19169</v>
      </c>
      <c r="O2517" t="str">
        <f t="shared" si="207"/>
        <v>3</v>
      </c>
      <c r="AC2517" t="s">
        <v>4948</v>
      </c>
      <c r="AD2517" t="s">
        <v>5034</v>
      </c>
      <c r="AE2517" t="s">
        <v>5051</v>
      </c>
      <c r="AF2517" t="str">
        <f t="shared" si="208"/>
        <v>2018206151</v>
      </c>
    </row>
    <row r="2518" spans="8:32" ht="16.5" customHeight="1" x14ac:dyDescent="0.25">
      <c r="H2518" t="s">
        <v>4595</v>
      </c>
      <c r="I2518" t="s">
        <v>4787</v>
      </c>
      <c r="K2518" t="s">
        <v>4788</v>
      </c>
      <c r="L2518">
        <f t="shared" si="209"/>
        <v>19170</v>
      </c>
      <c r="M2518" t="str">
        <f t="shared" si="210"/>
        <v>Huyện Võ Nhai</v>
      </c>
      <c r="N2518">
        <f t="shared" si="211"/>
        <v>19</v>
      </c>
      <c r="O2518" t="str">
        <f t="shared" si="207"/>
        <v>2</v>
      </c>
      <c r="AC2518" t="s">
        <v>4948</v>
      </c>
      <c r="AD2518" t="s">
        <v>5034</v>
      </c>
      <c r="AE2518" t="s">
        <v>5053</v>
      </c>
      <c r="AF2518" t="str">
        <f t="shared" si="208"/>
        <v>2018206154</v>
      </c>
    </row>
    <row r="2519" spans="8:32" ht="16.5" customHeight="1" x14ac:dyDescent="0.25">
      <c r="H2519" t="s">
        <v>4595</v>
      </c>
      <c r="I2519" t="s">
        <v>4787</v>
      </c>
      <c r="J2519" t="s">
        <v>4789</v>
      </c>
      <c r="K2519" t="s">
        <v>4790</v>
      </c>
      <c r="L2519">
        <f t="shared" si="209"/>
        <v>1917005716</v>
      </c>
      <c r="M2519" t="str">
        <f t="shared" si="210"/>
        <v>Thị trấn Đình Cả</v>
      </c>
      <c r="N2519">
        <f t="shared" si="211"/>
        <v>19170</v>
      </c>
      <c r="O2519" t="str">
        <f t="shared" si="207"/>
        <v>3</v>
      </c>
      <c r="AC2519" t="s">
        <v>4948</v>
      </c>
      <c r="AD2519" t="s">
        <v>5034</v>
      </c>
      <c r="AE2519" t="s">
        <v>5054</v>
      </c>
      <c r="AF2519" t="str">
        <f t="shared" si="208"/>
        <v>2018206157</v>
      </c>
    </row>
    <row r="2520" spans="8:32" ht="16.5" customHeight="1" x14ac:dyDescent="0.25">
      <c r="H2520" t="s">
        <v>4595</v>
      </c>
      <c r="I2520" t="s">
        <v>4787</v>
      </c>
      <c r="J2520" t="s">
        <v>4791</v>
      </c>
      <c r="K2520" t="s">
        <v>4792</v>
      </c>
      <c r="L2520">
        <f t="shared" si="209"/>
        <v>1917005719</v>
      </c>
      <c r="M2520" t="str">
        <f t="shared" si="210"/>
        <v>Xã Sảng Mộc</v>
      </c>
      <c r="N2520">
        <f t="shared" si="211"/>
        <v>19170</v>
      </c>
      <c r="O2520" t="str">
        <f t="shared" si="207"/>
        <v>3</v>
      </c>
      <c r="AC2520" t="s">
        <v>4948</v>
      </c>
      <c r="AD2520" t="s">
        <v>5034</v>
      </c>
      <c r="AE2520" t="s">
        <v>5056</v>
      </c>
      <c r="AF2520" t="str">
        <f t="shared" si="208"/>
        <v>2018206160</v>
      </c>
    </row>
    <row r="2521" spans="8:32" ht="16.5" customHeight="1" x14ac:dyDescent="0.25">
      <c r="H2521" t="s">
        <v>4595</v>
      </c>
      <c r="I2521" t="s">
        <v>4787</v>
      </c>
      <c r="J2521" t="s">
        <v>4793</v>
      </c>
      <c r="K2521" t="s">
        <v>4794</v>
      </c>
      <c r="L2521">
        <f t="shared" si="209"/>
        <v>1917005722</v>
      </c>
      <c r="M2521" t="str">
        <f t="shared" si="210"/>
        <v>Xã Nghinh Tường</v>
      </c>
      <c r="N2521">
        <f t="shared" si="211"/>
        <v>19170</v>
      </c>
      <c r="O2521" t="str">
        <f t="shared" si="207"/>
        <v>3</v>
      </c>
      <c r="AC2521" t="s">
        <v>4948</v>
      </c>
      <c r="AD2521" t="s">
        <v>5034</v>
      </c>
      <c r="AE2521" t="s">
        <v>5058</v>
      </c>
      <c r="AF2521" t="str">
        <f t="shared" si="208"/>
        <v>2018206163</v>
      </c>
    </row>
    <row r="2522" spans="8:32" ht="16.5" customHeight="1" x14ac:dyDescent="0.25">
      <c r="H2522" t="s">
        <v>4595</v>
      </c>
      <c r="I2522" t="s">
        <v>4787</v>
      </c>
      <c r="J2522" t="s">
        <v>4795</v>
      </c>
      <c r="K2522" t="s">
        <v>4796</v>
      </c>
      <c r="L2522">
        <f t="shared" si="209"/>
        <v>1917005725</v>
      </c>
      <c r="M2522" t="str">
        <f t="shared" si="210"/>
        <v>Xã Thần Xa</v>
      </c>
      <c r="N2522">
        <f t="shared" si="211"/>
        <v>19170</v>
      </c>
      <c r="O2522" t="str">
        <f t="shared" si="207"/>
        <v>3</v>
      </c>
      <c r="AC2522" t="s">
        <v>4948</v>
      </c>
      <c r="AD2522" t="s">
        <v>5034</v>
      </c>
      <c r="AE2522" t="s">
        <v>5060</v>
      </c>
      <c r="AF2522" t="str">
        <f t="shared" si="208"/>
        <v>2018206166</v>
      </c>
    </row>
    <row r="2523" spans="8:32" ht="16.5" customHeight="1" x14ac:dyDescent="0.25">
      <c r="H2523" t="s">
        <v>4595</v>
      </c>
      <c r="I2523" t="s">
        <v>4787</v>
      </c>
      <c r="J2523" t="s">
        <v>4797</v>
      </c>
      <c r="K2523" t="s">
        <v>4798</v>
      </c>
      <c r="L2523">
        <f t="shared" si="209"/>
        <v>1917005728</v>
      </c>
      <c r="M2523" t="str">
        <f t="shared" si="210"/>
        <v>Xã Vũ Chấn</v>
      </c>
      <c r="N2523">
        <f t="shared" si="211"/>
        <v>19170</v>
      </c>
      <c r="O2523" t="str">
        <f t="shared" si="207"/>
        <v>3</v>
      </c>
      <c r="AC2523" t="s">
        <v>4948</v>
      </c>
      <c r="AD2523" t="s">
        <v>5034</v>
      </c>
      <c r="AE2523" t="s">
        <v>5062</v>
      </c>
      <c r="AF2523" t="str">
        <f t="shared" si="208"/>
        <v>2018206169</v>
      </c>
    </row>
    <row r="2524" spans="8:32" ht="16.5" customHeight="1" x14ac:dyDescent="0.25">
      <c r="H2524" t="s">
        <v>4595</v>
      </c>
      <c r="I2524" t="s">
        <v>4787</v>
      </c>
      <c r="J2524" t="s">
        <v>4799</v>
      </c>
      <c r="K2524" t="s">
        <v>4800</v>
      </c>
      <c r="L2524">
        <f t="shared" si="209"/>
        <v>1917005731</v>
      </c>
      <c r="M2524" t="str">
        <f t="shared" si="210"/>
        <v>Xã Thượng Nung</v>
      </c>
      <c r="N2524">
        <f t="shared" si="211"/>
        <v>19170</v>
      </c>
      <c r="O2524" t="str">
        <f t="shared" si="207"/>
        <v>3</v>
      </c>
      <c r="AC2524" t="s">
        <v>4948</v>
      </c>
      <c r="AD2524" t="s">
        <v>5034</v>
      </c>
      <c r="AE2524" t="s">
        <v>5064</v>
      </c>
      <c r="AF2524" t="str">
        <f t="shared" si="208"/>
        <v>2018206172</v>
      </c>
    </row>
    <row r="2525" spans="8:32" ht="16.5" customHeight="1" x14ac:dyDescent="0.25">
      <c r="H2525" t="s">
        <v>4595</v>
      </c>
      <c r="I2525" t="s">
        <v>4787</v>
      </c>
      <c r="J2525" t="s">
        <v>4801</v>
      </c>
      <c r="K2525" t="s">
        <v>4802</v>
      </c>
      <c r="L2525">
        <f t="shared" si="209"/>
        <v>1917005734</v>
      </c>
      <c r="M2525" t="str">
        <f t="shared" si="210"/>
        <v>Xã Phú Thượng</v>
      </c>
      <c r="N2525">
        <f t="shared" si="211"/>
        <v>19170</v>
      </c>
      <c r="O2525" t="str">
        <f t="shared" si="207"/>
        <v>3</v>
      </c>
      <c r="AC2525" t="s">
        <v>4948</v>
      </c>
      <c r="AD2525" t="s">
        <v>5034</v>
      </c>
      <c r="AE2525" t="s">
        <v>5065</v>
      </c>
      <c r="AF2525" t="str">
        <f t="shared" si="208"/>
        <v>2018206175</v>
      </c>
    </row>
    <row r="2526" spans="8:32" ht="16.5" customHeight="1" x14ac:dyDescent="0.25">
      <c r="H2526" t="s">
        <v>4595</v>
      </c>
      <c r="I2526" t="s">
        <v>4787</v>
      </c>
      <c r="J2526" t="s">
        <v>4803</v>
      </c>
      <c r="K2526" t="s">
        <v>4804</v>
      </c>
      <c r="L2526">
        <f t="shared" si="209"/>
        <v>1917005737</v>
      </c>
      <c r="M2526" t="str">
        <f t="shared" si="210"/>
        <v>Xã Cúc Đường</v>
      </c>
      <c r="N2526">
        <f t="shared" si="211"/>
        <v>19170</v>
      </c>
      <c r="O2526" t="str">
        <f t="shared" si="207"/>
        <v>3</v>
      </c>
      <c r="AC2526" t="s">
        <v>4948</v>
      </c>
      <c r="AD2526" t="s">
        <v>5034</v>
      </c>
      <c r="AE2526" t="s">
        <v>5066</v>
      </c>
      <c r="AF2526" t="str">
        <f t="shared" si="208"/>
        <v>2018206178</v>
      </c>
    </row>
    <row r="2527" spans="8:32" ht="16.5" customHeight="1" x14ac:dyDescent="0.25">
      <c r="H2527" t="s">
        <v>4595</v>
      </c>
      <c r="I2527" t="s">
        <v>4787</v>
      </c>
      <c r="J2527" t="s">
        <v>4805</v>
      </c>
      <c r="K2527" t="s">
        <v>4806</v>
      </c>
      <c r="L2527">
        <f t="shared" si="209"/>
        <v>1917005740</v>
      </c>
      <c r="M2527" t="str">
        <f t="shared" si="210"/>
        <v>Xã La Hiên</v>
      </c>
      <c r="N2527">
        <f t="shared" si="211"/>
        <v>19170</v>
      </c>
      <c r="O2527" t="str">
        <f t="shared" si="207"/>
        <v>3</v>
      </c>
      <c r="AC2527" t="s">
        <v>4948</v>
      </c>
      <c r="AD2527" t="s">
        <v>5034</v>
      </c>
      <c r="AE2527" t="s">
        <v>5067</v>
      </c>
      <c r="AF2527" t="str">
        <f t="shared" si="208"/>
        <v>2018206181</v>
      </c>
    </row>
    <row r="2528" spans="8:32" ht="16.5" customHeight="1" x14ac:dyDescent="0.25">
      <c r="H2528" t="s">
        <v>4595</v>
      </c>
      <c r="I2528" t="s">
        <v>4787</v>
      </c>
      <c r="J2528" t="s">
        <v>4807</v>
      </c>
      <c r="K2528" t="s">
        <v>4808</v>
      </c>
      <c r="L2528">
        <f t="shared" si="209"/>
        <v>1917005743</v>
      </c>
      <c r="M2528" t="str">
        <f t="shared" si="210"/>
        <v>Xã Lâu Thượng</v>
      </c>
      <c r="N2528">
        <f t="shared" si="211"/>
        <v>19170</v>
      </c>
      <c r="O2528" t="str">
        <f t="shared" si="207"/>
        <v>3</v>
      </c>
      <c r="AC2528" t="s">
        <v>4948</v>
      </c>
      <c r="AD2528" t="s">
        <v>5069</v>
      </c>
      <c r="AE2528" t="s">
        <v>5071</v>
      </c>
      <c r="AF2528" t="str">
        <f t="shared" si="208"/>
        <v>2018306184</v>
      </c>
    </row>
    <row r="2529" spans="8:32" ht="16.5" customHeight="1" x14ac:dyDescent="0.25">
      <c r="H2529" t="s">
        <v>4595</v>
      </c>
      <c r="I2529" t="s">
        <v>4787</v>
      </c>
      <c r="J2529" t="s">
        <v>4809</v>
      </c>
      <c r="K2529" t="s">
        <v>4810</v>
      </c>
      <c r="L2529">
        <f t="shared" si="209"/>
        <v>1917005746</v>
      </c>
      <c r="M2529" t="str">
        <f t="shared" si="210"/>
        <v>Xã Tràng Xá</v>
      </c>
      <c r="N2529">
        <f t="shared" si="211"/>
        <v>19170</v>
      </c>
      <c r="O2529" t="str">
        <f t="shared" si="207"/>
        <v>3</v>
      </c>
      <c r="AC2529" t="s">
        <v>4948</v>
      </c>
      <c r="AD2529" t="s">
        <v>5069</v>
      </c>
      <c r="AE2529" t="s">
        <v>5073</v>
      </c>
      <c r="AF2529" t="str">
        <f t="shared" si="208"/>
        <v>2018306187</v>
      </c>
    </row>
    <row r="2530" spans="8:32" ht="16.5" customHeight="1" x14ac:dyDescent="0.25">
      <c r="H2530" t="s">
        <v>4595</v>
      </c>
      <c r="I2530" t="s">
        <v>4787</v>
      </c>
      <c r="J2530" t="s">
        <v>4811</v>
      </c>
      <c r="K2530" t="s">
        <v>4812</v>
      </c>
      <c r="L2530">
        <f t="shared" si="209"/>
        <v>1917005749</v>
      </c>
      <c r="M2530" t="str">
        <f t="shared" si="210"/>
        <v>Xã Phương Giao</v>
      </c>
      <c r="N2530">
        <f t="shared" si="211"/>
        <v>19170</v>
      </c>
      <c r="O2530" t="str">
        <f t="shared" si="207"/>
        <v>3</v>
      </c>
      <c r="AC2530" t="s">
        <v>4948</v>
      </c>
      <c r="AD2530" t="s">
        <v>5069</v>
      </c>
      <c r="AE2530" t="s">
        <v>5075</v>
      </c>
      <c r="AF2530" t="str">
        <f t="shared" si="208"/>
        <v>2018306190</v>
      </c>
    </row>
    <row r="2531" spans="8:32" ht="16.5" customHeight="1" x14ac:dyDescent="0.25">
      <c r="H2531" t="s">
        <v>4595</v>
      </c>
      <c r="I2531" t="s">
        <v>4787</v>
      </c>
      <c r="J2531" t="s">
        <v>4813</v>
      </c>
      <c r="K2531" t="s">
        <v>4814</v>
      </c>
      <c r="L2531">
        <f t="shared" si="209"/>
        <v>1917005752</v>
      </c>
      <c r="M2531" t="str">
        <f t="shared" si="210"/>
        <v>Xã Liên Minh</v>
      </c>
      <c r="N2531">
        <f t="shared" si="211"/>
        <v>19170</v>
      </c>
      <c r="O2531" t="str">
        <f t="shared" si="207"/>
        <v>3</v>
      </c>
      <c r="AC2531" t="s">
        <v>4948</v>
      </c>
      <c r="AD2531" t="s">
        <v>5069</v>
      </c>
      <c r="AE2531" t="s">
        <v>5077</v>
      </c>
      <c r="AF2531" t="str">
        <f t="shared" si="208"/>
        <v>2018306193</v>
      </c>
    </row>
    <row r="2532" spans="8:32" ht="16.5" customHeight="1" x14ac:dyDescent="0.25">
      <c r="H2532" t="s">
        <v>4595</v>
      </c>
      <c r="I2532" t="s">
        <v>4787</v>
      </c>
      <c r="J2532" t="s">
        <v>4815</v>
      </c>
      <c r="K2532" t="s">
        <v>4816</v>
      </c>
      <c r="L2532">
        <f t="shared" si="209"/>
        <v>1917005755</v>
      </c>
      <c r="M2532" t="str">
        <f t="shared" si="210"/>
        <v>Xã Dân Tiến</v>
      </c>
      <c r="N2532">
        <f t="shared" si="211"/>
        <v>19170</v>
      </c>
      <c r="O2532" t="str">
        <f t="shared" si="207"/>
        <v>3</v>
      </c>
      <c r="AC2532" t="s">
        <v>4948</v>
      </c>
      <c r="AD2532" t="s">
        <v>5069</v>
      </c>
      <c r="AE2532" t="s">
        <v>5079</v>
      </c>
      <c r="AF2532" t="str">
        <f t="shared" si="208"/>
        <v>2018306196</v>
      </c>
    </row>
    <row r="2533" spans="8:32" ht="16.5" customHeight="1" x14ac:dyDescent="0.25">
      <c r="H2533" t="s">
        <v>4595</v>
      </c>
      <c r="I2533" t="s">
        <v>4787</v>
      </c>
      <c r="J2533" t="s">
        <v>4817</v>
      </c>
      <c r="K2533" t="s">
        <v>1954</v>
      </c>
      <c r="L2533">
        <f t="shared" si="209"/>
        <v>1917005758</v>
      </c>
      <c r="M2533" t="str">
        <f t="shared" si="210"/>
        <v>Xã Bình Long</v>
      </c>
      <c r="N2533">
        <f t="shared" si="211"/>
        <v>19170</v>
      </c>
      <c r="O2533" t="str">
        <f t="shared" si="207"/>
        <v>3</v>
      </c>
      <c r="AC2533" t="s">
        <v>4948</v>
      </c>
      <c r="AD2533" t="s">
        <v>5069</v>
      </c>
      <c r="AE2533" t="s">
        <v>5081</v>
      </c>
      <c r="AF2533" t="str">
        <f t="shared" si="208"/>
        <v>2018306199</v>
      </c>
    </row>
    <row r="2534" spans="8:32" ht="16.5" customHeight="1" x14ac:dyDescent="0.25">
      <c r="H2534" t="s">
        <v>4595</v>
      </c>
      <c r="I2534" t="s">
        <v>4818</v>
      </c>
      <c r="K2534" t="s">
        <v>4819</v>
      </c>
      <c r="L2534">
        <f t="shared" si="209"/>
        <v>19171</v>
      </c>
      <c r="M2534" t="str">
        <f t="shared" si="210"/>
        <v>Huyện Đại Từ</v>
      </c>
      <c r="N2534">
        <f t="shared" si="211"/>
        <v>19</v>
      </c>
      <c r="O2534" t="str">
        <f t="shared" si="207"/>
        <v>2</v>
      </c>
      <c r="AC2534" t="s">
        <v>4948</v>
      </c>
      <c r="AD2534" t="s">
        <v>5069</v>
      </c>
      <c r="AE2534" t="s">
        <v>5083</v>
      </c>
      <c r="AF2534" t="str">
        <f t="shared" si="208"/>
        <v>2018306202</v>
      </c>
    </row>
    <row r="2535" spans="8:32" ht="16.5" customHeight="1" x14ac:dyDescent="0.25">
      <c r="H2535" t="s">
        <v>4595</v>
      </c>
      <c r="I2535" t="s">
        <v>4818</v>
      </c>
      <c r="J2535" t="s">
        <v>4820</v>
      </c>
      <c r="K2535" t="s">
        <v>4821</v>
      </c>
      <c r="L2535">
        <f t="shared" si="209"/>
        <v>1917105761</v>
      </c>
      <c r="M2535" t="str">
        <f t="shared" si="210"/>
        <v>Thị trấn Hùng Sơn</v>
      </c>
      <c r="N2535">
        <f t="shared" si="211"/>
        <v>19171</v>
      </c>
      <c r="O2535" t="str">
        <f t="shared" si="207"/>
        <v>3</v>
      </c>
      <c r="AC2535" t="s">
        <v>4948</v>
      </c>
      <c r="AD2535" t="s">
        <v>5069</v>
      </c>
      <c r="AE2535" t="s">
        <v>5085</v>
      </c>
      <c r="AF2535" t="str">
        <f t="shared" si="208"/>
        <v>2018306205</v>
      </c>
    </row>
    <row r="2536" spans="8:32" ht="16.5" customHeight="1" x14ac:dyDescent="0.25">
      <c r="H2536" t="s">
        <v>4595</v>
      </c>
      <c r="I2536" t="s">
        <v>4818</v>
      </c>
      <c r="J2536" t="s">
        <v>4822</v>
      </c>
      <c r="K2536" t="s">
        <v>4823</v>
      </c>
      <c r="L2536">
        <f t="shared" si="209"/>
        <v>1917105764</v>
      </c>
      <c r="M2536" t="str">
        <f t="shared" si="210"/>
        <v>Thị trấn Quân Chu</v>
      </c>
      <c r="N2536">
        <f t="shared" si="211"/>
        <v>19171</v>
      </c>
      <c r="O2536" t="str">
        <f t="shared" si="207"/>
        <v>3</v>
      </c>
      <c r="AC2536" t="s">
        <v>4948</v>
      </c>
      <c r="AD2536" t="s">
        <v>5069</v>
      </c>
      <c r="AE2536" t="s">
        <v>5086</v>
      </c>
      <c r="AF2536" t="str">
        <f t="shared" si="208"/>
        <v>2018306208</v>
      </c>
    </row>
    <row r="2537" spans="8:32" ht="16.5" customHeight="1" x14ac:dyDescent="0.25">
      <c r="H2537" t="s">
        <v>4595</v>
      </c>
      <c r="I2537" t="s">
        <v>4818</v>
      </c>
      <c r="J2537" t="s">
        <v>4824</v>
      </c>
      <c r="K2537" t="s">
        <v>4825</v>
      </c>
      <c r="L2537">
        <f t="shared" si="209"/>
        <v>1917105767</v>
      </c>
      <c r="M2537" t="str">
        <f t="shared" si="210"/>
        <v>Xã Phúc Lương</v>
      </c>
      <c r="N2537">
        <f t="shared" si="211"/>
        <v>19171</v>
      </c>
      <c r="O2537" t="str">
        <f t="shared" si="207"/>
        <v>3</v>
      </c>
      <c r="AC2537" t="s">
        <v>4948</v>
      </c>
      <c r="AD2537" t="s">
        <v>5069</v>
      </c>
      <c r="AE2537" t="s">
        <v>5087</v>
      </c>
      <c r="AF2537" t="str">
        <f t="shared" si="208"/>
        <v>2018306211</v>
      </c>
    </row>
    <row r="2538" spans="8:32" ht="16.5" customHeight="1" x14ac:dyDescent="0.25">
      <c r="H2538" t="s">
        <v>4595</v>
      </c>
      <c r="I2538" t="s">
        <v>4818</v>
      </c>
      <c r="J2538" t="s">
        <v>4826</v>
      </c>
      <c r="K2538" t="s">
        <v>3933</v>
      </c>
      <c r="L2538">
        <f t="shared" si="209"/>
        <v>1917105770</v>
      </c>
      <c r="M2538" t="str">
        <f t="shared" si="210"/>
        <v>Xã Minh Tiến</v>
      </c>
      <c r="N2538">
        <f t="shared" si="211"/>
        <v>19171</v>
      </c>
      <c r="O2538" t="str">
        <f t="shared" si="207"/>
        <v>3</v>
      </c>
      <c r="AC2538" t="s">
        <v>4948</v>
      </c>
      <c r="AD2538" t="s">
        <v>5069</v>
      </c>
      <c r="AE2538" t="s">
        <v>5089</v>
      </c>
      <c r="AF2538" t="str">
        <f t="shared" si="208"/>
        <v>2018306214</v>
      </c>
    </row>
    <row r="2539" spans="8:32" ht="16.5" customHeight="1" x14ac:dyDescent="0.25">
      <c r="H2539" t="s">
        <v>4595</v>
      </c>
      <c r="I2539" t="s">
        <v>4818</v>
      </c>
      <c r="J2539" t="s">
        <v>4827</v>
      </c>
      <c r="K2539" t="s">
        <v>4828</v>
      </c>
      <c r="L2539">
        <f t="shared" si="209"/>
        <v>1917105773</v>
      </c>
      <c r="M2539" t="str">
        <f t="shared" si="210"/>
        <v>Xã Yên Lãng</v>
      </c>
      <c r="N2539">
        <f t="shared" si="211"/>
        <v>19171</v>
      </c>
      <c r="O2539" t="str">
        <f t="shared" si="207"/>
        <v>3</v>
      </c>
      <c r="AC2539" t="s">
        <v>4948</v>
      </c>
      <c r="AD2539" t="s">
        <v>5069</v>
      </c>
      <c r="AE2539" t="s">
        <v>5091</v>
      </c>
      <c r="AF2539" t="str">
        <f t="shared" si="208"/>
        <v>2018306217</v>
      </c>
    </row>
    <row r="2540" spans="8:32" ht="16.5" customHeight="1" x14ac:dyDescent="0.25">
      <c r="H2540" t="s">
        <v>4595</v>
      </c>
      <c r="I2540" t="s">
        <v>4818</v>
      </c>
      <c r="J2540" t="s">
        <v>4829</v>
      </c>
      <c r="K2540" t="s">
        <v>4830</v>
      </c>
      <c r="L2540">
        <f t="shared" si="209"/>
        <v>1917105776</v>
      </c>
      <c r="M2540" t="str">
        <f t="shared" si="210"/>
        <v>Xã Đức Lương</v>
      </c>
      <c r="N2540">
        <f t="shared" si="211"/>
        <v>19171</v>
      </c>
      <c r="O2540" t="str">
        <f t="shared" si="207"/>
        <v>3</v>
      </c>
      <c r="AC2540" t="s">
        <v>4948</v>
      </c>
      <c r="AD2540" t="s">
        <v>5069</v>
      </c>
      <c r="AE2540" t="s">
        <v>5092</v>
      </c>
      <c r="AF2540" t="str">
        <f t="shared" si="208"/>
        <v>2018306220</v>
      </c>
    </row>
    <row r="2541" spans="8:32" ht="16.5" customHeight="1" x14ac:dyDescent="0.25">
      <c r="H2541" t="s">
        <v>4595</v>
      </c>
      <c r="I2541" t="s">
        <v>4818</v>
      </c>
      <c r="J2541" t="s">
        <v>4831</v>
      </c>
      <c r="K2541" t="s">
        <v>339</v>
      </c>
      <c r="L2541">
        <f t="shared" si="209"/>
        <v>1917105779</v>
      </c>
      <c r="M2541" t="str">
        <f t="shared" si="210"/>
        <v>Xã Phú Cường</v>
      </c>
      <c r="N2541">
        <f t="shared" si="211"/>
        <v>19171</v>
      </c>
      <c r="O2541" t="str">
        <f t="shared" si="207"/>
        <v>3</v>
      </c>
      <c r="AC2541" t="s">
        <v>4948</v>
      </c>
      <c r="AD2541" t="s">
        <v>5069</v>
      </c>
      <c r="AE2541" t="s">
        <v>5094</v>
      </c>
      <c r="AF2541" t="str">
        <f t="shared" si="208"/>
        <v>2018306223</v>
      </c>
    </row>
    <row r="2542" spans="8:32" ht="16.5" customHeight="1" x14ac:dyDescent="0.25">
      <c r="H2542" t="s">
        <v>4595</v>
      </c>
      <c r="I2542" t="s">
        <v>4818</v>
      </c>
      <c r="J2542" t="s">
        <v>4832</v>
      </c>
      <c r="K2542" t="s">
        <v>4833</v>
      </c>
      <c r="L2542">
        <f t="shared" si="209"/>
        <v>1917105782</v>
      </c>
      <c r="M2542" t="str">
        <f t="shared" si="210"/>
        <v>Xã Na Mao</v>
      </c>
      <c r="N2542">
        <f t="shared" si="211"/>
        <v>19171</v>
      </c>
      <c r="O2542" t="str">
        <f t="shared" si="207"/>
        <v>3</v>
      </c>
      <c r="AC2542" t="s">
        <v>4948</v>
      </c>
      <c r="AD2542" t="s">
        <v>5069</v>
      </c>
      <c r="AE2542" t="s">
        <v>5096</v>
      </c>
      <c r="AF2542" t="str">
        <f t="shared" si="208"/>
        <v>2018306226</v>
      </c>
    </row>
    <row r="2543" spans="8:32" ht="16.5" customHeight="1" x14ac:dyDescent="0.25">
      <c r="H2543" t="s">
        <v>4595</v>
      </c>
      <c r="I2543" t="s">
        <v>4818</v>
      </c>
      <c r="J2543" t="s">
        <v>4834</v>
      </c>
      <c r="K2543" t="s">
        <v>4835</v>
      </c>
      <c r="L2543">
        <f t="shared" si="209"/>
        <v>1917105785</v>
      </c>
      <c r="M2543" t="str">
        <f t="shared" si="210"/>
        <v>Xã Phú Lạc</v>
      </c>
      <c r="N2543">
        <f t="shared" si="211"/>
        <v>19171</v>
      </c>
      <c r="O2543" t="str">
        <f t="shared" si="207"/>
        <v>3</v>
      </c>
      <c r="AC2543" t="s">
        <v>4948</v>
      </c>
      <c r="AD2543" t="s">
        <v>5069</v>
      </c>
      <c r="AE2543" t="s">
        <v>5097</v>
      </c>
      <c r="AF2543" t="str">
        <f t="shared" si="208"/>
        <v>2018306229</v>
      </c>
    </row>
    <row r="2544" spans="8:32" ht="16.5" customHeight="1" x14ac:dyDescent="0.25">
      <c r="H2544" t="s">
        <v>4595</v>
      </c>
      <c r="I2544" t="s">
        <v>4818</v>
      </c>
      <c r="J2544" t="s">
        <v>4836</v>
      </c>
      <c r="K2544" t="s">
        <v>4837</v>
      </c>
      <c r="L2544">
        <f t="shared" si="209"/>
        <v>1917105788</v>
      </c>
      <c r="M2544" t="str">
        <f t="shared" si="210"/>
        <v>Xã Tân Linh</v>
      </c>
      <c r="N2544">
        <f t="shared" si="211"/>
        <v>19171</v>
      </c>
      <c r="O2544" t="str">
        <f t="shared" si="207"/>
        <v>3</v>
      </c>
      <c r="AC2544" t="s">
        <v>4948</v>
      </c>
      <c r="AD2544" t="s">
        <v>5069</v>
      </c>
      <c r="AE2544" t="s">
        <v>5099</v>
      </c>
      <c r="AF2544" t="str">
        <f t="shared" si="208"/>
        <v>2018306232</v>
      </c>
    </row>
    <row r="2545" spans="8:32" ht="16.5" customHeight="1" x14ac:dyDescent="0.25">
      <c r="H2545" t="s">
        <v>4595</v>
      </c>
      <c r="I2545" t="s">
        <v>4818</v>
      </c>
      <c r="J2545" t="s">
        <v>4838</v>
      </c>
      <c r="K2545" t="s">
        <v>2493</v>
      </c>
      <c r="L2545">
        <f t="shared" si="209"/>
        <v>1917105791</v>
      </c>
      <c r="M2545" t="str">
        <f t="shared" si="210"/>
        <v>Xã Phú Thịnh</v>
      </c>
      <c r="N2545">
        <f t="shared" si="211"/>
        <v>19171</v>
      </c>
      <c r="O2545" t="str">
        <f t="shared" si="207"/>
        <v>3</v>
      </c>
      <c r="AC2545" t="s">
        <v>4948</v>
      </c>
      <c r="AD2545" t="s">
        <v>5069</v>
      </c>
      <c r="AE2545" t="s">
        <v>5101</v>
      </c>
      <c r="AF2545" t="str">
        <f t="shared" si="208"/>
        <v>2018306235</v>
      </c>
    </row>
    <row r="2546" spans="8:32" ht="16.5" customHeight="1" x14ac:dyDescent="0.25">
      <c r="H2546" t="s">
        <v>4595</v>
      </c>
      <c r="I2546" t="s">
        <v>4818</v>
      </c>
      <c r="J2546" t="s">
        <v>4839</v>
      </c>
      <c r="K2546" t="s">
        <v>4840</v>
      </c>
      <c r="L2546">
        <f t="shared" si="209"/>
        <v>1917105794</v>
      </c>
      <c r="M2546" t="str">
        <f t="shared" si="210"/>
        <v>Xã Phục Linh</v>
      </c>
      <c r="N2546">
        <f t="shared" si="211"/>
        <v>19171</v>
      </c>
      <c r="O2546" t="str">
        <f t="shared" si="207"/>
        <v>3</v>
      </c>
      <c r="AC2546" t="s">
        <v>4948</v>
      </c>
      <c r="AD2546" t="s">
        <v>5069</v>
      </c>
      <c r="AE2546" t="s">
        <v>5103</v>
      </c>
      <c r="AF2546" t="str">
        <f t="shared" si="208"/>
        <v>2018306238</v>
      </c>
    </row>
    <row r="2547" spans="8:32" ht="16.5" customHeight="1" x14ac:dyDescent="0.25">
      <c r="H2547" t="s">
        <v>4595</v>
      </c>
      <c r="I2547" t="s">
        <v>4818</v>
      </c>
      <c r="J2547" t="s">
        <v>4841</v>
      </c>
      <c r="K2547" t="s">
        <v>4842</v>
      </c>
      <c r="L2547">
        <f t="shared" si="209"/>
        <v>1917105797</v>
      </c>
      <c r="M2547" t="str">
        <f t="shared" si="210"/>
        <v>Xã Phú Xuyên</v>
      </c>
      <c r="N2547">
        <f t="shared" si="211"/>
        <v>19171</v>
      </c>
      <c r="O2547" t="str">
        <f t="shared" si="207"/>
        <v>3</v>
      </c>
      <c r="AC2547" t="s">
        <v>4948</v>
      </c>
      <c r="AD2547" t="s">
        <v>5069</v>
      </c>
      <c r="AE2547" t="s">
        <v>5105</v>
      </c>
      <c r="AF2547" t="str">
        <f t="shared" si="208"/>
        <v>2018306241</v>
      </c>
    </row>
    <row r="2548" spans="8:32" ht="16.5" customHeight="1" x14ac:dyDescent="0.25">
      <c r="H2548" t="s">
        <v>4595</v>
      </c>
      <c r="I2548" t="s">
        <v>4818</v>
      </c>
      <c r="J2548" t="s">
        <v>4843</v>
      </c>
      <c r="K2548" t="s">
        <v>4844</v>
      </c>
      <c r="L2548">
        <f t="shared" si="209"/>
        <v>1917105800</v>
      </c>
      <c r="M2548" t="str">
        <f t="shared" si="210"/>
        <v>Xã Bản Ngoại</v>
      </c>
      <c r="N2548">
        <f t="shared" si="211"/>
        <v>19171</v>
      </c>
      <c r="O2548" t="str">
        <f t="shared" si="207"/>
        <v>3</v>
      </c>
      <c r="AC2548" t="s">
        <v>4948</v>
      </c>
      <c r="AD2548" t="s">
        <v>5069</v>
      </c>
      <c r="AE2548" t="s">
        <v>5106</v>
      </c>
      <c r="AF2548" t="str">
        <f t="shared" si="208"/>
        <v>2018306244</v>
      </c>
    </row>
    <row r="2549" spans="8:32" ht="16.5" customHeight="1" x14ac:dyDescent="0.25">
      <c r="H2549" t="s">
        <v>4595</v>
      </c>
      <c r="I2549" t="s">
        <v>4818</v>
      </c>
      <c r="J2549" t="s">
        <v>4845</v>
      </c>
      <c r="K2549" t="s">
        <v>4846</v>
      </c>
      <c r="L2549">
        <f t="shared" si="209"/>
        <v>1917105803</v>
      </c>
      <c r="M2549" t="str">
        <f t="shared" si="210"/>
        <v>Xã Tiên Hội</v>
      </c>
      <c r="N2549">
        <f t="shared" si="211"/>
        <v>19171</v>
      </c>
      <c r="O2549" t="str">
        <f t="shared" si="207"/>
        <v>3</v>
      </c>
      <c r="AC2549" t="s">
        <v>4948</v>
      </c>
      <c r="AD2549" t="s">
        <v>5069</v>
      </c>
      <c r="AE2549" t="s">
        <v>5108</v>
      </c>
      <c r="AF2549" t="str">
        <f t="shared" si="208"/>
        <v>2018306247</v>
      </c>
    </row>
    <row r="2550" spans="8:32" ht="16.5" customHeight="1" x14ac:dyDescent="0.25">
      <c r="H2550" t="s">
        <v>4595</v>
      </c>
      <c r="I2550" t="s">
        <v>4818</v>
      </c>
      <c r="J2550" t="s">
        <v>4847</v>
      </c>
      <c r="K2550" t="s">
        <v>4848</v>
      </c>
      <c r="L2550">
        <f t="shared" si="209"/>
        <v>1917105806</v>
      </c>
      <c r="M2550" t="str">
        <f t="shared" si="210"/>
        <v>Xã Hùng Sơn</v>
      </c>
      <c r="N2550">
        <f t="shared" si="211"/>
        <v>19171</v>
      </c>
      <c r="O2550" t="str">
        <f t="shared" si="207"/>
        <v>3</v>
      </c>
      <c r="AC2550" t="s">
        <v>4948</v>
      </c>
      <c r="AD2550" t="s">
        <v>5069</v>
      </c>
      <c r="AE2550" t="s">
        <v>5109</v>
      </c>
      <c r="AF2550" t="str">
        <f t="shared" si="208"/>
        <v>2018306250</v>
      </c>
    </row>
    <row r="2551" spans="8:32" ht="16.5" customHeight="1" x14ac:dyDescent="0.25">
      <c r="H2551" t="s">
        <v>4595</v>
      </c>
      <c r="I2551" t="s">
        <v>4818</v>
      </c>
      <c r="J2551" t="s">
        <v>4849</v>
      </c>
      <c r="K2551" t="s">
        <v>4850</v>
      </c>
      <c r="L2551">
        <f t="shared" si="209"/>
        <v>1917105809</v>
      </c>
      <c r="M2551" t="str">
        <f t="shared" si="210"/>
        <v>Xã Cù Vân</v>
      </c>
      <c r="N2551">
        <f t="shared" si="211"/>
        <v>19171</v>
      </c>
      <c r="O2551" t="str">
        <f t="shared" si="207"/>
        <v>3</v>
      </c>
      <c r="AC2551" t="s">
        <v>4948</v>
      </c>
      <c r="AD2551" t="s">
        <v>5110</v>
      </c>
      <c r="AE2551" t="s">
        <v>5112</v>
      </c>
      <c r="AF2551" t="str">
        <f t="shared" si="208"/>
        <v>2018406253</v>
      </c>
    </row>
    <row r="2552" spans="8:32" ht="16.5" customHeight="1" x14ac:dyDescent="0.25">
      <c r="H2552" t="s">
        <v>4595</v>
      </c>
      <c r="I2552" t="s">
        <v>4818</v>
      </c>
      <c r="J2552" t="s">
        <v>4851</v>
      </c>
      <c r="K2552" t="s">
        <v>4852</v>
      </c>
      <c r="L2552">
        <f t="shared" si="209"/>
        <v>1917105812</v>
      </c>
      <c r="M2552" t="str">
        <f t="shared" si="210"/>
        <v>Xã Hà Thượng</v>
      </c>
      <c r="N2552">
        <f t="shared" si="211"/>
        <v>19171</v>
      </c>
      <c r="O2552" t="str">
        <f t="shared" si="207"/>
        <v>3</v>
      </c>
      <c r="AC2552" t="s">
        <v>4948</v>
      </c>
      <c r="AD2552" t="s">
        <v>5110</v>
      </c>
      <c r="AE2552" t="s">
        <v>5114</v>
      </c>
      <c r="AF2552" t="str">
        <f t="shared" si="208"/>
        <v>2018406256</v>
      </c>
    </row>
    <row r="2553" spans="8:32" ht="16.5" customHeight="1" x14ac:dyDescent="0.25">
      <c r="H2553" t="s">
        <v>4595</v>
      </c>
      <c r="I2553" t="s">
        <v>4818</v>
      </c>
      <c r="J2553" t="s">
        <v>4853</v>
      </c>
      <c r="K2553" t="s">
        <v>4854</v>
      </c>
      <c r="L2553">
        <f t="shared" si="209"/>
        <v>1917105815</v>
      </c>
      <c r="M2553" t="str">
        <f t="shared" si="210"/>
        <v>Xã La Bằng</v>
      </c>
      <c r="N2553">
        <f t="shared" si="211"/>
        <v>19171</v>
      </c>
      <c r="O2553" t="str">
        <f t="shared" si="207"/>
        <v>3</v>
      </c>
      <c r="AC2553" t="s">
        <v>4948</v>
      </c>
      <c r="AD2553" t="s">
        <v>5110</v>
      </c>
      <c r="AE2553" t="s">
        <v>5116</v>
      </c>
      <c r="AF2553" t="str">
        <f t="shared" si="208"/>
        <v>2018406259</v>
      </c>
    </row>
    <row r="2554" spans="8:32" ht="16.5" customHeight="1" x14ac:dyDescent="0.25">
      <c r="H2554" t="s">
        <v>4595</v>
      </c>
      <c r="I2554" t="s">
        <v>4818</v>
      </c>
      <c r="J2554" t="s">
        <v>4855</v>
      </c>
      <c r="K2554" t="s">
        <v>4856</v>
      </c>
      <c r="L2554">
        <f t="shared" si="209"/>
        <v>1917105818</v>
      </c>
      <c r="M2554" t="str">
        <f t="shared" si="210"/>
        <v>Xã Hoàng Nông</v>
      </c>
      <c r="N2554">
        <f t="shared" si="211"/>
        <v>19171</v>
      </c>
      <c r="O2554" t="str">
        <f t="shared" si="207"/>
        <v>3</v>
      </c>
      <c r="AC2554" t="s">
        <v>4948</v>
      </c>
      <c r="AD2554" t="s">
        <v>5110</v>
      </c>
      <c r="AE2554" t="s">
        <v>5118</v>
      </c>
      <c r="AF2554" t="str">
        <f t="shared" si="208"/>
        <v>2018406262</v>
      </c>
    </row>
    <row r="2555" spans="8:32" ht="16.5" customHeight="1" x14ac:dyDescent="0.25">
      <c r="H2555" t="s">
        <v>4595</v>
      </c>
      <c r="I2555" t="s">
        <v>4818</v>
      </c>
      <c r="J2555" t="s">
        <v>4857</v>
      </c>
      <c r="K2555" t="s">
        <v>4858</v>
      </c>
      <c r="L2555">
        <f t="shared" si="209"/>
        <v>1917105821</v>
      </c>
      <c r="M2555" t="str">
        <f t="shared" si="210"/>
        <v>Xã Khôi Kỳ</v>
      </c>
      <c r="N2555">
        <f t="shared" si="211"/>
        <v>19171</v>
      </c>
      <c r="O2555" t="str">
        <f t="shared" si="207"/>
        <v>3</v>
      </c>
      <c r="AC2555" t="s">
        <v>4948</v>
      </c>
      <c r="AD2555" t="s">
        <v>5110</v>
      </c>
      <c r="AE2555" t="s">
        <v>5120</v>
      </c>
      <c r="AF2555" t="str">
        <f t="shared" si="208"/>
        <v>2018406265</v>
      </c>
    </row>
    <row r="2556" spans="8:32" ht="16.5" customHeight="1" x14ac:dyDescent="0.25">
      <c r="H2556" t="s">
        <v>4595</v>
      </c>
      <c r="I2556" t="s">
        <v>4818</v>
      </c>
      <c r="J2556" t="s">
        <v>4859</v>
      </c>
      <c r="K2556" t="s">
        <v>810</v>
      </c>
      <c r="L2556">
        <f t="shared" si="209"/>
        <v>1917105824</v>
      </c>
      <c r="M2556" t="str">
        <f t="shared" si="210"/>
        <v>Xã An Khánh</v>
      </c>
      <c r="N2556">
        <f t="shared" si="211"/>
        <v>19171</v>
      </c>
      <c r="O2556" t="str">
        <f t="shared" si="207"/>
        <v>3</v>
      </c>
      <c r="AC2556" t="s">
        <v>4948</v>
      </c>
      <c r="AD2556" t="s">
        <v>5110</v>
      </c>
      <c r="AE2556" t="s">
        <v>5122</v>
      </c>
      <c r="AF2556" t="str">
        <f t="shared" si="208"/>
        <v>2018406268</v>
      </c>
    </row>
    <row r="2557" spans="8:32" ht="16.5" customHeight="1" x14ac:dyDescent="0.25">
      <c r="H2557" t="s">
        <v>4595</v>
      </c>
      <c r="I2557" t="s">
        <v>4818</v>
      </c>
      <c r="J2557" t="s">
        <v>4860</v>
      </c>
      <c r="K2557" t="s">
        <v>4861</v>
      </c>
      <c r="L2557">
        <f t="shared" si="209"/>
        <v>1917105827</v>
      </c>
      <c r="M2557" t="str">
        <f t="shared" si="210"/>
        <v>Xã Tân Thái</v>
      </c>
      <c r="N2557">
        <f t="shared" si="211"/>
        <v>19171</v>
      </c>
      <c r="O2557" t="str">
        <f t="shared" si="207"/>
        <v>3</v>
      </c>
      <c r="AC2557" t="s">
        <v>4948</v>
      </c>
      <c r="AD2557" t="s">
        <v>5110</v>
      </c>
      <c r="AE2557" t="s">
        <v>5124</v>
      </c>
      <c r="AF2557" t="str">
        <f t="shared" si="208"/>
        <v>2018406271</v>
      </c>
    </row>
    <row r="2558" spans="8:32" ht="16.5" customHeight="1" x14ac:dyDescent="0.25">
      <c r="H2558" t="s">
        <v>4595</v>
      </c>
      <c r="I2558" t="s">
        <v>4818</v>
      </c>
      <c r="J2558" t="s">
        <v>4862</v>
      </c>
      <c r="K2558" t="s">
        <v>4146</v>
      </c>
      <c r="L2558">
        <f t="shared" si="209"/>
        <v>1917105830</v>
      </c>
      <c r="M2558" t="str">
        <f t="shared" si="210"/>
        <v>Xã Bình Thuận</v>
      </c>
      <c r="N2558">
        <f t="shared" si="211"/>
        <v>19171</v>
      </c>
      <c r="O2558" t="str">
        <f t="shared" si="207"/>
        <v>3</v>
      </c>
      <c r="AC2558" t="s">
        <v>4948</v>
      </c>
      <c r="AD2558" t="s">
        <v>5110</v>
      </c>
      <c r="AE2558" t="s">
        <v>5126</v>
      </c>
      <c r="AF2558" t="str">
        <f t="shared" si="208"/>
        <v>2018406274</v>
      </c>
    </row>
    <row r="2559" spans="8:32" ht="16.5" customHeight="1" x14ac:dyDescent="0.25">
      <c r="H2559" t="s">
        <v>4595</v>
      </c>
      <c r="I2559" t="s">
        <v>4818</v>
      </c>
      <c r="J2559" t="s">
        <v>4863</v>
      </c>
      <c r="K2559" t="s">
        <v>4864</v>
      </c>
      <c r="L2559">
        <f t="shared" si="209"/>
        <v>1917105833</v>
      </c>
      <c r="M2559" t="str">
        <f t="shared" si="210"/>
        <v>Xã Lục Ba</v>
      </c>
      <c r="N2559">
        <f t="shared" si="211"/>
        <v>19171</v>
      </c>
      <c r="O2559" t="str">
        <f t="shared" si="207"/>
        <v>3</v>
      </c>
      <c r="AC2559" t="s">
        <v>4948</v>
      </c>
      <c r="AD2559" t="s">
        <v>5110</v>
      </c>
      <c r="AE2559" t="s">
        <v>5127</v>
      </c>
      <c r="AF2559" t="str">
        <f t="shared" si="208"/>
        <v>2018406277</v>
      </c>
    </row>
    <row r="2560" spans="8:32" ht="16.5" customHeight="1" x14ac:dyDescent="0.25">
      <c r="H2560" t="s">
        <v>4595</v>
      </c>
      <c r="I2560" t="s">
        <v>4818</v>
      </c>
      <c r="J2560" t="s">
        <v>4865</v>
      </c>
      <c r="K2560" t="s">
        <v>4866</v>
      </c>
      <c r="L2560">
        <f t="shared" si="209"/>
        <v>1917105836</v>
      </c>
      <c r="M2560" t="str">
        <f t="shared" si="210"/>
        <v>Xã Mỹ Yên</v>
      </c>
      <c r="N2560">
        <f t="shared" si="211"/>
        <v>19171</v>
      </c>
      <c r="O2560" t="str">
        <f t="shared" si="207"/>
        <v>3</v>
      </c>
      <c r="AC2560" t="s">
        <v>4948</v>
      </c>
      <c r="AD2560" t="s">
        <v>5110</v>
      </c>
      <c r="AE2560" t="s">
        <v>5129</v>
      </c>
      <c r="AF2560" t="str">
        <f t="shared" si="208"/>
        <v>2018406280</v>
      </c>
    </row>
    <row r="2561" spans="8:32" ht="16.5" customHeight="1" x14ac:dyDescent="0.25">
      <c r="H2561" t="s">
        <v>4595</v>
      </c>
      <c r="I2561" t="s">
        <v>4818</v>
      </c>
      <c r="J2561" t="s">
        <v>4867</v>
      </c>
      <c r="K2561" t="s">
        <v>4868</v>
      </c>
      <c r="L2561">
        <f t="shared" si="209"/>
        <v>1917105839</v>
      </c>
      <c r="M2561" t="str">
        <f t="shared" si="210"/>
        <v>Xã Vạn Thọ</v>
      </c>
      <c r="N2561">
        <f t="shared" si="211"/>
        <v>19171</v>
      </c>
      <c r="O2561" t="str">
        <f t="shared" si="207"/>
        <v>3</v>
      </c>
      <c r="AC2561" t="s">
        <v>4948</v>
      </c>
      <c r="AD2561" t="s">
        <v>5110</v>
      </c>
      <c r="AE2561" t="s">
        <v>5131</v>
      </c>
      <c r="AF2561" t="str">
        <f t="shared" si="208"/>
        <v>2018406283</v>
      </c>
    </row>
    <row r="2562" spans="8:32" ht="16.5" customHeight="1" x14ac:dyDescent="0.25">
      <c r="H2562" t="s">
        <v>4595</v>
      </c>
      <c r="I2562" t="s">
        <v>4818</v>
      </c>
      <c r="J2562" t="s">
        <v>4869</v>
      </c>
      <c r="K2562" t="s">
        <v>4870</v>
      </c>
      <c r="L2562">
        <f t="shared" si="209"/>
        <v>1917105842</v>
      </c>
      <c r="M2562" t="str">
        <f t="shared" si="210"/>
        <v>Xã Văn Yên</v>
      </c>
      <c r="N2562">
        <f t="shared" si="211"/>
        <v>19171</v>
      </c>
      <c r="O2562" t="str">
        <f t="shared" si="207"/>
        <v>3</v>
      </c>
      <c r="AC2562" t="s">
        <v>4948</v>
      </c>
      <c r="AD2562" t="s">
        <v>5110</v>
      </c>
      <c r="AE2562" t="s">
        <v>5133</v>
      </c>
      <c r="AF2562" t="str">
        <f t="shared" si="208"/>
        <v>2018406286</v>
      </c>
    </row>
    <row r="2563" spans="8:32" ht="16.5" customHeight="1" x14ac:dyDescent="0.25">
      <c r="H2563" t="s">
        <v>4595</v>
      </c>
      <c r="I2563" t="s">
        <v>4818</v>
      </c>
      <c r="J2563" t="s">
        <v>4871</v>
      </c>
      <c r="K2563" t="s">
        <v>4872</v>
      </c>
      <c r="L2563">
        <f t="shared" si="209"/>
        <v>1917105845</v>
      </c>
      <c r="M2563" t="str">
        <f t="shared" si="210"/>
        <v>Xã Ký Phú</v>
      </c>
      <c r="N2563">
        <f t="shared" si="211"/>
        <v>19171</v>
      </c>
      <c r="O2563" t="str">
        <f t="shared" ref="O2563:O2626" si="212">IF(AND(LEN(I2563) &gt; 0, LEN(J2563) = 0), "2", IF(LEN(J2563) &gt;0, "3", "1"))</f>
        <v>3</v>
      </c>
      <c r="AC2563" t="s">
        <v>4948</v>
      </c>
      <c r="AD2563" t="s">
        <v>5110</v>
      </c>
      <c r="AE2563" t="s">
        <v>5135</v>
      </c>
      <c r="AF2563" t="str">
        <f t="shared" ref="AF2563:AF2626" si="213">CONCATENATE(AC2563,AD2563,AE2563)</f>
        <v>2018406289</v>
      </c>
    </row>
    <row r="2564" spans="8:32" ht="16.5" customHeight="1" x14ac:dyDescent="0.25">
      <c r="H2564" t="s">
        <v>4595</v>
      </c>
      <c r="I2564" t="s">
        <v>4818</v>
      </c>
      <c r="J2564" t="s">
        <v>4873</v>
      </c>
      <c r="K2564" t="s">
        <v>4874</v>
      </c>
      <c r="L2564">
        <f t="shared" ref="L2564:L2627" si="214">_xlfn.NUMBERVALUE( H2564&amp;I2564&amp;J2564)</f>
        <v>1917105848</v>
      </c>
      <c r="M2564" t="str">
        <f t="shared" ref="M2564:M2627" si="215">K2564</f>
        <v>Xã Cát Nê</v>
      </c>
      <c r="N2564">
        <f t="shared" ref="N2564:N2627" si="216">IF(AND(LEN(I2564) &gt; 0, LEN(J2564) = 0),_xlfn.NUMBERVALUE(H2564), IF(LEN(J2564) &gt;0, _xlfn.NUMBERVALUE(H2564&amp;I2564), ""))</f>
        <v>19171</v>
      </c>
      <c r="O2564" t="str">
        <f t="shared" si="212"/>
        <v>3</v>
      </c>
      <c r="AC2564" t="s">
        <v>4948</v>
      </c>
      <c r="AD2564" t="s">
        <v>5110</v>
      </c>
      <c r="AE2564" t="s">
        <v>5137</v>
      </c>
      <c r="AF2564" t="str">
        <f t="shared" si="213"/>
        <v>2018406292</v>
      </c>
    </row>
    <row r="2565" spans="8:32" ht="16.5" customHeight="1" x14ac:dyDescent="0.25">
      <c r="H2565" t="s">
        <v>4595</v>
      </c>
      <c r="I2565" t="s">
        <v>4818</v>
      </c>
      <c r="J2565" t="s">
        <v>4875</v>
      </c>
      <c r="K2565" t="s">
        <v>4876</v>
      </c>
      <c r="L2565">
        <f t="shared" si="214"/>
        <v>1917105851</v>
      </c>
      <c r="M2565" t="str">
        <f t="shared" si="215"/>
        <v>Xã Quân Chu</v>
      </c>
      <c r="N2565">
        <f t="shared" si="216"/>
        <v>19171</v>
      </c>
      <c r="O2565" t="str">
        <f t="shared" si="212"/>
        <v>3</v>
      </c>
      <c r="AC2565" t="s">
        <v>4948</v>
      </c>
      <c r="AD2565" t="s">
        <v>5110</v>
      </c>
      <c r="AE2565" t="s">
        <v>5139</v>
      </c>
      <c r="AF2565" t="str">
        <f t="shared" si="213"/>
        <v>2018406295</v>
      </c>
    </row>
    <row r="2566" spans="8:32" ht="16.5" customHeight="1" x14ac:dyDescent="0.25">
      <c r="H2566" t="s">
        <v>4595</v>
      </c>
      <c r="I2566" t="s">
        <v>4877</v>
      </c>
      <c r="K2566" t="s">
        <v>4878</v>
      </c>
      <c r="L2566">
        <f t="shared" si="214"/>
        <v>19172</v>
      </c>
      <c r="M2566" t="str">
        <f t="shared" si="215"/>
        <v>Thị xã Phổ Yên</v>
      </c>
      <c r="N2566">
        <f t="shared" si="216"/>
        <v>19</v>
      </c>
      <c r="O2566" t="str">
        <f t="shared" si="212"/>
        <v>2</v>
      </c>
      <c r="AC2566" t="s">
        <v>4948</v>
      </c>
      <c r="AD2566" t="s">
        <v>5110</v>
      </c>
      <c r="AE2566" t="s">
        <v>5141</v>
      </c>
      <c r="AF2566" t="str">
        <f t="shared" si="213"/>
        <v>2018406298</v>
      </c>
    </row>
    <row r="2567" spans="8:32" ht="16.5" customHeight="1" x14ac:dyDescent="0.25">
      <c r="H2567" t="s">
        <v>4595</v>
      </c>
      <c r="I2567" t="s">
        <v>4877</v>
      </c>
      <c r="J2567" t="s">
        <v>4879</v>
      </c>
      <c r="K2567" t="s">
        <v>4880</v>
      </c>
      <c r="L2567">
        <f t="shared" si="214"/>
        <v>1917205854</v>
      </c>
      <c r="M2567" t="str">
        <f t="shared" si="215"/>
        <v>Phường Bãi Bông</v>
      </c>
      <c r="N2567">
        <f t="shared" si="216"/>
        <v>19172</v>
      </c>
      <c r="O2567" t="str">
        <f t="shared" si="212"/>
        <v>3</v>
      </c>
      <c r="AC2567" t="s">
        <v>4948</v>
      </c>
      <c r="AD2567" t="s">
        <v>5110</v>
      </c>
      <c r="AE2567" t="s">
        <v>5143</v>
      </c>
      <c r="AF2567" t="str">
        <f t="shared" si="213"/>
        <v>2018406301</v>
      </c>
    </row>
    <row r="2568" spans="8:32" ht="16.5" customHeight="1" x14ac:dyDescent="0.25">
      <c r="H2568" t="s">
        <v>4595</v>
      </c>
      <c r="I2568" t="s">
        <v>4877</v>
      </c>
      <c r="J2568" t="s">
        <v>4881</v>
      </c>
      <c r="K2568" t="s">
        <v>4882</v>
      </c>
      <c r="L2568">
        <f t="shared" si="214"/>
        <v>1917205857</v>
      </c>
      <c r="M2568" t="str">
        <f t="shared" si="215"/>
        <v>Phường Bắc Sơn</v>
      </c>
      <c r="N2568">
        <f t="shared" si="216"/>
        <v>19172</v>
      </c>
      <c r="O2568" t="str">
        <f t="shared" si="212"/>
        <v>3</v>
      </c>
      <c r="AC2568" t="s">
        <v>4948</v>
      </c>
      <c r="AD2568" t="s">
        <v>5110</v>
      </c>
      <c r="AE2568" t="s">
        <v>5145</v>
      </c>
      <c r="AF2568" t="str">
        <f t="shared" si="213"/>
        <v>2018406304</v>
      </c>
    </row>
    <row r="2569" spans="8:32" ht="16.5" customHeight="1" x14ac:dyDescent="0.25">
      <c r="H2569" t="s">
        <v>4595</v>
      </c>
      <c r="I2569" t="s">
        <v>4877</v>
      </c>
      <c r="J2569" t="s">
        <v>4883</v>
      </c>
      <c r="K2569" t="s">
        <v>4884</v>
      </c>
      <c r="L2569">
        <f t="shared" si="214"/>
        <v>1917205860</v>
      </c>
      <c r="M2569" t="str">
        <f t="shared" si="215"/>
        <v>Phường Ba Hàng</v>
      </c>
      <c r="N2569">
        <f t="shared" si="216"/>
        <v>19172</v>
      </c>
      <c r="O2569" t="str">
        <f t="shared" si="212"/>
        <v>3</v>
      </c>
      <c r="AC2569" t="s">
        <v>4948</v>
      </c>
      <c r="AD2569" t="s">
        <v>5110</v>
      </c>
      <c r="AE2569" t="s">
        <v>5147</v>
      </c>
      <c r="AF2569" t="str">
        <f t="shared" si="213"/>
        <v>2018406307</v>
      </c>
    </row>
    <row r="2570" spans="8:32" ht="16.5" customHeight="1" x14ac:dyDescent="0.25">
      <c r="H2570" t="s">
        <v>4595</v>
      </c>
      <c r="I2570" t="s">
        <v>4877</v>
      </c>
      <c r="J2570" t="s">
        <v>4885</v>
      </c>
      <c r="K2570" t="s">
        <v>4886</v>
      </c>
      <c r="L2570">
        <f t="shared" si="214"/>
        <v>1917205863</v>
      </c>
      <c r="M2570" t="str">
        <f t="shared" si="215"/>
        <v>Xã Phúc Tân</v>
      </c>
      <c r="N2570">
        <f t="shared" si="216"/>
        <v>19172</v>
      </c>
      <c r="O2570" t="str">
        <f t="shared" si="212"/>
        <v>3</v>
      </c>
      <c r="AC2570" t="s">
        <v>4948</v>
      </c>
      <c r="AD2570" t="s">
        <v>5110</v>
      </c>
      <c r="AE2570" t="s">
        <v>5149</v>
      </c>
      <c r="AF2570" t="str">
        <f t="shared" si="213"/>
        <v>2018406310</v>
      </c>
    </row>
    <row r="2571" spans="8:32" ht="16.5" customHeight="1" x14ac:dyDescent="0.25">
      <c r="H2571" t="s">
        <v>4595</v>
      </c>
      <c r="I2571" t="s">
        <v>4877</v>
      </c>
      <c r="J2571" t="s">
        <v>4887</v>
      </c>
      <c r="K2571" t="s">
        <v>4888</v>
      </c>
      <c r="L2571">
        <f t="shared" si="214"/>
        <v>1917205866</v>
      </c>
      <c r="M2571" t="str">
        <f t="shared" si="215"/>
        <v>Xã Phúc Thuận</v>
      </c>
      <c r="N2571">
        <f t="shared" si="216"/>
        <v>19172</v>
      </c>
      <c r="O2571" t="str">
        <f t="shared" si="212"/>
        <v>3</v>
      </c>
      <c r="AC2571" t="s">
        <v>4948</v>
      </c>
      <c r="AD2571" t="s">
        <v>5110</v>
      </c>
      <c r="AE2571" t="s">
        <v>5151</v>
      </c>
      <c r="AF2571" t="str">
        <f t="shared" si="213"/>
        <v>2018406313</v>
      </c>
    </row>
    <row r="2572" spans="8:32" ht="16.5" customHeight="1" x14ac:dyDescent="0.25">
      <c r="H2572" t="s">
        <v>4595</v>
      </c>
      <c r="I2572" t="s">
        <v>4877</v>
      </c>
      <c r="J2572" t="s">
        <v>4889</v>
      </c>
      <c r="K2572" t="s">
        <v>4890</v>
      </c>
      <c r="L2572">
        <f t="shared" si="214"/>
        <v>1917205869</v>
      </c>
      <c r="M2572" t="str">
        <f t="shared" si="215"/>
        <v>Xã Hồng Tiến</v>
      </c>
      <c r="N2572">
        <f t="shared" si="216"/>
        <v>19172</v>
      </c>
      <c r="O2572" t="str">
        <f t="shared" si="212"/>
        <v>3</v>
      </c>
      <c r="AC2572" t="s">
        <v>4948</v>
      </c>
      <c r="AD2572" t="s">
        <v>5110</v>
      </c>
      <c r="AE2572" t="s">
        <v>5153</v>
      </c>
      <c r="AF2572" t="str">
        <f t="shared" si="213"/>
        <v>2018406316</v>
      </c>
    </row>
    <row r="2573" spans="8:32" ht="16.5" customHeight="1" x14ac:dyDescent="0.25">
      <c r="H2573" t="s">
        <v>4595</v>
      </c>
      <c r="I2573" t="s">
        <v>4877</v>
      </c>
      <c r="J2573" t="s">
        <v>4891</v>
      </c>
      <c r="K2573" t="s">
        <v>1168</v>
      </c>
      <c r="L2573">
        <f t="shared" si="214"/>
        <v>1917205872</v>
      </c>
      <c r="M2573" t="str">
        <f t="shared" si="215"/>
        <v>Xã Minh Đức</v>
      </c>
      <c r="N2573">
        <f t="shared" si="216"/>
        <v>19172</v>
      </c>
      <c r="O2573" t="str">
        <f t="shared" si="212"/>
        <v>3</v>
      </c>
      <c r="AC2573" t="s">
        <v>4948</v>
      </c>
      <c r="AD2573" t="s">
        <v>5110</v>
      </c>
      <c r="AE2573" t="s">
        <v>5155</v>
      </c>
      <c r="AF2573" t="str">
        <f t="shared" si="213"/>
        <v>2018406319</v>
      </c>
    </row>
    <row r="2574" spans="8:32" ht="16.5" customHeight="1" x14ac:dyDescent="0.25">
      <c r="H2574" t="s">
        <v>4595</v>
      </c>
      <c r="I2574" t="s">
        <v>4877</v>
      </c>
      <c r="J2574" t="s">
        <v>4892</v>
      </c>
      <c r="K2574" t="s">
        <v>4893</v>
      </c>
      <c r="L2574">
        <f t="shared" si="214"/>
        <v>1917205875</v>
      </c>
      <c r="M2574" t="str">
        <f t="shared" si="215"/>
        <v>Xã Đắc Sơn</v>
      </c>
      <c r="N2574">
        <f t="shared" si="216"/>
        <v>19172</v>
      </c>
      <c r="O2574" t="str">
        <f t="shared" si="212"/>
        <v>3</v>
      </c>
      <c r="AC2574" t="s">
        <v>4948</v>
      </c>
      <c r="AD2574" t="s">
        <v>5110</v>
      </c>
      <c r="AE2574" t="s">
        <v>5157</v>
      </c>
      <c r="AF2574" t="str">
        <f t="shared" si="213"/>
        <v>2018406322</v>
      </c>
    </row>
    <row r="2575" spans="8:32" ht="16.5" customHeight="1" x14ac:dyDescent="0.25">
      <c r="H2575" t="s">
        <v>4595</v>
      </c>
      <c r="I2575" t="s">
        <v>4877</v>
      </c>
      <c r="J2575" t="s">
        <v>4894</v>
      </c>
      <c r="K2575" t="s">
        <v>4216</v>
      </c>
      <c r="L2575">
        <f t="shared" si="214"/>
        <v>1917205878</v>
      </c>
      <c r="M2575" t="str">
        <f t="shared" si="215"/>
        <v>Phường Đồng Tiến</v>
      </c>
      <c r="N2575">
        <f t="shared" si="216"/>
        <v>19172</v>
      </c>
      <c r="O2575" t="str">
        <f t="shared" si="212"/>
        <v>3</v>
      </c>
      <c r="AC2575" t="s">
        <v>4948</v>
      </c>
      <c r="AD2575" t="s">
        <v>5159</v>
      </c>
      <c r="AE2575" t="s">
        <v>5161</v>
      </c>
      <c r="AF2575" t="str">
        <f t="shared" si="213"/>
        <v>2018506325</v>
      </c>
    </row>
    <row r="2576" spans="8:32" ht="16.5" customHeight="1" x14ac:dyDescent="0.25">
      <c r="H2576" t="s">
        <v>4595</v>
      </c>
      <c r="I2576" t="s">
        <v>4877</v>
      </c>
      <c r="J2576" t="s">
        <v>4895</v>
      </c>
      <c r="K2576" t="s">
        <v>2013</v>
      </c>
      <c r="L2576">
        <f t="shared" si="214"/>
        <v>1917205881</v>
      </c>
      <c r="M2576" t="str">
        <f t="shared" si="215"/>
        <v>Xã Thành Công</v>
      </c>
      <c r="N2576">
        <f t="shared" si="216"/>
        <v>19172</v>
      </c>
      <c r="O2576" t="str">
        <f t="shared" si="212"/>
        <v>3</v>
      </c>
      <c r="AC2576" t="s">
        <v>4948</v>
      </c>
      <c r="AD2576" t="s">
        <v>5159</v>
      </c>
      <c r="AE2576" t="s">
        <v>5163</v>
      </c>
      <c r="AF2576" t="str">
        <f t="shared" si="213"/>
        <v>2018506328</v>
      </c>
    </row>
    <row r="2577" spans="8:32" ht="16.5" customHeight="1" x14ac:dyDescent="0.25">
      <c r="H2577" t="s">
        <v>4595</v>
      </c>
      <c r="I2577" t="s">
        <v>4877</v>
      </c>
      <c r="J2577" t="s">
        <v>4896</v>
      </c>
      <c r="K2577" t="s">
        <v>679</v>
      </c>
      <c r="L2577">
        <f t="shared" si="214"/>
        <v>1917205884</v>
      </c>
      <c r="M2577" t="str">
        <f t="shared" si="215"/>
        <v>Xã Tiên Phong</v>
      </c>
      <c r="N2577">
        <f t="shared" si="216"/>
        <v>19172</v>
      </c>
      <c r="O2577" t="str">
        <f t="shared" si="212"/>
        <v>3</v>
      </c>
      <c r="AC2577" t="s">
        <v>4948</v>
      </c>
      <c r="AD2577" t="s">
        <v>5159</v>
      </c>
      <c r="AE2577" t="s">
        <v>5165</v>
      </c>
      <c r="AF2577" t="str">
        <f t="shared" si="213"/>
        <v>2018506331</v>
      </c>
    </row>
    <row r="2578" spans="8:32" ht="16.5" customHeight="1" x14ac:dyDescent="0.25">
      <c r="H2578" t="s">
        <v>4595</v>
      </c>
      <c r="I2578" t="s">
        <v>4877</v>
      </c>
      <c r="J2578" t="s">
        <v>4897</v>
      </c>
      <c r="K2578" t="s">
        <v>4898</v>
      </c>
      <c r="L2578">
        <f t="shared" si="214"/>
        <v>1917205887</v>
      </c>
      <c r="M2578" t="str">
        <f t="shared" si="215"/>
        <v>Xã Vạn Phái</v>
      </c>
      <c r="N2578">
        <f t="shared" si="216"/>
        <v>19172</v>
      </c>
      <c r="O2578" t="str">
        <f t="shared" si="212"/>
        <v>3</v>
      </c>
      <c r="AC2578" t="s">
        <v>4948</v>
      </c>
      <c r="AD2578" t="s">
        <v>5159</v>
      </c>
      <c r="AE2578" t="s">
        <v>5167</v>
      </c>
      <c r="AF2578" t="str">
        <f t="shared" si="213"/>
        <v>2018506334</v>
      </c>
    </row>
    <row r="2579" spans="8:32" ht="16.5" customHeight="1" x14ac:dyDescent="0.25">
      <c r="H2579" t="s">
        <v>4595</v>
      </c>
      <c r="I2579" t="s">
        <v>4877</v>
      </c>
      <c r="J2579" t="s">
        <v>4899</v>
      </c>
      <c r="K2579" t="s">
        <v>4900</v>
      </c>
      <c r="L2579">
        <f t="shared" si="214"/>
        <v>1917205890</v>
      </c>
      <c r="M2579" t="str">
        <f t="shared" si="215"/>
        <v>Xã Nam Tiến</v>
      </c>
      <c r="N2579">
        <f t="shared" si="216"/>
        <v>19172</v>
      </c>
      <c r="O2579" t="str">
        <f t="shared" si="212"/>
        <v>3</v>
      </c>
      <c r="AC2579" t="s">
        <v>4948</v>
      </c>
      <c r="AD2579" t="s">
        <v>5159</v>
      </c>
      <c r="AE2579" t="s">
        <v>5169</v>
      </c>
      <c r="AF2579" t="str">
        <f t="shared" si="213"/>
        <v>2018506337</v>
      </c>
    </row>
    <row r="2580" spans="8:32" ht="16.5" customHeight="1" x14ac:dyDescent="0.25">
      <c r="H2580" t="s">
        <v>4595</v>
      </c>
      <c r="I2580" t="s">
        <v>4877</v>
      </c>
      <c r="J2580" t="s">
        <v>4901</v>
      </c>
      <c r="K2580" t="s">
        <v>4183</v>
      </c>
      <c r="L2580">
        <f t="shared" si="214"/>
        <v>1917205893</v>
      </c>
      <c r="M2580" t="str">
        <f t="shared" si="215"/>
        <v>Xã Tân Hương</v>
      </c>
      <c r="N2580">
        <f t="shared" si="216"/>
        <v>19172</v>
      </c>
      <c r="O2580" t="str">
        <f t="shared" si="212"/>
        <v>3</v>
      </c>
      <c r="AC2580" t="s">
        <v>4948</v>
      </c>
      <c r="AD2580" t="s">
        <v>5159</v>
      </c>
      <c r="AE2580" t="s">
        <v>5171</v>
      </c>
      <c r="AF2580" t="str">
        <f t="shared" si="213"/>
        <v>2018506340</v>
      </c>
    </row>
    <row r="2581" spans="8:32" ht="16.5" customHeight="1" x14ac:dyDescent="0.25">
      <c r="H2581" t="s">
        <v>4595</v>
      </c>
      <c r="I2581" t="s">
        <v>4877</v>
      </c>
      <c r="J2581" t="s">
        <v>4902</v>
      </c>
      <c r="K2581" t="s">
        <v>4903</v>
      </c>
      <c r="L2581">
        <f t="shared" si="214"/>
        <v>1917205896</v>
      </c>
      <c r="M2581" t="str">
        <f t="shared" si="215"/>
        <v>Xã Đông Cao</v>
      </c>
      <c r="N2581">
        <f t="shared" si="216"/>
        <v>19172</v>
      </c>
      <c r="O2581" t="str">
        <f t="shared" si="212"/>
        <v>3</v>
      </c>
      <c r="AC2581" t="s">
        <v>4948</v>
      </c>
      <c r="AD2581" t="s">
        <v>5159</v>
      </c>
      <c r="AE2581" t="s">
        <v>5173</v>
      </c>
      <c r="AF2581" t="str">
        <f t="shared" si="213"/>
        <v>2018506343</v>
      </c>
    </row>
    <row r="2582" spans="8:32" ht="16.5" customHeight="1" x14ac:dyDescent="0.25">
      <c r="H2582" t="s">
        <v>4595</v>
      </c>
      <c r="I2582" t="s">
        <v>4877</v>
      </c>
      <c r="J2582" t="s">
        <v>4904</v>
      </c>
      <c r="K2582" t="s">
        <v>1445</v>
      </c>
      <c r="L2582">
        <f t="shared" si="214"/>
        <v>1917205899</v>
      </c>
      <c r="M2582" t="str">
        <f t="shared" si="215"/>
        <v>Xã Trung Thành</v>
      </c>
      <c r="N2582">
        <f t="shared" si="216"/>
        <v>19172</v>
      </c>
      <c r="O2582" t="str">
        <f t="shared" si="212"/>
        <v>3</v>
      </c>
      <c r="AC2582" t="s">
        <v>4948</v>
      </c>
      <c r="AD2582" t="s">
        <v>5159</v>
      </c>
      <c r="AE2582" t="s">
        <v>5174</v>
      </c>
      <c r="AF2582" t="str">
        <f t="shared" si="213"/>
        <v>2018506346</v>
      </c>
    </row>
    <row r="2583" spans="8:32" ht="16.5" customHeight="1" x14ac:dyDescent="0.25">
      <c r="H2583" t="s">
        <v>4595</v>
      </c>
      <c r="I2583" t="s">
        <v>4877</v>
      </c>
      <c r="J2583" t="s">
        <v>4905</v>
      </c>
      <c r="K2583" t="s">
        <v>849</v>
      </c>
      <c r="L2583">
        <f t="shared" si="214"/>
        <v>1917205902</v>
      </c>
      <c r="M2583" t="str">
        <f t="shared" si="215"/>
        <v>Xã Tân Phú</v>
      </c>
      <c r="N2583">
        <f t="shared" si="216"/>
        <v>19172</v>
      </c>
      <c r="O2583" t="str">
        <f t="shared" si="212"/>
        <v>3</v>
      </c>
      <c r="AC2583" t="s">
        <v>4948</v>
      </c>
      <c r="AD2583" t="s">
        <v>5159</v>
      </c>
      <c r="AE2583" t="s">
        <v>5176</v>
      </c>
      <c r="AF2583" t="str">
        <f t="shared" si="213"/>
        <v>2018506349</v>
      </c>
    </row>
    <row r="2584" spans="8:32" ht="16.5" customHeight="1" x14ac:dyDescent="0.25">
      <c r="H2584" t="s">
        <v>4595</v>
      </c>
      <c r="I2584" t="s">
        <v>4877</v>
      </c>
      <c r="J2584" t="s">
        <v>4906</v>
      </c>
      <c r="K2584" t="s">
        <v>4907</v>
      </c>
      <c r="L2584">
        <f t="shared" si="214"/>
        <v>1917205905</v>
      </c>
      <c r="M2584" t="str">
        <f t="shared" si="215"/>
        <v>Xã Thuận Thành</v>
      </c>
      <c r="N2584">
        <f t="shared" si="216"/>
        <v>19172</v>
      </c>
      <c r="O2584" t="str">
        <f t="shared" si="212"/>
        <v>3</v>
      </c>
      <c r="AC2584" t="s">
        <v>4948</v>
      </c>
      <c r="AD2584" t="s">
        <v>5159</v>
      </c>
      <c r="AE2584" t="s">
        <v>5178</v>
      </c>
      <c r="AF2584" t="str">
        <f t="shared" si="213"/>
        <v>2018506352</v>
      </c>
    </row>
    <row r="2585" spans="8:32" ht="16.5" customHeight="1" x14ac:dyDescent="0.25">
      <c r="H2585" t="s">
        <v>4595</v>
      </c>
      <c r="I2585" t="s">
        <v>4908</v>
      </c>
      <c r="K2585" t="s">
        <v>4909</v>
      </c>
      <c r="L2585">
        <f t="shared" si="214"/>
        <v>19173</v>
      </c>
      <c r="M2585" t="str">
        <f t="shared" si="215"/>
        <v>Huyện Phú Bình</v>
      </c>
      <c r="N2585">
        <f t="shared" si="216"/>
        <v>19</v>
      </c>
      <c r="O2585" t="str">
        <f t="shared" si="212"/>
        <v>2</v>
      </c>
      <c r="AC2585" t="s">
        <v>4948</v>
      </c>
      <c r="AD2585" t="s">
        <v>5159</v>
      </c>
      <c r="AE2585" t="s">
        <v>5179</v>
      </c>
      <c r="AF2585" t="str">
        <f t="shared" si="213"/>
        <v>2018506355</v>
      </c>
    </row>
    <row r="2586" spans="8:32" ht="16.5" customHeight="1" x14ac:dyDescent="0.25">
      <c r="H2586" t="s">
        <v>4595</v>
      </c>
      <c r="I2586" t="s">
        <v>4908</v>
      </c>
      <c r="J2586" t="s">
        <v>4910</v>
      </c>
      <c r="K2586" t="s">
        <v>4911</v>
      </c>
      <c r="L2586">
        <f t="shared" si="214"/>
        <v>1917305908</v>
      </c>
      <c r="M2586" t="str">
        <f t="shared" si="215"/>
        <v>Thị trấn Hương Sơn</v>
      </c>
      <c r="N2586">
        <f t="shared" si="216"/>
        <v>19173</v>
      </c>
      <c r="O2586" t="str">
        <f t="shared" si="212"/>
        <v>3</v>
      </c>
      <c r="AC2586" t="s">
        <v>4948</v>
      </c>
      <c r="AD2586" t="s">
        <v>5159</v>
      </c>
      <c r="AE2586" t="s">
        <v>5181</v>
      </c>
      <c r="AF2586" t="str">
        <f t="shared" si="213"/>
        <v>2018506358</v>
      </c>
    </row>
    <row r="2587" spans="8:32" ht="16.5" customHeight="1" x14ac:dyDescent="0.25">
      <c r="H2587" t="s">
        <v>4595</v>
      </c>
      <c r="I2587" t="s">
        <v>4908</v>
      </c>
      <c r="J2587" t="s">
        <v>4912</v>
      </c>
      <c r="K2587" t="s">
        <v>4913</v>
      </c>
      <c r="L2587">
        <f t="shared" si="214"/>
        <v>1917305911</v>
      </c>
      <c r="M2587" t="str">
        <f t="shared" si="215"/>
        <v>Xã Bàn Đạt</v>
      </c>
      <c r="N2587">
        <f t="shared" si="216"/>
        <v>19173</v>
      </c>
      <c r="O2587" t="str">
        <f t="shared" si="212"/>
        <v>3</v>
      </c>
      <c r="AC2587" t="s">
        <v>4948</v>
      </c>
      <c r="AD2587" t="s">
        <v>5159</v>
      </c>
      <c r="AE2587" t="s">
        <v>5183</v>
      </c>
      <c r="AF2587" t="str">
        <f t="shared" si="213"/>
        <v>2018506361</v>
      </c>
    </row>
    <row r="2588" spans="8:32" ht="16.5" customHeight="1" x14ac:dyDescent="0.25">
      <c r="H2588" t="s">
        <v>4595</v>
      </c>
      <c r="I2588" t="s">
        <v>4908</v>
      </c>
      <c r="J2588" t="s">
        <v>4659</v>
      </c>
      <c r="K2588" t="s">
        <v>4660</v>
      </c>
      <c r="L2588">
        <f t="shared" si="214"/>
        <v>1917305914</v>
      </c>
      <c r="M2588" t="str">
        <f t="shared" si="215"/>
        <v>Xã Đồng Liên</v>
      </c>
      <c r="N2588">
        <f t="shared" si="216"/>
        <v>19173</v>
      </c>
      <c r="O2588" t="str">
        <f t="shared" si="212"/>
        <v>3</v>
      </c>
      <c r="AC2588" t="s">
        <v>4948</v>
      </c>
      <c r="AD2588" t="s">
        <v>5159</v>
      </c>
      <c r="AE2588" t="s">
        <v>5184</v>
      </c>
      <c r="AF2588" t="str">
        <f t="shared" si="213"/>
        <v>2018506364</v>
      </c>
    </row>
    <row r="2589" spans="8:32" ht="16.5" customHeight="1" x14ac:dyDescent="0.25">
      <c r="H2589" t="s">
        <v>4595</v>
      </c>
      <c r="I2589" t="s">
        <v>4908</v>
      </c>
      <c r="J2589" t="s">
        <v>4914</v>
      </c>
      <c r="K2589" t="s">
        <v>4915</v>
      </c>
      <c r="L2589">
        <f t="shared" si="214"/>
        <v>1917305917</v>
      </c>
      <c r="M2589" t="str">
        <f t="shared" si="215"/>
        <v>Xã Tân Khánh</v>
      </c>
      <c r="N2589">
        <f t="shared" si="216"/>
        <v>19173</v>
      </c>
      <c r="O2589" t="str">
        <f t="shared" si="212"/>
        <v>3</v>
      </c>
      <c r="AC2589" t="s">
        <v>4948</v>
      </c>
      <c r="AD2589" t="s">
        <v>5159</v>
      </c>
      <c r="AE2589" t="s">
        <v>5186</v>
      </c>
      <c r="AF2589" t="str">
        <f t="shared" si="213"/>
        <v>2018506367</v>
      </c>
    </row>
    <row r="2590" spans="8:32" ht="16.5" customHeight="1" x14ac:dyDescent="0.25">
      <c r="H2590" t="s">
        <v>4595</v>
      </c>
      <c r="I2590" t="s">
        <v>4908</v>
      </c>
      <c r="J2590" t="s">
        <v>4916</v>
      </c>
      <c r="K2590" t="s">
        <v>4917</v>
      </c>
      <c r="L2590">
        <f t="shared" si="214"/>
        <v>1917305920</v>
      </c>
      <c r="M2590" t="str">
        <f t="shared" si="215"/>
        <v>Xã Tân Kim</v>
      </c>
      <c r="N2590">
        <f t="shared" si="216"/>
        <v>19173</v>
      </c>
      <c r="O2590" t="str">
        <f t="shared" si="212"/>
        <v>3</v>
      </c>
      <c r="AC2590" t="s">
        <v>4948</v>
      </c>
      <c r="AD2590" t="s">
        <v>5159</v>
      </c>
      <c r="AE2590" t="s">
        <v>5188</v>
      </c>
      <c r="AF2590" t="str">
        <f t="shared" si="213"/>
        <v>2018506370</v>
      </c>
    </row>
    <row r="2591" spans="8:32" ht="16.5" customHeight="1" x14ac:dyDescent="0.25">
      <c r="H2591" t="s">
        <v>4595</v>
      </c>
      <c r="I2591" t="s">
        <v>4908</v>
      </c>
      <c r="J2591" t="s">
        <v>4918</v>
      </c>
      <c r="K2591" t="s">
        <v>1572</v>
      </c>
      <c r="L2591">
        <f t="shared" si="214"/>
        <v>1917305923</v>
      </c>
      <c r="M2591" t="str">
        <f t="shared" si="215"/>
        <v>Xã Tân Thành</v>
      </c>
      <c r="N2591">
        <f t="shared" si="216"/>
        <v>19173</v>
      </c>
      <c r="O2591" t="str">
        <f t="shared" si="212"/>
        <v>3</v>
      </c>
      <c r="AC2591" t="s">
        <v>4948</v>
      </c>
      <c r="AD2591" t="s">
        <v>5159</v>
      </c>
      <c r="AE2591" t="s">
        <v>5190</v>
      </c>
      <c r="AF2591" t="str">
        <f t="shared" si="213"/>
        <v>2018506373</v>
      </c>
    </row>
    <row r="2592" spans="8:32" ht="16.5" customHeight="1" x14ac:dyDescent="0.25">
      <c r="H2592" t="s">
        <v>4595</v>
      </c>
      <c r="I2592" t="s">
        <v>4908</v>
      </c>
      <c r="J2592" t="s">
        <v>4919</v>
      </c>
      <c r="K2592" t="s">
        <v>4920</v>
      </c>
      <c r="L2592">
        <f t="shared" si="214"/>
        <v>1917305926</v>
      </c>
      <c r="M2592" t="str">
        <f t="shared" si="215"/>
        <v>Xã Đào Xá</v>
      </c>
      <c r="N2592">
        <f t="shared" si="216"/>
        <v>19173</v>
      </c>
      <c r="O2592" t="str">
        <f t="shared" si="212"/>
        <v>3</v>
      </c>
      <c r="AC2592" t="s">
        <v>4948</v>
      </c>
      <c r="AD2592" t="s">
        <v>5159</v>
      </c>
      <c r="AE2592" t="s">
        <v>5192</v>
      </c>
      <c r="AF2592" t="str">
        <f t="shared" si="213"/>
        <v>2018506376</v>
      </c>
    </row>
    <row r="2593" spans="8:32" ht="16.5" customHeight="1" x14ac:dyDescent="0.25">
      <c r="H2593" t="s">
        <v>4595</v>
      </c>
      <c r="I2593" t="s">
        <v>4908</v>
      </c>
      <c r="J2593" t="s">
        <v>4921</v>
      </c>
      <c r="K2593" t="s">
        <v>4922</v>
      </c>
      <c r="L2593">
        <f t="shared" si="214"/>
        <v>1917305929</v>
      </c>
      <c r="M2593" t="str">
        <f t="shared" si="215"/>
        <v>Xã Bảo Lý</v>
      </c>
      <c r="N2593">
        <f t="shared" si="216"/>
        <v>19173</v>
      </c>
      <c r="O2593" t="str">
        <f t="shared" si="212"/>
        <v>3</v>
      </c>
      <c r="AC2593" t="s">
        <v>4948</v>
      </c>
      <c r="AD2593" t="s">
        <v>5159</v>
      </c>
      <c r="AE2593" t="s">
        <v>5194</v>
      </c>
      <c r="AF2593" t="str">
        <f t="shared" si="213"/>
        <v>2018506379</v>
      </c>
    </row>
    <row r="2594" spans="8:32" ht="16.5" customHeight="1" x14ac:dyDescent="0.25">
      <c r="H2594" t="s">
        <v>4595</v>
      </c>
      <c r="I2594" t="s">
        <v>4908</v>
      </c>
      <c r="J2594" t="s">
        <v>4923</v>
      </c>
      <c r="K2594" t="s">
        <v>4924</v>
      </c>
      <c r="L2594">
        <f t="shared" si="214"/>
        <v>1917305932</v>
      </c>
      <c r="M2594" t="str">
        <f t="shared" si="215"/>
        <v>Xã Thượng Đình</v>
      </c>
      <c r="N2594">
        <f t="shared" si="216"/>
        <v>19173</v>
      </c>
      <c r="O2594" t="str">
        <f t="shared" si="212"/>
        <v>3</v>
      </c>
      <c r="AC2594" t="s">
        <v>4948</v>
      </c>
      <c r="AD2594" t="s">
        <v>5159</v>
      </c>
      <c r="AE2594" t="s">
        <v>5195</v>
      </c>
      <c r="AF2594" t="str">
        <f t="shared" si="213"/>
        <v>2018506382</v>
      </c>
    </row>
    <row r="2595" spans="8:32" ht="16.5" customHeight="1" x14ac:dyDescent="0.25">
      <c r="H2595" t="s">
        <v>4595</v>
      </c>
      <c r="I2595" t="s">
        <v>4908</v>
      </c>
      <c r="J2595" t="s">
        <v>4925</v>
      </c>
      <c r="K2595" t="s">
        <v>857</v>
      </c>
      <c r="L2595">
        <f t="shared" si="214"/>
        <v>1917305935</v>
      </c>
      <c r="M2595" t="str">
        <f t="shared" si="215"/>
        <v>Xã Tân Hòa</v>
      </c>
      <c r="N2595">
        <f t="shared" si="216"/>
        <v>19173</v>
      </c>
      <c r="O2595" t="str">
        <f t="shared" si="212"/>
        <v>3</v>
      </c>
      <c r="AC2595" t="s">
        <v>4948</v>
      </c>
      <c r="AD2595" t="s">
        <v>5197</v>
      </c>
      <c r="AE2595" t="s">
        <v>5199</v>
      </c>
      <c r="AF2595" t="str">
        <f t="shared" si="213"/>
        <v>2018606385</v>
      </c>
    </row>
    <row r="2596" spans="8:32" ht="16.5" customHeight="1" x14ac:dyDescent="0.25">
      <c r="H2596" t="s">
        <v>4595</v>
      </c>
      <c r="I2596" t="s">
        <v>4908</v>
      </c>
      <c r="J2596" t="s">
        <v>4926</v>
      </c>
      <c r="K2596" t="s">
        <v>4927</v>
      </c>
      <c r="L2596">
        <f t="shared" si="214"/>
        <v>1917305938</v>
      </c>
      <c r="M2596" t="str">
        <f t="shared" si="215"/>
        <v>Xã Nhã Lộng</v>
      </c>
      <c r="N2596">
        <f t="shared" si="216"/>
        <v>19173</v>
      </c>
      <c r="O2596" t="str">
        <f t="shared" si="212"/>
        <v>3</v>
      </c>
      <c r="AC2596" t="s">
        <v>4948</v>
      </c>
      <c r="AD2596" t="s">
        <v>5197</v>
      </c>
      <c r="AE2596" t="s">
        <v>5201</v>
      </c>
      <c r="AF2596" t="str">
        <f t="shared" si="213"/>
        <v>2018606388</v>
      </c>
    </row>
    <row r="2597" spans="8:32" ht="16.5" customHeight="1" x14ac:dyDescent="0.25">
      <c r="H2597" t="s">
        <v>4595</v>
      </c>
      <c r="I2597" t="s">
        <v>4908</v>
      </c>
      <c r="J2597" t="s">
        <v>4928</v>
      </c>
      <c r="K2597" t="s">
        <v>4929</v>
      </c>
      <c r="L2597">
        <f t="shared" si="214"/>
        <v>1917305941</v>
      </c>
      <c r="M2597" t="str">
        <f t="shared" si="215"/>
        <v>Xã Điềm Thụy</v>
      </c>
      <c r="N2597">
        <f t="shared" si="216"/>
        <v>19173</v>
      </c>
      <c r="O2597" t="str">
        <f t="shared" si="212"/>
        <v>3</v>
      </c>
      <c r="AC2597" t="s">
        <v>4948</v>
      </c>
      <c r="AD2597" t="s">
        <v>5197</v>
      </c>
      <c r="AE2597" t="s">
        <v>5203</v>
      </c>
      <c r="AF2597" t="str">
        <f t="shared" si="213"/>
        <v>2018606391</v>
      </c>
    </row>
    <row r="2598" spans="8:32" ht="16.5" customHeight="1" x14ac:dyDescent="0.25">
      <c r="H2598" t="s">
        <v>4595</v>
      </c>
      <c r="I2598" t="s">
        <v>4908</v>
      </c>
      <c r="J2598" t="s">
        <v>4930</v>
      </c>
      <c r="K2598" t="s">
        <v>4931</v>
      </c>
      <c r="L2598">
        <f t="shared" si="214"/>
        <v>1917305944</v>
      </c>
      <c r="M2598" t="str">
        <f t="shared" si="215"/>
        <v>Xã Xuân Phương</v>
      </c>
      <c r="N2598">
        <f t="shared" si="216"/>
        <v>19173</v>
      </c>
      <c r="O2598" t="str">
        <f t="shared" si="212"/>
        <v>3</v>
      </c>
      <c r="AC2598" t="s">
        <v>4948</v>
      </c>
      <c r="AD2598" t="s">
        <v>5197</v>
      </c>
      <c r="AE2598" t="s">
        <v>5204</v>
      </c>
      <c r="AF2598" t="str">
        <f t="shared" si="213"/>
        <v>2018606394</v>
      </c>
    </row>
    <row r="2599" spans="8:32" ht="16.5" customHeight="1" x14ac:dyDescent="0.25">
      <c r="H2599" t="s">
        <v>4595</v>
      </c>
      <c r="I2599" t="s">
        <v>4908</v>
      </c>
      <c r="J2599" t="s">
        <v>4932</v>
      </c>
      <c r="K2599" t="s">
        <v>4933</v>
      </c>
      <c r="L2599">
        <f t="shared" si="214"/>
        <v>1917305947</v>
      </c>
      <c r="M2599" t="str">
        <f t="shared" si="215"/>
        <v>Xã Tân Đức</v>
      </c>
      <c r="N2599">
        <f t="shared" si="216"/>
        <v>19173</v>
      </c>
      <c r="O2599" t="str">
        <f t="shared" si="212"/>
        <v>3</v>
      </c>
      <c r="AC2599" t="s">
        <v>4948</v>
      </c>
      <c r="AD2599" t="s">
        <v>5197</v>
      </c>
      <c r="AE2599" t="s">
        <v>5205</v>
      </c>
      <c r="AF2599" t="str">
        <f t="shared" si="213"/>
        <v>2018606397</v>
      </c>
    </row>
    <row r="2600" spans="8:32" ht="16.5" customHeight="1" x14ac:dyDescent="0.25">
      <c r="H2600" t="s">
        <v>4595</v>
      </c>
      <c r="I2600" t="s">
        <v>4908</v>
      </c>
      <c r="J2600" t="s">
        <v>4934</v>
      </c>
      <c r="K2600" t="s">
        <v>4935</v>
      </c>
      <c r="L2600">
        <f t="shared" si="214"/>
        <v>1917305950</v>
      </c>
      <c r="M2600" t="str">
        <f t="shared" si="215"/>
        <v>Xã Úc Kỳ</v>
      </c>
      <c r="N2600">
        <f t="shared" si="216"/>
        <v>19173</v>
      </c>
      <c r="O2600" t="str">
        <f t="shared" si="212"/>
        <v>3</v>
      </c>
      <c r="AC2600" t="s">
        <v>4948</v>
      </c>
      <c r="AD2600" t="s">
        <v>5197</v>
      </c>
      <c r="AE2600" t="s">
        <v>5206</v>
      </c>
      <c r="AF2600" t="str">
        <f t="shared" si="213"/>
        <v>2018606400</v>
      </c>
    </row>
    <row r="2601" spans="8:32" ht="16.5" customHeight="1" x14ac:dyDescent="0.25">
      <c r="H2601" t="s">
        <v>4595</v>
      </c>
      <c r="I2601" t="s">
        <v>4908</v>
      </c>
      <c r="J2601" t="s">
        <v>4936</v>
      </c>
      <c r="K2601" t="s">
        <v>4937</v>
      </c>
      <c r="L2601">
        <f t="shared" si="214"/>
        <v>1917305953</v>
      </c>
      <c r="M2601" t="str">
        <f t="shared" si="215"/>
        <v>Xã Lương Phú</v>
      </c>
      <c r="N2601">
        <f t="shared" si="216"/>
        <v>19173</v>
      </c>
      <c r="O2601" t="str">
        <f t="shared" si="212"/>
        <v>3</v>
      </c>
      <c r="AC2601" t="s">
        <v>4948</v>
      </c>
      <c r="AD2601" t="s">
        <v>5197</v>
      </c>
      <c r="AE2601" t="s">
        <v>5207</v>
      </c>
      <c r="AF2601" t="str">
        <f t="shared" si="213"/>
        <v>2018606403</v>
      </c>
    </row>
    <row r="2602" spans="8:32" ht="16.5" customHeight="1" x14ac:dyDescent="0.25">
      <c r="H2602" t="s">
        <v>4595</v>
      </c>
      <c r="I2602" t="s">
        <v>4908</v>
      </c>
      <c r="J2602" t="s">
        <v>4938</v>
      </c>
      <c r="K2602" t="s">
        <v>4939</v>
      </c>
      <c r="L2602">
        <f t="shared" si="214"/>
        <v>1917305956</v>
      </c>
      <c r="M2602" t="str">
        <f t="shared" si="215"/>
        <v>Xã Nga My</v>
      </c>
      <c r="N2602">
        <f t="shared" si="216"/>
        <v>19173</v>
      </c>
      <c r="O2602" t="str">
        <f t="shared" si="212"/>
        <v>3</v>
      </c>
      <c r="AC2602" t="s">
        <v>4948</v>
      </c>
      <c r="AD2602" t="s">
        <v>5197</v>
      </c>
      <c r="AE2602" t="s">
        <v>5208</v>
      </c>
      <c r="AF2602" t="str">
        <f t="shared" si="213"/>
        <v>2018606406</v>
      </c>
    </row>
    <row r="2603" spans="8:32" ht="16.5" customHeight="1" x14ac:dyDescent="0.25">
      <c r="H2603" t="s">
        <v>4595</v>
      </c>
      <c r="I2603" t="s">
        <v>4908</v>
      </c>
      <c r="J2603" t="s">
        <v>4940</v>
      </c>
      <c r="K2603" t="s">
        <v>4941</v>
      </c>
      <c r="L2603">
        <f t="shared" si="214"/>
        <v>1917305959</v>
      </c>
      <c r="M2603" t="str">
        <f t="shared" si="215"/>
        <v>Xã Kha Sơn</v>
      </c>
      <c r="N2603">
        <f t="shared" si="216"/>
        <v>19173</v>
      </c>
      <c r="O2603" t="str">
        <f t="shared" si="212"/>
        <v>3</v>
      </c>
      <c r="AC2603" t="s">
        <v>4948</v>
      </c>
      <c r="AD2603" t="s">
        <v>5197</v>
      </c>
      <c r="AE2603" t="s">
        <v>5210</v>
      </c>
      <c r="AF2603" t="str">
        <f t="shared" si="213"/>
        <v>2018606409</v>
      </c>
    </row>
    <row r="2604" spans="8:32" ht="16.5" customHeight="1" x14ac:dyDescent="0.25">
      <c r="H2604" t="s">
        <v>4595</v>
      </c>
      <c r="I2604" t="s">
        <v>4908</v>
      </c>
      <c r="J2604" t="s">
        <v>4942</v>
      </c>
      <c r="K2604" t="s">
        <v>4943</v>
      </c>
      <c r="L2604">
        <f t="shared" si="214"/>
        <v>1917305962</v>
      </c>
      <c r="M2604" t="str">
        <f t="shared" si="215"/>
        <v>Xã Thanh Ninh</v>
      </c>
      <c r="N2604">
        <f t="shared" si="216"/>
        <v>19173</v>
      </c>
      <c r="O2604" t="str">
        <f t="shared" si="212"/>
        <v>3</v>
      </c>
      <c r="AC2604" t="s">
        <v>4948</v>
      </c>
      <c r="AD2604" t="s">
        <v>5197</v>
      </c>
      <c r="AE2604" t="s">
        <v>5211</v>
      </c>
      <c r="AF2604" t="str">
        <f t="shared" si="213"/>
        <v>2018606412</v>
      </c>
    </row>
    <row r="2605" spans="8:32" ht="16.5" customHeight="1" x14ac:dyDescent="0.25">
      <c r="H2605" t="s">
        <v>4595</v>
      </c>
      <c r="I2605" t="s">
        <v>4908</v>
      </c>
      <c r="J2605" t="s">
        <v>4944</v>
      </c>
      <c r="K2605" t="s">
        <v>4945</v>
      </c>
      <c r="L2605">
        <f t="shared" si="214"/>
        <v>1917305965</v>
      </c>
      <c r="M2605" t="str">
        <f t="shared" si="215"/>
        <v>Xã Dương Thành</v>
      </c>
      <c r="N2605">
        <f t="shared" si="216"/>
        <v>19173</v>
      </c>
      <c r="O2605" t="str">
        <f t="shared" si="212"/>
        <v>3</v>
      </c>
      <c r="AC2605" t="s">
        <v>4948</v>
      </c>
      <c r="AD2605" t="s">
        <v>5197</v>
      </c>
      <c r="AE2605" t="s">
        <v>5213</v>
      </c>
      <c r="AF2605" t="str">
        <f t="shared" si="213"/>
        <v>2018606415</v>
      </c>
    </row>
    <row r="2606" spans="8:32" ht="16.5" customHeight="1" x14ac:dyDescent="0.25">
      <c r="H2606" t="s">
        <v>4595</v>
      </c>
      <c r="I2606" t="s">
        <v>4908</v>
      </c>
      <c r="J2606" t="s">
        <v>4946</v>
      </c>
      <c r="K2606" t="s">
        <v>4947</v>
      </c>
      <c r="L2606">
        <f t="shared" si="214"/>
        <v>1917305968</v>
      </c>
      <c r="M2606" t="str">
        <f t="shared" si="215"/>
        <v>Xã Hà Châu</v>
      </c>
      <c r="N2606">
        <f t="shared" si="216"/>
        <v>19173</v>
      </c>
      <c r="O2606" t="str">
        <f t="shared" si="212"/>
        <v>3</v>
      </c>
      <c r="AC2606" t="s">
        <v>4948</v>
      </c>
      <c r="AD2606" t="s">
        <v>5197</v>
      </c>
      <c r="AE2606" t="s">
        <v>5214</v>
      </c>
      <c r="AF2606" t="str">
        <f t="shared" si="213"/>
        <v>2018606418</v>
      </c>
    </row>
    <row r="2607" spans="8:32" ht="16.5" customHeight="1" x14ac:dyDescent="0.25">
      <c r="H2607" t="s">
        <v>4948</v>
      </c>
      <c r="K2607" t="s">
        <v>4949</v>
      </c>
      <c r="L2607">
        <f t="shared" si="214"/>
        <v>20</v>
      </c>
      <c r="M2607" t="str">
        <f t="shared" si="215"/>
        <v>Tỉnh Lạng Sơn</v>
      </c>
      <c r="N2607" t="str">
        <f t="shared" si="216"/>
        <v/>
      </c>
      <c r="O2607" t="str">
        <f t="shared" si="212"/>
        <v>1</v>
      </c>
      <c r="AC2607" t="s">
        <v>4948</v>
      </c>
      <c r="AD2607" t="s">
        <v>5197</v>
      </c>
      <c r="AE2607" t="s">
        <v>5216</v>
      </c>
      <c r="AF2607" t="str">
        <f t="shared" si="213"/>
        <v>2018606421</v>
      </c>
    </row>
    <row r="2608" spans="8:32" ht="16.5" customHeight="1" x14ac:dyDescent="0.25">
      <c r="H2608" t="s">
        <v>4948</v>
      </c>
      <c r="I2608" t="s">
        <v>4950</v>
      </c>
      <c r="K2608" t="s">
        <v>4951</v>
      </c>
      <c r="L2608">
        <f t="shared" si="214"/>
        <v>20178</v>
      </c>
      <c r="M2608" t="str">
        <f t="shared" si="215"/>
        <v>Thành phố Lạng Sơn</v>
      </c>
      <c r="N2608">
        <f t="shared" si="216"/>
        <v>20</v>
      </c>
      <c r="O2608" t="str">
        <f t="shared" si="212"/>
        <v>2</v>
      </c>
      <c r="AC2608" t="s">
        <v>4948</v>
      </c>
      <c r="AD2608" t="s">
        <v>5197</v>
      </c>
      <c r="AE2608" t="s">
        <v>5218</v>
      </c>
      <c r="AF2608" t="str">
        <f t="shared" si="213"/>
        <v>2018606424</v>
      </c>
    </row>
    <row r="2609" spans="8:32" ht="16.5" customHeight="1" x14ac:dyDescent="0.25">
      <c r="H2609" t="s">
        <v>4948</v>
      </c>
      <c r="I2609" t="s">
        <v>4950</v>
      </c>
      <c r="J2609" t="s">
        <v>4952</v>
      </c>
      <c r="K2609" t="s">
        <v>255</v>
      </c>
      <c r="L2609">
        <f t="shared" si="214"/>
        <v>2017805971</v>
      </c>
      <c r="M2609" t="str">
        <f t="shared" si="215"/>
        <v>Phường Hoàng Văn Thụ</v>
      </c>
      <c r="N2609">
        <f t="shared" si="216"/>
        <v>20178</v>
      </c>
      <c r="O2609" t="str">
        <f t="shared" si="212"/>
        <v>3</v>
      </c>
      <c r="AC2609" t="s">
        <v>4948</v>
      </c>
      <c r="AD2609" t="s">
        <v>5197</v>
      </c>
      <c r="AE2609" t="s">
        <v>5219</v>
      </c>
      <c r="AF2609" t="str">
        <f t="shared" si="213"/>
        <v>2018606427</v>
      </c>
    </row>
    <row r="2610" spans="8:32" ht="16.5" customHeight="1" x14ac:dyDescent="0.25">
      <c r="H2610" t="s">
        <v>4948</v>
      </c>
      <c r="I2610" t="s">
        <v>4950</v>
      </c>
      <c r="J2610" t="s">
        <v>4953</v>
      </c>
      <c r="K2610" t="s">
        <v>4954</v>
      </c>
      <c r="L2610">
        <f t="shared" si="214"/>
        <v>2017805974</v>
      </c>
      <c r="M2610" t="str">
        <f t="shared" si="215"/>
        <v>Phường Tam Thanh</v>
      </c>
      <c r="N2610">
        <f t="shared" si="216"/>
        <v>20178</v>
      </c>
      <c r="O2610" t="str">
        <f t="shared" si="212"/>
        <v>3</v>
      </c>
      <c r="AC2610" t="s">
        <v>4948</v>
      </c>
      <c r="AD2610" t="s">
        <v>5197</v>
      </c>
      <c r="AE2610" t="s">
        <v>5221</v>
      </c>
      <c r="AF2610" t="str">
        <f t="shared" si="213"/>
        <v>2018606430</v>
      </c>
    </row>
    <row r="2611" spans="8:32" ht="16.5" customHeight="1" x14ac:dyDescent="0.25">
      <c r="H2611" t="s">
        <v>4948</v>
      </c>
      <c r="I2611" t="s">
        <v>4950</v>
      </c>
      <c r="J2611" t="s">
        <v>4955</v>
      </c>
      <c r="K2611" t="s">
        <v>4956</v>
      </c>
      <c r="L2611">
        <f t="shared" si="214"/>
        <v>2017805977</v>
      </c>
      <c r="M2611" t="str">
        <f t="shared" si="215"/>
        <v>Phường Vĩnh Trại</v>
      </c>
      <c r="N2611">
        <f t="shared" si="216"/>
        <v>20178</v>
      </c>
      <c r="O2611" t="str">
        <f t="shared" si="212"/>
        <v>3</v>
      </c>
      <c r="AC2611" t="s">
        <v>4948</v>
      </c>
      <c r="AD2611" t="s">
        <v>5197</v>
      </c>
      <c r="AE2611" t="s">
        <v>5223</v>
      </c>
      <c r="AF2611" t="str">
        <f t="shared" si="213"/>
        <v>2018606433</v>
      </c>
    </row>
    <row r="2612" spans="8:32" ht="16.5" customHeight="1" x14ac:dyDescent="0.25">
      <c r="H2612" t="s">
        <v>4948</v>
      </c>
      <c r="I2612" t="s">
        <v>4950</v>
      </c>
      <c r="J2612" t="s">
        <v>4957</v>
      </c>
      <c r="K2612" t="s">
        <v>4958</v>
      </c>
      <c r="L2612">
        <f t="shared" si="214"/>
        <v>2017805980</v>
      </c>
      <c r="M2612" t="str">
        <f t="shared" si="215"/>
        <v>Phường Đông Kinh</v>
      </c>
      <c r="N2612">
        <f t="shared" si="216"/>
        <v>20178</v>
      </c>
      <c r="O2612" t="str">
        <f t="shared" si="212"/>
        <v>3</v>
      </c>
      <c r="AC2612" t="s">
        <v>4948</v>
      </c>
      <c r="AD2612" t="s">
        <v>5197</v>
      </c>
      <c r="AE2612" t="s">
        <v>5225</v>
      </c>
      <c r="AF2612" t="str">
        <f t="shared" si="213"/>
        <v>2018606436</v>
      </c>
    </row>
    <row r="2613" spans="8:32" ht="16.5" customHeight="1" x14ac:dyDescent="0.25">
      <c r="H2613" t="s">
        <v>4948</v>
      </c>
      <c r="I2613" t="s">
        <v>4950</v>
      </c>
      <c r="J2613" t="s">
        <v>4959</v>
      </c>
      <c r="K2613" t="s">
        <v>4960</v>
      </c>
      <c r="L2613">
        <f t="shared" si="214"/>
        <v>2017805983</v>
      </c>
      <c r="M2613" t="str">
        <f t="shared" si="215"/>
        <v>Phường Chi Lăng</v>
      </c>
      <c r="N2613">
        <f t="shared" si="216"/>
        <v>20178</v>
      </c>
      <c r="O2613" t="str">
        <f t="shared" si="212"/>
        <v>3</v>
      </c>
      <c r="AC2613" t="s">
        <v>4948</v>
      </c>
      <c r="AD2613" t="s">
        <v>5197</v>
      </c>
      <c r="AE2613" t="s">
        <v>5226</v>
      </c>
      <c r="AF2613" t="str">
        <f t="shared" si="213"/>
        <v>2018606439</v>
      </c>
    </row>
    <row r="2614" spans="8:32" ht="16.5" customHeight="1" x14ac:dyDescent="0.25">
      <c r="H2614" t="s">
        <v>4948</v>
      </c>
      <c r="I2614" t="s">
        <v>4950</v>
      </c>
      <c r="J2614" t="s">
        <v>4961</v>
      </c>
      <c r="K2614" t="s">
        <v>4962</v>
      </c>
      <c r="L2614">
        <f t="shared" si="214"/>
        <v>2017805986</v>
      </c>
      <c r="M2614" t="str">
        <f t="shared" si="215"/>
        <v>Xã Hoàng Đồng</v>
      </c>
      <c r="N2614">
        <f t="shared" si="216"/>
        <v>20178</v>
      </c>
      <c r="O2614" t="str">
        <f t="shared" si="212"/>
        <v>3</v>
      </c>
      <c r="AC2614" t="s">
        <v>4948</v>
      </c>
      <c r="AD2614" t="s">
        <v>5197</v>
      </c>
      <c r="AE2614" t="s">
        <v>5228</v>
      </c>
      <c r="AF2614" t="str">
        <f t="shared" si="213"/>
        <v>2018606442</v>
      </c>
    </row>
    <row r="2615" spans="8:32" ht="16.5" customHeight="1" x14ac:dyDescent="0.25">
      <c r="H2615" t="s">
        <v>4948</v>
      </c>
      <c r="I2615" t="s">
        <v>4950</v>
      </c>
      <c r="J2615" t="s">
        <v>4963</v>
      </c>
      <c r="K2615" t="s">
        <v>4964</v>
      </c>
      <c r="L2615">
        <f t="shared" si="214"/>
        <v>2017805989</v>
      </c>
      <c r="M2615" t="str">
        <f t="shared" si="215"/>
        <v>Xã Quảng Lạc</v>
      </c>
      <c r="N2615">
        <f t="shared" si="216"/>
        <v>20178</v>
      </c>
      <c r="O2615" t="str">
        <f t="shared" si="212"/>
        <v>3</v>
      </c>
      <c r="AC2615" t="s">
        <v>4948</v>
      </c>
      <c r="AD2615" t="s">
        <v>5197</v>
      </c>
      <c r="AE2615" t="s">
        <v>5229</v>
      </c>
      <c r="AF2615" t="str">
        <f t="shared" si="213"/>
        <v>2018606445</v>
      </c>
    </row>
    <row r="2616" spans="8:32" ht="16.5" customHeight="1" x14ac:dyDescent="0.25">
      <c r="H2616" t="s">
        <v>4948</v>
      </c>
      <c r="I2616" t="s">
        <v>4950</v>
      </c>
      <c r="J2616" t="s">
        <v>4965</v>
      </c>
      <c r="K2616" t="s">
        <v>4966</v>
      </c>
      <c r="L2616">
        <f t="shared" si="214"/>
        <v>2017805992</v>
      </c>
      <c r="M2616" t="str">
        <f t="shared" si="215"/>
        <v>Xã Mai Pha</v>
      </c>
      <c r="N2616">
        <f t="shared" si="216"/>
        <v>20178</v>
      </c>
      <c r="O2616" t="str">
        <f t="shared" si="212"/>
        <v>3</v>
      </c>
      <c r="AC2616" t="s">
        <v>4948</v>
      </c>
      <c r="AD2616" t="s">
        <v>5197</v>
      </c>
      <c r="AE2616" t="s">
        <v>5230</v>
      </c>
      <c r="AF2616" t="str">
        <f t="shared" si="213"/>
        <v>2018606448</v>
      </c>
    </row>
    <row r="2617" spans="8:32" ht="16.5" customHeight="1" x14ac:dyDescent="0.25">
      <c r="H2617" t="s">
        <v>4948</v>
      </c>
      <c r="I2617" t="s">
        <v>4967</v>
      </c>
      <c r="K2617" t="s">
        <v>4968</v>
      </c>
      <c r="L2617">
        <f t="shared" si="214"/>
        <v>20180</v>
      </c>
      <c r="M2617" t="str">
        <f t="shared" si="215"/>
        <v>Huyện Tràng Định</v>
      </c>
      <c r="N2617">
        <f t="shared" si="216"/>
        <v>20</v>
      </c>
      <c r="O2617" t="str">
        <f t="shared" si="212"/>
        <v>2</v>
      </c>
      <c r="AC2617" t="s">
        <v>4948</v>
      </c>
      <c r="AD2617" t="s">
        <v>5197</v>
      </c>
      <c r="AE2617" t="s">
        <v>5231</v>
      </c>
      <c r="AF2617" t="str">
        <f t="shared" si="213"/>
        <v>2018606451</v>
      </c>
    </row>
    <row r="2618" spans="8:32" ht="16.5" customHeight="1" x14ac:dyDescent="0.25">
      <c r="H2618" t="s">
        <v>4948</v>
      </c>
      <c r="I2618" t="s">
        <v>4967</v>
      </c>
      <c r="J2618" t="s">
        <v>4969</v>
      </c>
      <c r="K2618" t="s">
        <v>4970</v>
      </c>
      <c r="L2618">
        <f t="shared" si="214"/>
        <v>2018005995</v>
      </c>
      <c r="M2618" t="str">
        <f t="shared" si="215"/>
        <v>Thị trấn Thất Khê</v>
      </c>
      <c r="N2618">
        <f t="shared" si="216"/>
        <v>20180</v>
      </c>
      <c r="O2618" t="str">
        <f t="shared" si="212"/>
        <v>3</v>
      </c>
      <c r="AC2618" t="s">
        <v>4948</v>
      </c>
      <c r="AD2618" t="s">
        <v>5197</v>
      </c>
      <c r="AE2618" t="s">
        <v>5233</v>
      </c>
      <c r="AF2618" t="str">
        <f t="shared" si="213"/>
        <v>2018606454</v>
      </c>
    </row>
    <row r="2619" spans="8:32" ht="16.5" customHeight="1" x14ac:dyDescent="0.25">
      <c r="H2619" t="s">
        <v>4948</v>
      </c>
      <c r="I2619" t="s">
        <v>4967</v>
      </c>
      <c r="J2619" t="s">
        <v>4971</v>
      </c>
      <c r="K2619" t="s">
        <v>4972</v>
      </c>
      <c r="L2619">
        <f t="shared" si="214"/>
        <v>2018005998</v>
      </c>
      <c r="M2619" t="str">
        <f t="shared" si="215"/>
        <v>Xã Khánh Long</v>
      </c>
      <c r="N2619">
        <f t="shared" si="216"/>
        <v>20180</v>
      </c>
      <c r="O2619" t="str">
        <f t="shared" si="212"/>
        <v>3</v>
      </c>
      <c r="AC2619" t="s">
        <v>4948</v>
      </c>
      <c r="AD2619" t="s">
        <v>5197</v>
      </c>
      <c r="AE2619" t="s">
        <v>5234</v>
      </c>
      <c r="AF2619" t="str">
        <f t="shared" si="213"/>
        <v>2018606457</v>
      </c>
    </row>
    <row r="2620" spans="8:32" ht="16.5" customHeight="1" x14ac:dyDescent="0.25">
      <c r="H2620" t="s">
        <v>4948</v>
      </c>
      <c r="I2620" t="s">
        <v>4967</v>
      </c>
      <c r="J2620" t="s">
        <v>4973</v>
      </c>
      <c r="K2620" t="s">
        <v>4251</v>
      </c>
      <c r="L2620">
        <f t="shared" si="214"/>
        <v>2018006001</v>
      </c>
      <c r="M2620" t="str">
        <f t="shared" si="215"/>
        <v>Xã Đoàn Kết</v>
      </c>
      <c r="N2620">
        <f t="shared" si="216"/>
        <v>20180</v>
      </c>
      <c r="O2620" t="str">
        <f t="shared" si="212"/>
        <v>3</v>
      </c>
      <c r="AC2620" t="s">
        <v>4948</v>
      </c>
      <c r="AD2620" t="s">
        <v>5197</v>
      </c>
      <c r="AE2620" t="s">
        <v>5236</v>
      </c>
      <c r="AF2620" t="str">
        <f t="shared" si="213"/>
        <v>2018606460</v>
      </c>
    </row>
    <row r="2621" spans="8:32" ht="16.5" customHeight="1" x14ac:dyDescent="0.25">
      <c r="H2621" t="s">
        <v>4948</v>
      </c>
      <c r="I2621" t="s">
        <v>4967</v>
      </c>
      <c r="J2621" t="s">
        <v>4974</v>
      </c>
      <c r="K2621" t="s">
        <v>4975</v>
      </c>
      <c r="L2621">
        <f t="shared" si="214"/>
        <v>2018006004</v>
      </c>
      <c r="M2621" t="str">
        <f t="shared" si="215"/>
        <v>Xã Quốc Khánh</v>
      </c>
      <c r="N2621">
        <f t="shared" si="216"/>
        <v>20180</v>
      </c>
      <c r="O2621" t="str">
        <f t="shared" si="212"/>
        <v>3</v>
      </c>
      <c r="AC2621" t="s">
        <v>4948</v>
      </c>
      <c r="AD2621" t="s">
        <v>5238</v>
      </c>
      <c r="AE2621" t="s">
        <v>5240</v>
      </c>
      <c r="AF2621" t="str">
        <f t="shared" si="213"/>
        <v>2018706463</v>
      </c>
    </row>
    <row r="2622" spans="8:32" ht="16.5" customHeight="1" x14ac:dyDescent="0.25">
      <c r="H2622" t="s">
        <v>4948</v>
      </c>
      <c r="I2622" t="s">
        <v>4967</v>
      </c>
      <c r="J2622" t="s">
        <v>4976</v>
      </c>
      <c r="K2622" t="s">
        <v>4337</v>
      </c>
      <c r="L2622">
        <f t="shared" si="214"/>
        <v>2018006007</v>
      </c>
      <c r="M2622" t="str">
        <f t="shared" si="215"/>
        <v>Xã Vĩnh Tiến</v>
      </c>
      <c r="N2622">
        <f t="shared" si="216"/>
        <v>20180</v>
      </c>
      <c r="O2622" t="str">
        <f t="shared" si="212"/>
        <v>3</v>
      </c>
      <c r="AC2622" t="s">
        <v>4948</v>
      </c>
      <c r="AD2622" t="s">
        <v>5238</v>
      </c>
      <c r="AE2622" t="s">
        <v>5242</v>
      </c>
      <c r="AF2622" t="str">
        <f t="shared" si="213"/>
        <v>2018706466</v>
      </c>
    </row>
    <row r="2623" spans="8:32" ht="16.5" customHeight="1" x14ac:dyDescent="0.25">
      <c r="H2623" t="s">
        <v>4948</v>
      </c>
      <c r="I2623" t="s">
        <v>4967</v>
      </c>
      <c r="J2623" t="s">
        <v>4977</v>
      </c>
      <c r="K2623" t="s">
        <v>4978</v>
      </c>
      <c r="L2623">
        <f t="shared" si="214"/>
        <v>2018006010</v>
      </c>
      <c r="M2623" t="str">
        <f t="shared" si="215"/>
        <v>Xã Cao Minh</v>
      </c>
      <c r="N2623">
        <f t="shared" si="216"/>
        <v>20180</v>
      </c>
      <c r="O2623" t="str">
        <f t="shared" si="212"/>
        <v>3</v>
      </c>
      <c r="AC2623" t="s">
        <v>4948</v>
      </c>
      <c r="AD2623" t="s">
        <v>5238</v>
      </c>
      <c r="AE2623" t="s">
        <v>5244</v>
      </c>
      <c r="AF2623" t="str">
        <f t="shared" si="213"/>
        <v>2018706469</v>
      </c>
    </row>
    <row r="2624" spans="8:32" ht="16.5" customHeight="1" x14ac:dyDescent="0.25">
      <c r="H2624" t="s">
        <v>4948</v>
      </c>
      <c r="I2624" t="s">
        <v>4967</v>
      </c>
      <c r="J2624" t="s">
        <v>4979</v>
      </c>
      <c r="K2624" t="s">
        <v>4980</v>
      </c>
      <c r="L2624">
        <f t="shared" si="214"/>
        <v>2018006013</v>
      </c>
      <c r="M2624" t="str">
        <f t="shared" si="215"/>
        <v>Xã Chí Minh</v>
      </c>
      <c r="N2624">
        <f t="shared" si="216"/>
        <v>20180</v>
      </c>
      <c r="O2624" t="str">
        <f t="shared" si="212"/>
        <v>3</v>
      </c>
      <c r="AC2624" t="s">
        <v>4948</v>
      </c>
      <c r="AD2624" t="s">
        <v>5238</v>
      </c>
      <c r="AE2624" t="s">
        <v>5245</v>
      </c>
      <c r="AF2624" t="str">
        <f t="shared" si="213"/>
        <v>2018706472</v>
      </c>
    </row>
    <row r="2625" spans="8:32" ht="16.5" customHeight="1" x14ac:dyDescent="0.25">
      <c r="H2625" t="s">
        <v>4948</v>
      </c>
      <c r="I2625" t="s">
        <v>4967</v>
      </c>
      <c r="J2625" t="s">
        <v>4981</v>
      </c>
      <c r="K2625" t="s">
        <v>1798</v>
      </c>
      <c r="L2625">
        <f t="shared" si="214"/>
        <v>2018006016</v>
      </c>
      <c r="M2625" t="str">
        <f t="shared" si="215"/>
        <v>Xã Tri Phương</v>
      </c>
      <c r="N2625">
        <f t="shared" si="216"/>
        <v>20180</v>
      </c>
      <c r="O2625" t="str">
        <f t="shared" si="212"/>
        <v>3</v>
      </c>
      <c r="AC2625" t="s">
        <v>4948</v>
      </c>
      <c r="AD2625" t="s">
        <v>5238</v>
      </c>
      <c r="AE2625" t="s">
        <v>5247</v>
      </c>
      <c r="AF2625" t="str">
        <f t="shared" si="213"/>
        <v>2018706475</v>
      </c>
    </row>
    <row r="2626" spans="8:32" ht="16.5" customHeight="1" x14ac:dyDescent="0.25">
      <c r="H2626" t="s">
        <v>4948</v>
      </c>
      <c r="I2626" t="s">
        <v>4967</v>
      </c>
      <c r="J2626" t="s">
        <v>4982</v>
      </c>
      <c r="K2626" t="s">
        <v>945</v>
      </c>
      <c r="L2626">
        <f t="shared" si="214"/>
        <v>2018006019</v>
      </c>
      <c r="M2626" t="str">
        <f t="shared" si="215"/>
        <v>Xã Tân Tiến</v>
      </c>
      <c r="N2626">
        <f t="shared" si="216"/>
        <v>20180</v>
      </c>
      <c r="O2626" t="str">
        <f t="shared" si="212"/>
        <v>3</v>
      </c>
      <c r="AC2626" t="s">
        <v>4948</v>
      </c>
      <c r="AD2626" t="s">
        <v>5238</v>
      </c>
      <c r="AE2626" t="s">
        <v>5249</v>
      </c>
      <c r="AF2626" t="str">
        <f t="shared" si="213"/>
        <v>2018706478</v>
      </c>
    </row>
    <row r="2627" spans="8:32" ht="16.5" customHeight="1" x14ac:dyDescent="0.25">
      <c r="H2627" t="s">
        <v>4948</v>
      </c>
      <c r="I2627" t="s">
        <v>4967</v>
      </c>
      <c r="J2627" t="s">
        <v>4983</v>
      </c>
      <c r="K2627" t="s">
        <v>4984</v>
      </c>
      <c r="L2627">
        <f t="shared" si="214"/>
        <v>2018006022</v>
      </c>
      <c r="M2627" t="str">
        <f t="shared" si="215"/>
        <v>Xã Tân Yên</v>
      </c>
      <c r="N2627">
        <f t="shared" si="216"/>
        <v>20180</v>
      </c>
      <c r="O2627" t="str">
        <f t="shared" ref="O2627:O2690" si="217">IF(AND(LEN(I2627) &gt; 0, LEN(J2627) = 0), "2", IF(LEN(J2627) &gt;0, "3", "1"))</f>
        <v>3</v>
      </c>
      <c r="AC2627" t="s">
        <v>4948</v>
      </c>
      <c r="AD2627" t="s">
        <v>5238</v>
      </c>
      <c r="AE2627" t="s">
        <v>5251</v>
      </c>
      <c r="AF2627" t="str">
        <f t="shared" ref="AF2627:AF2690" si="218">CONCATENATE(AC2627,AD2627,AE2627)</f>
        <v>2018706481</v>
      </c>
    </row>
    <row r="2628" spans="8:32" ht="16.5" customHeight="1" x14ac:dyDescent="0.25">
      <c r="H2628" t="s">
        <v>4948</v>
      </c>
      <c r="I2628" t="s">
        <v>4967</v>
      </c>
      <c r="J2628" t="s">
        <v>4985</v>
      </c>
      <c r="K2628" t="s">
        <v>2330</v>
      </c>
      <c r="L2628">
        <f t="shared" ref="L2628:L2691" si="219">_xlfn.NUMBERVALUE( H2628&amp;I2628&amp;J2628)</f>
        <v>2018006025</v>
      </c>
      <c r="M2628" t="str">
        <f t="shared" ref="M2628:M2691" si="220">K2628</f>
        <v>Xã Đội Cấn</v>
      </c>
      <c r="N2628">
        <f t="shared" ref="N2628:N2691" si="221">IF(AND(LEN(I2628) &gt; 0, LEN(J2628) = 0),_xlfn.NUMBERVALUE(H2628), IF(LEN(J2628) &gt;0, _xlfn.NUMBERVALUE(H2628&amp;I2628), ""))</f>
        <v>20180</v>
      </c>
      <c r="O2628" t="str">
        <f t="shared" si="217"/>
        <v>3</v>
      </c>
      <c r="AC2628" t="s">
        <v>4948</v>
      </c>
      <c r="AD2628" t="s">
        <v>5238</v>
      </c>
      <c r="AE2628" t="s">
        <v>5252</v>
      </c>
      <c r="AF2628" t="str">
        <f t="shared" si="218"/>
        <v>2018706484</v>
      </c>
    </row>
    <row r="2629" spans="8:32" ht="16.5" customHeight="1" x14ac:dyDescent="0.25">
      <c r="H2629" t="s">
        <v>4948</v>
      </c>
      <c r="I2629" t="s">
        <v>4967</v>
      </c>
      <c r="J2629" t="s">
        <v>4986</v>
      </c>
      <c r="K2629" t="s">
        <v>315</v>
      </c>
      <c r="L2629">
        <f t="shared" si="219"/>
        <v>2018006028</v>
      </c>
      <c r="M2629" t="str">
        <f t="shared" si="220"/>
        <v>Xã Tân Minh</v>
      </c>
      <c r="N2629">
        <f t="shared" si="221"/>
        <v>20180</v>
      </c>
      <c r="O2629" t="str">
        <f t="shared" si="217"/>
        <v>3</v>
      </c>
      <c r="AC2629" t="s">
        <v>4948</v>
      </c>
      <c r="AD2629" t="s">
        <v>5238</v>
      </c>
      <c r="AE2629" t="s">
        <v>5254</v>
      </c>
      <c r="AF2629" t="str">
        <f t="shared" si="218"/>
        <v>2018706487</v>
      </c>
    </row>
    <row r="2630" spans="8:32" ht="16.5" customHeight="1" x14ac:dyDescent="0.25">
      <c r="H2630" t="s">
        <v>4948</v>
      </c>
      <c r="I2630" t="s">
        <v>4967</v>
      </c>
      <c r="J2630" t="s">
        <v>4987</v>
      </c>
      <c r="K2630" t="s">
        <v>2024</v>
      </c>
      <c r="L2630">
        <f t="shared" si="219"/>
        <v>2018006031</v>
      </c>
      <c r="M2630" t="str">
        <f t="shared" si="220"/>
        <v>Xã Kim Đồng</v>
      </c>
      <c r="N2630">
        <f t="shared" si="221"/>
        <v>20180</v>
      </c>
      <c r="O2630" t="str">
        <f t="shared" si="217"/>
        <v>3</v>
      </c>
      <c r="AC2630" t="s">
        <v>4948</v>
      </c>
      <c r="AD2630" t="s">
        <v>5238</v>
      </c>
      <c r="AE2630" t="s">
        <v>5256</v>
      </c>
      <c r="AF2630" t="str">
        <f t="shared" si="218"/>
        <v>2018706490</v>
      </c>
    </row>
    <row r="2631" spans="8:32" ht="16.5" customHeight="1" x14ac:dyDescent="0.25">
      <c r="H2631" t="s">
        <v>4948</v>
      </c>
      <c r="I2631" t="s">
        <v>4967</v>
      </c>
      <c r="J2631" t="s">
        <v>4988</v>
      </c>
      <c r="K2631" t="s">
        <v>4989</v>
      </c>
      <c r="L2631">
        <f t="shared" si="219"/>
        <v>2018006034</v>
      </c>
      <c r="M2631" t="str">
        <f t="shared" si="220"/>
        <v>Xã Chi Lăng</v>
      </c>
      <c r="N2631">
        <f t="shared" si="221"/>
        <v>20180</v>
      </c>
      <c r="O2631" t="str">
        <f t="shared" si="217"/>
        <v>3</v>
      </c>
      <c r="AC2631" t="s">
        <v>4948</v>
      </c>
      <c r="AD2631" t="s">
        <v>5238</v>
      </c>
      <c r="AE2631" t="s">
        <v>5258</v>
      </c>
      <c r="AF2631" t="str">
        <f t="shared" si="218"/>
        <v>2018706493</v>
      </c>
    </row>
    <row r="2632" spans="8:32" ht="16.5" customHeight="1" x14ac:dyDescent="0.25">
      <c r="H2632" t="s">
        <v>4948</v>
      </c>
      <c r="I2632" t="s">
        <v>4967</v>
      </c>
      <c r="J2632" t="s">
        <v>4990</v>
      </c>
      <c r="K2632" t="s">
        <v>1445</v>
      </c>
      <c r="L2632">
        <f t="shared" si="219"/>
        <v>2018006037</v>
      </c>
      <c r="M2632" t="str">
        <f t="shared" si="220"/>
        <v>Xã Trung Thành</v>
      </c>
      <c r="N2632">
        <f t="shared" si="221"/>
        <v>20180</v>
      </c>
      <c r="O2632" t="str">
        <f t="shared" si="217"/>
        <v>3</v>
      </c>
      <c r="AC2632" t="s">
        <v>4948</v>
      </c>
      <c r="AD2632" t="s">
        <v>5238</v>
      </c>
      <c r="AE2632" t="s">
        <v>5260</v>
      </c>
      <c r="AF2632" t="str">
        <f t="shared" si="218"/>
        <v>2018706496</v>
      </c>
    </row>
    <row r="2633" spans="8:32" ht="16.5" customHeight="1" x14ac:dyDescent="0.25">
      <c r="H2633" t="s">
        <v>4948</v>
      </c>
      <c r="I2633" t="s">
        <v>4967</v>
      </c>
      <c r="J2633" t="s">
        <v>4991</v>
      </c>
      <c r="K2633" t="s">
        <v>873</v>
      </c>
      <c r="L2633">
        <f t="shared" si="219"/>
        <v>2018006040</v>
      </c>
      <c r="M2633" t="str">
        <f t="shared" si="220"/>
        <v>Xã Đại Đồng</v>
      </c>
      <c r="N2633">
        <f t="shared" si="221"/>
        <v>20180</v>
      </c>
      <c r="O2633" t="str">
        <f t="shared" si="217"/>
        <v>3</v>
      </c>
      <c r="AC2633" t="s">
        <v>4948</v>
      </c>
      <c r="AD2633" t="s">
        <v>5238</v>
      </c>
      <c r="AE2633" t="s">
        <v>5261</v>
      </c>
      <c r="AF2633" t="str">
        <f t="shared" si="218"/>
        <v>2018706499</v>
      </c>
    </row>
    <row r="2634" spans="8:32" ht="16.5" customHeight="1" x14ac:dyDescent="0.25">
      <c r="H2634" t="s">
        <v>4948</v>
      </c>
      <c r="I2634" t="s">
        <v>4967</v>
      </c>
      <c r="J2634" t="s">
        <v>4992</v>
      </c>
      <c r="K2634" t="s">
        <v>4993</v>
      </c>
      <c r="L2634">
        <f t="shared" si="219"/>
        <v>2018006043</v>
      </c>
      <c r="M2634" t="str">
        <f t="shared" si="220"/>
        <v>Xã Đào Viên</v>
      </c>
      <c r="N2634">
        <f t="shared" si="221"/>
        <v>20180</v>
      </c>
      <c r="O2634" t="str">
        <f t="shared" si="217"/>
        <v>3</v>
      </c>
      <c r="AC2634" t="s">
        <v>4948</v>
      </c>
      <c r="AD2634" t="s">
        <v>5238</v>
      </c>
      <c r="AE2634" t="s">
        <v>5262</v>
      </c>
      <c r="AF2634" t="str">
        <f t="shared" si="218"/>
        <v>2018706502</v>
      </c>
    </row>
    <row r="2635" spans="8:32" ht="16.5" customHeight="1" x14ac:dyDescent="0.25">
      <c r="H2635" t="s">
        <v>4948</v>
      </c>
      <c r="I2635" t="s">
        <v>4967</v>
      </c>
      <c r="J2635" t="s">
        <v>4994</v>
      </c>
      <c r="K2635" t="s">
        <v>4995</v>
      </c>
      <c r="L2635">
        <f t="shared" si="219"/>
        <v>2018006046</v>
      </c>
      <c r="M2635" t="str">
        <f t="shared" si="220"/>
        <v>Xã Đề Thám</v>
      </c>
      <c r="N2635">
        <f t="shared" si="221"/>
        <v>20180</v>
      </c>
      <c r="O2635" t="str">
        <f t="shared" si="217"/>
        <v>3</v>
      </c>
      <c r="AC2635" t="s">
        <v>4948</v>
      </c>
      <c r="AD2635" t="s">
        <v>5238</v>
      </c>
      <c r="AE2635" t="s">
        <v>5263</v>
      </c>
      <c r="AF2635" t="str">
        <f t="shared" si="218"/>
        <v>2018706505</v>
      </c>
    </row>
    <row r="2636" spans="8:32" ht="16.5" customHeight="1" x14ac:dyDescent="0.25">
      <c r="H2636" t="s">
        <v>4948</v>
      </c>
      <c r="I2636" t="s">
        <v>4967</v>
      </c>
      <c r="J2636" t="s">
        <v>4996</v>
      </c>
      <c r="K2636" t="s">
        <v>4997</v>
      </c>
      <c r="L2636">
        <f t="shared" si="219"/>
        <v>2018006049</v>
      </c>
      <c r="M2636" t="str">
        <f t="shared" si="220"/>
        <v>Xã Kháng Chiến</v>
      </c>
      <c r="N2636">
        <f t="shared" si="221"/>
        <v>20180</v>
      </c>
      <c r="O2636" t="str">
        <f t="shared" si="217"/>
        <v>3</v>
      </c>
      <c r="AC2636" t="s">
        <v>4948</v>
      </c>
      <c r="AD2636" t="s">
        <v>5238</v>
      </c>
      <c r="AE2636" t="s">
        <v>5265</v>
      </c>
      <c r="AF2636" t="str">
        <f t="shared" si="218"/>
        <v>2018706508</v>
      </c>
    </row>
    <row r="2637" spans="8:32" ht="16.5" customHeight="1" x14ac:dyDescent="0.25">
      <c r="H2637" t="s">
        <v>4948</v>
      </c>
      <c r="I2637" t="s">
        <v>4967</v>
      </c>
      <c r="J2637" t="s">
        <v>4998</v>
      </c>
      <c r="K2637" t="s">
        <v>4999</v>
      </c>
      <c r="L2637">
        <f t="shared" si="219"/>
        <v>2018006052</v>
      </c>
      <c r="M2637" t="str">
        <f t="shared" si="220"/>
        <v>Xã Bắc Ái</v>
      </c>
      <c r="N2637">
        <f t="shared" si="221"/>
        <v>20180</v>
      </c>
      <c r="O2637" t="str">
        <f t="shared" si="217"/>
        <v>3</v>
      </c>
      <c r="AC2637" t="s">
        <v>4948</v>
      </c>
      <c r="AD2637" t="s">
        <v>5238</v>
      </c>
      <c r="AE2637" t="s">
        <v>5266</v>
      </c>
      <c r="AF2637" t="str">
        <f t="shared" si="218"/>
        <v>2018706511</v>
      </c>
    </row>
    <row r="2638" spans="8:32" ht="16.5" customHeight="1" x14ac:dyDescent="0.25">
      <c r="H2638" t="s">
        <v>4948</v>
      </c>
      <c r="I2638" t="s">
        <v>4967</v>
      </c>
      <c r="J2638" t="s">
        <v>5000</v>
      </c>
      <c r="K2638" t="s">
        <v>4848</v>
      </c>
      <c r="L2638">
        <f t="shared" si="219"/>
        <v>2018006055</v>
      </c>
      <c r="M2638" t="str">
        <f t="shared" si="220"/>
        <v>Xã Hùng Sơn</v>
      </c>
      <c r="N2638">
        <f t="shared" si="221"/>
        <v>20180</v>
      </c>
      <c r="O2638" t="str">
        <f t="shared" si="217"/>
        <v>3</v>
      </c>
      <c r="AC2638" t="s">
        <v>4948</v>
      </c>
      <c r="AD2638" t="s">
        <v>5238</v>
      </c>
      <c r="AE2638" t="s">
        <v>5268</v>
      </c>
      <c r="AF2638" t="str">
        <f t="shared" si="218"/>
        <v>2018706514</v>
      </c>
    </row>
    <row r="2639" spans="8:32" ht="16.5" customHeight="1" x14ac:dyDescent="0.25">
      <c r="H2639" t="s">
        <v>4948</v>
      </c>
      <c r="I2639" t="s">
        <v>4967</v>
      </c>
      <c r="J2639" t="s">
        <v>5001</v>
      </c>
      <c r="K2639" t="s">
        <v>5002</v>
      </c>
      <c r="L2639">
        <f t="shared" si="219"/>
        <v>2018006058</v>
      </c>
      <c r="M2639" t="str">
        <f t="shared" si="220"/>
        <v>Xã Quốc Việt</v>
      </c>
      <c r="N2639">
        <f t="shared" si="221"/>
        <v>20180</v>
      </c>
      <c r="O2639" t="str">
        <f t="shared" si="217"/>
        <v>3</v>
      </c>
      <c r="AC2639" t="s">
        <v>4948</v>
      </c>
      <c r="AD2639" t="s">
        <v>5238</v>
      </c>
      <c r="AE2639" t="s">
        <v>5270</v>
      </c>
      <c r="AF2639" t="str">
        <f t="shared" si="218"/>
        <v>2018706517</v>
      </c>
    </row>
    <row r="2640" spans="8:32" ht="16.5" customHeight="1" x14ac:dyDescent="0.25">
      <c r="H2640" t="s">
        <v>4948</v>
      </c>
      <c r="I2640" t="s">
        <v>4967</v>
      </c>
      <c r="J2640" t="s">
        <v>5003</v>
      </c>
      <c r="K2640" t="s">
        <v>5004</v>
      </c>
      <c r="L2640">
        <f t="shared" si="219"/>
        <v>2018006061</v>
      </c>
      <c r="M2640" t="str">
        <f t="shared" si="220"/>
        <v>Xã Hùng Việt</v>
      </c>
      <c r="N2640">
        <f t="shared" si="221"/>
        <v>20180</v>
      </c>
      <c r="O2640" t="str">
        <f t="shared" si="217"/>
        <v>3</v>
      </c>
      <c r="AC2640" t="s">
        <v>4948</v>
      </c>
      <c r="AD2640" t="s">
        <v>5238</v>
      </c>
      <c r="AE2640" t="s">
        <v>5272</v>
      </c>
      <c r="AF2640" t="str">
        <f t="shared" si="218"/>
        <v>2018706520</v>
      </c>
    </row>
    <row r="2641" spans="8:32" ht="16.5" customHeight="1" x14ac:dyDescent="0.25">
      <c r="H2641" t="s">
        <v>4948</v>
      </c>
      <c r="I2641" t="s">
        <v>5005</v>
      </c>
      <c r="K2641" t="s">
        <v>5006</v>
      </c>
      <c r="L2641">
        <f t="shared" si="219"/>
        <v>20181</v>
      </c>
      <c r="M2641" t="str">
        <f t="shared" si="220"/>
        <v>Huyện Bình Gia</v>
      </c>
      <c r="N2641">
        <f t="shared" si="221"/>
        <v>20</v>
      </c>
      <c r="O2641" t="str">
        <f t="shared" si="217"/>
        <v>2</v>
      </c>
      <c r="AC2641" t="s">
        <v>4948</v>
      </c>
      <c r="AD2641" t="s">
        <v>5238</v>
      </c>
      <c r="AE2641" t="s">
        <v>5274</v>
      </c>
      <c r="AF2641" t="str">
        <f t="shared" si="218"/>
        <v>2018706523</v>
      </c>
    </row>
    <row r="2642" spans="8:32" ht="16.5" customHeight="1" x14ac:dyDescent="0.25">
      <c r="H2642" t="s">
        <v>4948</v>
      </c>
      <c r="I2642" t="s">
        <v>5005</v>
      </c>
      <c r="J2642" t="s">
        <v>5007</v>
      </c>
      <c r="K2642" t="s">
        <v>5008</v>
      </c>
      <c r="L2642">
        <f t="shared" si="219"/>
        <v>2018106064</v>
      </c>
      <c r="M2642" t="str">
        <f t="shared" si="220"/>
        <v>Thị trấn Bình Gia</v>
      </c>
      <c r="N2642">
        <f t="shared" si="221"/>
        <v>20181</v>
      </c>
      <c r="O2642" t="str">
        <f t="shared" si="217"/>
        <v>3</v>
      </c>
      <c r="AC2642" t="s">
        <v>4948</v>
      </c>
      <c r="AD2642" t="s">
        <v>5275</v>
      </c>
      <c r="AE2642" t="s">
        <v>5277</v>
      </c>
      <c r="AF2642" t="str">
        <f t="shared" si="218"/>
        <v>2018806526</v>
      </c>
    </row>
    <row r="2643" spans="8:32" ht="16.5" customHeight="1" x14ac:dyDescent="0.25">
      <c r="H2643" t="s">
        <v>4948</v>
      </c>
      <c r="I2643" t="s">
        <v>5005</v>
      </c>
      <c r="J2643" t="s">
        <v>5009</v>
      </c>
      <c r="K2643" t="s">
        <v>1661</v>
      </c>
      <c r="L2643">
        <f t="shared" si="219"/>
        <v>2018106067</v>
      </c>
      <c r="M2643" t="str">
        <f t="shared" si="220"/>
        <v>Xã Hưng Đạo</v>
      </c>
      <c r="N2643">
        <f t="shared" si="221"/>
        <v>20181</v>
      </c>
      <c r="O2643" t="str">
        <f t="shared" si="217"/>
        <v>3</v>
      </c>
      <c r="AC2643" t="s">
        <v>4948</v>
      </c>
      <c r="AD2643" t="s">
        <v>5275</v>
      </c>
      <c r="AE2643" t="s">
        <v>5279</v>
      </c>
      <c r="AF2643" t="str">
        <f t="shared" si="218"/>
        <v>2018806529</v>
      </c>
    </row>
    <row r="2644" spans="8:32" ht="16.5" customHeight="1" x14ac:dyDescent="0.25">
      <c r="H2644" t="s">
        <v>4948</v>
      </c>
      <c r="I2644" t="s">
        <v>5005</v>
      </c>
      <c r="J2644" t="s">
        <v>5010</v>
      </c>
      <c r="K2644" t="s">
        <v>2809</v>
      </c>
      <c r="L2644">
        <f t="shared" si="219"/>
        <v>2018106070</v>
      </c>
      <c r="M2644" t="str">
        <f t="shared" si="220"/>
        <v>Xã Vĩnh Yên</v>
      </c>
      <c r="N2644">
        <f t="shared" si="221"/>
        <v>20181</v>
      </c>
      <c r="O2644" t="str">
        <f t="shared" si="217"/>
        <v>3</v>
      </c>
      <c r="AC2644" t="s">
        <v>4948</v>
      </c>
      <c r="AD2644" t="s">
        <v>5275</v>
      </c>
      <c r="AE2644" t="s">
        <v>5281</v>
      </c>
      <c r="AF2644" t="str">
        <f t="shared" si="218"/>
        <v>2018806532</v>
      </c>
    </row>
    <row r="2645" spans="8:32" ht="16.5" customHeight="1" x14ac:dyDescent="0.25">
      <c r="H2645" t="s">
        <v>4948</v>
      </c>
      <c r="I2645" t="s">
        <v>5005</v>
      </c>
      <c r="J2645" t="s">
        <v>5011</v>
      </c>
      <c r="K2645" t="s">
        <v>2006</v>
      </c>
      <c r="L2645">
        <f t="shared" si="219"/>
        <v>2018106073</v>
      </c>
      <c r="M2645" t="str">
        <f t="shared" si="220"/>
        <v>Xã Hoa Thám</v>
      </c>
      <c r="N2645">
        <f t="shared" si="221"/>
        <v>20181</v>
      </c>
      <c r="O2645" t="str">
        <f t="shared" si="217"/>
        <v>3</v>
      </c>
      <c r="AC2645" t="s">
        <v>4948</v>
      </c>
      <c r="AD2645" t="s">
        <v>5275</v>
      </c>
      <c r="AE2645" t="s">
        <v>5282</v>
      </c>
      <c r="AF2645" t="str">
        <f t="shared" si="218"/>
        <v>2018806535</v>
      </c>
    </row>
    <row r="2646" spans="8:32" ht="16.5" customHeight="1" x14ac:dyDescent="0.25">
      <c r="H2646" t="s">
        <v>4948</v>
      </c>
      <c r="I2646" t="s">
        <v>5005</v>
      </c>
      <c r="J2646" t="s">
        <v>5012</v>
      </c>
      <c r="K2646" t="s">
        <v>4493</v>
      </c>
      <c r="L2646">
        <f t="shared" si="219"/>
        <v>2018106076</v>
      </c>
      <c r="M2646" t="str">
        <f t="shared" si="220"/>
        <v>Xã Quý Hòa</v>
      </c>
      <c r="N2646">
        <f t="shared" si="221"/>
        <v>20181</v>
      </c>
      <c r="O2646" t="str">
        <f t="shared" si="217"/>
        <v>3</v>
      </c>
      <c r="AC2646" t="s">
        <v>4948</v>
      </c>
      <c r="AD2646" t="s">
        <v>5275</v>
      </c>
      <c r="AE2646" t="s">
        <v>5284</v>
      </c>
      <c r="AF2646" t="str">
        <f t="shared" si="218"/>
        <v>2018806538</v>
      </c>
    </row>
    <row r="2647" spans="8:32" ht="16.5" customHeight="1" x14ac:dyDescent="0.25">
      <c r="H2647" t="s">
        <v>4948</v>
      </c>
      <c r="I2647" t="s">
        <v>5005</v>
      </c>
      <c r="J2647" t="s">
        <v>5013</v>
      </c>
      <c r="K2647" t="s">
        <v>963</v>
      </c>
      <c r="L2647">
        <f t="shared" si="219"/>
        <v>2018106079</v>
      </c>
      <c r="M2647" t="str">
        <f t="shared" si="220"/>
        <v>Xã Hồng Phong</v>
      </c>
      <c r="N2647">
        <f t="shared" si="221"/>
        <v>20181</v>
      </c>
      <c r="O2647" t="str">
        <f t="shared" si="217"/>
        <v>3</v>
      </c>
      <c r="AC2647" t="s">
        <v>4948</v>
      </c>
      <c r="AD2647" t="s">
        <v>5275</v>
      </c>
      <c r="AE2647" t="s">
        <v>5286</v>
      </c>
      <c r="AF2647" t="str">
        <f t="shared" si="218"/>
        <v>2018806541</v>
      </c>
    </row>
    <row r="2648" spans="8:32" ht="16.5" customHeight="1" x14ac:dyDescent="0.25">
      <c r="H2648" t="s">
        <v>4948</v>
      </c>
      <c r="I2648" t="s">
        <v>5005</v>
      </c>
      <c r="J2648" t="s">
        <v>5014</v>
      </c>
      <c r="K2648" t="s">
        <v>5015</v>
      </c>
      <c r="L2648">
        <f t="shared" si="219"/>
        <v>2018106082</v>
      </c>
      <c r="M2648" t="str">
        <f t="shared" si="220"/>
        <v>Xã Yên Lỗ</v>
      </c>
      <c r="N2648">
        <f t="shared" si="221"/>
        <v>20181</v>
      </c>
      <c r="O2648" t="str">
        <f t="shared" si="217"/>
        <v>3</v>
      </c>
      <c r="AC2648" t="s">
        <v>4948</v>
      </c>
      <c r="AD2648" t="s">
        <v>5275</v>
      </c>
      <c r="AE2648" t="s">
        <v>5288</v>
      </c>
      <c r="AF2648" t="str">
        <f t="shared" si="218"/>
        <v>2018806544</v>
      </c>
    </row>
    <row r="2649" spans="8:32" ht="16.5" customHeight="1" x14ac:dyDescent="0.25">
      <c r="H2649" t="s">
        <v>4948</v>
      </c>
      <c r="I2649" t="s">
        <v>5005</v>
      </c>
      <c r="J2649" t="s">
        <v>5016</v>
      </c>
      <c r="K2649" t="s">
        <v>5017</v>
      </c>
      <c r="L2649">
        <f t="shared" si="219"/>
        <v>2018106085</v>
      </c>
      <c r="M2649" t="str">
        <f t="shared" si="220"/>
        <v>Xã Thiện Hòa</v>
      </c>
      <c r="N2649">
        <f t="shared" si="221"/>
        <v>20181</v>
      </c>
      <c r="O2649" t="str">
        <f t="shared" si="217"/>
        <v>3</v>
      </c>
      <c r="AC2649" t="s">
        <v>4948</v>
      </c>
      <c r="AD2649" t="s">
        <v>5275</v>
      </c>
      <c r="AE2649" t="s">
        <v>5290</v>
      </c>
      <c r="AF2649" t="str">
        <f t="shared" si="218"/>
        <v>2018806547</v>
      </c>
    </row>
    <row r="2650" spans="8:32" ht="16.5" customHeight="1" x14ac:dyDescent="0.25">
      <c r="H2650" t="s">
        <v>4948</v>
      </c>
      <c r="I2650" t="s">
        <v>5005</v>
      </c>
      <c r="J2650" t="s">
        <v>5018</v>
      </c>
      <c r="K2650" t="s">
        <v>1105</v>
      </c>
      <c r="L2650">
        <f t="shared" si="219"/>
        <v>2018106088</v>
      </c>
      <c r="M2650" t="str">
        <f t="shared" si="220"/>
        <v>Xã Quang Trung</v>
      </c>
      <c r="N2650">
        <f t="shared" si="221"/>
        <v>20181</v>
      </c>
      <c r="O2650" t="str">
        <f t="shared" si="217"/>
        <v>3</v>
      </c>
      <c r="AC2650" t="s">
        <v>4948</v>
      </c>
      <c r="AD2650" t="s">
        <v>5275</v>
      </c>
      <c r="AE2650" t="s">
        <v>5292</v>
      </c>
      <c r="AF2650" t="str">
        <f t="shared" si="218"/>
        <v>2018806550</v>
      </c>
    </row>
    <row r="2651" spans="8:32" ht="16.5" customHeight="1" x14ac:dyDescent="0.25">
      <c r="H2651" t="s">
        <v>4948</v>
      </c>
      <c r="I2651" t="s">
        <v>5005</v>
      </c>
      <c r="J2651" t="s">
        <v>5019</v>
      </c>
      <c r="K2651" t="s">
        <v>5020</v>
      </c>
      <c r="L2651">
        <f t="shared" si="219"/>
        <v>2018106091</v>
      </c>
      <c r="M2651" t="str">
        <f t="shared" si="220"/>
        <v>Xã Thiện Thuật</v>
      </c>
      <c r="N2651">
        <f t="shared" si="221"/>
        <v>20181</v>
      </c>
      <c r="O2651" t="str">
        <f t="shared" si="217"/>
        <v>3</v>
      </c>
      <c r="AC2651" t="s">
        <v>4948</v>
      </c>
      <c r="AD2651" t="s">
        <v>5275</v>
      </c>
      <c r="AE2651" t="s">
        <v>5294</v>
      </c>
      <c r="AF2651" t="str">
        <f t="shared" si="218"/>
        <v>2018806553</v>
      </c>
    </row>
    <row r="2652" spans="8:32" ht="16.5" customHeight="1" x14ac:dyDescent="0.25">
      <c r="H2652" t="s">
        <v>4948</v>
      </c>
      <c r="I2652" t="s">
        <v>5005</v>
      </c>
      <c r="J2652" t="s">
        <v>5021</v>
      </c>
      <c r="K2652" t="s">
        <v>459</v>
      </c>
      <c r="L2652">
        <f t="shared" si="219"/>
        <v>2018106094</v>
      </c>
      <c r="M2652" t="str">
        <f t="shared" si="220"/>
        <v>Xã Minh Khai</v>
      </c>
      <c r="N2652">
        <f t="shared" si="221"/>
        <v>20181</v>
      </c>
      <c r="O2652" t="str">
        <f t="shared" si="217"/>
        <v>3</v>
      </c>
      <c r="AC2652" t="s">
        <v>4948</v>
      </c>
      <c r="AD2652" t="s">
        <v>5275</v>
      </c>
      <c r="AE2652" t="s">
        <v>5296</v>
      </c>
      <c r="AF2652" t="str">
        <f t="shared" si="218"/>
        <v>2018806556</v>
      </c>
    </row>
    <row r="2653" spans="8:32" ht="16.5" customHeight="1" x14ac:dyDescent="0.25">
      <c r="H2653" t="s">
        <v>4948</v>
      </c>
      <c r="I2653" t="s">
        <v>5005</v>
      </c>
      <c r="J2653" t="s">
        <v>5022</v>
      </c>
      <c r="K2653" t="s">
        <v>5023</v>
      </c>
      <c r="L2653">
        <f t="shared" si="219"/>
        <v>2018106097</v>
      </c>
      <c r="M2653" t="str">
        <f t="shared" si="220"/>
        <v>Xã Thiện Long</v>
      </c>
      <c r="N2653">
        <f t="shared" si="221"/>
        <v>20181</v>
      </c>
      <c r="O2653" t="str">
        <f t="shared" si="217"/>
        <v>3</v>
      </c>
      <c r="AC2653" t="s">
        <v>4948</v>
      </c>
      <c r="AD2653" t="s">
        <v>5275</v>
      </c>
      <c r="AE2653" t="s">
        <v>5297</v>
      </c>
      <c r="AF2653" t="str">
        <f t="shared" si="218"/>
        <v>2018806559</v>
      </c>
    </row>
    <row r="2654" spans="8:32" ht="16.5" customHeight="1" x14ac:dyDescent="0.25">
      <c r="H2654" t="s">
        <v>4948</v>
      </c>
      <c r="I2654" t="s">
        <v>5005</v>
      </c>
      <c r="J2654" t="s">
        <v>5024</v>
      </c>
      <c r="K2654" t="s">
        <v>951</v>
      </c>
      <c r="L2654">
        <f t="shared" si="219"/>
        <v>2018106100</v>
      </c>
      <c r="M2654" t="str">
        <f t="shared" si="220"/>
        <v>Xã Hoàng Văn Thụ</v>
      </c>
      <c r="N2654">
        <f t="shared" si="221"/>
        <v>20181</v>
      </c>
      <c r="O2654" t="str">
        <f t="shared" si="217"/>
        <v>3</v>
      </c>
      <c r="AC2654" t="s">
        <v>4948</v>
      </c>
      <c r="AD2654" t="s">
        <v>5275</v>
      </c>
      <c r="AE2654" t="s">
        <v>5299</v>
      </c>
      <c r="AF2654" t="str">
        <f t="shared" si="218"/>
        <v>2018806562</v>
      </c>
    </row>
    <row r="2655" spans="8:32" ht="16.5" customHeight="1" x14ac:dyDescent="0.25">
      <c r="H2655" t="s">
        <v>4948</v>
      </c>
      <c r="I2655" t="s">
        <v>5005</v>
      </c>
      <c r="J2655" t="s">
        <v>5025</v>
      </c>
      <c r="K2655" t="s">
        <v>1033</v>
      </c>
      <c r="L2655">
        <f t="shared" si="219"/>
        <v>2018106103</v>
      </c>
      <c r="M2655" t="str">
        <f t="shared" si="220"/>
        <v>Xã Hòa Bình</v>
      </c>
      <c r="N2655">
        <f t="shared" si="221"/>
        <v>20181</v>
      </c>
      <c r="O2655" t="str">
        <f t="shared" si="217"/>
        <v>3</v>
      </c>
      <c r="AC2655" t="s">
        <v>4948</v>
      </c>
      <c r="AD2655" t="s">
        <v>5275</v>
      </c>
      <c r="AE2655" t="s">
        <v>5301</v>
      </c>
      <c r="AF2655" t="str">
        <f t="shared" si="218"/>
        <v>2018806565</v>
      </c>
    </row>
    <row r="2656" spans="8:32" ht="16.5" customHeight="1" x14ac:dyDescent="0.25">
      <c r="H2656" t="s">
        <v>4948</v>
      </c>
      <c r="I2656" t="s">
        <v>5005</v>
      </c>
      <c r="J2656" t="s">
        <v>5026</v>
      </c>
      <c r="K2656" t="s">
        <v>1686</v>
      </c>
      <c r="L2656">
        <f t="shared" si="219"/>
        <v>2018106106</v>
      </c>
      <c r="M2656" t="str">
        <f t="shared" si="220"/>
        <v>Xã Mông Ân</v>
      </c>
      <c r="N2656">
        <f t="shared" si="221"/>
        <v>20181</v>
      </c>
      <c r="O2656" t="str">
        <f t="shared" si="217"/>
        <v>3</v>
      </c>
      <c r="AC2656" t="s">
        <v>4948</v>
      </c>
      <c r="AD2656" t="s">
        <v>5275</v>
      </c>
      <c r="AE2656" t="s">
        <v>5303</v>
      </c>
      <c r="AF2656" t="str">
        <f t="shared" si="218"/>
        <v>2018806568</v>
      </c>
    </row>
    <row r="2657" spans="8:32" ht="16.5" customHeight="1" x14ac:dyDescent="0.25">
      <c r="H2657" t="s">
        <v>4948</v>
      </c>
      <c r="I2657" t="s">
        <v>5005</v>
      </c>
      <c r="J2657" t="s">
        <v>5027</v>
      </c>
      <c r="K2657" t="s">
        <v>857</v>
      </c>
      <c r="L2657">
        <f t="shared" si="219"/>
        <v>2018106109</v>
      </c>
      <c r="M2657" t="str">
        <f t="shared" si="220"/>
        <v>Xã Tân Hòa</v>
      </c>
      <c r="N2657">
        <f t="shared" si="221"/>
        <v>20181</v>
      </c>
      <c r="O2657" t="str">
        <f t="shared" si="217"/>
        <v>3</v>
      </c>
      <c r="AC2657" t="s">
        <v>4948</v>
      </c>
      <c r="AD2657" t="s">
        <v>5275</v>
      </c>
      <c r="AE2657" t="s">
        <v>5305</v>
      </c>
      <c r="AF2657" t="str">
        <f t="shared" si="218"/>
        <v>2018806571</v>
      </c>
    </row>
    <row r="2658" spans="8:32" ht="16.5" customHeight="1" x14ac:dyDescent="0.25">
      <c r="H2658" t="s">
        <v>4948</v>
      </c>
      <c r="I2658" t="s">
        <v>5005</v>
      </c>
      <c r="J2658" t="s">
        <v>5028</v>
      </c>
      <c r="K2658" t="s">
        <v>1071</v>
      </c>
      <c r="L2658">
        <f t="shared" si="219"/>
        <v>2018106112</v>
      </c>
      <c r="M2658" t="str">
        <f t="shared" si="220"/>
        <v>Xã Tô Hiệu</v>
      </c>
      <c r="N2658">
        <f t="shared" si="221"/>
        <v>20181</v>
      </c>
      <c r="O2658" t="str">
        <f t="shared" si="217"/>
        <v>3</v>
      </c>
      <c r="AC2658" t="s">
        <v>4948</v>
      </c>
      <c r="AD2658" t="s">
        <v>5275</v>
      </c>
      <c r="AE2658" t="s">
        <v>5307</v>
      </c>
      <c r="AF2658" t="str">
        <f t="shared" si="218"/>
        <v>2018806574</v>
      </c>
    </row>
    <row r="2659" spans="8:32" ht="16.5" customHeight="1" x14ac:dyDescent="0.25">
      <c r="H2659" t="s">
        <v>4948</v>
      </c>
      <c r="I2659" t="s">
        <v>5005</v>
      </c>
      <c r="J2659" t="s">
        <v>5029</v>
      </c>
      <c r="K2659" t="s">
        <v>1101</v>
      </c>
      <c r="L2659">
        <f t="shared" si="219"/>
        <v>2018106115</v>
      </c>
      <c r="M2659" t="str">
        <f t="shared" si="220"/>
        <v>Xã Hồng Thái</v>
      </c>
      <c r="N2659">
        <f t="shared" si="221"/>
        <v>20181</v>
      </c>
      <c r="O2659" t="str">
        <f t="shared" si="217"/>
        <v>3</v>
      </c>
      <c r="AC2659" t="s">
        <v>4948</v>
      </c>
      <c r="AD2659" t="s">
        <v>5275</v>
      </c>
      <c r="AE2659" t="s">
        <v>5309</v>
      </c>
      <c r="AF2659" t="str">
        <f t="shared" si="218"/>
        <v>2018806577</v>
      </c>
    </row>
    <row r="2660" spans="8:32" ht="16.5" customHeight="1" x14ac:dyDescent="0.25">
      <c r="H2660" t="s">
        <v>4948</v>
      </c>
      <c r="I2660" t="s">
        <v>5005</v>
      </c>
      <c r="J2660" t="s">
        <v>5030</v>
      </c>
      <c r="K2660" t="s">
        <v>5031</v>
      </c>
      <c r="L2660">
        <f t="shared" si="219"/>
        <v>2018106118</v>
      </c>
      <c r="M2660" t="str">
        <f t="shared" si="220"/>
        <v>Xã Bình La</v>
      </c>
      <c r="N2660">
        <f t="shared" si="221"/>
        <v>20181</v>
      </c>
      <c r="O2660" t="str">
        <f t="shared" si="217"/>
        <v>3</v>
      </c>
      <c r="AC2660" t="s">
        <v>4948</v>
      </c>
      <c r="AD2660" t="s">
        <v>5275</v>
      </c>
      <c r="AE2660" t="s">
        <v>5311</v>
      </c>
      <c r="AF2660" t="str">
        <f t="shared" si="218"/>
        <v>2018806580</v>
      </c>
    </row>
    <row r="2661" spans="8:32" ht="16.5" customHeight="1" x14ac:dyDescent="0.25">
      <c r="H2661" t="s">
        <v>4948</v>
      </c>
      <c r="I2661" t="s">
        <v>5005</v>
      </c>
      <c r="J2661" t="s">
        <v>5032</v>
      </c>
      <c r="K2661" t="s">
        <v>5033</v>
      </c>
      <c r="L2661">
        <f t="shared" si="219"/>
        <v>2018106121</v>
      </c>
      <c r="M2661" t="str">
        <f t="shared" si="220"/>
        <v>Xã Tân Văn</v>
      </c>
      <c r="N2661">
        <f t="shared" si="221"/>
        <v>20181</v>
      </c>
      <c r="O2661" t="str">
        <f t="shared" si="217"/>
        <v>3</v>
      </c>
      <c r="AC2661" t="s">
        <v>4948</v>
      </c>
      <c r="AD2661" t="s">
        <v>5275</v>
      </c>
      <c r="AE2661" t="s">
        <v>5313</v>
      </c>
      <c r="AF2661" t="str">
        <f t="shared" si="218"/>
        <v>2018806583</v>
      </c>
    </row>
    <row r="2662" spans="8:32" ht="16.5" customHeight="1" x14ac:dyDescent="0.25">
      <c r="H2662" t="s">
        <v>4948</v>
      </c>
      <c r="I2662" t="s">
        <v>5034</v>
      </c>
      <c r="K2662" t="s">
        <v>5035</v>
      </c>
      <c r="L2662">
        <f t="shared" si="219"/>
        <v>20182</v>
      </c>
      <c r="M2662" t="str">
        <f t="shared" si="220"/>
        <v>Huyện Văn Lãng</v>
      </c>
      <c r="N2662">
        <f t="shared" si="221"/>
        <v>20</v>
      </c>
      <c r="O2662" t="str">
        <f t="shared" si="217"/>
        <v>2</v>
      </c>
      <c r="AC2662" t="s">
        <v>4948</v>
      </c>
      <c r="AD2662" t="s">
        <v>5275</v>
      </c>
      <c r="AE2662" t="s">
        <v>5315</v>
      </c>
      <c r="AF2662" t="str">
        <f t="shared" si="218"/>
        <v>2018806586</v>
      </c>
    </row>
    <row r="2663" spans="8:32" ht="16.5" customHeight="1" x14ac:dyDescent="0.25">
      <c r="H2663" t="s">
        <v>4948</v>
      </c>
      <c r="I2663" t="s">
        <v>5034</v>
      </c>
      <c r="J2663" t="s">
        <v>5036</v>
      </c>
      <c r="K2663" t="s">
        <v>5037</v>
      </c>
      <c r="L2663">
        <f t="shared" si="219"/>
        <v>2018206124</v>
      </c>
      <c r="M2663" t="str">
        <f t="shared" si="220"/>
        <v>Thị trấn Na Sầm</v>
      </c>
      <c r="N2663">
        <f t="shared" si="221"/>
        <v>20182</v>
      </c>
      <c r="O2663" t="str">
        <f t="shared" si="217"/>
        <v>3</v>
      </c>
      <c r="AC2663" t="s">
        <v>4948</v>
      </c>
      <c r="AD2663" t="s">
        <v>5275</v>
      </c>
      <c r="AE2663" t="s">
        <v>5317</v>
      </c>
      <c r="AF2663" t="str">
        <f t="shared" si="218"/>
        <v>2018806589</v>
      </c>
    </row>
    <row r="2664" spans="8:32" ht="16.5" customHeight="1" x14ac:dyDescent="0.25">
      <c r="H2664" t="s">
        <v>4948</v>
      </c>
      <c r="I2664" t="s">
        <v>5034</v>
      </c>
      <c r="J2664" t="s">
        <v>5038</v>
      </c>
      <c r="K2664" t="s">
        <v>5039</v>
      </c>
      <c r="L2664">
        <f t="shared" si="219"/>
        <v>2018206127</v>
      </c>
      <c r="M2664" t="str">
        <f t="shared" si="220"/>
        <v>Xã Trùng Khánh</v>
      </c>
      <c r="N2664">
        <f t="shared" si="221"/>
        <v>20182</v>
      </c>
      <c r="O2664" t="str">
        <f t="shared" si="217"/>
        <v>3</v>
      </c>
      <c r="AC2664" t="s">
        <v>4948</v>
      </c>
      <c r="AD2664" t="s">
        <v>5275</v>
      </c>
      <c r="AE2664" t="s">
        <v>5319</v>
      </c>
      <c r="AF2664" t="str">
        <f t="shared" si="218"/>
        <v>2018806592</v>
      </c>
    </row>
    <row r="2665" spans="8:32" ht="16.5" customHeight="1" x14ac:dyDescent="0.25">
      <c r="H2665" t="s">
        <v>4948</v>
      </c>
      <c r="I2665" t="s">
        <v>5034</v>
      </c>
      <c r="J2665" t="s">
        <v>5040</v>
      </c>
      <c r="K2665" t="s">
        <v>1682</v>
      </c>
      <c r="L2665">
        <f t="shared" si="219"/>
        <v>2018206130</v>
      </c>
      <c r="M2665" t="str">
        <f t="shared" si="220"/>
        <v>Xã Tân Việt</v>
      </c>
      <c r="N2665">
        <f t="shared" si="221"/>
        <v>20182</v>
      </c>
      <c r="O2665" t="str">
        <f t="shared" si="217"/>
        <v>3</v>
      </c>
      <c r="AC2665" t="s">
        <v>4948</v>
      </c>
      <c r="AD2665" t="s">
        <v>5275</v>
      </c>
      <c r="AE2665" t="s">
        <v>5321</v>
      </c>
      <c r="AF2665" t="str">
        <f t="shared" si="218"/>
        <v>2018806595</v>
      </c>
    </row>
    <row r="2666" spans="8:32" ht="16.5" customHeight="1" x14ac:dyDescent="0.25">
      <c r="H2666" t="s">
        <v>4948</v>
      </c>
      <c r="I2666" t="s">
        <v>5034</v>
      </c>
      <c r="J2666" t="s">
        <v>5041</v>
      </c>
      <c r="K2666" t="s">
        <v>5042</v>
      </c>
      <c r="L2666">
        <f t="shared" si="219"/>
        <v>2018206133</v>
      </c>
      <c r="M2666" t="str">
        <f t="shared" si="220"/>
        <v>Xã Bắc La</v>
      </c>
      <c r="N2666">
        <f t="shared" si="221"/>
        <v>20182</v>
      </c>
      <c r="O2666" t="str">
        <f t="shared" si="217"/>
        <v>3</v>
      </c>
      <c r="AC2666" t="s">
        <v>4948</v>
      </c>
      <c r="AD2666" t="s">
        <v>5275</v>
      </c>
      <c r="AE2666" t="s">
        <v>5323</v>
      </c>
      <c r="AF2666" t="str">
        <f t="shared" si="218"/>
        <v>2018806598</v>
      </c>
    </row>
    <row r="2667" spans="8:32" ht="16.5" customHeight="1" x14ac:dyDescent="0.25">
      <c r="H2667" t="s">
        <v>4948</v>
      </c>
      <c r="I2667" t="s">
        <v>5034</v>
      </c>
      <c r="J2667" t="s">
        <v>5043</v>
      </c>
      <c r="K2667" t="s">
        <v>2035</v>
      </c>
      <c r="L2667">
        <f t="shared" si="219"/>
        <v>2018206136</v>
      </c>
      <c r="M2667" t="str">
        <f t="shared" si="220"/>
        <v>Xã Thụy Hùng</v>
      </c>
      <c r="N2667">
        <f t="shared" si="221"/>
        <v>20182</v>
      </c>
      <c r="O2667" t="str">
        <f t="shared" si="217"/>
        <v>3</v>
      </c>
      <c r="AC2667" t="s">
        <v>4948</v>
      </c>
      <c r="AD2667" t="s">
        <v>5275</v>
      </c>
      <c r="AE2667" t="s">
        <v>5325</v>
      </c>
      <c r="AF2667" t="str">
        <f t="shared" si="218"/>
        <v>2018806601</v>
      </c>
    </row>
    <row r="2668" spans="8:32" ht="16.5" customHeight="1" x14ac:dyDescent="0.25">
      <c r="H2668" t="s">
        <v>4948</v>
      </c>
      <c r="I2668" t="s">
        <v>5034</v>
      </c>
      <c r="J2668" t="s">
        <v>5044</v>
      </c>
      <c r="K2668" t="s">
        <v>5045</v>
      </c>
      <c r="L2668">
        <f t="shared" si="219"/>
        <v>2018206139</v>
      </c>
      <c r="M2668" t="str">
        <f t="shared" si="220"/>
        <v>Xã Trùng Quán</v>
      </c>
      <c r="N2668">
        <f t="shared" si="221"/>
        <v>20182</v>
      </c>
      <c r="O2668" t="str">
        <f t="shared" si="217"/>
        <v>3</v>
      </c>
      <c r="AC2668" t="s">
        <v>4948</v>
      </c>
      <c r="AD2668" t="s">
        <v>5275</v>
      </c>
      <c r="AE2668" t="s">
        <v>5327</v>
      </c>
      <c r="AF2668" t="str">
        <f t="shared" si="218"/>
        <v>2018806604</v>
      </c>
    </row>
    <row r="2669" spans="8:32" ht="16.5" customHeight="1" x14ac:dyDescent="0.25">
      <c r="H2669" t="s">
        <v>4948</v>
      </c>
      <c r="I2669" t="s">
        <v>5034</v>
      </c>
      <c r="J2669" t="s">
        <v>5046</v>
      </c>
      <c r="K2669" t="s">
        <v>5047</v>
      </c>
      <c r="L2669">
        <f t="shared" si="219"/>
        <v>2018206142</v>
      </c>
      <c r="M2669" t="str">
        <f t="shared" si="220"/>
        <v>Xã Tân Tác</v>
      </c>
      <c r="N2669">
        <f t="shared" si="221"/>
        <v>20182</v>
      </c>
      <c r="O2669" t="str">
        <f t="shared" si="217"/>
        <v>3</v>
      </c>
      <c r="AC2669" t="s">
        <v>4948</v>
      </c>
      <c r="AD2669" t="s">
        <v>5275</v>
      </c>
      <c r="AE2669" t="s">
        <v>5329</v>
      </c>
      <c r="AF2669" t="str">
        <f t="shared" si="218"/>
        <v>2018806607</v>
      </c>
    </row>
    <row r="2670" spans="8:32" ht="16.5" customHeight="1" x14ac:dyDescent="0.25">
      <c r="H2670" t="s">
        <v>4948</v>
      </c>
      <c r="I2670" t="s">
        <v>5034</v>
      </c>
      <c r="J2670" t="s">
        <v>5048</v>
      </c>
      <c r="K2670" t="s">
        <v>5049</v>
      </c>
      <c r="L2670">
        <f t="shared" si="219"/>
        <v>2018206145</v>
      </c>
      <c r="M2670" t="str">
        <f t="shared" si="220"/>
        <v>Xã An Hùng</v>
      </c>
      <c r="N2670">
        <f t="shared" si="221"/>
        <v>20182</v>
      </c>
      <c r="O2670" t="str">
        <f t="shared" si="217"/>
        <v>3</v>
      </c>
      <c r="AC2670" t="s">
        <v>4948</v>
      </c>
      <c r="AD2670" t="s">
        <v>5275</v>
      </c>
      <c r="AE2670" t="s">
        <v>5330</v>
      </c>
      <c r="AF2670" t="str">
        <f t="shared" si="218"/>
        <v>2018806610</v>
      </c>
    </row>
    <row r="2671" spans="8:32" ht="16.5" customHeight="1" x14ac:dyDescent="0.25">
      <c r="H2671" t="s">
        <v>4948</v>
      </c>
      <c r="I2671" t="s">
        <v>5034</v>
      </c>
      <c r="J2671" t="s">
        <v>5050</v>
      </c>
      <c r="K2671" t="s">
        <v>1748</v>
      </c>
      <c r="L2671">
        <f t="shared" si="219"/>
        <v>2018206148</v>
      </c>
      <c r="M2671" t="str">
        <f t="shared" si="220"/>
        <v>Xã Thanh Long</v>
      </c>
      <c r="N2671">
        <f t="shared" si="221"/>
        <v>20182</v>
      </c>
      <c r="O2671" t="str">
        <f t="shared" si="217"/>
        <v>3</v>
      </c>
      <c r="AC2671" t="s">
        <v>4948</v>
      </c>
      <c r="AD2671" t="s">
        <v>5332</v>
      </c>
      <c r="AE2671" t="s">
        <v>5334</v>
      </c>
      <c r="AF2671" t="str">
        <f t="shared" si="218"/>
        <v>2018906613</v>
      </c>
    </row>
    <row r="2672" spans="8:32" ht="16.5" customHeight="1" x14ac:dyDescent="0.25">
      <c r="H2672" t="s">
        <v>4948</v>
      </c>
      <c r="I2672" t="s">
        <v>5034</v>
      </c>
      <c r="J2672" t="s">
        <v>5051</v>
      </c>
      <c r="K2672" t="s">
        <v>5052</v>
      </c>
      <c r="L2672">
        <f t="shared" si="219"/>
        <v>2018206151</v>
      </c>
      <c r="M2672" t="str">
        <f t="shared" si="220"/>
        <v>Xã Hội Hoan</v>
      </c>
      <c r="N2672">
        <f t="shared" si="221"/>
        <v>20182</v>
      </c>
      <c r="O2672" t="str">
        <f t="shared" si="217"/>
        <v>3</v>
      </c>
      <c r="AC2672" t="s">
        <v>4948</v>
      </c>
      <c r="AD2672" t="s">
        <v>5332</v>
      </c>
      <c r="AE2672" t="s">
        <v>5336</v>
      </c>
      <c r="AF2672" t="str">
        <f t="shared" si="218"/>
        <v>2018906616</v>
      </c>
    </row>
    <row r="2673" spans="8:32" ht="16.5" customHeight="1" x14ac:dyDescent="0.25">
      <c r="H2673" t="s">
        <v>4948</v>
      </c>
      <c r="I2673" t="s">
        <v>5034</v>
      </c>
      <c r="J2673" t="s">
        <v>5053</v>
      </c>
      <c r="K2673" t="s">
        <v>3617</v>
      </c>
      <c r="L2673">
        <f t="shared" si="219"/>
        <v>2018206154</v>
      </c>
      <c r="M2673" t="str">
        <f t="shared" si="220"/>
        <v>Xã Tân Lang</v>
      </c>
      <c r="N2673">
        <f t="shared" si="221"/>
        <v>20182</v>
      </c>
      <c r="O2673" t="str">
        <f t="shared" si="217"/>
        <v>3</v>
      </c>
      <c r="AC2673" t="s">
        <v>4948</v>
      </c>
      <c r="AD2673" t="s">
        <v>5332</v>
      </c>
      <c r="AE2673" t="s">
        <v>5338</v>
      </c>
      <c r="AF2673" t="str">
        <f t="shared" si="218"/>
        <v>2018906619</v>
      </c>
    </row>
    <row r="2674" spans="8:32" ht="16.5" customHeight="1" x14ac:dyDescent="0.25">
      <c r="H2674" t="s">
        <v>4948</v>
      </c>
      <c r="I2674" t="s">
        <v>5034</v>
      </c>
      <c r="J2674" t="s">
        <v>5054</v>
      </c>
      <c r="K2674" t="s">
        <v>5055</v>
      </c>
      <c r="L2674">
        <f t="shared" si="219"/>
        <v>2018206157</v>
      </c>
      <c r="M2674" t="str">
        <f t="shared" si="220"/>
        <v>Xã Hoàng Việt</v>
      </c>
      <c r="N2674">
        <f t="shared" si="221"/>
        <v>20182</v>
      </c>
      <c r="O2674" t="str">
        <f t="shared" si="217"/>
        <v>3</v>
      </c>
      <c r="AC2674" t="s">
        <v>4948</v>
      </c>
      <c r="AD2674" t="s">
        <v>5332</v>
      </c>
      <c r="AE2674" t="s">
        <v>5340</v>
      </c>
      <c r="AF2674" t="str">
        <f t="shared" si="218"/>
        <v>2018906622</v>
      </c>
    </row>
    <row r="2675" spans="8:32" ht="16.5" customHeight="1" x14ac:dyDescent="0.25">
      <c r="H2675" t="s">
        <v>4948</v>
      </c>
      <c r="I2675" t="s">
        <v>5034</v>
      </c>
      <c r="J2675" t="s">
        <v>5056</v>
      </c>
      <c r="K2675" t="s">
        <v>5057</v>
      </c>
      <c r="L2675">
        <f t="shared" si="219"/>
        <v>2018206160</v>
      </c>
      <c r="M2675" t="str">
        <f t="shared" si="220"/>
        <v>Xã Gia Miễn</v>
      </c>
      <c r="N2675">
        <f t="shared" si="221"/>
        <v>20182</v>
      </c>
      <c r="O2675" t="str">
        <f t="shared" si="217"/>
        <v>3</v>
      </c>
      <c r="AC2675" t="s">
        <v>4948</v>
      </c>
      <c r="AD2675" t="s">
        <v>5332</v>
      </c>
      <c r="AE2675" t="s">
        <v>5342</v>
      </c>
      <c r="AF2675" t="str">
        <f t="shared" si="218"/>
        <v>2018906625</v>
      </c>
    </row>
    <row r="2676" spans="8:32" ht="16.5" customHeight="1" x14ac:dyDescent="0.25">
      <c r="H2676" t="s">
        <v>4948</v>
      </c>
      <c r="I2676" t="s">
        <v>5034</v>
      </c>
      <c r="J2676" t="s">
        <v>5058</v>
      </c>
      <c r="K2676" t="s">
        <v>5059</v>
      </c>
      <c r="L2676">
        <f t="shared" si="219"/>
        <v>2018206163</v>
      </c>
      <c r="M2676" t="str">
        <f t="shared" si="220"/>
        <v>Xã Thành Hòa</v>
      </c>
      <c r="N2676">
        <f t="shared" si="221"/>
        <v>20182</v>
      </c>
      <c r="O2676" t="str">
        <f t="shared" si="217"/>
        <v>3</v>
      </c>
      <c r="AC2676" t="s">
        <v>4948</v>
      </c>
      <c r="AD2676" t="s">
        <v>5332</v>
      </c>
      <c r="AE2676" t="s">
        <v>5344</v>
      </c>
      <c r="AF2676" t="str">
        <f t="shared" si="218"/>
        <v>2018906628</v>
      </c>
    </row>
    <row r="2677" spans="8:32" ht="16.5" customHeight="1" x14ac:dyDescent="0.25">
      <c r="H2677" t="s">
        <v>4948</v>
      </c>
      <c r="I2677" t="s">
        <v>5034</v>
      </c>
      <c r="J2677" t="s">
        <v>5060</v>
      </c>
      <c r="K2677" t="s">
        <v>5061</v>
      </c>
      <c r="L2677">
        <f t="shared" si="219"/>
        <v>2018206166</v>
      </c>
      <c r="M2677" t="str">
        <f t="shared" si="220"/>
        <v>Xã Tân Thanh</v>
      </c>
      <c r="N2677">
        <f t="shared" si="221"/>
        <v>20182</v>
      </c>
      <c r="O2677" t="str">
        <f t="shared" si="217"/>
        <v>3</v>
      </c>
      <c r="AC2677" t="s">
        <v>4948</v>
      </c>
      <c r="AD2677" t="s">
        <v>5332</v>
      </c>
      <c r="AE2677" t="s">
        <v>5346</v>
      </c>
      <c r="AF2677" t="str">
        <f t="shared" si="218"/>
        <v>2018906631</v>
      </c>
    </row>
    <row r="2678" spans="8:32" ht="16.5" customHeight="1" x14ac:dyDescent="0.25">
      <c r="H2678" t="s">
        <v>4948</v>
      </c>
      <c r="I2678" t="s">
        <v>5034</v>
      </c>
      <c r="J2678" t="s">
        <v>5062</v>
      </c>
      <c r="K2678" t="s">
        <v>5063</v>
      </c>
      <c r="L2678">
        <f t="shared" si="219"/>
        <v>2018206169</v>
      </c>
      <c r="M2678" t="str">
        <f t="shared" si="220"/>
        <v>Xã Nam La</v>
      </c>
      <c r="N2678">
        <f t="shared" si="221"/>
        <v>20182</v>
      </c>
      <c r="O2678" t="str">
        <f t="shared" si="217"/>
        <v>3</v>
      </c>
      <c r="AC2678" t="s">
        <v>4948</v>
      </c>
      <c r="AD2678" t="s">
        <v>5332</v>
      </c>
      <c r="AE2678" t="s">
        <v>5347</v>
      </c>
      <c r="AF2678" t="str">
        <f t="shared" si="218"/>
        <v>2018906634</v>
      </c>
    </row>
    <row r="2679" spans="8:32" ht="16.5" customHeight="1" x14ac:dyDescent="0.25">
      <c r="H2679" t="s">
        <v>4948</v>
      </c>
      <c r="I2679" t="s">
        <v>5034</v>
      </c>
      <c r="J2679" t="s">
        <v>5064</v>
      </c>
      <c r="K2679" t="s">
        <v>2382</v>
      </c>
      <c r="L2679">
        <f t="shared" si="219"/>
        <v>2018206172</v>
      </c>
      <c r="M2679" t="str">
        <f t="shared" si="220"/>
        <v>Xã Tân Mỹ</v>
      </c>
      <c r="N2679">
        <f t="shared" si="221"/>
        <v>20182</v>
      </c>
      <c r="O2679" t="str">
        <f t="shared" si="217"/>
        <v>3</v>
      </c>
      <c r="AC2679" t="s">
        <v>4948</v>
      </c>
      <c r="AD2679" t="s">
        <v>5332</v>
      </c>
      <c r="AE2679" t="s">
        <v>5348</v>
      </c>
      <c r="AF2679" t="str">
        <f t="shared" si="218"/>
        <v>2018906637</v>
      </c>
    </row>
    <row r="2680" spans="8:32" ht="16.5" customHeight="1" x14ac:dyDescent="0.25">
      <c r="H2680" t="s">
        <v>4948</v>
      </c>
      <c r="I2680" t="s">
        <v>5034</v>
      </c>
      <c r="J2680" t="s">
        <v>5065</v>
      </c>
      <c r="K2680" t="s">
        <v>1101</v>
      </c>
      <c r="L2680">
        <f t="shared" si="219"/>
        <v>2018206175</v>
      </c>
      <c r="M2680" t="str">
        <f t="shared" si="220"/>
        <v>Xã Hồng Thái</v>
      </c>
      <c r="N2680">
        <f t="shared" si="221"/>
        <v>20182</v>
      </c>
      <c r="O2680" t="str">
        <f t="shared" si="217"/>
        <v>3</v>
      </c>
      <c r="AC2680" t="s">
        <v>4948</v>
      </c>
      <c r="AD2680" t="s">
        <v>5332</v>
      </c>
      <c r="AE2680" t="s">
        <v>5349</v>
      </c>
      <c r="AF2680" t="str">
        <f t="shared" si="218"/>
        <v>2018906640</v>
      </c>
    </row>
    <row r="2681" spans="8:32" ht="16.5" customHeight="1" x14ac:dyDescent="0.25">
      <c r="H2681" t="s">
        <v>4948</v>
      </c>
      <c r="I2681" t="s">
        <v>5034</v>
      </c>
      <c r="J2681" t="s">
        <v>5066</v>
      </c>
      <c r="K2681" t="s">
        <v>951</v>
      </c>
      <c r="L2681">
        <f t="shared" si="219"/>
        <v>2018206178</v>
      </c>
      <c r="M2681" t="str">
        <f t="shared" si="220"/>
        <v>Xã Hoàng Văn Thụ</v>
      </c>
      <c r="N2681">
        <f t="shared" si="221"/>
        <v>20182</v>
      </c>
      <c r="O2681" t="str">
        <f t="shared" si="217"/>
        <v>3</v>
      </c>
      <c r="AC2681" t="s">
        <v>4948</v>
      </c>
      <c r="AD2681" t="s">
        <v>5332</v>
      </c>
      <c r="AE2681" t="s">
        <v>5351</v>
      </c>
      <c r="AF2681" t="str">
        <f t="shared" si="218"/>
        <v>2018906643</v>
      </c>
    </row>
    <row r="2682" spans="8:32" ht="16.5" customHeight="1" x14ac:dyDescent="0.25">
      <c r="H2682" t="s">
        <v>4948</v>
      </c>
      <c r="I2682" t="s">
        <v>5034</v>
      </c>
      <c r="J2682" t="s">
        <v>5067</v>
      </c>
      <c r="K2682" t="s">
        <v>5068</v>
      </c>
      <c r="L2682">
        <f t="shared" si="219"/>
        <v>2018206181</v>
      </c>
      <c r="M2682" t="str">
        <f t="shared" si="220"/>
        <v>Xã Nhạc Kỳ</v>
      </c>
      <c r="N2682">
        <f t="shared" si="221"/>
        <v>20182</v>
      </c>
      <c r="O2682" t="str">
        <f t="shared" si="217"/>
        <v>3</v>
      </c>
      <c r="AC2682" t="s">
        <v>4948</v>
      </c>
      <c r="AD2682" t="s">
        <v>5332</v>
      </c>
      <c r="AE2682" t="s">
        <v>5353</v>
      </c>
      <c r="AF2682" t="str">
        <f t="shared" si="218"/>
        <v>2018906646</v>
      </c>
    </row>
    <row r="2683" spans="8:32" ht="16.5" customHeight="1" x14ac:dyDescent="0.25">
      <c r="H2683" t="s">
        <v>4948</v>
      </c>
      <c r="I2683" t="s">
        <v>5069</v>
      </c>
      <c r="K2683" t="s">
        <v>5070</v>
      </c>
      <c r="L2683">
        <f t="shared" si="219"/>
        <v>20183</v>
      </c>
      <c r="M2683" t="str">
        <f t="shared" si="220"/>
        <v>Huyện Cao Lộc</v>
      </c>
      <c r="N2683">
        <f t="shared" si="221"/>
        <v>20</v>
      </c>
      <c r="O2683" t="str">
        <f t="shared" si="217"/>
        <v>2</v>
      </c>
      <c r="AC2683" t="s">
        <v>5355</v>
      </c>
      <c r="AD2683" t="s">
        <v>5357</v>
      </c>
      <c r="AE2683" t="s">
        <v>5359</v>
      </c>
      <c r="AF2683" t="str">
        <f t="shared" si="218"/>
        <v>2219306649</v>
      </c>
    </row>
    <row r="2684" spans="8:32" ht="16.5" customHeight="1" x14ac:dyDescent="0.25">
      <c r="H2684" t="s">
        <v>4948</v>
      </c>
      <c r="I2684" t="s">
        <v>5069</v>
      </c>
      <c r="J2684" t="s">
        <v>5071</v>
      </c>
      <c r="K2684" t="s">
        <v>5072</v>
      </c>
      <c r="L2684">
        <f t="shared" si="219"/>
        <v>2018306184</v>
      </c>
      <c r="M2684" t="str">
        <f t="shared" si="220"/>
        <v>Thị trấn Đồng Đăng</v>
      </c>
      <c r="N2684">
        <f t="shared" si="221"/>
        <v>20183</v>
      </c>
      <c r="O2684" t="str">
        <f t="shared" si="217"/>
        <v>3</v>
      </c>
      <c r="AC2684" t="s">
        <v>5355</v>
      </c>
      <c r="AD2684" t="s">
        <v>5357</v>
      </c>
      <c r="AE2684" t="s">
        <v>5361</v>
      </c>
      <c r="AF2684" t="str">
        <f t="shared" si="218"/>
        <v>2219306652</v>
      </c>
    </row>
    <row r="2685" spans="8:32" ht="16.5" customHeight="1" x14ac:dyDescent="0.25">
      <c r="H2685" t="s">
        <v>4948</v>
      </c>
      <c r="I2685" t="s">
        <v>5069</v>
      </c>
      <c r="J2685" t="s">
        <v>5073</v>
      </c>
      <c r="K2685" t="s">
        <v>5074</v>
      </c>
      <c r="L2685">
        <f t="shared" si="219"/>
        <v>2018306187</v>
      </c>
      <c r="M2685" t="str">
        <f t="shared" si="220"/>
        <v>Thị trấn Cao Lộc</v>
      </c>
      <c r="N2685">
        <f t="shared" si="221"/>
        <v>20183</v>
      </c>
      <c r="O2685" t="str">
        <f t="shared" si="217"/>
        <v>3</v>
      </c>
      <c r="AC2685" t="s">
        <v>5355</v>
      </c>
      <c r="AD2685" t="s">
        <v>5357</v>
      </c>
      <c r="AE2685" t="s">
        <v>5363</v>
      </c>
      <c r="AF2685" t="str">
        <f t="shared" si="218"/>
        <v>2219306655</v>
      </c>
    </row>
    <row r="2686" spans="8:32" ht="16.5" customHeight="1" x14ac:dyDescent="0.25">
      <c r="H2686" t="s">
        <v>4948</v>
      </c>
      <c r="I2686" t="s">
        <v>5069</v>
      </c>
      <c r="J2686" t="s">
        <v>5075</v>
      </c>
      <c r="K2686" t="s">
        <v>5076</v>
      </c>
      <c r="L2686">
        <f t="shared" si="219"/>
        <v>2018306190</v>
      </c>
      <c r="M2686" t="str">
        <f t="shared" si="220"/>
        <v>Xã Bảo Lâm</v>
      </c>
      <c r="N2686">
        <f t="shared" si="221"/>
        <v>20183</v>
      </c>
      <c r="O2686" t="str">
        <f t="shared" si="217"/>
        <v>3</v>
      </c>
      <c r="AC2686" t="s">
        <v>5355</v>
      </c>
      <c r="AD2686" t="s">
        <v>5357</v>
      </c>
      <c r="AE2686" t="s">
        <v>5365</v>
      </c>
      <c r="AF2686" t="str">
        <f t="shared" si="218"/>
        <v>2219306658</v>
      </c>
    </row>
    <row r="2687" spans="8:32" ht="16.5" customHeight="1" x14ac:dyDescent="0.25">
      <c r="H2687" t="s">
        <v>4948</v>
      </c>
      <c r="I2687" t="s">
        <v>5069</v>
      </c>
      <c r="J2687" t="s">
        <v>5077</v>
      </c>
      <c r="K2687" t="s">
        <v>5078</v>
      </c>
      <c r="L2687">
        <f t="shared" si="219"/>
        <v>2018306193</v>
      </c>
      <c r="M2687" t="str">
        <f t="shared" si="220"/>
        <v>Xã Thanh Lòa</v>
      </c>
      <c r="N2687">
        <f t="shared" si="221"/>
        <v>20183</v>
      </c>
      <c r="O2687" t="str">
        <f t="shared" si="217"/>
        <v>3</v>
      </c>
      <c r="AC2687" t="s">
        <v>5355</v>
      </c>
      <c r="AD2687" t="s">
        <v>5357</v>
      </c>
      <c r="AE2687" t="s">
        <v>5367</v>
      </c>
      <c r="AF2687" t="str">
        <f t="shared" si="218"/>
        <v>2219306661</v>
      </c>
    </row>
    <row r="2688" spans="8:32" ht="16.5" customHeight="1" x14ac:dyDescent="0.25">
      <c r="H2688" t="s">
        <v>4948</v>
      </c>
      <c r="I2688" t="s">
        <v>5069</v>
      </c>
      <c r="J2688" t="s">
        <v>5079</v>
      </c>
      <c r="K2688" t="s">
        <v>5080</v>
      </c>
      <c r="L2688">
        <f t="shared" si="219"/>
        <v>2018306196</v>
      </c>
      <c r="M2688" t="str">
        <f t="shared" si="220"/>
        <v>Xã Cao Lâu</v>
      </c>
      <c r="N2688">
        <f t="shared" si="221"/>
        <v>20183</v>
      </c>
      <c r="O2688" t="str">
        <f t="shared" si="217"/>
        <v>3</v>
      </c>
      <c r="AC2688" t="s">
        <v>5355</v>
      </c>
      <c r="AD2688" t="s">
        <v>5357</v>
      </c>
      <c r="AE2688" t="s">
        <v>5369</v>
      </c>
      <c r="AF2688" t="str">
        <f t="shared" si="218"/>
        <v>2219306664</v>
      </c>
    </row>
    <row r="2689" spans="8:32" ht="16.5" customHeight="1" x14ac:dyDescent="0.25">
      <c r="H2689" t="s">
        <v>4948</v>
      </c>
      <c r="I2689" t="s">
        <v>5069</v>
      </c>
      <c r="J2689" t="s">
        <v>5081</v>
      </c>
      <c r="K2689" t="s">
        <v>5082</v>
      </c>
      <c r="L2689">
        <f t="shared" si="219"/>
        <v>2018306199</v>
      </c>
      <c r="M2689" t="str">
        <f t="shared" si="220"/>
        <v>Xã Thạch Đạn</v>
      </c>
      <c r="N2689">
        <f t="shared" si="221"/>
        <v>20183</v>
      </c>
      <c r="O2689" t="str">
        <f t="shared" si="217"/>
        <v>3</v>
      </c>
      <c r="AC2689" t="s">
        <v>5355</v>
      </c>
      <c r="AD2689" t="s">
        <v>5357</v>
      </c>
      <c r="AE2689" t="s">
        <v>5371</v>
      </c>
      <c r="AF2689" t="str">
        <f t="shared" si="218"/>
        <v>2219306667</v>
      </c>
    </row>
    <row r="2690" spans="8:32" ht="16.5" customHeight="1" x14ac:dyDescent="0.25">
      <c r="H2690" t="s">
        <v>4948</v>
      </c>
      <c r="I2690" t="s">
        <v>5069</v>
      </c>
      <c r="J2690" t="s">
        <v>5083</v>
      </c>
      <c r="K2690" t="s">
        <v>5084</v>
      </c>
      <c r="L2690">
        <f t="shared" si="219"/>
        <v>2018306202</v>
      </c>
      <c r="M2690" t="str">
        <f t="shared" si="220"/>
        <v>Xã Xuất Lễ</v>
      </c>
      <c r="N2690">
        <f t="shared" si="221"/>
        <v>20183</v>
      </c>
      <c r="O2690" t="str">
        <f t="shared" si="217"/>
        <v>3</v>
      </c>
      <c r="AC2690" t="s">
        <v>5355</v>
      </c>
      <c r="AD2690" t="s">
        <v>5357</v>
      </c>
      <c r="AE2690" t="s">
        <v>5373</v>
      </c>
      <c r="AF2690" t="str">
        <f t="shared" si="218"/>
        <v>2219306670</v>
      </c>
    </row>
    <row r="2691" spans="8:32" ht="16.5" customHeight="1" x14ac:dyDescent="0.25">
      <c r="H2691" t="s">
        <v>4948</v>
      </c>
      <c r="I2691" t="s">
        <v>5069</v>
      </c>
      <c r="J2691" t="s">
        <v>5085</v>
      </c>
      <c r="K2691" t="s">
        <v>963</v>
      </c>
      <c r="L2691">
        <f t="shared" si="219"/>
        <v>2018306205</v>
      </c>
      <c r="M2691" t="str">
        <f t="shared" si="220"/>
        <v>Xã Hồng Phong</v>
      </c>
      <c r="N2691">
        <f t="shared" si="221"/>
        <v>20183</v>
      </c>
      <c r="O2691" t="str">
        <f t="shared" ref="O2691:O2754" si="222">IF(AND(LEN(I2691) &gt; 0, LEN(J2691) = 0), "2", IF(LEN(J2691) &gt;0, "3", "1"))</f>
        <v>3</v>
      </c>
      <c r="AC2691" t="s">
        <v>5355</v>
      </c>
      <c r="AD2691" t="s">
        <v>5357</v>
      </c>
      <c r="AE2691" t="s">
        <v>5375</v>
      </c>
      <c r="AF2691" t="str">
        <f t="shared" ref="AF2691:AF2754" si="223">CONCATENATE(AC2691,AD2691,AE2691)</f>
        <v>2219306673</v>
      </c>
    </row>
    <row r="2692" spans="8:32" ht="16.5" customHeight="1" x14ac:dyDescent="0.25">
      <c r="H2692" t="s">
        <v>4948</v>
      </c>
      <c r="I2692" t="s">
        <v>5069</v>
      </c>
      <c r="J2692" t="s">
        <v>5086</v>
      </c>
      <c r="K2692" t="s">
        <v>2035</v>
      </c>
      <c r="L2692">
        <f t="shared" ref="L2692:L2755" si="224">_xlfn.NUMBERVALUE( H2692&amp;I2692&amp;J2692)</f>
        <v>2018306208</v>
      </c>
      <c r="M2692" t="str">
        <f t="shared" ref="M2692:M2755" si="225">K2692</f>
        <v>Xã Thụy Hùng</v>
      </c>
      <c r="N2692">
        <f t="shared" ref="N2692:N2755" si="226">IF(AND(LEN(I2692) &gt; 0, LEN(J2692) = 0),_xlfn.NUMBERVALUE(H2692), IF(LEN(J2692) &gt;0, _xlfn.NUMBERVALUE(H2692&amp;I2692), ""))</f>
        <v>20183</v>
      </c>
      <c r="O2692" t="str">
        <f t="shared" si="222"/>
        <v>3</v>
      </c>
      <c r="AC2692" t="s">
        <v>5355</v>
      </c>
      <c r="AD2692" t="s">
        <v>5357</v>
      </c>
      <c r="AE2692" t="s">
        <v>5377</v>
      </c>
      <c r="AF2692" t="str">
        <f t="shared" si="223"/>
        <v>2219306676</v>
      </c>
    </row>
    <row r="2693" spans="8:32" ht="16.5" customHeight="1" x14ac:dyDescent="0.25">
      <c r="H2693" t="s">
        <v>4948</v>
      </c>
      <c r="I2693" t="s">
        <v>5069</v>
      </c>
      <c r="J2693" t="s">
        <v>5087</v>
      </c>
      <c r="K2693" t="s">
        <v>5088</v>
      </c>
      <c r="L2693">
        <f t="shared" si="224"/>
        <v>2018306211</v>
      </c>
      <c r="M2693" t="str">
        <f t="shared" si="225"/>
        <v>Xã Lộc Yên</v>
      </c>
      <c r="N2693">
        <f t="shared" si="226"/>
        <v>20183</v>
      </c>
      <c r="O2693" t="str">
        <f t="shared" si="222"/>
        <v>3</v>
      </c>
      <c r="AC2693" t="s">
        <v>5355</v>
      </c>
      <c r="AD2693" t="s">
        <v>5357</v>
      </c>
      <c r="AE2693" t="s">
        <v>5379</v>
      </c>
      <c r="AF2693" t="str">
        <f t="shared" si="223"/>
        <v>2219306679</v>
      </c>
    </row>
    <row r="2694" spans="8:32" ht="16.5" customHeight="1" x14ac:dyDescent="0.25">
      <c r="H2694" t="s">
        <v>4948</v>
      </c>
      <c r="I2694" t="s">
        <v>5069</v>
      </c>
      <c r="J2694" t="s">
        <v>5089</v>
      </c>
      <c r="K2694" t="s">
        <v>5090</v>
      </c>
      <c r="L2694">
        <f t="shared" si="224"/>
        <v>2018306214</v>
      </c>
      <c r="M2694" t="str">
        <f t="shared" si="225"/>
        <v>Xã Phú Xá</v>
      </c>
      <c r="N2694">
        <f t="shared" si="226"/>
        <v>20183</v>
      </c>
      <c r="O2694" t="str">
        <f t="shared" si="222"/>
        <v>3</v>
      </c>
      <c r="AC2694" t="s">
        <v>5355</v>
      </c>
      <c r="AD2694" t="s">
        <v>5357</v>
      </c>
      <c r="AE2694" t="s">
        <v>5381</v>
      </c>
      <c r="AF2694" t="str">
        <f t="shared" si="223"/>
        <v>2219306682</v>
      </c>
    </row>
    <row r="2695" spans="8:32" ht="16.5" customHeight="1" x14ac:dyDescent="0.25">
      <c r="H2695" t="s">
        <v>4948</v>
      </c>
      <c r="I2695" t="s">
        <v>5069</v>
      </c>
      <c r="J2695" t="s">
        <v>5091</v>
      </c>
      <c r="K2695" t="s">
        <v>2221</v>
      </c>
      <c r="L2695">
        <f t="shared" si="224"/>
        <v>2018306217</v>
      </c>
      <c r="M2695" t="str">
        <f t="shared" si="225"/>
        <v>Xã Bình Trung</v>
      </c>
      <c r="N2695">
        <f t="shared" si="226"/>
        <v>20183</v>
      </c>
      <c r="O2695" t="str">
        <f t="shared" si="222"/>
        <v>3</v>
      </c>
      <c r="AC2695" t="s">
        <v>5355</v>
      </c>
      <c r="AD2695" t="s">
        <v>5357</v>
      </c>
      <c r="AE2695" t="s">
        <v>5382</v>
      </c>
      <c r="AF2695" t="str">
        <f t="shared" si="223"/>
        <v>2219306685</v>
      </c>
    </row>
    <row r="2696" spans="8:32" ht="16.5" customHeight="1" x14ac:dyDescent="0.25">
      <c r="H2696" t="s">
        <v>4948</v>
      </c>
      <c r="I2696" t="s">
        <v>5069</v>
      </c>
      <c r="J2696" t="s">
        <v>5092</v>
      </c>
      <c r="K2696" t="s">
        <v>5093</v>
      </c>
      <c r="L2696">
        <f t="shared" si="224"/>
        <v>2018306220</v>
      </c>
      <c r="M2696" t="str">
        <f t="shared" si="225"/>
        <v>Xã Hải Yến</v>
      </c>
      <c r="N2696">
        <f t="shared" si="226"/>
        <v>20183</v>
      </c>
      <c r="O2696" t="str">
        <f t="shared" si="222"/>
        <v>3</v>
      </c>
      <c r="AC2696" t="s">
        <v>5355</v>
      </c>
      <c r="AD2696" t="s">
        <v>5357</v>
      </c>
      <c r="AE2696" t="s">
        <v>5383</v>
      </c>
      <c r="AF2696" t="str">
        <f t="shared" si="223"/>
        <v>2219306688</v>
      </c>
    </row>
    <row r="2697" spans="8:32" ht="16.5" customHeight="1" x14ac:dyDescent="0.25">
      <c r="H2697" t="s">
        <v>4948</v>
      </c>
      <c r="I2697" t="s">
        <v>5069</v>
      </c>
      <c r="J2697" t="s">
        <v>5094</v>
      </c>
      <c r="K2697" t="s">
        <v>5095</v>
      </c>
      <c r="L2697">
        <f t="shared" si="224"/>
        <v>2018306223</v>
      </c>
      <c r="M2697" t="str">
        <f t="shared" si="225"/>
        <v>Xã Hòa Cư</v>
      </c>
      <c r="N2697">
        <f t="shared" si="226"/>
        <v>20183</v>
      </c>
      <c r="O2697" t="str">
        <f t="shared" si="222"/>
        <v>3</v>
      </c>
      <c r="AC2697" t="s">
        <v>5355</v>
      </c>
      <c r="AD2697" t="s">
        <v>5357</v>
      </c>
      <c r="AE2697" t="s">
        <v>5385</v>
      </c>
      <c r="AF2697" t="str">
        <f t="shared" si="223"/>
        <v>2219306691</v>
      </c>
    </row>
    <row r="2698" spans="8:32" ht="16.5" customHeight="1" x14ac:dyDescent="0.25">
      <c r="H2698" t="s">
        <v>4948</v>
      </c>
      <c r="I2698" t="s">
        <v>5069</v>
      </c>
      <c r="J2698" t="s">
        <v>5096</v>
      </c>
      <c r="K2698" t="s">
        <v>2537</v>
      </c>
      <c r="L2698">
        <f t="shared" si="224"/>
        <v>2018306226</v>
      </c>
      <c r="M2698" t="str">
        <f t="shared" si="225"/>
        <v>Xã Hợp Thành</v>
      </c>
      <c r="N2698">
        <f t="shared" si="226"/>
        <v>20183</v>
      </c>
      <c r="O2698" t="str">
        <f t="shared" si="222"/>
        <v>3</v>
      </c>
      <c r="AC2698" t="s">
        <v>5355</v>
      </c>
      <c r="AD2698" t="s">
        <v>5357</v>
      </c>
      <c r="AE2698" t="s">
        <v>5387</v>
      </c>
      <c r="AF2698" t="str">
        <f t="shared" si="223"/>
        <v>2219306694</v>
      </c>
    </row>
    <row r="2699" spans="8:32" ht="16.5" customHeight="1" x14ac:dyDescent="0.25">
      <c r="H2699" t="s">
        <v>4948</v>
      </c>
      <c r="I2699" t="s">
        <v>5069</v>
      </c>
      <c r="J2699" t="s">
        <v>5097</v>
      </c>
      <c r="K2699" t="s">
        <v>5098</v>
      </c>
      <c r="L2699">
        <f t="shared" si="224"/>
        <v>2018306229</v>
      </c>
      <c r="M2699" t="str">
        <f t="shared" si="225"/>
        <v>Xã Song Giáp</v>
      </c>
      <c r="N2699">
        <f t="shared" si="226"/>
        <v>20183</v>
      </c>
      <c r="O2699" t="str">
        <f t="shared" si="222"/>
        <v>3</v>
      </c>
      <c r="AC2699" t="s">
        <v>5355</v>
      </c>
      <c r="AD2699" t="s">
        <v>5357</v>
      </c>
      <c r="AE2699" t="s">
        <v>5388</v>
      </c>
      <c r="AF2699" t="str">
        <f t="shared" si="223"/>
        <v>2219306697</v>
      </c>
    </row>
    <row r="2700" spans="8:32" ht="16.5" customHeight="1" x14ac:dyDescent="0.25">
      <c r="H2700" t="s">
        <v>4948</v>
      </c>
      <c r="I2700" t="s">
        <v>5069</v>
      </c>
      <c r="J2700" t="s">
        <v>5099</v>
      </c>
      <c r="K2700" t="s">
        <v>5100</v>
      </c>
      <c r="L2700">
        <f t="shared" si="224"/>
        <v>2018306232</v>
      </c>
      <c r="M2700" t="str">
        <f t="shared" si="225"/>
        <v>Xã Công Sơn</v>
      </c>
      <c r="N2700">
        <f t="shared" si="226"/>
        <v>20183</v>
      </c>
      <c r="O2700" t="str">
        <f t="shared" si="222"/>
        <v>3</v>
      </c>
      <c r="AC2700" t="s">
        <v>5355</v>
      </c>
      <c r="AD2700" t="s">
        <v>5357</v>
      </c>
      <c r="AE2700" t="s">
        <v>5389</v>
      </c>
      <c r="AF2700" t="str">
        <f t="shared" si="223"/>
        <v>2219306700</v>
      </c>
    </row>
    <row r="2701" spans="8:32" ht="16.5" customHeight="1" x14ac:dyDescent="0.25">
      <c r="H2701" t="s">
        <v>4948</v>
      </c>
      <c r="I2701" t="s">
        <v>5069</v>
      </c>
      <c r="J2701" t="s">
        <v>5101</v>
      </c>
      <c r="K2701" t="s">
        <v>5102</v>
      </c>
      <c r="L2701">
        <f t="shared" si="224"/>
        <v>2018306235</v>
      </c>
      <c r="M2701" t="str">
        <f t="shared" si="225"/>
        <v>Xã Gia Cát</v>
      </c>
      <c r="N2701">
        <f t="shared" si="226"/>
        <v>20183</v>
      </c>
      <c r="O2701" t="str">
        <f t="shared" si="222"/>
        <v>3</v>
      </c>
      <c r="AC2701" t="s">
        <v>5355</v>
      </c>
      <c r="AD2701" t="s">
        <v>5357</v>
      </c>
      <c r="AE2701" t="s">
        <v>5391</v>
      </c>
      <c r="AF2701" t="str">
        <f t="shared" si="223"/>
        <v>2219306703</v>
      </c>
    </row>
    <row r="2702" spans="8:32" ht="16.5" customHeight="1" x14ac:dyDescent="0.25">
      <c r="H2702" t="s">
        <v>4948</v>
      </c>
      <c r="I2702" t="s">
        <v>5069</v>
      </c>
      <c r="J2702" t="s">
        <v>5103</v>
      </c>
      <c r="K2702" t="s">
        <v>5104</v>
      </c>
      <c r="L2702">
        <f t="shared" si="224"/>
        <v>2018306238</v>
      </c>
      <c r="M2702" t="str">
        <f t="shared" si="225"/>
        <v>Xã Mẫu Sơn</v>
      </c>
      <c r="N2702">
        <f t="shared" si="226"/>
        <v>20183</v>
      </c>
      <c r="O2702" t="str">
        <f t="shared" si="222"/>
        <v>3</v>
      </c>
      <c r="AC2702" t="s">
        <v>5355</v>
      </c>
      <c r="AD2702" t="s">
        <v>5357</v>
      </c>
      <c r="AE2702" t="s">
        <v>5392</v>
      </c>
      <c r="AF2702" t="str">
        <f t="shared" si="223"/>
        <v>2219306706</v>
      </c>
    </row>
    <row r="2703" spans="8:32" ht="16.5" customHeight="1" x14ac:dyDescent="0.25">
      <c r="H2703" t="s">
        <v>4948</v>
      </c>
      <c r="I2703" t="s">
        <v>5069</v>
      </c>
      <c r="J2703" t="s">
        <v>5105</v>
      </c>
      <c r="K2703" t="s">
        <v>4161</v>
      </c>
      <c r="L2703">
        <f t="shared" si="224"/>
        <v>2018306241</v>
      </c>
      <c r="M2703" t="str">
        <f t="shared" si="225"/>
        <v>Xã Xuân Long</v>
      </c>
      <c r="N2703">
        <f t="shared" si="226"/>
        <v>20183</v>
      </c>
      <c r="O2703" t="str">
        <f t="shared" si="222"/>
        <v>3</v>
      </c>
      <c r="AC2703" t="s">
        <v>5355</v>
      </c>
      <c r="AD2703" t="s">
        <v>5394</v>
      </c>
      <c r="AE2703" t="s">
        <v>5396</v>
      </c>
      <c r="AF2703" t="str">
        <f t="shared" si="223"/>
        <v>2219406709</v>
      </c>
    </row>
    <row r="2704" spans="8:32" ht="16.5" customHeight="1" x14ac:dyDescent="0.25">
      <c r="H2704" t="s">
        <v>4948</v>
      </c>
      <c r="I2704" t="s">
        <v>5069</v>
      </c>
      <c r="J2704" t="s">
        <v>5106</v>
      </c>
      <c r="K2704" t="s">
        <v>5107</v>
      </c>
      <c r="L2704">
        <f t="shared" si="224"/>
        <v>2018306244</v>
      </c>
      <c r="M2704" t="str">
        <f t="shared" si="225"/>
        <v>Xã Tân Liên</v>
      </c>
      <c r="N2704">
        <f t="shared" si="226"/>
        <v>20183</v>
      </c>
      <c r="O2704" t="str">
        <f t="shared" si="222"/>
        <v>3</v>
      </c>
      <c r="AC2704" t="s">
        <v>5355</v>
      </c>
      <c r="AD2704" t="s">
        <v>5394</v>
      </c>
      <c r="AE2704" t="s">
        <v>5398</v>
      </c>
      <c r="AF2704" t="str">
        <f t="shared" si="223"/>
        <v>2219406712</v>
      </c>
    </row>
    <row r="2705" spans="8:32" ht="16.5" customHeight="1" x14ac:dyDescent="0.25">
      <c r="H2705" t="s">
        <v>4948</v>
      </c>
      <c r="I2705" t="s">
        <v>5069</v>
      </c>
      <c r="J2705" t="s">
        <v>5108</v>
      </c>
      <c r="K2705" t="s">
        <v>4736</v>
      </c>
      <c r="L2705">
        <f t="shared" si="224"/>
        <v>2018306247</v>
      </c>
      <c r="M2705" t="str">
        <f t="shared" si="225"/>
        <v>Xã Yên Trạch</v>
      </c>
      <c r="N2705">
        <f t="shared" si="226"/>
        <v>20183</v>
      </c>
      <c r="O2705" t="str">
        <f t="shared" si="222"/>
        <v>3</v>
      </c>
      <c r="AC2705" t="s">
        <v>5355</v>
      </c>
      <c r="AD2705" t="s">
        <v>5394</v>
      </c>
      <c r="AE2705" t="s">
        <v>5399</v>
      </c>
      <c r="AF2705" t="str">
        <f t="shared" si="223"/>
        <v>2219406715</v>
      </c>
    </row>
    <row r="2706" spans="8:32" ht="16.5" customHeight="1" x14ac:dyDescent="0.25">
      <c r="H2706" t="s">
        <v>4948</v>
      </c>
      <c r="I2706" t="s">
        <v>5069</v>
      </c>
      <c r="J2706" t="s">
        <v>5109</v>
      </c>
      <c r="K2706" t="s">
        <v>1572</v>
      </c>
      <c r="L2706">
        <f t="shared" si="224"/>
        <v>2018306250</v>
      </c>
      <c r="M2706" t="str">
        <f t="shared" si="225"/>
        <v>Xã Tân Thành</v>
      </c>
      <c r="N2706">
        <f t="shared" si="226"/>
        <v>20183</v>
      </c>
      <c r="O2706" t="str">
        <f t="shared" si="222"/>
        <v>3</v>
      </c>
      <c r="AC2706" t="s">
        <v>5355</v>
      </c>
      <c r="AD2706" t="s">
        <v>5394</v>
      </c>
      <c r="AE2706" t="s">
        <v>5401</v>
      </c>
      <c r="AF2706" t="str">
        <f t="shared" si="223"/>
        <v>2219406718</v>
      </c>
    </row>
    <row r="2707" spans="8:32" ht="16.5" customHeight="1" x14ac:dyDescent="0.25">
      <c r="H2707" t="s">
        <v>4948</v>
      </c>
      <c r="I2707" t="s">
        <v>5110</v>
      </c>
      <c r="K2707" t="s">
        <v>5111</v>
      </c>
      <c r="L2707">
        <f t="shared" si="224"/>
        <v>20184</v>
      </c>
      <c r="M2707" t="str">
        <f t="shared" si="225"/>
        <v>Huyện Văn Quan</v>
      </c>
      <c r="N2707">
        <f t="shared" si="226"/>
        <v>20</v>
      </c>
      <c r="O2707" t="str">
        <f t="shared" si="222"/>
        <v>2</v>
      </c>
      <c r="AC2707" t="s">
        <v>5355</v>
      </c>
      <c r="AD2707" t="s">
        <v>5394</v>
      </c>
      <c r="AE2707" t="s">
        <v>5403</v>
      </c>
      <c r="AF2707" t="str">
        <f t="shared" si="223"/>
        <v>2219406721</v>
      </c>
    </row>
    <row r="2708" spans="8:32" ht="16.5" customHeight="1" x14ac:dyDescent="0.25">
      <c r="H2708" t="s">
        <v>4948</v>
      </c>
      <c r="I2708" t="s">
        <v>5110</v>
      </c>
      <c r="J2708" t="s">
        <v>5112</v>
      </c>
      <c r="K2708" t="s">
        <v>5113</v>
      </c>
      <c r="L2708">
        <f t="shared" si="224"/>
        <v>2018406253</v>
      </c>
      <c r="M2708" t="str">
        <f t="shared" si="225"/>
        <v>Thị trấn Văn Quan</v>
      </c>
      <c r="N2708">
        <f t="shared" si="226"/>
        <v>20184</v>
      </c>
      <c r="O2708" t="str">
        <f t="shared" si="222"/>
        <v>3</v>
      </c>
      <c r="AC2708" t="s">
        <v>5355</v>
      </c>
      <c r="AD2708" t="s">
        <v>5394</v>
      </c>
      <c r="AE2708" t="s">
        <v>5405</v>
      </c>
      <c r="AF2708" t="str">
        <f t="shared" si="223"/>
        <v>2219406724</v>
      </c>
    </row>
    <row r="2709" spans="8:32" ht="16.5" customHeight="1" x14ac:dyDescent="0.25">
      <c r="H2709" t="s">
        <v>4948</v>
      </c>
      <c r="I2709" t="s">
        <v>5110</v>
      </c>
      <c r="J2709" t="s">
        <v>5114</v>
      </c>
      <c r="K2709" t="s">
        <v>5115</v>
      </c>
      <c r="L2709">
        <f t="shared" si="224"/>
        <v>2018406256</v>
      </c>
      <c r="M2709" t="str">
        <f t="shared" si="225"/>
        <v>Xã Trấn Ninh</v>
      </c>
      <c r="N2709">
        <f t="shared" si="226"/>
        <v>20184</v>
      </c>
      <c r="O2709" t="str">
        <f t="shared" si="222"/>
        <v>3</v>
      </c>
      <c r="AC2709" t="s">
        <v>5355</v>
      </c>
      <c r="AD2709" t="s">
        <v>5394</v>
      </c>
      <c r="AE2709" t="s">
        <v>5407</v>
      </c>
      <c r="AF2709" t="str">
        <f t="shared" si="223"/>
        <v>2219406727</v>
      </c>
    </row>
    <row r="2710" spans="8:32" ht="16.5" customHeight="1" x14ac:dyDescent="0.25">
      <c r="H2710" t="s">
        <v>4948</v>
      </c>
      <c r="I2710" t="s">
        <v>5110</v>
      </c>
      <c r="J2710" t="s">
        <v>5116</v>
      </c>
      <c r="K2710" t="s">
        <v>5117</v>
      </c>
      <c r="L2710">
        <f t="shared" si="224"/>
        <v>2018406259</v>
      </c>
      <c r="M2710" t="str">
        <f t="shared" si="225"/>
        <v>Xã Phú Mỹ</v>
      </c>
      <c r="N2710">
        <f t="shared" si="226"/>
        <v>20184</v>
      </c>
      <c r="O2710" t="str">
        <f t="shared" si="222"/>
        <v>3</v>
      </c>
      <c r="AC2710" t="s">
        <v>5355</v>
      </c>
      <c r="AD2710" t="s">
        <v>5394</v>
      </c>
      <c r="AE2710" t="s">
        <v>5408</v>
      </c>
      <c r="AF2710" t="str">
        <f t="shared" si="223"/>
        <v>2219406730</v>
      </c>
    </row>
    <row r="2711" spans="8:32" ht="16.5" customHeight="1" x14ac:dyDescent="0.25">
      <c r="H2711" t="s">
        <v>4948</v>
      </c>
      <c r="I2711" t="s">
        <v>5110</v>
      </c>
      <c r="J2711" t="s">
        <v>5118</v>
      </c>
      <c r="K2711" t="s">
        <v>5119</v>
      </c>
      <c r="L2711">
        <f t="shared" si="224"/>
        <v>2018406262</v>
      </c>
      <c r="M2711" t="str">
        <f t="shared" si="225"/>
        <v>Xã Việt Yên</v>
      </c>
      <c r="N2711">
        <f t="shared" si="226"/>
        <v>20184</v>
      </c>
      <c r="O2711" t="str">
        <f t="shared" si="222"/>
        <v>3</v>
      </c>
      <c r="AC2711" t="s">
        <v>5355</v>
      </c>
      <c r="AD2711" t="s">
        <v>5394</v>
      </c>
      <c r="AE2711" t="s">
        <v>5410</v>
      </c>
      <c r="AF2711" t="str">
        <f t="shared" si="223"/>
        <v>2219406733</v>
      </c>
    </row>
    <row r="2712" spans="8:32" ht="16.5" customHeight="1" x14ac:dyDescent="0.25">
      <c r="H2712" t="s">
        <v>4948</v>
      </c>
      <c r="I2712" t="s">
        <v>5110</v>
      </c>
      <c r="J2712" t="s">
        <v>5120</v>
      </c>
      <c r="K2712" t="s">
        <v>5121</v>
      </c>
      <c r="L2712">
        <f t="shared" si="224"/>
        <v>2018406265</v>
      </c>
      <c r="M2712" t="str">
        <f t="shared" si="225"/>
        <v>Xã Song Giang</v>
      </c>
      <c r="N2712">
        <f t="shared" si="226"/>
        <v>20184</v>
      </c>
      <c r="O2712" t="str">
        <f t="shared" si="222"/>
        <v>3</v>
      </c>
      <c r="AC2712" t="s">
        <v>5355</v>
      </c>
      <c r="AD2712" t="s">
        <v>5394</v>
      </c>
      <c r="AE2712" t="s">
        <v>5412</v>
      </c>
      <c r="AF2712" t="str">
        <f t="shared" si="223"/>
        <v>2219406736</v>
      </c>
    </row>
    <row r="2713" spans="8:32" ht="16.5" customHeight="1" x14ac:dyDescent="0.25">
      <c r="H2713" t="s">
        <v>4948</v>
      </c>
      <c r="I2713" t="s">
        <v>5110</v>
      </c>
      <c r="J2713" t="s">
        <v>5122</v>
      </c>
      <c r="K2713" t="s">
        <v>5123</v>
      </c>
      <c r="L2713">
        <f t="shared" si="224"/>
        <v>2018406268</v>
      </c>
      <c r="M2713" t="str">
        <f t="shared" si="225"/>
        <v>Xã Vân Mộng</v>
      </c>
      <c r="N2713">
        <f t="shared" si="226"/>
        <v>20184</v>
      </c>
      <c r="O2713" t="str">
        <f t="shared" si="222"/>
        <v>3</v>
      </c>
      <c r="AC2713" t="s">
        <v>5355</v>
      </c>
      <c r="AD2713" t="s">
        <v>5394</v>
      </c>
      <c r="AE2713" t="s">
        <v>5414</v>
      </c>
      <c r="AF2713" t="str">
        <f t="shared" si="223"/>
        <v>2219406739</v>
      </c>
    </row>
    <row r="2714" spans="8:32" ht="16.5" customHeight="1" x14ac:dyDescent="0.25">
      <c r="H2714" t="s">
        <v>4948</v>
      </c>
      <c r="I2714" t="s">
        <v>5110</v>
      </c>
      <c r="J2714" t="s">
        <v>5124</v>
      </c>
      <c r="K2714" t="s">
        <v>5125</v>
      </c>
      <c r="L2714">
        <f t="shared" si="224"/>
        <v>2018406271</v>
      </c>
      <c r="M2714" t="str">
        <f t="shared" si="225"/>
        <v>Xã Vĩnh Lại</v>
      </c>
      <c r="N2714">
        <f t="shared" si="226"/>
        <v>20184</v>
      </c>
      <c r="O2714" t="str">
        <f t="shared" si="222"/>
        <v>3</v>
      </c>
      <c r="AC2714" t="s">
        <v>5355</v>
      </c>
      <c r="AD2714" t="s">
        <v>5394</v>
      </c>
      <c r="AE2714" t="s">
        <v>5416</v>
      </c>
      <c r="AF2714" t="str">
        <f t="shared" si="223"/>
        <v>2219406742</v>
      </c>
    </row>
    <row r="2715" spans="8:32" ht="16.5" customHeight="1" x14ac:dyDescent="0.25">
      <c r="H2715" t="s">
        <v>4948</v>
      </c>
      <c r="I2715" t="s">
        <v>5110</v>
      </c>
      <c r="J2715" t="s">
        <v>5126</v>
      </c>
      <c r="K2715" t="s">
        <v>1033</v>
      </c>
      <c r="L2715">
        <f t="shared" si="224"/>
        <v>2018406274</v>
      </c>
      <c r="M2715" t="str">
        <f t="shared" si="225"/>
        <v>Xã Hòa Bình</v>
      </c>
      <c r="N2715">
        <f t="shared" si="226"/>
        <v>20184</v>
      </c>
      <c r="O2715" t="str">
        <f t="shared" si="222"/>
        <v>3</v>
      </c>
      <c r="AC2715" t="s">
        <v>5355</v>
      </c>
      <c r="AD2715" t="s">
        <v>5394</v>
      </c>
      <c r="AE2715" t="s">
        <v>5418</v>
      </c>
      <c r="AF2715" t="str">
        <f t="shared" si="223"/>
        <v>2219406745</v>
      </c>
    </row>
    <row r="2716" spans="8:32" ht="16.5" customHeight="1" x14ac:dyDescent="0.25">
      <c r="H2716" t="s">
        <v>4948</v>
      </c>
      <c r="I2716" t="s">
        <v>5110</v>
      </c>
      <c r="J2716" t="s">
        <v>5127</v>
      </c>
      <c r="K2716" t="s">
        <v>5128</v>
      </c>
      <c r="L2716">
        <f t="shared" si="224"/>
        <v>2018406277</v>
      </c>
      <c r="M2716" t="str">
        <f t="shared" si="225"/>
        <v>Xã Tú Xuyên</v>
      </c>
      <c r="N2716">
        <f t="shared" si="226"/>
        <v>20184</v>
      </c>
      <c r="O2716" t="str">
        <f t="shared" si="222"/>
        <v>3</v>
      </c>
      <c r="AC2716" t="s">
        <v>5355</v>
      </c>
      <c r="AD2716" t="s">
        <v>5394</v>
      </c>
      <c r="AE2716" t="s">
        <v>5420</v>
      </c>
      <c r="AF2716" t="str">
        <f t="shared" si="223"/>
        <v>2219406748</v>
      </c>
    </row>
    <row r="2717" spans="8:32" ht="16.5" customHeight="1" x14ac:dyDescent="0.25">
      <c r="H2717" t="s">
        <v>4948</v>
      </c>
      <c r="I2717" t="s">
        <v>5110</v>
      </c>
      <c r="J2717" t="s">
        <v>5129</v>
      </c>
      <c r="K2717" t="s">
        <v>5130</v>
      </c>
      <c r="L2717">
        <f t="shared" si="224"/>
        <v>2018406280</v>
      </c>
      <c r="M2717" t="str">
        <f t="shared" si="225"/>
        <v>Xã Văn An</v>
      </c>
      <c r="N2717">
        <f t="shared" si="226"/>
        <v>20184</v>
      </c>
      <c r="O2717" t="str">
        <f t="shared" si="222"/>
        <v>3</v>
      </c>
      <c r="AC2717" t="s">
        <v>5355</v>
      </c>
      <c r="AD2717" t="s">
        <v>5394</v>
      </c>
      <c r="AE2717" t="s">
        <v>5422</v>
      </c>
      <c r="AF2717" t="str">
        <f t="shared" si="223"/>
        <v>2219406751</v>
      </c>
    </row>
    <row r="2718" spans="8:32" ht="16.5" customHeight="1" x14ac:dyDescent="0.25">
      <c r="H2718" t="s">
        <v>4948</v>
      </c>
      <c r="I2718" t="s">
        <v>5110</v>
      </c>
      <c r="J2718" t="s">
        <v>5131</v>
      </c>
      <c r="K2718" t="s">
        <v>5132</v>
      </c>
      <c r="L2718">
        <f t="shared" si="224"/>
        <v>2018406283</v>
      </c>
      <c r="M2718" t="str">
        <f t="shared" si="225"/>
        <v>Xã Đại An</v>
      </c>
      <c r="N2718">
        <f t="shared" si="226"/>
        <v>20184</v>
      </c>
      <c r="O2718" t="str">
        <f t="shared" si="222"/>
        <v>3</v>
      </c>
      <c r="AC2718" t="s">
        <v>5355</v>
      </c>
      <c r="AD2718" t="s">
        <v>5394</v>
      </c>
      <c r="AE2718" t="s">
        <v>5424</v>
      </c>
      <c r="AF2718" t="str">
        <f t="shared" si="223"/>
        <v>2219406754</v>
      </c>
    </row>
    <row r="2719" spans="8:32" ht="16.5" customHeight="1" x14ac:dyDescent="0.25">
      <c r="H2719" t="s">
        <v>4948</v>
      </c>
      <c r="I2719" t="s">
        <v>5110</v>
      </c>
      <c r="J2719" t="s">
        <v>5133</v>
      </c>
      <c r="K2719" t="s">
        <v>5134</v>
      </c>
      <c r="L2719">
        <f t="shared" si="224"/>
        <v>2018406286</v>
      </c>
      <c r="M2719" t="str">
        <f t="shared" si="225"/>
        <v>Xã Khánh Khê</v>
      </c>
      <c r="N2719">
        <f t="shared" si="226"/>
        <v>20184</v>
      </c>
      <c r="O2719" t="str">
        <f t="shared" si="222"/>
        <v>3</v>
      </c>
      <c r="AC2719" t="s">
        <v>5355</v>
      </c>
      <c r="AD2719" t="s">
        <v>5394</v>
      </c>
      <c r="AE2719" t="s">
        <v>5426</v>
      </c>
      <c r="AF2719" t="str">
        <f t="shared" si="223"/>
        <v>2219406757</v>
      </c>
    </row>
    <row r="2720" spans="8:32" ht="16.5" customHeight="1" x14ac:dyDescent="0.25">
      <c r="H2720" t="s">
        <v>4948</v>
      </c>
      <c r="I2720" t="s">
        <v>5110</v>
      </c>
      <c r="J2720" t="s">
        <v>5135</v>
      </c>
      <c r="K2720" t="s">
        <v>5136</v>
      </c>
      <c r="L2720">
        <f t="shared" si="224"/>
        <v>2018406289</v>
      </c>
      <c r="M2720" t="str">
        <f t="shared" si="225"/>
        <v>Xã Chu Túc</v>
      </c>
      <c r="N2720">
        <f t="shared" si="226"/>
        <v>20184</v>
      </c>
      <c r="O2720" t="str">
        <f t="shared" si="222"/>
        <v>3</v>
      </c>
      <c r="AC2720" t="s">
        <v>5355</v>
      </c>
      <c r="AD2720" t="s">
        <v>5428</v>
      </c>
      <c r="AE2720" t="s">
        <v>5430</v>
      </c>
      <c r="AF2720" t="str">
        <f t="shared" si="223"/>
        <v>2219506760</v>
      </c>
    </row>
    <row r="2721" spans="8:32" ht="16.5" customHeight="1" x14ac:dyDescent="0.25">
      <c r="H2721" t="s">
        <v>4948</v>
      </c>
      <c r="I2721" t="s">
        <v>5110</v>
      </c>
      <c r="J2721" t="s">
        <v>5137</v>
      </c>
      <c r="K2721" t="s">
        <v>5138</v>
      </c>
      <c r="L2721">
        <f t="shared" si="224"/>
        <v>2018406292</v>
      </c>
      <c r="M2721" t="str">
        <f t="shared" si="225"/>
        <v>Xã Lương Năng</v>
      </c>
      <c r="N2721">
        <f t="shared" si="226"/>
        <v>20184</v>
      </c>
      <c r="O2721" t="str">
        <f t="shared" si="222"/>
        <v>3</v>
      </c>
      <c r="AC2721" t="s">
        <v>5355</v>
      </c>
      <c r="AD2721" t="s">
        <v>5428</v>
      </c>
      <c r="AE2721" t="s">
        <v>5432</v>
      </c>
      <c r="AF2721" t="str">
        <f t="shared" si="223"/>
        <v>2219506763</v>
      </c>
    </row>
    <row r="2722" spans="8:32" ht="16.5" customHeight="1" x14ac:dyDescent="0.25">
      <c r="H2722" t="s">
        <v>4948</v>
      </c>
      <c r="I2722" t="s">
        <v>5110</v>
      </c>
      <c r="J2722" t="s">
        <v>5139</v>
      </c>
      <c r="K2722" t="s">
        <v>5140</v>
      </c>
      <c r="L2722">
        <f t="shared" si="224"/>
        <v>2018406295</v>
      </c>
      <c r="M2722" t="str">
        <f t="shared" si="225"/>
        <v>Xã Đồng Giáp</v>
      </c>
      <c r="N2722">
        <f t="shared" si="226"/>
        <v>20184</v>
      </c>
      <c r="O2722" t="str">
        <f t="shared" si="222"/>
        <v>3</v>
      </c>
      <c r="AC2722" t="s">
        <v>5355</v>
      </c>
      <c r="AD2722" t="s">
        <v>5428</v>
      </c>
      <c r="AE2722" t="s">
        <v>5434</v>
      </c>
      <c r="AF2722" t="str">
        <f t="shared" si="223"/>
        <v>2219506766</v>
      </c>
    </row>
    <row r="2723" spans="8:32" ht="16.5" customHeight="1" x14ac:dyDescent="0.25">
      <c r="H2723" t="s">
        <v>4948</v>
      </c>
      <c r="I2723" t="s">
        <v>5110</v>
      </c>
      <c r="J2723" t="s">
        <v>5141</v>
      </c>
      <c r="K2723" t="s">
        <v>5142</v>
      </c>
      <c r="L2723">
        <f t="shared" si="224"/>
        <v>2018406298</v>
      </c>
      <c r="M2723" t="str">
        <f t="shared" si="225"/>
        <v>Xã Xuân Mai</v>
      </c>
      <c r="N2723">
        <f t="shared" si="226"/>
        <v>20184</v>
      </c>
      <c r="O2723" t="str">
        <f t="shared" si="222"/>
        <v>3</v>
      </c>
      <c r="AC2723" t="s">
        <v>5355</v>
      </c>
      <c r="AD2723" t="s">
        <v>5428</v>
      </c>
      <c r="AE2723" t="s">
        <v>5436</v>
      </c>
      <c r="AF2723" t="str">
        <f t="shared" si="223"/>
        <v>2219506769</v>
      </c>
    </row>
    <row r="2724" spans="8:32" ht="16.5" customHeight="1" x14ac:dyDescent="0.25">
      <c r="H2724" t="s">
        <v>4948</v>
      </c>
      <c r="I2724" t="s">
        <v>5110</v>
      </c>
      <c r="J2724" t="s">
        <v>5143</v>
      </c>
      <c r="K2724" t="s">
        <v>5144</v>
      </c>
      <c r="L2724">
        <f t="shared" si="224"/>
        <v>2018406301</v>
      </c>
      <c r="M2724" t="str">
        <f t="shared" si="225"/>
        <v>Xã Tràng Các</v>
      </c>
      <c r="N2724">
        <f t="shared" si="226"/>
        <v>20184</v>
      </c>
      <c r="O2724" t="str">
        <f t="shared" si="222"/>
        <v>3</v>
      </c>
      <c r="AC2724" t="s">
        <v>5355</v>
      </c>
      <c r="AD2724" t="s">
        <v>5428</v>
      </c>
      <c r="AE2724" t="s">
        <v>5438</v>
      </c>
      <c r="AF2724" t="str">
        <f t="shared" si="223"/>
        <v>2219506772</v>
      </c>
    </row>
    <row r="2725" spans="8:32" ht="16.5" customHeight="1" x14ac:dyDescent="0.25">
      <c r="H2725" t="s">
        <v>4948</v>
      </c>
      <c r="I2725" t="s">
        <v>5110</v>
      </c>
      <c r="J2725" t="s">
        <v>5145</v>
      </c>
      <c r="K2725" t="s">
        <v>5146</v>
      </c>
      <c r="L2725">
        <f t="shared" si="224"/>
        <v>2018406304</v>
      </c>
      <c r="M2725" t="str">
        <f t="shared" si="225"/>
        <v>Xã Tràng Sơn</v>
      </c>
      <c r="N2725">
        <f t="shared" si="226"/>
        <v>20184</v>
      </c>
      <c r="O2725" t="str">
        <f t="shared" si="222"/>
        <v>3</v>
      </c>
      <c r="AC2725" t="s">
        <v>5355</v>
      </c>
      <c r="AD2725" t="s">
        <v>5428</v>
      </c>
      <c r="AE2725" t="s">
        <v>5440</v>
      </c>
      <c r="AF2725" t="str">
        <f t="shared" si="223"/>
        <v>2219506775</v>
      </c>
    </row>
    <row r="2726" spans="8:32" ht="16.5" customHeight="1" x14ac:dyDescent="0.25">
      <c r="H2726" t="s">
        <v>4948</v>
      </c>
      <c r="I2726" t="s">
        <v>5110</v>
      </c>
      <c r="J2726" t="s">
        <v>5147</v>
      </c>
      <c r="K2726" t="s">
        <v>5148</v>
      </c>
      <c r="L2726">
        <f t="shared" si="224"/>
        <v>2018406307</v>
      </c>
      <c r="M2726" t="str">
        <f t="shared" si="225"/>
        <v>Xã Tân Đoàn</v>
      </c>
      <c r="N2726">
        <f t="shared" si="226"/>
        <v>20184</v>
      </c>
      <c r="O2726" t="str">
        <f t="shared" si="222"/>
        <v>3</v>
      </c>
      <c r="AC2726" t="s">
        <v>5355</v>
      </c>
      <c r="AD2726" t="s">
        <v>5428</v>
      </c>
      <c r="AE2726" t="s">
        <v>5442</v>
      </c>
      <c r="AF2726" t="str">
        <f t="shared" si="223"/>
        <v>2219506778</v>
      </c>
    </row>
    <row r="2727" spans="8:32" ht="16.5" customHeight="1" x14ac:dyDescent="0.25">
      <c r="H2727" t="s">
        <v>4948</v>
      </c>
      <c r="I2727" t="s">
        <v>5110</v>
      </c>
      <c r="J2727" t="s">
        <v>5149</v>
      </c>
      <c r="K2727" t="s">
        <v>5150</v>
      </c>
      <c r="L2727">
        <f t="shared" si="224"/>
        <v>2018406310</v>
      </c>
      <c r="M2727" t="str">
        <f t="shared" si="225"/>
        <v>Xã Bình Phúc</v>
      </c>
      <c r="N2727">
        <f t="shared" si="226"/>
        <v>20184</v>
      </c>
      <c r="O2727" t="str">
        <f t="shared" si="222"/>
        <v>3</v>
      </c>
      <c r="AC2727" t="s">
        <v>5355</v>
      </c>
      <c r="AD2727" t="s">
        <v>5428</v>
      </c>
      <c r="AE2727" t="s">
        <v>5444</v>
      </c>
      <c r="AF2727" t="str">
        <f t="shared" si="223"/>
        <v>2219506781</v>
      </c>
    </row>
    <row r="2728" spans="8:32" ht="16.5" customHeight="1" x14ac:dyDescent="0.25">
      <c r="H2728" t="s">
        <v>4948</v>
      </c>
      <c r="I2728" t="s">
        <v>5110</v>
      </c>
      <c r="J2728" t="s">
        <v>5151</v>
      </c>
      <c r="K2728" t="s">
        <v>5152</v>
      </c>
      <c r="L2728">
        <f t="shared" si="224"/>
        <v>2018406313</v>
      </c>
      <c r="M2728" t="str">
        <f t="shared" si="225"/>
        <v>Xã Tri Lễ</v>
      </c>
      <c r="N2728">
        <f t="shared" si="226"/>
        <v>20184</v>
      </c>
      <c r="O2728" t="str">
        <f t="shared" si="222"/>
        <v>3</v>
      </c>
      <c r="AC2728" t="s">
        <v>5355</v>
      </c>
      <c r="AD2728" t="s">
        <v>5428</v>
      </c>
      <c r="AE2728" t="s">
        <v>5446</v>
      </c>
      <c r="AF2728" t="str">
        <f t="shared" si="223"/>
        <v>2219506784</v>
      </c>
    </row>
    <row r="2729" spans="8:32" ht="16.5" customHeight="1" x14ac:dyDescent="0.25">
      <c r="H2729" t="s">
        <v>4948</v>
      </c>
      <c r="I2729" t="s">
        <v>5110</v>
      </c>
      <c r="J2729" t="s">
        <v>5153</v>
      </c>
      <c r="K2729" t="s">
        <v>5154</v>
      </c>
      <c r="L2729">
        <f t="shared" si="224"/>
        <v>2018406316</v>
      </c>
      <c r="M2729" t="str">
        <f t="shared" si="225"/>
        <v>Xã Tràng Phái</v>
      </c>
      <c r="N2729">
        <f t="shared" si="226"/>
        <v>20184</v>
      </c>
      <c r="O2729" t="str">
        <f t="shared" si="222"/>
        <v>3</v>
      </c>
      <c r="AC2729" t="s">
        <v>5355</v>
      </c>
      <c r="AD2729" t="s">
        <v>5428</v>
      </c>
      <c r="AE2729" t="s">
        <v>5448</v>
      </c>
      <c r="AF2729" t="str">
        <f t="shared" si="223"/>
        <v>2219506787</v>
      </c>
    </row>
    <row r="2730" spans="8:32" ht="16.5" customHeight="1" x14ac:dyDescent="0.25">
      <c r="H2730" t="s">
        <v>4948</v>
      </c>
      <c r="I2730" t="s">
        <v>5110</v>
      </c>
      <c r="J2730" t="s">
        <v>5155</v>
      </c>
      <c r="K2730" t="s">
        <v>5156</v>
      </c>
      <c r="L2730">
        <f t="shared" si="224"/>
        <v>2018406319</v>
      </c>
      <c r="M2730" t="str">
        <f t="shared" si="225"/>
        <v>Xã Yên Phúc</v>
      </c>
      <c r="N2730">
        <f t="shared" si="226"/>
        <v>20184</v>
      </c>
      <c r="O2730" t="str">
        <f t="shared" si="222"/>
        <v>3</v>
      </c>
      <c r="AC2730" t="s">
        <v>5355</v>
      </c>
      <c r="AD2730" t="s">
        <v>5428</v>
      </c>
      <c r="AE2730" t="s">
        <v>5450</v>
      </c>
      <c r="AF2730" t="str">
        <f t="shared" si="223"/>
        <v>2219506790</v>
      </c>
    </row>
    <row r="2731" spans="8:32" ht="16.5" customHeight="1" x14ac:dyDescent="0.25">
      <c r="H2731" t="s">
        <v>4948</v>
      </c>
      <c r="I2731" t="s">
        <v>5110</v>
      </c>
      <c r="J2731" t="s">
        <v>5157</v>
      </c>
      <c r="K2731" t="s">
        <v>5158</v>
      </c>
      <c r="L2731">
        <f t="shared" si="224"/>
        <v>2018406322</v>
      </c>
      <c r="M2731" t="str">
        <f t="shared" si="225"/>
        <v>Xã Hữu Lễ</v>
      </c>
      <c r="N2731">
        <f t="shared" si="226"/>
        <v>20184</v>
      </c>
      <c r="O2731" t="str">
        <f t="shared" si="222"/>
        <v>3</v>
      </c>
      <c r="AC2731" t="s">
        <v>5355</v>
      </c>
      <c r="AD2731" t="s">
        <v>5428</v>
      </c>
      <c r="AE2731" t="s">
        <v>5452</v>
      </c>
      <c r="AF2731" t="str">
        <f t="shared" si="223"/>
        <v>2219506793</v>
      </c>
    </row>
    <row r="2732" spans="8:32" ht="16.5" customHeight="1" x14ac:dyDescent="0.25">
      <c r="H2732" t="s">
        <v>4948</v>
      </c>
      <c r="I2732" t="s">
        <v>5159</v>
      </c>
      <c r="K2732" t="s">
        <v>5160</v>
      </c>
      <c r="L2732">
        <f t="shared" si="224"/>
        <v>20185</v>
      </c>
      <c r="M2732" t="str">
        <f t="shared" si="225"/>
        <v>Huyện Bắc Sơn</v>
      </c>
      <c r="N2732">
        <f t="shared" si="226"/>
        <v>20</v>
      </c>
      <c r="O2732" t="str">
        <f t="shared" si="222"/>
        <v>2</v>
      </c>
      <c r="AC2732" t="s">
        <v>5355</v>
      </c>
      <c r="AD2732" t="s">
        <v>5428</v>
      </c>
      <c r="AE2732" t="s">
        <v>5454</v>
      </c>
      <c r="AF2732" t="str">
        <f t="shared" si="223"/>
        <v>2219506796</v>
      </c>
    </row>
    <row r="2733" spans="8:32" ht="16.5" customHeight="1" x14ac:dyDescent="0.25">
      <c r="H2733" t="s">
        <v>4948</v>
      </c>
      <c r="I2733" t="s">
        <v>5159</v>
      </c>
      <c r="J2733" t="s">
        <v>5161</v>
      </c>
      <c r="K2733" t="s">
        <v>5162</v>
      </c>
      <c r="L2733">
        <f t="shared" si="224"/>
        <v>2018506325</v>
      </c>
      <c r="M2733" t="str">
        <f t="shared" si="225"/>
        <v>Thị trấn Bắc Sơn</v>
      </c>
      <c r="N2733">
        <f t="shared" si="226"/>
        <v>20185</v>
      </c>
      <c r="O2733" t="str">
        <f t="shared" si="222"/>
        <v>3</v>
      </c>
      <c r="AC2733" t="s">
        <v>5355</v>
      </c>
      <c r="AD2733" t="s">
        <v>5428</v>
      </c>
      <c r="AE2733" t="s">
        <v>5456</v>
      </c>
      <c r="AF2733" t="str">
        <f t="shared" si="223"/>
        <v>2219506799</v>
      </c>
    </row>
    <row r="2734" spans="8:32" ht="16.5" customHeight="1" x14ac:dyDescent="0.25">
      <c r="H2734" t="s">
        <v>4948</v>
      </c>
      <c r="I2734" t="s">
        <v>5159</v>
      </c>
      <c r="J2734" t="s">
        <v>5163</v>
      </c>
      <c r="K2734" t="s">
        <v>5164</v>
      </c>
      <c r="L2734">
        <f t="shared" si="224"/>
        <v>2018506328</v>
      </c>
      <c r="M2734" t="str">
        <f t="shared" si="225"/>
        <v>Xã Long Đống</v>
      </c>
      <c r="N2734">
        <f t="shared" si="226"/>
        <v>20185</v>
      </c>
      <c r="O2734" t="str">
        <f t="shared" si="222"/>
        <v>3</v>
      </c>
      <c r="AC2734" t="s">
        <v>5355</v>
      </c>
      <c r="AD2734" t="s">
        <v>5428</v>
      </c>
      <c r="AE2734" t="s">
        <v>5457</v>
      </c>
      <c r="AF2734" t="str">
        <f t="shared" si="223"/>
        <v>2219506802</v>
      </c>
    </row>
    <row r="2735" spans="8:32" ht="16.5" customHeight="1" x14ac:dyDescent="0.25">
      <c r="H2735" t="s">
        <v>4948</v>
      </c>
      <c r="I2735" t="s">
        <v>5159</v>
      </c>
      <c r="J2735" t="s">
        <v>5165</v>
      </c>
      <c r="K2735" t="s">
        <v>5166</v>
      </c>
      <c r="L2735">
        <f t="shared" si="224"/>
        <v>2018506331</v>
      </c>
      <c r="M2735" t="str">
        <f t="shared" si="225"/>
        <v>Xã Vạn Thủy</v>
      </c>
      <c r="N2735">
        <f t="shared" si="226"/>
        <v>20185</v>
      </c>
      <c r="O2735" t="str">
        <f t="shared" si="222"/>
        <v>3</v>
      </c>
      <c r="AC2735" t="s">
        <v>5355</v>
      </c>
      <c r="AD2735" t="s">
        <v>5428</v>
      </c>
      <c r="AE2735" t="s">
        <v>5459</v>
      </c>
      <c r="AF2735" t="str">
        <f t="shared" si="223"/>
        <v>2219506805</v>
      </c>
    </row>
    <row r="2736" spans="8:32" ht="16.5" customHeight="1" x14ac:dyDescent="0.25">
      <c r="H2736" t="s">
        <v>4948</v>
      </c>
      <c r="I2736" t="s">
        <v>5159</v>
      </c>
      <c r="J2736" t="s">
        <v>5167</v>
      </c>
      <c r="K2736" t="s">
        <v>5168</v>
      </c>
      <c r="L2736">
        <f t="shared" si="224"/>
        <v>2018506334</v>
      </c>
      <c r="M2736" t="str">
        <f t="shared" si="225"/>
        <v>Xã Quỳnh Sơn</v>
      </c>
      <c r="N2736">
        <f t="shared" si="226"/>
        <v>20185</v>
      </c>
      <c r="O2736" t="str">
        <f t="shared" si="222"/>
        <v>3</v>
      </c>
      <c r="AC2736" t="s">
        <v>5355</v>
      </c>
      <c r="AD2736" t="s">
        <v>5461</v>
      </c>
      <c r="AE2736" t="s">
        <v>5463</v>
      </c>
      <c r="AF2736" t="str">
        <f t="shared" si="223"/>
        <v>2219606808</v>
      </c>
    </row>
    <row r="2737" spans="8:32" ht="16.5" customHeight="1" x14ac:dyDescent="0.25">
      <c r="H2737" t="s">
        <v>4948</v>
      </c>
      <c r="I2737" t="s">
        <v>5159</v>
      </c>
      <c r="J2737" t="s">
        <v>5169</v>
      </c>
      <c r="K2737" t="s">
        <v>5170</v>
      </c>
      <c r="L2737">
        <f t="shared" si="224"/>
        <v>2018506337</v>
      </c>
      <c r="M2737" t="str">
        <f t="shared" si="225"/>
        <v>Xã Đồng ý</v>
      </c>
      <c r="N2737">
        <f t="shared" si="226"/>
        <v>20185</v>
      </c>
      <c r="O2737" t="str">
        <f t="shared" si="222"/>
        <v>3</v>
      </c>
      <c r="AC2737" t="s">
        <v>5355</v>
      </c>
      <c r="AD2737" t="s">
        <v>5461</v>
      </c>
      <c r="AE2737" t="s">
        <v>5465</v>
      </c>
      <c r="AF2737" t="str">
        <f t="shared" si="223"/>
        <v>2219606811</v>
      </c>
    </row>
    <row r="2738" spans="8:32" ht="16.5" customHeight="1" x14ac:dyDescent="0.25">
      <c r="H2738" t="s">
        <v>4948</v>
      </c>
      <c r="I2738" t="s">
        <v>5159</v>
      </c>
      <c r="J2738" t="s">
        <v>5171</v>
      </c>
      <c r="K2738" t="s">
        <v>5172</v>
      </c>
      <c r="L2738">
        <f t="shared" si="224"/>
        <v>2018506340</v>
      </c>
      <c r="M2738" t="str">
        <f t="shared" si="225"/>
        <v>Xã Tân Tri</v>
      </c>
      <c r="N2738">
        <f t="shared" si="226"/>
        <v>20185</v>
      </c>
      <c r="O2738" t="str">
        <f t="shared" si="222"/>
        <v>3</v>
      </c>
      <c r="AC2738" t="s">
        <v>5355</v>
      </c>
      <c r="AD2738" t="s">
        <v>5461</v>
      </c>
      <c r="AE2738" t="s">
        <v>5467</v>
      </c>
      <c r="AF2738" t="str">
        <f t="shared" si="223"/>
        <v>2219606814</v>
      </c>
    </row>
    <row r="2739" spans="8:32" ht="16.5" customHeight="1" x14ac:dyDescent="0.25">
      <c r="H2739" t="s">
        <v>4948</v>
      </c>
      <c r="I2739" t="s">
        <v>5159</v>
      </c>
      <c r="J2739" t="s">
        <v>5173</v>
      </c>
      <c r="K2739" t="s">
        <v>297</v>
      </c>
      <c r="L2739">
        <f t="shared" si="224"/>
        <v>2018506343</v>
      </c>
      <c r="M2739" t="str">
        <f t="shared" si="225"/>
        <v>Xã Bắc Sơn</v>
      </c>
      <c r="N2739">
        <f t="shared" si="226"/>
        <v>20185</v>
      </c>
      <c r="O2739" t="str">
        <f t="shared" si="222"/>
        <v>3</v>
      </c>
      <c r="AC2739" t="s">
        <v>5355</v>
      </c>
      <c r="AD2739" t="s">
        <v>5461</v>
      </c>
      <c r="AE2739" t="s">
        <v>5468</v>
      </c>
      <c r="AF2739" t="str">
        <f t="shared" si="223"/>
        <v>2219606817</v>
      </c>
    </row>
    <row r="2740" spans="8:32" ht="16.5" customHeight="1" x14ac:dyDescent="0.25">
      <c r="H2740" t="s">
        <v>4948</v>
      </c>
      <c r="I2740" t="s">
        <v>5159</v>
      </c>
      <c r="J2740" t="s">
        <v>5174</v>
      </c>
      <c r="K2740" t="s">
        <v>5175</v>
      </c>
      <c r="L2740">
        <f t="shared" si="224"/>
        <v>2018506346</v>
      </c>
      <c r="M2740" t="str">
        <f t="shared" si="225"/>
        <v>Xã Hữu Vĩnh</v>
      </c>
      <c r="N2740">
        <f t="shared" si="226"/>
        <v>20185</v>
      </c>
      <c r="O2740" t="str">
        <f t="shared" si="222"/>
        <v>3</v>
      </c>
      <c r="AC2740" t="s">
        <v>5355</v>
      </c>
      <c r="AD2740" t="s">
        <v>5461</v>
      </c>
      <c r="AE2740" t="s">
        <v>5469</v>
      </c>
      <c r="AF2740" t="str">
        <f t="shared" si="223"/>
        <v>2219606820</v>
      </c>
    </row>
    <row r="2741" spans="8:32" ht="16.5" customHeight="1" x14ac:dyDescent="0.25">
      <c r="H2741" t="s">
        <v>4948</v>
      </c>
      <c r="I2741" t="s">
        <v>5159</v>
      </c>
      <c r="J2741" t="s">
        <v>5176</v>
      </c>
      <c r="K2741" t="s">
        <v>5177</v>
      </c>
      <c r="L2741">
        <f t="shared" si="224"/>
        <v>2018506349</v>
      </c>
      <c r="M2741" t="str">
        <f t="shared" si="225"/>
        <v>Xã Hưng Vũ</v>
      </c>
      <c r="N2741">
        <f t="shared" si="226"/>
        <v>20185</v>
      </c>
      <c r="O2741" t="str">
        <f t="shared" si="222"/>
        <v>3</v>
      </c>
      <c r="AC2741" t="s">
        <v>5355</v>
      </c>
      <c r="AD2741" t="s">
        <v>5461</v>
      </c>
      <c r="AE2741" t="s">
        <v>5470</v>
      </c>
      <c r="AF2741" t="str">
        <f t="shared" si="223"/>
        <v>2219606823</v>
      </c>
    </row>
    <row r="2742" spans="8:32" ht="16.5" customHeight="1" x14ac:dyDescent="0.25">
      <c r="H2742" t="s">
        <v>4948</v>
      </c>
      <c r="I2742" t="s">
        <v>5159</v>
      </c>
      <c r="J2742" t="s">
        <v>5178</v>
      </c>
      <c r="K2742" t="s">
        <v>772</v>
      </c>
      <c r="L2742">
        <f t="shared" si="224"/>
        <v>2018506352</v>
      </c>
      <c r="M2742" t="str">
        <f t="shared" si="225"/>
        <v>Xã Tân Lập</v>
      </c>
      <c r="N2742">
        <f t="shared" si="226"/>
        <v>20185</v>
      </c>
      <c r="O2742" t="str">
        <f t="shared" si="222"/>
        <v>3</v>
      </c>
      <c r="AC2742" t="s">
        <v>5355</v>
      </c>
      <c r="AD2742" t="s">
        <v>5461</v>
      </c>
      <c r="AE2742" t="s">
        <v>5472</v>
      </c>
      <c r="AF2742" t="str">
        <f t="shared" si="223"/>
        <v>2219606826</v>
      </c>
    </row>
    <row r="2743" spans="8:32" ht="16.5" customHeight="1" x14ac:dyDescent="0.25">
      <c r="H2743" t="s">
        <v>4948</v>
      </c>
      <c r="I2743" t="s">
        <v>5159</v>
      </c>
      <c r="J2743" t="s">
        <v>5179</v>
      </c>
      <c r="K2743" t="s">
        <v>5180</v>
      </c>
      <c r="L2743">
        <f t="shared" si="224"/>
        <v>2018506355</v>
      </c>
      <c r="M2743" t="str">
        <f t="shared" si="225"/>
        <v>Xã Vũ Sơn</v>
      </c>
      <c r="N2743">
        <f t="shared" si="226"/>
        <v>20185</v>
      </c>
      <c r="O2743" t="str">
        <f t="shared" si="222"/>
        <v>3</v>
      </c>
      <c r="AC2743" t="s">
        <v>5355</v>
      </c>
      <c r="AD2743" t="s">
        <v>5461</v>
      </c>
      <c r="AE2743" t="s">
        <v>5474</v>
      </c>
      <c r="AF2743" t="str">
        <f t="shared" si="223"/>
        <v>2219606829</v>
      </c>
    </row>
    <row r="2744" spans="8:32" ht="16.5" customHeight="1" x14ac:dyDescent="0.25">
      <c r="H2744" t="s">
        <v>4948</v>
      </c>
      <c r="I2744" t="s">
        <v>5159</v>
      </c>
      <c r="J2744" t="s">
        <v>5181</v>
      </c>
      <c r="K2744" t="s">
        <v>5182</v>
      </c>
      <c r="L2744">
        <f t="shared" si="224"/>
        <v>2018506358</v>
      </c>
      <c r="M2744" t="str">
        <f t="shared" si="225"/>
        <v>Xã Chiêu Vũ</v>
      </c>
      <c r="N2744">
        <f t="shared" si="226"/>
        <v>20185</v>
      </c>
      <c r="O2744" t="str">
        <f t="shared" si="222"/>
        <v>3</v>
      </c>
      <c r="AC2744" t="s">
        <v>5355</v>
      </c>
      <c r="AD2744" t="s">
        <v>5461</v>
      </c>
      <c r="AE2744" t="s">
        <v>5476</v>
      </c>
      <c r="AF2744" t="str">
        <f t="shared" si="223"/>
        <v>2219606832</v>
      </c>
    </row>
    <row r="2745" spans="8:32" ht="16.5" customHeight="1" x14ac:dyDescent="0.25">
      <c r="H2745" t="s">
        <v>4948</v>
      </c>
      <c r="I2745" t="s">
        <v>5159</v>
      </c>
      <c r="J2745" t="s">
        <v>5183</v>
      </c>
      <c r="K2745" t="s">
        <v>4183</v>
      </c>
      <c r="L2745">
        <f t="shared" si="224"/>
        <v>2018506361</v>
      </c>
      <c r="M2745" t="str">
        <f t="shared" si="225"/>
        <v>Xã Tân Hương</v>
      </c>
      <c r="N2745">
        <f t="shared" si="226"/>
        <v>20185</v>
      </c>
      <c r="O2745" t="str">
        <f t="shared" si="222"/>
        <v>3</v>
      </c>
      <c r="AC2745" t="s">
        <v>5355</v>
      </c>
      <c r="AD2745" t="s">
        <v>5461</v>
      </c>
      <c r="AE2745" t="s">
        <v>5478</v>
      </c>
      <c r="AF2745" t="str">
        <f t="shared" si="223"/>
        <v>2219606835</v>
      </c>
    </row>
    <row r="2746" spans="8:32" ht="16.5" customHeight="1" x14ac:dyDescent="0.25">
      <c r="H2746" t="s">
        <v>4948</v>
      </c>
      <c r="I2746" t="s">
        <v>5159</v>
      </c>
      <c r="J2746" t="s">
        <v>5184</v>
      </c>
      <c r="K2746" t="s">
        <v>5185</v>
      </c>
      <c r="L2746">
        <f t="shared" si="224"/>
        <v>2018506364</v>
      </c>
      <c r="M2746" t="str">
        <f t="shared" si="225"/>
        <v>Xã Chiến Thắng</v>
      </c>
      <c r="N2746">
        <f t="shared" si="226"/>
        <v>20185</v>
      </c>
      <c r="O2746" t="str">
        <f t="shared" si="222"/>
        <v>3</v>
      </c>
      <c r="AC2746" t="s">
        <v>5355</v>
      </c>
      <c r="AD2746" t="s">
        <v>5461</v>
      </c>
      <c r="AE2746" t="s">
        <v>5480</v>
      </c>
      <c r="AF2746" t="str">
        <f t="shared" si="223"/>
        <v>2219607141</v>
      </c>
    </row>
    <row r="2747" spans="8:32" ht="16.5" customHeight="1" x14ac:dyDescent="0.25">
      <c r="H2747" t="s">
        <v>4948</v>
      </c>
      <c r="I2747" t="s">
        <v>5159</v>
      </c>
      <c r="J2747" t="s">
        <v>5186</v>
      </c>
      <c r="K2747" t="s">
        <v>5187</v>
      </c>
      <c r="L2747">
        <f t="shared" si="224"/>
        <v>2018506367</v>
      </c>
      <c r="M2747" t="str">
        <f t="shared" si="225"/>
        <v>Xã Vũ Lăng</v>
      </c>
      <c r="N2747">
        <f t="shared" si="226"/>
        <v>20185</v>
      </c>
      <c r="O2747" t="str">
        <f t="shared" si="222"/>
        <v>3</v>
      </c>
      <c r="AC2747" t="s">
        <v>5355</v>
      </c>
      <c r="AD2747" t="s">
        <v>5482</v>
      </c>
      <c r="AE2747" t="s">
        <v>5484</v>
      </c>
      <c r="AF2747" t="str">
        <f t="shared" si="223"/>
        <v>2219806838</v>
      </c>
    </row>
    <row r="2748" spans="8:32" ht="16.5" customHeight="1" x14ac:dyDescent="0.25">
      <c r="H2748" t="s">
        <v>4948</v>
      </c>
      <c r="I2748" t="s">
        <v>5159</v>
      </c>
      <c r="J2748" t="s">
        <v>5188</v>
      </c>
      <c r="K2748" t="s">
        <v>5189</v>
      </c>
      <c r="L2748">
        <f t="shared" si="224"/>
        <v>2018506370</v>
      </c>
      <c r="M2748" t="str">
        <f t="shared" si="225"/>
        <v>Xã Trấn Yên</v>
      </c>
      <c r="N2748">
        <f t="shared" si="226"/>
        <v>20185</v>
      </c>
      <c r="O2748" t="str">
        <f t="shared" si="222"/>
        <v>3</v>
      </c>
      <c r="AC2748" t="s">
        <v>5355</v>
      </c>
      <c r="AD2748" t="s">
        <v>5482</v>
      </c>
      <c r="AE2748" t="s">
        <v>5486</v>
      </c>
      <c r="AF2748" t="str">
        <f t="shared" si="223"/>
        <v>2219806841</v>
      </c>
    </row>
    <row r="2749" spans="8:32" ht="16.5" customHeight="1" x14ac:dyDescent="0.25">
      <c r="H2749" t="s">
        <v>4948</v>
      </c>
      <c r="I2749" t="s">
        <v>5159</v>
      </c>
      <c r="J2749" t="s">
        <v>5190</v>
      </c>
      <c r="K2749" t="s">
        <v>5191</v>
      </c>
      <c r="L2749">
        <f t="shared" si="224"/>
        <v>2018506373</v>
      </c>
      <c r="M2749" t="str">
        <f t="shared" si="225"/>
        <v>Xã Vũ Lễ</v>
      </c>
      <c r="N2749">
        <f t="shared" si="226"/>
        <v>20185</v>
      </c>
      <c r="O2749" t="str">
        <f t="shared" si="222"/>
        <v>3</v>
      </c>
      <c r="AC2749" t="s">
        <v>5355</v>
      </c>
      <c r="AD2749" t="s">
        <v>5482</v>
      </c>
      <c r="AE2749" t="s">
        <v>5488</v>
      </c>
      <c r="AF2749" t="str">
        <f t="shared" si="223"/>
        <v>2219806844</v>
      </c>
    </row>
    <row r="2750" spans="8:32" ht="16.5" customHeight="1" x14ac:dyDescent="0.25">
      <c r="H2750" t="s">
        <v>4948</v>
      </c>
      <c r="I2750" t="s">
        <v>5159</v>
      </c>
      <c r="J2750" t="s">
        <v>5192</v>
      </c>
      <c r="K2750" t="s">
        <v>5193</v>
      </c>
      <c r="L2750">
        <f t="shared" si="224"/>
        <v>2018506376</v>
      </c>
      <c r="M2750" t="str">
        <f t="shared" si="225"/>
        <v>Xã Nhất Hòa</v>
      </c>
      <c r="N2750">
        <f t="shared" si="226"/>
        <v>20185</v>
      </c>
      <c r="O2750" t="str">
        <f t="shared" si="222"/>
        <v>3</v>
      </c>
      <c r="AC2750" t="s">
        <v>5355</v>
      </c>
      <c r="AD2750" t="s">
        <v>5482</v>
      </c>
      <c r="AE2750" t="s">
        <v>5489</v>
      </c>
      <c r="AF2750" t="str">
        <f t="shared" si="223"/>
        <v>2219806847</v>
      </c>
    </row>
    <row r="2751" spans="8:32" ht="16.5" customHeight="1" x14ac:dyDescent="0.25">
      <c r="H2751" t="s">
        <v>4948</v>
      </c>
      <c r="I2751" t="s">
        <v>5159</v>
      </c>
      <c r="J2751" t="s">
        <v>5194</v>
      </c>
      <c r="K2751" t="s">
        <v>1572</v>
      </c>
      <c r="L2751">
        <f t="shared" si="224"/>
        <v>2018506379</v>
      </c>
      <c r="M2751" t="str">
        <f t="shared" si="225"/>
        <v>Xã Tân Thành</v>
      </c>
      <c r="N2751">
        <f t="shared" si="226"/>
        <v>20185</v>
      </c>
      <c r="O2751" t="str">
        <f t="shared" si="222"/>
        <v>3</v>
      </c>
      <c r="AC2751" t="s">
        <v>5355</v>
      </c>
      <c r="AD2751" t="s">
        <v>5482</v>
      </c>
      <c r="AE2751" t="s">
        <v>5491</v>
      </c>
      <c r="AF2751" t="str">
        <f t="shared" si="223"/>
        <v>2219806850</v>
      </c>
    </row>
    <row r="2752" spans="8:32" ht="16.5" customHeight="1" x14ac:dyDescent="0.25">
      <c r="H2752" t="s">
        <v>4948</v>
      </c>
      <c r="I2752" t="s">
        <v>5159</v>
      </c>
      <c r="J2752" t="s">
        <v>5195</v>
      </c>
      <c r="K2752" t="s">
        <v>5196</v>
      </c>
      <c r="L2752">
        <f t="shared" si="224"/>
        <v>2018506382</v>
      </c>
      <c r="M2752" t="str">
        <f t="shared" si="225"/>
        <v>Xã Nhất Tiến</v>
      </c>
      <c r="N2752">
        <f t="shared" si="226"/>
        <v>20185</v>
      </c>
      <c r="O2752" t="str">
        <f t="shared" si="222"/>
        <v>3</v>
      </c>
      <c r="AC2752" t="s">
        <v>5355</v>
      </c>
      <c r="AD2752" t="s">
        <v>5482</v>
      </c>
      <c r="AE2752" t="s">
        <v>5493</v>
      </c>
      <c r="AF2752" t="str">
        <f t="shared" si="223"/>
        <v>2219806853</v>
      </c>
    </row>
    <row r="2753" spans="8:32" ht="16.5" customHeight="1" x14ac:dyDescent="0.25">
      <c r="H2753" t="s">
        <v>4948</v>
      </c>
      <c r="I2753" t="s">
        <v>5197</v>
      </c>
      <c r="K2753" t="s">
        <v>5198</v>
      </c>
      <c r="L2753">
        <f t="shared" si="224"/>
        <v>20186</v>
      </c>
      <c r="M2753" t="str">
        <f t="shared" si="225"/>
        <v>Huyện Hữu Lũng</v>
      </c>
      <c r="N2753">
        <f t="shared" si="226"/>
        <v>20</v>
      </c>
      <c r="O2753" t="str">
        <f t="shared" si="222"/>
        <v>2</v>
      </c>
      <c r="AC2753" t="s">
        <v>5355</v>
      </c>
      <c r="AD2753" t="s">
        <v>5482</v>
      </c>
      <c r="AE2753" t="s">
        <v>5495</v>
      </c>
      <c r="AF2753" t="str">
        <f t="shared" si="223"/>
        <v>2219806856</v>
      </c>
    </row>
    <row r="2754" spans="8:32" ht="16.5" customHeight="1" x14ac:dyDescent="0.25">
      <c r="H2754" t="s">
        <v>4948</v>
      </c>
      <c r="I2754" t="s">
        <v>5197</v>
      </c>
      <c r="J2754" t="s">
        <v>5199</v>
      </c>
      <c r="K2754" t="s">
        <v>5200</v>
      </c>
      <c r="L2754">
        <f t="shared" si="224"/>
        <v>2018606385</v>
      </c>
      <c r="M2754" t="str">
        <f t="shared" si="225"/>
        <v>Thị trấn Hữu Lũng</v>
      </c>
      <c r="N2754">
        <f t="shared" si="226"/>
        <v>20186</v>
      </c>
      <c r="O2754" t="str">
        <f t="shared" si="222"/>
        <v>3</v>
      </c>
      <c r="AC2754" t="s">
        <v>5355</v>
      </c>
      <c r="AD2754" t="s">
        <v>5482</v>
      </c>
      <c r="AE2754" t="s">
        <v>5497</v>
      </c>
      <c r="AF2754" t="str">
        <f t="shared" si="223"/>
        <v>2219806859</v>
      </c>
    </row>
    <row r="2755" spans="8:32" ht="16.5" customHeight="1" x14ac:dyDescent="0.25">
      <c r="H2755" t="s">
        <v>4948</v>
      </c>
      <c r="I2755" t="s">
        <v>5197</v>
      </c>
      <c r="J2755" t="s">
        <v>5201</v>
      </c>
      <c r="K2755" t="s">
        <v>5202</v>
      </c>
      <c r="L2755">
        <f t="shared" si="224"/>
        <v>2018606388</v>
      </c>
      <c r="M2755" t="str">
        <f t="shared" si="225"/>
        <v>Xã Hữu Liên</v>
      </c>
      <c r="N2755">
        <f t="shared" si="226"/>
        <v>20186</v>
      </c>
      <c r="O2755" t="str">
        <f t="shared" ref="O2755:O2818" si="227">IF(AND(LEN(I2755) &gt; 0, LEN(J2755) = 0), "2", IF(LEN(J2755) &gt;0, "3", "1"))</f>
        <v>3</v>
      </c>
      <c r="AC2755" t="s">
        <v>5355</v>
      </c>
      <c r="AD2755" t="s">
        <v>5499</v>
      </c>
      <c r="AE2755" t="s">
        <v>5501</v>
      </c>
      <c r="AF2755" t="str">
        <f t="shared" ref="AF2755:AF2818" si="228">CONCATENATE(AC2755,AD2755,AE2755)</f>
        <v>2219906862</v>
      </c>
    </row>
    <row r="2756" spans="8:32" ht="16.5" customHeight="1" x14ac:dyDescent="0.25">
      <c r="H2756" t="s">
        <v>4948</v>
      </c>
      <c r="I2756" t="s">
        <v>5197</v>
      </c>
      <c r="J2756" t="s">
        <v>5203</v>
      </c>
      <c r="K2756" t="s">
        <v>867</v>
      </c>
      <c r="L2756">
        <f t="shared" ref="L2756:L2819" si="229">_xlfn.NUMBERVALUE( H2756&amp;I2756&amp;J2756)</f>
        <v>2018606391</v>
      </c>
      <c r="M2756" t="str">
        <f t="shared" ref="M2756:M2819" si="230">K2756</f>
        <v>Xã Yên Bình</v>
      </c>
      <c r="N2756">
        <f t="shared" ref="N2756:N2819" si="231">IF(AND(LEN(I2756) &gt; 0, LEN(J2756) = 0),_xlfn.NUMBERVALUE(H2756), IF(LEN(J2756) &gt;0, _xlfn.NUMBERVALUE(H2756&amp;I2756), ""))</f>
        <v>20186</v>
      </c>
      <c r="O2756" t="str">
        <f t="shared" si="227"/>
        <v>3</v>
      </c>
      <c r="AC2756" t="s">
        <v>5355</v>
      </c>
      <c r="AD2756" t="s">
        <v>5499</v>
      </c>
      <c r="AE2756" t="s">
        <v>5503</v>
      </c>
      <c r="AF2756" t="str">
        <f t="shared" si="228"/>
        <v>2219906865</v>
      </c>
    </row>
    <row r="2757" spans="8:32" ht="16.5" customHeight="1" x14ac:dyDescent="0.25">
      <c r="H2757" t="s">
        <v>4948</v>
      </c>
      <c r="I2757" t="s">
        <v>5197</v>
      </c>
      <c r="J2757" t="s">
        <v>5204</v>
      </c>
      <c r="K2757" t="s">
        <v>2549</v>
      </c>
      <c r="L2757">
        <f t="shared" si="229"/>
        <v>2018606394</v>
      </c>
      <c r="M2757" t="str">
        <f t="shared" si="230"/>
        <v>Xã Quyết Thắng</v>
      </c>
      <c r="N2757">
        <f t="shared" si="231"/>
        <v>20186</v>
      </c>
      <c r="O2757" t="str">
        <f t="shared" si="227"/>
        <v>3</v>
      </c>
      <c r="AC2757" t="s">
        <v>5355</v>
      </c>
      <c r="AD2757" t="s">
        <v>5499</v>
      </c>
      <c r="AE2757" t="s">
        <v>5505</v>
      </c>
      <c r="AF2757" t="str">
        <f t="shared" si="228"/>
        <v>2219906868</v>
      </c>
    </row>
    <row r="2758" spans="8:32" ht="16.5" customHeight="1" x14ac:dyDescent="0.25">
      <c r="H2758" t="s">
        <v>4948</v>
      </c>
      <c r="I2758" t="s">
        <v>5197</v>
      </c>
      <c r="J2758" t="s">
        <v>5205</v>
      </c>
      <c r="K2758" t="s">
        <v>1033</v>
      </c>
      <c r="L2758">
        <f t="shared" si="229"/>
        <v>2018606397</v>
      </c>
      <c r="M2758" t="str">
        <f t="shared" si="230"/>
        <v>Xã Hòa Bình</v>
      </c>
      <c r="N2758">
        <f t="shared" si="231"/>
        <v>20186</v>
      </c>
      <c r="O2758" t="str">
        <f t="shared" si="227"/>
        <v>3</v>
      </c>
      <c r="AC2758" t="s">
        <v>5355</v>
      </c>
      <c r="AD2758" t="s">
        <v>5499</v>
      </c>
      <c r="AE2758" t="s">
        <v>5507</v>
      </c>
      <c r="AF2758" t="str">
        <f t="shared" si="228"/>
        <v>2219906869</v>
      </c>
    </row>
    <row r="2759" spans="8:32" ht="16.5" customHeight="1" x14ac:dyDescent="0.25">
      <c r="H2759" t="s">
        <v>4948</v>
      </c>
      <c r="I2759" t="s">
        <v>5197</v>
      </c>
      <c r="J2759" t="s">
        <v>5206</v>
      </c>
      <c r="K2759" t="s">
        <v>2198</v>
      </c>
      <c r="L2759">
        <f t="shared" si="229"/>
        <v>2018606400</v>
      </c>
      <c r="M2759" t="str">
        <f t="shared" si="230"/>
        <v>Xã Yên Thịnh</v>
      </c>
      <c r="N2759">
        <f t="shared" si="231"/>
        <v>20186</v>
      </c>
      <c r="O2759" t="str">
        <f t="shared" si="227"/>
        <v>3</v>
      </c>
      <c r="AC2759" t="s">
        <v>5355</v>
      </c>
      <c r="AD2759" t="s">
        <v>5499</v>
      </c>
      <c r="AE2759" t="s">
        <v>5508</v>
      </c>
      <c r="AF2759" t="str">
        <f t="shared" si="228"/>
        <v>2219906871</v>
      </c>
    </row>
    <row r="2760" spans="8:32" ht="16.5" customHeight="1" x14ac:dyDescent="0.25">
      <c r="H2760" t="s">
        <v>4948</v>
      </c>
      <c r="I2760" t="s">
        <v>5197</v>
      </c>
      <c r="J2760" t="s">
        <v>5207</v>
      </c>
      <c r="K2760" t="s">
        <v>829</v>
      </c>
      <c r="L2760">
        <f t="shared" si="229"/>
        <v>2018606403</v>
      </c>
      <c r="M2760" t="str">
        <f t="shared" si="230"/>
        <v>Xã Yên Sơn</v>
      </c>
      <c r="N2760">
        <f t="shared" si="231"/>
        <v>20186</v>
      </c>
      <c r="O2760" t="str">
        <f t="shared" si="227"/>
        <v>3</v>
      </c>
      <c r="AC2760" t="s">
        <v>5355</v>
      </c>
      <c r="AD2760" t="s">
        <v>5499</v>
      </c>
      <c r="AE2760" t="s">
        <v>5510</v>
      </c>
      <c r="AF2760" t="str">
        <f t="shared" si="228"/>
        <v>2219906874</v>
      </c>
    </row>
    <row r="2761" spans="8:32" ht="16.5" customHeight="1" x14ac:dyDescent="0.25">
      <c r="H2761" t="s">
        <v>4948</v>
      </c>
      <c r="I2761" t="s">
        <v>5197</v>
      </c>
      <c r="J2761" t="s">
        <v>5208</v>
      </c>
      <c r="K2761" t="s">
        <v>5209</v>
      </c>
      <c r="L2761">
        <f t="shared" si="229"/>
        <v>2018606406</v>
      </c>
      <c r="M2761" t="str">
        <f t="shared" si="230"/>
        <v>Xã Thiện Kỵ</v>
      </c>
      <c r="N2761">
        <f t="shared" si="231"/>
        <v>20186</v>
      </c>
      <c r="O2761" t="str">
        <f t="shared" si="227"/>
        <v>3</v>
      </c>
      <c r="AC2761" t="s">
        <v>5355</v>
      </c>
      <c r="AD2761" t="s">
        <v>5499</v>
      </c>
      <c r="AE2761" t="s">
        <v>5512</v>
      </c>
      <c r="AF2761" t="str">
        <f t="shared" si="228"/>
        <v>2219906877</v>
      </c>
    </row>
    <row r="2762" spans="8:32" ht="16.5" customHeight="1" x14ac:dyDescent="0.25">
      <c r="H2762" t="s">
        <v>4948</v>
      </c>
      <c r="I2762" t="s">
        <v>5197</v>
      </c>
      <c r="J2762" t="s">
        <v>5210</v>
      </c>
      <c r="K2762" t="s">
        <v>772</v>
      </c>
      <c r="L2762">
        <f t="shared" si="229"/>
        <v>2018606409</v>
      </c>
      <c r="M2762" t="str">
        <f t="shared" si="230"/>
        <v>Xã Tân Lập</v>
      </c>
      <c r="N2762">
        <f t="shared" si="231"/>
        <v>20186</v>
      </c>
      <c r="O2762" t="str">
        <f t="shared" si="227"/>
        <v>3</v>
      </c>
      <c r="AC2762" t="s">
        <v>5355</v>
      </c>
      <c r="AD2762" t="s">
        <v>5499</v>
      </c>
      <c r="AE2762" t="s">
        <v>5514</v>
      </c>
      <c r="AF2762" t="str">
        <f t="shared" si="228"/>
        <v>2219906880</v>
      </c>
    </row>
    <row r="2763" spans="8:32" ht="16.5" customHeight="1" x14ac:dyDescent="0.25">
      <c r="H2763" t="s">
        <v>4948</v>
      </c>
      <c r="I2763" t="s">
        <v>5197</v>
      </c>
      <c r="J2763" t="s">
        <v>5211</v>
      </c>
      <c r="K2763" t="s">
        <v>5212</v>
      </c>
      <c r="L2763">
        <f t="shared" si="229"/>
        <v>2018606412</v>
      </c>
      <c r="M2763" t="str">
        <f t="shared" si="230"/>
        <v>Xã Yên Vượng</v>
      </c>
      <c r="N2763">
        <f t="shared" si="231"/>
        <v>20186</v>
      </c>
      <c r="O2763" t="str">
        <f t="shared" si="227"/>
        <v>3</v>
      </c>
      <c r="AC2763" t="s">
        <v>5355</v>
      </c>
      <c r="AD2763" t="s">
        <v>5499</v>
      </c>
      <c r="AE2763" t="s">
        <v>5516</v>
      </c>
      <c r="AF2763" t="str">
        <f t="shared" si="228"/>
        <v>2219906883</v>
      </c>
    </row>
    <row r="2764" spans="8:32" ht="16.5" customHeight="1" x14ac:dyDescent="0.25">
      <c r="H2764" t="s">
        <v>4948</v>
      </c>
      <c r="I2764" t="s">
        <v>5197</v>
      </c>
      <c r="J2764" t="s">
        <v>5213</v>
      </c>
      <c r="K2764" t="s">
        <v>3933</v>
      </c>
      <c r="L2764">
        <f t="shared" si="229"/>
        <v>2018606415</v>
      </c>
      <c r="M2764" t="str">
        <f t="shared" si="230"/>
        <v>Xã Minh Tiến</v>
      </c>
      <c r="N2764">
        <f t="shared" si="231"/>
        <v>20186</v>
      </c>
      <c r="O2764" t="str">
        <f t="shared" si="227"/>
        <v>3</v>
      </c>
      <c r="AC2764" t="s">
        <v>5355</v>
      </c>
      <c r="AD2764" t="s">
        <v>5499</v>
      </c>
      <c r="AE2764" t="s">
        <v>5518</v>
      </c>
      <c r="AF2764" t="str">
        <f t="shared" si="228"/>
        <v>2219906886</v>
      </c>
    </row>
    <row r="2765" spans="8:32" ht="16.5" customHeight="1" x14ac:dyDescent="0.25">
      <c r="H2765" t="s">
        <v>4948</v>
      </c>
      <c r="I2765" t="s">
        <v>5197</v>
      </c>
      <c r="J2765" t="s">
        <v>5214</v>
      </c>
      <c r="K2765" t="s">
        <v>5215</v>
      </c>
      <c r="L2765">
        <f t="shared" si="229"/>
        <v>2018606418</v>
      </c>
      <c r="M2765" t="str">
        <f t="shared" si="230"/>
        <v>Xã Nhật Tiến</v>
      </c>
      <c r="N2765">
        <f t="shared" si="231"/>
        <v>20186</v>
      </c>
      <c r="O2765" t="str">
        <f t="shared" si="227"/>
        <v>3</v>
      </c>
      <c r="AC2765" t="s">
        <v>5355</v>
      </c>
      <c r="AD2765" t="s">
        <v>5499</v>
      </c>
      <c r="AE2765" t="s">
        <v>5520</v>
      </c>
      <c r="AF2765" t="str">
        <f t="shared" si="228"/>
        <v>2219906889</v>
      </c>
    </row>
    <row r="2766" spans="8:32" ht="16.5" customHeight="1" x14ac:dyDescent="0.25">
      <c r="H2766" t="s">
        <v>4948</v>
      </c>
      <c r="I2766" t="s">
        <v>5197</v>
      </c>
      <c r="J2766" t="s">
        <v>5216</v>
      </c>
      <c r="K2766" t="s">
        <v>5217</v>
      </c>
      <c r="L2766">
        <f t="shared" si="229"/>
        <v>2018606421</v>
      </c>
      <c r="M2766" t="str">
        <f t="shared" si="230"/>
        <v>Xã Thanh Sơn</v>
      </c>
      <c r="N2766">
        <f t="shared" si="231"/>
        <v>20186</v>
      </c>
      <c r="O2766" t="str">
        <f t="shared" si="227"/>
        <v>3</v>
      </c>
      <c r="AC2766" t="s">
        <v>5355</v>
      </c>
      <c r="AD2766" t="s">
        <v>5499</v>
      </c>
      <c r="AE2766" t="s">
        <v>5522</v>
      </c>
      <c r="AF2766" t="str">
        <f t="shared" si="228"/>
        <v>2219906892</v>
      </c>
    </row>
    <row r="2767" spans="8:32" ht="16.5" customHeight="1" x14ac:dyDescent="0.25">
      <c r="H2767" t="s">
        <v>4948</v>
      </c>
      <c r="I2767" t="s">
        <v>5197</v>
      </c>
      <c r="J2767" t="s">
        <v>5218</v>
      </c>
      <c r="K2767" t="s">
        <v>1162</v>
      </c>
      <c r="L2767">
        <f t="shared" si="229"/>
        <v>2018606424</v>
      </c>
      <c r="M2767" t="str">
        <f t="shared" si="230"/>
        <v>Xã Đồng Tân</v>
      </c>
      <c r="N2767">
        <f t="shared" si="231"/>
        <v>20186</v>
      </c>
      <c r="O2767" t="str">
        <f t="shared" si="227"/>
        <v>3</v>
      </c>
      <c r="AC2767" t="s">
        <v>5355</v>
      </c>
      <c r="AD2767" t="s">
        <v>5524</v>
      </c>
      <c r="AE2767" t="s">
        <v>5526</v>
      </c>
      <c r="AF2767" t="str">
        <f t="shared" si="228"/>
        <v>2220006895</v>
      </c>
    </row>
    <row r="2768" spans="8:32" ht="16.5" customHeight="1" x14ac:dyDescent="0.25">
      <c r="H2768" t="s">
        <v>4948</v>
      </c>
      <c r="I2768" t="s">
        <v>5197</v>
      </c>
      <c r="J2768" t="s">
        <v>5219</v>
      </c>
      <c r="K2768" t="s">
        <v>5220</v>
      </c>
      <c r="L2768">
        <f t="shared" si="229"/>
        <v>2018606427</v>
      </c>
      <c r="M2768" t="str">
        <f t="shared" si="230"/>
        <v>Xã Cai Kinh</v>
      </c>
      <c r="N2768">
        <f t="shared" si="231"/>
        <v>20186</v>
      </c>
      <c r="O2768" t="str">
        <f t="shared" si="227"/>
        <v>3</v>
      </c>
      <c r="AC2768" t="s">
        <v>5355</v>
      </c>
      <c r="AD2768" t="s">
        <v>5524</v>
      </c>
      <c r="AE2768" t="s">
        <v>5528</v>
      </c>
      <c r="AF2768" t="str">
        <f t="shared" si="228"/>
        <v>2220006898</v>
      </c>
    </row>
    <row r="2769" spans="8:32" ht="16.5" customHeight="1" x14ac:dyDescent="0.25">
      <c r="H2769" t="s">
        <v>4948</v>
      </c>
      <c r="I2769" t="s">
        <v>5197</v>
      </c>
      <c r="J2769" t="s">
        <v>5221</v>
      </c>
      <c r="K2769" t="s">
        <v>5222</v>
      </c>
      <c r="L2769">
        <f t="shared" si="229"/>
        <v>2018606430</v>
      </c>
      <c r="M2769" t="str">
        <f t="shared" si="230"/>
        <v>Xã Hòa Lạc</v>
      </c>
      <c r="N2769">
        <f t="shared" si="231"/>
        <v>20186</v>
      </c>
      <c r="O2769" t="str">
        <f t="shared" si="227"/>
        <v>3</v>
      </c>
      <c r="AC2769" t="s">
        <v>5355</v>
      </c>
      <c r="AD2769" t="s">
        <v>5524</v>
      </c>
      <c r="AE2769" t="s">
        <v>5529</v>
      </c>
      <c r="AF2769" t="str">
        <f t="shared" si="228"/>
        <v>2220006901</v>
      </c>
    </row>
    <row r="2770" spans="8:32" ht="16.5" customHeight="1" x14ac:dyDescent="0.25">
      <c r="H2770" t="s">
        <v>4948</v>
      </c>
      <c r="I2770" t="s">
        <v>5197</v>
      </c>
      <c r="J2770" t="s">
        <v>5223</v>
      </c>
      <c r="K2770" t="s">
        <v>5224</v>
      </c>
      <c r="L2770">
        <f t="shared" si="229"/>
        <v>2018606433</v>
      </c>
      <c r="M2770" t="str">
        <f t="shared" si="230"/>
        <v>Xã Vân Nham</v>
      </c>
      <c r="N2770">
        <f t="shared" si="231"/>
        <v>20186</v>
      </c>
      <c r="O2770" t="str">
        <f t="shared" si="227"/>
        <v>3</v>
      </c>
      <c r="AC2770" t="s">
        <v>5355</v>
      </c>
      <c r="AD2770" t="s">
        <v>5524</v>
      </c>
      <c r="AE2770" t="s">
        <v>5531</v>
      </c>
      <c r="AF2770" t="str">
        <f t="shared" si="228"/>
        <v>2220006904</v>
      </c>
    </row>
    <row r="2771" spans="8:32" ht="16.5" customHeight="1" x14ac:dyDescent="0.25">
      <c r="H2771" t="s">
        <v>4948</v>
      </c>
      <c r="I2771" t="s">
        <v>5197</v>
      </c>
      <c r="J2771" t="s">
        <v>5225</v>
      </c>
      <c r="K2771" t="s">
        <v>1156</v>
      </c>
      <c r="L2771">
        <f t="shared" si="229"/>
        <v>2018606436</v>
      </c>
      <c r="M2771" t="str">
        <f t="shared" si="230"/>
        <v>Xã Đồng Tiến</v>
      </c>
      <c r="N2771">
        <f t="shared" si="231"/>
        <v>20186</v>
      </c>
      <c r="O2771" t="str">
        <f t="shared" si="227"/>
        <v>3</v>
      </c>
      <c r="AC2771" t="s">
        <v>5355</v>
      </c>
      <c r="AD2771" t="s">
        <v>5524</v>
      </c>
      <c r="AE2771" t="s">
        <v>5533</v>
      </c>
      <c r="AF2771" t="str">
        <f t="shared" si="228"/>
        <v>2220006907</v>
      </c>
    </row>
    <row r="2772" spans="8:32" ht="16.5" customHeight="1" x14ac:dyDescent="0.25">
      <c r="H2772" t="s">
        <v>4948</v>
      </c>
      <c r="I2772" t="s">
        <v>5197</v>
      </c>
      <c r="J2772" t="s">
        <v>5226</v>
      </c>
      <c r="K2772" t="s">
        <v>5227</v>
      </c>
      <c r="L2772">
        <f t="shared" si="229"/>
        <v>2018606439</v>
      </c>
      <c r="M2772" t="str">
        <f t="shared" si="230"/>
        <v>Xã Đô Lương</v>
      </c>
      <c r="N2772">
        <f t="shared" si="231"/>
        <v>20186</v>
      </c>
      <c r="O2772" t="str">
        <f t="shared" si="227"/>
        <v>3</v>
      </c>
      <c r="AC2772" t="s">
        <v>5355</v>
      </c>
      <c r="AD2772" t="s">
        <v>5524</v>
      </c>
      <c r="AE2772" t="s">
        <v>5535</v>
      </c>
      <c r="AF2772" t="str">
        <f t="shared" si="228"/>
        <v>2220006910</v>
      </c>
    </row>
    <row r="2773" spans="8:32" ht="16.5" customHeight="1" x14ac:dyDescent="0.25">
      <c r="H2773" t="s">
        <v>4948</v>
      </c>
      <c r="I2773" t="s">
        <v>5197</v>
      </c>
      <c r="J2773" t="s">
        <v>5228</v>
      </c>
      <c r="K2773" t="s">
        <v>1572</v>
      </c>
      <c r="L2773">
        <f t="shared" si="229"/>
        <v>2018606442</v>
      </c>
      <c r="M2773" t="str">
        <f t="shared" si="230"/>
        <v>Xã Tân Thành</v>
      </c>
      <c r="N2773">
        <f t="shared" si="231"/>
        <v>20186</v>
      </c>
      <c r="O2773" t="str">
        <f t="shared" si="227"/>
        <v>3</v>
      </c>
      <c r="AC2773" t="s">
        <v>5355</v>
      </c>
      <c r="AD2773" t="s">
        <v>5524</v>
      </c>
      <c r="AE2773" t="s">
        <v>5537</v>
      </c>
      <c r="AF2773" t="str">
        <f t="shared" si="228"/>
        <v>2220006913</v>
      </c>
    </row>
    <row r="2774" spans="8:32" ht="16.5" customHeight="1" x14ac:dyDescent="0.25">
      <c r="H2774" t="s">
        <v>4948</v>
      </c>
      <c r="I2774" t="s">
        <v>5197</v>
      </c>
      <c r="J2774" t="s">
        <v>5229</v>
      </c>
      <c r="K2774" t="s">
        <v>4293</v>
      </c>
      <c r="L2774">
        <f t="shared" si="229"/>
        <v>2018606445</v>
      </c>
      <c r="M2774" t="str">
        <f t="shared" si="230"/>
        <v>Xã Hòa Sơn</v>
      </c>
      <c r="N2774">
        <f t="shared" si="231"/>
        <v>20186</v>
      </c>
      <c r="O2774" t="str">
        <f t="shared" si="227"/>
        <v>3</v>
      </c>
      <c r="AC2774" t="s">
        <v>5355</v>
      </c>
      <c r="AD2774" t="s">
        <v>5524</v>
      </c>
      <c r="AE2774" t="s">
        <v>5539</v>
      </c>
      <c r="AF2774" t="str">
        <f t="shared" si="228"/>
        <v>2220006916</v>
      </c>
    </row>
    <row r="2775" spans="8:32" ht="16.5" customHeight="1" x14ac:dyDescent="0.25">
      <c r="H2775" t="s">
        <v>4948</v>
      </c>
      <c r="I2775" t="s">
        <v>5197</v>
      </c>
      <c r="J2775" t="s">
        <v>5230</v>
      </c>
      <c r="K2775" t="s">
        <v>1449</v>
      </c>
      <c r="L2775">
        <f t="shared" si="229"/>
        <v>2018606448</v>
      </c>
      <c r="M2775" t="str">
        <f t="shared" si="230"/>
        <v>Xã Minh Sơn</v>
      </c>
      <c r="N2775">
        <f t="shared" si="231"/>
        <v>20186</v>
      </c>
      <c r="O2775" t="str">
        <f t="shared" si="227"/>
        <v>3</v>
      </c>
      <c r="AC2775" t="s">
        <v>5355</v>
      </c>
      <c r="AD2775" t="s">
        <v>5524</v>
      </c>
      <c r="AE2775" t="s">
        <v>5541</v>
      </c>
      <c r="AF2775" t="str">
        <f t="shared" si="228"/>
        <v>2220006917</v>
      </c>
    </row>
    <row r="2776" spans="8:32" ht="16.5" customHeight="1" x14ac:dyDescent="0.25">
      <c r="H2776" t="s">
        <v>4948</v>
      </c>
      <c r="I2776" t="s">
        <v>5197</v>
      </c>
      <c r="J2776" t="s">
        <v>5231</v>
      </c>
      <c r="K2776" t="s">
        <v>5232</v>
      </c>
      <c r="L2776">
        <f t="shared" si="229"/>
        <v>2018606451</v>
      </c>
      <c r="M2776" t="str">
        <f t="shared" si="230"/>
        <v>Xã Hồ Sơn</v>
      </c>
      <c r="N2776">
        <f t="shared" si="231"/>
        <v>20186</v>
      </c>
      <c r="O2776" t="str">
        <f t="shared" si="227"/>
        <v>3</v>
      </c>
      <c r="AC2776" t="s">
        <v>5355</v>
      </c>
      <c r="AD2776" t="s">
        <v>5524</v>
      </c>
      <c r="AE2776" t="s">
        <v>5542</v>
      </c>
      <c r="AF2776" t="str">
        <f t="shared" si="228"/>
        <v>2220006919</v>
      </c>
    </row>
    <row r="2777" spans="8:32" ht="16.5" customHeight="1" x14ac:dyDescent="0.25">
      <c r="H2777" t="s">
        <v>4948</v>
      </c>
      <c r="I2777" t="s">
        <v>5197</v>
      </c>
      <c r="J2777" t="s">
        <v>5233</v>
      </c>
      <c r="K2777" t="s">
        <v>1112</v>
      </c>
      <c r="L2777">
        <f t="shared" si="229"/>
        <v>2018606454</v>
      </c>
      <c r="M2777" t="str">
        <f t="shared" si="230"/>
        <v>Xã Sơn Hà</v>
      </c>
      <c r="N2777">
        <f t="shared" si="231"/>
        <v>20186</v>
      </c>
      <c r="O2777" t="str">
        <f t="shared" si="227"/>
        <v>3</v>
      </c>
      <c r="AC2777" t="s">
        <v>5355</v>
      </c>
      <c r="AD2777" t="s">
        <v>5544</v>
      </c>
      <c r="AE2777" t="s">
        <v>5546</v>
      </c>
      <c r="AF2777" t="str">
        <f t="shared" si="228"/>
        <v>2220106922</v>
      </c>
    </row>
    <row r="2778" spans="8:32" ht="16.5" customHeight="1" x14ac:dyDescent="0.25">
      <c r="H2778" t="s">
        <v>4948</v>
      </c>
      <c r="I2778" t="s">
        <v>5197</v>
      </c>
      <c r="J2778" t="s">
        <v>5234</v>
      </c>
      <c r="K2778" t="s">
        <v>5235</v>
      </c>
      <c r="L2778">
        <f t="shared" si="229"/>
        <v>2018606457</v>
      </c>
      <c r="M2778" t="str">
        <f t="shared" si="230"/>
        <v>Xã Minh Hòa</v>
      </c>
      <c r="N2778">
        <f t="shared" si="231"/>
        <v>20186</v>
      </c>
      <c r="O2778" t="str">
        <f t="shared" si="227"/>
        <v>3</v>
      </c>
      <c r="AC2778" t="s">
        <v>5355</v>
      </c>
      <c r="AD2778" t="s">
        <v>5544</v>
      </c>
      <c r="AE2778" t="s">
        <v>5548</v>
      </c>
      <c r="AF2778" t="str">
        <f t="shared" si="228"/>
        <v>2220106925</v>
      </c>
    </row>
    <row r="2779" spans="8:32" ht="16.5" customHeight="1" x14ac:dyDescent="0.25">
      <c r="H2779" t="s">
        <v>4948</v>
      </c>
      <c r="I2779" t="s">
        <v>5197</v>
      </c>
      <c r="J2779" t="s">
        <v>5236</v>
      </c>
      <c r="K2779" t="s">
        <v>5237</v>
      </c>
      <c r="L2779">
        <f t="shared" si="229"/>
        <v>2018606460</v>
      </c>
      <c r="M2779" t="str">
        <f t="shared" si="230"/>
        <v>Xã Hòa Thắng</v>
      </c>
      <c r="N2779">
        <f t="shared" si="231"/>
        <v>20186</v>
      </c>
      <c r="O2779" t="str">
        <f t="shared" si="227"/>
        <v>3</v>
      </c>
      <c r="AC2779" t="s">
        <v>5355</v>
      </c>
      <c r="AD2779" t="s">
        <v>5544</v>
      </c>
      <c r="AE2779" t="s">
        <v>5550</v>
      </c>
      <c r="AF2779" t="str">
        <f t="shared" si="228"/>
        <v>2220106928</v>
      </c>
    </row>
    <row r="2780" spans="8:32" ht="16.5" customHeight="1" x14ac:dyDescent="0.25">
      <c r="H2780" t="s">
        <v>4948</v>
      </c>
      <c r="I2780" t="s">
        <v>5238</v>
      </c>
      <c r="K2780" t="s">
        <v>5239</v>
      </c>
      <c r="L2780">
        <f t="shared" si="229"/>
        <v>20187</v>
      </c>
      <c r="M2780" t="str">
        <f t="shared" si="230"/>
        <v>Huyện Chi Lăng</v>
      </c>
      <c r="N2780">
        <f t="shared" si="231"/>
        <v>20</v>
      </c>
      <c r="O2780" t="str">
        <f t="shared" si="227"/>
        <v>2</v>
      </c>
      <c r="AC2780" t="s">
        <v>5355</v>
      </c>
      <c r="AD2780" t="s">
        <v>5544</v>
      </c>
      <c r="AE2780" t="s">
        <v>5552</v>
      </c>
      <c r="AF2780" t="str">
        <f t="shared" si="228"/>
        <v>2220106931</v>
      </c>
    </row>
    <row r="2781" spans="8:32" ht="16.5" customHeight="1" x14ac:dyDescent="0.25">
      <c r="H2781" t="s">
        <v>4948</v>
      </c>
      <c r="I2781" t="s">
        <v>5238</v>
      </c>
      <c r="J2781" t="s">
        <v>5240</v>
      </c>
      <c r="K2781" t="s">
        <v>5241</v>
      </c>
      <c r="L2781">
        <f t="shared" si="229"/>
        <v>2018706463</v>
      </c>
      <c r="M2781" t="str">
        <f t="shared" si="230"/>
        <v>Thị trấn Đồng Mỏ</v>
      </c>
      <c r="N2781">
        <f t="shared" si="231"/>
        <v>20187</v>
      </c>
      <c r="O2781" t="str">
        <f t="shared" si="227"/>
        <v>3</v>
      </c>
      <c r="AC2781" t="s">
        <v>5355</v>
      </c>
      <c r="AD2781" t="s">
        <v>5544</v>
      </c>
      <c r="AE2781" t="s">
        <v>5554</v>
      </c>
      <c r="AF2781" t="str">
        <f t="shared" si="228"/>
        <v>2220106934</v>
      </c>
    </row>
    <row r="2782" spans="8:32" ht="16.5" customHeight="1" x14ac:dyDescent="0.25">
      <c r="H2782" t="s">
        <v>4948</v>
      </c>
      <c r="I2782" t="s">
        <v>5238</v>
      </c>
      <c r="J2782" t="s">
        <v>5242</v>
      </c>
      <c r="K2782" t="s">
        <v>5243</v>
      </c>
      <c r="L2782">
        <f t="shared" si="229"/>
        <v>2018706466</v>
      </c>
      <c r="M2782" t="str">
        <f t="shared" si="230"/>
        <v>Thị trấn Chi Lăng</v>
      </c>
      <c r="N2782">
        <f t="shared" si="231"/>
        <v>20187</v>
      </c>
      <c r="O2782" t="str">
        <f t="shared" si="227"/>
        <v>3</v>
      </c>
      <c r="AC2782" t="s">
        <v>5355</v>
      </c>
      <c r="AD2782" t="s">
        <v>5544</v>
      </c>
      <c r="AE2782" t="s">
        <v>5556</v>
      </c>
      <c r="AF2782" t="str">
        <f t="shared" si="228"/>
        <v>2220106937</v>
      </c>
    </row>
    <row r="2783" spans="8:32" ht="16.5" customHeight="1" x14ac:dyDescent="0.25">
      <c r="H2783" t="s">
        <v>4948</v>
      </c>
      <c r="I2783" t="s">
        <v>5238</v>
      </c>
      <c r="J2783" t="s">
        <v>5244</v>
      </c>
      <c r="K2783" t="s">
        <v>1762</v>
      </c>
      <c r="L2783">
        <f t="shared" si="229"/>
        <v>2018706469</v>
      </c>
      <c r="M2783" t="str">
        <f t="shared" si="230"/>
        <v>Xã Vân An</v>
      </c>
      <c r="N2783">
        <f t="shared" si="231"/>
        <v>20187</v>
      </c>
      <c r="O2783" t="str">
        <f t="shared" si="227"/>
        <v>3</v>
      </c>
      <c r="AC2783" t="s">
        <v>5355</v>
      </c>
      <c r="AD2783" t="s">
        <v>5544</v>
      </c>
      <c r="AE2783" t="s">
        <v>5558</v>
      </c>
      <c r="AF2783" t="str">
        <f t="shared" si="228"/>
        <v>2220106940</v>
      </c>
    </row>
    <row r="2784" spans="8:32" ht="16.5" customHeight="1" x14ac:dyDescent="0.25">
      <c r="H2784" t="s">
        <v>4948</v>
      </c>
      <c r="I2784" t="s">
        <v>5238</v>
      </c>
      <c r="J2784" t="s">
        <v>5245</v>
      </c>
      <c r="K2784" t="s">
        <v>5246</v>
      </c>
      <c r="L2784">
        <f t="shared" si="229"/>
        <v>2018706472</v>
      </c>
      <c r="M2784" t="str">
        <f t="shared" si="230"/>
        <v>Xã Vân Thủy</v>
      </c>
      <c r="N2784">
        <f t="shared" si="231"/>
        <v>20187</v>
      </c>
      <c r="O2784" t="str">
        <f t="shared" si="227"/>
        <v>3</v>
      </c>
      <c r="AC2784" t="s">
        <v>5355</v>
      </c>
      <c r="AD2784" t="s">
        <v>5544</v>
      </c>
      <c r="AE2784" t="s">
        <v>5560</v>
      </c>
      <c r="AF2784" t="str">
        <f t="shared" si="228"/>
        <v>2220106943</v>
      </c>
    </row>
    <row r="2785" spans="8:32" ht="16.5" customHeight="1" x14ac:dyDescent="0.25">
      <c r="H2785" t="s">
        <v>4948</v>
      </c>
      <c r="I2785" t="s">
        <v>5238</v>
      </c>
      <c r="J2785" t="s">
        <v>5247</v>
      </c>
      <c r="K2785" t="s">
        <v>5248</v>
      </c>
      <c r="L2785">
        <f t="shared" si="229"/>
        <v>2018706475</v>
      </c>
      <c r="M2785" t="str">
        <f t="shared" si="230"/>
        <v>Xã Gia Lộc</v>
      </c>
      <c r="N2785">
        <f t="shared" si="231"/>
        <v>20187</v>
      </c>
      <c r="O2785" t="str">
        <f t="shared" si="227"/>
        <v>3</v>
      </c>
      <c r="AC2785" t="s">
        <v>5355</v>
      </c>
      <c r="AD2785" t="s">
        <v>5544</v>
      </c>
      <c r="AE2785" t="s">
        <v>5562</v>
      </c>
      <c r="AF2785" t="str">
        <f t="shared" si="228"/>
        <v>2220106946</v>
      </c>
    </row>
    <row r="2786" spans="8:32" ht="16.5" customHeight="1" x14ac:dyDescent="0.25">
      <c r="H2786" t="s">
        <v>4948</v>
      </c>
      <c r="I2786" t="s">
        <v>5238</v>
      </c>
      <c r="J2786" t="s">
        <v>5249</v>
      </c>
      <c r="K2786" t="s">
        <v>5250</v>
      </c>
      <c r="L2786">
        <f t="shared" si="229"/>
        <v>2018706478</v>
      </c>
      <c r="M2786" t="str">
        <f t="shared" si="230"/>
        <v>Xã Bắc Thủy</v>
      </c>
      <c r="N2786">
        <f t="shared" si="231"/>
        <v>20187</v>
      </c>
      <c r="O2786" t="str">
        <f t="shared" si="227"/>
        <v>3</v>
      </c>
      <c r="AC2786" t="s">
        <v>5355</v>
      </c>
      <c r="AD2786" t="s">
        <v>5544</v>
      </c>
      <c r="AE2786" t="s">
        <v>5564</v>
      </c>
      <c r="AF2786" t="str">
        <f t="shared" si="228"/>
        <v>2220106949</v>
      </c>
    </row>
    <row r="2787" spans="8:32" ht="16.5" customHeight="1" x14ac:dyDescent="0.25">
      <c r="H2787" t="s">
        <v>4948</v>
      </c>
      <c r="I2787" t="s">
        <v>5238</v>
      </c>
      <c r="J2787" t="s">
        <v>5251</v>
      </c>
      <c r="K2787" t="s">
        <v>5185</v>
      </c>
      <c r="L2787">
        <f t="shared" si="229"/>
        <v>2018706481</v>
      </c>
      <c r="M2787" t="str">
        <f t="shared" si="230"/>
        <v>Xã Chiến Thắng</v>
      </c>
      <c r="N2787">
        <f t="shared" si="231"/>
        <v>20187</v>
      </c>
      <c r="O2787" t="str">
        <f t="shared" si="227"/>
        <v>3</v>
      </c>
      <c r="AC2787" t="s">
        <v>5355</v>
      </c>
      <c r="AD2787" t="s">
        <v>5544</v>
      </c>
      <c r="AE2787" t="s">
        <v>5566</v>
      </c>
      <c r="AF2787" t="str">
        <f t="shared" si="228"/>
        <v>2220106952</v>
      </c>
    </row>
    <row r="2788" spans="8:32" ht="16.5" customHeight="1" x14ac:dyDescent="0.25">
      <c r="H2788" t="s">
        <v>4948</v>
      </c>
      <c r="I2788" t="s">
        <v>5238</v>
      </c>
      <c r="J2788" t="s">
        <v>5252</v>
      </c>
      <c r="K2788" t="s">
        <v>5253</v>
      </c>
      <c r="L2788">
        <f t="shared" si="229"/>
        <v>2018706484</v>
      </c>
      <c r="M2788" t="str">
        <f t="shared" si="230"/>
        <v>Xã Mai Sao</v>
      </c>
      <c r="N2788">
        <f t="shared" si="231"/>
        <v>20187</v>
      </c>
      <c r="O2788" t="str">
        <f t="shared" si="227"/>
        <v>3</v>
      </c>
      <c r="AC2788" t="s">
        <v>5355</v>
      </c>
      <c r="AD2788" t="s">
        <v>5544</v>
      </c>
      <c r="AE2788" t="s">
        <v>5568</v>
      </c>
      <c r="AF2788" t="str">
        <f t="shared" si="228"/>
        <v>2220106955</v>
      </c>
    </row>
    <row r="2789" spans="8:32" ht="16.5" customHeight="1" x14ac:dyDescent="0.25">
      <c r="H2789" t="s">
        <v>4948</v>
      </c>
      <c r="I2789" t="s">
        <v>5238</v>
      </c>
      <c r="J2789" t="s">
        <v>5254</v>
      </c>
      <c r="K2789" t="s">
        <v>5255</v>
      </c>
      <c r="L2789">
        <f t="shared" si="229"/>
        <v>2018706487</v>
      </c>
      <c r="M2789" t="str">
        <f t="shared" si="230"/>
        <v>Xã Bằng Hữu</v>
      </c>
      <c r="N2789">
        <f t="shared" si="231"/>
        <v>20187</v>
      </c>
      <c r="O2789" t="str">
        <f t="shared" si="227"/>
        <v>3</v>
      </c>
      <c r="AC2789" t="s">
        <v>5355</v>
      </c>
      <c r="AD2789" t="s">
        <v>5544</v>
      </c>
      <c r="AE2789" t="s">
        <v>5570</v>
      </c>
      <c r="AF2789" t="str">
        <f t="shared" si="228"/>
        <v>2220106958</v>
      </c>
    </row>
    <row r="2790" spans="8:32" ht="16.5" customHeight="1" x14ac:dyDescent="0.25">
      <c r="H2790" t="s">
        <v>4948</v>
      </c>
      <c r="I2790" t="s">
        <v>5238</v>
      </c>
      <c r="J2790" t="s">
        <v>5256</v>
      </c>
      <c r="K2790" t="s">
        <v>5257</v>
      </c>
      <c r="L2790">
        <f t="shared" si="229"/>
        <v>2018706490</v>
      </c>
      <c r="M2790" t="str">
        <f t="shared" si="230"/>
        <v>Xã Thượng Cường</v>
      </c>
      <c r="N2790">
        <f t="shared" si="231"/>
        <v>20187</v>
      </c>
      <c r="O2790" t="str">
        <f t="shared" si="227"/>
        <v>3</v>
      </c>
      <c r="AC2790" t="s">
        <v>5355</v>
      </c>
      <c r="AD2790" t="s">
        <v>5544</v>
      </c>
      <c r="AE2790" t="s">
        <v>5572</v>
      </c>
      <c r="AF2790" t="str">
        <f t="shared" si="228"/>
        <v>2220106961</v>
      </c>
    </row>
    <row r="2791" spans="8:32" ht="16.5" customHeight="1" x14ac:dyDescent="0.25">
      <c r="H2791" t="s">
        <v>4948</v>
      </c>
      <c r="I2791" t="s">
        <v>5238</v>
      </c>
      <c r="J2791" t="s">
        <v>5258</v>
      </c>
      <c r="K2791" t="s">
        <v>5259</v>
      </c>
      <c r="L2791">
        <f t="shared" si="229"/>
        <v>2018706493</v>
      </c>
      <c r="M2791" t="str">
        <f t="shared" si="230"/>
        <v>Xã Bằng Mạc</v>
      </c>
      <c r="N2791">
        <f t="shared" si="231"/>
        <v>20187</v>
      </c>
      <c r="O2791" t="str">
        <f t="shared" si="227"/>
        <v>3</v>
      </c>
      <c r="AC2791" t="s">
        <v>5355</v>
      </c>
      <c r="AD2791" t="s">
        <v>5544</v>
      </c>
      <c r="AE2791" t="s">
        <v>5574</v>
      </c>
      <c r="AF2791" t="str">
        <f t="shared" si="228"/>
        <v>2220106964</v>
      </c>
    </row>
    <row r="2792" spans="8:32" ht="16.5" customHeight="1" x14ac:dyDescent="0.25">
      <c r="H2792" t="s">
        <v>4948</v>
      </c>
      <c r="I2792" t="s">
        <v>5238</v>
      </c>
      <c r="J2792" t="s">
        <v>5260</v>
      </c>
      <c r="K2792" t="s">
        <v>2415</v>
      </c>
      <c r="L2792">
        <f t="shared" si="229"/>
        <v>2018706496</v>
      </c>
      <c r="M2792" t="str">
        <f t="shared" si="230"/>
        <v>Xã Nhân Lý</v>
      </c>
      <c r="N2792">
        <f t="shared" si="231"/>
        <v>20187</v>
      </c>
      <c r="O2792" t="str">
        <f t="shared" si="227"/>
        <v>3</v>
      </c>
      <c r="AC2792" t="s">
        <v>5355</v>
      </c>
      <c r="AD2792" t="s">
        <v>5544</v>
      </c>
      <c r="AE2792" t="s">
        <v>5576</v>
      </c>
      <c r="AF2792" t="str">
        <f t="shared" si="228"/>
        <v>2220106967</v>
      </c>
    </row>
    <row r="2793" spans="8:32" ht="16.5" customHeight="1" x14ac:dyDescent="0.25">
      <c r="H2793" t="s">
        <v>4948</v>
      </c>
      <c r="I2793" t="s">
        <v>5238</v>
      </c>
      <c r="J2793" t="s">
        <v>5261</v>
      </c>
      <c r="K2793" t="s">
        <v>4291</v>
      </c>
      <c r="L2793">
        <f t="shared" si="229"/>
        <v>2018706499</v>
      </c>
      <c r="M2793" t="str">
        <f t="shared" si="230"/>
        <v>Xã Lâm Sơn</v>
      </c>
      <c r="N2793">
        <f t="shared" si="231"/>
        <v>20187</v>
      </c>
      <c r="O2793" t="str">
        <f t="shared" si="227"/>
        <v>3</v>
      </c>
      <c r="AC2793" t="s">
        <v>5355</v>
      </c>
      <c r="AD2793" t="s">
        <v>5578</v>
      </c>
      <c r="AE2793" t="s">
        <v>5580</v>
      </c>
      <c r="AF2793" t="str">
        <f t="shared" si="228"/>
        <v>2220206970</v>
      </c>
    </row>
    <row r="2794" spans="8:32" ht="16.5" customHeight="1" x14ac:dyDescent="0.25">
      <c r="H2794" t="s">
        <v>4948</v>
      </c>
      <c r="I2794" t="s">
        <v>5238</v>
      </c>
      <c r="J2794" t="s">
        <v>5262</v>
      </c>
      <c r="K2794" t="s">
        <v>4306</v>
      </c>
      <c r="L2794">
        <f t="shared" si="229"/>
        <v>2018706502</v>
      </c>
      <c r="M2794" t="str">
        <f t="shared" si="230"/>
        <v>Xã Liên Sơn</v>
      </c>
      <c r="N2794">
        <f t="shared" si="231"/>
        <v>20187</v>
      </c>
      <c r="O2794" t="str">
        <f t="shared" si="227"/>
        <v>3</v>
      </c>
      <c r="AC2794" t="s">
        <v>5355</v>
      </c>
      <c r="AD2794" t="s">
        <v>5578</v>
      </c>
      <c r="AE2794" t="s">
        <v>5582</v>
      </c>
      <c r="AF2794" t="str">
        <f t="shared" si="228"/>
        <v>2220206973</v>
      </c>
    </row>
    <row r="2795" spans="8:32" ht="16.5" customHeight="1" x14ac:dyDescent="0.25">
      <c r="H2795" t="s">
        <v>4948</v>
      </c>
      <c r="I2795" t="s">
        <v>5238</v>
      </c>
      <c r="J2795" t="s">
        <v>5263</v>
      </c>
      <c r="K2795" t="s">
        <v>5264</v>
      </c>
      <c r="L2795">
        <f t="shared" si="229"/>
        <v>2018706505</v>
      </c>
      <c r="M2795" t="str">
        <f t="shared" si="230"/>
        <v>Xã Vạn Linh</v>
      </c>
      <c r="N2795">
        <f t="shared" si="231"/>
        <v>20187</v>
      </c>
      <c r="O2795" t="str">
        <f t="shared" si="227"/>
        <v>3</v>
      </c>
      <c r="AC2795" t="s">
        <v>5355</v>
      </c>
      <c r="AD2795" t="s">
        <v>5578</v>
      </c>
      <c r="AE2795" t="s">
        <v>5583</v>
      </c>
      <c r="AF2795" t="str">
        <f t="shared" si="228"/>
        <v>2220206976</v>
      </c>
    </row>
    <row r="2796" spans="8:32" ht="16.5" customHeight="1" x14ac:dyDescent="0.25">
      <c r="H2796" t="s">
        <v>4948</v>
      </c>
      <c r="I2796" t="s">
        <v>5238</v>
      </c>
      <c r="J2796" t="s">
        <v>5265</v>
      </c>
      <c r="K2796" t="s">
        <v>1033</v>
      </c>
      <c r="L2796">
        <f t="shared" si="229"/>
        <v>2018706508</v>
      </c>
      <c r="M2796" t="str">
        <f t="shared" si="230"/>
        <v>Xã Hòa Bình</v>
      </c>
      <c r="N2796">
        <f t="shared" si="231"/>
        <v>20187</v>
      </c>
      <c r="O2796" t="str">
        <f t="shared" si="227"/>
        <v>3</v>
      </c>
      <c r="AC2796" t="s">
        <v>5355</v>
      </c>
      <c r="AD2796" t="s">
        <v>5578</v>
      </c>
      <c r="AE2796" t="s">
        <v>5584</v>
      </c>
      <c r="AF2796" t="str">
        <f t="shared" si="228"/>
        <v>2220206979</v>
      </c>
    </row>
    <row r="2797" spans="8:32" ht="16.5" customHeight="1" x14ac:dyDescent="0.25">
      <c r="H2797" t="s">
        <v>4948</v>
      </c>
      <c r="I2797" t="s">
        <v>5238</v>
      </c>
      <c r="J2797" t="s">
        <v>5266</v>
      </c>
      <c r="K2797" t="s">
        <v>5267</v>
      </c>
      <c r="L2797">
        <f t="shared" si="229"/>
        <v>2018706511</v>
      </c>
      <c r="M2797" t="str">
        <f t="shared" si="230"/>
        <v>Xã Quang Lang</v>
      </c>
      <c r="N2797">
        <f t="shared" si="231"/>
        <v>20187</v>
      </c>
      <c r="O2797" t="str">
        <f t="shared" si="227"/>
        <v>3</v>
      </c>
      <c r="AC2797" t="s">
        <v>5355</v>
      </c>
      <c r="AD2797" t="s">
        <v>5578</v>
      </c>
      <c r="AE2797" t="s">
        <v>5586</v>
      </c>
      <c r="AF2797" t="str">
        <f t="shared" si="228"/>
        <v>2220206982</v>
      </c>
    </row>
    <row r="2798" spans="8:32" ht="16.5" customHeight="1" x14ac:dyDescent="0.25">
      <c r="H2798" t="s">
        <v>4948</v>
      </c>
      <c r="I2798" t="s">
        <v>5238</v>
      </c>
      <c r="J2798" t="s">
        <v>5268</v>
      </c>
      <c r="K2798" t="s">
        <v>5269</v>
      </c>
      <c r="L2798">
        <f t="shared" si="229"/>
        <v>2018706514</v>
      </c>
      <c r="M2798" t="str">
        <f t="shared" si="230"/>
        <v>Xã Hữu Kiên</v>
      </c>
      <c r="N2798">
        <f t="shared" si="231"/>
        <v>20187</v>
      </c>
      <c r="O2798" t="str">
        <f t="shared" si="227"/>
        <v>3</v>
      </c>
      <c r="AC2798" t="s">
        <v>5355</v>
      </c>
      <c r="AD2798" t="s">
        <v>5578</v>
      </c>
      <c r="AE2798" t="s">
        <v>5587</v>
      </c>
      <c r="AF2798" t="str">
        <f t="shared" si="228"/>
        <v>2220206985</v>
      </c>
    </row>
    <row r="2799" spans="8:32" ht="16.5" customHeight="1" x14ac:dyDescent="0.25">
      <c r="H2799" t="s">
        <v>4948</v>
      </c>
      <c r="I2799" t="s">
        <v>5238</v>
      </c>
      <c r="J2799" t="s">
        <v>5270</v>
      </c>
      <c r="K2799" t="s">
        <v>5271</v>
      </c>
      <c r="L2799">
        <f t="shared" si="229"/>
        <v>2018706517</v>
      </c>
      <c r="M2799" t="str">
        <f t="shared" si="230"/>
        <v>Xã Quan Sơn</v>
      </c>
      <c r="N2799">
        <f t="shared" si="231"/>
        <v>20187</v>
      </c>
      <c r="O2799" t="str">
        <f t="shared" si="227"/>
        <v>3</v>
      </c>
      <c r="AC2799" t="s">
        <v>5355</v>
      </c>
      <c r="AD2799" t="s">
        <v>5578</v>
      </c>
      <c r="AE2799" t="s">
        <v>5589</v>
      </c>
      <c r="AF2799" t="str">
        <f t="shared" si="228"/>
        <v>2220206988</v>
      </c>
    </row>
    <row r="2800" spans="8:32" ht="16.5" customHeight="1" x14ac:dyDescent="0.25">
      <c r="H2800" t="s">
        <v>4948</v>
      </c>
      <c r="I2800" t="s">
        <v>5238</v>
      </c>
      <c r="J2800" t="s">
        <v>5272</v>
      </c>
      <c r="K2800" t="s">
        <v>5273</v>
      </c>
      <c r="L2800">
        <f t="shared" si="229"/>
        <v>2018706520</v>
      </c>
      <c r="M2800" t="str">
        <f t="shared" si="230"/>
        <v>Xã Y Tịch</v>
      </c>
      <c r="N2800">
        <f t="shared" si="231"/>
        <v>20187</v>
      </c>
      <c r="O2800" t="str">
        <f t="shared" si="227"/>
        <v>3</v>
      </c>
      <c r="AC2800" t="s">
        <v>5355</v>
      </c>
      <c r="AD2800" t="s">
        <v>5578</v>
      </c>
      <c r="AE2800" t="s">
        <v>5591</v>
      </c>
      <c r="AF2800" t="str">
        <f t="shared" si="228"/>
        <v>2220206991</v>
      </c>
    </row>
    <row r="2801" spans="8:32" ht="16.5" customHeight="1" x14ac:dyDescent="0.25">
      <c r="H2801" t="s">
        <v>4948</v>
      </c>
      <c r="I2801" t="s">
        <v>5238</v>
      </c>
      <c r="J2801" t="s">
        <v>5274</v>
      </c>
      <c r="K2801" t="s">
        <v>4989</v>
      </c>
      <c r="L2801">
        <f t="shared" si="229"/>
        <v>2018706523</v>
      </c>
      <c r="M2801" t="str">
        <f t="shared" si="230"/>
        <v>Xã Chi Lăng</v>
      </c>
      <c r="N2801">
        <f t="shared" si="231"/>
        <v>20187</v>
      </c>
      <c r="O2801" t="str">
        <f t="shared" si="227"/>
        <v>3</v>
      </c>
      <c r="AC2801" t="s">
        <v>5355</v>
      </c>
      <c r="AD2801" t="s">
        <v>5593</v>
      </c>
      <c r="AE2801" t="s">
        <v>5595</v>
      </c>
      <c r="AF2801" t="str">
        <f t="shared" si="228"/>
        <v>2220306994</v>
      </c>
    </row>
    <row r="2802" spans="8:32" ht="16.5" customHeight="1" x14ac:dyDescent="0.25">
      <c r="H2802" t="s">
        <v>4948</v>
      </c>
      <c r="I2802" t="s">
        <v>5275</v>
      </c>
      <c r="K2802" t="s">
        <v>5276</v>
      </c>
      <c r="L2802">
        <f t="shared" si="229"/>
        <v>20188</v>
      </c>
      <c r="M2802" t="str">
        <f t="shared" si="230"/>
        <v>Huyện Lộc Bình</v>
      </c>
      <c r="N2802">
        <f t="shared" si="231"/>
        <v>20</v>
      </c>
      <c r="O2802" t="str">
        <f t="shared" si="227"/>
        <v>2</v>
      </c>
      <c r="AC2802" t="s">
        <v>5355</v>
      </c>
      <c r="AD2802" t="s">
        <v>5593</v>
      </c>
      <c r="AE2802" t="s">
        <v>5597</v>
      </c>
      <c r="AF2802" t="str">
        <f t="shared" si="228"/>
        <v>2220306997</v>
      </c>
    </row>
    <row r="2803" spans="8:32" ht="16.5" customHeight="1" x14ac:dyDescent="0.25">
      <c r="H2803" t="s">
        <v>4948</v>
      </c>
      <c r="I2803" t="s">
        <v>5275</v>
      </c>
      <c r="J2803" t="s">
        <v>5277</v>
      </c>
      <c r="K2803" t="s">
        <v>5278</v>
      </c>
      <c r="L2803">
        <f t="shared" si="229"/>
        <v>2018806526</v>
      </c>
      <c r="M2803" t="str">
        <f t="shared" si="230"/>
        <v>Thị trấn Na Dương</v>
      </c>
      <c r="N2803">
        <f t="shared" si="231"/>
        <v>20188</v>
      </c>
      <c r="O2803" t="str">
        <f t="shared" si="227"/>
        <v>3</v>
      </c>
      <c r="AC2803" t="s">
        <v>5355</v>
      </c>
      <c r="AD2803" t="s">
        <v>5593</v>
      </c>
      <c r="AE2803" t="s">
        <v>5599</v>
      </c>
      <c r="AF2803" t="str">
        <f t="shared" si="228"/>
        <v>2220307000</v>
      </c>
    </row>
    <row r="2804" spans="8:32" ht="16.5" customHeight="1" x14ac:dyDescent="0.25">
      <c r="H2804" t="s">
        <v>4948</v>
      </c>
      <c r="I2804" t="s">
        <v>5275</v>
      </c>
      <c r="J2804" t="s">
        <v>5279</v>
      </c>
      <c r="K2804" t="s">
        <v>5280</v>
      </c>
      <c r="L2804">
        <f t="shared" si="229"/>
        <v>2018806529</v>
      </c>
      <c r="M2804" t="str">
        <f t="shared" si="230"/>
        <v>Thị trấn Lộc Bình</v>
      </c>
      <c r="N2804">
        <f t="shared" si="231"/>
        <v>20188</v>
      </c>
      <c r="O2804" t="str">
        <f t="shared" si="227"/>
        <v>3</v>
      </c>
      <c r="AC2804" t="s">
        <v>5355</v>
      </c>
      <c r="AD2804" t="s">
        <v>5593</v>
      </c>
      <c r="AE2804" t="s">
        <v>5601</v>
      </c>
      <c r="AF2804" t="str">
        <f t="shared" si="228"/>
        <v>2220307003</v>
      </c>
    </row>
    <row r="2805" spans="8:32" ht="16.5" customHeight="1" x14ac:dyDescent="0.25">
      <c r="H2805" t="s">
        <v>4948</v>
      </c>
      <c r="I2805" t="s">
        <v>5275</v>
      </c>
      <c r="J2805" t="s">
        <v>5281</v>
      </c>
      <c r="K2805" t="s">
        <v>5104</v>
      </c>
      <c r="L2805">
        <f t="shared" si="229"/>
        <v>2018806532</v>
      </c>
      <c r="M2805" t="str">
        <f t="shared" si="230"/>
        <v>Xã Mẫu Sơn</v>
      </c>
      <c r="N2805">
        <f t="shared" si="231"/>
        <v>20188</v>
      </c>
      <c r="O2805" t="str">
        <f t="shared" si="227"/>
        <v>3</v>
      </c>
      <c r="AC2805" t="s">
        <v>5355</v>
      </c>
      <c r="AD2805" t="s">
        <v>5593</v>
      </c>
      <c r="AE2805" t="s">
        <v>5602</v>
      </c>
      <c r="AF2805" t="str">
        <f t="shared" si="228"/>
        <v>2220307006</v>
      </c>
    </row>
    <row r="2806" spans="8:32" ht="16.5" customHeight="1" x14ac:dyDescent="0.25">
      <c r="H2806" t="s">
        <v>4948</v>
      </c>
      <c r="I2806" t="s">
        <v>5275</v>
      </c>
      <c r="J2806" t="s">
        <v>5282</v>
      </c>
      <c r="K2806" t="s">
        <v>5283</v>
      </c>
      <c r="L2806">
        <f t="shared" si="229"/>
        <v>2018806535</v>
      </c>
      <c r="M2806" t="str">
        <f t="shared" si="230"/>
        <v>Xã Bằng Khánh</v>
      </c>
      <c r="N2806">
        <f t="shared" si="231"/>
        <v>20188</v>
      </c>
      <c r="O2806" t="str">
        <f t="shared" si="227"/>
        <v>3</v>
      </c>
      <c r="AC2806" t="s">
        <v>5355</v>
      </c>
      <c r="AD2806" t="s">
        <v>5593</v>
      </c>
      <c r="AE2806" t="s">
        <v>5603</v>
      </c>
      <c r="AF2806" t="str">
        <f t="shared" si="228"/>
        <v>2220307009</v>
      </c>
    </row>
    <row r="2807" spans="8:32" ht="16.5" customHeight="1" x14ac:dyDescent="0.25">
      <c r="H2807" t="s">
        <v>4948</v>
      </c>
      <c r="I2807" t="s">
        <v>5275</v>
      </c>
      <c r="J2807" t="s">
        <v>5284</v>
      </c>
      <c r="K2807" t="s">
        <v>5285</v>
      </c>
      <c r="L2807">
        <f t="shared" si="229"/>
        <v>2018806538</v>
      </c>
      <c r="M2807" t="str">
        <f t="shared" si="230"/>
        <v>Xã Xuân Lễ</v>
      </c>
      <c r="N2807">
        <f t="shared" si="231"/>
        <v>20188</v>
      </c>
      <c r="O2807" t="str">
        <f t="shared" si="227"/>
        <v>3</v>
      </c>
      <c r="AC2807" t="s">
        <v>5355</v>
      </c>
      <c r="AD2807" t="s">
        <v>5593</v>
      </c>
      <c r="AE2807" t="s">
        <v>5604</v>
      </c>
      <c r="AF2807" t="str">
        <f t="shared" si="228"/>
        <v>2220307012</v>
      </c>
    </row>
    <row r="2808" spans="8:32" ht="16.5" customHeight="1" x14ac:dyDescent="0.25">
      <c r="H2808" t="s">
        <v>4948</v>
      </c>
      <c r="I2808" t="s">
        <v>5275</v>
      </c>
      <c r="J2808" t="s">
        <v>5286</v>
      </c>
      <c r="K2808" t="s">
        <v>5287</v>
      </c>
      <c r="L2808">
        <f t="shared" si="229"/>
        <v>2018806541</v>
      </c>
      <c r="M2808" t="str">
        <f t="shared" si="230"/>
        <v>Xã Yên Khoái</v>
      </c>
      <c r="N2808">
        <f t="shared" si="231"/>
        <v>20188</v>
      </c>
      <c r="O2808" t="str">
        <f t="shared" si="227"/>
        <v>3</v>
      </c>
      <c r="AC2808" t="s">
        <v>5355</v>
      </c>
      <c r="AD2808" t="s">
        <v>5593</v>
      </c>
      <c r="AE2808" t="s">
        <v>5606</v>
      </c>
      <c r="AF2808" t="str">
        <f t="shared" si="228"/>
        <v>2220307015</v>
      </c>
    </row>
    <row r="2809" spans="8:32" ht="16.5" customHeight="1" x14ac:dyDescent="0.25">
      <c r="H2809" t="s">
        <v>4948</v>
      </c>
      <c r="I2809" t="s">
        <v>5275</v>
      </c>
      <c r="J2809" t="s">
        <v>5288</v>
      </c>
      <c r="K2809" t="s">
        <v>5289</v>
      </c>
      <c r="L2809">
        <f t="shared" si="229"/>
        <v>2018806544</v>
      </c>
      <c r="M2809" t="str">
        <f t="shared" si="230"/>
        <v>Xã Xuân Mãn</v>
      </c>
      <c r="N2809">
        <f t="shared" si="231"/>
        <v>20188</v>
      </c>
      <c r="O2809" t="str">
        <f t="shared" si="227"/>
        <v>3</v>
      </c>
      <c r="AC2809" t="s">
        <v>5355</v>
      </c>
      <c r="AD2809" t="s">
        <v>5593</v>
      </c>
      <c r="AE2809" t="s">
        <v>5608</v>
      </c>
      <c r="AF2809" t="str">
        <f t="shared" si="228"/>
        <v>2220307018</v>
      </c>
    </row>
    <row r="2810" spans="8:32" ht="16.5" customHeight="1" x14ac:dyDescent="0.25">
      <c r="H2810" t="s">
        <v>4948</v>
      </c>
      <c r="I2810" t="s">
        <v>5275</v>
      </c>
      <c r="J2810" t="s">
        <v>5290</v>
      </c>
      <c r="K2810" t="s">
        <v>5291</v>
      </c>
      <c r="L2810">
        <f t="shared" si="229"/>
        <v>2018806547</v>
      </c>
      <c r="M2810" t="str">
        <f t="shared" si="230"/>
        <v>Xã Tú Mịch</v>
      </c>
      <c r="N2810">
        <f t="shared" si="231"/>
        <v>20188</v>
      </c>
      <c r="O2810" t="str">
        <f t="shared" si="227"/>
        <v>3</v>
      </c>
      <c r="AC2810" t="s">
        <v>5355</v>
      </c>
      <c r="AD2810" t="s">
        <v>5593</v>
      </c>
      <c r="AE2810" t="s">
        <v>5609</v>
      </c>
      <c r="AF2810" t="str">
        <f t="shared" si="228"/>
        <v>2220307021</v>
      </c>
    </row>
    <row r="2811" spans="8:32" ht="16.5" customHeight="1" x14ac:dyDescent="0.25">
      <c r="H2811" t="s">
        <v>4948</v>
      </c>
      <c r="I2811" t="s">
        <v>5275</v>
      </c>
      <c r="J2811" t="s">
        <v>5292</v>
      </c>
      <c r="K2811" t="s">
        <v>5293</v>
      </c>
      <c r="L2811">
        <f t="shared" si="229"/>
        <v>2018806550</v>
      </c>
      <c r="M2811" t="str">
        <f t="shared" si="230"/>
        <v>Xã Hữu Khánh</v>
      </c>
      <c r="N2811">
        <f t="shared" si="231"/>
        <v>20188</v>
      </c>
      <c r="O2811" t="str">
        <f t="shared" si="227"/>
        <v>3</v>
      </c>
      <c r="AC2811" t="s">
        <v>5355</v>
      </c>
      <c r="AD2811" t="s">
        <v>5593</v>
      </c>
      <c r="AE2811" t="s">
        <v>5610</v>
      </c>
      <c r="AF2811" t="str">
        <f t="shared" si="228"/>
        <v>2220307024</v>
      </c>
    </row>
    <row r="2812" spans="8:32" ht="16.5" customHeight="1" x14ac:dyDescent="0.25">
      <c r="H2812" t="s">
        <v>4948</v>
      </c>
      <c r="I2812" t="s">
        <v>5275</v>
      </c>
      <c r="J2812" t="s">
        <v>5294</v>
      </c>
      <c r="K2812" t="s">
        <v>5295</v>
      </c>
      <c r="L2812">
        <f t="shared" si="229"/>
        <v>2018806553</v>
      </c>
      <c r="M2812" t="str">
        <f t="shared" si="230"/>
        <v>Xã Đồng Bục</v>
      </c>
      <c r="N2812">
        <f t="shared" si="231"/>
        <v>20188</v>
      </c>
      <c r="O2812" t="str">
        <f t="shared" si="227"/>
        <v>3</v>
      </c>
      <c r="AC2812" t="s">
        <v>5355</v>
      </c>
      <c r="AD2812" t="s">
        <v>5593</v>
      </c>
      <c r="AE2812" t="s">
        <v>5612</v>
      </c>
      <c r="AF2812" t="str">
        <f t="shared" si="228"/>
        <v>2220307027</v>
      </c>
    </row>
    <row r="2813" spans="8:32" ht="16.5" customHeight="1" x14ac:dyDescent="0.25">
      <c r="H2813" t="s">
        <v>4948</v>
      </c>
      <c r="I2813" t="s">
        <v>5275</v>
      </c>
      <c r="J2813" t="s">
        <v>5296</v>
      </c>
      <c r="K2813" t="s">
        <v>5123</v>
      </c>
      <c r="L2813">
        <f t="shared" si="229"/>
        <v>2018806556</v>
      </c>
      <c r="M2813" t="str">
        <f t="shared" si="230"/>
        <v>Xã Vân Mộng</v>
      </c>
      <c r="N2813">
        <f t="shared" si="231"/>
        <v>20188</v>
      </c>
      <c r="O2813" t="str">
        <f t="shared" si="227"/>
        <v>3</v>
      </c>
      <c r="AC2813" t="s">
        <v>5355</v>
      </c>
      <c r="AD2813" t="s">
        <v>5614</v>
      </c>
      <c r="AE2813" t="s">
        <v>5616</v>
      </c>
      <c r="AF2813" t="str">
        <f t="shared" si="228"/>
        <v>2220407030</v>
      </c>
    </row>
    <row r="2814" spans="8:32" ht="16.5" customHeight="1" x14ac:dyDescent="0.25">
      <c r="H2814" t="s">
        <v>4948</v>
      </c>
      <c r="I2814" t="s">
        <v>5275</v>
      </c>
      <c r="J2814" t="s">
        <v>5297</v>
      </c>
      <c r="K2814" t="s">
        <v>5298</v>
      </c>
      <c r="L2814">
        <f t="shared" si="229"/>
        <v>2018806559</v>
      </c>
      <c r="M2814" t="str">
        <f t="shared" si="230"/>
        <v>Xã Tam Gia</v>
      </c>
      <c r="N2814">
        <f t="shared" si="231"/>
        <v>20188</v>
      </c>
      <c r="O2814" t="str">
        <f t="shared" si="227"/>
        <v>3</v>
      </c>
      <c r="AC2814" t="s">
        <v>5355</v>
      </c>
      <c r="AD2814" t="s">
        <v>5614</v>
      </c>
      <c r="AE2814" t="s">
        <v>5618</v>
      </c>
      <c r="AF2814" t="str">
        <f t="shared" si="228"/>
        <v>2220407033</v>
      </c>
    </row>
    <row r="2815" spans="8:32" ht="16.5" customHeight="1" x14ac:dyDescent="0.25">
      <c r="H2815" t="s">
        <v>4948</v>
      </c>
      <c r="I2815" t="s">
        <v>5275</v>
      </c>
      <c r="J2815" t="s">
        <v>5299</v>
      </c>
      <c r="K2815" t="s">
        <v>5300</v>
      </c>
      <c r="L2815">
        <f t="shared" si="229"/>
        <v>2018806562</v>
      </c>
      <c r="M2815" t="str">
        <f t="shared" si="230"/>
        <v>Xã Tú Đoạn</v>
      </c>
      <c r="N2815">
        <f t="shared" si="231"/>
        <v>20188</v>
      </c>
      <c r="O2815" t="str">
        <f t="shared" si="227"/>
        <v>3</v>
      </c>
      <c r="AC2815" t="s">
        <v>5355</v>
      </c>
      <c r="AD2815" t="s">
        <v>5614</v>
      </c>
      <c r="AE2815" t="s">
        <v>5620</v>
      </c>
      <c r="AF2815" t="str">
        <f t="shared" si="228"/>
        <v>2220407036</v>
      </c>
    </row>
    <row r="2816" spans="8:32" ht="16.5" customHeight="1" x14ac:dyDescent="0.25">
      <c r="H2816" t="s">
        <v>4948</v>
      </c>
      <c r="I2816" t="s">
        <v>5275</v>
      </c>
      <c r="J2816" t="s">
        <v>5301</v>
      </c>
      <c r="K2816" t="s">
        <v>5302</v>
      </c>
      <c r="L2816">
        <f t="shared" si="229"/>
        <v>2018806565</v>
      </c>
      <c r="M2816" t="str">
        <f t="shared" si="230"/>
        <v>Xã Khuất Xá</v>
      </c>
      <c r="N2816">
        <f t="shared" si="231"/>
        <v>20188</v>
      </c>
      <c r="O2816" t="str">
        <f t="shared" si="227"/>
        <v>3</v>
      </c>
      <c r="AC2816" t="s">
        <v>5355</v>
      </c>
      <c r="AD2816" t="s">
        <v>5614</v>
      </c>
      <c r="AE2816" t="s">
        <v>5622</v>
      </c>
      <c r="AF2816" t="str">
        <f t="shared" si="228"/>
        <v>2220407039</v>
      </c>
    </row>
    <row r="2817" spans="8:32" ht="16.5" customHeight="1" x14ac:dyDescent="0.25">
      <c r="H2817" t="s">
        <v>4948</v>
      </c>
      <c r="I2817" t="s">
        <v>5275</v>
      </c>
      <c r="J2817" t="s">
        <v>5303</v>
      </c>
      <c r="K2817" t="s">
        <v>5304</v>
      </c>
      <c r="L2817">
        <f t="shared" si="229"/>
        <v>2018806568</v>
      </c>
      <c r="M2817" t="str">
        <f t="shared" si="230"/>
        <v>Xã Như Khuê</v>
      </c>
      <c r="N2817">
        <f t="shared" si="231"/>
        <v>20188</v>
      </c>
      <c r="O2817" t="str">
        <f t="shared" si="227"/>
        <v>3</v>
      </c>
      <c r="AC2817" t="s">
        <v>5355</v>
      </c>
      <c r="AD2817" t="s">
        <v>5614</v>
      </c>
      <c r="AE2817" t="s">
        <v>5623</v>
      </c>
      <c r="AF2817" t="str">
        <f t="shared" si="228"/>
        <v>2220407042</v>
      </c>
    </row>
    <row r="2818" spans="8:32" ht="16.5" customHeight="1" x14ac:dyDescent="0.25">
      <c r="H2818" t="s">
        <v>4948</v>
      </c>
      <c r="I2818" t="s">
        <v>5275</v>
      </c>
      <c r="J2818" t="s">
        <v>5305</v>
      </c>
      <c r="K2818" t="s">
        <v>5306</v>
      </c>
      <c r="L2818">
        <f t="shared" si="229"/>
        <v>2018806571</v>
      </c>
      <c r="M2818" t="str">
        <f t="shared" si="230"/>
        <v>Xã Lục Thôn</v>
      </c>
      <c r="N2818">
        <f t="shared" si="231"/>
        <v>20188</v>
      </c>
      <c r="O2818" t="str">
        <f t="shared" si="227"/>
        <v>3</v>
      </c>
      <c r="AC2818" t="s">
        <v>5355</v>
      </c>
      <c r="AD2818" t="s">
        <v>5614</v>
      </c>
      <c r="AE2818" t="s">
        <v>5625</v>
      </c>
      <c r="AF2818" t="str">
        <f t="shared" si="228"/>
        <v>2220407045</v>
      </c>
    </row>
    <row r="2819" spans="8:32" ht="16.5" customHeight="1" x14ac:dyDescent="0.25">
      <c r="H2819" t="s">
        <v>4948</v>
      </c>
      <c r="I2819" t="s">
        <v>5275</v>
      </c>
      <c r="J2819" t="s">
        <v>5307</v>
      </c>
      <c r="K2819" t="s">
        <v>5308</v>
      </c>
      <c r="L2819">
        <f t="shared" si="229"/>
        <v>2018806574</v>
      </c>
      <c r="M2819" t="str">
        <f t="shared" si="230"/>
        <v>Xã Tĩnh Bắc</v>
      </c>
      <c r="N2819">
        <f t="shared" si="231"/>
        <v>20188</v>
      </c>
      <c r="O2819" t="str">
        <f t="shared" ref="O2819:O2882" si="232">IF(AND(LEN(I2819) &gt; 0, LEN(J2819) = 0), "2", IF(LEN(J2819) &gt;0, "3", "1"))</f>
        <v>3</v>
      </c>
      <c r="AC2819" t="s">
        <v>5355</v>
      </c>
      <c r="AD2819" t="s">
        <v>5614</v>
      </c>
      <c r="AE2819" t="s">
        <v>5626</v>
      </c>
      <c r="AF2819" t="str">
        <f t="shared" ref="AF2819:AF2882" si="233">CONCATENATE(AC2819,AD2819,AE2819)</f>
        <v>2220407048</v>
      </c>
    </row>
    <row r="2820" spans="8:32" ht="16.5" customHeight="1" x14ac:dyDescent="0.25">
      <c r="H2820" t="s">
        <v>4948</v>
      </c>
      <c r="I2820" t="s">
        <v>5275</v>
      </c>
      <c r="J2820" t="s">
        <v>5309</v>
      </c>
      <c r="K2820" t="s">
        <v>5310</v>
      </c>
      <c r="L2820">
        <f t="shared" ref="L2820:L2883" si="234">_xlfn.NUMBERVALUE( H2820&amp;I2820&amp;J2820)</f>
        <v>2018806577</v>
      </c>
      <c r="M2820" t="str">
        <f t="shared" ref="M2820:M2883" si="235">K2820</f>
        <v>Xã Xuân Tình</v>
      </c>
      <c r="N2820">
        <f t="shared" ref="N2820:N2883" si="236">IF(AND(LEN(I2820) &gt; 0, LEN(J2820) = 0),_xlfn.NUMBERVALUE(H2820), IF(LEN(J2820) &gt;0, _xlfn.NUMBERVALUE(H2820&amp;I2820), ""))</f>
        <v>20188</v>
      </c>
      <c r="O2820" t="str">
        <f t="shared" si="232"/>
        <v>3</v>
      </c>
      <c r="AC2820" t="s">
        <v>5355</v>
      </c>
      <c r="AD2820" t="s">
        <v>5614</v>
      </c>
      <c r="AE2820" t="s">
        <v>5628</v>
      </c>
      <c r="AF2820" t="str">
        <f t="shared" si="233"/>
        <v>2220407051</v>
      </c>
    </row>
    <row r="2821" spans="8:32" ht="16.5" customHeight="1" x14ac:dyDescent="0.25">
      <c r="H2821" t="s">
        <v>4948</v>
      </c>
      <c r="I2821" t="s">
        <v>5275</v>
      </c>
      <c r="J2821" t="s">
        <v>5311</v>
      </c>
      <c r="K2821" t="s">
        <v>5312</v>
      </c>
      <c r="L2821">
        <f t="shared" si="234"/>
        <v>2018806580</v>
      </c>
      <c r="M2821" t="str">
        <f t="shared" si="235"/>
        <v>Xã Hiệp Hạ</v>
      </c>
      <c r="N2821">
        <f t="shared" si="236"/>
        <v>20188</v>
      </c>
      <c r="O2821" t="str">
        <f t="shared" si="232"/>
        <v>3</v>
      </c>
      <c r="AC2821" t="s">
        <v>5355</v>
      </c>
      <c r="AD2821" t="s">
        <v>5614</v>
      </c>
      <c r="AE2821" t="s">
        <v>5629</v>
      </c>
      <c r="AF2821" t="str">
        <f t="shared" si="233"/>
        <v>2220407054</v>
      </c>
    </row>
    <row r="2822" spans="8:32" ht="16.5" customHeight="1" x14ac:dyDescent="0.25">
      <c r="H2822" t="s">
        <v>4948</v>
      </c>
      <c r="I2822" t="s">
        <v>5275</v>
      </c>
      <c r="J2822" t="s">
        <v>5313</v>
      </c>
      <c r="K2822" t="s">
        <v>5314</v>
      </c>
      <c r="L2822">
        <f t="shared" si="234"/>
        <v>2018806583</v>
      </c>
      <c r="M2822" t="str">
        <f t="shared" si="235"/>
        <v>Xã Nhượng Bạn</v>
      </c>
      <c r="N2822">
        <f t="shared" si="236"/>
        <v>20188</v>
      </c>
      <c r="O2822" t="str">
        <f t="shared" si="232"/>
        <v>3</v>
      </c>
      <c r="AC2822" t="s">
        <v>5355</v>
      </c>
      <c r="AD2822" t="s">
        <v>5614</v>
      </c>
      <c r="AE2822" t="s">
        <v>5631</v>
      </c>
      <c r="AF2822" t="str">
        <f t="shared" si="233"/>
        <v>2220407057</v>
      </c>
    </row>
    <row r="2823" spans="8:32" ht="16.5" customHeight="1" x14ac:dyDescent="0.25">
      <c r="H2823" t="s">
        <v>4948</v>
      </c>
      <c r="I2823" t="s">
        <v>5275</v>
      </c>
      <c r="J2823" t="s">
        <v>5315</v>
      </c>
      <c r="K2823" t="s">
        <v>5316</v>
      </c>
      <c r="L2823">
        <f t="shared" si="234"/>
        <v>2018806586</v>
      </c>
      <c r="M2823" t="str">
        <f t="shared" si="235"/>
        <v>Xã Quan Bản</v>
      </c>
      <c r="N2823">
        <f t="shared" si="236"/>
        <v>20188</v>
      </c>
      <c r="O2823" t="str">
        <f t="shared" si="232"/>
        <v>3</v>
      </c>
      <c r="AC2823" t="s">
        <v>5355</v>
      </c>
      <c r="AD2823" t="s">
        <v>5614</v>
      </c>
      <c r="AE2823" t="s">
        <v>5633</v>
      </c>
      <c r="AF2823" t="str">
        <f t="shared" si="233"/>
        <v>2220407060</v>
      </c>
    </row>
    <row r="2824" spans="8:32" ht="16.5" customHeight="1" x14ac:dyDescent="0.25">
      <c r="H2824" t="s">
        <v>4948</v>
      </c>
      <c r="I2824" t="s">
        <v>5275</v>
      </c>
      <c r="J2824" t="s">
        <v>5317</v>
      </c>
      <c r="K2824" t="s">
        <v>5318</v>
      </c>
      <c r="L2824">
        <f t="shared" si="234"/>
        <v>2018806589</v>
      </c>
      <c r="M2824" t="str">
        <f t="shared" si="235"/>
        <v>Xã Sàn Viên</v>
      </c>
      <c r="N2824">
        <f t="shared" si="236"/>
        <v>20188</v>
      </c>
      <c r="O2824" t="str">
        <f t="shared" si="232"/>
        <v>3</v>
      </c>
      <c r="AC2824" t="s">
        <v>5355</v>
      </c>
      <c r="AD2824" t="s">
        <v>5614</v>
      </c>
      <c r="AE2824" t="s">
        <v>5634</v>
      </c>
      <c r="AF2824" t="str">
        <f t="shared" si="233"/>
        <v>2220407063</v>
      </c>
    </row>
    <row r="2825" spans="8:32" ht="16.5" customHeight="1" x14ac:dyDescent="0.25">
      <c r="H2825" t="s">
        <v>4948</v>
      </c>
      <c r="I2825" t="s">
        <v>5275</v>
      </c>
      <c r="J2825" t="s">
        <v>5319</v>
      </c>
      <c r="K2825" t="s">
        <v>5320</v>
      </c>
      <c r="L2825">
        <f t="shared" si="234"/>
        <v>2018806592</v>
      </c>
      <c r="M2825" t="str">
        <f t="shared" si="235"/>
        <v>Xã Đông Quan</v>
      </c>
      <c r="N2825">
        <f t="shared" si="236"/>
        <v>20188</v>
      </c>
      <c r="O2825" t="str">
        <f t="shared" si="232"/>
        <v>3</v>
      </c>
      <c r="AC2825" t="s">
        <v>5355</v>
      </c>
      <c r="AD2825" t="s">
        <v>5614</v>
      </c>
      <c r="AE2825" t="s">
        <v>5636</v>
      </c>
      <c r="AF2825" t="str">
        <f t="shared" si="233"/>
        <v>2220407066</v>
      </c>
    </row>
    <row r="2826" spans="8:32" ht="16.5" customHeight="1" x14ac:dyDescent="0.25">
      <c r="H2826" t="s">
        <v>4948</v>
      </c>
      <c r="I2826" t="s">
        <v>5275</v>
      </c>
      <c r="J2826" t="s">
        <v>5321</v>
      </c>
      <c r="K2826" t="s">
        <v>5322</v>
      </c>
      <c r="L2826">
        <f t="shared" si="234"/>
        <v>2018806595</v>
      </c>
      <c r="M2826" t="str">
        <f t="shared" si="235"/>
        <v>Xã Minh Phát</v>
      </c>
      <c r="N2826">
        <f t="shared" si="236"/>
        <v>20188</v>
      </c>
      <c r="O2826" t="str">
        <f t="shared" si="232"/>
        <v>3</v>
      </c>
      <c r="AC2826" t="s">
        <v>5355</v>
      </c>
      <c r="AD2826" t="s">
        <v>5637</v>
      </c>
      <c r="AE2826" t="s">
        <v>5639</v>
      </c>
      <c r="AF2826" t="str">
        <f t="shared" si="233"/>
        <v>2220507069</v>
      </c>
    </row>
    <row r="2827" spans="8:32" ht="16.5" customHeight="1" x14ac:dyDescent="0.25">
      <c r="H2827" t="s">
        <v>4948</v>
      </c>
      <c r="I2827" t="s">
        <v>5275</v>
      </c>
      <c r="J2827" t="s">
        <v>5323</v>
      </c>
      <c r="K2827" t="s">
        <v>5324</v>
      </c>
      <c r="L2827">
        <f t="shared" si="234"/>
        <v>2018806598</v>
      </c>
      <c r="M2827" t="str">
        <f t="shared" si="235"/>
        <v>Xã Hữu Lân</v>
      </c>
      <c r="N2827">
        <f t="shared" si="236"/>
        <v>20188</v>
      </c>
      <c r="O2827" t="str">
        <f t="shared" si="232"/>
        <v>3</v>
      </c>
      <c r="AC2827" t="s">
        <v>5355</v>
      </c>
      <c r="AD2827" t="s">
        <v>5637</v>
      </c>
      <c r="AE2827" t="s">
        <v>5641</v>
      </c>
      <c r="AF2827" t="str">
        <f t="shared" si="233"/>
        <v>2220507072</v>
      </c>
    </row>
    <row r="2828" spans="8:32" ht="16.5" customHeight="1" x14ac:dyDescent="0.25">
      <c r="H2828" t="s">
        <v>4948</v>
      </c>
      <c r="I2828" t="s">
        <v>5275</v>
      </c>
      <c r="J2828" t="s">
        <v>5325</v>
      </c>
      <c r="K2828" t="s">
        <v>5326</v>
      </c>
      <c r="L2828">
        <f t="shared" si="234"/>
        <v>2018806601</v>
      </c>
      <c r="M2828" t="str">
        <f t="shared" si="235"/>
        <v>Xã Lợi Bác</v>
      </c>
      <c r="N2828">
        <f t="shared" si="236"/>
        <v>20188</v>
      </c>
      <c r="O2828" t="str">
        <f t="shared" si="232"/>
        <v>3</v>
      </c>
      <c r="AC2828" t="s">
        <v>5355</v>
      </c>
      <c r="AD2828" t="s">
        <v>5637</v>
      </c>
      <c r="AE2828" t="s">
        <v>5643</v>
      </c>
      <c r="AF2828" t="str">
        <f t="shared" si="233"/>
        <v>2220507075</v>
      </c>
    </row>
    <row r="2829" spans="8:32" ht="16.5" customHeight="1" x14ac:dyDescent="0.25">
      <c r="H2829" t="s">
        <v>4948</v>
      </c>
      <c r="I2829" t="s">
        <v>5275</v>
      </c>
      <c r="J2829" t="s">
        <v>5327</v>
      </c>
      <c r="K2829" t="s">
        <v>5328</v>
      </c>
      <c r="L2829">
        <f t="shared" si="234"/>
        <v>2018806604</v>
      </c>
      <c r="M2829" t="str">
        <f t="shared" si="235"/>
        <v>Xã Nam Quan</v>
      </c>
      <c r="N2829">
        <f t="shared" si="236"/>
        <v>20188</v>
      </c>
      <c r="O2829" t="str">
        <f t="shared" si="232"/>
        <v>3</v>
      </c>
      <c r="AC2829" t="s">
        <v>5355</v>
      </c>
      <c r="AD2829" t="s">
        <v>5637</v>
      </c>
      <c r="AE2829" t="s">
        <v>5645</v>
      </c>
      <c r="AF2829" t="str">
        <f t="shared" si="233"/>
        <v>2220507078</v>
      </c>
    </row>
    <row r="2830" spans="8:32" ht="16.5" customHeight="1" x14ac:dyDescent="0.25">
      <c r="H2830" t="s">
        <v>4948</v>
      </c>
      <c r="I2830" t="s">
        <v>5275</v>
      </c>
      <c r="J2830" t="s">
        <v>5329</v>
      </c>
      <c r="K2830" t="s">
        <v>1017</v>
      </c>
      <c r="L2830">
        <f t="shared" si="234"/>
        <v>2018806607</v>
      </c>
      <c r="M2830" t="str">
        <f t="shared" si="235"/>
        <v>Xã Xuân Dương</v>
      </c>
      <c r="N2830">
        <f t="shared" si="236"/>
        <v>20188</v>
      </c>
      <c r="O2830" t="str">
        <f t="shared" si="232"/>
        <v>3</v>
      </c>
      <c r="AC2830" t="s">
        <v>5355</v>
      </c>
      <c r="AD2830" t="s">
        <v>5637</v>
      </c>
      <c r="AE2830" t="s">
        <v>5647</v>
      </c>
      <c r="AF2830" t="str">
        <f t="shared" si="233"/>
        <v>2220507081</v>
      </c>
    </row>
    <row r="2831" spans="8:32" ht="16.5" customHeight="1" x14ac:dyDescent="0.25">
      <c r="H2831" t="s">
        <v>4948</v>
      </c>
      <c r="I2831" t="s">
        <v>5275</v>
      </c>
      <c r="J2831" t="s">
        <v>5330</v>
      </c>
      <c r="K2831" t="s">
        <v>5331</v>
      </c>
      <c r="L2831">
        <f t="shared" si="234"/>
        <v>2018806610</v>
      </c>
      <c r="M2831" t="str">
        <f t="shared" si="235"/>
        <v>Xã Ái Quốc</v>
      </c>
      <c r="N2831">
        <f t="shared" si="236"/>
        <v>20188</v>
      </c>
      <c r="O2831" t="str">
        <f t="shared" si="232"/>
        <v>3</v>
      </c>
      <c r="AC2831" t="s">
        <v>5355</v>
      </c>
      <c r="AD2831" t="s">
        <v>5637</v>
      </c>
      <c r="AE2831" t="s">
        <v>5649</v>
      </c>
      <c r="AF2831" t="str">
        <f t="shared" si="233"/>
        <v>2220507084</v>
      </c>
    </row>
    <row r="2832" spans="8:32" ht="16.5" customHeight="1" x14ac:dyDescent="0.25">
      <c r="H2832" t="s">
        <v>4948</v>
      </c>
      <c r="I2832" t="s">
        <v>5332</v>
      </c>
      <c r="K2832" t="s">
        <v>5333</v>
      </c>
      <c r="L2832">
        <f t="shared" si="234"/>
        <v>20189</v>
      </c>
      <c r="M2832" t="str">
        <f t="shared" si="235"/>
        <v>Huyện Đình Lập</v>
      </c>
      <c r="N2832">
        <f t="shared" si="236"/>
        <v>20</v>
      </c>
      <c r="O2832" t="str">
        <f t="shared" si="232"/>
        <v>2</v>
      </c>
      <c r="AC2832" t="s">
        <v>5355</v>
      </c>
      <c r="AD2832" t="s">
        <v>5637</v>
      </c>
      <c r="AE2832" t="s">
        <v>5651</v>
      </c>
      <c r="AF2832" t="str">
        <f t="shared" si="233"/>
        <v>2220507087</v>
      </c>
    </row>
    <row r="2833" spans="8:32" ht="16.5" customHeight="1" x14ac:dyDescent="0.25">
      <c r="H2833" t="s">
        <v>4948</v>
      </c>
      <c r="I2833" t="s">
        <v>5332</v>
      </c>
      <c r="J2833" t="s">
        <v>5334</v>
      </c>
      <c r="K2833" t="s">
        <v>5335</v>
      </c>
      <c r="L2833">
        <f t="shared" si="234"/>
        <v>2018906613</v>
      </c>
      <c r="M2833" t="str">
        <f t="shared" si="235"/>
        <v>Thị trấn Đình Lập</v>
      </c>
      <c r="N2833">
        <f t="shared" si="236"/>
        <v>20189</v>
      </c>
      <c r="O2833" t="str">
        <f t="shared" si="232"/>
        <v>3</v>
      </c>
      <c r="AC2833" t="s">
        <v>5355</v>
      </c>
      <c r="AD2833" t="s">
        <v>5637</v>
      </c>
      <c r="AE2833" t="s">
        <v>5652</v>
      </c>
      <c r="AF2833" t="str">
        <f t="shared" si="233"/>
        <v>2220507090</v>
      </c>
    </row>
    <row r="2834" spans="8:32" ht="16.5" customHeight="1" x14ac:dyDescent="0.25">
      <c r="H2834" t="s">
        <v>4948</v>
      </c>
      <c r="I2834" t="s">
        <v>5332</v>
      </c>
      <c r="J2834" t="s">
        <v>5336</v>
      </c>
      <c r="K2834" t="s">
        <v>5337</v>
      </c>
      <c r="L2834">
        <f t="shared" si="234"/>
        <v>2018906616</v>
      </c>
      <c r="M2834" t="str">
        <f t="shared" si="235"/>
        <v>Thị trấn NT Thái Bình</v>
      </c>
      <c r="N2834">
        <f t="shared" si="236"/>
        <v>20189</v>
      </c>
      <c r="O2834" t="str">
        <f t="shared" si="232"/>
        <v>3</v>
      </c>
      <c r="AC2834" t="s">
        <v>5355</v>
      </c>
      <c r="AD2834" t="s">
        <v>5637</v>
      </c>
      <c r="AE2834" t="s">
        <v>5653</v>
      </c>
      <c r="AF2834" t="str">
        <f t="shared" si="233"/>
        <v>2220507093</v>
      </c>
    </row>
    <row r="2835" spans="8:32" ht="16.5" customHeight="1" x14ac:dyDescent="0.25">
      <c r="H2835" t="s">
        <v>4948</v>
      </c>
      <c r="I2835" t="s">
        <v>5332</v>
      </c>
      <c r="J2835" t="s">
        <v>5338</v>
      </c>
      <c r="K2835" t="s">
        <v>5339</v>
      </c>
      <c r="L2835">
        <f t="shared" si="234"/>
        <v>2018906619</v>
      </c>
      <c r="M2835" t="str">
        <f t="shared" si="235"/>
        <v>Xã Bắc Xa</v>
      </c>
      <c r="N2835">
        <f t="shared" si="236"/>
        <v>20189</v>
      </c>
      <c r="O2835" t="str">
        <f t="shared" si="232"/>
        <v>3</v>
      </c>
      <c r="AC2835" t="s">
        <v>5355</v>
      </c>
      <c r="AD2835" t="s">
        <v>5637</v>
      </c>
      <c r="AE2835" t="s">
        <v>5655</v>
      </c>
      <c r="AF2835" t="str">
        <f t="shared" si="233"/>
        <v>2220507096</v>
      </c>
    </row>
    <row r="2836" spans="8:32" ht="16.5" customHeight="1" x14ac:dyDescent="0.25">
      <c r="H2836" t="s">
        <v>4948</v>
      </c>
      <c r="I2836" t="s">
        <v>5332</v>
      </c>
      <c r="J2836" t="s">
        <v>5340</v>
      </c>
      <c r="K2836" t="s">
        <v>5341</v>
      </c>
      <c r="L2836">
        <f t="shared" si="234"/>
        <v>2018906622</v>
      </c>
      <c r="M2836" t="str">
        <f t="shared" si="235"/>
        <v>Xã Bính Xá</v>
      </c>
      <c r="N2836">
        <f t="shared" si="236"/>
        <v>20189</v>
      </c>
      <c r="O2836" t="str">
        <f t="shared" si="232"/>
        <v>3</v>
      </c>
      <c r="AC2836" t="s">
        <v>5355</v>
      </c>
      <c r="AD2836" t="s">
        <v>5637</v>
      </c>
      <c r="AE2836" t="s">
        <v>5657</v>
      </c>
      <c r="AF2836" t="str">
        <f t="shared" si="233"/>
        <v>2220507099</v>
      </c>
    </row>
    <row r="2837" spans="8:32" ht="16.5" customHeight="1" x14ac:dyDescent="0.25">
      <c r="H2837" t="s">
        <v>4948</v>
      </c>
      <c r="I2837" t="s">
        <v>5332</v>
      </c>
      <c r="J2837" t="s">
        <v>5342</v>
      </c>
      <c r="K2837" t="s">
        <v>5343</v>
      </c>
      <c r="L2837">
        <f t="shared" si="234"/>
        <v>2018906625</v>
      </c>
      <c r="M2837" t="str">
        <f t="shared" si="235"/>
        <v>Xã Kiên Mộc</v>
      </c>
      <c r="N2837">
        <f t="shared" si="236"/>
        <v>20189</v>
      </c>
      <c r="O2837" t="str">
        <f t="shared" si="232"/>
        <v>3</v>
      </c>
      <c r="AC2837" t="s">
        <v>5355</v>
      </c>
      <c r="AD2837" t="s">
        <v>5637</v>
      </c>
      <c r="AE2837" t="s">
        <v>5658</v>
      </c>
      <c r="AF2837" t="str">
        <f t="shared" si="233"/>
        <v>2220507102</v>
      </c>
    </row>
    <row r="2838" spans="8:32" ht="16.5" customHeight="1" x14ac:dyDescent="0.25">
      <c r="H2838" t="s">
        <v>4948</v>
      </c>
      <c r="I2838" t="s">
        <v>5332</v>
      </c>
      <c r="J2838" t="s">
        <v>5344</v>
      </c>
      <c r="K2838" t="s">
        <v>5345</v>
      </c>
      <c r="L2838">
        <f t="shared" si="234"/>
        <v>2018906628</v>
      </c>
      <c r="M2838" t="str">
        <f t="shared" si="235"/>
        <v>Xã Đình Lập</v>
      </c>
      <c r="N2838">
        <f t="shared" si="236"/>
        <v>20189</v>
      </c>
      <c r="O2838" t="str">
        <f t="shared" si="232"/>
        <v>3</v>
      </c>
      <c r="AC2838" t="s">
        <v>5355</v>
      </c>
      <c r="AD2838" t="s">
        <v>5637</v>
      </c>
      <c r="AE2838" t="s">
        <v>5660</v>
      </c>
      <c r="AF2838" t="str">
        <f t="shared" si="233"/>
        <v>2220507105</v>
      </c>
    </row>
    <row r="2839" spans="8:32" ht="16.5" customHeight="1" x14ac:dyDescent="0.25">
      <c r="H2839" t="s">
        <v>4948</v>
      </c>
      <c r="I2839" t="s">
        <v>5332</v>
      </c>
      <c r="J2839" t="s">
        <v>5346</v>
      </c>
      <c r="K2839" t="s">
        <v>2501</v>
      </c>
      <c r="L2839">
        <f t="shared" si="234"/>
        <v>2018906631</v>
      </c>
      <c r="M2839" t="str">
        <f t="shared" si="235"/>
        <v>Xã Thái Bình</v>
      </c>
      <c r="N2839">
        <f t="shared" si="236"/>
        <v>20189</v>
      </c>
      <c r="O2839" t="str">
        <f t="shared" si="232"/>
        <v>3</v>
      </c>
      <c r="AC2839" t="s">
        <v>5355</v>
      </c>
      <c r="AD2839" t="s">
        <v>5637</v>
      </c>
      <c r="AE2839" t="s">
        <v>5662</v>
      </c>
      <c r="AF2839" t="str">
        <f t="shared" si="233"/>
        <v>2220507108</v>
      </c>
    </row>
    <row r="2840" spans="8:32" ht="16.5" customHeight="1" x14ac:dyDescent="0.25">
      <c r="H2840" t="s">
        <v>4948</v>
      </c>
      <c r="I2840" t="s">
        <v>5332</v>
      </c>
      <c r="J2840" t="s">
        <v>5347</v>
      </c>
      <c r="K2840" t="s">
        <v>2271</v>
      </c>
      <c r="L2840">
        <f t="shared" si="234"/>
        <v>2018906634</v>
      </c>
      <c r="M2840" t="str">
        <f t="shared" si="235"/>
        <v>Xã Cường Lợi</v>
      </c>
      <c r="N2840">
        <f t="shared" si="236"/>
        <v>20189</v>
      </c>
      <c r="O2840" t="str">
        <f t="shared" si="232"/>
        <v>3</v>
      </c>
      <c r="AC2840" t="s">
        <v>5355</v>
      </c>
      <c r="AD2840" t="s">
        <v>5637</v>
      </c>
      <c r="AE2840" t="s">
        <v>5664</v>
      </c>
      <c r="AF2840" t="str">
        <f t="shared" si="233"/>
        <v>2220507111</v>
      </c>
    </row>
    <row r="2841" spans="8:32" ht="16.5" customHeight="1" x14ac:dyDescent="0.25">
      <c r="H2841" t="s">
        <v>4948</v>
      </c>
      <c r="I2841" t="s">
        <v>5332</v>
      </c>
      <c r="J2841" t="s">
        <v>5348</v>
      </c>
      <c r="K2841" t="s">
        <v>649</v>
      </c>
      <c r="L2841">
        <f t="shared" si="234"/>
        <v>2018906637</v>
      </c>
      <c r="M2841" t="str">
        <f t="shared" si="235"/>
        <v>Xã Châu Sơn</v>
      </c>
      <c r="N2841">
        <f t="shared" si="236"/>
        <v>20189</v>
      </c>
      <c r="O2841" t="str">
        <f t="shared" si="232"/>
        <v>3</v>
      </c>
      <c r="AC2841" t="s">
        <v>5355</v>
      </c>
      <c r="AD2841" t="s">
        <v>5637</v>
      </c>
      <c r="AE2841" t="s">
        <v>5666</v>
      </c>
      <c r="AF2841" t="str">
        <f t="shared" si="233"/>
        <v>2220507114</v>
      </c>
    </row>
    <row r="2842" spans="8:32" ht="16.5" customHeight="1" x14ac:dyDescent="0.25">
      <c r="H2842" t="s">
        <v>4948</v>
      </c>
      <c r="I2842" t="s">
        <v>5332</v>
      </c>
      <c r="J2842" t="s">
        <v>5349</v>
      </c>
      <c r="K2842" t="s">
        <v>5350</v>
      </c>
      <c r="L2842">
        <f t="shared" si="234"/>
        <v>2018906640</v>
      </c>
      <c r="M2842" t="str">
        <f t="shared" si="235"/>
        <v>Xã Lâm Ca</v>
      </c>
      <c r="N2842">
        <f t="shared" si="236"/>
        <v>20189</v>
      </c>
      <c r="O2842" t="str">
        <f t="shared" si="232"/>
        <v>3</v>
      </c>
      <c r="AC2842" t="s">
        <v>5355</v>
      </c>
      <c r="AD2842" t="s">
        <v>5637</v>
      </c>
      <c r="AE2842" t="s">
        <v>5668</v>
      </c>
      <c r="AF2842" t="str">
        <f t="shared" si="233"/>
        <v>2220507117</v>
      </c>
    </row>
    <row r="2843" spans="8:32" ht="16.5" customHeight="1" x14ac:dyDescent="0.25">
      <c r="H2843" t="s">
        <v>4948</v>
      </c>
      <c r="I2843" t="s">
        <v>5332</v>
      </c>
      <c r="J2843" t="s">
        <v>5351</v>
      </c>
      <c r="K2843" t="s">
        <v>5352</v>
      </c>
      <c r="L2843">
        <f t="shared" si="234"/>
        <v>2018906643</v>
      </c>
      <c r="M2843" t="str">
        <f t="shared" si="235"/>
        <v>Xã Đồng Thắng</v>
      </c>
      <c r="N2843">
        <f t="shared" si="236"/>
        <v>20189</v>
      </c>
      <c r="O2843" t="str">
        <f t="shared" si="232"/>
        <v>3</v>
      </c>
      <c r="AC2843" t="s">
        <v>5355</v>
      </c>
      <c r="AD2843" t="s">
        <v>5637</v>
      </c>
      <c r="AE2843" t="s">
        <v>5670</v>
      </c>
      <c r="AF2843" t="str">
        <f t="shared" si="233"/>
        <v>2220507120</v>
      </c>
    </row>
    <row r="2844" spans="8:32" ht="16.5" customHeight="1" x14ac:dyDescent="0.25">
      <c r="H2844" t="s">
        <v>4948</v>
      </c>
      <c r="I2844" t="s">
        <v>5332</v>
      </c>
      <c r="J2844" t="s">
        <v>5353</v>
      </c>
      <c r="K2844" t="s">
        <v>5354</v>
      </c>
      <c r="L2844">
        <f t="shared" si="234"/>
        <v>2018906646</v>
      </c>
      <c r="M2844" t="str">
        <f t="shared" si="235"/>
        <v>Xã Bắc Lãng</v>
      </c>
      <c r="N2844">
        <f t="shared" si="236"/>
        <v>20189</v>
      </c>
      <c r="O2844" t="str">
        <f t="shared" si="232"/>
        <v>3</v>
      </c>
      <c r="AC2844" t="s">
        <v>5355</v>
      </c>
      <c r="AD2844" t="s">
        <v>5637</v>
      </c>
      <c r="AE2844" t="s">
        <v>5671</v>
      </c>
      <c r="AF2844" t="str">
        <f t="shared" si="233"/>
        <v>2220507123</v>
      </c>
    </row>
    <row r="2845" spans="8:32" ht="16.5" customHeight="1" x14ac:dyDescent="0.25">
      <c r="H2845" t="s">
        <v>5355</v>
      </c>
      <c r="K2845" t="s">
        <v>5356</v>
      </c>
      <c r="L2845">
        <f t="shared" si="234"/>
        <v>22</v>
      </c>
      <c r="M2845" t="str">
        <f t="shared" si="235"/>
        <v>Tỉnh Quảng Ninh</v>
      </c>
      <c r="N2845" t="str">
        <f t="shared" si="236"/>
        <v/>
      </c>
      <c r="O2845" t="str">
        <f t="shared" si="232"/>
        <v>1</v>
      </c>
      <c r="AC2845" t="s">
        <v>5355</v>
      </c>
      <c r="AD2845" t="s">
        <v>5637</v>
      </c>
      <c r="AE2845" t="s">
        <v>5673</v>
      </c>
      <c r="AF2845" t="str">
        <f t="shared" si="233"/>
        <v>2220507126</v>
      </c>
    </row>
    <row r="2846" spans="8:32" ht="16.5" customHeight="1" x14ac:dyDescent="0.25">
      <c r="H2846" t="s">
        <v>5355</v>
      </c>
      <c r="I2846" t="s">
        <v>5357</v>
      </c>
      <c r="K2846" t="s">
        <v>5358</v>
      </c>
      <c r="L2846">
        <f t="shared" si="234"/>
        <v>22193</v>
      </c>
      <c r="M2846" t="str">
        <f t="shared" si="235"/>
        <v>Thành phố Hạ Long</v>
      </c>
      <c r="N2846">
        <f t="shared" si="236"/>
        <v>22</v>
      </c>
      <c r="O2846" t="str">
        <f t="shared" si="232"/>
        <v>2</v>
      </c>
      <c r="AC2846" t="s">
        <v>5355</v>
      </c>
      <c r="AD2846" t="s">
        <v>5637</v>
      </c>
      <c r="AE2846" t="s">
        <v>5675</v>
      </c>
      <c r="AF2846" t="str">
        <f t="shared" si="233"/>
        <v>2220507129</v>
      </c>
    </row>
    <row r="2847" spans="8:32" ht="16.5" customHeight="1" x14ac:dyDescent="0.25">
      <c r="H2847" t="s">
        <v>5355</v>
      </c>
      <c r="I2847" t="s">
        <v>5357</v>
      </c>
      <c r="J2847" t="s">
        <v>5359</v>
      </c>
      <c r="K2847" t="s">
        <v>5360</v>
      </c>
      <c r="L2847">
        <f t="shared" si="234"/>
        <v>2219306649</v>
      </c>
      <c r="M2847" t="str">
        <f t="shared" si="235"/>
        <v>Phường Hà Khánh</v>
      </c>
      <c r="N2847">
        <f t="shared" si="236"/>
        <v>22193</v>
      </c>
      <c r="O2847" t="str">
        <f t="shared" si="232"/>
        <v>3</v>
      </c>
      <c r="AC2847" t="s">
        <v>5355</v>
      </c>
      <c r="AD2847" t="s">
        <v>5677</v>
      </c>
      <c r="AE2847" t="s">
        <v>5679</v>
      </c>
      <c r="AF2847" t="str">
        <f t="shared" si="233"/>
        <v>2220607132</v>
      </c>
    </row>
    <row r="2848" spans="8:32" ht="16.5" customHeight="1" x14ac:dyDescent="0.25">
      <c r="H2848" t="s">
        <v>5355</v>
      </c>
      <c r="I2848" t="s">
        <v>5357</v>
      </c>
      <c r="J2848" t="s">
        <v>5361</v>
      </c>
      <c r="K2848" t="s">
        <v>5362</v>
      </c>
      <c r="L2848">
        <f t="shared" si="234"/>
        <v>2219306652</v>
      </c>
      <c r="M2848" t="str">
        <f t="shared" si="235"/>
        <v>Phường Hà Phong</v>
      </c>
      <c r="N2848">
        <f t="shared" si="236"/>
        <v>22193</v>
      </c>
      <c r="O2848" t="str">
        <f t="shared" si="232"/>
        <v>3</v>
      </c>
      <c r="AC2848" t="s">
        <v>5355</v>
      </c>
      <c r="AD2848" t="s">
        <v>5677</v>
      </c>
      <c r="AE2848" t="s">
        <v>5681</v>
      </c>
      <c r="AF2848" t="str">
        <f t="shared" si="233"/>
        <v>2220607135</v>
      </c>
    </row>
    <row r="2849" spans="8:32" ht="16.5" customHeight="1" x14ac:dyDescent="0.25">
      <c r="H2849" t="s">
        <v>5355</v>
      </c>
      <c r="I2849" t="s">
        <v>5357</v>
      </c>
      <c r="J2849" t="s">
        <v>5363</v>
      </c>
      <c r="K2849" t="s">
        <v>5364</v>
      </c>
      <c r="L2849">
        <f t="shared" si="234"/>
        <v>2219306655</v>
      </c>
      <c r="M2849" t="str">
        <f t="shared" si="235"/>
        <v>Phường Hà Khẩu</v>
      </c>
      <c r="N2849">
        <f t="shared" si="236"/>
        <v>22193</v>
      </c>
      <c r="O2849" t="str">
        <f t="shared" si="232"/>
        <v>3</v>
      </c>
      <c r="AC2849" t="s">
        <v>5355</v>
      </c>
      <c r="AD2849" t="s">
        <v>5677</v>
      </c>
      <c r="AE2849" t="s">
        <v>5683</v>
      </c>
      <c r="AF2849" t="str">
        <f t="shared" si="233"/>
        <v>2220607138</v>
      </c>
    </row>
    <row r="2850" spans="8:32" ht="16.5" customHeight="1" x14ac:dyDescent="0.25">
      <c r="H2850" t="s">
        <v>5355</v>
      </c>
      <c r="I2850" t="s">
        <v>5357</v>
      </c>
      <c r="J2850" t="s">
        <v>5365</v>
      </c>
      <c r="K2850" t="s">
        <v>5366</v>
      </c>
      <c r="L2850">
        <f t="shared" si="234"/>
        <v>2219306658</v>
      </c>
      <c r="M2850" t="str">
        <f t="shared" si="235"/>
        <v>Phường Cao Xanh</v>
      </c>
      <c r="N2850">
        <f t="shared" si="236"/>
        <v>22193</v>
      </c>
      <c r="O2850" t="str">
        <f t="shared" si="232"/>
        <v>3</v>
      </c>
      <c r="AC2850" t="s">
        <v>5355</v>
      </c>
      <c r="AD2850" t="s">
        <v>5677</v>
      </c>
      <c r="AE2850" t="s">
        <v>5685</v>
      </c>
      <c r="AF2850" t="str">
        <f t="shared" si="233"/>
        <v>2220607144</v>
      </c>
    </row>
    <row r="2851" spans="8:32" ht="16.5" customHeight="1" x14ac:dyDescent="0.25">
      <c r="H2851" t="s">
        <v>5355</v>
      </c>
      <c r="I2851" t="s">
        <v>5357</v>
      </c>
      <c r="J2851" t="s">
        <v>5367</v>
      </c>
      <c r="K2851" t="s">
        <v>5368</v>
      </c>
      <c r="L2851">
        <f t="shared" si="234"/>
        <v>2219306661</v>
      </c>
      <c r="M2851" t="str">
        <f t="shared" si="235"/>
        <v>Phường Giếng Đáy</v>
      </c>
      <c r="N2851">
        <f t="shared" si="236"/>
        <v>22193</v>
      </c>
      <c r="O2851" t="str">
        <f t="shared" si="232"/>
        <v>3</v>
      </c>
      <c r="AC2851" t="s">
        <v>5355</v>
      </c>
      <c r="AD2851" t="s">
        <v>5677</v>
      </c>
      <c r="AE2851" t="s">
        <v>5687</v>
      </c>
      <c r="AF2851" t="str">
        <f t="shared" si="233"/>
        <v>2220607147</v>
      </c>
    </row>
    <row r="2852" spans="8:32" ht="16.5" customHeight="1" x14ac:dyDescent="0.25">
      <c r="H2852" t="s">
        <v>5355</v>
      </c>
      <c r="I2852" t="s">
        <v>5357</v>
      </c>
      <c r="J2852" t="s">
        <v>5369</v>
      </c>
      <c r="K2852" t="s">
        <v>5370</v>
      </c>
      <c r="L2852">
        <f t="shared" si="234"/>
        <v>2219306664</v>
      </c>
      <c r="M2852" t="str">
        <f t="shared" si="235"/>
        <v>Phường Hà Tu</v>
      </c>
      <c r="N2852">
        <f t="shared" si="236"/>
        <v>22193</v>
      </c>
      <c r="O2852" t="str">
        <f t="shared" si="232"/>
        <v>3</v>
      </c>
      <c r="AC2852" t="s">
        <v>5355</v>
      </c>
      <c r="AD2852" t="s">
        <v>5677</v>
      </c>
      <c r="AE2852" t="s">
        <v>5689</v>
      </c>
      <c r="AF2852" t="str">
        <f t="shared" si="233"/>
        <v>2220607150</v>
      </c>
    </row>
    <row r="2853" spans="8:32" ht="16.5" customHeight="1" x14ac:dyDescent="0.25">
      <c r="H2853" t="s">
        <v>5355</v>
      </c>
      <c r="I2853" t="s">
        <v>5357</v>
      </c>
      <c r="J2853" t="s">
        <v>5371</v>
      </c>
      <c r="K2853" t="s">
        <v>5372</v>
      </c>
      <c r="L2853">
        <f t="shared" si="234"/>
        <v>2219306667</v>
      </c>
      <c r="M2853" t="str">
        <f t="shared" si="235"/>
        <v>Phường Hà Trung</v>
      </c>
      <c r="N2853">
        <f t="shared" si="236"/>
        <v>22193</v>
      </c>
      <c r="O2853" t="str">
        <f t="shared" si="232"/>
        <v>3</v>
      </c>
      <c r="AC2853" t="s">
        <v>5355</v>
      </c>
      <c r="AD2853" t="s">
        <v>5677</v>
      </c>
      <c r="AE2853" t="s">
        <v>5691</v>
      </c>
      <c r="AF2853" t="str">
        <f t="shared" si="233"/>
        <v>2220607153</v>
      </c>
    </row>
    <row r="2854" spans="8:32" ht="16.5" customHeight="1" x14ac:dyDescent="0.25">
      <c r="H2854" t="s">
        <v>5355</v>
      </c>
      <c r="I2854" t="s">
        <v>5357</v>
      </c>
      <c r="J2854" t="s">
        <v>5373</v>
      </c>
      <c r="K2854" t="s">
        <v>5374</v>
      </c>
      <c r="L2854">
        <f t="shared" si="234"/>
        <v>2219306670</v>
      </c>
      <c r="M2854" t="str">
        <f t="shared" si="235"/>
        <v>Phường Hà Lầm</v>
      </c>
      <c r="N2854">
        <f t="shared" si="236"/>
        <v>22193</v>
      </c>
      <c r="O2854" t="str">
        <f t="shared" si="232"/>
        <v>3</v>
      </c>
      <c r="AC2854" t="s">
        <v>5355</v>
      </c>
      <c r="AD2854" t="s">
        <v>5677</v>
      </c>
      <c r="AE2854" t="s">
        <v>5693</v>
      </c>
      <c r="AF2854" t="str">
        <f t="shared" si="233"/>
        <v>2220607156</v>
      </c>
    </row>
    <row r="2855" spans="8:32" ht="16.5" customHeight="1" x14ac:dyDescent="0.25">
      <c r="H2855" t="s">
        <v>5355</v>
      </c>
      <c r="I2855" t="s">
        <v>5357</v>
      </c>
      <c r="J2855" t="s">
        <v>5375</v>
      </c>
      <c r="K2855" t="s">
        <v>5376</v>
      </c>
      <c r="L2855">
        <f t="shared" si="234"/>
        <v>2219306673</v>
      </c>
      <c r="M2855" t="str">
        <f t="shared" si="235"/>
        <v>Phường Bãi Cháy</v>
      </c>
      <c r="N2855">
        <f t="shared" si="236"/>
        <v>22193</v>
      </c>
      <c r="O2855" t="str">
        <f t="shared" si="232"/>
        <v>3</v>
      </c>
      <c r="AC2855" t="s">
        <v>5355</v>
      </c>
      <c r="AD2855" t="s">
        <v>5677</v>
      </c>
      <c r="AE2855" t="s">
        <v>5695</v>
      </c>
      <c r="AF2855" t="str">
        <f t="shared" si="233"/>
        <v>2220607159</v>
      </c>
    </row>
    <row r="2856" spans="8:32" ht="16.5" customHeight="1" x14ac:dyDescent="0.25">
      <c r="H2856" t="s">
        <v>5355</v>
      </c>
      <c r="I2856" t="s">
        <v>5357</v>
      </c>
      <c r="J2856" t="s">
        <v>5377</v>
      </c>
      <c r="K2856" t="s">
        <v>5378</v>
      </c>
      <c r="L2856">
        <f t="shared" si="234"/>
        <v>2219306676</v>
      </c>
      <c r="M2856" t="str">
        <f t="shared" si="235"/>
        <v>Phường Cao Thắng</v>
      </c>
      <c r="N2856">
        <f t="shared" si="236"/>
        <v>22193</v>
      </c>
      <c r="O2856" t="str">
        <f t="shared" si="232"/>
        <v>3</v>
      </c>
      <c r="AC2856" t="s">
        <v>5355</v>
      </c>
      <c r="AD2856" t="s">
        <v>5677</v>
      </c>
      <c r="AE2856" t="s">
        <v>5696</v>
      </c>
      <c r="AF2856" t="str">
        <f t="shared" si="233"/>
        <v>2220607162</v>
      </c>
    </row>
    <row r="2857" spans="8:32" ht="16.5" customHeight="1" x14ac:dyDescent="0.25">
      <c r="H2857" t="s">
        <v>5355</v>
      </c>
      <c r="I2857" t="s">
        <v>5357</v>
      </c>
      <c r="J2857" t="s">
        <v>5379</v>
      </c>
      <c r="K2857" t="s">
        <v>5380</v>
      </c>
      <c r="L2857">
        <f t="shared" si="234"/>
        <v>2219306679</v>
      </c>
      <c r="M2857" t="str">
        <f t="shared" si="235"/>
        <v>Phường Hùng Thắng</v>
      </c>
      <c r="N2857">
        <f t="shared" si="236"/>
        <v>22193</v>
      </c>
      <c r="O2857" t="str">
        <f t="shared" si="232"/>
        <v>3</v>
      </c>
      <c r="AC2857" t="s">
        <v>5355</v>
      </c>
      <c r="AD2857" t="s">
        <v>5677</v>
      </c>
      <c r="AE2857" t="s">
        <v>5698</v>
      </c>
      <c r="AF2857" t="str">
        <f t="shared" si="233"/>
        <v>2220607165</v>
      </c>
    </row>
    <row r="2858" spans="8:32" ht="16.5" customHeight="1" x14ac:dyDescent="0.25">
      <c r="H2858" t="s">
        <v>5355</v>
      </c>
      <c r="I2858" t="s">
        <v>5357</v>
      </c>
      <c r="J2858" t="s">
        <v>5381</v>
      </c>
      <c r="K2858" t="s">
        <v>582</v>
      </c>
      <c r="L2858">
        <f t="shared" si="234"/>
        <v>2219306682</v>
      </c>
      <c r="M2858" t="str">
        <f t="shared" si="235"/>
        <v>Phường Yết Kiêu</v>
      </c>
      <c r="N2858">
        <f t="shared" si="236"/>
        <v>22193</v>
      </c>
      <c r="O2858" t="str">
        <f t="shared" si="232"/>
        <v>3</v>
      </c>
      <c r="AC2858" t="s">
        <v>5355</v>
      </c>
      <c r="AD2858" t="s">
        <v>5677</v>
      </c>
      <c r="AE2858" t="s">
        <v>5700</v>
      </c>
      <c r="AF2858" t="str">
        <f t="shared" si="233"/>
        <v>2220607168</v>
      </c>
    </row>
    <row r="2859" spans="8:32" ht="16.5" customHeight="1" x14ac:dyDescent="0.25">
      <c r="H2859" t="s">
        <v>5355</v>
      </c>
      <c r="I2859" t="s">
        <v>5357</v>
      </c>
      <c r="J2859" t="s">
        <v>5382</v>
      </c>
      <c r="K2859" t="s">
        <v>81</v>
      </c>
      <c r="L2859">
        <f t="shared" si="234"/>
        <v>2219306685</v>
      </c>
      <c r="M2859" t="str">
        <f t="shared" si="235"/>
        <v>Phường Trần Hưng Đạo</v>
      </c>
      <c r="N2859">
        <f t="shared" si="236"/>
        <v>22193</v>
      </c>
      <c r="O2859" t="str">
        <f t="shared" si="232"/>
        <v>3</v>
      </c>
      <c r="AC2859" t="s">
        <v>5355</v>
      </c>
      <c r="AD2859" t="s">
        <v>5677</v>
      </c>
      <c r="AE2859" t="s">
        <v>5702</v>
      </c>
      <c r="AF2859" t="str">
        <f t="shared" si="233"/>
        <v>2220607171</v>
      </c>
    </row>
    <row r="2860" spans="8:32" ht="16.5" customHeight="1" x14ac:dyDescent="0.25">
      <c r="H2860" t="s">
        <v>5355</v>
      </c>
      <c r="I2860" t="s">
        <v>5357</v>
      </c>
      <c r="J2860" t="s">
        <v>5383</v>
      </c>
      <c r="K2860" t="s">
        <v>5384</v>
      </c>
      <c r="L2860">
        <f t="shared" si="234"/>
        <v>2219306688</v>
      </c>
      <c r="M2860" t="str">
        <f t="shared" si="235"/>
        <v>Phường Hồng Hải</v>
      </c>
      <c r="N2860">
        <f t="shared" si="236"/>
        <v>22193</v>
      </c>
      <c r="O2860" t="str">
        <f t="shared" si="232"/>
        <v>3</v>
      </c>
      <c r="AC2860" t="s">
        <v>5355</v>
      </c>
      <c r="AD2860" t="s">
        <v>5677</v>
      </c>
      <c r="AE2860" t="s">
        <v>5704</v>
      </c>
      <c r="AF2860" t="str">
        <f t="shared" si="233"/>
        <v>2220607174</v>
      </c>
    </row>
    <row r="2861" spans="8:32" ht="16.5" customHeight="1" x14ac:dyDescent="0.25">
      <c r="H2861" t="s">
        <v>5355</v>
      </c>
      <c r="I2861" t="s">
        <v>5357</v>
      </c>
      <c r="J2861" t="s">
        <v>5385</v>
      </c>
      <c r="K2861" t="s">
        <v>5386</v>
      </c>
      <c r="L2861">
        <f t="shared" si="234"/>
        <v>2219306691</v>
      </c>
      <c r="M2861" t="str">
        <f t="shared" si="235"/>
        <v>Phường Hồng Gai</v>
      </c>
      <c r="N2861">
        <f t="shared" si="236"/>
        <v>22193</v>
      </c>
      <c r="O2861" t="str">
        <f t="shared" si="232"/>
        <v>3</v>
      </c>
      <c r="AC2861" t="s">
        <v>5355</v>
      </c>
      <c r="AD2861" t="s">
        <v>5677</v>
      </c>
      <c r="AE2861" t="s">
        <v>5706</v>
      </c>
      <c r="AF2861" t="str">
        <f t="shared" si="233"/>
        <v>2220607177</v>
      </c>
    </row>
    <row r="2862" spans="8:32" ht="16.5" customHeight="1" x14ac:dyDescent="0.25">
      <c r="H2862" t="s">
        <v>5355</v>
      </c>
      <c r="I2862" t="s">
        <v>5357</v>
      </c>
      <c r="J2862" t="s">
        <v>5387</v>
      </c>
      <c r="K2862" t="s">
        <v>201</v>
      </c>
      <c r="L2862">
        <f t="shared" si="234"/>
        <v>2219306694</v>
      </c>
      <c r="M2862" t="str">
        <f t="shared" si="235"/>
        <v>Phường Bạch Đằng</v>
      </c>
      <c r="N2862">
        <f t="shared" si="236"/>
        <v>22193</v>
      </c>
      <c r="O2862" t="str">
        <f t="shared" si="232"/>
        <v>3</v>
      </c>
      <c r="AC2862" t="s">
        <v>5355</v>
      </c>
      <c r="AD2862" t="s">
        <v>5677</v>
      </c>
      <c r="AE2862" t="s">
        <v>5708</v>
      </c>
      <c r="AF2862" t="str">
        <f t="shared" si="233"/>
        <v>2220607180</v>
      </c>
    </row>
    <row r="2863" spans="8:32" ht="16.5" customHeight="1" x14ac:dyDescent="0.25">
      <c r="H2863" t="s">
        <v>5355</v>
      </c>
      <c r="I2863" t="s">
        <v>5357</v>
      </c>
      <c r="J2863" t="s">
        <v>5388</v>
      </c>
      <c r="K2863" t="s">
        <v>3863</v>
      </c>
      <c r="L2863">
        <f t="shared" si="234"/>
        <v>2219306697</v>
      </c>
      <c r="M2863" t="str">
        <f t="shared" si="235"/>
        <v>Phường Hồng Hà</v>
      </c>
      <c r="N2863">
        <f t="shared" si="236"/>
        <v>22193</v>
      </c>
      <c r="O2863" t="str">
        <f t="shared" si="232"/>
        <v>3</v>
      </c>
      <c r="AC2863" t="s">
        <v>5355</v>
      </c>
      <c r="AD2863" t="s">
        <v>5677</v>
      </c>
      <c r="AE2863" t="s">
        <v>5709</v>
      </c>
      <c r="AF2863" t="str">
        <f t="shared" si="233"/>
        <v>2220607183</v>
      </c>
    </row>
    <row r="2864" spans="8:32" ht="16.5" customHeight="1" x14ac:dyDescent="0.25">
      <c r="H2864" t="s">
        <v>5355</v>
      </c>
      <c r="I2864" t="s">
        <v>5357</v>
      </c>
      <c r="J2864" t="s">
        <v>5389</v>
      </c>
      <c r="K2864" t="s">
        <v>5390</v>
      </c>
      <c r="L2864">
        <f t="shared" si="234"/>
        <v>2219306700</v>
      </c>
      <c r="M2864" t="str">
        <f t="shared" si="235"/>
        <v>Phường Tuần Châu</v>
      </c>
      <c r="N2864">
        <f t="shared" si="236"/>
        <v>22193</v>
      </c>
      <c r="O2864" t="str">
        <f t="shared" si="232"/>
        <v>3</v>
      </c>
      <c r="AC2864" t="s">
        <v>5355</v>
      </c>
      <c r="AD2864" t="s">
        <v>5677</v>
      </c>
      <c r="AE2864" t="s">
        <v>5711</v>
      </c>
      <c r="AF2864" t="str">
        <f t="shared" si="233"/>
        <v>2220607186</v>
      </c>
    </row>
    <row r="2865" spans="8:32" ht="16.5" customHeight="1" x14ac:dyDescent="0.25">
      <c r="H2865" t="s">
        <v>5355</v>
      </c>
      <c r="I2865" t="s">
        <v>5357</v>
      </c>
      <c r="J2865" t="s">
        <v>5391</v>
      </c>
      <c r="K2865" t="s">
        <v>115</v>
      </c>
      <c r="L2865">
        <f t="shared" si="234"/>
        <v>2219306703</v>
      </c>
      <c r="M2865" t="str">
        <f t="shared" si="235"/>
        <v>Phường Việt Hưng</v>
      </c>
      <c r="N2865">
        <f t="shared" si="236"/>
        <v>22193</v>
      </c>
      <c r="O2865" t="str">
        <f t="shared" si="232"/>
        <v>3</v>
      </c>
      <c r="AC2865" t="s">
        <v>5355</v>
      </c>
      <c r="AD2865" t="s">
        <v>5677</v>
      </c>
      <c r="AE2865" t="s">
        <v>5713</v>
      </c>
      <c r="AF2865" t="str">
        <f t="shared" si="233"/>
        <v>2220607189</v>
      </c>
    </row>
    <row r="2866" spans="8:32" ht="16.5" customHeight="1" x14ac:dyDescent="0.25">
      <c r="H2866" t="s">
        <v>5355</v>
      </c>
      <c r="I2866" t="s">
        <v>5357</v>
      </c>
      <c r="J2866" t="s">
        <v>5392</v>
      </c>
      <c r="K2866" t="s">
        <v>5393</v>
      </c>
      <c r="L2866">
        <f t="shared" si="234"/>
        <v>2219306706</v>
      </c>
      <c r="M2866" t="str">
        <f t="shared" si="235"/>
        <v>Phường Đại Yên</v>
      </c>
      <c r="N2866">
        <f t="shared" si="236"/>
        <v>22193</v>
      </c>
      <c r="O2866" t="str">
        <f t="shared" si="232"/>
        <v>3</v>
      </c>
      <c r="AC2866" t="s">
        <v>5355</v>
      </c>
      <c r="AD2866" t="s">
        <v>5714</v>
      </c>
      <c r="AE2866" t="s">
        <v>5716</v>
      </c>
      <c r="AF2866" t="str">
        <f t="shared" si="233"/>
        <v>2220707192</v>
      </c>
    </row>
    <row r="2867" spans="8:32" ht="16.5" customHeight="1" x14ac:dyDescent="0.25">
      <c r="H2867" t="s">
        <v>5355</v>
      </c>
      <c r="I2867" t="s">
        <v>5394</v>
      </c>
      <c r="K2867" t="s">
        <v>5395</v>
      </c>
      <c r="L2867">
        <f t="shared" si="234"/>
        <v>22194</v>
      </c>
      <c r="M2867" t="str">
        <f t="shared" si="235"/>
        <v>Thành Phố Móng Cái</v>
      </c>
      <c r="N2867">
        <f t="shared" si="236"/>
        <v>22</v>
      </c>
      <c r="O2867" t="str">
        <f t="shared" si="232"/>
        <v>2</v>
      </c>
      <c r="AC2867" t="s">
        <v>5355</v>
      </c>
      <c r="AD2867" t="s">
        <v>5714</v>
      </c>
      <c r="AE2867" t="s">
        <v>5718</v>
      </c>
      <c r="AF2867" t="str">
        <f t="shared" si="233"/>
        <v>2220707195</v>
      </c>
    </row>
    <row r="2868" spans="8:32" ht="16.5" customHeight="1" x14ac:dyDescent="0.25">
      <c r="H2868" t="s">
        <v>5355</v>
      </c>
      <c r="I2868" t="s">
        <v>5394</v>
      </c>
      <c r="J2868" t="s">
        <v>5396</v>
      </c>
      <c r="K2868" t="s">
        <v>5397</v>
      </c>
      <c r="L2868">
        <f t="shared" si="234"/>
        <v>2219406709</v>
      </c>
      <c r="M2868" t="str">
        <f t="shared" si="235"/>
        <v>Phường Ka Long</v>
      </c>
      <c r="N2868">
        <f t="shared" si="236"/>
        <v>22194</v>
      </c>
      <c r="O2868" t="str">
        <f t="shared" si="232"/>
        <v>3</v>
      </c>
      <c r="AC2868" t="s">
        <v>5355</v>
      </c>
      <c r="AD2868" t="s">
        <v>5714</v>
      </c>
      <c r="AE2868" t="s">
        <v>5719</v>
      </c>
      <c r="AF2868" t="str">
        <f t="shared" si="233"/>
        <v>2220707198</v>
      </c>
    </row>
    <row r="2869" spans="8:32" ht="16.5" customHeight="1" x14ac:dyDescent="0.25">
      <c r="H2869" t="s">
        <v>5355</v>
      </c>
      <c r="I2869" t="s">
        <v>5394</v>
      </c>
      <c r="J2869" t="s">
        <v>5398</v>
      </c>
      <c r="K2869" t="s">
        <v>263</v>
      </c>
      <c r="L2869">
        <f t="shared" si="234"/>
        <v>2219406712</v>
      </c>
      <c r="M2869" t="str">
        <f t="shared" si="235"/>
        <v>Phường Trần Phú</v>
      </c>
      <c r="N2869">
        <f t="shared" si="236"/>
        <v>22194</v>
      </c>
      <c r="O2869" t="str">
        <f t="shared" si="232"/>
        <v>3</v>
      </c>
      <c r="AC2869" t="s">
        <v>5721</v>
      </c>
      <c r="AD2869" t="s">
        <v>5723</v>
      </c>
      <c r="AE2869" t="s">
        <v>5725</v>
      </c>
      <c r="AF2869" t="str">
        <f t="shared" si="233"/>
        <v>2421307201</v>
      </c>
    </row>
    <row r="2870" spans="8:32" ht="16.5" customHeight="1" x14ac:dyDescent="0.25">
      <c r="H2870" t="s">
        <v>5355</v>
      </c>
      <c r="I2870" t="s">
        <v>5394</v>
      </c>
      <c r="J2870" t="s">
        <v>5399</v>
      </c>
      <c r="K2870" t="s">
        <v>5400</v>
      </c>
      <c r="L2870">
        <f t="shared" si="234"/>
        <v>2219406715</v>
      </c>
      <c r="M2870" t="str">
        <f t="shared" si="235"/>
        <v>Phường Ninh Dương</v>
      </c>
      <c r="N2870">
        <f t="shared" si="236"/>
        <v>22194</v>
      </c>
      <c r="O2870" t="str">
        <f t="shared" si="232"/>
        <v>3</v>
      </c>
      <c r="AC2870" t="s">
        <v>5721</v>
      </c>
      <c r="AD2870" t="s">
        <v>5723</v>
      </c>
      <c r="AE2870" t="s">
        <v>5727</v>
      </c>
      <c r="AF2870" t="str">
        <f t="shared" si="233"/>
        <v>2421307204</v>
      </c>
    </row>
    <row r="2871" spans="8:32" ht="16.5" customHeight="1" x14ac:dyDescent="0.25">
      <c r="H2871" t="s">
        <v>5355</v>
      </c>
      <c r="I2871" t="s">
        <v>5394</v>
      </c>
      <c r="J2871" t="s">
        <v>5401</v>
      </c>
      <c r="K2871" t="s">
        <v>5402</v>
      </c>
      <c r="L2871">
        <f t="shared" si="234"/>
        <v>2219406718</v>
      </c>
      <c r="M2871" t="str">
        <f t="shared" si="235"/>
        <v>Phường Hoà Lạc</v>
      </c>
      <c r="N2871">
        <f t="shared" si="236"/>
        <v>22194</v>
      </c>
      <c r="O2871" t="str">
        <f t="shared" si="232"/>
        <v>3</v>
      </c>
      <c r="AC2871" t="s">
        <v>5721</v>
      </c>
      <c r="AD2871" t="s">
        <v>5723</v>
      </c>
      <c r="AE2871" t="s">
        <v>5729</v>
      </c>
      <c r="AF2871" t="str">
        <f t="shared" si="233"/>
        <v>2421307207</v>
      </c>
    </row>
    <row r="2872" spans="8:32" ht="16.5" customHeight="1" x14ac:dyDescent="0.25">
      <c r="H2872" t="s">
        <v>5355</v>
      </c>
      <c r="I2872" t="s">
        <v>5394</v>
      </c>
      <c r="J2872" t="s">
        <v>5403</v>
      </c>
      <c r="K2872" t="s">
        <v>5404</v>
      </c>
      <c r="L2872">
        <f t="shared" si="234"/>
        <v>2219406721</v>
      </c>
      <c r="M2872" t="str">
        <f t="shared" si="235"/>
        <v>Phường Trà Cổ</v>
      </c>
      <c r="N2872">
        <f t="shared" si="236"/>
        <v>22194</v>
      </c>
      <c r="O2872" t="str">
        <f t="shared" si="232"/>
        <v>3</v>
      </c>
      <c r="AC2872" t="s">
        <v>5721</v>
      </c>
      <c r="AD2872" t="s">
        <v>5723</v>
      </c>
      <c r="AE2872" t="s">
        <v>5730</v>
      </c>
      <c r="AF2872" t="str">
        <f t="shared" si="233"/>
        <v>2421307210</v>
      </c>
    </row>
    <row r="2873" spans="8:32" ht="16.5" customHeight="1" x14ac:dyDescent="0.25">
      <c r="H2873" t="s">
        <v>5355</v>
      </c>
      <c r="I2873" t="s">
        <v>5394</v>
      </c>
      <c r="J2873" t="s">
        <v>5405</v>
      </c>
      <c r="K2873" t="s">
        <v>5406</v>
      </c>
      <c r="L2873">
        <f t="shared" si="234"/>
        <v>2219406724</v>
      </c>
      <c r="M2873" t="str">
        <f t="shared" si="235"/>
        <v>Xã Hải Sơn</v>
      </c>
      <c r="N2873">
        <f t="shared" si="236"/>
        <v>22194</v>
      </c>
      <c r="O2873" t="str">
        <f t="shared" si="232"/>
        <v>3</v>
      </c>
      <c r="AC2873" t="s">
        <v>5721</v>
      </c>
      <c r="AD2873" t="s">
        <v>5723</v>
      </c>
      <c r="AE2873" t="s">
        <v>5731</v>
      </c>
      <c r="AF2873" t="str">
        <f t="shared" si="233"/>
        <v>2421307213</v>
      </c>
    </row>
    <row r="2874" spans="8:32" ht="16.5" customHeight="1" x14ac:dyDescent="0.25">
      <c r="H2874" t="s">
        <v>5355</v>
      </c>
      <c r="I2874" t="s">
        <v>5394</v>
      </c>
      <c r="J2874" t="s">
        <v>5407</v>
      </c>
      <c r="K2874" t="s">
        <v>297</v>
      </c>
      <c r="L2874">
        <f t="shared" si="234"/>
        <v>2219406727</v>
      </c>
      <c r="M2874" t="str">
        <f t="shared" si="235"/>
        <v>Xã Bắc Sơn</v>
      </c>
      <c r="N2874">
        <f t="shared" si="236"/>
        <v>22194</v>
      </c>
      <c r="O2874" t="str">
        <f t="shared" si="232"/>
        <v>3</v>
      </c>
      <c r="AC2874" t="s">
        <v>5721</v>
      </c>
      <c r="AD2874" t="s">
        <v>5723</v>
      </c>
      <c r="AE2874" t="s">
        <v>5732</v>
      </c>
      <c r="AF2874" t="str">
        <f t="shared" si="233"/>
        <v>2421307216</v>
      </c>
    </row>
    <row r="2875" spans="8:32" ht="16.5" customHeight="1" x14ac:dyDescent="0.25">
      <c r="H2875" t="s">
        <v>5355</v>
      </c>
      <c r="I2875" t="s">
        <v>5394</v>
      </c>
      <c r="J2875" t="s">
        <v>5408</v>
      </c>
      <c r="K2875" t="s">
        <v>5409</v>
      </c>
      <c r="L2875">
        <f t="shared" si="234"/>
        <v>2219406730</v>
      </c>
      <c r="M2875" t="str">
        <f t="shared" si="235"/>
        <v>Xã Hải Đông</v>
      </c>
      <c r="N2875">
        <f t="shared" si="236"/>
        <v>22194</v>
      </c>
      <c r="O2875" t="str">
        <f t="shared" si="232"/>
        <v>3</v>
      </c>
      <c r="AC2875" t="s">
        <v>5721</v>
      </c>
      <c r="AD2875" t="s">
        <v>5723</v>
      </c>
      <c r="AE2875" t="s">
        <v>5734</v>
      </c>
      <c r="AF2875" t="str">
        <f t="shared" si="233"/>
        <v>2421307219</v>
      </c>
    </row>
    <row r="2876" spans="8:32" ht="16.5" customHeight="1" x14ac:dyDescent="0.25">
      <c r="H2876" t="s">
        <v>5355</v>
      </c>
      <c r="I2876" t="s">
        <v>5394</v>
      </c>
      <c r="J2876" t="s">
        <v>5410</v>
      </c>
      <c r="K2876" t="s">
        <v>5411</v>
      </c>
      <c r="L2876">
        <f t="shared" si="234"/>
        <v>2219406733</v>
      </c>
      <c r="M2876" t="str">
        <f t="shared" si="235"/>
        <v>Xã Hải Tiến</v>
      </c>
      <c r="N2876">
        <f t="shared" si="236"/>
        <v>22194</v>
      </c>
      <c r="O2876" t="str">
        <f t="shared" si="232"/>
        <v>3</v>
      </c>
      <c r="AC2876" t="s">
        <v>5721</v>
      </c>
      <c r="AD2876" t="s">
        <v>5723</v>
      </c>
      <c r="AE2876" t="s">
        <v>5735</v>
      </c>
      <c r="AF2876" t="str">
        <f t="shared" si="233"/>
        <v>2421307222</v>
      </c>
    </row>
    <row r="2877" spans="8:32" ht="16.5" customHeight="1" x14ac:dyDescent="0.25">
      <c r="H2877" t="s">
        <v>5355</v>
      </c>
      <c r="I2877" t="s">
        <v>5394</v>
      </c>
      <c r="J2877" t="s">
        <v>5412</v>
      </c>
      <c r="K2877" t="s">
        <v>5413</v>
      </c>
      <c r="L2877">
        <f t="shared" si="234"/>
        <v>2219406736</v>
      </c>
      <c r="M2877" t="str">
        <f t="shared" si="235"/>
        <v>Phường Hải Yên</v>
      </c>
      <c r="N2877">
        <f t="shared" si="236"/>
        <v>22194</v>
      </c>
      <c r="O2877" t="str">
        <f t="shared" si="232"/>
        <v>3</v>
      </c>
      <c r="AC2877" t="s">
        <v>5721</v>
      </c>
      <c r="AD2877" t="s">
        <v>5723</v>
      </c>
      <c r="AE2877" t="s">
        <v>5737</v>
      </c>
      <c r="AF2877" t="str">
        <f t="shared" si="233"/>
        <v>2421307225</v>
      </c>
    </row>
    <row r="2878" spans="8:32" ht="16.5" customHeight="1" x14ac:dyDescent="0.25">
      <c r="H2878" t="s">
        <v>5355</v>
      </c>
      <c r="I2878" t="s">
        <v>5394</v>
      </c>
      <c r="J2878" t="s">
        <v>5414</v>
      </c>
      <c r="K2878" t="s">
        <v>5415</v>
      </c>
      <c r="L2878">
        <f t="shared" si="234"/>
        <v>2219406739</v>
      </c>
      <c r="M2878" t="str">
        <f t="shared" si="235"/>
        <v>Xã Quảng Nghĩa</v>
      </c>
      <c r="N2878">
        <f t="shared" si="236"/>
        <v>22194</v>
      </c>
      <c r="O2878" t="str">
        <f t="shared" si="232"/>
        <v>3</v>
      </c>
      <c r="AC2878" t="s">
        <v>5721</v>
      </c>
      <c r="AD2878" t="s">
        <v>5723</v>
      </c>
      <c r="AE2878" t="s">
        <v>5739</v>
      </c>
      <c r="AF2878" t="str">
        <f t="shared" si="233"/>
        <v>2421307228</v>
      </c>
    </row>
    <row r="2879" spans="8:32" ht="16.5" customHeight="1" x14ac:dyDescent="0.25">
      <c r="H2879" t="s">
        <v>5355</v>
      </c>
      <c r="I2879" t="s">
        <v>5394</v>
      </c>
      <c r="J2879" t="s">
        <v>5416</v>
      </c>
      <c r="K2879" t="s">
        <v>5417</v>
      </c>
      <c r="L2879">
        <f t="shared" si="234"/>
        <v>2219406742</v>
      </c>
      <c r="M2879" t="str">
        <f t="shared" si="235"/>
        <v>Phường Hải Hoà</v>
      </c>
      <c r="N2879">
        <f t="shared" si="236"/>
        <v>22194</v>
      </c>
      <c r="O2879" t="str">
        <f t="shared" si="232"/>
        <v>3</v>
      </c>
      <c r="AC2879" t="s">
        <v>5721</v>
      </c>
      <c r="AD2879" t="s">
        <v>5723</v>
      </c>
      <c r="AE2879" t="s">
        <v>5741</v>
      </c>
      <c r="AF2879" t="str">
        <f t="shared" si="233"/>
        <v>2421307231</v>
      </c>
    </row>
    <row r="2880" spans="8:32" ht="16.5" customHeight="1" x14ac:dyDescent="0.25">
      <c r="H2880" t="s">
        <v>5355</v>
      </c>
      <c r="I2880" t="s">
        <v>5394</v>
      </c>
      <c r="J2880" t="s">
        <v>5418</v>
      </c>
      <c r="K2880" t="s">
        <v>5419</v>
      </c>
      <c r="L2880">
        <f t="shared" si="234"/>
        <v>2219406745</v>
      </c>
      <c r="M2880" t="str">
        <f t="shared" si="235"/>
        <v>Xã Hải Xuân</v>
      </c>
      <c r="N2880">
        <f t="shared" si="236"/>
        <v>22194</v>
      </c>
      <c r="O2880" t="str">
        <f t="shared" si="232"/>
        <v>3</v>
      </c>
      <c r="AC2880" t="s">
        <v>5721</v>
      </c>
      <c r="AD2880" t="s">
        <v>5723</v>
      </c>
      <c r="AE2880" t="s">
        <v>5743</v>
      </c>
      <c r="AF2880" t="str">
        <f t="shared" si="233"/>
        <v>2421307441</v>
      </c>
    </row>
    <row r="2881" spans="8:32" ht="16.5" customHeight="1" x14ac:dyDescent="0.25">
      <c r="H2881" t="s">
        <v>5355</v>
      </c>
      <c r="I2881" t="s">
        <v>5394</v>
      </c>
      <c r="J2881" t="s">
        <v>5420</v>
      </c>
      <c r="K2881" t="s">
        <v>5421</v>
      </c>
      <c r="L2881">
        <f t="shared" si="234"/>
        <v>2219406748</v>
      </c>
      <c r="M2881" t="str">
        <f t="shared" si="235"/>
        <v>Xã Vạn Ninh</v>
      </c>
      <c r="N2881">
        <f t="shared" si="236"/>
        <v>22194</v>
      </c>
      <c r="O2881" t="str">
        <f t="shared" si="232"/>
        <v>3</v>
      </c>
      <c r="AC2881" t="s">
        <v>5721</v>
      </c>
      <c r="AD2881" t="s">
        <v>5723</v>
      </c>
      <c r="AE2881" t="s">
        <v>5745</v>
      </c>
      <c r="AF2881" t="str">
        <f t="shared" si="233"/>
        <v>2421307687</v>
      </c>
    </row>
    <row r="2882" spans="8:32" ht="16.5" customHeight="1" x14ac:dyDescent="0.25">
      <c r="H2882" t="s">
        <v>5355</v>
      </c>
      <c r="I2882" t="s">
        <v>5394</v>
      </c>
      <c r="J2882" t="s">
        <v>5422</v>
      </c>
      <c r="K2882" t="s">
        <v>5423</v>
      </c>
      <c r="L2882">
        <f t="shared" si="234"/>
        <v>2219406751</v>
      </c>
      <c r="M2882" t="str">
        <f t="shared" si="235"/>
        <v>Phường Bình Ngọc</v>
      </c>
      <c r="N2882">
        <f t="shared" si="236"/>
        <v>22194</v>
      </c>
      <c r="O2882" t="str">
        <f t="shared" si="232"/>
        <v>3</v>
      </c>
      <c r="AC2882" t="s">
        <v>5721</v>
      </c>
      <c r="AD2882" t="s">
        <v>5723</v>
      </c>
      <c r="AE2882" t="s">
        <v>5746</v>
      </c>
      <c r="AF2882" t="str">
        <f t="shared" si="233"/>
        <v>2421307696</v>
      </c>
    </row>
    <row r="2883" spans="8:32" ht="16.5" customHeight="1" x14ac:dyDescent="0.25">
      <c r="H2883" t="s">
        <v>5355</v>
      </c>
      <c r="I2883" t="s">
        <v>5394</v>
      </c>
      <c r="J2883" t="s">
        <v>5424</v>
      </c>
      <c r="K2883" t="s">
        <v>5425</v>
      </c>
      <c r="L2883">
        <f t="shared" si="234"/>
        <v>2219406754</v>
      </c>
      <c r="M2883" t="str">
        <f t="shared" si="235"/>
        <v>Xã Vĩnh Trung</v>
      </c>
      <c r="N2883">
        <f t="shared" si="236"/>
        <v>22194</v>
      </c>
      <c r="O2883" t="str">
        <f t="shared" ref="O2883:O2946" si="237">IF(AND(LEN(I2883) &gt; 0, LEN(J2883) = 0), "2", IF(LEN(J2883) &gt;0, "3", "1"))</f>
        <v>3</v>
      </c>
      <c r="AC2883" t="s">
        <v>5721</v>
      </c>
      <c r="AD2883" t="s">
        <v>5723</v>
      </c>
      <c r="AE2883" t="s">
        <v>5747</v>
      </c>
      <c r="AF2883" t="str">
        <f t="shared" ref="AF2883:AF2946" si="238">CONCATENATE(AC2883,AD2883,AE2883)</f>
        <v>2421307699</v>
      </c>
    </row>
    <row r="2884" spans="8:32" ht="16.5" customHeight="1" x14ac:dyDescent="0.25">
      <c r="H2884" t="s">
        <v>5355</v>
      </c>
      <c r="I2884" t="s">
        <v>5394</v>
      </c>
      <c r="J2884" t="s">
        <v>5426</v>
      </c>
      <c r="K2884" t="s">
        <v>5427</v>
      </c>
      <c r="L2884">
        <f t="shared" ref="L2884:L2947" si="239">_xlfn.NUMBERVALUE( H2884&amp;I2884&amp;J2884)</f>
        <v>2219406757</v>
      </c>
      <c r="M2884" t="str">
        <f t="shared" ref="M2884:M2947" si="240">K2884</f>
        <v>Xã Vĩnh Thực</v>
      </c>
      <c r="N2884">
        <f t="shared" ref="N2884:N2947" si="241">IF(AND(LEN(I2884) &gt; 0, LEN(J2884) = 0),_xlfn.NUMBERVALUE(H2884), IF(LEN(J2884) &gt;0, _xlfn.NUMBERVALUE(H2884&amp;I2884), ""))</f>
        <v>22194</v>
      </c>
      <c r="O2884" t="str">
        <f t="shared" si="237"/>
        <v>3</v>
      </c>
      <c r="AC2884" t="s">
        <v>5721</v>
      </c>
      <c r="AD2884" t="s">
        <v>5723</v>
      </c>
      <c r="AE2884" t="s">
        <v>5748</v>
      </c>
      <c r="AF2884" t="str">
        <f t="shared" si="238"/>
        <v>2421307705</v>
      </c>
    </row>
    <row r="2885" spans="8:32" ht="16.5" customHeight="1" x14ac:dyDescent="0.25">
      <c r="H2885" t="s">
        <v>5355</v>
      </c>
      <c r="I2885" t="s">
        <v>5428</v>
      </c>
      <c r="K2885" t="s">
        <v>5429</v>
      </c>
      <c r="L2885">
        <f t="shared" si="239"/>
        <v>22195</v>
      </c>
      <c r="M2885" t="str">
        <f t="shared" si="240"/>
        <v>Thành phố Cẩm Phả</v>
      </c>
      <c r="N2885">
        <f t="shared" si="241"/>
        <v>22</v>
      </c>
      <c r="O2885" t="str">
        <f t="shared" si="237"/>
        <v>2</v>
      </c>
      <c r="AC2885" t="s">
        <v>5721</v>
      </c>
      <c r="AD2885" t="s">
        <v>5750</v>
      </c>
      <c r="AE2885" t="s">
        <v>5752</v>
      </c>
      <c r="AF2885" t="str">
        <f t="shared" si="238"/>
        <v>2421507234</v>
      </c>
    </row>
    <row r="2886" spans="8:32" ht="16.5" customHeight="1" x14ac:dyDescent="0.25">
      <c r="H2886" t="s">
        <v>5355</v>
      </c>
      <c r="I2886" t="s">
        <v>5428</v>
      </c>
      <c r="J2886" t="s">
        <v>5430</v>
      </c>
      <c r="K2886" t="s">
        <v>5431</v>
      </c>
      <c r="L2886">
        <f t="shared" si="239"/>
        <v>2219506760</v>
      </c>
      <c r="M2886" t="str">
        <f t="shared" si="240"/>
        <v>Phường Mông Dương</v>
      </c>
      <c r="N2886">
        <f t="shared" si="241"/>
        <v>22195</v>
      </c>
      <c r="O2886" t="str">
        <f t="shared" si="237"/>
        <v>3</v>
      </c>
      <c r="AC2886" t="s">
        <v>5721</v>
      </c>
      <c r="AD2886" t="s">
        <v>5750</v>
      </c>
      <c r="AE2886" t="s">
        <v>5754</v>
      </c>
      <c r="AF2886" t="str">
        <f t="shared" si="238"/>
        <v>2421507237</v>
      </c>
    </row>
    <row r="2887" spans="8:32" ht="16.5" customHeight="1" x14ac:dyDescent="0.25">
      <c r="H2887" t="s">
        <v>5355</v>
      </c>
      <c r="I2887" t="s">
        <v>5428</v>
      </c>
      <c r="J2887" t="s">
        <v>5432</v>
      </c>
      <c r="K2887" t="s">
        <v>5433</v>
      </c>
      <c r="L2887">
        <f t="shared" si="239"/>
        <v>2219506763</v>
      </c>
      <c r="M2887" t="str">
        <f t="shared" si="240"/>
        <v>Phường Cửa Ông</v>
      </c>
      <c r="N2887">
        <f t="shared" si="241"/>
        <v>22195</v>
      </c>
      <c r="O2887" t="str">
        <f t="shared" si="237"/>
        <v>3</v>
      </c>
      <c r="AC2887" t="s">
        <v>5721</v>
      </c>
      <c r="AD2887" t="s">
        <v>5750</v>
      </c>
      <c r="AE2887" t="s">
        <v>5756</v>
      </c>
      <c r="AF2887" t="str">
        <f t="shared" si="238"/>
        <v>2421507240</v>
      </c>
    </row>
    <row r="2888" spans="8:32" ht="16.5" customHeight="1" x14ac:dyDescent="0.25">
      <c r="H2888" t="s">
        <v>5355</v>
      </c>
      <c r="I2888" t="s">
        <v>5428</v>
      </c>
      <c r="J2888" t="s">
        <v>5434</v>
      </c>
      <c r="K2888" t="s">
        <v>5435</v>
      </c>
      <c r="L2888">
        <f t="shared" si="239"/>
        <v>2219506766</v>
      </c>
      <c r="M2888" t="str">
        <f t="shared" si="240"/>
        <v>Phường Cẩm Sơn</v>
      </c>
      <c r="N2888">
        <f t="shared" si="241"/>
        <v>22195</v>
      </c>
      <c r="O2888" t="str">
        <f t="shared" si="237"/>
        <v>3</v>
      </c>
      <c r="AC2888" t="s">
        <v>5721</v>
      </c>
      <c r="AD2888" t="s">
        <v>5750</v>
      </c>
      <c r="AE2888" t="s">
        <v>5757</v>
      </c>
      <c r="AF2888" t="str">
        <f t="shared" si="238"/>
        <v>2421507243</v>
      </c>
    </row>
    <row r="2889" spans="8:32" ht="16.5" customHeight="1" x14ac:dyDescent="0.25">
      <c r="H2889" t="s">
        <v>5355</v>
      </c>
      <c r="I2889" t="s">
        <v>5428</v>
      </c>
      <c r="J2889" t="s">
        <v>5436</v>
      </c>
      <c r="K2889" t="s">
        <v>5437</v>
      </c>
      <c r="L2889">
        <f t="shared" si="239"/>
        <v>2219506769</v>
      </c>
      <c r="M2889" t="str">
        <f t="shared" si="240"/>
        <v>Phường Cẩm Đông</v>
      </c>
      <c r="N2889">
        <f t="shared" si="241"/>
        <v>22195</v>
      </c>
      <c r="O2889" t="str">
        <f t="shared" si="237"/>
        <v>3</v>
      </c>
      <c r="AC2889" t="s">
        <v>5721</v>
      </c>
      <c r="AD2889" t="s">
        <v>5750</v>
      </c>
      <c r="AE2889" t="s">
        <v>5758</v>
      </c>
      <c r="AF2889" t="str">
        <f t="shared" si="238"/>
        <v>2421507246</v>
      </c>
    </row>
    <row r="2890" spans="8:32" ht="16.5" customHeight="1" x14ac:dyDescent="0.25">
      <c r="H2890" t="s">
        <v>5355</v>
      </c>
      <c r="I2890" t="s">
        <v>5428</v>
      </c>
      <c r="J2890" t="s">
        <v>5438</v>
      </c>
      <c r="K2890" t="s">
        <v>5439</v>
      </c>
      <c r="L2890">
        <f t="shared" si="239"/>
        <v>2219506772</v>
      </c>
      <c r="M2890" t="str">
        <f t="shared" si="240"/>
        <v>Phường Cẩm Phú</v>
      </c>
      <c r="N2890">
        <f t="shared" si="241"/>
        <v>22195</v>
      </c>
      <c r="O2890" t="str">
        <f t="shared" si="237"/>
        <v>3</v>
      </c>
      <c r="AC2890" t="s">
        <v>5721</v>
      </c>
      <c r="AD2890" t="s">
        <v>5750</v>
      </c>
      <c r="AE2890" t="s">
        <v>5759</v>
      </c>
      <c r="AF2890" t="str">
        <f t="shared" si="238"/>
        <v>2421507249</v>
      </c>
    </row>
    <row r="2891" spans="8:32" ht="16.5" customHeight="1" x14ac:dyDescent="0.25">
      <c r="H2891" t="s">
        <v>5355</v>
      </c>
      <c r="I2891" t="s">
        <v>5428</v>
      </c>
      <c r="J2891" t="s">
        <v>5440</v>
      </c>
      <c r="K2891" t="s">
        <v>5441</v>
      </c>
      <c r="L2891">
        <f t="shared" si="239"/>
        <v>2219506775</v>
      </c>
      <c r="M2891" t="str">
        <f t="shared" si="240"/>
        <v>Phường Cẩm Tây</v>
      </c>
      <c r="N2891">
        <f t="shared" si="241"/>
        <v>22195</v>
      </c>
      <c r="O2891" t="str">
        <f t="shared" si="237"/>
        <v>3</v>
      </c>
      <c r="AC2891" t="s">
        <v>5721</v>
      </c>
      <c r="AD2891" t="s">
        <v>5750</v>
      </c>
      <c r="AE2891" t="s">
        <v>5761</v>
      </c>
      <c r="AF2891" t="str">
        <f t="shared" si="238"/>
        <v>2421507252</v>
      </c>
    </row>
    <row r="2892" spans="8:32" ht="16.5" customHeight="1" x14ac:dyDescent="0.25">
      <c r="H2892" t="s">
        <v>5355</v>
      </c>
      <c r="I2892" t="s">
        <v>5428</v>
      </c>
      <c r="J2892" t="s">
        <v>5442</v>
      </c>
      <c r="K2892" t="s">
        <v>5443</v>
      </c>
      <c r="L2892">
        <f t="shared" si="239"/>
        <v>2219506778</v>
      </c>
      <c r="M2892" t="str">
        <f t="shared" si="240"/>
        <v>Phường Quang Hanh</v>
      </c>
      <c r="N2892">
        <f t="shared" si="241"/>
        <v>22195</v>
      </c>
      <c r="O2892" t="str">
        <f t="shared" si="237"/>
        <v>3</v>
      </c>
      <c r="AC2892" t="s">
        <v>5721</v>
      </c>
      <c r="AD2892" t="s">
        <v>5750</v>
      </c>
      <c r="AE2892" t="s">
        <v>5763</v>
      </c>
      <c r="AF2892" t="str">
        <f t="shared" si="238"/>
        <v>2421507255</v>
      </c>
    </row>
    <row r="2893" spans="8:32" ht="16.5" customHeight="1" x14ac:dyDescent="0.25">
      <c r="H2893" t="s">
        <v>5355</v>
      </c>
      <c r="I2893" t="s">
        <v>5428</v>
      </c>
      <c r="J2893" t="s">
        <v>5444</v>
      </c>
      <c r="K2893" t="s">
        <v>5445</v>
      </c>
      <c r="L2893">
        <f t="shared" si="239"/>
        <v>2219506781</v>
      </c>
      <c r="M2893" t="str">
        <f t="shared" si="240"/>
        <v>Phường Cẩm Thịnh</v>
      </c>
      <c r="N2893">
        <f t="shared" si="241"/>
        <v>22195</v>
      </c>
      <c r="O2893" t="str">
        <f t="shared" si="237"/>
        <v>3</v>
      </c>
      <c r="AC2893" t="s">
        <v>5721</v>
      </c>
      <c r="AD2893" t="s">
        <v>5750</v>
      </c>
      <c r="AE2893" t="s">
        <v>5765</v>
      </c>
      <c r="AF2893" t="str">
        <f t="shared" si="238"/>
        <v>2421507258</v>
      </c>
    </row>
    <row r="2894" spans="8:32" ht="16.5" customHeight="1" x14ac:dyDescent="0.25">
      <c r="H2894" t="s">
        <v>5355</v>
      </c>
      <c r="I2894" t="s">
        <v>5428</v>
      </c>
      <c r="J2894" t="s">
        <v>5446</v>
      </c>
      <c r="K2894" t="s">
        <v>5447</v>
      </c>
      <c r="L2894">
        <f t="shared" si="239"/>
        <v>2219506784</v>
      </c>
      <c r="M2894" t="str">
        <f t="shared" si="240"/>
        <v>Phường Cẩm Thủy</v>
      </c>
      <c r="N2894">
        <f t="shared" si="241"/>
        <v>22195</v>
      </c>
      <c r="O2894" t="str">
        <f t="shared" si="237"/>
        <v>3</v>
      </c>
      <c r="AC2894" t="s">
        <v>5721</v>
      </c>
      <c r="AD2894" t="s">
        <v>5750</v>
      </c>
      <c r="AE2894" t="s">
        <v>5767</v>
      </c>
      <c r="AF2894" t="str">
        <f t="shared" si="238"/>
        <v>2421507261</v>
      </c>
    </row>
    <row r="2895" spans="8:32" ht="16.5" customHeight="1" x14ac:dyDescent="0.25">
      <c r="H2895" t="s">
        <v>5355</v>
      </c>
      <c r="I2895" t="s">
        <v>5428</v>
      </c>
      <c r="J2895" t="s">
        <v>5448</v>
      </c>
      <c r="K2895" t="s">
        <v>5449</v>
      </c>
      <c r="L2895">
        <f t="shared" si="239"/>
        <v>2219506787</v>
      </c>
      <c r="M2895" t="str">
        <f t="shared" si="240"/>
        <v>Phường Cẩm Thạch</v>
      </c>
      <c r="N2895">
        <f t="shared" si="241"/>
        <v>22195</v>
      </c>
      <c r="O2895" t="str">
        <f t="shared" si="237"/>
        <v>3</v>
      </c>
      <c r="AC2895" t="s">
        <v>5721</v>
      </c>
      <c r="AD2895" t="s">
        <v>5750</v>
      </c>
      <c r="AE2895" t="s">
        <v>5768</v>
      </c>
      <c r="AF2895" t="str">
        <f t="shared" si="238"/>
        <v>2421507264</v>
      </c>
    </row>
    <row r="2896" spans="8:32" ht="16.5" customHeight="1" x14ac:dyDescent="0.25">
      <c r="H2896" t="s">
        <v>5355</v>
      </c>
      <c r="I2896" t="s">
        <v>5428</v>
      </c>
      <c r="J2896" t="s">
        <v>5450</v>
      </c>
      <c r="K2896" t="s">
        <v>5451</v>
      </c>
      <c r="L2896">
        <f t="shared" si="239"/>
        <v>2219506790</v>
      </c>
      <c r="M2896" t="str">
        <f t="shared" si="240"/>
        <v>Phường Cẩm Thành</v>
      </c>
      <c r="N2896">
        <f t="shared" si="241"/>
        <v>22195</v>
      </c>
      <c r="O2896" t="str">
        <f t="shared" si="237"/>
        <v>3</v>
      </c>
      <c r="AC2896" t="s">
        <v>5721</v>
      </c>
      <c r="AD2896" t="s">
        <v>5750</v>
      </c>
      <c r="AE2896" t="s">
        <v>5769</v>
      </c>
      <c r="AF2896" t="str">
        <f t="shared" si="238"/>
        <v>2421507267</v>
      </c>
    </row>
    <row r="2897" spans="8:32" ht="16.5" customHeight="1" x14ac:dyDescent="0.25">
      <c r="H2897" t="s">
        <v>5355</v>
      </c>
      <c r="I2897" t="s">
        <v>5428</v>
      </c>
      <c r="J2897" t="s">
        <v>5452</v>
      </c>
      <c r="K2897" t="s">
        <v>5453</v>
      </c>
      <c r="L2897">
        <f t="shared" si="239"/>
        <v>2219506793</v>
      </c>
      <c r="M2897" t="str">
        <f t="shared" si="240"/>
        <v>Phường Cẩm Trung</v>
      </c>
      <c r="N2897">
        <f t="shared" si="241"/>
        <v>22195</v>
      </c>
      <c r="O2897" t="str">
        <f t="shared" si="237"/>
        <v>3</v>
      </c>
      <c r="AC2897" t="s">
        <v>5721</v>
      </c>
      <c r="AD2897" t="s">
        <v>5750</v>
      </c>
      <c r="AE2897" t="s">
        <v>5770</v>
      </c>
      <c r="AF2897" t="str">
        <f t="shared" si="238"/>
        <v>2421507270</v>
      </c>
    </row>
    <row r="2898" spans="8:32" ht="16.5" customHeight="1" x14ac:dyDescent="0.25">
      <c r="H2898" t="s">
        <v>5355</v>
      </c>
      <c r="I2898" t="s">
        <v>5428</v>
      </c>
      <c r="J2898" t="s">
        <v>5454</v>
      </c>
      <c r="K2898" t="s">
        <v>5455</v>
      </c>
      <c r="L2898">
        <f t="shared" si="239"/>
        <v>2219506796</v>
      </c>
      <c r="M2898" t="str">
        <f t="shared" si="240"/>
        <v>Phường Cẩm Bình</v>
      </c>
      <c r="N2898">
        <f t="shared" si="241"/>
        <v>22195</v>
      </c>
      <c r="O2898" t="str">
        <f t="shared" si="237"/>
        <v>3</v>
      </c>
      <c r="AC2898" t="s">
        <v>5721</v>
      </c>
      <c r="AD2898" t="s">
        <v>5750</v>
      </c>
      <c r="AE2898" t="s">
        <v>5771</v>
      </c>
      <c r="AF2898" t="str">
        <f t="shared" si="238"/>
        <v>2421507273</v>
      </c>
    </row>
    <row r="2899" spans="8:32" ht="16.5" customHeight="1" x14ac:dyDescent="0.25">
      <c r="H2899" t="s">
        <v>5355</v>
      </c>
      <c r="I2899" t="s">
        <v>5428</v>
      </c>
      <c r="J2899" t="s">
        <v>5456</v>
      </c>
      <c r="K2899" t="s">
        <v>847</v>
      </c>
      <c r="L2899">
        <f t="shared" si="239"/>
        <v>2219506799</v>
      </c>
      <c r="M2899" t="str">
        <f t="shared" si="240"/>
        <v>Xã Cộng Hòa</v>
      </c>
      <c r="N2899">
        <f t="shared" si="241"/>
        <v>22195</v>
      </c>
      <c r="O2899" t="str">
        <f t="shared" si="237"/>
        <v>3</v>
      </c>
      <c r="AC2899" t="s">
        <v>5721</v>
      </c>
      <c r="AD2899" t="s">
        <v>5750</v>
      </c>
      <c r="AE2899" t="s">
        <v>5772</v>
      </c>
      <c r="AF2899" t="str">
        <f t="shared" si="238"/>
        <v>2421507276</v>
      </c>
    </row>
    <row r="2900" spans="8:32" ht="16.5" customHeight="1" x14ac:dyDescent="0.25">
      <c r="H2900" t="s">
        <v>5355</v>
      </c>
      <c r="I2900" t="s">
        <v>5428</v>
      </c>
      <c r="J2900" t="s">
        <v>5457</v>
      </c>
      <c r="K2900" t="s">
        <v>5458</v>
      </c>
      <c r="L2900">
        <f t="shared" si="239"/>
        <v>2219506802</v>
      </c>
      <c r="M2900" t="str">
        <f t="shared" si="240"/>
        <v>Xã Cẩm Hải</v>
      </c>
      <c r="N2900">
        <f t="shared" si="241"/>
        <v>22195</v>
      </c>
      <c r="O2900" t="str">
        <f t="shared" si="237"/>
        <v>3</v>
      </c>
      <c r="AC2900" t="s">
        <v>5721</v>
      </c>
      <c r="AD2900" t="s">
        <v>5750</v>
      </c>
      <c r="AE2900" t="s">
        <v>5774</v>
      </c>
      <c r="AF2900" t="str">
        <f t="shared" si="238"/>
        <v>2421507279</v>
      </c>
    </row>
    <row r="2901" spans="8:32" ht="16.5" customHeight="1" x14ac:dyDescent="0.25">
      <c r="H2901" t="s">
        <v>5355</v>
      </c>
      <c r="I2901" t="s">
        <v>5428</v>
      </c>
      <c r="J2901" t="s">
        <v>5459</v>
      </c>
      <c r="K2901" t="s">
        <v>5460</v>
      </c>
      <c r="L2901">
        <f t="shared" si="239"/>
        <v>2219506805</v>
      </c>
      <c r="M2901" t="str">
        <f t="shared" si="240"/>
        <v>Xã Dương Huy</v>
      </c>
      <c r="N2901">
        <f t="shared" si="241"/>
        <v>22195</v>
      </c>
      <c r="O2901" t="str">
        <f t="shared" si="237"/>
        <v>3</v>
      </c>
      <c r="AC2901" t="s">
        <v>5721</v>
      </c>
      <c r="AD2901" t="s">
        <v>5750</v>
      </c>
      <c r="AE2901" t="s">
        <v>5776</v>
      </c>
      <c r="AF2901" t="str">
        <f t="shared" si="238"/>
        <v>2421507282</v>
      </c>
    </row>
    <row r="2902" spans="8:32" ht="16.5" customHeight="1" x14ac:dyDescent="0.25">
      <c r="H2902" t="s">
        <v>5355</v>
      </c>
      <c r="I2902" t="s">
        <v>5461</v>
      </c>
      <c r="K2902" t="s">
        <v>5462</v>
      </c>
      <c r="L2902">
        <f t="shared" si="239"/>
        <v>22196</v>
      </c>
      <c r="M2902" t="str">
        <f t="shared" si="240"/>
        <v>Thành phố Uông Bí</v>
      </c>
      <c r="N2902">
        <f t="shared" si="241"/>
        <v>22</v>
      </c>
      <c r="O2902" t="str">
        <f t="shared" si="237"/>
        <v>2</v>
      </c>
      <c r="AC2902" t="s">
        <v>5721</v>
      </c>
      <c r="AD2902" t="s">
        <v>5750</v>
      </c>
      <c r="AE2902" t="s">
        <v>5778</v>
      </c>
      <c r="AF2902" t="str">
        <f t="shared" si="238"/>
        <v>2421507285</v>
      </c>
    </row>
    <row r="2903" spans="8:32" ht="16.5" customHeight="1" x14ac:dyDescent="0.25">
      <c r="H2903" t="s">
        <v>5355</v>
      </c>
      <c r="I2903" t="s">
        <v>5461</v>
      </c>
      <c r="J2903" t="s">
        <v>5463</v>
      </c>
      <c r="K2903" t="s">
        <v>5464</v>
      </c>
      <c r="L2903">
        <f t="shared" si="239"/>
        <v>2219606808</v>
      </c>
      <c r="M2903" t="str">
        <f t="shared" si="240"/>
        <v>Phường Vàng Danh</v>
      </c>
      <c r="N2903">
        <f t="shared" si="241"/>
        <v>22196</v>
      </c>
      <c r="O2903" t="str">
        <f t="shared" si="237"/>
        <v>3</v>
      </c>
      <c r="AC2903" t="s">
        <v>5721</v>
      </c>
      <c r="AD2903" t="s">
        <v>5750</v>
      </c>
      <c r="AE2903" t="s">
        <v>5779</v>
      </c>
      <c r="AF2903" t="str">
        <f t="shared" si="238"/>
        <v>2421507288</v>
      </c>
    </row>
    <row r="2904" spans="8:32" ht="16.5" customHeight="1" x14ac:dyDescent="0.25">
      <c r="H2904" t="s">
        <v>5355</v>
      </c>
      <c r="I2904" t="s">
        <v>5461</v>
      </c>
      <c r="J2904" t="s">
        <v>5465</v>
      </c>
      <c r="K2904" t="s">
        <v>5466</v>
      </c>
      <c r="L2904">
        <f t="shared" si="239"/>
        <v>2219606811</v>
      </c>
      <c r="M2904" t="str">
        <f t="shared" si="240"/>
        <v>Phường Thanh Sơn</v>
      </c>
      <c r="N2904">
        <f t="shared" si="241"/>
        <v>22196</v>
      </c>
      <c r="O2904" t="str">
        <f t="shared" si="237"/>
        <v>3</v>
      </c>
      <c r="AC2904" t="s">
        <v>5721</v>
      </c>
      <c r="AD2904" t="s">
        <v>5750</v>
      </c>
      <c r="AE2904" t="s">
        <v>5781</v>
      </c>
      <c r="AF2904" t="str">
        <f t="shared" si="238"/>
        <v>2421507291</v>
      </c>
    </row>
    <row r="2905" spans="8:32" ht="16.5" customHeight="1" x14ac:dyDescent="0.25">
      <c r="H2905" t="s">
        <v>5355</v>
      </c>
      <c r="I2905" t="s">
        <v>5461</v>
      </c>
      <c r="J2905" t="s">
        <v>5467</v>
      </c>
      <c r="K2905" t="s">
        <v>4882</v>
      </c>
      <c r="L2905">
        <f t="shared" si="239"/>
        <v>2219606814</v>
      </c>
      <c r="M2905" t="str">
        <f t="shared" si="240"/>
        <v>Phường Bắc Sơn</v>
      </c>
      <c r="N2905">
        <f t="shared" si="241"/>
        <v>22196</v>
      </c>
      <c r="O2905" t="str">
        <f t="shared" si="237"/>
        <v>3</v>
      </c>
      <c r="AC2905" t="s">
        <v>5721</v>
      </c>
      <c r="AD2905" t="s">
        <v>5750</v>
      </c>
      <c r="AE2905" t="s">
        <v>5783</v>
      </c>
      <c r="AF2905" t="str">
        <f t="shared" si="238"/>
        <v>2421507294</v>
      </c>
    </row>
    <row r="2906" spans="8:32" ht="16.5" customHeight="1" x14ac:dyDescent="0.25">
      <c r="H2906" t="s">
        <v>5355</v>
      </c>
      <c r="I2906" t="s">
        <v>5461</v>
      </c>
      <c r="J2906" t="s">
        <v>5468</v>
      </c>
      <c r="K2906" t="s">
        <v>179</v>
      </c>
      <c r="L2906">
        <f t="shared" si="239"/>
        <v>2219606817</v>
      </c>
      <c r="M2906" t="str">
        <f t="shared" si="240"/>
        <v>Phường Quang Trung</v>
      </c>
      <c r="N2906">
        <f t="shared" si="241"/>
        <v>22196</v>
      </c>
      <c r="O2906" t="str">
        <f t="shared" si="237"/>
        <v>3</v>
      </c>
      <c r="AC2906" t="s">
        <v>5721</v>
      </c>
      <c r="AD2906" t="s">
        <v>5785</v>
      </c>
      <c r="AE2906" t="s">
        <v>5787</v>
      </c>
      <c r="AF2906" t="str">
        <f t="shared" si="238"/>
        <v>2421607297</v>
      </c>
    </row>
    <row r="2907" spans="8:32" ht="16.5" customHeight="1" x14ac:dyDescent="0.25">
      <c r="H2907" t="s">
        <v>5355</v>
      </c>
      <c r="I2907" t="s">
        <v>5461</v>
      </c>
      <c r="J2907" t="s">
        <v>5469</v>
      </c>
      <c r="K2907" t="s">
        <v>4607</v>
      </c>
      <c r="L2907">
        <f t="shared" si="239"/>
        <v>2219606820</v>
      </c>
      <c r="M2907" t="str">
        <f t="shared" si="240"/>
        <v>Phường Trưng Vương</v>
      </c>
      <c r="N2907">
        <f t="shared" si="241"/>
        <v>22196</v>
      </c>
      <c r="O2907" t="str">
        <f t="shared" si="237"/>
        <v>3</v>
      </c>
      <c r="AC2907" t="s">
        <v>5721</v>
      </c>
      <c r="AD2907" t="s">
        <v>5785</v>
      </c>
      <c r="AE2907" t="s">
        <v>5789</v>
      </c>
      <c r="AF2907" t="str">
        <f t="shared" si="238"/>
        <v>2421607300</v>
      </c>
    </row>
    <row r="2908" spans="8:32" ht="16.5" customHeight="1" x14ac:dyDescent="0.25">
      <c r="H2908" t="s">
        <v>5355</v>
      </c>
      <c r="I2908" t="s">
        <v>5461</v>
      </c>
      <c r="J2908" t="s">
        <v>5470</v>
      </c>
      <c r="K2908" t="s">
        <v>5471</v>
      </c>
      <c r="L2908">
        <f t="shared" si="239"/>
        <v>2219606823</v>
      </c>
      <c r="M2908" t="str">
        <f t="shared" si="240"/>
        <v>Phường Nam Khê</v>
      </c>
      <c r="N2908">
        <f t="shared" si="241"/>
        <v>22196</v>
      </c>
      <c r="O2908" t="str">
        <f t="shared" si="237"/>
        <v>3</v>
      </c>
      <c r="AC2908" t="s">
        <v>5721</v>
      </c>
      <c r="AD2908" t="s">
        <v>5785</v>
      </c>
      <c r="AE2908" t="s">
        <v>5791</v>
      </c>
      <c r="AF2908" t="str">
        <f t="shared" si="238"/>
        <v>2421607303</v>
      </c>
    </row>
    <row r="2909" spans="8:32" ht="16.5" customHeight="1" x14ac:dyDescent="0.25">
      <c r="H2909" t="s">
        <v>5355</v>
      </c>
      <c r="I2909" t="s">
        <v>5461</v>
      </c>
      <c r="J2909" t="s">
        <v>5472</v>
      </c>
      <c r="K2909" t="s">
        <v>5473</v>
      </c>
      <c r="L2909">
        <f t="shared" si="239"/>
        <v>2219606826</v>
      </c>
      <c r="M2909" t="str">
        <f t="shared" si="240"/>
        <v>Phường Yên Thanh</v>
      </c>
      <c r="N2909">
        <f t="shared" si="241"/>
        <v>22196</v>
      </c>
      <c r="O2909" t="str">
        <f t="shared" si="237"/>
        <v>3</v>
      </c>
      <c r="AC2909" t="s">
        <v>5721</v>
      </c>
      <c r="AD2909" t="s">
        <v>5785</v>
      </c>
      <c r="AE2909" t="s">
        <v>5793</v>
      </c>
      <c r="AF2909" t="str">
        <f t="shared" si="238"/>
        <v>2421607306</v>
      </c>
    </row>
    <row r="2910" spans="8:32" ht="16.5" customHeight="1" x14ac:dyDescent="0.25">
      <c r="H2910" t="s">
        <v>5355</v>
      </c>
      <c r="I2910" t="s">
        <v>5461</v>
      </c>
      <c r="J2910" t="s">
        <v>5474</v>
      </c>
      <c r="K2910" t="s">
        <v>5475</v>
      </c>
      <c r="L2910">
        <f t="shared" si="239"/>
        <v>2219606829</v>
      </c>
      <c r="M2910" t="str">
        <f t="shared" si="240"/>
        <v>Xã Thượng Yên Công</v>
      </c>
      <c r="N2910">
        <f t="shared" si="241"/>
        <v>22196</v>
      </c>
      <c r="O2910" t="str">
        <f t="shared" si="237"/>
        <v>3</v>
      </c>
      <c r="AC2910" t="s">
        <v>5721</v>
      </c>
      <c r="AD2910" t="s">
        <v>5785</v>
      </c>
      <c r="AE2910" t="s">
        <v>5795</v>
      </c>
      <c r="AF2910" t="str">
        <f t="shared" si="238"/>
        <v>2421607309</v>
      </c>
    </row>
    <row r="2911" spans="8:32" ht="16.5" customHeight="1" x14ac:dyDescent="0.25">
      <c r="H2911" t="s">
        <v>5355</v>
      </c>
      <c r="I2911" t="s">
        <v>5461</v>
      </c>
      <c r="J2911" t="s">
        <v>5476</v>
      </c>
      <c r="K2911" t="s">
        <v>5477</v>
      </c>
      <c r="L2911">
        <f t="shared" si="239"/>
        <v>2219606832</v>
      </c>
      <c r="M2911" t="str">
        <f t="shared" si="240"/>
        <v>Phường Phương Đông</v>
      </c>
      <c r="N2911">
        <f t="shared" si="241"/>
        <v>22196</v>
      </c>
      <c r="O2911" t="str">
        <f t="shared" si="237"/>
        <v>3</v>
      </c>
      <c r="AC2911" t="s">
        <v>5721</v>
      </c>
      <c r="AD2911" t="s">
        <v>5785</v>
      </c>
      <c r="AE2911" t="s">
        <v>5797</v>
      </c>
      <c r="AF2911" t="str">
        <f t="shared" si="238"/>
        <v>2421607312</v>
      </c>
    </row>
    <row r="2912" spans="8:32" ht="16.5" customHeight="1" x14ac:dyDescent="0.25">
      <c r="H2912" t="s">
        <v>5355</v>
      </c>
      <c r="I2912" t="s">
        <v>5461</v>
      </c>
      <c r="J2912" t="s">
        <v>5478</v>
      </c>
      <c r="K2912" t="s">
        <v>5479</v>
      </c>
      <c r="L2912">
        <f t="shared" si="239"/>
        <v>2219606835</v>
      </c>
      <c r="M2912" t="str">
        <f t="shared" si="240"/>
        <v>Phường Phương Nam</v>
      </c>
      <c r="N2912">
        <f t="shared" si="241"/>
        <v>22196</v>
      </c>
      <c r="O2912" t="str">
        <f t="shared" si="237"/>
        <v>3</v>
      </c>
      <c r="AC2912" t="s">
        <v>5721</v>
      </c>
      <c r="AD2912" t="s">
        <v>5785</v>
      </c>
      <c r="AE2912" t="s">
        <v>5799</v>
      </c>
      <c r="AF2912" t="str">
        <f t="shared" si="238"/>
        <v>2421607315</v>
      </c>
    </row>
    <row r="2913" spans="8:32" ht="16.5" customHeight="1" x14ac:dyDescent="0.25">
      <c r="H2913" t="s">
        <v>5355</v>
      </c>
      <c r="I2913" t="s">
        <v>5461</v>
      </c>
      <c r="J2913" t="s">
        <v>5480</v>
      </c>
      <c r="K2913" t="s">
        <v>5481</v>
      </c>
      <c r="L2913">
        <f t="shared" si="239"/>
        <v>2219607141</v>
      </c>
      <c r="M2913" t="str">
        <f t="shared" si="240"/>
        <v>Xã Điền Công</v>
      </c>
      <c r="N2913">
        <f t="shared" si="241"/>
        <v>22196</v>
      </c>
      <c r="O2913" t="str">
        <f t="shared" si="237"/>
        <v>3</v>
      </c>
      <c r="AC2913" t="s">
        <v>5721</v>
      </c>
      <c r="AD2913" t="s">
        <v>5785</v>
      </c>
      <c r="AE2913" t="s">
        <v>5800</v>
      </c>
      <c r="AF2913" t="str">
        <f t="shared" si="238"/>
        <v>2421607318</v>
      </c>
    </row>
    <row r="2914" spans="8:32" ht="16.5" customHeight="1" x14ac:dyDescent="0.25">
      <c r="H2914" t="s">
        <v>5355</v>
      </c>
      <c r="I2914" t="s">
        <v>5482</v>
      </c>
      <c r="K2914" t="s">
        <v>5483</v>
      </c>
      <c r="L2914">
        <f t="shared" si="239"/>
        <v>22198</v>
      </c>
      <c r="M2914" t="str">
        <f t="shared" si="240"/>
        <v>Huyện Bình Liêu</v>
      </c>
      <c r="N2914">
        <f t="shared" si="241"/>
        <v>22</v>
      </c>
      <c r="O2914" t="str">
        <f t="shared" si="237"/>
        <v>2</v>
      </c>
      <c r="AC2914" t="s">
        <v>5721</v>
      </c>
      <c r="AD2914" t="s">
        <v>5785</v>
      </c>
      <c r="AE2914" t="s">
        <v>5801</v>
      </c>
      <c r="AF2914" t="str">
        <f t="shared" si="238"/>
        <v>2421607321</v>
      </c>
    </row>
    <row r="2915" spans="8:32" ht="16.5" customHeight="1" x14ac:dyDescent="0.25">
      <c r="H2915" t="s">
        <v>5355</v>
      </c>
      <c r="I2915" t="s">
        <v>5482</v>
      </c>
      <c r="J2915" t="s">
        <v>5484</v>
      </c>
      <c r="K2915" t="s">
        <v>5485</v>
      </c>
      <c r="L2915">
        <f t="shared" si="239"/>
        <v>2219806838</v>
      </c>
      <c r="M2915" t="str">
        <f t="shared" si="240"/>
        <v>Thị trấn Bình Liêu</v>
      </c>
      <c r="N2915">
        <f t="shared" si="241"/>
        <v>22198</v>
      </c>
      <c r="O2915" t="str">
        <f t="shared" si="237"/>
        <v>3</v>
      </c>
      <c r="AC2915" t="s">
        <v>5721</v>
      </c>
      <c r="AD2915" t="s">
        <v>5785</v>
      </c>
      <c r="AE2915" t="s">
        <v>5803</v>
      </c>
      <c r="AF2915" t="str">
        <f t="shared" si="238"/>
        <v>2421607324</v>
      </c>
    </row>
    <row r="2916" spans="8:32" ht="16.5" customHeight="1" x14ac:dyDescent="0.25">
      <c r="H2916" t="s">
        <v>5355</v>
      </c>
      <c r="I2916" t="s">
        <v>5482</v>
      </c>
      <c r="J2916" t="s">
        <v>5486</v>
      </c>
      <c r="K2916" t="s">
        <v>5487</v>
      </c>
      <c r="L2916">
        <f t="shared" si="239"/>
        <v>2219806841</v>
      </c>
      <c r="M2916" t="str">
        <f t="shared" si="240"/>
        <v>Xã Hoành Mô</v>
      </c>
      <c r="N2916">
        <f t="shared" si="241"/>
        <v>22198</v>
      </c>
      <c r="O2916" t="str">
        <f t="shared" si="237"/>
        <v>3</v>
      </c>
      <c r="AC2916" t="s">
        <v>5721</v>
      </c>
      <c r="AD2916" t="s">
        <v>5785</v>
      </c>
      <c r="AE2916" t="s">
        <v>5804</v>
      </c>
      <c r="AF2916" t="str">
        <f t="shared" si="238"/>
        <v>2421607327</v>
      </c>
    </row>
    <row r="2917" spans="8:32" ht="16.5" customHeight="1" x14ac:dyDescent="0.25">
      <c r="H2917" t="s">
        <v>5355</v>
      </c>
      <c r="I2917" t="s">
        <v>5482</v>
      </c>
      <c r="J2917" t="s">
        <v>5488</v>
      </c>
      <c r="K2917" t="s">
        <v>1200</v>
      </c>
      <c r="L2917">
        <f t="shared" si="239"/>
        <v>2219806844</v>
      </c>
      <c r="M2917" t="str">
        <f t="shared" si="240"/>
        <v>Xã Đồng Tâm</v>
      </c>
      <c r="N2917">
        <f t="shared" si="241"/>
        <v>22198</v>
      </c>
      <c r="O2917" t="str">
        <f t="shared" si="237"/>
        <v>3</v>
      </c>
      <c r="AC2917" t="s">
        <v>5721</v>
      </c>
      <c r="AD2917" t="s">
        <v>5785</v>
      </c>
      <c r="AE2917" t="s">
        <v>5805</v>
      </c>
      <c r="AF2917" t="str">
        <f t="shared" si="238"/>
        <v>2421607330</v>
      </c>
    </row>
    <row r="2918" spans="8:32" ht="16.5" customHeight="1" x14ac:dyDescent="0.25">
      <c r="H2918" t="s">
        <v>5355</v>
      </c>
      <c r="I2918" t="s">
        <v>5482</v>
      </c>
      <c r="J2918" t="s">
        <v>5489</v>
      </c>
      <c r="K2918" t="s">
        <v>5490</v>
      </c>
      <c r="L2918">
        <f t="shared" si="239"/>
        <v>2219806847</v>
      </c>
      <c r="M2918" t="str">
        <f t="shared" si="240"/>
        <v>Xã Đồng Văn</v>
      </c>
      <c r="N2918">
        <f t="shared" si="241"/>
        <v>22198</v>
      </c>
      <c r="O2918" t="str">
        <f t="shared" si="237"/>
        <v>3</v>
      </c>
      <c r="AC2918" t="s">
        <v>5721</v>
      </c>
      <c r="AD2918" t="s">
        <v>5785</v>
      </c>
      <c r="AE2918" t="s">
        <v>5807</v>
      </c>
      <c r="AF2918" t="str">
        <f t="shared" si="238"/>
        <v>2421607333</v>
      </c>
    </row>
    <row r="2919" spans="8:32" ht="16.5" customHeight="1" x14ac:dyDescent="0.25">
      <c r="H2919" t="s">
        <v>5355</v>
      </c>
      <c r="I2919" t="s">
        <v>5482</v>
      </c>
      <c r="J2919" t="s">
        <v>5491</v>
      </c>
      <c r="K2919" t="s">
        <v>5492</v>
      </c>
      <c r="L2919">
        <f t="shared" si="239"/>
        <v>2219806850</v>
      </c>
      <c r="M2919" t="str">
        <f t="shared" si="240"/>
        <v>Xã Tình Húc</v>
      </c>
      <c r="N2919">
        <f t="shared" si="241"/>
        <v>22198</v>
      </c>
      <c r="O2919" t="str">
        <f t="shared" si="237"/>
        <v>3</v>
      </c>
      <c r="AC2919" t="s">
        <v>5721</v>
      </c>
      <c r="AD2919" t="s">
        <v>5785</v>
      </c>
      <c r="AE2919" t="s">
        <v>5809</v>
      </c>
      <c r="AF2919" t="str">
        <f t="shared" si="238"/>
        <v>2421607336</v>
      </c>
    </row>
    <row r="2920" spans="8:32" ht="16.5" customHeight="1" x14ac:dyDescent="0.25">
      <c r="H2920" t="s">
        <v>5355</v>
      </c>
      <c r="I2920" t="s">
        <v>5482</v>
      </c>
      <c r="J2920" t="s">
        <v>5493</v>
      </c>
      <c r="K2920" t="s">
        <v>5494</v>
      </c>
      <c r="L2920">
        <f t="shared" si="239"/>
        <v>2219806853</v>
      </c>
      <c r="M2920" t="str">
        <f t="shared" si="240"/>
        <v>Xã Vô Ngại</v>
      </c>
      <c r="N2920">
        <f t="shared" si="241"/>
        <v>22198</v>
      </c>
      <c r="O2920" t="str">
        <f t="shared" si="237"/>
        <v>3</v>
      </c>
      <c r="AC2920" t="s">
        <v>5721</v>
      </c>
      <c r="AD2920" t="s">
        <v>5785</v>
      </c>
      <c r="AE2920" t="s">
        <v>5811</v>
      </c>
      <c r="AF2920" t="str">
        <f t="shared" si="238"/>
        <v>2421607339</v>
      </c>
    </row>
    <row r="2921" spans="8:32" ht="16.5" customHeight="1" x14ac:dyDescent="0.25">
      <c r="H2921" t="s">
        <v>5355</v>
      </c>
      <c r="I2921" t="s">
        <v>5482</v>
      </c>
      <c r="J2921" t="s">
        <v>5495</v>
      </c>
      <c r="K2921" t="s">
        <v>5496</v>
      </c>
      <c r="L2921">
        <f t="shared" si="239"/>
        <v>2219806856</v>
      </c>
      <c r="M2921" t="str">
        <f t="shared" si="240"/>
        <v>Xã Lục Hồn</v>
      </c>
      <c r="N2921">
        <f t="shared" si="241"/>
        <v>22198</v>
      </c>
      <c r="O2921" t="str">
        <f t="shared" si="237"/>
        <v>3</v>
      </c>
      <c r="AC2921" t="s">
        <v>5721</v>
      </c>
      <c r="AD2921" t="s">
        <v>5785</v>
      </c>
      <c r="AE2921" t="s">
        <v>5812</v>
      </c>
      <c r="AF2921" t="str">
        <f t="shared" si="238"/>
        <v>2421607342</v>
      </c>
    </row>
    <row r="2922" spans="8:32" ht="16.5" customHeight="1" x14ac:dyDescent="0.25">
      <c r="H2922" t="s">
        <v>5355</v>
      </c>
      <c r="I2922" t="s">
        <v>5482</v>
      </c>
      <c r="J2922" t="s">
        <v>5497</v>
      </c>
      <c r="K2922" t="s">
        <v>5498</v>
      </c>
      <c r="L2922">
        <f t="shared" si="239"/>
        <v>2219806859</v>
      </c>
      <c r="M2922" t="str">
        <f t="shared" si="240"/>
        <v>Xã Húc Động</v>
      </c>
      <c r="N2922">
        <f t="shared" si="241"/>
        <v>22198</v>
      </c>
      <c r="O2922" t="str">
        <f t="shared" si="237"/>
        <v>3</v>
      </c>
      <c r="AC2922" t="s">
        <v>5721</v>
      </c>
      <c r="AD2922" t="s">
        <v>5785</v>
      </c>
      <c r="AE2922" t="s">
        <v>5814</v>
      </c>
      <c r="AF2922" t="str">
        <f t="shared" si="238"/>
        <v>2421607345</v>
      </c>
    </row>
    <row r="2923" spans="8:32" ht="16.5" customHeight="1" x14ac:dyDescent="0.25">
      <c r="H2923" t="s">
        <v>5355</v>
      </c>
      <c r="I2923" t="s">
        <v>5499</v>
      </c>
      <c r="K2923" t="s">
        <v>5500</v>
      </c>
      <c r="L2923">
        <f t="shared" si="239"/>
        <v>22199</v>
      </c>
      <c r="M2923" t="str">
        <f t="shared" si="240"/>
        <v>Huyện Tiên Yên</v>
      </c>
      <c r="N2923">
        <f t="shared" si="241"/>
        <v>22</v>
      </c>
      <c r="O2923" t="str">
        <f t="shared" si="237"/>
        <v>2</v>
      </c>
      <c r="AC2923" t="s">
        <v>5721</v>
      </c>
      <c r="AD2923" t="s">
        <v>5785</v>
      </c>
      <c r="AE2923" t="s">
        <v>5816</v>
      </c>
      <c r="AF2923" t="str">
        <f t="shared" si="238"/>
        <v>2421607348</v>
      </c>
    </row>
    <row r="2924" spans="8:32" ht="16.5" customHeight="1" x14ac:dyDescent="0.25">
      <c r="H2924" t="s">
        <v>5355</v>
      </c>
      <c r="I2924" t="s">
        <v>5499</v>
      </c>
      <c r="J2924" t="s">
        <v>5501</v>
      </c>
      <c r="K2924" t="s">
        <v>5502</v>
      </c>
      <c r="L2924">
        <f t="shared" si="239"/>
        <v>2219906862</v>
      </c>
      <c r="M2924" t="str">
        <f t="shared" si="240"/>
        <v>Thị trấn Tiên Yên</v>
      </c>
      <c r="N2924">
        <f t="shared" si="241"/>
        <v>22199</v>
      </c>
      <c r="O2924" t="str">
        <f t="shared" si="237"/>
        <v>3</v>
      </c>
      <c r="AC2924" t="s">
        <v>5721</v>
      </c>
      <c r="AD2924" t="s">
        <v>5785</v>
      </c>
      <c r="AE2924" t="s">
        <v>5818</v>
      </c>
      <c r="AF2924" t="str">
        <f t="shared" si="238"/>
        <v>2421607351</v>
      </c>
    </row>
    <row r="2925" spans="8:32" ht="16.5" customHeight="1" x14ac:dyDescent="0.25">
      <c r="H2925" t="s">
        <v>5355</v>
      </c>
      <c r="I2925" t="s">
        <v>5499</v>
      </c>
      <c r="J2925" t="s">
        <v>5503</v>
      </c>
      <c r="K2925" t="s">
        <v>5504</v>
      </c>
      <c r="L2925">
        <f t="shared" si="239"/>
        <v>2219906865</v>
      </c>
      <c r="M2925" t="str">
        <f t="shared" si="240"/>
        <v>Xã Hà Lâu</v>
      </c>
      <c r="N2925">
        <f t="shared" si="241"/>
        <v>22199</v>
      </c>
      <c r="O2925" t="str">
        <f t="shared" si="237"/>
        <v>3</v>
      </c>
      <c r="AC2925" t="s">
        <v>5721</v>
      </c>
      <c r="AD2925" t="s">
        <v>5785</v>
      </c>
      <c r="AE2925" t="s">
        <v>5820</v>
      </c>
      <c r="AF2925" t="str">
        <f t="shared" si="238"/>
        <v>2421607354</v>
      </c>
    </row>
    <row r="2926" spans="8:32" ht="16.5" customHeight="1" x14ac:dyDescent="0.25">
      <c r="H2926" t="s">
        <v>5355</v>
      </c>
      <c r="I2926" t="s">
        <v>5499</v>
      </c>
      <c r="J2926" t="s">
        <v>5505</v>
      </c>
      <c r="K2926" t="s">
        <v>5506</v>
      </c>
      <c r="L2926">
        <f t="shared" si="239"/>
        <v>2219906868</v>
      </c>
      <c r="M2926" t="str">
        <f t="shared" si="240"/>
        <v>Xã Đại Dực</v>
      </c>
      <c r="N2926">
        <f t="shared" si="241"/>
        <v>22199</v>
      </c>
      <c r="O2926" t="str">
        <f t="shared" si="237"/>
        <v>3</v>
      </c>
      <c r="AC2926" t="s">
        <v>5721</v>
      </c>
      <c r="AD2926" t="s">
        <v>5785</v>
      </c>
      <c r="AE2926" t="s">
        <v>5822</v>
      </c>
      <c r="AF2926" t="str">
        <f t="shared" si="238"/>
        <v>2421607357</v>
      </c>
    </row>
    <row r="2927" spans="8:32" ht="16.5" customHeight="1" x14ac:dyDescent="0.25">
      <c r="H2927" t="s">
        <v>5355</v>
      </c>
      <c r="I2927" t="s">
        <v>5499</v>
      </c>
      <c r="J2927" t="s">
        <v>5507</v>
      </c>
      <c r="K2927" t="s">
        <v>851</v>
      </c>
      <c r="L2927">
        <f t="shared" si="239"/>
        <v>2219906869</v>
      </c>
      <c r="M2927" t="str">
        <f t="shared" si="240"/>
        <v>Xã Đại Thành</v>
      </c>
      <c r="N2927">
        <f t="shared" si="241"/>
        <v>22199</v>
      </c>
      <c r="O2927" t="str">
        <f t="shared" si="237"/>
        <v>3</v>
      </c>
      <c r="AC2927" t="s">
        <v>5721</v>
      </c>
      <c r="AD2927" t="s">
        <v>5785</v>
      </c>
      <c r="AE2927" t="s">
        <v>5824</v>
      </c>
      <c r="AF2927" t="str">
        <f t="shared" si="238"/>
        <v>2421607360</v>
      </c>
    </row>
    <row r="2928" spans="8:32" ht="16.5" customHeight="1" x14ac:dyDescent="0.25">
      <c r="H2928" t="s">
        <v>5355</v>
      </c>
      <c r="I2928" t="s">
        <v>5499</v>
      </c>
      <c r="J2928" t="s">
        <v>5508</v>
      </c>
      <c r="K2928" t="s">
        <v>5509</v>
      </c>
      <c r="L2928">
        <f t="shared" si="239"/>
        <v>2219906871</v>
      </c>
      <c r="M2928" t="str">
        <f t="shared" si="240"/>
        <v>Xã Phong Dụ</v>
      </c>
      <c r="N2928">
        <f t="shared" si="241"/>
        <v>22199</v>
      </c>
      <c r="O2928" t="str">
        <f t="shared" si="237"/>
        <v>3</v>
      </c>
      <c r="AC2928" t="s">
        <v>5721</v>
      </c>
      <c r="AD2928" t="s">
        <v>5785</v>
      </c>
      <c r="AE2928" t="s">
        <v>5826</v>
      </c>
      <c r="AF2928" t="str">
        <f t="shared" si="238"/>
        <v>2421607363</v>
      </c>
    </row>
    <row r="2929" spans="8:32" ht="16.5" customHeight="1" x14ac:dyDescent="0.25">
      <c r="H2929" t="s">
        <v>5355</v>
      </c>
      <c r="I2929" t="s">
        <v>5499</v>
      </c>
      <c r="J2929" t="s">
        <v>5510</v>
      </c>
      <c r="K2929" t="s">
        <v>5511</v>
      </c>
      <c r="L2929">
        <f t="shared" si="239"/>
        <v>2219906874</v>
      </c>
      <c r="M2929" t="str">
        <f t="shared" si="240"/>
        <v>Xã Điền Xá</v>
      </c>
      <c r="N2929">
        <f t="shared" si="241"/>
        <v>22199</v>
      </c>
      <c r="O2929" t="str">
        <f t="shared" si="237"/>
        <v>3</v>
      </c>
      <c r="AC2929" t="s">
        <v>5721</v>
      </c>
      <c r="AD2929" t="s">
        <v>5785</v>
      </c>
      <c r="AE2929" t="s">
        <v>5828</v>
      </c>
      <c r="AF2929" t="str">
        <f t="shared" si="238"/>
        <v>2421607366</v>
      </c>
    </row>
    <row r="2930" spans="8:32" ht="16.5" customHeight="1" x14ac:dyDescent="0.25">
      <c r="H2930" t="s">
        <v>5355</v>
      </c>
      <c r="I2930" t="s">
        <v>5499</v>
      </c>
      <c r="J2930" t="s">
        <v>5512</v>
      </c>
      <c r="K2930" t="s">
        <v>5513</v>
      </c>
      <c r="L2930">
        <f t="shared" si="239"/>
        <v>2219906877</v>
      </c>
      <c r="M2930" t="str">
        <f t="shared" si="240"/>
        <v>Xã Đông Ngũ</v>
      </c>
      <c r="N2930">
        <f t="shared" si="241"/>
        <v>22199</v>
      </c>
      <c r="O2930" t="str">
        <f t="shared" si="237"/>
        <v>3</v>
      </c>
      <c r="AC2930" t="s">
        <v>5721</v>
      </c>
      <c r="AD2930" t="s">
        <v>5830</v>
      </c>
      <c r="AE2930" t="s">
        <v>5832</v>
      </c>
      <c r="AF2930" t="str">
        <f t="shared" si="238"/>
        <v>2421707369</v>
      </c>
    </row>
    <row r="2931" spans="8:32" ht="16.5" customHeight="1" x14ac:dyDescent="0.25">
      <c r="H2931" t="s">
        <v>5355</v>
      </c>
      <c r="I2931" t="s">
        <v>5499</v>
      </c>
      <c r="J2931" t="s">
        <v>5514</v>
      </c>
      <c r="K2931" t="s">
        <v>5515</v>
      </c>
      <c r="L2931">
        <f t="shared" si="239"/>
        <v>2219906880</v>
      </c>
      <c r="M2931" t="str">
        <f t="shared" si="240"/>
        <v>Xã Yên Than</v>
      </c>
      <c r="N2931">
        <f t="shared" si="241"/>
        <v>22199</v>
      </c>
      <c r="O2931" t="str">
        <f t="shared" si="237"/>
        <v>3</v>
      </c>
      <c r="AC2931" t="s">
        <v>5721</v>
      </c>
      <c r="AD2931" t="s">
        <v>5830</v>
      </c>
      <c r="AE2931" t="s">
        <v>5834</v>
      </c>
      <c r="AF2931" t="str">
        <f t="shared" si="238"/>
        <v>2421707375</v>
      </c>
    </row>
    <row r="2932" spans="8:32" ht="16.5" customHeight="1" x14ac:dyDescent="0.25">
      <c r="H2932" t="s">
        <v>5355</v>
      </c>
      <c r="I2932" t="s">
        <v>5499</v>
      </c>
      <c r="J2932" t="s">
        <v>5516</v>
      </c>
      <c r="K2932" t="s">
        <v>5517</v>
      </c>
      <c r="L2932">
        <f t="shared" si="239"/>
        <v>2219906883</v>
      </c>
      <c r="M2932" t="str">
        <f t="shared" si="240"/>
        <v>Xã Đông Hải</v>
      </c>
      <c r="N2932">
        <f t="shared" si="241"/>
        <v>22199</v>
      </c>
      <c r="O2932" t="str">
        <f t="shared" si="237"/>
        <v>3</v>
      </c>
      <c r="AC2932" t="s">
        <v>5721</v>
      </c>
      <c r="AD2932" t="s">
        <v>5830</v>
      </c>
      <c r="AE2932" t="s">
        <v>5836</v>
      </c>
      <c r="AF2932" t="str">
        <f t="shared" si="238"/>
        <v>2421707378</v>
      </c>
    </row>
    <row r="2933" spans="8:32" ht="16.5" customHeight="1" x14ac:dyDescent="0.25">
      <c r="H2933" t="s">
        <v>5355</v>
      </c>
      <c r="I2933" t="s">
        <v>5499</v>
      </c>
      <c r="J2933" t="s">
        <v>5518</v>
      </c>
      <c r="K2933" t="s">
        <v>5519</v>
      </c>
      <c r="L2933">
        <f t="shared" si="239"/>
        <v>2219906886</v>
      </c>
      <c r="M2933" t="str">
        <f t="shared" si="240"/>
        <v>Xã Hải Lạng</v>
      </c>
      <c r="N2933">
        <f t="shared" si="241"/>
        <v>22199</v>
      </c>
      <c r="O2933" t="str">
        <f t="shared" si="237"/>
        <v>3</v>
      </c>
      <c r="AC2933" t="s">
        <v>5721</v>
      </c>
      <c r="AD2933" t="s">
        <v>5830</v>
      </c>
      <c r="AE2933" t="s">
        <v>5838</v>
      </c>
      <c r="AF2933" t="str">
        <f t="shared" si="238"/>
        <v>2421707381</v>
      </c>
    </row>
    <row r="2934" spans="8:32" ht="16.5" customHeight="1" x14ac:dyDescent="0.25">
      <c r="H2934" t="s">
        <v>5355</v>
      </c>
      <c r="I2934" t="s">
        <v>5499</v>
      </c>
      <c r="J2934" t="s">
        <v>5520</v>
      </c>
      <c r="K2934" t="s">
        <v>5521</v>
      </c>
      <c r="L2934">
        <f t="shared" si="239"/>
        <v>2219906889</v>
      </c>
      <c r="M2934" t="str">
        <f t="shared" si="240"/>
        <v>Xã Tiên Lãng</v>
      </c>
      <c r="N2934">
        <f t="shared" si="241"/>
        <v>22199</v>
      </c>
      <c r="O2934" t="str">
        <f t="shared" si="237"/>
        <v>3</v>
      </c>
      <c r="AC2934" t="s">
        <v>5721</v>
      </c>
      <c r="AD2934" t="s">
        <v>5830</v>
      </c>
      <c r="AE2934" t="s">
        <v>5840</v>
      </c>
      <c r="AF2934" t="str">
        <f t="shared" si="238"/>
        <v>2421707384</v>
      </c>
    </row>
    <row r="2935" spans="8:32" ht="16.5" customHeight="1" x14ac:dyDescent="0.25">
      <c r="H2935" t="s">
        <v>5355</v>
      </c>
      <c r="I2935" t="s">
        <v>5499</v>
      </c>
      <c r="J2935" t="s">
        <v>5522</v>
      </c>
      <c r="K2935" t="s">
        <v>5523</v>
      </c>
      <c r="L2935">
        <f t="shared" si="239"/>
        <v>2219906892</v>
      </c>
      <c r="M2935" t="str">
        <f t="shared" si="240"/>
        <v>Xã Đồng Rui</v>
      </c>
      <c r="N2935">
        <f t="shared" si="241"/>
        <v>22199</v>
      </c>
      <c r="O2935" t="str">
        <f t="shared" si="237"/>
        <v>3</v>
      </c>
      <c r="AC2935" t="s">
        <v>5721</v>
      </c>
      <c r="AD2935" t="s">
        <v>5830</v>
      </c>
      <c r="AE2935" t="s">
        <v>5842</v>
      </c>
      <c r="AF2935" t="str">
        <f t="shared" si="238"/>
        <v>2421707387</v>
      </c>
    </row>
    <row r="2936" spans="8:32" ht="16.5" customHeight="1" x14ac:dyDescent="0.25">
      <c r="H2936" t="s">
        <v>5355</v>
      </c>
      <c r="I2936" t="s">
        <v>5524</v>
      </c>
      <c r="K2936" t="s">
        <v>5525</v>
      </c>
      <c r="L2936">
        <f t="shared" si="239"/>
        <v>22200</v>
      </c>
      <c r="M2936" t="str">
        <f t="shared" si="240"/>
        <v>Huyện Đầm Hà</v>
      </c>
      <c r="N2936">
        <f t="shared" si="241"/>
        <v>22</v>
      </c>
      <c r="O2936" t="str">
        <f t="shared" si="237"/>
        <v>2</v>
      </c>
      <c r="AC2936" t="s">
        <v>5721</v>
      </c>
      <c r="AD2936" t="s">
        <v>5830</v>
      </c>
      <c r="AE2936" t="s">
        <v>5843</v>
      </c>
      <c r="AF2936" t="str">
        <f t="shared" si="238"/>
        <v>2421707390</v>
      </c>
    </row>
    <row r="2937" spans="8:32" ht="16.5" customHeight="1" x14ac:dyDescent="0.25">
      <c r="H2937" t="s">
        <v>5355</v>
      </c>
      <c r="I2937" t="s">
        <v>5524</v>
      </c>
      <c r="J2937" t="s">
        <v>5526</v>
      </c>
      <c r="K2937" t="s">
        <v>5527</v>
      </c>
      <c r="L2937">
        <f t="shared" si="239"/>
        <v>2220006895</v>
      </c>
      <c r="M2937" t="str">
        <f t="shared" si="240"/>
        <v>Thị trấn Đầm Hà</v>
      </c>
      <c r="N2937">
        <f t="shared" si="241"/>
        <v>22200</v>
      </c>
      <c r="O2937" t="str">
        <f t="shared" si="237"/>
        <v>3</v>
      </c>
      <c r="AC2937" t="s">
        <v>5721</v>
      </c>
      <c r="AD2937" t="s">
        <v>5830</v>
      </c>
      <c r="AE2937" t="s">
        <v>5845</v>
      </c>
      <c r="AF2937" t="str">
        <f t="shared" si="238"/>
        <v>2421707393</v>
      </c>
    </row>
    <row r="2938" spans="8:32" ht="16.5" customHeight="1" x14ac:dyDescent="0.25">
      <c r="H2938" t="s">
        <v>5355</v>
      </c>
      <c r="I2938" t="s">
        <v>5524</v>
      </c>
      <c r="J2938" t="s">
        <v>5528</v>
      </c>
      <c r="K2938" t="s">
        <v>1678</v>
      </c>
      <c r="L2938">
        <f t="shared" si="239"/>
        <v>2220006898</v>
      </c>
      <c r="M2938" t="str">
        <f t="shared" si="240"/>
        <v>Xã Quảng Lâm</v>
      </c>
      <c r="N2938">
        <f t="shared" si="241"/>
        <v>22200</v>
      </c>
      <c r="O2938" t="str">
        <f t="shared" si="237"/>
        <v>3</v>
      </c>
      <c r="AC2938" t="s">
        <v>5721</v>
      </c>
      <c r="AD2938" t="s">
        <v>5830</v>
      </c>
      <c r="AE2938" t="s">
        <v>5847</v>
      </c>
      <c r="AF2938" t="str">
        <f t="shared" si="238"/>
        <v>2421707396</v>
      </c>
    </row>
    <row r="2939" spans="8:32" ht="16.5" customHeight="1" x14ac:dyDescent="0.25">
      <c r="H2939" t="s">
        <v>5355</v>
      </c>
      <c r="I2939" t="s">
        <v>5524</v>
      </c>
      <c r="J2939" t="s">
        <v>5529</v>
      </c>
      <c r="K2939" t="s">
        <v>5530</v>
      </c>
      <c r="L2939">
        <f t="shared" si="239"/>
        <v>2220006901</v>
      </c>
      <c r="M2939" t="str">
        <f t="shared" si="240"/>
        <v>Xã Quảng An</v>
      </c>
      <c r="N2939">
        <f t="shared" si="241"/>
        <v>22200</v>
      </c>
      <c r="O2939" t="str">
        <f t="shared" si="237"/>
        <v>3</v>
      </c>
      <c r="AC2939" t="s">
        <v>5721</v>
      </c>
      <c r="AD2939" t="s">
        <v>5830</v>
      </c>
      <c r="AE2939" t="s">
        <v>5849</v>
      </c>
      <c r="AF2939" t="str">
        <f t="shared" si="238"/>
        <v>2421707399</v>
      </c>
    </row>
    <row r="2940" spans="8:32" ht="16.5" customHeight="1" x14ac:dyDescent="0.25">
      <c r="H2940" t="s">
        <v>5355</v>
      </c>
      <c r="I2940" t="s">
        <v>5524</v>
      </c>
      <c r="J2940" t="s">
        <v>5531</v>
      </c>
      <c r="K2940" t="s">
        <v>5532</v>
      </c>
      <c r="L2940">
        <f t="shared" si="239"/>
        <v>2220006904</v>
      </c>
      <c r="M2940" t="str">
        <f t="shared" si="240"/>
        <v>Xã Tân Bình</v>
      </c>
      <c r="N2940">
        <f t="shared" si="241"/>
        <v>22200</v>
      </c>
      <c r="O2940" t="str">
        <f t="shared" si="237"/>
        <v>3</v>
      </c>
      <c r="AC2940" t="s">
        <v>5721</v>
      </c>
      <c r="AD2940" t="s">
        <v>5830</v>
      </c>
      <c r="AE2940" t="s">
        <v>5850</v>
      </c>
      <c r="AF2940" t="str">
        <f t="shared" si="238"/>
        <v>2421707402</v>
      </c>
    </row>
    <row r="2941" spans="8:32" ht="16.5" customHeight="1" x14ac:dyDescent="0.25">
      <c r="H2941" t="s">
        <v>5355</v>
      </c>
      <c r="I2941" t="s">
        <v>5524</v>
      </c>
      <c r="J2941" t="s">
        <v>5533</v>
      </c>
      <c r="K2941" t="s">
        <v>5534</v>
      </c>
      <c r="L2941">
        <f t="shared" si="239"/>
        <v>2220006907</v>
      </c>
      <c r="M2941" t="str">
        <f t="shared" si="240"/>
        <v>Xã Quảng Lợi</v>
      </c>
      <c r="N2941">
        <f t="shared" si="241"/>
        <v>22200</v>
      </c>
      <c r="O2941" t="str">
        <f t="shared" si="237"/>
        <v>3</v>
      </c>
      <c r="AC2941" t="s">
        <v>5721</v>
      </c>
      <c r="AD2941" t="s">
        <v>5830</v>
      </c>
      <c r="AE2941" t="s">
        <v>5852</v>
      </c>
      <c r="AF2941" t="str">
        <f t="shared" si="238"/>
        <v>2421707405</v>
      </c>
    </row>
    <row r="2942" spans="8:32" ht="16.5" customHeight="1" x14ac:dyDescent="0.25">
      <c r="H2942" t="s">
        <v>5355</v>
      </c>
      <c r="I2942" t="s">
        <v>5524</v>
      </c>
      <c r="J2942" t="s">
        <v>5535</v>
      </c>
      <c r="K2942" t="s">
        <v>5536</v>
      </c>
      <c r="L2942">
        <f t="shared" si="239"/>
        <v>2220006910</v>
      </c>
      <c r="M2942" t="str">
        <f t="shared" si="240"/>
        <v>Xã Dực Yên</v>
      </c>
      <c r="N2942">
        <f t="shared" si="241"/>
        <v>22200</v>
      </c>
      <c r="O2942" t="str">
        <f t="shared" si="237"/>
        <v>3</v>
      </c>
      <c r="AC2942" t="s">
        <v>5721</v>
      </c>
      <c r="AD2942" t="s">
        <v>5830</v>
      </c>
      <c r="AE2942" t="s">
        <v>5854</v>
      </c>
      <c r="AF2942" t="str">
        <f t="shared" si="238"/>
        <v>2421707408</v>
      </c>
    </row>
    <row r="2943" spans="8:32" ht="16.5" customHeight="1" x14ac:dyDescent="0.25">
      <c r="H2943" t="s">
        <v>5355</v>
      </c>
      <c r="I2943" t="s">
        <v>5524</v>
      </c>
      <c r="J2943" t="s">
        <v>5537</v>
      </c>
      <c r="K2943" t="s">
        <v>5538</v>
      </c>
      <c r="L2943">
        <f t="shared" si="239"/>
        <v>2220006913</v>
      </c>
      <c r="M2943" t="str">
        <f t="shared" si="240"/>
        <v>Xã Quảng Tân</v>
      </c>
      <c r="N2943">
        <f t="shared" si="241"/>
        <v>22200</v>
      </c>
      <c r="O2943" t="str">
        <f t="shared" si="237"/>
        <v>3</v>
      </c>
      <c r="AC2943" t="s">
        <v>5721</v>
      </c>
      <c r="AD2943" t="s">
        <v>5830</v>
      </c>
      <c r="AE2943" t="s">
        <v>5856</v>
      </c>
      <c r="AF2943" t="str">
        <f t="shared" si="238"/>
        <v>2421707411</v>
      </c>
    </row>
    <row r="2944" spans="8:32" ht="16.5" customHeight="1" x14ac:dyDescent="0.25">
      <c r="H2944" t="s">
        <v>5355</v>
      </c>
      <c r="I2944" t="s">
        <v>5524</v>
      </c>
      <c r="J2944" t="s">
        <v>5539</v>
      </c>
      <c r="K2944" t="s">
        <v>5540</v>
      </c>
      <c r="L2944">
        <f t="shared" si="239"/>
        <v>2220006916</v>
      </c>
      <c r="M2944" t="str">
        <f t="shared" si="240"/>
        <v>Xã Đầm Hà</v>
      </c>
      <c r="N2944">
        <f t="shared" si="241"/>
        <v>22200</v>
      </c>
      <c r="O2944" t="str">
        <f t="shared" si="237"/>
        <v>3</v>
      </c>
      <c r="AC2944" t="s">
        <v>5721</v>
      </c>
      <c r="AD2944" t="s">
        <v>5830</v>
      </c>
      <c r="AE2944" t="s">
        <v>5857</v>
      </c>
      <c r="AF2944" t="str">
        <f t="shared" si="238"/>
        <v>2421707414</v>
      </c>
    </row>
    <row r="2945" spans="8:32" ht="16.5" customHeight="1" x14ac:dyDescent="0.25">
      <c r="H2945" t="s">
        <v>5355</v>
      </c>
      <c r="I2945" t="s">
        <v>5524</v>
      </c>
      <c r="J2945" t="s">
        <v>5541</v>
      </c>
      <c r="K2945" t="s">
        <v>772</v>
      </c>
      <c r="L2945">
        <f t="shared" si="239"/>
        <v>2220006917</v>
      </c>
      <c r="M2945" t="str">
        <f t="shared" si="240"/>
        <v>Xã Tân Lập</v>
      </c>
      <c r="N2945">
        <f t="shared" si="241"/>
        <v>22200</v>
      </c>
      <c r="O2945" t="str">
        <f t="shared" si="237"/>
        <v>3</v>
      </c>
      <c r="AC2945" t="s">
        <v>5721</v>
      </c>
      <c r="AD2945" t="s">
        <v>5830</v>
      </c>
      <c r="AE2945" t="s">
        <v>5858</v>
      </c>
      <c r="AF2945" t="str">
        <f t="shared" si="238"/>
        <v>2421707417</v>
      </c>
    </row>
    <row r="2946" spans="8:32" ht="16.5" customHeight="1" x14ac:dyDescent="0.25">
      <c r="H2946" t="s">
        <v>5355</v>
      </c>
      <c r="I2946" t="s">
        <v>5524</v>
      </c>
      <c r="J2946" t="s">
        <v>5542</v>
      </c>
      <c r="K2946" t="s">
        <v>5543</v>
      </c>
      <c r="L2946">
        <f t="shared" si="239"/>
        <v>2220006919</v>
      </c>
      <c r="M2946" t="str">
        <f t="shared" si="240"/>
        <v>Xã Đại Bình</v>
      </c>
      <c r="N2946">
        <f t="shared" si="241"/>
        <v>22200</v>
      </c>
      <c r="O2946" t="str">
        <f t="shared" si="237"/>
        <v>3</v>
      </c>
      <c r="AC2946" t="s">
        <v>5721</v>
      </c>
      <c r="AD2946" t="s">
        <v>5830</v>
      </c>
      <c r="AE2946" t="s">
        <v>5859</v>
      </c>
      <c r="AF2946" t="str">
        <f t="shared" si="238"/>
        <v>2421707420</v>
      </c>
    </row>
    <row r="2947" spans="8:32" ht="16.5" customHeight="1" x14ac:dyDescent="0.25">
      <c r="H2947" t="s">
        <v>5355</v>
      </c>
      <c r="I2947" t="s">
        <v>5544</v>
      </c>
      <c r="K2947" t="s">
        <v>5545</v>
      </c>
      <c r="L2947">
        <f t="shared" si="239"/>
        <v>22201</v>
      </c>
      <c r="M2947" t="str">
        <f t="shared" si="240"/>
        <v>Huyện Hải Hà</v>
      </c>
      <c r="N2947">
        <f t="shared" si="241"/>
        <v>22</v>
      </c>
      <c r="O2947" t="str">
        <f t="shared" ref="O2947:O3010" si="242">IF(AND(LEN(I2947) &gt; 0, LEN(J2947) = 0), "2", IF(LEN(J2947) &gt;0, "3", "1"))</f>
        <v>2</v>
      </c>
      <c r="AC2947" t="s">
        <v>5721</v>
      </c>
      <c r="AD2947" t="s">
        <v>5830</v>
      </c>
      <c r="AE2947" t="s">
        <v>5861</v>
      </c>
      <c r="AF2947" t="str">
        <f t="shared" ref="AF2947:AF3010" si="243">CONCATENATE(AC2947,AD2947,AE2947)</f>
        <v>2421707423</v>
      </c>
    </row>
    <row r="2948" spans="8:32" ht="16.5" customHeight="1" x14ac:dyDescent="0.25">
      <c r="H2948" t="s">
        <v>5355</v>
      </c>
      <c r="I2948" t="s">
        <v>5544</v>
      </c>
      <c r="J2948" t="s">
        <v>5546</v>
      </c>
      <c r="K2948" t="s">
        <v>5547</v>
      </c>
      <c r="L2948">
        <f t="shared" ref="L2948:L3011" si="244">_xlfn.NUMBERVALUE( H2948&amp;I2948&amp;J2948)</f>
        <v>2220106922</v>
      </c>
      <c r="M2948" t="str">
        <f t="shared" ref="M2948:M3011" si="245">K2948</f>
        <v>Thị trấn Quảng Hà</v>
      </c>
      <c r="N2948">
        <f t="shared" ref="N2948:N3011" si="246">IF(AND(LEN(I2948) &gt; 0, LEN(J2948) = 0),_xlfn.NUMBERVALUE(H2948), IF(LEN(J2948) &gt;0, _xlfn.NUMBERVALUE(H2948&amp;I2948), ""))</f>
        <v>22201</v>
      </c>
      <c r="O2948" t="str">
        <f t="shared" si="242"/>
        <v>3</v>
      </c>
      <c r="AC2948" t="s">
        <v>5721</v>
      </c>
      <c r="AD2948" t="s">
        <v>5830</v>
      </c>
      <c r="AE2948" t="s">
        <v>5863</v>
      </c>
      <c r="AF2948" t="str">
        <f t="shared" si="243"/>
        <v>2421707426</v>
      </c>
    </row>
    <row r="2949" spans="8:32" ht="16.5" customHeight="1" x14ac:dyDescent="0.25">
      <c r="H2949" t="s">
        <v>5355</v>
      </c>
      <c r="I2949" t="s">
        <v>5544</v>
      </c>
      <c r="J2949" t="s">
        <v>5548</v>
      </c>
      <c r="K2949" t="s">
        <v>5549</v>
      </c>
      <c r="L2949">
        <f t="shared" si="244"/>
        <v>2220106925</v>
      </c>
      <c r="M2949" t="str">
        <f t="shared" si="245"/>
        <v>Xã Quảng Đức</v>
      </c>
      <c r="N2949">
        <f t="shared" si="246"/>
        <v>22201</v>
      </c>
      <c r="O2949" t="str">
        <f t="shared" si="242"/>
        <v>3</v>
      </c>
      <c r="AC2949" t="s">
        <v>5721</v>
      </c>
      <c r="AD2949" t="s">
        <v>5830</v>
      </c>
      <c r="AE2949" t="s">
        <v>5865</v>
      </c>
      <c r="AF2949" t="str">
        <f t="shared" si="243"/>
        <v>2421707429</v>
      </c>
    </row>
    <row r="2950" spans="8:32" ht="16.5" customHeight="1" x14ac:dyDescent="0.25">
      <c r="H2950" t="s">
        <v>5355</v>
      </c>
      <c r="I2950" t="s">
        <v>5544</v>
      </c>
      <c r="J2950" t="s">
        <v>5550</v>
      </c>
      <c r="K2950" t="s">
        <v>5551</v>
      </c>
      <c r="L2950">
        <f t="shared" si="244"/>
        <v>2220106928</v>
      </c>
      <c r="M2950" t="str">
        <f t="shared" si="245"/>
        <v>Xã Quảng Sơn</v>
      </c>
      <c r="N2950">
        <f t="shared" si="246"/>
        <v>22201</v>
      </c>
      <c r="O2950" t="str">
        <f t="shared" si="242"/>
        <v>3</v>
      </c>
      <c r="AC2950" t="s">
        <v>5721</v>
      </c>
      <c r="AD2950" t="s">
        <v>5830</v>
      </c>
      <c r="AE2950" t="s">
        <v>5867</v>
      </c>
      <c r="AF2950" t="str">
        <f t="shared" si="243"/>
        <v>2421707432</v>
      </c>
    </row>
    <row r="2951" spans="8:32" ht="16.5" customHeight="1" x14ac:dyDescent="0.25">
      <c r="H2951" t="s">
        <v>5355</v>
      </c>
      <c r="I2951" t="s">
        <v>5544</v>
      </c>
      <c r="J2951" t="s">
        <v>5552</v>
      </c>
      <c r="K2951" t="s">
        <v>5553</v>
      </c>
      <c r="L2951">
        <f t="shared" si="244"/>
        <v>2220106931</v>
      </c>
      <c r="M2951" t="str">
        <f t="shared" si="245"/>
        <v>Xã Quảng Thành</v>
      </c>
      <c r="N2951">
        <f t="shared" si="246"/>
        <v>22201</v>
      </c>
      <c r="O2951" t="str">
        <f t="shared" si="242"/>
        <v>3</v>
      </c>
      <c r="AC2951" t="s">
        <v>5721</v>
      </c>
      <c r="AD2951" t="s">
        <v>5830</v>
      </c>
      <c r="AE2951" t="s">
        <v>5869</v>
      </c>
      <c r="AF2951" t="str">
        <f t="shared" si="243"/>
        <v>2421707435</v>
      </c>
    </row>
    <row r="2952" spans="8:32" ht="16.5" customHeight="1" x14ac:dyDescent="0.25">
      <c r="H2952" t="s">
        <v>5355</v>
      </c>
      <c r="I2952" t="s">
        <v>5544</v>
      </c>
      <c r="J2952" t="s">
        <v>5554</v>
      </c>
      <c r="K2952" t="s">
        <v>5555</v>
      </c>
      <c r="L2952">
        <f t="shared" si="244"/>
        <v>2220106934</v>
      </c>
      <c r="M2952" t="str">
        <f t="shared" si="245"/>
        <v>Xã Quảng Thắng</v>
      </c>
      <c r="N2952">
        <f t="shared" si="246"/>
        <v>22201</v>
      </c>
      <c r="O2952" t="str">
        <f t="shared" si="242"/>
        <v>3</v>
      </c>
      <c r="AC2952" t="s">
        <v>5721</v>
      </c>
      <c r="AD2952" t="s">
        <v>5830</v>
      </c>
      <c r="AE2952" t="s">
        <v>5871</v>
      </c>
      <c r="AF2952" t="str">
        <f t="shared" si="243"/>
        <v>2421707438</v>
      </c>
    </row>
    <row r="2953" spans="8:32" ht="16.5" customHeight="1" x14ac:dyDescent="0.25">
      <c r="H2953" t="s">
        <v>5355</v>
      </c>
      <c r="I2953" t="s">
        <v>5544</v>
      </c>
      <c r="J2953" t="s">
        <v>5556</v>
      </c>
      <c r="K2953" t="s">
        <v>5557</v>
      </c>
      <c r="L2953">
        <f t="shared" si="244"/>
        <v>2220106937</v>
      </c>
      <c r="M2953" t="str">
        <f t="shared" si="245"/>
        <v>Xã Quảng Thịnh</v>
      </c>
      <c r="N2953">
        <f t="shared" si="246"/>
        <v>22201</v>
      </c>
      <c r="O2953" t="str">
        <f t="shared" si="242"/>
        <v>3</v>
      </c>
      <c r="AC2953" t="s">
        <v>5721</v>
      </c>
      <c r="AD2953" t="s">
        <v>5873</v>
      </c>
      <c r="AE2953" t="s">
        <v>5875</v>
      </c>
      <c r="AF2953" t="str">
        <f t="shared" si="243"/>
        <v>2421807444</v>
      </c>
    </row>
    <row r="2954" spans="8:32" ht="16.5" customHeight="1" x14ac:dyDescent="0.25">
      <c r="H2954" t="s">
        <v>5355</v>
      </c>
      <c r="I2954" t="s">
        <v>5544</v>
      </c>
      <c r="J2954" t="s">
        <v>5558</v>
      </c>
      <c r="K2954" t="s">
        <v>5559</v>
      </c>
      <c r="L2954">
        <f t="shared" si="244"/>
        <v>2220106940</v>
      </c>
      <c r="M2954" t="str">
        <f t="shared" si="245"/>
        <v>Xã Quảng Minh</v>
      </c>
      <c r="N2954">
        <f t="shared" si="246"/>
        <v>22201</v>
      </c>
      <c r="O2954" t="str">
        <f t="shared" si="242"/>
        <v>3</v>
      </c>
      <c r="AC2954" t="s">
        <v>5721</v>
      </c>
      <c r="AD2954" t="s">
        <v>5873</v>
      </c>
      <c r="AE2954" t="s">
        <v>5877</v>
      </c>
      <c r="AF2954" t="str">
        <f t="shared" si="243"/>
        <v>2421807447</v>
      </c>
    </row>
    <row r="2955" spans="8:32" ht="16.5" customHeight="1" x14ac:dyDescent="0.25">
      <c r="H2955" t="s">
        <v>5355</v>
      </c>
      <c r="I2955" t="s">
        <v>5544</v>
      </c>
      <c r="J2955" t="s">
        <v>5560</v>
      </c>
      <c r="K2955" t="s">
        <v>5561</v>
      </c>
      <c r="L2955">
        <f t="shared" si="244"/>
        <v>2220106943</v>
      </c>
      <c r="M2955" t="str">
        <f t="shared" si="245"/>
        <v>Xã Quảng Chính</v>
      </c>
      <c r="N2955">
        <f t="shared" si="246"/>
        <v>22201</v>
      </c>
      <c r="O2955" t="str">
        <f t="shared" si="242"/>
        <v>3</v>
      </c>
      <c r="AC2955" t="s">
        <v>5721</v>
      </c>
      <c r="AD2955" t="s">
        <v>5873</v>
      </c>
      <c r="AE2955" t="s">
        <v>5879</v>
      </c>
      <c r="AF2955" t="str">
        <f t="shared" si="243"/>
        <v>2421807450</v>
      </c>
    </row>
    <row r="2956" spans="8:32" ht="16.5" customHeight="1" x14ac:dyDescent="0.25">
      <c r="H2956" t="s">
        <v>5355</v>
      </c>
      <c r="I2956" t="s">
        <v>5544</v>
      </c>
      <c r="J2956" t="s">
        <v>5562</v>
      </c>
      <c r="K2956" t="s">
        <v>5563</v>
      </c>
      <c r="L2956">
        <f t="shared" si="244"/>
        <v>2220106946</v>
      </c>
      <c r="M2956" t="str">
        <f t="shared" si="245"/>
        <v>Xã Quảng Long</v>
      </c>
      <c r="N2956">
        <f t="shared" si="246"/>
        <v>22201</v>
      </c>
      <c r="O2956" t="str">
        <f t="shared" si="242"/>
        <v>3</v>
      </c>
      <c r="AC2956" t="s">
        <v>5721</v>
      </c>
      <c r="AD2956" t="s">
        <v>5873</v>
      </c>
      <c r="AE2956" t="s">
        <v>5881</v>
      </c>
      <c r="AF2956" t="str">
        <f t="shared" si="243"/>
        <v>2421807453</v>
      </c>
    </row>
    <row r="2957" spans="8:32" ht="16.5" customHeight="1" x14ac:dyDescent="0.25">
      <c r="H2957" t="s">
        <v>5355</v>
      </c>
      <c r="I2957" t="s">
        <v>5544</v>
      </c>
      <c r="J2957" t="s">
        <v>5564</v>
      </c>
      <c r="K2957" t="s">
        <v>5565</v>
      </c>
      <c r="L2957">
        <f t="shared" si="244"/>
        <v>2220106949</v>
      </c>
      <c r="M2957" t="str">
        <f t="shared" si="245"/>
        <v>Xã Đường Hoa</v>
      </c>
      <c r="N2957">
        <f t="shared" si="246"/>
        <v>22201</v>
      </c>
      <c r="O2957" t="str">
        <f t="shared" si="242"/>
        <v>3</v>
      </c>
      <c r="AC2957" t="s">
        <v>5721</v>
      </c>
      <c r="AD2957" t="s">
        <v>5873</v>
      </c>
      <c r="AE2957" t="s">
        <v>5883</v>
      </c>
      <c r="AF2957" t="str">
        <f t="shared" si="243"/>
        <v>2421807456</v>
      </c>
    </row>
    <row r="2958" spans="8:32" ht="16.5" customHeight="1" x14ac:dyDescent="0.25">
      <c r="H2958" t="s">
        <v>5355</v>
      </c>
      <c r="I2958" t="s">
        <v>5544</v>
      </c>
      <c r="J2958" t="s">
        <v>5566</v>
      </c>
      <c r="K2958" t="s">
        <v>5567</v>
      </c>
      <c r="L2958">
        <f t="shared" si="244"/>
        <v>2220106952</v>
      </c>
      <c r="M2958" t="str">
        <f t="shared" si="245"/>
        <v>Xã Quảng Phong</v>
      </c>
      <c r="N2958">
        <f t="shared" si="246"/>
        <v>22201</v>
      </c>
      <c r="O2958" t="str">
        <f t="shared" si="242"/>
        <v>3</v>
      </c>
      <c r="AC2958" t="s">
        <v>5721</v>
      </c>
      <c r="AD2958" t="s">
        <v>5873</v>
      </c>
      <c r="AE2958" t="s">
        <v>5885</v>
      </c>
      <c r="AF2958" t="str">
        <f t="shared" si="243"/>
        <v>2421807459</v>
      </c>
    </row>
    <row r="2959" spans="8:32" ht="16.5" customHeight="1" x14ac:dyDescent="0.25">
      <c r="H2959" t="s">
        <v>5355</v>
      </c>
      <c r="I2959" t="s">
        <v>5544</v>
      </c>
      <c r="J2959" t="s">
        <v>5568</v>
      </c>
      <c r="K2959" t="s">
        <v>5569</v>
      </c>
      <c r="L2959">
        <f t="shared" si="244"/>
        <v>2220106955</v>
      </c>
      <c r="M2959" t="str">
        <f t="shared" si="245"/>
        <v>Xã Quảng Trung</v>
      </c>
      <c r="N2959">
        <f t="shared" si="246"/>
        <v>22201</v>
      </c>
      <c r="O2959" t="str">
        <f t="shared" si="242"/>
        <v>3</v>
      </c>
      <c r="AC2959" t="s">
        <v>5721</v>
      </c>
      <c r="AD2959" t="s">
        <v>5873</v>
      </c>
      <c r="AE2959" t="s">
        <v>5887</v>
      </c>
      <c r="AF2959" t="str">
        <f t="shared" si="243"/>
        <v>2421807462</v>
      </c>
    </row>
    <row r="2960" spans="8:32" ht="16.5" customHeight="1" x14ac:dyDescent="0.25">
      <c r="H2960" t="s">
        <v>5355</v>
      </c>
      <c r="I2960" t="s">
        <v>5544</v>
      </c>
      <c r="J2960" t="s">
        <v>5570</v>
      </c>
      <c r="K2960" t="s">
        <v>5571</v>
      </c>
      <c r="L2960">
        <f t="shared" si="244"/>
        <v>2220106958</v>
      </c>
      <c r="M2960" t="str">
        <f t="shared" si="245"/>
        <v>Xã Phú Hải</v>
      </c>
      <c r="N2960">
        <f t="shared" si="246"/>
        <v>22201</v>
      </c>
      <c r="O2960" t="str">
        <f t="shared" si="242"/>
        <v>3</v>
      </c>
      <c r="AC2960" t="s">
        <v>5721</v>
      </c>
      <c r="AD2960" t="s">
        <v>5873</v>
      </c>
      <c r="AE2960" t="s">
        <v>5889</v>
      </c>
      <c r="AF2960" t="str">
        <f t="shared" si="243"/>
        <v>2421807465</v>
      </c>
    </row>
    <row r="2961" spans="8:32" ht="16.5" customHeight="1" x14ac:dyDescent="0.25">
      <c r="H2961" t="s">
        <v>5355</v>
      </c>
      <c r="I2961" t="s">
        <v>5544</v>
      </c>
      <c r="J2961" t="s">
        <v>5572</v>
      </c>
      <c r="K2961" t="s">
        <v>5573</v>
      </c>
      <c r="L2961">
        <f t="shared" si="244"/>
        <v>2220106961</v>
      </c>
      <c r="M2961" t="str">
        <f t="shared" si="245"/>
        <v>Xã Quảng Điền</v>
      </c>
      <c r="N2961">
        <f t="shared" si="246"/>
        <v>22201</v>
      </c>
      <c r="O2961" t="str">
        <f t="shared" si="242"/>
        <v>3</v>
      </c>
      <c r="AC2961" t="s">
        <v>5721</v>
      </c>
      <c r="AD2961" t="s">
        <v>5873</v>
      </c>
      <c r="AE2961" t="s">
        <v>5890</v>
      </c>
      <c r="AF2961" t="str">
        <f t="shared" si="243"/>
        <v>2421807468</v>
      </c>
    </row>
    <row r="2962" spans="8:32" ht="16.5" customHeight="1" x14ac:dyDescent="0.25">
      <c r="H2962" t="s">
        <v>5355</v>
      </c>
      <c r="I2962" t="s">
        <v>5544</v>
      </c>
      <c r="J2962" t="s">
        <v>5574</v>
      </c>
      <c r="K2962" t="s">
        <v>5575</v>
      </c>
      <c r="L2962">
        <f t="shared" si="244"/>
        <v>2220106964</v>
      </c>
      <c r="M2962" t="str">
        <f t="shared" si="245"/>
        <v>Xã Tiến Tới</v>
      </c>
      <c r="N2962">
        <f t="shared" si="246"/>
        <v>22201</v>
      </c>
      <c r="O2962" t="str">
        <f t="shared" si="242"/>
        <v>3</v>
      </c>
      <c r="AC2962" t="s">
        <v>5721</v>
      </c>
      <c r="AD2962" t="s">
        <v>5873</v>
      </c>
      <c r="AE2962" t="s">
        <v>5892</v>
      </c>
      <c r="AF2962" t="str">
        <f t="shared" si="243"/>
        <v>2421807471</v>
      </c>
    </row>
    <row r="2963" spans="8:32" ht="16.5" customHeight="1" x14ac:dyDescent="0.25">
      <c r="H2963" t="s">
        <v>5355</v>
      </c>
      <c r="I2963" t="s">
        <v>5544</v>
      </c>
      <c r="J2963" t="s">
        <v>5576</v>
      </c>
      <c r="K2963" t="s">
        <v>5577</v>
      </c>
      <c r="L2963">
        <f t="shared" si="244"/>
        <v>2220106967</v>
      </c>
      <c r="M2963" t="str">
        <f t="shared" si="245"/>
        <v>Xã Cái Chiên</v>
      </c>
      <c r="N2963">
        <f t="shared" si="246"/>
        <v>22201</v>
      </c>
      <c r="O2963" t="str">
        <f t="shared" si="242"/>
        <v>3</v>
      </c>
      <c r="AC2963" t="s">
        <v>5721</v>
      </c>
      <c r="AD2963" t="s">
        <v>5873</v>
      </c>
      <c r="AE2963" t="s">
        <v>5894</v>
      </c>
      <c r="AF2963" t="str">
        <f t="shared" si="243"/>
        <v>2421807474</v>
      </c>
    </row>
    <row r="2964" spans="8:32" ht="16.5" customHeight="1" x14ac:dyDescent="0.25">
      <c r="H2964" t="s">
        <v>5355</v>
      </c>
      <c r="I2964" t="s">
        <v>5578</v>
      </c>
      <c r="K2964" t="s">
        <v>5579</v>
      </c>
      <c r="L2964">
        <f t="shared" si="244"/>
        <v>22202</v>
      </c>
      <c r="M2964" t="str">
        <f t="shared" si="245"/>
        <v>Huyện Ba Chẽ</v>
      </c>
      <c r="N2964">
        <f t="shared" si="246"/>
        <v>22</v>
      </c>
      <c r="O2964" t="str">
        <f t="shared" si="242"/>
        <v>2</v>
      </c>
      <c r="AC2964" t="s">
        <v>5721</v>
      </c>
      <c r="AD2964" t="s">
        <v>5873</v>
      </c>
      <c r="AE2964" t="s">
        <v>5896</v>
      </c>
      <c r="AF2964" t="str">
        <f t="shared" si="243"/>
        <v>2421807477</v>
      </c>
    </row>
    <row r="2965" spans="8:32" ht="16.5" customHeight="1" x14ac:dyDescent="0.25">
      <c r="H2965" t="s">
        <v>5355</v>
      </c>
      <c r="I2965" t="s">
        <v>5578</v>
      </c>
      <c r="J2965" t="s">
        <v>5580</v>
      </c>
      <c r="K2965" t="s">
        <v>5581</v>
      </c>
      <c r="L2965">
        <f t="shared" si="244"/>
        <v>2220206970</v>
      </c>
      <c r="M2965" t="str">
        <f t="shared" si="245"/>
        <v>Thị trấn Ba Chẽ</v>
      </c>
      <c r="N2965">
        <f t="shared" si="246"/>
        <v>22202</v>
      </c>
      <c r="O2965" t="str">
        <f t="shared" si="242"/>
        <v>3</v>
      </c>
      <c r="AC2965" t="s">
        <v>5721</v>
      </c>
      <c r="AD2965" t="s">
        <v>5873</v>
      </c>
      <c r="AE2965" t="s">
        <v>5898</v>
      </c>
      <c r="AF2965" t="str">
        <f t="shared" si="243"/>
        <v>2421807480</v>
      </c>
    </row>
    <row r="2966" spans="8:32" ht="16.5" customHeight="1" x14ac:dyDescent="0.25">
      <c r="H2966" t="s">
        <v>5355</v>
      </c>
      <c r="I2966" t="s">
        <v>5578</v>
      </c>
      <c r="J2966" t="s">
        <v>5582</v>
      </c>
      <c r="K2966" t="s">
        <v>5217</v>
      </c>
      <c r="L2966">
        <f t="shared" si="244"/>
        <v>2220206973</v>
      </c>
      <c r="M2966" t="str">
        <f t="shared" si="245"/>
        <v>Xã Thanh Sơn</v>
      </c>
      <c r="N2966">
        <f t="shared" si="246"/>
        <v>22202</v>
      </c>
      <c r="O2966" t="str">
        <f t="shared" si="242"/>
        <v>3</v>
      </c>
      <c r="AC2966" t="s">
        <v>5721</v>
      </c>
      <c r="AD2966" t="s">
        <v>5873</v>
      </c>
      <c r="AE2966" t="s">
        <v>5900</v>
      </c>
      <c r="AF2966" t="str">
        <f t="shared" si="243"/>
        <v>2421807483</v>
      </c>
    </row>
    <row r="2967" spans="8:32" ht="16.5" customHeight="1" x14ac:dyDescent="0.25">
      <c r="H2967" t="s">
        <v>5355</v>
      </c>
      <c r="I2967" t="s">
        <v>5578</v>
      </c>
      <c r="J2967" t="s">
        <v>5583</v>
      </c>
      <c r="K2967" t="s">
        <v>551</v>
      </c>
      <c r="L2967">
        <f t="shared" si="244"/>
        <v>2220206976</v>
      </c>
      <c r="M2967" t="str">
        <f t="shared" si="245"/>
        <v>Xã Thanh Lâm</v>
      </c>
      <c r="N2967">
        <f t="shared" si="246"/>
        <v>22202</v>
      </c>
      <c r="O2967" t="str">
        <f t="shared" si="242"/>
        <v>3</v>
      </c>
      <c r="AC2967" t="s">
        <v>5721</v>
      </c>
      <c r="AD2967" t="s">
        <v>5873</v>
      </c>
      <c r="AE2967" t="s">
        <v>5902</v>
      </c>
      <c r="AF2967" t="str">
        <f t="shared" si="243"/>
        <v>2421807486</v>
      </c>
    </row>
    <row r="2968" spans="8:32" ht="16.5" customHeight="1" x14ac:dyDescent="0.25">
      <c r="H2968" t="s">
        <v>5355</v>
      </c>
      <c r="I2968" t="s">
        <v>5578</v>
      </c>
      <c r="J2968" t="s">
        <v>5584</v>
      </c>
      <c r="K2968" t="s">
        <v>5585</v>
      </c>
      <c r="L2968">
        <f t="shared" si="244"/>
        <v>2220206979</v>
      </c>
      <c r="M2968" t="str">
        <f t="shared" si="245"/>
        <v>Xã Đạp Thanh</v>
      </c>
      <c r="N2968">
        <f t="shared" si="246"/>
        <v>22202</v>
      </c>
      <c r="O2968" t="str">
        <f t="shared" si="242"/>
        <v>3</v>
      </c>
      <c r="AC2968" t="s">
        <v>5721</v>
      </c>
      <c r="AD2968" t="s">
        <v>5873</v>
      </c>
      <c r="AE2968" t="s">
        <v>5904</v>
      </c>
      <c r="AF2968" t="str">
        <f t="shared" si="243"/>
        <v>2421807489</v>
      </c>
    </row>
    <row r="2969" spans="8:32" ht="16.5" customHeight="1" x14ac:dyDescent="0.25">
      <c r="H2969" t="s">
        <v>5355</v>
      </c>
      <c r="I2969" t="s">
        <v>5578</v>
      </c>
      <c r="J2969" t="s">
        <v>5586</v>
      </c>
      <c r="K2969" t="s">
        <v>303</v>
      </c>
      <c r="L2969">
        <f t="shared" si="244"/>
        <v>2220206982</v>
      </c>
      <c r="M2969" t="str">
        <f t="shared" si="245"/>
        <v>Xã Nam Sơn</v>
      </c>
      <c r="N2969">
        <f t="shared" si="246"/>
        <v>22202</v>
      </c>
      <c r="O2969" t="str">
        <f t="shared" si="242"/>
        <v>3</v>
      </c>
      <c r="AC2969" t="s">
        <v>5721</v>
      </c>
      <c r="AD2969" t="s">
        <v>5873</v>
      </c>
      <c r="AE2969" t="s">
        <v>5905</v>
      </c>
      <c r="AF2969" t="str">
        <f t="shared" si="243"/>
        <v>2421807492</v>
      </c>
    </row>
    <row r="2970" spans="8:32" ht="16.5" customHeight="1" x14ac:dyDescent="0.25">
      <c r="H2970" t="s">
        <v>5355</v>
      </c>
      <c r="I2970" t="s">
        <v>5578</v>
      </c>
      <c r="J2970" t="s">
        <v>5587</v>
      </c>
      <c r="K2970" t="s">
        <v>5588</v>
      </c>
      <c r="L2970">
        <f t="shared" si="244"/>
        <v>2220206985</v>
      </c>
      <c r="M2970" t="str">
        <f t="shared" si="245"/>
        <v>Xã Lương Mông</v>
      </c>
      <c r="N2970">
        <f t="shared" si="246"/>
        <v>22202</v>
      </c>
      <c r="O2970" t="str">
        <f t="shared" si="242"/>
        <v>3</v>
      </c>
      <c r="AC2970" t="s">
        <v>5721</v>
      </c>
      <c r="AD2970" t="s">
        <v>5873</v>
      </c>
      <c r="AE2970" t="s">
        <v>5906</v>
      </c>
      <c r="AF2970" t="str">
        <f t="shared" si="243"/>
        <v>2421807495</v>
      </c>
    </row>
    <row r="2971" spans="8:32" ht="16.5" customHeight="1" x14ac:dyDescent="0.25">
      <c r="H2971" t="s">
        <v>5355</v>
      </c>
      <c r="I2971" t="s">
        <v>5578</v>
      </c>
      <c r="J2971" t="s">
        <v>5589</v>
      </c>
      <c r="K2971" t="s">
        <v>5590</v>
      </c>
      <c r="L2971">
        <f t="shared" si="244"/>
        <v>2220206988</v>
      </c>
      <c r="M2971" t="str">
        <f t="shared" si="245"/>
        <v>Xã Đồn Đạc</v>
      </c>
      <c r="N2971">
        <f t="shared" si="246"/>
        <v>22202</v>
      </c>
      <c r="O2971" t="str">
        <f t="shared" si="242"/>
        <v>3</v>
      </c>
      <c r="AC2971" t="s">
        <v>5721</v>
      </c>
      <c r="AD2971" t="s">
        <v>5873</v>
      </c>
      <c r="AE2971" t="s">
        <v>5908</v>
      </c>
      <c r="AF2971" t="str">
        <f t="shared" si="243"/>
        <v>2421807498</v>
      </c>
    </row>
    <row r="2972" spans="8:32" ht="16.5" customHeight="1" x14ac:dyDescent="0.25">
      <c r="H2972" t="s">
        <v>5355</v>
      </c>
      <c r="I2972" t="s">
        <v>5578</v>
      </c>
      <c r="J2972" t="s">
        <v>5591</v>
      </c>
      <c r="K2972" t="s">
        <v>5592</v>
      </c>
      <c r="L2972">
        <f t="shared" si="244"/>
        <v>2220206991</v>
      </c>
      <c r="M2972" t="str">
        <f t="shared" si="245"/>
        <v>Xã Minh Cầm</v>
      </c>
      <c r="N2972">
        <f t="shared" si="246"/>
        <v>22202</v>
      </c>
      <c r="O2972" t="str">
        <f t="shared" si="242"/>
        <v>3</v>
      </c>
      <c r="AC2972" t="s">
        <v>5721</v>
      </c>
      <c r="AD2972" t="s">
        <v>5873</v>
      </c>
      <c r="AE2972" t="s">
        <v>5909</v>
      </c>
      <c r="AF2972" t="str">
        <f t="shared" si="243"/>
        <v>2421807501</v>
      </c>
    </row>
    <row r="2973" spans="8:32" ht="16.5" customHeight="1" x14ac:dyDescent="0.25">
      <c r="H2973" t="s">
        <v>5355</v>
      </c>
      <c r="I2973" t="s">
        <v>5593</v>
      </c>
      <c r="K2973" t="s">
        <v>5594</v>
      </c>
      <c r="L2973">
        <f t="shared" si="244"/>
        <v>22203</v>
      </c>
      <c r="M2973" t="str">
        <f t="shared" si="245"/>
        <v>Huyện Vân Đồn</v>
      </c>
      <c r="N2973">
        <f t="shared" si="246"/>
        <v>22</v>
      </c>
      <c r="O2973" t="str">
        <f t="shared" si="242"/>
        <v>2</v>
      </c>
      <c r="AC2973" t="s">
        <v>5721</v>
      </c>
      <c r="AD2973" t="s">
        <v>5873</v>
      </c>
      <c r="AE2973" t="s">
        <v>5911</v>
      </c>
      <c r="AF2973" t="str">
        <f t="shared" si="243"/>
        <v>2421807504</v>
      </c>
    </row>
    <row r="2974" spans="8:32" ht="16.5" customHeight="1" x14ac:dyDescent="0.25">
      <c r="H2974" t="s">
        <v>5355</v>
      </c>
      <c r="I2974" t="s">
        <v>5593</v>
      </c>
      <c r="J2974" t="s">
        <v>5595</v>
      </c>
      <c r="K2974" t="s">
        <v>5596</v>
      </c>
      <c r="L2974">
        <f t="shared" si="244"/>
        <v>2220306994</v>
      </c>
      <c r="M2974" t="str">
        <f t="shared" si="245"/>
        <v>Thị trấn Cái Rồng</v>
      </c>
      <c r="N2974">
        <f t="shared" si="246"/>
        <v>22203</v>
      </c>
      <c r="O2974" t="str">
        <f t="shared" si="242"/>
        <v>3</v>
      </c>
      <c r="AC2974" t="s">
        <v>5721</v>
      </c>
      <c r="AD2974" t="s">
        <v>5873</v>
      </c>
      <c r="AE2974" t="s">
        <v>5913</v>
      </c>
      <c r="AF2974" t="str">
        <f t="shared" si="243"/>
        <v>2421807507</v>
      </c>
    </row>
    <row r="2975" spans="8:32" ht="16.5" customHeight="1" x14ac:dyDescent="0.25">
      <c r="H2975" t="s">
        <v>5355</v>
      </c>
      <c r="I2975" t="s">
        <v>5593</v>
      </c>
      <c r="J2975" t="s">
        <v>5597</v>
      </c>
      <c r="K2975" t="s">
        <v>5598</v>
      </c>
      <c r="L2975">
        <f t="shared" si="244"/>
        <v>2220306997</v>
      </c>
      <c r="M2975" t="str">
        <f t="shared" si="245"/>
        <v>Xã Đài Xuyên</v>
      </c>
      <c r="N2975">
        <f t="shared" si="246"/>
        <v>22203</v>
      </c>
      <c r="O2975" t="str">
        <f t="shared" si="242"/>
        <v>3</v>
      </c>
      <c r="AC2975" t="s">
        <v>5721</v>
      </c>
      <c r="AD2975" t="s">
        <v>5873</v>
      </c>
      <c r="AE2975" t="s">
        <v>5914</v>
      </c>
      <c r="AF2975" t="str">
        <f t="shared" si="243"/>
        <v>2421807510</v>
      </c>
    </row>
    <row r="2976" spans="8:32" ht="16.5" customHeight="1" x14ac:dyDescent="0.25">
      <c r="H2976" t="s">
        <v>5355</v>
      </c>
      <c r="I2976" t="s">
        <v>5593</v>
      </c>
      <c r="J2976" t="s">
        <v>5599</v>
      </c>
      <c r="K2976" t="s">
        <v>5600</v>
      </c>
      <c r="L2976">
        <f t="shared" si="244"/>
        <v>2220307000</v>
      </c>
      <c r="M2976" t="str">
        <f t="shared" si="245"/>
        <v>Xã Bình Dân</v>
      </c>
      <c r="N2976">
        <f t="shared" si="246"/>
        <v>22203</v>
      </c>
      <c r="O2976" t="str">
        <f t="shared" si="242"/>
        <v>3</v>
      </c>
      <c r="AC2976" t="s">
        <v>5721</v>
      </c>
      <c r="AD2976" t="s">
        <v>5873</v>
      </c>
      <c r="AE2976" t="s">
        <v>5916</v>
      </c>
      <c r="AF2976" t="str">
        <f t="shared" si="243"/>
        <v>2421807513</v>
      </c>
    </row>
    <row r="2977" spans="8:32" ht="16.5" customHeight="1" x14ac:dyDescent="0.25">
      <c r="H2977" t="s">
        <v>5355</v>
      </c>
      <c r="I2977" t="s">
        <v>5593</v>
      </c>
      <c r="J2977" t="s">
        <v>5601</v>
      </c>
      <c r="K2977" t="s">
        <v>556</v>
      </c>
      <c r="L2977">
        <f t="shared" si="244"/>
        <v>2220307003</v>
      </c>
      <c r="M2977" t="str">
        <f t="shared" si="245"/>
        <v>Xã Vạn Yên</v>
      </c>
      <c r="N2977">
        <f t="shared" si="246"/>
        <v>22203</v>
      </c>
      <c r="O2977" t="str">
        <f t="shared" si="242"/>
        <v>3</v>
      </c>
      <c r="AC2977" t="s">
        <v>5721</v>
      </c>
      <c r="AD2977" t="s">
        <v>5873</v>
      </c>
      <c r="AE2977" t="s">
        <v>5918</v>
      </c>
      <c r="AF2977" t="str">
        <f t="shared" si="243"/>
        <v>2421807516</v>
      </c>
    </row>
    <row r="2978" spans="8:32" ht="16.5" customHeight="1" x14ac:dyDescent="0.25">
      <c r="H2978" t="s">
        <v>5355</v>
      </c>
      <c r="I2978" t="s">
        <v>5593</v>
      </c>
      <c r="J2978" t="s">
        <v>5602</v>
      </c>
      <c r="K2978" t="s">
        <v>665</v>
      </c>
      <c r="L2978">
        <f t="shared" si="244"/>
        <v>2220307006</v>
      </c>
      <c r="M2978" t="str">
        <f t="shared" si="245"/>
        <v>Xã Minh Châu</v>
      </c>
      <c r="N2978">
        <f t="shared" si="246"/>
        <v>22203</v>
      </c>
      <c r="O2978" t="str">
        <f t="shared" si="242"/>
        <v>3</v>
      </c>
      <c r="AC2978" t="s">
        <v>5721</v>
      </c>
      <c r="AD2978" t="s">
        <v>5873</v>
      </c>
      <c r="AE2978" t="s">
        <v>5920</v>
      </c>
      <c r="AF2978" t="str">
        <f t="shared" si="243"/>
        <v>2421807519</v>
      </c>
    </row>
    <row r="2979" spans="8:32" ht="16.5" customHeight="1" x14ac:dyDescent="0.25">
      <c r="H2979" t="s">
        <v>5355</v>
      </c>
      <c r="I2979" t="s">
        <v>5593</v>
      </c>
      <c r="J2979" t="s">
        <v>5603</v>
      </c>
      <c r="K2979" t="s">
        <v>4251</v>
      </c>
      <c r="L2979">
        <f t="shared" si="244"/>
        <v>2220307009</v>
      </c>
      <c r="M2979" t="str">
        <f t="shared" si="245"/>
        <v>Xã Đoàn Kết</v>
      </c>
      <c r="N2979">
        <f t="shared" si="246"/>
        <v>22203</v>
      </c>
      <c r="O2979" t="str">
        <f t="shared" si="242"/>
        <v>3</v>
      </c>
      <c r="AC2979" t="s">
        <v>5721</v>
      </c>
      <c r="AD2979" t="s">
        <v>5873</v>
      </c>
      <c r="AE2979" t="s">
        <v>5922</v>
      </c>
      <c r="AF2979" t="str">
        <f t="shared" si="243"/>
        <v>2421807522</v>
      </c>
    </row>
    <row r="2980" spans="8:32" ht="16.5" customHeight="1" x14ac:dyDescent="0.25">
      <c r="H2980" t="s">
        <v>5355</v>
      </c>
      <c r="I2980" t="s">
        <v>5593</v>
      </c>
      <c r="J2980" t="s">
        <v>5604</v>
      </c>
      <c r="K2980" t="s">
        <v>5605</v>
      </c>
      <c r="L2980">
        <f t="shared" si="244"/>
        <v>2220307012</v>
      </c>
      <c r="M2980" t="str">
        <f t="shared" si="245"/>
        <v>Xã Hạ Long</v>
      </c>
      <c r="N2980">
        <f t="shared" si="246"/>
        <v>22203</v>
      </c>
      <c r="O2980" t="str">
        <f t="shared" si="242"/>
        <v>3</v>
      </c>
      <c r="AC2980" t="s">
        <v>5721</v>
      </c>
      <c r="AD2980" t="s">
        <v>5924</v>
      </c>
      <c r="AE2980" t="s">
        <v>5926</v>
      </c>
      <c r="AF2980" t="str">
        <f t="shared" si="243"/>
        <v>2421907525</v>
      </c>
    </row>
    <row r="2981" spans="8:32" ht="16.5" customHeight="1" x14ac:dyDescent="0.25">
      <c r="H2981" t="s">
        <v>5355</v>
      </c>
      <c r="I2981" t="s">
        <v>5593</v>
      </c>
      <c r="J2981" t="s">
        <v>5606</v>
      </c>
      <c r="K2981" t="s">
        <v>5607</v>
      </c>
      <c r="L2981">
        <f t="shared" si="244"/>
        <v>2220307015</v>
      </c>
      <c r="M2981" t="str">
        <f t="shared" si="245"/>
        <v>Xã Đông Xá</v>
      </c>
      <c r="N2981">
        <f t="shared" si="246"/>
        <v>22203</v>
      </c>
      <c r="O2981" t="str">
        <f t="shared" si="242"/>
        <v>3</v>
      </c>
      <c r="AC2981" t="s">
        <v>5721</v>
      </c>
      <c r="AD2981" t="s">
        <v>5924</v>
      </c>
      <c r="AE2981" t="s">
        <v>5928</v>
      </c>
      <c r="AF2981" t="str">
        <f t="shared" si="243"/>
        <v>2421907528</v>
      </c>
    </row>
    <row r="2982" spans="8:32" ht="16.5" customHeight="1" x14ac:dyDescent="0.25">
      <c r="H2982" t="s">
        <v>5355</v>
      </c>
      <c r="I2982" t="s">
        <v>5593</v>
      </c>
      <c r="J2982" t="s">
        <v>5608</v>
      </c>
      <c r="K2982" t="s">
        <v>2698</v>
      </c>
      <c r="L2982">
        <f t="shared" si="244"/>
        <v>2220307018</v>
      </c>
      <c r="M2982" t="str">
        <f t="shared" si="245"/>
        <v>Xã Bản Sen</v>
      </c>
      <c r="N2982">
        <f t="shared" si="246"/>
        <v>22203</v>
      </c>
      <c r="O2982" t="str">
        <f t="shared" si="242"/>
        <v>3</v>
      </c>
      <c r="AC2982" t="s">
        <v>5721</v>
      </c>
      <c r="AD2982" t="s">
        <v>5924</v>
      </c>
      <c r="AE2982" t="s">
        <v>5930</v>
      </c>
      <c r="AF2982" t="str">
        <f t="shared" si="243"/>
        <v>2421907531</v>
      </c>
    </row>
    <row r="2983" spans="8:32" ht="16.5" customHeight="1" x14ac:dyDescent="0.25">
      <c r="H2983" t="s">
        <v>5355</v>
      </c>
      <c r="I2983" t="s">
        <v>5593</v>
      </c>
      <c r="J2983" t="s">
        <v>5609</v>
      </c>
      <c r="K2983" t="s">
        <v>1063</v>
      </c>
      <c r="L2983">
        <f t="shared" si="244"/>
        <v>2220307021</v>
      </c>
      <c r="M2983" t="str">
        <f t="shared" si="245"/>
        <v>Xã Thắng Lợi</v>
      </c>
      <c r="N2983">
        <f t="shared" si="246"/>
        <v>22203</v>
      </c>
      <c r="O2983" t="str">
        <f t="shared" si="242"/>
        <v>3</v>
      </c>
      <c r="AC2983" t="s">
        <v>5721</v>
      </c>
      <c r="AD2983" t="s">
        <v>5924</v>
      </c>
      <c r="AE2983" t="s">
        <v>5931</v>
      </c>
      <c r="AF2983" t="str">
        <f t="shared" si="243"/>
        <v>2421907534</v>
      </c>
    </row>
    <row r="2984" spans="8:32" ht="16.5" customHeight="1" x14ac:dyDescent="0.25">
      <c r="H2984" t="s">
        <v>5355</v>
      </c>
      <c r="I2984" t="s">
        <v>5593</v>
      </c>
      <c r="J2984" t="s">
        <v>5610</v>
      </c>
      <c r="K2984" t="s">
        <v>5611</v>
      </c>
      <c r="L2984">
        <f t="shared" si="244"/>
        <v>2220307024</v>
      </c>
      <c r="M2984" t="str">
        <f t="shared" si="245"/>
        <v>Xã Quan Lạn</v>
      </c>
      <c r="N2984">
        <f t="shared" si="246"/>
        <v>22203</v>
      </c>
      <c r="O2984" t="str">
        <f t="shared" si="242"/>
        <v>3</v>
      </c>
      <c r="AC2984" t="s">
        <v>5721</v>
      </c>
      <c r="AD2984" t="s">
        <v>5924</v>
      </c>
      <c r="AE2984" t="s">
        <v>5933</v>
      </c>
      <c r="AF2984" t="str">
        <f t="shared" si="243"/>
        <v>2421907537</v>
      </c>
    </row>
    <row r="2985" spans="8:32" ht="16.5" customHeight="1" x14ac:dyDescent="0.25">
      <c r="H2985" t="s">
        <v>5355</v>
      </c>
      <c r="I2985" t="s">
        <v>5593</v>
      </c>
      <c r="J2985" t="s">
        <v>5612</v>
      </c>
      <c r="K2985" t="s">
        <v>5613</v>
      </c>
      <c r="L2985">
        <f t="shared" si="244"/>
        <v>2220307027</v>
      </c>
      <c r="M2985" t="str">
        <f t="shared" si="245"/>
        <v>Xã Ngọc Vừng</v>
      </c>
      <c r="N2985">
        <f t="shared" si="246"/>
        <v>22203</v>
      </c>
      <c r="O2985" t="str">
        <f t="shared" si="242"/>
        <v>3</v>
      </c>
      <c r="AC2985" t="s">
        <v>5721</v>
      </c>
      <c r="AD2985" t="s">
        <v>5924</v>
      </c>
      <c r="AE2985" t="s">
        <v>5934</v>
      </c>
      <c r="AF2985" t="str">
        <f t="shared" si="243"/>
        <v>2421907540</v>
      </c>
    </row>
    <row r="2986" spans="8:32" ht="16.5" customHeight="1" x14ac:dyDescent="0.25">
      <c r="H2986" t="s">
        <v>5355</v>
      </c>
      <c r="I2986" t="s">
        <v>5614</v>
      </c>
      <c r="K2986" t="s">
        <v>5615</v>
      </c>
      <c r="L2986">
        <f t="shared" si="244"/>
        <v>22204</v>
      </c>
      <c r="M2986" t="str">
        <f t="shared" si="245"/>
        <v>Huyện Hoành Bồ</v>
      </c>
      <c r="N2986">
        <f t="shared" si="246"/>
        <v>22</v>
      </c>
      <c r="O2986" t="str">
        <f t="shared" si="242"/>
        <v>2</v>
      </c>
      <c r="AC2986" t="s">
        <v>5721</v>
      </c>
      <c r="AD2986" t="s">
        <v>5924</v>
      </c>
      <c r="AE2986" t="s">
        <v>5936</v>
      </c>
      <c r="AF2986" t="str">
        <f t="shared" si="243"/>
        <v>2421907543</v>
      </c>
    </row>
    <row r="2987" spans="8:32" ht="16.5" customHeight="1" x14ac:dyDescent="0.25">
      <c r="H2987" t="s">
        <v>5355</v>
      </c>
      <c r="I2987" t="s">
        <v>5614</v>
      </c>
      <c r="J2987" t="s">
        <v>5616</v>
      </c>
      <c r="K2987" t="s">
        <v>5617</v>
      </c>
      <c r="L2987">
        <f t="shared" si="244"/>
        <v>2220407030</v>
      </c>
      <c r="M2987" t="str">
        <f t="shared" si="245"/>
        <v>Thị trấn Trới</v>
      </c>
      <c r="N2987">
        <f t="shared" si="246"/>
        <v>22204</v>
      </c>
      <c r="O2987" t="str">
        <f t="shared" si="242"/>
        <v>3</v>
      </c>
      <c r="AC2987" t="s">
        <v>5721</v>
      </c>
      <c r="AD2987" t="s">
        <v>5924</v>
      </c>
      <c r="AE2987" t="s">
        <v>5938</v>
      </c>
      <c r="AF2987" t="str">
        <f t="shared" si="243"/>
        <v>2421907546</v>
      </c>
    </row>
    <row r="2988" spans="8:32" ht="16.5" customHeight="1" x14ac:dyDescent="0.25">
      <c r="H2988" t="s">
        <v>5355</v>
      </c>
      <c r="I2988" t="s">
        <v>5614</v>
      </c>
      <c r="J2988" t="s">
        <v>5618</v>
      </c>
      <c r="K2988" t="s">
        <v>5619</v>
      </c>
      <c r="L2988">
        <f t="shared" si="244"/>
        <v>2220407033</v>
      </c>
      <c r="M2988" t="str">
        <f t="shared" si="245"/>
        <v>Xã Kỳ Thượng</v>
      </c>
      <c r="N2988">
        <f t="shared" si="246"/>
        <v>22204</v>
      </c>
      <c r="O2988" t="str">
        <f t="shared" si="242"/>
        <v>3</v>
      </c>
      <c r="AC2988" t="s">
        <v>5721</v>
      </c>
      <c r="AD2988" t="s">
        <v>5924</v>
      </c>
      <c r="AE2988" t="s">
        <v>5939</v>
      </c>
      <c r="AF2988" t="str">
        <f t="shared" si="243"/>
        <v>2421907549</v>
      </c>
    </row>
    <row r="2989" spans="8:32" ht="16.5" customHeight="1" x14ac:dyDescent="0.25">
      <c r="H2989" t="s">
        <v>5355</v>
      </c>
      <c r="I2989" t="s">
        <v>5614</v>
      </c>
      <c r="J2989" t="s">
        <v>5620</v>
      </c>
      <c r="K2989" t="s">
        <v>5621</v>
      </c>
      <c r="L2989">
        <f t="shared" si="244"/>
        <v>2220407036</v>
      </c>
      <c r="M2989" t="str">
        <f t="shared" si="245"/>
        <v>Xã Đồng Sơn</v>
      </c>
      <c r="N2989">
        <f t="shared" si="246"/>
        <v>22204</v>
      </c>
      <c r="O2989" t="str">
        <f t="shared" si="242"/>
        <v>3</v>
      </c>
      <c r="AC2989" t="s">
        <v>5721</v>
      </c>
      <c r="AD2989" t="s">
        <v>5924</v>
      </c>
      <c r="AE2989" t="s">
        <v>5941</v>
      </c>
      <c r="AF2989" t="str">
        <f t="shared" si="243"/>
        <v>2421907552</v>
      </c>
    </row>
    <row r="2990" spans="8:32" ht="16.5" customHeight="1" x14ac:dyDescent="0.25">
      <c r="H2990" t="s">
        <v>5355</v>
      </c>
      <c r="I2990" t="s">
        <v>5614</v>
      </c>
      <c r="J2990" t="s">
        <v>5622</v>
      </c>
      <c r="K2990" t="s">
        <v>321</v>
      </c>
      <c r="L2990">
        <f t="shared" si="244"/>
        <v>2220407039</v>
      </c>
      <c r="M2990" t="str">
        <f t="shared" si="245"/>
        <v>Xã Tân Dân</v>
      </c>
      <c r="N2990">
        <f t="shared" si="246"/>
        <v>22204</v>
      </c>
      <c r="O2990" t="str">
        <f t="shared" si="242"/>
        <v>3</v>
      </c>
      <c r="AC2990" t="s">
        <v>5721</v>
      </c>
      <c r="AD2990" t="s">
        <v>5924</v>
      </c>
      <c r="AE2990" t="s">
        <v>5943</v>
      </c>
      <c r="AF2990" t="str">
        <f t="shared" si="243"/>
        <v>2421907555</v>
      </c>
    </row>
    <row r="2991" spans="8:32" ht="16.5" customHeight="1" x14ac:dyDescent="0.25">
      <c r="H2991" t="s">
        <v>5355</v>
      </c>
      <c r="I2991" t="s">
        <v>5614</v>
      </c>
      <c r="J2991" t="s">
        <v>5623</v>
      </c>
      <c r="K2991" t="s">
        <v>5624</v>
      </c>
      <c r="L2991">
        <f t="shared" si="244"/>
        <v>2220407042</v>
      </c>
      <c r="M2991" t="str">
        <f t="shared" si="245"/>
        <v>Xã Đồng Lâm</v>
      </c>
      <c r="N2991">
        <f t="shared" si="246"/>
        <v>22204</v>
      </c>
      <c r="O2991" t="str">
        <f t="shared" si="242"/>
        <v>3</v>
      </c>
      <c r="AC2991" t="s">
        <v>5721</v>
      </c>
      <c r="AD2991" t="s">
        <v>5924</v>
      </c>
      <c r="AE2991" t="s">
        <v>5945</v>
      </c>
      <c r="AF2991" t="str">
        <f t="shared" si="243"/>
        <v>2421907558</v>
      </c>
    </row>
    <row r="2992" spans="8:32" ht="16.5" customHeight="1" x14ac:dyDescent="0.25">
      <c r="H2992" t="s">
        <v>5355</v>
      </c>
      <c r="I2992" t="s">
        <v>5614</v>
      </c>
      <c r="J2992" t="s">
        <v>5625</v>
      </c>
      <c r="K2992" t="s">
        <v>1033</v>
      </c>
      <c r="L2992">
        <f t="shared" si="244"/>
        <v>2220407045</v>
      </c>
      <c r="M2992" t="str">
        <f t="shared" si="245"/>
        <v>Xã Hòa Bình</v>
      </c>
      <c r="N2992">
        <f t="shared" si="246"/>
        <v>22204</v>
      </c>
      <c r="O2992" t="str">
        <f t="shared" si="242"/>
        <v>3</v>
      </c>
      <c r="AC2992" t="s">
        <v>5721</v>
      </c>
      <c r="AD2992" t="s">
        <v>5924</v>
      </c>
      <c r="AE2992" t="s">
        <v>5946</v>
      </c>
      <c r="AF2992" t="str">
        <f t="shared" si="243"/>
        <v>2421907561</v>
      </c>
    </row>
    <row r="2993" spans="8:32" ht="16.5" customHeight="1" x14ac:dyDescent="0.25">
      <c r="H2993" t="s">
        <v>5355</v>
      </c>
      <c r="I2993" t="s">
        <v>5614</v>
      </c>
      <c r="J2993" t="s">
        <v>5626</v>
      </c>
      <c r="K2993" t="s">
        <v>5627</v>
      </c>
      <c r="L2993">
        <f t="shared" si="244"/>
        <v>2220407048</v>
      </c>
      <c r="M2993" t="str">
        <f t="shared" si="245"/>
        <v>Xã Vũ Oai</v>
      </c>
      <c r="N2993">
        <f t="shared" si="246"/>
        <v>22204</v>
      </c>
      <c r="O2993" t="str">
        <f t="shared" si="242"/>
        <v>3</v>
      </c>
      <c r="AC2993" t="s">
        <v>5721</v>
      </c>
      <c r="AD2993" t="s">
        <v>5924</v>
      </c>
      <c r="AE2993" t="s">
        <v>5948</v>
      </c>
      <c r="AF2993" t="str">
        <f t="shared" si="243"/>
        <v>2421907564</v>
      </c>
    </row>
    <row r="2994" spans="8:32" ht="16.5" customHeight="1" x14ac:dyDescent="0.25">
      <c r="H2994" t="s">
        <v>5355</v>
      </c>
      <c r="I2994" t="s">
        <v>5614</v>
      </c>
      <c r="J2994" t="s">
        <v>5628</v>
      </c>
      <c r="K2994" t="s">
        <v>1941</v>
      </c>
      <c r="L2994">
        <f t="shared" si="244"/>
        <v>2220407051</v>
      </c>
      <c r="M2994" t="str">
        <f t="shared" si="245"/>
        <v>Xã Dân Chủ</v>
      </c>
      <c r="N2994">
        <f t="shared" si="246"/>
        <v>22204</v>
      </c>
      <c r="O2994" t="str">
        <f t="shared" si="242"/>
        <v>3</v>
      </c>
      <c r="AC2994" t="s">
        <v>5721</v>
      </c>
      <c r="AD2994" t="s">
        <v>5924</v>
      </c>
      <c r="AE2994" t="s">
        <v>5949</v>
      </c>
      <c r="AF2994" t="str">
        <f t="shared" si="243"/>
        <v>2421907567</v>
      </c>
    </row>
    <row r="2995" spans="8:32" ht="16.5" customHeight="1" x14ac:dyDescent="0.25">
      <c r="H2995" t="s">
        <v>5355</v>
      </c>
      <c r="I2995" t="s">
        <v>5614</v>
      </c>
      <c r="J2995" t="s">
        <v>5629</v>
      </c>
      <c r="K2995" t="s">
        <v>5630</v>
      </c>
      <c r="L2995">
        <f t="shared" si="244"/>
        <v>2220407054</v>
      </c>
      <c r="M2995" t="str">
        <f t="shared" si="245"/>
        <v>Xã Quảng La</v>
      </c>
      <c r="N2995">
        <f t="shared" si="246"/>
        <v>22204</v>
      </c>
      <c r="O2995" t="str">
        <f t="shared" si="242"/>
        <v>3</v>
      </c>
      <c r="AC2995" t="s">
        <v>5721</v>
      </c>
      <c r="AD2995" t="s">
        <v>5924</v>
      </c>
      <c r="AE2995" t="s">
        <v>5951</v>
      </c>
      <c r="AF2995" t="str">
        <f t="shared" si="243"/>
        <v>2421907570</v>
      </c>
    </row>
    <row r="2996" spans="8:32" ht="16.5" customHeight="1" x14ac:dyDescent="0.25">
      <c r="H2996" t="s">
        <v>5355</v>
      </c>
      <c r="I2996" t="s">
        <v>5614</v>
      </c>
      <c r="J2996" t="s">
        <v>5631</v>
      </c>
      <c r="K2996" t="s">
        <v>5632</v>
      </c>
      <c r="L2996">
        <f t="shared" si="244"/>
        <v>2220407057</v>
      </c>
      <c r="M2996" t="str">
        <f t="shared" si="245"/>
        <v>Xã Bằng Cả</v>
      </c>
      <c r="N2996">
        <f t="shared" si="246"/>
        <v>22204</v>
      </c>
      <c r="O2996" t="str">
        <f t="shared" si="242"/>
        <v>3</v>
      </c>
      <c r="AC2996" t="s">
        <v>5721</v>
      </c>
      <c r="AD2996" t="s">
        <v>5924</v>
      </c>
      <c r="AE2996" t="s">
        <v>5953</v>
      </c>
      <c r="AF2996" t="str">
        <f t="shared" si="243"/>
        <v>2421907573</v>
      </c>
    </row>
    <row r="2997" spans="8:32" ht="16.5" customHeight="1" x14ac:dyDescent="0.25">
      <c r="H2997" t="s">
        <v>5355</v>
      </c>
      <c r="I2997" t="s">
        <v>5614</v>
      </c>
      <c r="J2997" t="s">
        <v>5633</v>
      </c>
      <c r="K2997" t="s">
        <v>1067</v>
      </c>
      <c r="L2997">
        <f t="shared" si="244"/>
        <v>2220407060</v>
      </c>
      <c r="M2997" t="str">
        <f t="shared" si="245"/>
        <v>Xã Thống Nhất</v>
      </c>
      <c r="N2997">
        <f t="shared" si="246"/>
        <v>22204</v>
      </c>
      <c r="O2997" t="str">
        <f t="shared" si="242"/>
        <v>3</v>
      </c>
      <c r="AC2997" t="s">
        <v>5721</v>
      </c>
      <c r="AD2997" t="s">
        <v>5924</v>
      </c>
      <c r="AE2997" t="s">
        <v>5955</v>
      </c>
      <c r="AF2997" t="str">
        <f t="shared" si="243"/>
        <v>2421907576</v>
      </c>
    </row>
    <row r="2998" spans="8:32" ht="16.5" customHeight="1" x14ac:dyDescent="0.25">
      <c r="H2998" t="s">
        <v>5355</v>
      </c>
      <c r="I2998" t="s">
        <v>5614</v>
      </c>
      <c r="J2998" t="s">
        <v>5634</v>
      </c>
      <c r="K2998" t="s">
        <v>5635</v>
      </c>
      <c r="L2998">
        <f t="shared" si="244"/>
        <v>2220407063</v>
      </c>
      <c r="M2998" t="str">
        <f t="shared" si="245"/>
        <v>Xã Sơn Dương</v>
      </c>
      <c r="N2998">
        <f t="shared" si="246"/>
        <v>22204</v>
      </c>
      <c r="O2998" t="str">
        <f t="shared" si="242"/>
        <v>3</v>
      </c>
      <c r="AC2998" t="s">
        <v>5721</v>
      </c>
      <c r="AD2998" t="s">
        <v>5924</v>
      </c>
      <c r="AE2998" t="s">
        <v>5957</v>
      </c>
      <c r="AF2998" t="str">
        <f t="shared" si="243"/>
        <v>2421907579</v>
      </c>
    </row>
    <row r="2999" spans="8:32" ht="16.5" customHeight="1" x14ac:dyDescent="0.25">
      <c r="H2999" t="s">
        <v>5355</v>
      </c>
      <c r="I2999" t="s">
        <v>5614</v>
      </c>
      <c r="J2999" t="s">
        <v>5636</v>
      </c>
      <c r="K2999" t="s">
        <v>1061</v>
      </c>
      <c r="L2999">
        <f t="shared" si="244"/>
        <v>2220407066</v>
      </c>
      <c r="M2999" t="str">
        <f t="shared" si="245"/>
        <v>Xã Lê Lợi</v>
      </c>
      <c r="N2999">
        <f t="shared" si="246"/>
        <v>22204</v>
      </c>
      <c r="O2999" t="str">
        <f t="shared" si="242"/>
        <v>3</v>
      </c>
      <c r="AC2999" t="s">
        <v>5721</v>
      </c>
      <c r="AD2999" t="s">
        <v>5924</v>
      </c>
      <c r="AE2999" t="s">
        <v>5959</v>
      </c>
      <c r="AF2999" t="str">
        <f t="shared" si="243"/>
        <v>2421907582</v>
      </c>
    </row>
    <row r="3000" spans="8:32" ht="16.5" customHeight="1" x14ac:dyDescent="0.25">
      <c r="H3000" t="s">
        <v>5355</v>
      </c>
      <c r="I3000" t="s">
        <v>5637</v>
      </c>
      <c r="K3000" t="s">
        <v>5638</v>
      </c>
      <c r="L3000">
        <f t="shared" si="244"/>
        <v>22205</v>
      </c>
      <c r="M3000" t="str">
        <f t="shared" si="245"/>
        <v>Thị xã Đông Triều</v>
      </c>
      <c r="N3000">
        <f t="shared" si="246"/>
        <v>22</v>
      </c>
      <c r="O3000" t="str">
        <f t="shared" si="242"/>
        <v>2</v>
      </c>
      <c r="AC3000" t="s">
        <v>5721</v>
      </c>
      <c r="AD3000" t="s">
        <v>5924</v>
      </c>
      <c r="AE3000" t="s">
        <v>5961</v>
      </c>
      <c r="AF3000" t="str">
        <f t="shared" si="243"/>
        <v>2421907585</v>
      </c>
    </row>
    <row r="3001" spans="8:32" ht="16.5" customHeight="1" x14ac:dyDescent="0.25">
      <c r="H3001" t="s">
        <v>5355</v>
      </c>
      <c r="I3001" t="s">
        <v>5637</v>
      </c>
      <c r="J3001" t="s">
        <v>5639</v>
      </c>
      <c r="K3001" t="s">
        <v>5640</v>
      </c>
      <c r="L3001">
        <f t="shared" si="244"/>
        <v>2220507069</v>
      </c>
      <c r="M3001" t="str">
        <f t="shared" si="245"/>
        <v>Phường Mạo Khê</v>
      </c>
      <c r="N3001">
        <f t="shared" si="246"/>
        <v>22205</v>
      </c>
      <c r="O3001" t="str">
        <f t="shared" si="242"/>
        <v>3</v>
      </c>
      <c r="AC3001" t="s">
        <v>5721</v>
      </c>
      <c r="AD3001" t="s">
        <v>5924</v>
      </c>
      <c r="AE3001" t="s">
        <v>5963</v>
      </c>
      <c r="AF3001" t="str">
        <f t="shared" si="243"/>
        <v>2421907588</v>
      </c>
    </row>
    <row r="3002" spans="8:32" ht="16.5" customHeight="1" x14ac:dyDescent="0.25">
      <c r="H3002" t="s">
        <v>5355</v>
      </c>
      <c r="I3002" t="s">
        <v>5637</v>
      </c>
      <c r="J3002" t="s">
        <v>5641</v>
      </c>
      <c r="K3002" t="s">
        <v>5642</v>
      </c>
      <c r="L3002">
        <f t="shared" si="244"/>
        <v>2220507072</v>
      </c>
      <c r="M3002" t="str">
        <f t="shared" si="245"/>
        <v>Phường Đông Triều</v>
      </c>
      <c r="N3002">
        <f t="shared" si="246"/>
        <v>22205</v>
      </c>
      <c r="O3002" t="str">
        <f t="shared" si="242"/>
        <v>3</v>
      </c>
      <c r="AC3002" t="s">
        <v>5721</v>
      </c>
      <c r="AD3002" t="s">
        <v>5924</v>
      </c>
      <c r="AE3002" t="s">
        <v>5964</v>
      </c>
      <c r="AF3002" t="str">
        <f t="shared" si="243"/>
        <v>2421907591</v>
      </c>
    </row>
    <row r="3003" spans="8:32" ht="16.5" customHeight="1" x14ac:dyDescent="0.25">
      <c r="H3003" t="s">
        <v>5355</v>
      </c>
      <c r="I3003" t="s">
        <v>5637</v>
      </c>
      <c r="J3003" t="s">
        <v>5643</v>
      </c>
      <c r="K3003" t="s">
        <v>5644</v>
      </c>
      <c r="L3003">
        <f t="shared" si="244"/>
        <v>2220507075</v>
      </c>
      <c r="M3003" t="str">
        <f t="shared" si="245"/>
        <v>Xã An Sinh</v>
      </c>
      <c r="N3003">
        <f t="shared" si="246"/>
        <v>22205</v>
      </c>
      <c r="O3003" t="str">
        <f t="shared" si="242"/>
        <v>3</v>
      </c>
      <c r="AC3003" t="s">
        <v>5721</v>
      </c>
      <c r="AD3003" t="s">
        <v>5924</v>
      </c>
      <c r="AE3003" t="s">
        <v>5966</v>
      </c>
      <c r="AF3003" t="str">
        <f t="shared" si="243"/>
        <v>2421907594</v>
      </c>
    </row>
    <row r="3004" spans="8:32" ht="16.5" customHeight="1" x14ac:dyDescent="0.25">
      <c r="H3004" t="s">
        <v>5355</v>
      </c>
      <c r="I3004" t="s">
        <v>5637</v>
      </c>
      <c r="J3004" t="s">
        <v>5645</v>
      </c>
      <c r="K3004" t="s">
        <v>5646</v>
      </c>
      <c r="L3004">
        <f t="shared" si="244"/>
        <v>2220507078</v>
      </c>
      <c r="M3004" t="str">
        <f t="shared" si="245"/>
        <v>Xã Tràng Lương</v>
      </c>
      <c r="N3004">
        <f t="shared" si="246"/>
        <v>22205</v>
      </c>
      <c r="O3004" t="str">
        <f t="shared" si="242"/>
        <v>3</v>
      </c>
      <c r="AC3004" t="s">
        <v>5721</v>
      </c>
      <c r="AD3004" t="s">
        <v>5924</v>
      </c>
      <c r="AE3004" t="s">
        <v>5967</v>
      </c>
      <c r="AF3004" t="str">
        <f t="shared" si="243"/>
        <v>2421907597</v>
      </c>
    </row>
    <row r="3005" spans="8:32" ht="16.5" customHeight="1" x14ac:dyDescent="0.25">
      <c r="H3005" t="s">
        <v>5355</v>
      </c>
      <c r="I3005" t="s">
        <v>5637</v>
      </c>
      <c r="J3005" t="s">
        <v>5647</v>
      </c>
      <c r="K3005" t="s">
        <v>5648</v>
      </c>
      <c r="L3005">
        <f t="shared" si="244"/>
        <v>2220507081</v>
      </c>
      <c r="M3005" t="str">
        <f t="shared" si="245"/>
        <v>Xã Bình Khê</v>
      </c>
      <c r="N3005">
        <f t="shared" si="246"/>
        <v>22205</v>
      </c>
      <c r="O3005" t="str">
        <f t="shared" si="242"/>
        <v>3</v>
      </c>
      <c r="AC3005" t="s">
        <v>5721</v>
      </c>
      <c r="AD3005" t="s">
        <v>5924</v>
      </c>
      <c r="AE3005" t="s">
        <v>5968</v>
      </c>
      <c r="AF3005" t="str">
        <f t="shared" si="243"/>
        <v>2421907600</v>
      </c>
    </row>
    <row r="3006" spans="8:32" ht="16.5" customHeight="1" x14ac:dyDescent="0.25">
      <c r="H3006" t="s">
        <v>5355</v>
      </c>
      <c r="I3006" t="s">
        <v>5637</v>
      </c>
      <c r="J3006" t="s">
        <v>5649</v>
      </c>
      <c r="K3006" t="s">
        <v>5650</v>
      </c>
      <c r="L3006">
        <f t="shared" si="244"/>
        <v>2220507084</v>
      </c>
      <c r="M3006" t="str">
        <f t="shared" si="245"/>
        <v>Xã Việt Dân</v>
      </c>
      <c r="N3006">
        <f t="shared" si="246"/>
        <v>22205</v>
      </c>
      <c r="O3006" t="str">
        <f t="shared" si="242"/>
        <v>3</v>
      </c>
      <c r="AC3006" t="s">
        <v>5721</v>
      </c>
      <c r="AD3006" t="s">
        <v>5924</v>
      </c>
      <c r="AE3006" t="s">
        <v>5970</v>
      </c>
      <c r="AF3006" t="str">
        <f t="shared" si="243"/>
        <v>2421907603</v>
      </c>
    </row>
    <row r="3007" spans="8:32" ht="16.5" customHeight="1" x14ac:dyDescent="0.25">
      <c r="H3007" t="s">
        <v>5355</v>
      </c>
      <c r="I3007" t="s">
        <v>5637</v>
      </c>
      <c r="J3007" t="s">
        <v>5651</v>
      </c>
      <c r="K3007" t="s">
        <v>1682</v>
      </c>
      <c r="L3007">
        <f t="shared" si="244"/>
        <v>2220507087</v>
      </c>
      <c r="M3007" t="str">
        <f t="shared" si="245"/>
        <v>Xã Tân Việt</v>
      </c>
      <c r="N3007">
        <f t="shared" si="246"/>
        <v>22205</v>
      </c>
      <c r="O3007" t="str">
        <f t="shared" si="242"/>
        <v>3</v>
      </c>
      <c r="AC3007" t="s">
        <v>5721</v>
      </c>
      <c r="AD3007" t="s">
        <v>5924</v>
      </c>
      <c r="AE3007" t="s">
        <v>5972</v>
      </c>
      <c r="AF3007" t="str">
        <f t="shared" si="243"/>
        <v>2421907606</v>
      </c>
    </row>
    <row r="3008" spans="8:32" ht="16.5" customHeight="1" x14ac:dyDescent="0.25">
      <c r="H3008" t="s">
        <v>5355</v>
      </c>
      <c r="I3008" t="s">
        <v>5637</v>
      </c>
      <c r="J3008" t="s">
        <v>5652</v>
      </c>
      <c r="K3008" t="s">
        <v>1971</v>
      </c>
      <c r="L3008">
        <f t="shared" si="244"/>
        <v>2220507090</v>
      </c>
      <c r="M3008" t="str">
        <f t="shared" si="245"/>
        <v>Xã Bình Dương</v>
      </c>
      <c r="N3008">
        <f t="shared" si="246"/>
        <v>22205</v>
      </c>
      <c r="O3008" t="str">
        <f t="shared" si="242"/>
        <v>3</v>
      </c>
      <c r="AC3008" t="s">
        <v>5721</v>
      </c>
      <c r="AD3008" t="s">
        <v>5924</v>
      </c>
      <c r="AE3008" t="s">
        <v>5974</v>
      </c>
      <c r="AF3008" t="str">
        <f t="shared" si="243"/>
        <v>2421907609</v>
      </c>
    </row>
    <row r="3009" spans="8:32" ht="16.5" customHeight="1" x14ac:dyDescent="0.25">
      <c r="H3009" t="s">
        <v>5355</v>
      </c>
      <c r="I3009" t="s">
        <v>5637</v>
      </c>
      <c r="J3009" t="s">
        <v>5653</v>
      </c>
      <c r="K3009" t="s">
        <v>5654</v>
      </c>
      <c r="L3009">
        <f t="shared" si="244"/>
        <v>2220507093</v>
      </c>
      <c r="M3009" t="str">
        <f t="shared" si="245"/>
        <v>Phường Đức Chính</v>
      </c>
      <c r="N3009">
        <f t="shared" si="246"/>
        <v>22205</v>
      </c>
      <c r="O3009" t="str">
        <f t="shared" si="242"/>
        <v>3</v>
      </c>
      <c r="AC3009" t="s">
        <v>5721</v>
      </c>
      <c r="AD3009" t="s">
        <v>5924</v>
      </c>
      <c r="AE3009" t="s">
        <v>5976</v>
      </c>
      <c r="AF3009" t="str">
        <f t="shared" si="243"/>
        <v>2421907612</v>
      </c>
    </row>
    <row r="3010" spans="8:32" ht="16.5" customHeight="1" x14ac:dyDescent="0.25">
      <c r="H3010" t="s">
        <v>5355</v>
      </c>
      <c r="I3010" t="s">
        <v>5637</v>
      </c>
      <c r="J3010" t="s">
        <v>5655</v>
      </c>
      <c r="K3010" t="s">
        <v>5656</v>
      </c>
      <c r="L3010">
        <f t="shared" si="244"/>
        <v>2220507096</v>
      </c>
      <c r="M3010" t="str">
        <f t="shared" si="245"/>
        <v>Xã Tràng An</v>
      </c>
      <c r="N3010">
        <f t="shared" si="246"/>
        <v>22205</v>
      </c>
      <c r="O3010" t="str">
        <f t="shared" si="242"/>
        <v>3</v>
      </c>
      <c r="AC3010" t="s">
        <v>5721</v>
      </c>
      <c r="AD3010" t="s">
        <v>5978</v>
      </c>
      <c r="AE3010" t="s">
        <v>5980</v>
      </c>
      <c r="AF3010" t="str">
        <f t="shared" si="243"/>
        <v>2422007615</v>
      </c>
    </row>
    <row r="3011" spans="8:32" ht="16.5" customHeight="1" x14ac:dyDescent="0.25">
      <c r="H3011" t="s">
        <v>5355</v>
      </c>
      <c r="I3011" t="s">
        <v>5637</v>
      </c>
      <c r="J3011" t="s">
        <v>5657</v>
      </c>
      <c r="K3011" t="s">
        <v>1956</v>
      </c>
      <c r="L3011">
        <f t="shared" si="244"/>
        <v>2220507099</v>
      </c>
      <c r="M3011" t="str">
        <f t="shared" si="245"/>
        <v>Xã Nguyễn Huệ</v>
      </c>
      <c r="N3011">
        <f t="shared" si="246"/>
        <v>22205</v>
      </c>
      <c r="O3011" t="str">
        <f t="shared" ref="O3011:O3074" si="247">IF(AND(LEN(I3011) &gt; 0, LEN(J3011) = 0), "2", IF(LEN(J3011) &gt;0, "3", "1"))</f>
        <v>3</v>
      </c>
      <c r="AC3011" t="s">
        <v>5721</v>
      </c>
      <c r="AD3011" t="s">
        <v>5978</v>
      </c>
      <c r="AE3011" t="s">
        <v>5982</v>
      </c>
      <c r="AF3011" t="str">
        <f t="shared" ref="AF3011:AF3074" si="248">CONCATENATE(AC3011,AD3011,AE3011)</f>
        <v>2422007616</v>
      </c>
    </row>
    <row r="3012" spans="8:32" ht="16.5" customHeight="1" x14ac:dyDescent="0.25">
      <c r="H3012" t="s">
        <v>5355</v>
      </c>
      <c r="I3012" t="s">
        <v>5637</v>
      </c>
      <c r="J3012" t="s">
        <v>5658</v>
      </c>
      <c r="K3012" t="s">
        <v>5659</v>
      </c>
      <c r="L3012">
        <f t="shared" ref="L3012:L3075" si="249">_xlfn.NUMBERVALUE( H3012&amp;I3012&amp;J3012)</f>
        <v>2220507102</v>
      </c>
      <c r="M3012" t="str">
        <f t="shared" ref="M3012:M3075" si="250">K3012</f>
        <v>Xã Thủy An</v>
      </c>
      <c r="N3012">
        <f t="shared" ref="N3012:N3075" si="251">IF(AND(LEN(I3012) &gt; 0, LEN(J3012) = 0),_xlfn.NUMBERVALUE(H3012), IF(LEN(J3012) &gt;0, _xlfn.NUMBERVALUE(H3012&amp;I3012), ""))</f>
        <v>22205</v>
      </c>
      <c r="O3012" t="str">
        <f t="shared" si="247"/>
        <v>3</v>
      </c>
      <c r="AC3012" t="s">
        <v>5721</v>
      </c>
      <c r="AD3012" t="s">
        <v>5978</v>
      </c>
      <c r="AE3012" t="s">
        <v>5984</v>
      </c>
      <c r="AF3012" t="str">
        <f t="shared" si="248"/>
        <v>2422007618</v>
      </c>
    </row>
    <row r="3013" spans="8:32" ht="16.5" customHeight="1" x14ac:dyDescent="0.25">
      <c r="H3013" t="s">
        <v>5355</v>
      </c>
      <c r="I3013" t="s">
        <v>5637</v>
      </c>
      <c r="J3013" t="s">
        <v>5660</v>
      </c>
      <c r="K3013" t="s">
        <v>5661</v>
      </c>
      <c r="L3013">
        <f t="shared" si="249"/>
        <v>2220507105</v>
      </c>
      <c r="M3013" t="str">
        <f t="shared" si="250"/>
        <v>Phường Xuân Sơn</v>
      </c>
      <c r="N3013">
        <f t="shared" si="251"/>
        <v>22205</v>
      </c>
      <c r="O3013" t="str">
        <f t="shared" si="247"/>
        <v>3</v>
      </c>
      <c r="AC3013" t="s">
        <v>5721</v>
      </c>
      <c r="AD3013" t="s">
        <v>5978</v>
      </c>
      <c r="AE3013" t="s">
        <v>5986</v>
      </c>
      <c r="AF3013" t="str">
        <f t="shared" si="248"/>
        <v>2422007621</v>
      </c>
    </row>
    <row r="3014" spans="8:32" ht="16.5" customHeight="1" x14ac:dyDescent="0.25">
      <c r="H3014" t="s">
        <v>5355</v>
      </c>
      <c r="I3014" t="s">
        <v>5637</v>
      </c>
      <c r="J3014" t="s">
        <v>5662</v>
      </c>
      <c r="K3014" t="s">
        <v>5663</v>
      </c>
      <c r="L3014">
        <f t="shared" si="249"/>
        <v>2220507108</v>
      </c>
      <c r="M3014" t="str">
        <f t="shared" si="250"/>
        <v>Xã Hồng Thái Tây</v>
      </c>
      <c r="N3014">
        <f t="shared" si="251"/>
        <v>22205</v>
      </c>
      <c r="O3014" t="str">
        <f t="shared" si="247"/>
        <v>3</v>
      </c>
      <c r="AC3014" t="s">
        <v>5721</v>
      </c>
      <c r="AD3014" t="s">
        <v>5978</v>
      </c>
      <c r="AE3014" t="s">
        <v>5987</v>
      </c>
      <c r="AF3014" t="str">
        <f t="shared" si="248"/>
        <v>2422007624</v>
      </c>
    </row>
    <row r="3015" spans="8:32" ht="16.5" customHeight="1" x14ac:dyDescent="0.25">
      <c r="H3015" t="s">
        <v>5355</v>
      </c>
      <c r="I3015" t="s">
        <v>5637</v>
      </c>
      <c r="J3015" t="s">
        <v>5664</v>
      </c>
      <c r="K3015" t="s">
        <v>5665</v>
      </c>
      <c r="L3015">
        <f t="shared" si="249"/>
        <v>2220507111</v>
      </c>
      <c r="M3015" t="str">
        <f t="shared" si="250"/>
        <v>Xã Hồng Thái Đông</v>
      </c>
      <c r="N3015">
        <f t="shared" si="251"/>
        <v>22205</v>
      </c>
      <c r="O3015" t="str">
        <f t="shared" si="247"/>
        <v>3</v>
      </c>
      <c r="AC3015" t="s">
        <v>5721</v>
      </c>
      <c r="AD3015" t="s">
        <v>5978</v>
      </c>
      <c r="AE3015" t="s">
        <v>5988</v>
      </c>
      <c r="AF3015" t="str">
        <f t="shared" si="248"/>
        <v>2422007627</v>
      </c>
    </row>
    <row r="3016" spans="8:32" ht="16.5" customHeight="1" x14ac:dyDescent="0.25">
      <c r="H3016" t="s">
        <v>5355</v>
      </c>
      <c r="I3016" t="s">
        <v>5637</v>
      </c>
      <c r="J3016" t="s">
        <v>5666</v>
      </c>
      <c r="K3016" t="s">
        <v>5667</v>
      </c>
      <c r="L3016">
        <f t="shared" si="249"/>
        <v>2220507114</v>
      </c>
      <c r="M3016" t="str">
        <f t="shared" si="250"/>
        <v>Xã Hoàng Quế</v>
      </c>
      <c r="N3016">
        <f t="shared" si="251"/>
        <v>22205</v>
      </c>
      <c r="O3016" t="str">
        <f t="shared" si="247"/>
        <v>3</v>
      </c>
      <c r="AC3016" t="s">
        <v>5721</v>
      </c>
      <c r="AD3016" t="s">
        <v>5978</v>
      </c>
      <c r="AE3016" t="s">
        <v>5990</v>
      </c>
      <c r="AF3016" t="str">
        <f t="shared" si="248"/>
        <v>2422007630</v>
      </c>
    </row>
    <row r="3017" spans="8:32" ht="16.5" customHeight="1" x14ac:dyDescent="0.25">
      <c r="H3017" t="s">
        <v>5355</v>
      </c>
      <c r="I3017" t="s">
        <v>5637</v>
      </c>
      <c r="J3017" t="s">
        <v>5668</v>
      </c>
      <c r="K3017" t="s">
        <v>5669</v>
      </c>
      <c r="L3017">
        <f t="shared" si="249"/>
        <v>2220507117</v>
      </c>
      <c r="M3017" t="str">
        <f t="shared" si="250"/>
        <v>Xã Yên Thọ</v>
      </c>
      <c r="N3017">
        <f t="shared" si="251"/>
        <v>22205</v>
      </c>
      <c r="O3017" t="str">
        <f t="shared" si="247"/>
        <v>3</v>
      </c>
      <c r="AC3017" t="s">
        <v>5721</v>
      </c>
      <c r="AD3017" t="s">
        <v>5978</v>
      </c>
      <c r="AE3017" t="s">
        <v>5992</v>
      </c>
      <c r="AF3017" t="str">
        <f t="shared" si="248"/>
        <v>2422007633</v>
      </c>
    </row>
    <row r="3018" spans="8:32" ht="16.5" customHeight="1" x14ac:dyDescent="0.25">
      <c r="H3018" t="s">
        <v>5355</v>
      </c>
      <c r="I3018" t="s">
        <v>5637</v>
      </c>
      <c r="J3018" t="s">
        <v>5670</v>
      </c>
      <c r="K3018" t="s">
        <v>963</v>
      </c>
      <c r="L3018">
        <f t="shared" si="249"/>
        <v>2220507120</v>
      </c>
      <c r="M3018" t="str">
        <f t="shared" si="250"/>
        <v>Xã Hồng Phong</v>
      </c>
      <c r="N3018">
        <f t="shared" si="251"/>
        <v>22205</v>
      </c>
      <c r="O3018" t="str">
        <f t="shared" si="247"/>
        <v>3</v>
      </c>
      <c r="AC3018" t="s">
        <v>5721</v>
      </c>
      <c r="AD3018" t="s">
        <v>5978</v>
      </c>
      <c r="AE3018" t="s">
        <v>5994</v>
      </c>
      <c r="AF3018" t="str">
        <f t="shared" si="248"/>
        <v>2422007636</v>
      </c>
    </row>
    <row r="3019" spans="8:32" ht="16.5" customHeight="1" x14ac:dyDescent="0.25">
      <c r="H3019" t="s">
        <v>5355</v>
      </c>
      <c r="I3019" t="s">
        <v>5637</v>
      </c>
      <c r="J3019" t="s">
        <v>5671</v>
      </c>
      <c r="K3019" t="s">
        <v>5672</v>
      </c>
      <c r="L3019">
        <f t="shared" si="249"/>
        <v>2220507123</v>
      </c>
      <c r="M3019" t="str">
        <f t="shared" si="250"/>
        <v>Phường Kim Sơn</v>
      </c>
      <c r="N3019">
        <f t="shared" si="251"/>
        <v>22205</v>
      </c>
      <c r="O3019" t="str">
        <f t="shared" si="247"/>
        <v>3</v>
      </c>
      <c r="AC3019" t="s">
        <v>5721</v>
      </c>
      <c r="AD3019" t="s">
        <v>5978</v>
      </c>
      <c r="AE3019" t="s">
        <v>5996</v>
      </c>
      <c r="AF3019" t="str">
        <f t="shared" si="248"/>
        <v>2422007639</v>
      </c>
    </row>
    <row r="3020" spans="8:32" ht="16.5" customHeight="1" x14ac:dyDescent="0.25">
      <c r="H3020" t="s">
        <v>5355</v>
      </c>
      <c r="I3020" t="s">
        <v>5637</v>
      </c>
      <c r="J3020" t="s">
        <v>5673</v>
      </c>
      <c r="K3020" t="s">
        <v>5674</v>
      </c>
      <c r="L3020">
        <f t="shared" si="249"/>
        <v>2220507126</v>
      </c>
      <c r="M3020" t="str">
        <f t="shared" si="250"/>
        <v>Phường Hưng Đạo</v>
      </c>
      <c r="N3020">
        <f t="shared" si="251"/>
        <v>22205</v>
      </c>
      <c r="O3020" t="str">
        <f t="shared" si="247"/>
        <v>3</v>
      </c>
      <c r="AC3020" t="s">
        <v>5721</v>
      </c>
      <c r="AD3020" t="s">
        <v>5978</v>
      </c>
      <c r="AE3020" t="s">
        <v>5998</v>
      </c>
      <c r="AF3020" t="str">
        <f t="shared" si="248"/>
        <v>2422007642</v>
      </c>
    </row>
    <row r="3021" spans="8:32" ht="16.5" customHeight="1" x14ac:dyDescent="0.25">
      <c r="H3021" t="s">
        <v>5355</v>
      </c>
      <c r="I3021" t="s">
        <v>5637</v>
      </c>
      <c r="J3021" t="s">
        <v>5675</v>
      </c>
      <c r="K3021" t="s">
        <v>5676</v>
      </c>
      <c r="L3021">
        <f t="shared" si="249"/>
        <v>2220507129</v>
      </c>
      <c r="M3021" t="str">
        <f t="shared" si="250"/>
        <v>Xã Yên Đức</v>
      </c>
      <c r="N3021">
        <f t="shared" si="251"/>
        <v>22205</v>
      </c>
      <c r="O3021" t="str">
        <f t="shared" si="247"/>
        <v>3</v>
      </c>
      <c r="AC3021" t="s">
        <v>5721</v>
      </c>
      <c r="AD3021" t="s">
        <v>5978</v>
      </c>
      <c r="AE3021" t="s">
        <v>6000</v>
      </c>
      <c r="AF3021" t="str">
        <f t="shared" si="248"/>
        <v>2422007645</v>
      </c>
    </row>
    <row r="3022" spans="8:32" ht="16.5" customHeight="1" x14ac:dyDescent="0.25">
      <c r="H3022" t="s">
        <v>5355</v>
      </c>
      <c r="I3022" t="s">
        <v>5677</v>
      </c>
      <c r="K3022" t="s">
        <v>5678</v>
      </c>
      <c r="L3022">
        <f t="shared" si="249"/>
        <v>22206</v>
      </c>
      <c r="M3022" t="str">
        <f t="shared" si="250"/>
        <v>Thị xã Quảng Yên</v>
      </c>
      <c r="N3022">
        <f t="shared" si="251"/>
        <v>22</v>
      </c>
      <c r="O3022" t="str">
        <f t="shared" si="247"/>
        <v>2</v>
      </c>
      <c r="AC3022" t="s">
        <v>5721</v>
      </c>
      <c r="AD3022" t="s">
        <v>5978</v>
      </c>
      <c r="AE3022" t="s">
        <v>6001</v>
      </c>
      <c r="AF3022" t="str">
        <f t="shared" si="248"/>
        <v>2422007648</v>
      </c>
    </row>
    <row r="3023" spans="8:32" ht="16.5" customHeight="1" x14ac:dyDescent="0.25">
      <c r="H3023" t="s">
        <v>5355</v>
      </c>
      <c r="I3023" t="s">
        <v>5677</v>
      </c>
      <c r="J3023" t="s">
        <v>5679</v>
      </c>
      <c r="K3023" t="s">
        <v>5680</v>
      </c>
      <c r="L3023">
        <f t="shared" si="249"/>
        <v>2220607132</v>
      </c>
      <c r="M3023" t="str">
        <f t="shared" si="250"/>
        <v>Phường Quảng Yên</v>
      </c>
      <c r="N3023">
        <f t="shared" si="251"/>
        <v>22206</v>
      </c>
      <c r="O3023" t="str">
        <f t="shared" si="247"/>
        <v>3</v>
      </c>
      <c r="AC3023" t="s">
        <v>5721</v>
      </c>
      <c r="AD3023" t="s">
        <v>5978</v>
      </c>
      <c r="AE3023" t="s">
        <v>6003</v>
      </c>
      <c r="AF3023" t="str">
        <f t="shared" si="248"/>
        <v>2422007651</v>
      </c>
    </row>
    <row r="3024" spans="8:32" ht="16.5" customHeight="1" x14ac:dyDescent="0.25">
      <c r="H3024" t="s">
        <v>5355</v>
      </c>
      <c r="I3024" t="s">
        <v>5677</v>
      </c>
      <c r="J3024" t="s">
        <v>5681</v>
      </c>
      <c r="K3024" t="s">
        <v>5682</v>
      </c>
      <c r="L3024">
        <f t="shared" si="249"/>
        <v>2220607135</v>
      </c>
      <c r="M3024" t="str">
        <f t="shared" si="250"/>
        <v>Phường Đông Mai</v>
      </c>
      <c r="N3024">
        <f t="shared" si="251"/>
        <v>22206</v>
      </c>
      <c r="O3024" t="str">
        <f t="shared" si="247"/>
        <v>3</v>
      </c>
      <c r="AC3024" t="s">
        <v>5721</v>
      </c>
      <c r="AD3024" t="s">
        <v>5978</v>
      </c>
      <c r="AE3024" t="s">
        <v>6004</v>
      </c>
      <c r="AF3024" t="str">
        <f t="shared" si="248"/>
        <v>2422007654</v>
      </c>
    </row>
    <row r="3025" spans="8:32" ht="16.5" customHeight="1" x14ac:dyDescent="0.25">
      <c r="H3025" t="s">
        <v>5355</v>
      </c>
      <c r="I3025" t="s">
        <v>5677</v>
      </c>
      <c r="J3025" t="s">
        <v>5683</v>
      </c>
      <c r="K3025" t="s">
        <v>5684</v>
      </c>
      <c r="L3025">
        <f t="shared" si="249"/>
        <v>2220607138</v>
      </c>
      <c r="M3025" t="str">
        <f t="shared" si="250"/>
        <v>Phường Minh Thành</v>
      </c>
      <c r="N3025">
        <f t="shared" si="251"/>
        <v>22206</v>
      </c>
      <c r="O3025" t="str">
        <f t="shared" si="247"/>
        <v>3</v>
      </c>
      <c r="AC3025" t="s">
        <v>5721</v>
      </c>
      <c r="AD3025" t="s">
        <v>5978</v>
      </c>
      <c r="AE3025" t="s">
        <v>6006</v>
      </c>
      <c r="AF3025" t="str">
        <f t="shared" si="248"/>
        <v>2422007657</v>
      </c>
    </row>
    <row r="3026" spans="8:32" ht="16.5" customHeight="1" x14ac:dyDescent="0.25">
      <c r="H3026" t="s">
        <v>5355</v>
      </c>
      <c r="I3026" t="s">
        <v>5677</v>
      </c>
      <c r="J3026" t="s">
        <v>5685</v>
      </c>
      <c r="K3026" t="s">
        <v>5686</v>
      </c>
      <c r="L3026">
        <f t="shared" si="249"/>
        <v>2220607144</v>
      </c>
      <c r="M3026" t="str">
        <f t="shared" si="250"/>
        <v>Xã Sông Khoai</v>
      </c>
      <c r="N3026">
        <f t="shared" si="251"/>
        <v>22206</v>
      </c>
      <c r="O3026" t="str">
        <f t="shared" si="247"/>
        <v>3</v>
      </c>
      <c r="AC3026" t="s">
        <v>5721</v>
      </c>
      <c r="AD3026" t="s">
        <v>5978</v>
      </c>
      <c r="AE3026" t="s">
        <v>6008</v>
      </c>
      <c r="AF3026" t="str">
        <f t="shared" si="248"/>
        <v>2422007660</v>
      </c>
    </row>
    <row r="3027" spans="8:32" ht="16.5" customHeight="1" x14ac:dyDescent="0.25">
      <c r="H3027" t="s">
        <v>5355</v>
      </c>
      <c r="I3027" t="s">
        <v>5677</v>
      </c>
      <c r="J3027" t="s">
        <v>5687</v>
      </c>
      <c r="K3027" t="s">
        <v>5688</v>
      </c>
      <c r="L3027">
        <f t="shared" si="249"/>
        <v>2220607147</v>
      </c>
      <c r="M3027" t="str">
        <f t="shared" si="250"/>
        <v>Xã Hiệp Hòa</v>
      </c>
      <c r="N3027">
        <f t="shared" si="251"/>
        <v>22206</v>
      </c>
      <c r="O3027" t="str">
        <f t="shared" si="247"/>
        <v>3</v>
      </c>
      <c r="AC3027" t="s">
        <v>5721</v>
      </c>
      <c r="AD3027" t="s">
        <v>5978</v>
      </c>
      <c r="AE3027" t="s">
        <v>6010</v>
      </c>
      <c r="AF3027" t="str">
        <f t="shared" si="248"/>
        <v>2422007663</v>
      </c>
    </row>
    <row r="3028" spans="8:32" ht="16.5" customHeight="1" x14ac:dyDescent="0.25">
      <c r="H3028" t="s">
        <v>5355</v>
      </c>
      <c r="I3028" t="s">
        <v>5677</v>
      </c>
      <c r="J3028" t="s">
        <v>5689</v>
      </c>
      <c r="K3028" t="s">
        <v>5690</v>
      </c>
      <c r="L3028">
        <f t="shared" si="249"/>
        <v>2220607150</v>
      </c>
      <c r="M3028" t="str">
        <f t="shared" si="250"/>
        <v>Phường Cộng Hòa</v>
      </c>
      <c r="N3028">
        <f t="shared" si="251"/>
        <v>22206</v>
      </c>
      <c r="O3028" t="str">
        <f t="shared" si="247"/>
        <v>3</v>
      </c>
      <c r="AC3028" t="s">
        <v>5721</v>
      </c>
      <c r="AD3028" t="s">
        <v>5978</v>
      </c>
      <c r="AE3028" t="s">
        <v>6012</v>
      </c>
      <c r="AF3028" t="str">
        <f t="shared" si="248"/>
        <v>2422007666</v>
      </c>
    </row>
    <row r="3029" spans="8:32" ht="16.5" customHeight="1" x14ac:dyDescent="0.25">
      <c r="H3029" t="s">
        <v>5355</v>
      </c>
      <c r="I3029" t="s">
        <v>5677</v>
      </c>
      <c r="J3029" t="s">
        <v>5691</v>
      </c>
      <c r="K3029" t="s">
        <v>5692</v>
      </c>
      <c r="L3029">
        <f t="shared" si="249"/>
        <v>2220607153</v>
      </c>
      <c r="M3029" t="str">
        <f t="shared" si="250"/>
        <v>Xã Tiền An</v>
      </c>
      <c r="N3029">
        <f t="shared" si="251"/>
        <v>22206</v>
      </c>
      <c r="O3029" t="str">
        <f t="shared" si="247"/>
        <v>3</v>
      </c>
      <c r="AC3029" t="s">
        <v>5721</v>
      </c>
      <c r="AD3029" t="s">
        <v>5978</v>
      </c>
      <c r="AE3029" t="s">
        <v>6014</v>
      </c>
      <c r="AF3029" t="str">
        <f t="shared" si="248"/>
        <v>2422007669</v>
      </c>
    </row>
    <row r="3030" spans="8:32" ht="16.5" customHeight="1" x14ac:dyDescent="0.25">
      <c r="H3030" t="s">
        <v>5355</v>
      </c>
      <c r="I3030" t="s">
        <v>5677</v>
      </c>
      <c r="J3030" t="s">
        <v>5693</v>
      </c>
      <c r="K3030" t="s">
        <v>5694</v>
      </c>
      <c r="L3030">
        <f t="shared" si="249"/>
        <v>2220607156</v>
      </c>
      <c r="M3030" t="str">
        <f t="shared" si="250"/>
        <v>Xã Hoàng Tân</v>
      </c>
      <c r="N3030">
        <f t="shared" si="251"/>
        <v>22206</v>
      </c>
      <c r="O3030" t="str">
        <f t="shared" si="247"/>
        <v>3</v>
      </c>
      <c r="AC3030" t="s">
        <v>5721</v>
      </c>
      <c r="AD3030" t="s">
        <v>5978</v>
      </c>
      <c r="AE3030" t="s">
        <v>6016</v>
      </c>
      <c r="AF3030" t="str">
        <f t="shared" si="248"/>
        <v>2422007672</v>
      </c>
    </row>
    <row r="3031" spans="8:32" ht="16.5" customHeight="1" x14ac:dyDescent="0.25">
      <c r="H3031" t="s">
        <v>5355</v>
      </c>
      <c r="I3031" t="s">
        <v>5677</v>
      </c>
      <c r="J3031" t="s">
        <v>5695</v>
      </c>
      <c r="K3031" t="s">
        <v>3887</v>
      </c>
      <c r="L3031">
        <f t="shared" si="249"/>
        <v>2220607159</v>
      </c>
      <c r="M3031" t="str">
        <f t="shared" si="250"/>
        <v>Phường Tân An</v>
      </c>
      <c r="N3031">
        <f t="shared" si="251"/>
        <v>22206</v>
      </c>
      <c r="O3031" t="str">
        <f t="shared" si="247"/>
        <v>3</v>
      </c>
      <c r="AC3031" t="s">
        <v>5721</v>
      </c>
      <c r="AD3031" t="s">
        <v>5978</v>
      </c>
      <c r="AE3031" t="s">
        <v>6017</v>
      </c>
      <c r="AF3031" t="str">
        <f t="shared" si="248"/>
        <v>2422007675</v>
      </c>
    </row>
    <row r="3032" spans="8:32" ht="16.5" customHeight="1" x14ac:dyDescent="0.25">
      <c r="H3032" t="s">
        <v>5355</v>
      </c>
      <c r="I3032" t="s">
        <v>5677</v>
      </c>
      <c r="J3032" t="s">
        <v>5696</v>
      </c>
      <c r="K3032" t="s">
        <v>5697</v>
      </c>
      <c r="L3032">
        <f t="shared" si="249"/>
        <v>2220607162</v>
      </c>
      <c r="M3032" t="str">
        <f t="shared" si="250"/>
        <v>Phường Yên Giang</v>
      </c>
      <c r="N3032">
        <f t="shared" si="251"/>
        <v>22206</v>
      </c>
      <c r="O3032" t="str">
        <f t="shared" si="247"/>
        <v>3</v>
      </c>
      <c r="AC3032" t="s">
        <v>5721</v>
      </c>
      <c r="AD3032" t="s">
        <v>5978</v>
      </c>
      <c r="AE3032" t="s">
        <v>6019</v>
      </c>
      <c r="AF3032" t="str">
        <f t="shared" si="248"/>
        <v>2422007678</v>
      </c>
    </row>
    <row r="3033" spans="8:32" ht="16.5" customHeight="1" x14ac:dyDescent="0.25">
      <c r="H3033" t="s">
        <v>5355</v>
      </c>
      <c r="I3033" t="s">
        <v>5677</v>
      </c>
      <c r="J3033" t="s">
        <v>5698</v>
      </c>
      <c r="K3033" t="s">
        <v>5699</v>
      </c>
      <c r="L3033">
        <f t="shared" si="249"/>
        <v>2220607165</v>
      </c>
      <c r="M3033" t="str">
        <f t="shared" si="250"/>
        <v>Phường Nam Hòa</v>
      </c>
      <c r="N3033">
        <f t="shared" si="251"/>
        <v>22206</v>
      </c>
      <c r="O3033" t="str">
        <f t="shared" si="247"/>
        <v>3</v>
      </c>
      <c r="AC3033" t="s">
        <v>5721</v>
      </c>
      <c r="AD3033" t="s">
        <v>6021</v>
      </c>
      <c r="AE3033" t="s">
        <v>6023</v>
      </c>
      <c r="AF3033" t="str">
        <f t="shared" si="248"/>
        <v>2422107681</v>
      </c>
    </row>
    <row r="3034" spans="8:32" ht="16.5" customHeight="1" x14ac:dyDescent="0.25">
      <c r="H3034" t="s">
        <v>5355</v>
      </c>
      <c r="I3034" t="s">
        <v>5677</v>
      </c>
      <c r="J3034" t="s">
        <v>5700</v>
      </c>
      <c r="K3034" t="s">
        <v>5701</v>
      </c>
      <c r="L3034">
        <f t="shared" si="249"/>
        <v>2220607168</v>
      </c>
      <c r="M3034" t="str">
        <f t="shared" si="250"/>
        <v>Phường Hà An</v>
      </c>
      <c r="N3034">
        <f t="shared" si="251"/>
        <v>22206</v>
      </c>
      <c r="O3034" t="str">
        <f t="shared" si="247"/>
        <v>3</v>
      </c>
      <c r="AC3034" t="s">
        <v>5721</v>
      </c>
      <c r="AD3034" t="s">
        <v>6021</v>
      </c>
      <c r="AE3034" t="s">
        <v>6025</v>
      </c>
      <c r="AF3034" t="str">
        <f t="shared" si="248"/>
        <v>2422107682</v>
      </c>
    </row>
    <row r="3035" spans="8:32" ht="16.5" customHeight="1" x14ac:dyDescent="0.25">
      <c r="H3035" t="s">
        <v>5355</v>
      </c>
      <c r="I3035" t="s">
        <v>5677</v>
      </c>
      <c r="J3035" t="s">
        <v>5702</v>
      </c>
      <c r="K3035" t="s">
        <v>5703</v>
      </c>
      <c r="L3035">
        <f t="shared" si="249"/>
        <v>2220607171</v>
      </c>
      <c r="M3035" t="str">
        <f t="shared" si="250"/>
        <v>Xã Cẩm La</v>
      </c>
      <c r="N3035">
        <f t="shared" si="251"/>
        <v>22206</v>
      </c>
      <c r="O3035" t="str">
        <f t="shared" si="247"/>
        <v>3</v>
      </c>
      <c r="AC3035" t="s">
        <v>5721</v>
      </c>
      <c r="AD3035" t="s">
        <v>6021</v>
      </c>
      <c r="AE3035" t="s">
        <v>6027</v>
      </c>
      <c r="AF3035" t="str">
        <f t="shared" si="248"/>
        <v>2422107684</v>
      </c>
    </row>
    <row r="3036" spans="8:32" ht="16.5" customHeight="1" x14ac:dyDescent="0.25">
      <c r="H3036" t="s">
        <v>5355</v>
      </c>
      <c r="I3036" t="s">
        <v>5677</v>
      </c>
      <c r="J3036" t="s">
        <v>5704</v>
      </c>
      <c r="K3036" t="s">
        <v>5705</v>
      </c>
      <c r="L3036">
        <f t="shared" si="249"/>
        <v>2220607174</v>
      </c>
      <c r="M3036" t="str">
        <f t="shared" si="250"/>
        <v>Phường Phong Hải</v>
      </c>
      <c r="N3036">
        <f t="shared" si="251"/>
        <v>22206</v>
      </c>
      <c r="O3036" t="str">
        <f t="shared" si="247"/>
        <v>3</v>
      </c>
      <c r="AC3036" t="s">
        <v>5721</v>
      </c>
      <c r="AD3036" t="s">
        <v>6021</v>
      </c>
      <c r="AE3036" t="s">
        <v>6029</v>
      </c>
      <c r="AF3036" t="str">
        <f t="shared" si="248"/>
        <v>2422107690</v>
      </c>
    </row>
    <row r="3037" spans="8:32" ht="16.5" customHeight="1" x14ac:dyDescent="0.25">
      <c r="H3037" t="s">
        <v>5355</v>
      </c>
      <c r="I3037" t="s">
        <v>5677</v>
      </c>
      <c r="J3037" t="s">
        <v>5706</v>
      </c>
      <c r="K3037" t="s">
        <v>5707</v>
      </c>
      <c r="L3037">
        <f t="shared" si="249"/>
        <v>2220607177</v>
      </c>
      <c r="M3037" t="str">
        <f t="shared" si="250"/>
        <v>Phường Yên Hải</v>
      </c>
      <c r="N3037">
        <f t="shared" si="251"/>
        <v>22206</v>
      </c>
      <c r="O3037" t="str">
        <f t="shared" si="247"/>
        <v>3</v>
      </c>
      <c r="AC3037" t="s">
        <v>5721</v>
      </c>
      <c r="AD3037" t="s">
        <v>6021</v>
      </c>
      <c r="AE3037" t="s">
        <v>6031</v>
      </c>
      <c r="AF3037" t="str">
        <f t="shared" si="248"/>
        <v>2422107693</v>
      </c>
    </row>
    <row r="3038" spans="8:32" ht="16.5" customHeight="1" x14ac:dyDescent="0.25">
      <c r="H3038" t="s">
        <v>5355</v>
      </c>
      <c r="I3038" t="s">
        <v>5677</v>
      </c>
      <c r="J3038" t="s">
        <v>5708</v>
      </c>
      <c r="K3038" t="s">
        <v>4585</v>
      </c>
      <c r="L3038">
        <f t="shared" si="249"/>
        <v>2220607180</v>
      </c>
      <c r="M3038" t="str">
        <f t="shared" si="250"/>
        <v>Xã Liên Hòa</v>
      </c>
      <c r="N3038">
        <f t="shared" si="251"/>
        <v>22206</v>
      </c>
      <c r="O3038" t="str">
        <f t="shared" si="247"/>
        <v>3</v>
      </c>
      <c r="AC3038" t="s">
        <v>5721</v>
      </c>
      <c r="AD3038" t="s">
        <v>6021</v>
      </c>
      <c r="AE3038" t="s">
        <v>6032</v>
      </c>
      <c r="AF3038" t="str">
        <f t="shared" si="248"/>
        <v>2422107702</v>
      </c>
    </row>
    <row r="3039" spans="8:32" ht="16.5" customHeight="1" x14ac:dyDescent="0.25">
      <c r="H3039" t="s">
        <v>5355</v>
      </c>
      <c r="I3039" t="s">
        <v>5677</v>
      </c>
      <c r="J3039" t="s">
        <v>5709</v>
      </c>
      <c r="K3039" t="s">
        <v>5710</v>
      </c>
      <c r="L3039">
        <f t="shared" si="249"/>
        <v>2220607183</v>
      </c>
      <c r="M3039" t="str">
        <f t="shared" si="250"/>
        <v>Phường Phong Cốc</v>
      </c>
      <c r="N3039">
        <f t="shared" si="251"/>
        <v>22206</v>
      </c>
      <c r="O3039" t="str">
        <f t="shared" si="247"/>
        <v>3</v>
      </c>
      <c r="AC3039" t="s">
        <v>5721</v>
      </c>
      <c r="AD3039" t="s">
        <v>6021</v>
      </c>
      <c r="AE3039" t="s">
        <v>6033</v>
      </c>
      <c r="AF3039" t="str">
        <f t="shared" si="248"/>
        <v>2422107708</v>
      </c>
    </row>
    <row r="3040" spans="8:32" ht="16.5" customHeight="1" x14ac:dyDescent="0.25">
      <c r="H3040" t="s">
        <v>5355</v>
      </c>
      <c r="I3040" t="s">
        <v>5677</v>
      </c>
      <c r="J3040" t="s">
        <v>5711</v>
      </c>
      <c r="K3040" t="s">
        <v>5712</v>
      </c>
      <c r="L3040">
        <f t="shared" si="249"/>
        <v>2220607186</v>
      </c>
      <c r="M3040" t="str">
        <f t="shared" si="250"/>
        <v>Xã Liên Vị</v>
      </c>
      <c r="N3040">
        <f t="shared" si="251"/>
        <v>22206</v>
      </c>
      <c r="O3040" t="str">
        <f t="shared" si="247"/>
        <v>3</v>
      </c>
      <c r="AC3040" t="s">
        <v>5721</v>
      </c>
      <c r="AD3040" t="s">
        <v>6021</v>
      </c>
      <c r="AE3040" t="s">
        <v>6035</v>
      </c>
      <c r="AF3040" t="str">
        <f t="shared" si="248"/>
        <v>2422107711</v>
      </c>
    </row>
    <row r="3041" spans="8:32" ht="16.5" customHeight="1" x14ac:dyDescent="0.25">
      <c r="H3041" t="s">
        <v>5355</v>
      </c>
      <c r="I3041" t="s">
        <v>5677</v>
      </c>
      <c r="J3041" t="s">
        <v>5713</v>
      </c>
      <c r="K3041" t="s">
        <v>568</v>
      </c>
      <c r="L3041">
        <f t="shared" si="249"/>
        <v>2220607189</v>
      </c>
      <c r="M3041" t="str">
        <f t="shared" si="250"/>
        <v>Xã Tiền Phong</v>
      </c>
      <c r="N3041">
        <f t="shared" si="251"/>
        <v>22206</v>
      </c>
      <c r="O3041" t="str">
        <f t="shared" si="247"/>
        <v>3</v>
      </c>
      <c r="AC3041" t="s">
        <v>5721</v>
      </c>
      <c r="AD3041" t="s">
        <v>6021</v>
      </c>
      <c r="AE3041" t="s">
        <v>6036</v>
      </c>
      <c r="AF3041" t="str">
        <f t="shared" si="248"/>
        <v>2422107714</v>
      </c>
    </row>
    <row r="3042" spans="8:32" ht="16.5" customHeight="1" x14ac:dyDescent="0.25">
      <c r="H3042" t="s">
        <v>5355</v>
      </c>
      <c r="I3042" t="s">
        <v>5714</v>
      </c>
      <c r="K3042" t="s">
        <v>5715</v>
      </c>
      <c r="L3042">
        <f t="shared" si="249"/>
        <v>22207</v>
      </c>
      <c r="M3042" t="str">
        <f t="shared" si="250"/>
        <v>Huyện Cô Tô</v>
      </c>
      <c r="N3042">
        <f t="shared" si="251"/>
        <v>22</v>
      </c>
      <c r="O3042" t="str">
        <f t="shared" si="247"/>
        <v>2</v>
      </c>
      <c r="AC3042" t="s">
        <v>5721</v>
      </c>
      <c r="AD3042" t="s">
        <v>6021</v>
      </c>
      <c r="AE3042" t="s">
        <v>6037</v>
      </c>
      <c r="AF3042" t="str">
        <f t="shared" si="248"/>
        <v>2422107717</v>
      </c>
    </row>
    <row r="3043" spans="8:32" ht="16.5" customHeight="1" x14ac:dyDescent="0.25">
      <c r="H3043" t="s">
        <v>5355</v>
      </c>
      <c r="I3043" t="s">
        <v>5714</v>
      </c>
      <c r="J3043" t="s">
        <v>5716</v>
      </c>
      <c r="K3043" t="s">
        <v>5717</v>
      </c>
      <c r="L3043">
        <f t="shared" si="249"/>
        <v>2220707192</v>
      </c>
      <c r="M3043" t="str">
        <f t="shared" si="250"/>
        <v>Thị trấn Cô Tô</v>
      </c>
      <c r="N3043">
        <f t="shared" si="251"/>
        <v>22207</v>
      </c>
      <c r="O3043" t="str">
        <f t="shared" si="247"/>
        <v>3</v>
      </c>
      <c r="AC3043" t="s">
        <v>5721</v>
      </c>
      <c r="AD3043" t="s">
        <v>6021</v>
      </c>
      <c r="AE3043" t="s">
        <v>6039</v>
      </c>
      <c r="AF3043" t="str">
        <f t="shared" si="248"/>
        <v>2422107720</v>
      </c>
    </row>
    <row r="3044" spans="8:32" ht="16.5" customHeight="1" x14ac:dyDescent="0.25">
      <c r="H3044" t="s">
        <v>5355</v>
      </c>
      <c r="I3044" t="s">
        <v>5714</v>
      </c>
      <c r="J3044" t="s">
        <v>5718</v>
      </c>
      <c r="K3044" t="s">
        <v>1156</v>
      </c>
      <c r="L3044">
        <f t="shared" si="249"/>
        <v>2220707195</v>
      </c>
      <c r="M3044" t="str">
        <f t="shared" si="250"/>
        <v>Xã Đồng Tiến</v>
      </c>
      <c r="N3044">
        <f t="shared" si="251"/>
        <v>22207</v>
      </c>
      <c r="O3044" t="str">
        <f t="shared" si="247"/>
        <v>3</v>
      </c>
      <c r="AC3044" t="s">
        <v>5721</v>
      </c>
      <c r="AD3044" t="s">
        <v>6021</v>
      </c>
      <c r="AE3044" t="s">
        <v>6041</v>
      </c>
      <c r="AF3044" t="str">
        <f t="shared" si="248"/>
        <v>2422107723</v>
      </c>
    </row>
    <row r="3045" spans="8:32" ht="16.5" customHeight="1" x14ac:dyDescent="0.25">
      <c r="H3045" t="s">
        <v>5355</v>
      </c>
      <c r="I3045" t="s">
        <v>5714</v>
      </c>
      <c r="J3045" t="s">
        <v>5719</v>
      </c>
      <c r="K3045" t="s">
        <v>5720</v>
      </c>
      <c r="L3045">
        <f t="shared" si="249"/>
        <v>2220707198</v>
      </c>
      <c r="M3045" t="str">
        <f t="shared" si="250"/>
        <v>Xã Thanh Lân</v>
      </c>
      <c r="N3045">
        <f t="shared" si="251"/>
        <v>22207</v>
      </c>
      <c r="O3045" t="str">
        <f t="shared" si="247"/>
        <v>3</v>
      </c>
      <c r="AC3045" t="s">
        <v>5721</v>
      </c>
      <c r="AD3045" t="s">
        <v>6021</v>
      </c>
      <c r="AE3045" t="s">
        <v>6043</v>
      </c>
      <c r="AF3045" t="str">
        <f t="shared" si="248"/>
        <v>2422107726</v>
      </c>
    </row>
    <row r="3046" spans="8:32" ht="16.5" customHeight="1" x14ac:dyDescent="0.25">
      <c r="H3046" t="s">
        <v>5721</v>
      </c>
      <c r="K3046" t="s">
        <v>5722</v>
      </c>
      <c r="L3046">
        <f t="shared" si="249"/>
        <v>24</v>
      </c>
      <c r="M3046" t="str">
        <f t="shared" si="250"/>
        <v>Tỉnh Bắc Giang</v>
      </c>
      <c r="N3046" t="str">
        <f t="shared" si="251"/>
        <v/>
      </c>
      <c r="O3046" t="str">
        <f t="shared" si="247"/>
        <v>1</v>
      </c>
      <c r="AC3046" t="s">
        <v>5721</v>
      </c>
      <c r="AD3046" t="s">
        <v>6021</v>
      </c>
      <c r="AE3046" t="s">
        <v>6045</v>
      </c>
      <c r="AF3046" t="str">
        <f t="shared" si="248"/>
        <v>2422107729</v>
      </c>
    </row>
    <row r="3047" spans="8:32" ht="16.5" customHeight="1" x14ac:dyDescent="0.25">
      <c r="H3047" t="s">
        <v>5721</v>
      </c>
      <c r="I3047" t="s">
        <v>5723</v>
      </c>
      <c r="K3047" t="s">
        <v>5724</v>
      </c>
      <c r="L3047">
        <f t="shared" si="249"/>
        <v>24213</v>
      </c>
      <c r="M3047" t="str">
        <f t="shared" si="250"/>
        <v>Thành phố Bắc Giang</v>
      </c>
      <c r="N3047">
        <f t="shared" si="251"/>
        <v>24</v>
      </c>
      <c r="O3047" t="str">
        <f t="shared" si="247"/>
        <v>2</v>
      </c>
      <c r="AC3047" t="s">
        <v>5721</v>
      </c>
      <c r="AD3047" t="s">
        <v>6021</v>
      </c>
      <c r="AE3047" t="s">
        <v>6047</v>
      </c>
      <c r="AF3047" t="str">
        <f t="shared" si="248"/>
        <v>2422107732</v>
      </c>
    </row>
    <row r="3048" spans="8:32" ht="16.5" customHeight="1" x14ac:dyDescent="0.25">
      <c r="H3048" t="s">
        <v>5721</v>
      </c>
      <c r="I3048" t="s">
        <v>5723</v>
      </c>
      <c r="J3048" t="s">
        <v>5725</v>
      </c>
      <c r="K3048" t="s">
        <v>5726</v>
      </c>
      <c r="L3048">
        <f t="shared" si="249"/>
        <v>2421307201</v>
      </c>
      <c r="M3048" t="str">
        <f t="shared" si="250"/>
        <v>Phường Thọ Xương</v>
      </c>
      <c r="N3048">
        <f t="shared" si="251"/>
        <v>24213</v>
      </c>
      <c r="O3048" t="str">
        <f t="shared" si="247"/>
        <v>3</v>
      </c>
      <c r="AC3048" t="s">
        <v>5721</v>
      </c>
      <c r="AD3048" t="s">
        <v>6021</v>
      </c>
      <c r="AE3048" t="s">
        <v>6049</v>
      </c>
      <c r="AF3048" t="str">
        <f t="shared" si="248"/>
        <v>2422107735</v>
      </c>
    </row>
    <row r="3049" spans="8:32" ht="16.5" customHeight="1" x14ac:dyDescent="0.25">
      <c r="H3049" t="s">
        <v>5721</v>
      </c>
      <c r="I3049" t="s">
        <v>5723</v>
      </c>
      <c r="J3049" t="s">
        <v>5727</v>
      </c>
      <c r="K3049" t="s">
        <v>5728</v>
      </c>
      <c r="L3049">
        <f t="shared" si="249"/>
        <v>2421307204</v>
      </c>
      <c r="M3049" t="str">
        <f t="shared" si="250"/>
        <v>Phường Trần Nguyên Hãn</v>
      </c>
      <c r="N3049">
        <f t="shared" si="251"/>
        <v>24213</v>
      </c>
      <c r="O3049" t="str">
        <f t="shared" si="247"/>
        <v>3</v>
      </c>
      <c r="AC3049" t="s">
        <v>5721</v>
      </c>
      <c r="AD3049" t="s">
        <v>6021</v>
      </c>
      <c r="AE3049" t="s">
        <v>6050</v>
      </c>
      <c r="AF3049" t="str">
        <f t="shared" si="248"/>
        <v>2422107738</v>
      </c>
    </row>
    <row r="3050" spans="8:32" ht="16.5" customHeight="1" x14ac:dyDescent="0.25">
      <c r="H3050" t="s">
        <v>5721</v>
      </c>
      <c r="I3050" t="s">
        <v>5723</v>
      </c>
      <c r="J3050" t="s">
        <v>5729</v>
      </c>
      <c r="K3050" t="s">
        <v>614</v>
      </c>
      <c r="L3050">
        <f t="shared" si="249"/>
        <v>2421307207</v>
      </c>
      <c r="M3050" t="str">
        <f t="shared" si="250"/>
        <v>Phường Ngô Quyền</v>
      </c>
      <c r="N3050">
        <f t="shared" si="251"/>
        <v>24213</v>
      </c>
      <c r="O3050" t="str">
        <f t="shared" si="247"/>
        <v>3</v>
      </c>
      <c r="AC3050" t="s">
        <v>5721</v>
      </c>
      <c r="AD3050" t="s">
        <v>6021</v>
      </c>
      <c r="AE3050" t="s">
        <v>6052</v>
      </c>
      <c r="AF3050" t="str">
        <f t="shared" si="248"/>
        <v>2422107741</v>
      </c>
    </row>
    <row r="3051" spans="8:32" ht="16.5" customHeight="1" x14ac:dyDescent="0.25">
      <c r="H3051" t="s">
        <v>5721</v>
      </c>
      <c r="I3051" t="s">
        <v>5723</v>
      </c>
      <c r="J3051" t="s">
        <v>5730</v>
      </c>
      <c r="K3051" t="s">
        <v>255</v>
      </c>
      <c r="L3051">
        <f t="shared" si="249"/>
        <v>2421307210</v>
      </c>
      <c r="M3051" t="str">
        <f t="shared" si="250"/>
        <v>Phường Hoàng Văn Thụ</v>
      </c>
      <c r="N3051">
        <f t="shared" si="251"/>
        <v>24213</v>
      </c>
      <c r="O3051" t="str">
        <f t="shared" si="247"/>
        <v>3</v>
      </c>
      <c r="AC3051" t="s">
        <v>5721</v>
      </c>
      <c r="AD3051" t="s">
        <v>6021</v>
      </c>
      <c r="AE3051" t="s">
        <v>6054</v>
      </c>
      <c r="AF3051" t="str">
        <f t="shared" si="248"/>
        <v>2422107744</v>
      </c>
    </row>
    <row r="3052" spans="8:32" ht="16.5" customHeight="1" x14ac:dyDescent="0.25">
      <c r="H3052" t="s">
        <v>5721</v>
      </c>
      <c r="I3052" t="s">
        <v>5723</v>
      </c>
      <c r="J3052" t="s">
        <v>5731</v>
      </c>
      <c r="K3052" t="s">
        <v>263</v>
      </c>
      <c r="L3052">
        <f t="shared" si="249"/>
        <v>2421307213</v>
      </c>
      <c r="M3052" t="str">
        <f t="shared" si="250"/>
        <v>Phường Trần Phú</v>
      </c>
      <c r="N3052">
        <f t="shared" si="251"/>
        <v>24213</v>
      </c>
      <c r="O3052" t="str">
        <f t="shared" si="247"/>
        <v>3</v>
      </c>
      <c r="AC3052" t="s">
        <v>5721</v>
      </c>
      <c r="AD3052" t="s">
        <v>6021</v>
      </c>
      <c r="AE3052" t="s">
        <v>6056</v>
      </c>
      <c r="AF3052" t="str">
        <f t="shared" si="248"/>
        <v>2422107747</v>
      </c>
    </row>
    <row r="3053" spans="8:32" ht="16.5" customHeight="1" x14ac:dyDescent="0.25">
      <c r="H3053" t="s">
        <v>5721</v>
      </c>
      <c r="I3053" t="s">
        <v>5723</v>
      </c>
      <c r="J3053" t="s">
        <v>5732</v>
      </c>
      <c r="K3053" t="s">
        <v>5733</v>
      </c>
      <c r="L3053">
        <f t="shared" si="249"/>
        <v>2421307216</v>
      </c>
      <c r="M3053" t="str">
        <f t="shared" si="250"/>
        <v>Phường Mỹ Độ</v>
      </c>
      <c r="N3053">
        <f t="shared" si="251"/>
        <v>24213</v>
      </c>
      <c r="O3053" t="str">
        <f t="shared" si="247"/>
        <v>3</v>
      </c>
      <c r="AC3053" t="s">
        <v>5721</v>
      </c>
      <c r="AD3053" t="s">
        <v>6021</v>
      </c>
      <c r="AE3053" t="s">
        <v>6058</v>
      </c>
      <c r="AF3053" t="str">
        <f t="shared" si="248"/>
        <v>2422107750</v>
      </c>
    </row>
    <row r="3054" spans="8:32" ht="16.5" customHeight="1" x14ac:dyDescent="0.25">
      <c r="H3054" t="s">
        <v>5721</v>
      </c>
      <c r="I3054" t="s">
        <v>5723</v>
      </c>
      <c r="J3054" t="s">
        <v>5734</v>
      </c>
      <c r="K3054" t="s">
        <v>610</v>
      </c>
      <c r="L3054">
        <f t="shared" si="249"/>
        <v>2421307219</v>
      </c>
      <c r="M3054" t="str">
        <f t="shared" si="250"/>
        <v>Phường Lê Lợi</v>
      </c>
      <c r="N3054">
        <f t="shared" si="251"/>
        <v>24213</v>
      </c>
      <c r="O3054" t="str">
        <f t="shared" si="247"/>
        <v>3</v>
      </c>
      <c r="AC3054" t="s">
        <v>5721</v>
      </c>
      <c r="AD3054" t="s">
        <v>6059</v>
      </c>
      <c r="AE3054" t="s">
        <v>6061</v>
      </c>
      <c r="AF3054" t="str">
        <f t="shared" si="248"/>
        <v>2422207753</v>
      </c>
    </row>
    <row r="3055" spans="8:32" ht="16.5" customHeight="1" x14ac:dyDescent="0.25">
      <c r="H3055" t="s">
        <v>5721</v>
      </c>
      <c r="I3055" t="s">
        <v>5723</v>
      </c>
      <c r="J3055" t="s">
        <v>5735</v>
      </c>
      <c r="K3055" t="s">
        <v>5736</v>
      </c>
      <c r="L3055">
        <f t="shared" si="249"/>
        <v>2421307222</v>
      </c>
      <c r="M3055" t="str">
        <f t="shared" si="250"/>
        <v>Xã Song Mai</v>
      </c>
      <c r="N3055">
        <f t="shared" si="251"/>
        <v>24213</v>
      </c>
      <c r="O3055" t="str">
        <f t="shared" si="247"/>
        <v>3</v>
      </c>
      <c r="AC3055" t="s">
        <v>5721</v>
      </c>
      <c r="AD3055" t="s">
        <v>6059</v>
      </c>
      <c r="AE3055" t="s">
        <v>6063</v>
      </c>
      <c r="AF3055" t="str">
        <f t="shared" si="248"/>
        <v>2422207756</v>
      </c>
    </row>
    <row r="3056" spans="8:32" ht="16.5" customHeight="1" x14ac:dyDescent="0.25">
      <c r="H3056" t="s">
        <v>5721</v>
      </c>
      <c r="I3056" t="s">
        <v>5723</v>
      </c>
      <c r="J3056" t="s">
        <v>5737</v>
      </c>
      <c r="K3056" t="s">
        <v>5738</v>
      </c>
      <c r="L3056">
        <f t="shared" si="249"/>
        <v>2421307225</v>
      </c>
      <c r="M3056" t="str">
        <f t="shared" si="250"/>
        <v>Phường Xương Giang</v>
      </c>
      <c r="N3056">
        <f t="shared" si="251"/>
        <v>24213</v>
      </c>
      <c r="O3056" t="str">
        <f t="shared" si="247"/>
        <v>3</v>
      </c>
      <c r="AC3056" t="s">
        <v>5721</v>
      </c>
      <c r="AD3056" t="s">
        <v>6059</v>
      </c>
      <c r="AE3056" t="s">
        <v>6065</v>
      </c>
      <c r="AF3056" t="str">
        <f t="shared" si="248"/>
        <v>2422207759</v>
      </c>
    </row>
    <row r="3057" spans="8:32" ht="16.5" customHeight="1" x14ac:dyDescent="0.25">
      <c r="H3057" t="s">
        <v>5721</v>
      </c>
      <c r="I3057" t="s">
        <v>5723</v>
      </c>
      <c r="J3057" t="s">
        <v>5739</v>
      </c>
      <c r="K3057" t="s">
        <v>5740</v>
      </c>
      <c r="L3057">
        <f t="shared" si="249"/>
        <v>2421307228</v>
      </c>
      <c r="M3057" t="str">
        <f t="shared" si="250"/>
        <v>Phường Đa Mai</v>
      </c>
      <c r="N3057">
        <f t="shared" si="251"/>
        <v>24213</v>
      </c>
      <c r="O3057" t="str">
        <f t="shared" si="247"/>
        <v>3</v>
      </c>
      <c r="AC3057" t="s">
        <v>5721</v>
      </c>
      <c r="AD3057" t="s">
        <v>6059</v>
      </c>
      <c r="AE3057" t="s">
        <v>6067</v>
      </c>
      <c r="AF3057" t="str">
        <f t="shared" si="248"/>
        <v>2422207762</v>
      </c>
    </row>
    <row r="3058" spans="8:32" ht="16.5" customHeight="1" x14ac:dyDescent="0.25">
      <c r="H3058" t="s">
        <v>5721</v>
      </c>
      <c r="I3058" t="s">
        <v>5723</v>
      </c>
      <c r="J3058" t="s">
        <v>5741</v>
      </c>
      <c r="K3058" t="s">
        <v>5742</v>
      </c>
      <c r="L3058">
        <f t="shared" si="249"/>
        <v>2421307231</v>
      </c>
      <c r="M3058" t="str">
        <f t="shared" si="250"/>
        <v>Phường Dĩnh Kế</v>
      </c>
      <c r="N3058">
        <f t="shared" si="251"/>
        <v>24213</v>
      </c>
      <c r="O3058" t="str">
        <f t="shared" si="247"/>
        <v>3</v>
      </c>
      <c r="AC3058" t="s">
        <v>5721</v>
      </c>
      <c r="AD3058" t="s">
        <v>6059</v>
      </c>
      <c r="AE3058" t="s">
        <v>6068</v>
      </c>
      <c r="AF3058" t="str">
        <f t="shared" si="248"/>
        <v>2422207765</v>
      </c>
    </row>
    <row r="3059" spans="8:32" ht="16.5" customHeight="1" x14ac:dyDescent="0.25">
      <c r="H3059" t="s">
        <v>5721</v>
      </c>
      <c r="I3059" t="s">
        <v>5723</v>
      </c>
      <c r="J3059" t="s">
        <v>5743</v>
      </c>
      <c r="K3059" t="s">
        <v>5744</v>
      </c>
      <c r="L3059">
        <f t="shared" si="249"/>
        <v>2421307441</v>
      </c>
      <c r="M3059" t="str">
        <f t="shared" si="250"/>
        <v>Xã Dĩnh Trì</v>
      </c>
      <c r="N3059">
        <f t="shared" si="251"/>
        <v>24213</v>
      </c>
      <c r="O3059" t="str">
        <f t="shared" si="247"/>
        <v>3</v>
      </c>
      <c r="AC3059" t="s">
        <v>5721</v>
      </c>
      <c r="AD3059" t="s">
        <v>6059</v>
      </c>
      <c r="AE3059" t="s">
        <v>6070</v>
      </c>
      <c r="AF3059" t="str">
        <f t="shared" si="248"/>
        <v>2422207768</v>
      </c>
    </row>
    <row r="3060" spans="8:32" ht="16.5" customHeight="1" x14ac:dyDescent="0.25">
      <c r="H3060" t="s">
        <v>5721</v>
      </c>
      <c r="I3060" t="s">
        <v>5723</v>
      </c>
      <c r="J3060" t="s">
        <v>5745</v>
      </c>
      <c r="K3060" t="s">
        <v>2382</v>
      </c>
      <c r="L3060">
        <f t="shared" si="249"/>
        <v>2421307687</v>
      </c>
      <c r="M3060" t="str">
        <f t="shared" si="250"/>
        <v>Xã Tân Mỹ</v>
      </c>
      <c r="N3060">
        <f t="shared" si="251"/>
        <v>24213</v>
      </c>
      <c r="O3060" t="str">
        <f t="shared" si="247"/>
        <v>3</v>
      </c>
      <c r="AC3060" t="s">
        <v>5721</v>
      </c>
      <c r="AD3060" t="s">
        <v>6059</v>
      </c>
      <c r="AE3060" t="s">
        <v>6071</v>
      </c>
      <c r="AF3060" t="str">
        <f t="shared" si="248"/>
        <v>2422207771</v>
      </c>
    </row>
    <row r="3061" spans="8:32" ht="16.5" customHeight="1" x14ac:dyDescent="0.25">
      <c r="H3061" t="s">
        <v>5721</v>
      </c>
      <c r="I3061" t="s">
        <v>5723</v>
      </c>
      <c r="J3061" t="s">
        <v>5746</v>
      </c>
      <c r="K3061" t="s">
        <v>5621</v>
      </c>
      <c r="L3061">
        <f t="shared" si="249"/>
        <v>2421307696</v>
      </c>
      <c r="M3061" t="str">
        <f t="shared" si="250"/>
        <v>Xã Đồng Sơn</v>
      </c>
      <c r="N3061">
        <f t="shared" si="251"/>
        <v>24213</v>
      </c>
      <c r="O3061" t="str">
        <f t="shared" si="247"/>
        <v>3</v>
      </c>
      <c r="AC3061" t="s">
        <v>5721</v>
      </c>
      <c r="AD3061" t="s">
        <v>6059</v>
      </c>
      <c r="AE3061" t="s">
        <v>6073</v>
      </c>
      <c r="AF3061" t="str">
        <f t="shared" si="248"/>
        <v>2422207774</v>
      </c>
    </row>
    <row r="3062" spans="8:32" ht="16.5" customHeight="1" x14ac:dyDescent="0.25">
      <c r="H3062" t="s">
        <v>5721</v>
      </c>
      <c r="I3062" t="s">
        <v>5723</v>
      </c>
      <c r="J3062" t="s">
        <v>5747</v>
      </c>
      <c r="K3062" t="s">
        <v>945</v>
      </c>
      <c r="L3062">
        <f t="shared" si="249"/>
        <v>2421307699</v>
      </c>
      <c r="M3062" t="str">
        <f t="shared" si="250"/>
        <v>Xã Tân Tiến</v>
      </c>
      <c r="N3062">
        <f t="shared" si="251"/>
        <v>24213</v>
      </c>
      <c r="O3062" t="str">
        <f t="shared" si="247"/>
        <v>3</v>
      </c>
      <c r="AC3062" t="s">
        <v>5721</v>
      </c>
      <c r="AD3062" t="s">
        <v>6059</v>
      </c>
      <c r="AE3062" t="s">
        <v>6075</v>
      </c>
      <c r="AF3062" t="str">
        <f t="shared" si="248"/>
        <v>2422207777</v>
      </c>
    </row>
    <row r="3063" spans="8:32" ht="16.5" customHeight="1" x14ac:dyDescent="0.25">
      <c r="H3063" t="s">
        <v>5721</v>
      </c>
      <c r="I3063" t="s">
        <v>5723</v>
      </c>
      <c r="J3063" t="s">
        <v>5748</v>
      </c>
      <c r="K3063" t="s">
        <v>5749</v>
      </c>
      <c r="L3063">
        <f t="shared" si="249"/>
        <v>2421307705</v>
      </c>
      <c r="M3063" t="str">
        <f t="shared" si="250"/>
        <v>Xã Song Khê</v>
      </c>
      <c r="N3063">
        <f t="shared" si="251"/>
        <v>24213</v>
      </c>
      <c r="O3063" t="str">
        <f t="shared" si="247"/>
        <v>3</v>
      </c>
      <c r="AC3063" t="s">
        <v>5721</v>
      </c>
      <c r="AD3063" t="s">
        <v>6059</v>
      </c>
      <c r="AE3063" t="s">
        <v>6077</v>
      </c>
      <c r="AF3063" t="str">
        <f t="shared" si="248"/>
        <v>2422207780</v>
      </c>
    </row>
    <row r="3064" spans="8:32" ht="16.5" customHeight="1" x14ac:dyDescent="0.25">
      <c r="H3064" t="s">
        <v>5721</v>
      </c>
      <c r="I3064" t="s">
        <v>5750</v>
      </c>
      <c r="K3064" t="s">
        <v>5751</v>
      </c>
      <c r="L3064">
        <f t="shared" si="249"/>
        <v>24215</v>
      </c>
      <c r="M3064" t="str">
        <f t="shared" si="250"/>
        <v>Huyện Yên Thế</v>
      </c>
      <c r="N3064">
        <f t="shared" si="251"/>
        <v>24</v>
      </c>
      <c r="O3064" t="str">
        <f t="shared" si="247"/>
        <v>2</v>
      </c>
      <c r="AC3064" t="s">
        <v>5721</v>
      </c>
      <c r="AD3064" t="s">
        <v>6059</v>
      </c>
      <c r="AE3064" t="s">
        <v>6078</v>
      </c>
      <c r="AF3064" t="str">
        <f t="shared" si="248"/>
        <v>2422207783</v>
      </c>
    </row>
    <row r="3065" spans="8:32" ht="16.5" customHeight="1" x14ac:dyDescent="0.25">
      <c r="H3065" t="s">
        <v>5721</v>
      </c>
      <c r="I3065" t="s">
        <v>5750</v>
      </c>
      <c r="J3065" t="s">
        <v>5752</v>
      </c>
      <c r="K3065" t="s">
        <v>5753</v>
      </c>
      <c r="L3065">
        <f t="shared" si="249"/>
        <v>2421507234</v>
      </c>
      <c r="M3065" t="str">
        <f t="shared" si="250"/>
        <v>Thị trấn Cầu Gồ</v>
      </c>
      <c r="N3065">
        <f t="shared" si="251"/>
        <v>24215</v>
      </c>
      <c r="O3065" t="str">
        <f t="shared" si="247"/>
        <v>3</v>
      </c>
      <c r="AC3065" t="s">
        <v>5721</v>
      </c>
      <c r="AD3065" t="s">
        <v>6059</v>
      </c>
      <c r="AE3065" t="s">
        <v>6079</v>
      </c>
      <c r="AF3065" t="str">
        <f t="shared" si="248"/>
        <v>2422207786</v>
      </c>
    </row>
    <row r="3066" spans="8:32" ht="16.5" customHeight="1" x14ac:dyDescent="0.25">
      <c r="H3066" t="s">
        <v>5721</v>
      </c>
      <c r="I3066" t="s">
        <v>5750</v>
      </c>
      <c r="J3066" t="s">
        <v>5754</v>
      </c>
      <c r="K3066" t="s">
        <v>5755</v>
      </c>
      <c r="L3066">
        <f t="shared" si="249"/>
        <v>2421507237</v>
      </c>
      <c r="M3066" t="str">
        <f t="shared" si="250"/>
        <v>Thị trấn Bố Hạ</v>
      </c>
      <c r="N3066">
        <f t="shared" si="251"/>
        <v>24215</v>
      </c>
      <c r="O3066" t="str">
        <f t="shared" si="247"/>
        <v>3</v>
      </c>
      <c r="AC3066" t="s">
        <v>5721</v>
      </c>
      <c r="AD3066" t="s">
        <v>6059</v>
      </c>
      <c r="AE3066" t="s">
        <v>6081</v>
      </c>
      <c r="AF3066" t="str">
        <f t="shared" si="248"/>
        <v>2422207789</v>
      </c>
    </row>
    <row r="3067" spans="8:32" ht="16.5" customHeight="1" x14ac:dyDescent="0.25">
      <c r="H3067" t="s">
        <v>5721</v>
      </c>
      <c r="I3067" t="s">
        <v>5750</v>
      </c>
      <c r="J3067" t="s">
        <v>5756</v>
      </c>
      <c r="K3067" t="s">
        <v>1200</v>
      </c>
      <c r="L3067">
        <f t="shared" si="249"/>
        <v>2421507240</v>
      </c>
      <c r="M3067" t="str">
        <f t="shared" si="250"/>
        <v>Xã Đồng Tâm</v>
      </c>
      <c r="N3067">
        <f t="shared" si="251"/>
        <v>24215</v>
      </c>
      <c r="O3067" t="str">
        <f t="shared" si="247"/>
        <v>3</v>
      </c>
      <c r="AC3067" t="s">
        <v>5721</v>
      </c>
      <c r="AD3067" t="s">
        <v>6059</v>
      </c>
      <c r="AE3067" t="s">
        <v>6083</v>
      </c>
      <c r="AF3067" t="str">
        <f t="shared" si="248"/>
        <v>2422207792</v>
      </c>
    </row>
    <row r="3068" spans="8:32" ht="16.5" customHeight="1" x14ac:dyDescent="0.25">
      <c r="H3068" t="s">
        <v>5721</v>
      </c>
      <c r="I3068" t="s">
        <v>5750</v>
      </c>
      <c r="J3068" t="s">
        <v>5757</v>
      </c>
      <c r="K3068" t="s">
        <v>1156</v>
      </c>
      <c r="L3068">
        <f t="shared" si="249"/>
        <v>2421507243</v>
      </c>
      <c r="M3068" t="str">
        <f t="shared" si="250"/>
        <v>Xã Đồng Tiến</v>
      </c>
      <c r="N3068">
        <f t="shared" si="251"/>
        <v>24215</v>
      </c>
      <c r="O3068" t="str">
        <f t="shared" si="247"/>
        <v>3</v>
      </c>
      <c r="AC3068" t="s">
        <v>5721</v>
      </c>
      <c r="AD3068" t="s">
        <v>6059</v>
      </c>
      <c r="AE3068" t="s">
        <v>6084</v>
      </c>
      <c r="AF3068" t="str">
        <f t="shared" si="248"/>
        <v>2422207795</v>
      </c>
    </row>
    <row r="3069" spans="8:32" ht="16.5" customHeight="1" x14ac:dyDescent="0.25">
      <c r="H3069" t="s">
        <v>5721</v>
      </c>
      <c r="I3069" t="s">
        <v>5750</v>
      </c>
      <c r="J3069" t="s">
        <v>5758</v>
      </c>
      <c r="K3069" t="s">
        <v>883</v>
      </c>
      <c r="L3069">
        <f t="shared" si="249"/>
        <v>2421507246</v>
      </c>
      <c r="M3069" t="str">
        <f t="shared" si="250"/>
        <v>Xã Canh Nậu</v>
      </c>
      <c r="N3069">
        <f t="shared" si="251"/>
        <v>24215</v>
      </c>
      <c r="O3069" t="str">
        <f t="shared" si="247"/>
        <v>3</v>
      </c>
      <c r="AC3069" t="s">
        <v>5721</v>
      </c>
      <c r="AD3069" t="s">
        <v>6059</v>
      </c>
      <c r="AE3069" t="s">
        <v>6086</v>
      </c>
      <c r="AF3069" t="str">
        <f t="shared" si="248"/>
        <v>2422207798</v>
      </c>
    </row>
    <row r="3070" spans="8:32" ht="16.5" customHeight="1" x14ac:dyDescent="0.25">
      <c r="H3070" t="s">
        <v>5721</v>
      </c>
      <c r="I3070" t="s">
        <v>5750</v>
      </c>
      <c r="J3070" t="s">
        <v>5759</v>
      </c>
      <c r="K3070" t="s">
        <v>5760</v>
      </c>
      <c r="L3070">
        <f t="shared" si="249"/>
        <v>2421507249</v>
      </c>
      <c r="M3070" t="str">
        <f t="shared" si="250"/>
        <v>Xã Xuân Lương</v>
      </c>
      <c r="N3070">
        <f t="shared" si="251"/>
        <v>24215</v>
      </c>
      <c r="O3070" t="str">
        <f t="shared" si="247"/>
        <v>3</v>
      </c>
      <c r="AC3070" t="s">
        <v>5721</v>
      </c>
      <c r="AD3070" t="s">
        <v>6059</v>
      </c>
      <c r="AE3070" t="s">
        <v>6088</v>
      </c>
      <c r="AF3070" t="str">
        <f t="shared" si="248"/>
        <v>2422207801</v>
      </c>
    </row>
    <row r="3071" spans="8:32" ht="16.5" customHeight="1" x14ac:dyDescent="0.25">
      <c r="H3071" t="s">
        <v>5721</v>
      </c>
      <c r="I3071" t="s">
        <v>5750</v>
      </c>
      <c r="J3071" t="s">
        <v>5761</v>
      </c>
      <c r="K3071" t="s">
        <v>5762</v>
      </c>
      <c r="L3071">
        <f t="shared" si="249"/>
        <v>2421507252</v>
      </c>
      <c r="M3071" t="str">
        <f t="shared" si="250"/>
        <v>Xã Tam Tiến</v>
      </c>
      <c r="N3071">
        <f t="shared" si="251"/>
        <v>24215</v>
      </c>
      <c r="O3071" t="str">
        <f t="shared" si="247"/>
        <v>3</v>
      </c>
      <c r="AC3071" t="s">
        <v>5721</v>
      </c>
      <c r="AD3071" t="s">
        <v>6059</v>
      </c>
      <c r="AE3071" t="s">
        <v>6090</v>
      </c>
      <c r="AF3071" t="str">
        <f t="shared" si="248"/>
        <v>2422207804</v>
      </c>
    </row>
    <row r="3072" spans="8:32" ht="16.5" customHeight="1" x14ac:dyDescent="0.25">
      <c r="H3072" t="s">
        <v>5721</v>
      </c>
      <c r="I3072" t="s">
        <v>5750</v>
      </c>
      <c r="J3072" t="s">
        <v>5763</v>
      </c>
      <c r="K3072" t="s">
        <v>5764</v>
      </c>
      <c r="L3072">
        <f t="shared" si="249"/>
        <v>2421507255</v>
      </c>
      <c r="M3072" t="str">
        <f t="shared" si="250"/>
        <v>Xã Đồng Vương</v>
      </c>
      <c r="N3072">
        <f t="shared" si="251"/>
        <v>24215</v>
      </c>
      <c r="O3072" t="str">
        <f t="shared" si="247"/>
        <v>3</v>
      </c>
      <c r="AC3072" t="s">
        <v>5721</v>
      </c>
      <c r="AD3072" t="s">
        <v>6059</v>
      </c>
      <c r="AE3072" t="s">
        <v>6091</v>
      </c>
      <c r="AF3072" t="str">
        <f t="shared" si="248"/>
        <v>2422207807</v>
      </c>
    </row>
    <row r="3073" spans="8:32" ht="16.5" customHeight="1" x14ac:dyDescent="0.25">
      <c r="H3073" t="s">
        <v>5721</v>
      </c>
      <c r="I3073" t="s">
        <v>5750</v>
      </c>
      <c r="J3073" t="s">
        <v>5765</v>
      </c>
      <c r="K3073" t="s">
        <v>5766</v>
      </c>
      <c r="L3073">
        <f t="shared" si="249"/>
        <v>2421507258</v>
      </c>
      <c r="M3073" t="str">
        <f t="shared" si="250"/>
        <v>Xã Đồng Hưu</v>
      </c>
      <c r="N3073">
        <f t="shared" si="251"/>
        <v>24215</v>
      </c>
      <c r="O3073" t="str">
        <f t="shared" si="247"/>
        <v>3</v>
      </c>
      <c r="AC3073" t="s">
        <v>5721</v>
      </c>
      <c r="AD3073" t="s">
        <v>6093</v>
      </c>
      <c r="AE3073" t="s">
        <v>6095</v>
      </c>
      <c r="AF3073" t="str">
        <f t="shared" si="248"/>
        <v>2422307810</v>
      </c>
    </row>
    <row r="3074" spans="8:32" ht="16.5" customHeight="1" x14ac:dyDescent="0.25">
      <c r="H3074" t="s">
        <v>5721</v>
      </c>
      <c r="I3074" t="s">
        <v>5750</v>
      </c>
      <c r="J3074" t="s">
        <v>5767</v>
      </c>
      <c r="K3074" t="s">
        <v>495</v>
      </c>
      <c r="L3074">
        <f t="shared" si="249"/>
        <v>2421507261</v>
      </c>
      <c r="M3074" t="str">
        <f t="shared" si="250"/>
        <v>Xã Tam Hiệp</v>
      </c>
      <c r="N3074">
        <f t="shared" si="251"/>
        <v>24215</v>
      </c>
      <c r="O3074" t="str">
        <f t="shared" si="247"/>
        <v>3</v>
      </c>
      <c r="AC3074" t="s">
        <v>5721</v>
      </c>
      <c r="AD3074" t="s">
        <v>6093</v>
      </c>
      <c r="AE3074" t="s">
        <v>6097</v>
      </c>
      <c r="AF3074" t="str">
        <f t="shared" si="248"/>
        <v>2422307813</v>
      </c>
    </row>
    <row r="3075" spans="8:32" ht="16.5" customHeight="1" x14ac:dyDescent="0.25">
      <c r="H3075" t="s">
        <v>5721</v>
      </c>
      <c r="I3075" t="s">
        <v>5750</v>
      </c>
      <c r="J3075" t="s">
        <v>5768</v>
      </c>
      <c r="K3075" t="s">
        <v>545</v>
      </c>
      <c r="L3075">
        <f t="shared" si="249"/>
        <v>2421507264</v>
      </c>
      <c r="M3075" t="str">
        <f t="shared" si="250"/>
        <v>Xã Tiến Thắng</v>
      </c>
      <c r="N3075">
        <f t="shared" si="251"/>
        <v>24215</v>
      </c>
      <c r="O3075" t="str">
        <f t="shared" ref="O3075:O3138" si="252">IF(AND(LEN(I3075) &gt; 0, LEN(J3075) = 0), "2", IF(LEN(J3075) &gt;0, "3", "1"))</f>
        <v>3</v>
      </c>
      <c r="AC3075" t="s">
        <v>5721</v>
      </c>
      <c r="AD3075" t="s">
        <v>6093</v>
      </c>
      <c r="AE3075" t="s">
        <v>6098</v>
      </c>
      <c r="AF3075" t="str">
        <f t="shared" ref="AF3075:AF3138" si="253">CONCATENATE(AC3075,AD3075,AE3075)</f>
        <v>2422307816</v>
      </c>
    </row>
    <row r="3076" spans="8:32" ht="16.5" customHeight="1" x14ac:dyDescent="0.25">
      <c r="H3076" t="s">
        <v>5721</v>
      </c>
      <c r="I3076" t="s">
        <v>5750</v>
      </c>
      <c r="J3076" t="s">
        <v>5769</v>
      </c>
      <c r="K3076" t="s">
        <v>301</v>
      </c>
      <c r="L3076">
        <f t="shared" ref="L3076:L3139" si="254">_xlfn.NUMBERVALUE( H3076&amp;I3076&amp;J3076)</f>
        <v>2421507267</v>
      </c>
      <c r="M3076" t="str">
        <f t="shared" ref="M3076:M3139" si="255">K3076</f>
        <v>Xã Hồng Kỳ</v>
      </c>
      <c r="N3076">
        <f t="shared" ref="N3076:N3139" si="256">IF(AND(LEN(I3076) &gt; 0, LEN(J3076) = 0),_xlfn.NUMBERVALUE(H3076), IF(LEN(J3076) &gt;0, _xlfn.NUMBERVALUE(H3076&amp;I3076), ""))</f>
        <v>24215</v>
      </c>
      <c r="O3076" t="str">
        <f t="shared" si="252"/>
        <v>3</v>
      </c>
      <c r="AC3076" t="s">
        <v>5721</v>
      </c>
      <c r="AD3076" t="s">
        <v>6093</v>
      </c>
      <c r="AE3076" t="s">
        <v>6099</v>
      </c>
      <c r="AF3076" t="str">
        <f t="shared" si="253"/>
        <v>2422307819</v>
      </c>
    </row>
    <row r="3077" spans="8:32" ht="16.5" customHeight="1" x14ac:dyDescent="0.25">
      <c r="H3077" t="s">
        <v>5721</v>
      </c>
      <c r="I3077" t="s">
        <v>5750</v>
      </c>
      <c r="J3077" t="s">
        <v>5770</v>
      </c>
      <c r="K3077" t="s">
        <v>971</v>
      </c>
      <c r="L3077">
        <f t="shared" si="254"/>
        <v>2421507270</v>
      </c>
      <c r="M3077" t="str">
        <f t="shared" si="255"/>
        <v>Xã Đồng Lạc</v>
      </c>
      <c r="N3077">
        <f t="shared" si="256"/>
        <v>24215</v>
      </c>
      <c r="O3077" t="str">
        <f t="shared" si="252"/>
        <v>3</v>
      </c>
      <c r="AC3077" t="s">
        <v>5721</v>
      </c>
      <c r="AD3077" t="s">
        <v>6093</v>
      </c>
      <c r="AE3077" t="s">
        <v>6101</v>
      </c>
      <c r="AF3077" t="str">
        <f t="shared" si="253"/>
        <v>2422307822</v>
      </c>
    </row>
    <row r="3078" spans="8:32" ht="16.5" customHeight="1" x14ac:dyDescent="0.25">
      <c r="H3078" t="s">
        <v>5721</v>
      </c>
      <c r="I3078" t="s">
        <v>5750</v>
      </c>
      <c r="J3078" t="s">
        <v>5771</v>
      </c>
      <c r="K3078" t="s">
        <v>921</v>
      </c>
      <c r="L3078">
        <f t="shared" si="254"/>
        <v>2421507273</v>
      </c>
      <c r="M3078" t="str">
        <f t="shared" si="255"/>
        <v>Xã Đông Sơn</v>
      </c>
      <c r="N3078">
        <f t="shared" si="256"/>
        <v>24215</v>
      </c>
      <c r="O3078" t="str">
        <f t="shared" si="252"/>
        <v>3</v>
      </c>
      <c r="AC3078" t="s">
        <v>5721</v>
      </c>
      <c r="AD3078" t="s">
        <v>6093</v>
      </c>
      <c r="AE3078" t="s">
        <v>6103</v>
      </c>
      <c r="AF3078" t="str">
        <f t="shared" si="253"/>
        <v>2422307825</v>
      </c>
    </row>
    <row r="3079" spans="8:32" ht="16.5" customHeight="1" x14ac:dyDescent="0.25">
      <c r="H3079" t="s">
        <v>5721</v>
      </c>
      <c r="I3079" t="s">
        <v>5750</v>
      </c>
      <c r="J3079" t="s">
        <v>5772</v>
      </c>
      <c r="K3079" t="s">
        <v>5773</v>
      </c>
      <c r="L3079">
        <f t="shared" si="254"/>
        <v>2421507276</v>
      </c>
      <c r="M3079" t="str">
        <f t="shared" si="255"/>
        <v>Xã Tân Hiệp</v>
      </c>
      <c r="N3079">
        <f t="shared" si="256"/>
        <v>24215</v>
      </c>
      <c r="O3079" t="str">
        <f t="shared" si="252"/>
        <v>3</v>
      </c>
      <c r="AC3079" t="s">
        <v>5721</v>
      </c>
      <c r="AD3079" t="s">
        <v>6093</v>
      </c>
      <c r="AE3079" t="s">
        <v>6105</v>
      </c>
      <c r="AF3079" t="str">
        <f t="shared" si="253"/>
        <v>2422307828</v>
      </c>
    </row>
    <row r="3080" spans="8:32" ht="16.5" customHeight="1" x14ac:dyDescent="0.25">
      <c r="H3080" t="s">
        <v>5721</v>
      </c>
      <c r="I3080" t="s">
        <v>5750</v>
      </c>
      <c r="J3080" t="s">
        <v>5774</v>
      </c>
      <c r="K3080" t="s">
        <v>5775</v>
      </c>
      <c r="L3080">
        <f t="shared" si="254"/>
        <v>2421507279</v>
      </c>
      <c r="M3080" t="str">
        <f t="shared" si="255"/>
        <v>Xã Hương Vĩ</v>
      </c>
      <c r="N3080">
        <f t="shared" si="256"/>
        <v>24215</v>
      </c>
      <c r="O3080" t="str">
        <f t="shared" si="252"/>
        <v>3</v>
      </c>
      <c r="AC3080" t="s">
        <v>5721</v>
      </c>
      <c r="AD3080" t="s">
        <v>6093</v>
      </c>
      <c r="AE3080" t="s">
        <v>6107</v>
      </c>
      <c r="AF3080" t="str">
        <f t="shared" si="253"/>
        <v>2422307831</v>
      </c>
    </row>
    <row r="3081" spans="8:32" ht="16.5" customHeight="1" x14ac:dyDescent="0.25">
      <c r="H3081" t="s">
        <v>5721</v>
      </c>
      <c r="I3081" t="s">
        <v>5750</v>
      </c>
      <c r="J3081" t="s">
        <v>5776</v>
      </c>
      <c r="K3081" t="s">
        <v>5777</v>
      </c>
      <c r="L3081">
        <f t="shared" si="254"/>
        <v>2421507282</v>
      </c>
      <c r="M3081" t="str">
        <f t="shared" si="255"/>
        <v>Xã Đồng Kỳ</v>
      </c>
      <c r="N3081">
        <f t="shared" si="256"/>
        <v>24215</v>
      </c>
      <c r="O3081" t="str">
        <f t="shared" si="252"/>
        <v>3</v>
      </c>
      <c r="AC3081" t="s">
        <v>5721</v>
      </c>
      <c r="AD3081" t="s">
        <v>6093</v>
      </c>
      <c r="AE3081" t="s">
        <v>6108</v>
      </c>
      <c r="AF3081" t="str">
        <f t="shared" si="253"/>
        <v>2422307834</v>
      </c>
    </row>
    <row r="3082" spans="8:32" ht="16.5" customHeight="1" x14ac:dyDescent="0.25">
      <c r="H3082" t="s">
        <v>5721</v>
      </c>
      <c r="I3082" t="s">
        <v>5750</v>
      </c>
      <c r="J3082" t="s">
        <v>5778</v>
      </c>
      <c r="K3082" t="s">
        <v>812</v>
      </c>
      <c r="L3082">
        <f t="shared" si="254"/>
        <v>2421507285</v>
      </c>
      <c r="M3082" t="str">
        <f t="shared" si="255"/>
        <v>Xã An Thượng</v>
      </c>
      <c r="N3082">
        <f t="shared" si="256"/>
        <v>24215</v>
      </c>
      <c r="O3082" t="str">
        <f t="shared" si="252"/>
        <v>3</v>
      </c>
      <c r="AC3082" t="s">
        <v>5721</v>
      </c>
      <c r="AD3082" t="s">
        <v>6093</v>
      </c>
      <c r="AE3082" t="s">
        <v>6109</v>
      </c>
      <c r="AF3082" t="str">
        <f t="shared" si="253"/>
        <v>2422307837</v>
      </c>
    </row>
    <row r="3083" spans="8:32" ht="16.5" customHeight="1" x14ac:dyDescent="0.25">
      <c r="H3083" t="s">
        <v>5721</v>
      </c>
      <c r="I3083" t="s">
        <v>5750</v>
      </c>
      <c r="J3083" t="s">
        <v>5779</v>
      </c>
      <c r="K3083" t="s">
        <v>5780</v>
      </c>
      <c r="L3083">
        <f t="shared" si="254"/>
        <v>2421507288</v>
      </c>
      <c r="M3083" t="str">
        <f t="shared" si="255"/>
        <v>Xã Phồn Xương</v>
      </c>
      <c r="N3083">
        <f t="shared" si="256"/>
        <v>24215</v>
      </c>
      <c r="O3083" t="str">
        <f t="shared" si="252"/>
        <v>3</v>
      </c>
      <c r="AC3083" t="s">
        <v>5721</v>
      </c>
      <c r="AD3083" t="s">
        <v>6093</v>
      </c>
      <c r="AE3083" t="s">
        <v>6110</v>
      </c>
      <c r="AF3083" t="str">
        <f t="shared" si="253"/>
        <v>2422307840</v>
      </c>
    </row>
    <row r="3084" spans="8:32" ht="16.5" customHeight="1" x14ac:dyDescent="0.25">
      <c r="H3084" t="s">
        <v>5721</v>
      </c>
      <c r="I3084" t="s">
        <v>5750</v>
      </c>
      <c r="J3084" t="s">
        <v>5781</v>
      </c>
      <c r="K3084" t="s">
        <v>5782</v>
      </c>
      <c r="L3084">
        <f t="shared" si="254"/>
        <v>2421507291</v>
      </c>
      <c r="M3084" t="str">
        <f t="shared" si="255"/>
        <v>Xã Tân Sỏi</v>
      </c>
      <c r="N3084">
        <f t="shared" si="256"/>
        <v>24215</v>
      </c>
      <c r="O3084" t="str">
        <f t="shared" si="252"/>
        <v>3</v>
      </c>
      <c r="AC3084" t="s">
        <v>5721</v>
      </c>
      <c r="AD3084" t="s">
        <v>6093</v>
      </c>
      <c r="AE3084" t="s">
        <v>6112</v>
      </c>
      <c r="AF3084" t="str">
        <f t="shared" si="253"/>
        <v>2422307843</v>
      </c>
    </row>
    <row r="3085" spans="8:32" ht="16.5" customHeight="1" x14ac:dyDescent="0.25">
      <c r="H3085" t="s">
        <v>5721</v>
      </c>
      <c r="I3085" t="s">
        <v>5750</v>
      </c>
      <c r="J3085" t="s">
        <v>5783</v>
      </c>
      <c r="K3085" t="s">
        <v>5784</v>
      </c>
      <c r="L3085">
        <f t="shared" si="254"/>
        <v>2421507294</v>
      </c>
      <c r="M3085" t="str">
        <f t="shared" si="255"/>
        <v>Xã Bố Hạ</v>
      </c>
      <c r="N3085">
        <f t="shared" si="256"/>
        <v>24215</v>
      </c>
      <c r="O3085" t="str">
        <f t="shared" si="252"/>
        <v>3</v>
      </c>
      <c r="AC3085" t="s">
        <v>5721</v>
      </c>
      <c r="AD3085" t="s">
        <v>6093</v>
      </c>
      <c r="AE3085" t="s">
        <v>6113</v>
      </c>
      <c r="AF3085" t="str">
        <f t="shared" si="253"/>
        <v>2422307846</v>
      </c>
    </row>
    <row r="3086" spans="8:32" ht="16.5" customHeight="1" x14ac:dyDescent="0.25">
      <c r="H3086" t="s">
        <v>5721</v>
      </c>
      <c r="I3086" t="s">
        <v>5785</v>
      </c>
      <c r="K3086" t="s">
        <v>5786</v>
      </c>
      <c r="L3086">
        <f t="shared" si="254"/>
        <v>24216</v>
      </c>
      <c r="M3086" t="str">
        <f t="shared" si="255"/>
        <v>Huyện Tân Yên</v>
      </c>
      <c r="N3086">
        <f t="shared" si="256"/>
        <v>24</v>
      </c>
      <c r="O3086" t="str">
        <f t="shared" si="252"/>
        <v>2</v>
      </c>
      <c r="AC3086" t="s">
        <v>5721</v>
      </c>
      <c r="AD3086" t="s">
        <v>6093</v>
      </c>
      <c r="AE3086" t="s">
        <v>6115</v>
      </c>
      <c r="AF3086" t="str">
        <f t="shared" si="253"/>
        <v>2422307849</v>
      </c>
    </row>
    <row r="3087" spans="8:32" ht="16.5" customHeight="1" x14ac:dyDescent="0.25">
      <c r="H3087" t="s">
        <v>5721</v>
      </c>
      <c r="I3087" t="s">
        <v>5785</v>
      </c>
      <c r="J3087" t="s">
        <v>5787</v>
      </c>
      <c r="K3087" t="s">
        <v>5788</v>
      </c>
      <c r="L3087">
        <f t="shared" si="254"/>
        <v>2421607297</v>
      </c>
      <c r="M3087" t="str">
        <f t="shared" si="255"/>
        <v>Thị trấn Cao Thượng</v>
      </c>
      <c r="N3087">
        <f t="shared" si="256"/>
        <v>24216</v>
      </c>
      <c r="O3087" t="str">
        <f t="shared" si="252"/>
        <v>3</v>
      </c>
      <c r="AC3087" t="s">
        <v>5721</v>
      </c>
      <c r="AD3087" t="s">
        <v>6093</v>
      </c>
      <c r="AE3087" t="s">
        <v>6116</v>
      </c>
      <c r="AF3087" t="str">
        <f t="shared" si="253"/>
        <v>2422307852</v>
      </c>
    </row>
    <row r="3088" spans="8:32" ht="16.5" customHeight="1" x14ac:dyDescent="0.25">
      <c r="H3088" t="s">
        <v>5721</v>
      </c>
      <c r="I3088" t="s">
        <v>5785</v>
      </c>
      <c r="J3088" t="s">
        <v>5789</v>
      </c>
      <c r="K3088" t="s">
        <v>5790</v>
      </c>
      <c r="L3088">
        <f t="shared" si="254"/>
        <v>2421607300</v>
      </c>
      <c r="M3088" t="str">
        <f t="shared" si="255"/>
        <v>Thị trấn Nhã Nam</v>
      </c>
      <c r="N3088">
        <f t="shared" si="256"/>
        <v>24216</v>
      </c>
      <c r="O3088" t="str">
        <f t="shared" si="252"/>
        <v>3</v>
      </c>
      <c r="AC3088" t="s">
        <v>5721</v>
      </c>
      <c r="AD3088" t="s">
        <v>6093</v>
      </c>
      <c r="AE3088" t="s">
        <v>6117</v>
      </c>
      <c r="AF3088" t="str">
        <f t="shared" si="253"/>
        <v>2422307855</v>
      </c>
    </row>
    <row r="3089" spans="8:32" ht="16.5" customHeight="1" x14ac:dyDescent="0.25">
      <c r="H3089" t="s">
        <v>5721</v>
      </c>
      <c r="I3089" t="s">
        <v>5785</v>
      </c>
      <c r="J3089" t="s">
        <v>5791</v>
      </c>
      <c r="K3089" t="s">
        <v>5792</v>
      </c>
      <c r="L3089">
        <f t="shared" si="254"/>
        <v>2421607303</v>
      </c>
      <c r="M3089" t="str">
        <f t="shared" si="255"/>
        <v>Xã Lan Giới</v>
      </c>
      <c r="N3089">
        <f t="shared" si="256"/>
        <v>24216</v>
      </c>
      <c r="O3089" t="str">
        <f t="shared" si="252"/>
        <v>3</v>
      </c>
      <c r="AC3089" t="s">
        <v>5721</v>
      </c>
      <c r="AD3089" t="s">
        <v>6093</v>
      </c>
      <c r="AE3089" t="s">
        <v>6119</v>
      </c>
      <c r="AF3089" t="str">
        <f t="shared" si="253"/>
        <v>2422307858</v>
      </c>
    </row>
    <row r="3090" spans="8:32" ht="16.5" customHeight="1" x14ac:dyDescent="0.25">
      <c r="H3090" t="s">
        <v>5721</v>
      </c>
      <c r="I3090" t="s">
        <v>5785</v>
      </c>
      <c r="J3090" t="s">
        <v>5793</v>
      </c>
      <c r="K3090" t="s">
        <v>5794</v>
      </c>
      <c r="L3090">
        <f t="shared" si="254"/>
        <v>2421607306</v>
      </c>
      <c r="M3090" t="str">
        <f t="shared" si="255"/>
        <v>Xã Nhã Nam</v>
      </c>
      <c r="N3090">
        <f t="shared" si="256"/>
        <v>24216</v>
      </c>
      <c r="O3090" t="str">
        <f t="shared" si="252"/>
        <v>3</v>
      </c>
      <c r="AC3090" t="s">
        <v>5721</v>
      </c>
      <c r="AD3090" t="s">
        <v>6093</v>
      </c>
      <c r="AE3090" t="s">
        <v>6120</v>
      </c>
      <c r="AF3090" t="str">
        <f t="shared" si="253"/>
        <v>2422307861</v>
      </c>
    </row>
    <row r="3091" spans="8:32" ht="16.5" customHeight="1" x14ac:dyDescent="0.25">
      <c r="H3091" t="s">
        <v>5721</v>
      </c>
      <c r="I3091" t="s">
        <v>5785</v>
      </c>
      <c r="J3091" t="s">
        <v>5795</v>
      </c>
      <c r="K3091" t="s">
        <v>5796</v>
      </c>
      <c r="L3091">
        <f t="shared" si="254"/>
        <v>2421607309</v>
      </c>
      <c r="M3091" t="str">
        <f t="shared" si="255"/>
        <v>Xã Tân Trung</v>
      </c>
      <c r="N3091">
        <f t="shared" si="256"/>
        <v>24216</v>
      </c>
      <c r="O3091" t="str">
        <f t="shared" si="252"/>
        <v>3</v>
      </c>
      <c r="AC3091" t="s">
        <v>5721</v>
      </c>
      <c r="AD3091" t="s">
        <v>6093</v>
      </c>
      <c r="AE3091" t="s">
        <v>6122</v>
      </c>
      <c r="AF3091" t="str">
        <f t="shared" si="253"/>
        <v>2422307864</v>
      </c>
    </row>
    <row r="3092" spans="8:32" ht="16.5" customHeight="1" x14ac:dyDescent="0.25">
      <c r="H3092" t="s">
        <v>5721</v>
      </c>
      <c r="I3092" t="s">
        <v>5785</v>
      </c>
      <c r="J3092" t="s">
        <v>5797</v>
      </c>
      <c r="K3092" t="s">
        <v>5798</v>
      </c>
      <c r="L3092">
        <f t="shared" si="254"/>
        <v>2421607312</v>
      </c>
      <c r="M3092" t="str">
        <f t="shared" si="255"/>
        <v>Xã Đại Hóa</v>
      </c>
      <c r="N3092">
        <f t="shared" si="256"/>
        <v>24216</v>
      </c>
      <c r="O3092" t="str">
        <f t="shared" si="252"/>
        <v>3</v>
      </c>
      <c r="AC3092" t="s">
        <v>5721</v>
      </c>
      <c r="AD3092" t="s">
        <v>6093</v>
      </c>
      <c r="AE3092" t="s">
        <v>6124</v>
      </c>
      <c r="AF3092" t="str">
        <f t="shared" si="253"/>
        <v>2422307867</v>
      </c>
    </row>
    <row r="3093" spans="8:32" ht="16.5" customHeight="1" x14ac:dyDescent="0.25">
      <c r="H3093" t="s">
        <v>5721</v>
      </c>
      <c r="I3093" t="s">
        <v>5785</v>
      </c>
      <c r="J3093" t="s">
        <v>5799</v>
      </c>
      <c r="K3093" t="s">
        <v>317</v>
      </c>
      <c r="L3093">
        <f t="shared" si="254"/>
        <v>2421607315</v>
      </c>
      <c r="M3093" t="str">
        <f t="shared" si="255"/>
        <v>Xã Quang Tiến</v>
      </c>
      <c r="N3093">
        <f t="shared" si="256"/>
        <v>24216</v>
      </c>
      <c r="O3093" t="str">
        <f t="shared" si="252"/>
        <v>3</v>
      </c>
      <c r="AC3093" t="s">
        <v>5721</v>
      </c>
      <c r="AD3093" t="s">
        <v>6093</v>
      </c>
      <c r="AE3093" t="s">
        <v>6126</v>
      </c>
      <c r="AF3093" t="str">
        <f t="shared" si="253"/>
        <v>2422307870</v>
      </c>
    </row>
    <row r="3094" spans="8:32" ht="16.5" customHeight="1" x14ac:dyDescent="0.25">
      <c r="H3094" t="s">
        <v>5721</v>
      </c>
      <c r="I3094" t="s">
        <v>5785</v>
      </c>
      <c r="J3094" t="s">
        <v>5800</v>
      </c>
      <c r="K3094" t="s">
        <v>2377</v>
      </c>
      <c r="L3094">
        <f t="shared" si="254"/>
        <v>2421607318</v>
      </c>
      <c r="M3094" t="str">
        <f t="shared" si="255"/>
        <v>Xã Phúc Sơn</v>
      </c>
      <c r="N3094">
        <f t="shared" si="256"/>
        <v>24216</v>
      </c>
      <c r="O3094" t="str">
        <f t="shared" si="252"/>
        <v>3</v>
      </c>
      <c r="AC3094" t="s">
        <v>5721</v>
      </c>
      <c r="AD3094" t="s">
        <v>6093</v>
      </c>
      <c r="AE3094" t="s">
        <v>6128</v>
      </c>
      <c r="AF3094" t="str">
        <f t="shared" si="253"/>
        <v>2422307873</v>
      </c>
    </row>
    <row r="3095" spans="8:32" ht="16.5" customHeight="1" x14ac:dyDescent="0.25">
      <c r="H3095" t="s">
        <v>5721</v>
      </c>
      <c r="I3095" t="s">
        <v>5785</v>
      </c>
      <c r="J3095" t="s">
        <v>5801</v>
      </c>
      <c r="K3095" t="s">
        <v>5802</v>
      </c>
      <c r="L3095">
        <f t="shared" si="254"/>
        <v>2421607321</v>
      </c>
      <c r="M3095" t="str">
        <f t="shared" si="255"/>
        <v>Xã An Dương</v>
      </c>
      <c r="N3095">
        <f t="shared" si="256"/>
        <v>24216</v>
      </c>
      <c r="O3095" t="str">
        <f t="shared" si="252"/>
        <v>3</v>
      </c>
      <c r="AC3095" t="s">
        <v>5721</v>
      </c>
      <c r="AD3095" t="s">
        <v>6093</v>
      </c>
      <c r="AE3095" t="s">
        <v>6130</v>
      </c>
      <c r="AF3095" t="str">
        <f t="shared" si="253"/>
        <v>2422307876</v>
      </c>
    </row>
    <row r="3096" spans="8:32" ht="16.5" customHeight="1" x14ac:dyDescent="0.25">
      <c r="H3096" t="s">
        <v>5721</v>
      </c>
      <c r="I3096" t="s">
        <v>5785</v>
      </c>
      <c r="J3096" t="s">
        <v>5803</v>
      </c>
      <c r="K3096" t="s">
        <v>734</v>
      </c>
      <c r="L3096">
        <f t="shared" si="254"/>
        <v>2421607324</v>
      </c>
      <c r="M3096" t="str">
        <f t="shared" si="255"/>
        <v>Xã Phúc Hòa</v>
      </c>
      <c r="N3096">
        <f t="shared" si="256"/>
        <v>24216</v>
      </c>
      <c r="O3096" t="str">
        <f t="shared" si="252"/>
        <v>3</v>
      </c>
      <c r="AC3096" t="s">
        <v>5721</v>
      </c>
      <c r="AD3096" t="s">
        <v>6093</v>
      </c>
      <c r="AE3096" t="s">
        <v>6132</v>
      </c>
      <c r="AF3096" t="str">
        <f t="shared" si="253"/>
        <v>2422307879</v>
      </c>
    </row>
    <row r="3097" spans="8:32" ht="16.5" customHeight="1" x14ac:dyDescent="0.25">
      <c r="H3097" t="s">
        <v>5721</v>
      </c>
      <c r="I3097" t="s">
        <v>5785</v>
      </c>
      <c r="J3097" t="s">
        <v>5804</v>
      </c>
      <c r="K3097" t="s">
        <v>4306</v>
      </c>
      <c r="L3097">
        <f t="shared" si="254"/>
        <v>2421607327</v>
      </c>
      <c r="M3097" t="str">
        <f t="shared" si="255"/>
        <v>Xã Liên Sơn</v>
      </c>
      <c r="N3097">
        <f t="shared" si="256"/>
        <v>24216</v>
      </c>
      <c r="O3097" t="str">
        <f t="shared" si="252"/>
        <v>3</v>
      </c>
      <c r="AC3097" t="s">
        <v>5721</v>
      </c>
      <c r="AD3097" t="s">
        <v>6093</v>
      </c>
      <c r="AE3097" t="s">
        <v>6133</v>
      </c>
      <c r="AF3097" t="str">
        <f t="shared" si="253"/>
        <v>2422307882</v>
      </c>
    </row>
    <row r="3098" spans="8:32" ht="16.5" customHeight="1" x14ac:dyDescent="0.25">
      <c r="H3098" t="s">
        <v>5721</v>
      </c>
      <c r="I3098" t="s">
        <v>5785</v>
      </c>
      <c r="J3098" t="s">
        <v>5805</v>
      </c>
      <c r="K3098" t="s">
        <v>5806</v>
      </c>
      <c r="L3098">
        <f t="shared" si="254"/>
        <v>2421607330</v>
      </c>
      <c r="M3098" t="str">
        <f t="shared" si="255"/>
        <v>Xã Hợp Đức</v>
      </c>
      <c r="N3098">
        <f t="shared" si="256"/>
        <v>24216</v>
      </c>
      <c r="O3098" t="str">
        <f t="shared" si="252"/>
        <v>3</v>
      </c>
      <c r="AC3098" t="s">
        <v>5721</v>
      </c>
      <c r="AD3098" t="s">
        <v>6093</v>
      </c>
      <c r="AE3098" t="s">
        <v>6135</v>
      </c>
      <c r="AF3098" t="str">
        <f t="shared" si="253"/>
        <v>2422307885</v>
      </c>
    </row>
    <row r="3099" spans="8:32" ht="16.5" customHeight="1" x14ac:dyDescent="0.25">
      <c r="H3099" t="s">
        <v>5721</v>
      </c>
      <c r="I3099" t="s">
        <v>5785</v>
      </c>
      <c r="J3099" t="s">
        <v>5807</v>
      </c>
      <c r="K3099" t="s">
        <v>5808</v>
      </c>
      <c r="L3099">
        <f t="shared" si="254"/>
        <v>2421607333</v>
      </c>
      <c r="M3099" t="str">
        <f t="shared" si="255"/>
        <v>Xã Lam Cốt</v>
      </c>
      <c r="N3099">
        <f t="shared" si="256"/>
        <v>24216</v>
      </c>
      <c r="O3099" t="str">
        <f t="shared" si="252"/>
        <v>3</v>
      </c>
      <c r="AC3099" t="s">
        <v>6136</v>
      </c>
      <c r="AD3099" t="s">
        <v>6138</v>
      </c>
      <c r="AE3099" t="s">
        <v>6140</v>
      </c>
      <c r="AF3099" t="str">
        <f t="shared" si="253"/>
        <v>2522707888</v>
      </c>
    </row>
    <row r="3100" spans="8:32" ht="16.5" customHeight="1" x14ac:dyDescent="0.25">
      <c r="H3100" t="s">
        <v>5721</v>
      </c>
      <c r="I3100" t="s">
        <v>5785</v>
      </c>
      <c r="J3100" t="s">
        <v>5809</v>
      </c>
      <c r="K3100" t="s">
        <v>5810</v>
      </c>
      <c r="L3100">
        <f t="shared" si="254"/>
        <v>2421607336</v>
      </c>
      <c r="M3100" t="str">
        <f t="shared" si="255"/>
        <v>Xã Cao Xá</v>
      </c>
      <c r="N3100">
        <f t="shared" si="256"/>
        <v>24216</v>
      </c>
      <c r="O3100" t="str">
        <f t="shared" si="252"/>
        <v>3</v>
      </c>
      <c r="AC3100" t="s">
        <v>6136</v>
      </c>
      <c r="AD3100" t="s">
        <v>6138</v>
      </c>
      <c r="AE3100" t="s">
        <v>6142</v>
      </c>
      <c r="AF3100" t="str">
        <f t="shared" si="253"/>
        <v>2522707891</v>
      </c>
    </row>
    <row r="3101" spans="8:32" ht="16.5" customHeight="1" x14ac:dyDescent="0.25">
      <c r="H3101" t="s">
        <v>5721</v>
      </c>
      <c r="I3101" t="s">
        <v>5785</v>
      </c>
      <c r="J3101" t="s">
        <v>5811</v>
      </c>
      <c r="K3101" t="s">
        <v>2099</v>
      </c>
      <c r="L3101">
        <f t="shared" si="254"/>
        <v>2421607339</v>
      </c>
      <c r="M3101" t="str">
        <f t="shared" si="255"/>
        <v>Xã Cao Thượng</v>
      </c>
      <c r="N3101">
        <f t="shared" si="256"/>
        <v>24216</v>
      </c>
      <c r="O3101" t="str">
        <f t="shared" si="252"/>
        <v>3</v>
      </c>
      <c r="AC3101" t="s">
        <v>6136</v>
      </c>
      <c r="AD3101" t="s">
        <v>6138</v>
      </c>
      <c r="AE3101" t="s">
        <v>6144</v>
      </c>
      <c r="AF3101" t="str">
        <f t="shared" si="253"/>
        <v>2522707894</v>
      </c>
    </row>
    <row r="3102" spans="8:32" ht="16.5" customHeight="1" x14ac:dyDescent="0.25">
      <c r="H3102" t="s">
        <v>5721</v>
      </c>
      <c r="I3102" t="s">
        <v>5785</v>
      </c>
      <c r="J3102" t="s">
        <v>5812</v>
      </c>
      <c r="K3102" t="s">
        <v>5813</v>
      </c>
      <c r="L3102">
        <f t="shared" si="254"/>
        <v>2421607342</v>
      </c>
      <c r="M3102" t="str">
        <f t="shared" si="255"/>
        <v>Xã Việt Ngọc</v>
      </c>
      <c r="N3102">
        <f t="shared" si="256"/>
        <v>24216</v>
      </c>
      <c r="O3102" t="str">
        <f t="shared" si="252"/>
        <v>3</v>
      </c>
      <c r="AC3102" t="s">
        <v>6136</v>
      </c>
      <c r="AD3102" t="s">
        <v>6138</v>
      </c>
      <c r="AE3102" t="s">
        <v>6146</v>
      </c>
      <c r="AF3102" t="str">
        <f t="shared" si="253"/>
        <v>2522707897</v>
      </c>
    </row>
    <row r="3103" spans="8:32" ht="16.5" customHeight="1" x14ac:dyDescent="0.25">
      <c r="H3103" t="s">
        <v>5721</v>
      </c>
      <c r="I3103" t="s">
        <v>5785</v>
      </c>
      <c r="J3103" t="s">
        <v>5814</v>
      </c>
      <c r="K3103" t="s">
        <v>5815</v>
      </c>
      <c r="L3103">
        <f t="shared" si="254"/>
        <v>2421607345</v>
      </c>
      <c r="M3103" t="str">
        <f t="shared" si="255"/>
        <v>Xã Song Vân</v>
      </c>
      <c r="N3103">
        <f t="shared" si="256"/>
        <v>24216</v>
      </c>
      <c r="O3103" t="str">
        <f t="shared" si="252"/>
        <v>3</v>
      </c>
      <c r="AC3103" t="s">
        <v>6136</v>
      </c>
      <c r="AD3103" t="s">
        <v>6138</v>
      </c>
      <c r="AE3103" t="s">
        <v>6148</v>
      </c>
      <c r="AF3103" t="str">
        <f t="shared" si="253"/>
        <v>2522707900</v>
      </c>
    </row>
    <row r="3104" spans="8:32" ht="16.5" customHeight="1" x14ac:dyDescent="0.25">
      <c r="H3104" t="s">
        <v>5721</v>
      </c>
      <c r="I3104" t="s">
        <v>5785</v>
      </c>
      <c r="J3104" t="s">
        <v>5816</v>
      </c>
      <c r="K3104" t="s">
        <v>5817</v>
      </c>
      <c r="L3104">
        <f t="shared" si="254"/>
        <v>2421607348</v>
      </c>
      <c r="M3104" t="str">
        <f t="shared" si="255"/>
        <v>Xã Ngọc Châu</v>
      </c>
      <c r="N3104">
        <f t="shared" si="256"/>
        <v>24216</v>
      </c>
      <c r="O3104" t="str">
        <f t="shared" si="252"/>
        <v>3</v>
      </c>
      <c r="AC3104" t="s">
        <v>6136</v>
      </c>
      <c r="AD3104" t="s">
        <v>6138</v>
      </c>
      <c r="AE3104" t="s">
        <v>6150</v>
      </c>
      <c r="AF3104" t="str">
        <f t="shared" si="253"/>
        <v>2522707903</v>
      </c>
    </row>
    <row r="3105" spans="8:32" ht="16.5" customHeight="1" x14ac:dyDescent="0.25">
      <c r="H3105" t="s">
        <v>5721</v>
      </c>
      <c r="I3105" t="s">
        <v>5785</v>
      </c>
      <c r="J3105" t="s">
        <v>5818</v>
      </c>
      <c r="K3105" t="s">
        <v>5819</v>
      </c>
      <c r="L3105">
        <f t="shared" si="254"/>
        <v>2421607351</v>
      </c>
      <c r="M3105" t="str">
        <f t="shared" si="255"/>
        <v>Xã Ngọc Vân</v>
      </c>
      <c r="N3105">
        <f t="shared" si="256"/>
        <v>24216</v>
      </c>
      <c r="O3105" t="str">
        <f t="shared" si="252"/>
        <v>3</v>
      </c>
      <c r="AC3105" t="s">
        <v>6136</v>
      </c>
      <c r="AD3105" t="s">
        <v>6138</v>
      </c>
      <c r="AE3105" t="s">
        <v>6152</v>
      </c>
      <c r="AF3105" t="str">
        <f t="shared" si="253"/>
        <v>2522707906</v>
      </c>
    </row>
    <row r="3106" spans="8:32" ht="16.5" customHeight="1" x14ac:dyDescent="0.25">
      <c r="H3106" t="s">
        <v>5721</v>
      </c>
      <c r="I3106" t="s">
        <v>5785</v>
      </c>
      <c r="J3106" t="s">
        <v>5820</v>
      </c>
      <c r="K3106" t="s">
        <v>5821</v>
      </c>
      <c r="L3106">
        <f t="shared" si="254"/>
        <v>2421607354</v>
      </c>
      <c r="M3106" t="str">
        <f t="shared" si="255"/>
        <v>Xã Việt Lập</v>
      </c>
      <c r="N3106">
        <f t="shared" si="256"/>
        <v>24216</v>
      </c>
      <c r="O3106" t="str">
        <f t="shared" si="252"/>
        <v>3</v>
      </c>
      <c r="AC3106" t="s">
        <v>6136</v>
      </c>
      <c r="AD3106" t="s">
        <v>6138</v>
      </c>
      <c r="AE3106" t="s">
        <v>6154</v>
      </c>
      <c r="AF3106" t="str">
        <f t="shared" si="253"/>
        <v>2522707909</v>
      </c>
    </row>
    <row r="3107" spans="8:32" ht="16.5" customHeight="1" x14ac:dyDescent="0.25">
      <c r="H3107" t="s">
        <v>5721</v>
      </c>
      <c r="I3107" t="s">
        <v>5785</v>
      </c>
      <c r="J3107" t="s">
        <v>5822</v>
      </c>
      <c r="K3107" t="s">
        <v>5823</v>
      </c>
      <c r="L3107">
        <f t="shared" si="254"/>
        <v>2421607357</v>
      </c>
      <c r="M3107" t="str">
        <f t="shared" si="255"/>
        <v>Xã Liên Chung</v>
      </c>
      <c r="N3107">
        <f t="shared" si="256"/>
        <v>24216</v>
      </c>
      <c r="O3107" t="str">
        <f t="shared" si="252"/>
        <v>3</v>
      </c>
      <c r="AC3107" t="s">
        <v>6136</v>
      </c>
      <c r="AD3107" t="s">
        <v>6138</v>
      </c>
      <c r="AE3107" t="s">
        <v>6156</v>
      </c>
      <c r="AF3107" t="str">
        <f t="shared" si="253"/>
        <v>2522707912</v>
      </c>
    </row>
    <row r="3108" spans="8:32" ht="16.5" customHeight="1" x14ac:dyDescent="0.25">
      <c r="H3108" t="s">
        <v>5721</v>
      </c>
      <c r="I3108" t="s">
        <v>5785</v>
      </c>
      <c r="J3108" t="s">
        <v>5824</v>
      </c>
      <c r="K3108" t="s">
        <v>5825</v>
      </c>
      <c r="L3108">
        <f t="shared" si="254"/>
        <v>2421607360</v>
      </c>
      <c r="M3108" t="str">
        <f t="shared" si="255"/>
        <v>Xã Ngọc Thiện</v>
      </c>
      <c r="N3108">
        <f t="shared" si="256"/>
        <v>24216</v>
      </c>
      <c r="O3108" t="str">
        <f t="shared" si="252"/>
        <v>3</v>
      </c>
      <c r="AC3108" t="s">
        <v>6136</v>
      </c>
      <c r="AD3108" t="s">
        <v>6138</v>
      </c>
      <c r="AE3108" t="s">
        <v>6158</v>
      </c>
      <c r="AF3108" t="str">
        <f t="shared" si="253"/>
        <v>2522707915</v>
      </c>
    </row>
    <row r="3109" spans="8:32" ht="16.5" customHeight="1" x14ac:dyDescent="0.25">
      <c r="H3109" t="s">
        <v>5721</v>
      </c>
      <c r="I3109" t="s">
        <v>5785</v>
      </c>
      <c r="J3109" t="s">
        <v>5826</v>
      </c>
      <c r="K3109" t="s">
        <v>5827</v>
      </c>
      <c r="L3109">
        <f t="shared" si="254"/>
        <v>2421607363</v>
      </c>
      <c r="M3109" t="str">
        <f t="shared" si="255"/>
        <v>Xã Ngọc Lý</v>
      </c>
      <c r="N3109">
        <f t="shared" si="256"/>
        <v>24216</v>
      </c>
      <c r="O3109" t="str">
        <f t="shared" si="252"/>
        <v>3</v>
      </c>
      <c r="AC3109" t="s">
        <v>6136</v>
      </c>
      <c r="AD3109" t="s">
        <v>6138</v>
      </c>
      <c r="AE3109" t="s">
        <v>6160</v>
      </c>
      <c r="AF3109" t="str">
        <f t="shared" si="253"/>
        <v>2522707918</v>
      </c>
    </row>
    <row r="3110" spans="8:32" ht="16.5" customHeight="1" x14ac:dyDescent="0.25">
      <c r="H3110" t="s">
        <v>5721</v>
      </c>
      <c r="I3110" t="s">
        <v>5785</v>
      </c>
      <c r="J3110" t="s">
        <v>5828</v>
      </c>
      <c r="K3110" t="s">
        <v>5829</v>
      </c>
      <c r="L3110">
        <f t="shared" si="254"/>
        <v>2421607366</v>
      </c>
      <c r="M3110" t="str">
        <f t="shared" si="255"/>
        <v>Xã Quế Nham</v>
      </c>
      <c r="N3110">
        <f t="shared" si="256"/>
        <v>24216</v>
      </c>
      <c r="O3110" t="str">
        <f t="shared" si="252"/>
        <v>3</v>
      </c>
      <c r="AC3110" t="s">
        <v>6136</v>
      </c>
      <c r="AD3110" t="s">
        <v>6138</v>
      </c>
      <c r="AE3110" t="s">
        <v>6162</v>
      </c>
      <c r="AF3110" t="str">
        <f t="shared" si="253"/>
        <v>2522707921</v>
      </c>
    </row>
    <row r="3111" spans="8:32" ht="16.5" customHeight="1" x14ac:dyDescent="0.25">
      <c r="H3111" t="s">
        <v>5721</v>
      </c>
      <c r="I3111" t="s">
        <v>5830</v>
      </c>
      <c r="K3111" t="s">
        <v>5831</v>
      </c>
      <c r="L3111">
        <f t="shared" si="254"/>
        <v>24217</v>
      </c>
      <c r="M3111" t="str">
        <f t="shared" si="255"/>
        <v>Huyện Lạng Giang</v>
      </c>
      <c r="N3111">
        <f t="shared" si="256"/>
        <v>24</v>
      </c>
      <c r="O3111" t="str">
        <f t="shared" si="252"/>
        <v>2</v>
      </c>
      <c r="AC3111" t="s">
        <v>6136</v>
      </c>
      <c r="AD3111" t="s">
        <v>6138</v>
      </c>
      <c r="AE3111" t="s">
        <v>6164</v>
      </c>
      <c r="AF3111" t="str">
        <f t="shared" si="253"/>
        <v>2522707924</v>
      </c>
    </row>
    <row r="3112" spans="8:32" ht="16.5" customHeight="1" x14ac:dyDescent="0.25">
      <c r="H3112" t="s">
        <v>5721</v>
      </c>
      <c r="I3112" t="s">
        <v>5830</v>
      </c>
      <c r="J3112" t="s">
        <v>5832</v>
      </c>
      <c r="K3112" t="s">
        <v>5833</v>
      </c>
      <c r="L3112">
        <f t="shared" si="254"/>
        <v>2421707369</v>
      </c>
      <c r="M3112" t="str">
        <f t="shared" si="255"/>
        <v>Thị trấn Kép</v>
      </c>
      <c r="N3112">
        <f t="shared" si="256"/>
        <v>24217</v>
      </c>
      <c r="O3112" t="str">
        <f t="shared" si="252"/>
        <v>3</v>
      </c>
      <c r="AC3112" t="s">
        <v>6136</v>
      </c>
      <c r="AD3112" t="s">
        <v>6138</v>
      </c>
      <c r="AE3112" t="s">
        <v>6166</v>
      </c>
      <c r="AF3112" t="str">
        <f t="shared" si="253"/>
        <v>2522707927</v>
      </c>
    </row>
    <row r="3113" spans="8:32" ht="16.5" customHeight="1" x14ac:dyDescent="0.25">
      <c r="H3113" t="s">
        <v>5721</v>
      </c>
      <c r="I3113" t="s">
        <v>5830</v>
      </c>
      <c r="J3113" t="s">
        <v>5834</v>
      </c>
      <c r="K3113" t="s">
        <v>5835</v>
      </c>
      <c r="L3113">
        <f t="shared" si="254"/>
        <v>2421707375</v>
      </c>
      <c r="M3113" t="str">
        <f t="shared" si="255"/>
        <v>Thị trấn Vôi</v>
      </c>
      <c r="N3113">
        <f t="shared" si="256"/>
        <v>24217</v>
      </c>
      <c r="O3113" t="str">
        <f t="shared" si="252"/>
        <v>3</v>
      </c>
      <c r="AC3113" t="s">
        <v>6136</v>
      </c>
      <c r="AD3113" t="s">
        <v>6138</v>
      </c>
      <c r="AE3113" t="s">
        <v>6168</v>
      </c>
      <c r="AF3113" t="str">
        <f t="shared" si="253"/>
        <v>2522707930</v>
      </c>
    </row>
    <row r="3114" spans="8:32" ht="16.5" customHeight="1" x14ac:dyDescent="0.25">
      <c r="H3114" t="s">
        <v>5721</v>
      </c>
      <c r="I3114" t="s">
        <v>5830</v>
      </c>
      <c r="J3114" t="s">
        <v>5836</v>
      </c>
      <c r="K3114" t="s">
        <v>5837</v>
      </c>
      <c r="L3114">
        <f t="shared" si="254"/>
        <v>2421707378</v>
      </c>
      <c r="M3114" t="str">
        <f t="shared" si="255"/>
        <v>Xã Nghĩa Hòa</v>
      </c>
      <c r="N3114">
        <f t="shared" si="256"/>
        <v>24217</v>
      </c>
      <c r="O3114" t="str">
        <f t="shared" si="252"/>
        <v>3</v>
      </c>
      <c r="AC3114" t="s">
        <v>6136</v>
      </c>
      <c r="AD3114" t="s">
        <v>6138</v>
      </c>
      <c r="AE3114" t="s">
        <v>6169</v>
      </c>
      <c r="AF3114" t="str">
        <f t="shared" si="253"/>
        <v>2522707933</v>
      </c>
    </row>
    <row r="3115" spans="8:32" ht="16.5" customHeight="1" x14ac:dyDescent="0.25">
      <c r="H3115" t="s">
        <v>5721</v>
      </c>
      <c r="I3115" t="s">
        <v>5830</v>
      </c>
      <c r="J3115" t="s">
        <v>5838</v>
      </c>
      <c r="K3115" t="s">
        <v>5839</v>
      </c>
      <c r="L3115">
        <f t="shared" si="254"/>
        <v>2421707381</v>
      </c>
      <c r="M3115" t="str">
        <f t="shared" si="255"/>
        <v>Xã Nghĩa Hưng</v>
      </c>
      <c r="N3115">
        <f t="shared" si="256"/>
        <v>24217</v>
      </c>
      <c r="O3115" t="str">
        <f t="shared" si="252"/>
        <v>3</v>
      </c>
      <c r="AC3115" t="s">
        <v>6136</v>
      </c>
      <c r="AD3115" t="s">
        <v>6138</v>
      </c>
      <c r="AE3115" t="s">
        <v>6171</v>
      </c>
      <c r="AF3115" t="str">
        <f t="shared" si="253"/>
        <v>2522707936</v>
      </c>
    </row>
    <row r="3116" spans="8:32" ht="16.5" customHeight="1" x14ac:dyDescent="0.25">
      <c r="H3116" t="s">
        <v>5721</v>
      </c>
      <c r="I3116" t="s">
        <v>5830</v>
      </c>
      <c r="J3116" t="s">
        <v>5840</v>
      </c>
      <c r="K3116" t="s">
        <v>5841</v>
      </c>
      <c r="L3116">
        <f t="shared" si="254"/>
        <v>2421707384</v>
      </c>
      <c r="M3116" t="str">
        <f t="shared" si="255"/>
        <v>Xã Quang Thịnh</v>
      </c>
      <c r="N3116">
        <f t="shared" si="256"/>
        <v>24217</v>
      </c>
      <c r="O3116" t="str">
        <f t="shared" si="252"/>
        <v>3</v>
      </c>
      <c r="AC3116" t="s">
        <v>6136</v>
      </c>
      <c r="AD3116" t="s">
        <v>6138</v>
      </c>
      <c r="AE3116" t="s">
        <v>6173</v>
      </c>
      <c r="AF3116" t="str">
        <f t="shared" si="253"/>
        <v>2522708281</v>
      </c>
    </row>
    <row r="3117" spans="8:32" ht="16.5" customHeight="1" x14ac:dyDescent="0.25">
      <c r="H3117" t="s">
        <v>5721</v>
      </c>
      <c r="I3117" t="s">
        <v>5830</v>
      </c>
      <c r="J3117" t="s">
        <v>5842</v>
      </c>
      <c r="K3117" t="s">
        <v>1229</v>
      </c>
      <c r="L3117">
        <f t="shared" si="254"/>
        <v>2421707387</v>
      </c>
      <c r="M3117" t="str">
        <f t="shared" si="255"/>
        <v>Xã Hương Sơn</v>
      </c>
      <c r="N3117">
        <f t="shared" si="256"/>
        <v>24217</v>
      </c>
      <c r="O3117" t="str">
        <f t="shared" si="252"/>
        <v>3</v>
      </c>
      <c r="AC3117" t="s">
        <v>6136</v>
      </c>
      <c r="AD3117" t="s">
        <v>6138</v>
      </c>
      <c r="AE3117" t="s">
        <v>6175</v>
      </c>
      <c r="AF3117" t="str">
        <f t="shared" si="253"/>
        <v>2522708287</v>
      </c>
    </row>
    <row r="3118" spans="8:32" ht="16.5" customHeight="1" x14ac:dyDescent="0.25">
      <c r="H3118" t="s">
        <v>5721</v>
      </c>
      <c r="I3118" t="s">
        <v>5830</v>
      </c>
      <c r="J3118" t="s">
        <v>5843</v>
      </c>
      <c r="K3118" t="s">
        <v>5844</v>
      </c>
      <c r="L3118">
        <f t="shared" si="254"/>
        <v>2421707390</v>
      </c>
      <c r="M3118" t="str">
        <f t="shared" si="255"/>
        <v>Xã Đào Mỹ</v>
      </c>
      <c r="N3118">
        <f t="shared" si="256"/>
        <v>24217</v>
      </c>
      <c r="O3118" t="str">
        <f t="shared" si="252"/>
        <v>3</v>
      </c>
      <c r="AC3118" t="s">
        <v>6136</v>
      </c>
      <c r="AD3118" t="s">
        <v>6138</v>
      </c>
      <c r="AE3118" t="s">
        <v>6177</v>
      </c>
      <c r="AF3118" t="str">
        <f t="shared" si="253"/>
        <v>2522708503</v>
      </c>
    </row>
    <row r="3119" spans="8:32" ht="16.5" customHeight="1" x14ac:dyDescent="0.25">
      <c r="H3119" t="s">
        <v>5721</v>
      </c>
      <c r="I3119" t="s">
        <v>5830</v>
      </c>
      <c r="J3119" t="s">
        <v>5845</v>
      </c>
      <c r="K3119" t="s">
        <v>5846</v>
      </c>
      <c r="L3119">
        <f t="shared" si="254"/>
        <v>2421707393</v>
      </c>
      <c r="M3119" t="str">
        <f t="shared" si="255"/>
        <v>Xã Tiên Lục</v>
      </c>
      <c r="N3119">
        <f t="shared" si="256"/>
        <v>24217</v>
      </c>
      <c r="O3119" t="str">
        <f t="shared" si="252"/>
        <v>3</v>
      </c>
      <c r="AC3119" t="s">
        <v>6136</v>
      </c>
      <c r="AD3119" t="s">
        <v>6138</v>
      </c>
      <c r="AE3119" t="s">
        <v>6179</v>
      </c>
      <c r="AF3119" t="str">
        <f t="shared" si="253"/>
        <v>2522708506</v>
      </c>
    </row>
    <row r="3120" spans="8:32" ht="16.5" customHeight="1" x14ac:dyDescent="0.25">
      <c r="H3120" t="s">
        <v>5721</v>
      </c>
      <c r="I3120" t="s">
        <v>5830</v>
      </c>
      <c r="J3120" t="s">
        <v>5847</v>
      </c>
      <c r="K3120" t="s">
        <v>5848</v>
      </c>
      <c r="L3120">
        <f t="shared" si="254"/>
        <v>2421707396</v>
      </c>
      <c r="M3120" t="str">
        <f t="shared" si="255"/>
        <v>Xã An Hà</v>
      </c>
      <c r="N3120">
        <f t="shared" si="256"/>
        <v>24217</v>
      </c>
      <c r="O3120" t="str">
        <f t="shared" si="252"/>
        <v>3</v>
      </c>
      <c r="AC3120" t="s">
        <v>6136</v>
      </c>
      <c r="AD3120" t="s">
        <v>6138</v>
      </c>
      <c r="AE3120" t="s">
        <v>6181</v>
      </c>
      <c r="AF3120" t="str">
        <f t="shared" si="253"/>
        <v>2522708515</v>
      </c>
    </row>
    <row r="3121" spans="8:32" ht="16.5" customHeight="1" x14ac:dyDescent="0.25">
      <c r="H3121" t="s">
        <v>5721</v>
      </c>
      <c r="I3121" t="s">
        <v>5830</v>
      </c>
      <c r="J3121" t="s">
        <v>5849</v>
      </c>
      <c r="K3121" t="s">
        <v>2404</v>
      </c>
      <c r="L3121">
        <f t="shared" si="254"/>
        <v>2421707399</v>
      </c>
      <c r="M3121" t="str">
        <f t="shared" si="255"/>
        <v>Xã Tân Thịnh</v>
      </c>
      <c r="N3121">
        <f t="shared" si="256"/>
        <v>24217</v>
      </c>
      <c r="O3121" t="str">
        <f t="shared" si="252"/>
        <v>3</v>
      </c>
      <c r="AC3121" t="s">
        <v>6136</v>
      </c>
      <c r="AD3121" t="s">
        <v>6138</v>
      </c>
      <c r="AE3121" t="s">
        <v>6183</v>
      </c>
      <c r="AF3121" t="str">
        <f t="shared" si="253"/>
        <v>2522709622</v>
      </c>
    </row>
    <row r="3122" spans="8:32" ht="16.5" customHeight="1" x14ac:dyDescent="0.25">
      <c r="H3122" t="s">
        <v>5721</v>
      </c>
      <c r="I3122" t="s">
        <v>5830</v>
      </c>
      <c r="J3122" t="s">
        <v>5850</v>
      </c>
      <c r="K3122" t="s">
        <v>5851</v>
      </c>
      <c r="L3122">
        <f t="shared" si="254"/>
        <v>2421707402</v>
      </c>
      <c r="M3122" t="str">
        <f t="shared" si="255"/>
        <v>Xã Mỹ Hà</v>
      </c>
      <c r="N3122">
        <f t="shared" si="256"/>
        <v>24217</v>
      </c>
      <c r="O3122" t="str">
        <f t="shared" si="252"/>
        <v>3</v>
      </c>
      <c r="AC3122" t="s">
        <v>6136</v>
      </c>
      <c r="AD3122" t="s">
        <v>6184</v>
      </c>
      <c r="AE3122" t="s">
        <v>6186</v>
      </c>
      <c r="AF3122" t="str">
        <f t="shared" si="253"/>
        <v>2522807939</v>
      </c>
    </row>
    <row r="3123" spans="8:32" ht="16.5" customHeight="1" x14ac:dyDescent="0.25">
      <c r="H3123" t="s">
        <v>5721</v>
      </c>
      <c r="I3123" t="s">
        <v>5830</v>
      </c>
      <c r="J3123" t="s">
        <v>5852</v>
      </c>
      <c r="K3123" t="s">
        <v>5853</v>
      </c>
      <c r="L3123">
        <f t="shared" si="254"/>
        <v>2421707405</v>
      </c>
      <c r="M3123" t="str">
        <f t="shared" si="255"/>
        <v>Xã Hương Lạc</v>
      </c>
      <c r="N3123">
        <f t="shared" si="256"/>
        <v>24217</v>
      </c>
      <c r="O3123" t="str">
        <f t="shared" si="252"/>
        <v>3</v>
      </c>
      <c r="AC3123" t="s">
        <v>6136</v>
      </c>
      <c r="AD3123" t="s">
        <v>6184</v>
      </c>
      <c r="AE3123" t="s">
        <v>6188</v>
      </c>
      <c r="AF3123" t="str">
        <f t="shared" si="253"/>
        <v>2522807942</v>
      </c>
    </row>
    <row r="3124" spans="8:32" ht="16.5" customHeight="1" x14ac:dyDescent="0.25">
      <c r="H3124" t="s">
        <v>5721</v>
      </c>
      <c r="I3124" t="s">
        <v>5830</v>
      </c>
      <c r="J3124" t="s">
        <v>5854</v>
      </c>
      <c r="K3124" t="s">
        <v>5855</v>
      </c>
      <c r="L3124">
        <f t="shared" si="254"/>
        <v>2421707408</v>
      </c>
      <c r="M3124" t="str">
        <f t="shared" si="255"/>
        <v>Xã Dương Đức</v>
      </c>
      <c r="N3124">
        <f t="shared" si="256"/>
        <v>24217</v>
      </c>
      <c r="O3124" t="str">
        <f t="shared" si="252"/>
        <v>3</v>
      </c>
      <c r="AC3124" t="s">
        <v>6136</v>
      </c>
      <c r="AD3124" t="s">
        <v>6184</v>
      </c>
      <c r="AE3124" t="s">
        <v>6190</v>
      </c>
      <c r="AF3124" t="str">
        <f t="shared" si="253"/>
        <v>2522807945</v>
      </c>
    </row>
    <row r="3125" spans="8:32" ht="16.5" customHeight="1" x14ac:dyDescent="0.25">
      <c r="H3125" t="s">
        <v>5721</v>
      </c>
      <c r="I3125" t="s">
        <v>5830</v>
      </c>
      <c r="J3125" t="s">
        <v>5856</v>
      </c>
      <c r="K3125" t="s">
        <v>5061</v>
      </c>
      <c r="L3125">
        <f t="shared" si="254"/>
        <v>2421707411</v>
      </c>
      <c r="M3125" t="str">
        <f t="shared" si="255"/>
        <v>Xã Tân Thanh</v>
      </c>
      <c r="N3125">
        <f t="shared" si="256"/>
        <v>24217</v>
      </c>
      <c r="O3125" t="str">
        <f t="shared" si="252"/>
        <v>3</v>
      </c>
      <c r="AC3125" t="s">
        <v>6136</v>
      </c>
      <c r="AD3125" t="s">
        <v>6184</v>
      </c>
      <c r="AE3125" t="s">
        <v>6192</v>
      </c>
      <c r="AF3125" t="str">
        <f t="shared" si="253"/>
        <v>2522807948</v>
      </c>
    </row>
    <row r="3126" spans="8:32" ht="16.5" customHeight="1" x14ac:dyDescent="0.25">
      <c r="H3126" t="s">
        <v>5721</v>
      </c>
      <c r="I3126" t="s">
        <v>5830</v>
      </c>
      <c r="J3126" t="s">
        <v>5857</v>
      </c>
      <c r="K3126" t="s">
        <v>499</v>
      </c>
      <c r="L3126">
        <f t="shared" si="254"/>
        <v>2421707414</v>
      </c>
      <c r="M3126" t="str">
        <f t="shared" si="255"/>
        <v>Xã Yên Mỹ</v>
      </c>
      <c r="N3126">
        <f t="shared" si="256"/>
        <v>24217</v>
      </c>
      <c r="O3126" t="str">
        <f t="shared" si="252"/>
        <v>3</v>
      </c>
      <c r="AC3126" t="s">
        <v>6136</v>
      </c>
      <c r="AD3126" t="s">
        <v>6184</v>
      </c>
      <c r="AE3126" t="s">
        <v>6194</v>
      </c>
      <c r="AF3126" t="str">
        <f t="shared" si="253"/>
        <v>2522807951</v>
      </c>
    </row>
    <row r="3127" spans="8:32" ht="16.5" customHeight="1" x14ac:dyDescent="0.25">
      <c r="H3127" t="s">
        <v>5721</v>
      </c>
      <c r="I3127" t="s">
        <v>5830</v>
      </c>
      <c r="J3127" t="s">
        <v>5858</v>
      </c>
      <c r="K3127" t="s">
        <v>307</v>
      </c>
      <c r="L3127">
        <f t="shared" si="254"/>
        <v>2421707417</v>
      </c>
      <c r="M3127" t="str">
        <f t="shared" si="255"/>
        <v>Xã Tân Hưng</v>
      </c>
      <c r="N3127">
        <f t="shared" si="256"/>
        <v>24217</v>
      </c>
      <c r="O3127" t="str">
        <f t="shared" si="252"/>
        <v>3</v>
      </c>
      <c r="AC3127" t="s">
        <v>6136</v>
      </c>
      <c r="AD3127" t="s">
        <v>6184</v>
      </c>
      <c r="AE3127" t="s">
        <v>6196</v>
      </c>
      <c r="AF3127" t="str">
        <f t="shared" si="253"/>
        <v>2522807954</v>
      </c>
    </row>
    <row r="3128" spans="8:32" ht="16.5" customHeight="1" x14ac:dyDescent="0.25">
      <c r="H3128" t="s">
        <v>5721</v>
      </c>
      <c r="I3128" t="s">
        <v>5830</v>
      </c>
      <c r="J3128" t="s">
        <v>5859</v>
      </c>
      <c r="K3128" t="s">
        <v>5860</v>
      </c>
      <c r="L3128">
        <f t="shared" si="254"/>
        <v>2421707420</v>
      </c>
      <c r="M3128" t="str">
        <f t="shared" si="255"/>
        <v>Xã Mỹ Thái</v>
      </c>
      <c r="N3128">
        <f t="shared" si="256"/>
        <v>24217</v>
      </c>
      <c r="O3128" t="str">
        <f t="shared" si="252"/>
        <v>3</v>
      </c>
      <c r="AC3128" t="s">
        <v>6136</v>
      </c>
      <c r="AD3128" t="s">
        <v>6184</v>
      </c>
      <c r="AE3128" t="s">
        <v>6198</v>
      </c>
      <c r="AF3128" t="str">
        <f t="shared" si="253"/>
        <v>2522807957</v>
      </c>
    </row>
    <row r="3129" spans="8:32" ht="16.5" customHeight="1" x14ac:dyDescent="0.25">
      <c r="H3129" t="s">
        <v>5721</v>
      </c>
      <c r="I3129" t="s">
        <v>5830</v>
      </c>
      <c r="J3129" t="s">
        <v>5861</v>
      </c>
      <c r="K3129" t="s">
        <v>5862</v>
      </c>
      <c r="L3129">
        <f t="shared" si="254"/>
        <v>2421707423</v>
      </c>
      <c r="M3129" t="str">
        <f t="shared" si="255"/>
        <v>Xã Phi Mô</v>
      </c>
      <c r="N3129">
        <f t="shared" si="256"/>
        <v>24217</v>
      </c>
      <c r="O3129" t="str">
        <f t="shared" si="252"/>
        <v>3</v>
      </c>
      <c r="AC3129" t="s">
        <v>6136</v>
      </c>
      <c r="AD3129" t="s">
        <v>6184</v>
      </c>
      <c r="AE3129" t="s">
        <v>6200</v>
      </c>
      <c r="AF3129" t="str">
        <f t="shared" si="253"/>
        <v>2522807960</v>
      </c>
    </row>
    <row r="3130" spans="8:32" ht="16.5" customHeight="1" x14ac:dyDescent="0.25">
      <c r="H3130" t="s">
        <v>5721</v>
      </c>
      <c r="I3130" t="s">
        <v>5830</v>
      </c>
      <c r="J3130" t="s">
        <v>5863</v>
      </c>
      <c r="K3130" t="s">
        <v>5864</v>
      </c>
      <c r="L3130">
        <f t="shared" si="254"/>
        <v>2421707426</v>
      </c>
      <c r="M3130" t="str">
        <f t="shared" si="255"/>
        <v>Xã Xương Lâm</v>
      </c>
      <c r="N3130">
        <f t="shared" si="256"/>
        <v>24217</v>
      </c>
      <c r="O3130" t="str">
        <f t="shared" si="252"/>
        <v>3</v>
      </c>
      <c r="AC3130" t="s">
        <v>6136</v>
      </c>
      <c r="AD3130" t="s">
        <v>6184</v>
      </c>
      <c r="AE3130" t="s">
        <v>6201</v>
      </c>
      <c r="AF3130" t="str">
        <f t="shared" si="253"/>
        <v>2522807963</v>
      </c>
    </row>
    <row r="3131" spans="8:32" ht="16.5" customHeight="1" x14ac:dyDescent="0.25">
      <c r="H3131" t="s">
        <v>5721</v>
      </c>
      <c r="I3131" t="s">
        <v>5830</v>
      </c>
      <c r="J3131" t="s">
        <v>5865</v>
      </c>
      <c r="K3131" t="s">
        <v>5866</v>
      </c>
      <c r="L3131">
        <f t="shared" si="254"/>
        <v>2421707429</v>
      </c>
      <c r="M3131" t="str">
        <f t="shared" si="255"/>
        <v>Xã Xuân Hương</v>
      </c>
      <c r="N3131">
        <f t="shared" si="256"/>
        <v>24217</v>
      </c>
      <c r="O3131" t="str">
        <f t="shared" si="252"/>
        <v>3</v>
      </c>
      <c r="AC3131" t="s">
        <v>6136</v>
      </c>
      <c r="AD3131" t="s">
        <v>6184</v>
      </c>
      <c r="AE3131" t="s">
        <v>6203</v>
      </c>
      <c r="AF3131" t="str">
        <f t="shared" si="253"/>
        <v>2522807966</v>
      </c>
    </row>
    <row r="3132" spans="8:32" ht="16.5" customHeight="1" x14ac:dyDescent="0.25">
      <c r="H3132" t="s">
        <v>5721</v>
      </c>
      <c r="I3132" t="s">
        <v>5830</v>
      </c>
      <c r="J3132" t="s">
        <v>5867</v>
      </c>
      <c r="K3132" t="s">
        <v>5868</v>
      </c>
      <c r="L3132">
        <f t="shared" si="254"/>
        <v>2421707432</v>
      </c>
      <c r="M3132" t="str">
        <f t="shared" si="255"/>
        <v>Xã Tân Dĩnh</v>
      </c>
      <c r="N3132">
        <f t="shared" si="256"/>
        <v>24217</v>
      </c>
      <c r="O3132" t="str">
        <f t="shared" si="252"/>
        <v>3</v>
      </c>
      <c r="AC3132" t="s">
        <v>6136</v>
      </c>
      <c r="AD3132" t="s">
        <v>6205</v>
      </c>
      <c r="AE3132" t="s">
        <v>6207</v>
      </c>
      <c r="AF3132" t="str">
        <f t="shared" si="253"/>
        <v>2523007969</v>
      </c>
    </row>
    <row r="3133" spans="8:32" ht="16.5" customHeight="1" x14ac:dyDescent="0.25">
      <c r="H3133" t="s">
        <v>5721</v>
      </c>
      <c r="I3133" t="s">
        <v>5830</v>
      </c>
      <c r="J3133" t="s">
        <v>5869</v>
      </c>
      <c r="K3133" t="s">
        <v>5870</v>
      </c>
      <c r="L3133">
        <f t="shared" si="254"/>
        <v>2421707435</v>
      </c>
      <c r="M3133" t="str">
        <f t="shared" si="255"/>
        <v>Xã Đại Lâm</v>
      </c>
      <c r="N3133">
        <f t="shared" si="256"/>
        <v>24217</v>
      </c>
      <c r="O3133" t="str">
        <f t="shared" si="252"/>
        <v>3</v>
      </c>
      <c r="AC3133" t="s">
        <v>6136</v>
      </c>
      <c r="AD3133" t="s">
        <v>6205</v>
      </c>
      <c r="AE3133" t="s">
        <v>6209</v>
      </c>
      <c r="AF3133" t="str">
        <f t="shared" si="253"/>
        <v>2523007972</v>
      </c>
    </row>
    <row r="3134" spans="8:32" ht="16.5" customHeight="1" x14ac:dyDescent="0.25">
      <c r="H3134" t="s">
        <v>5721</v>
      </c>
      <c r="I3134" t="s">
        <v>5830</v>
      </c>
      <c r="J3134" t="s">
        <v>5871</v>
      </c>
      <c r="K3134" t="s">
        <v>5872</v>
      </c>
      <c r="L3134">
        <f t="shared" si="254"/>
        <v>2421707438</v>
      </c>
      <c r="M3134" t="str">
        <f t="shared" si="255"/>
        <v>Xã Thái Đào</v>
      </c>
      <c r="N3134">
        <f t="shared" si="256"/>
        <v>24217</v>
      </c>
      <c r="O3134" t="str">
        <f t="shared" si="252"/>
        <v>3</v>
      </c>
      <c r="AC3134" t="s">
        <v>6136</v>
      </c>
      <c r="AD3134" t="s">
        <v>6205</v>
      </c>
      <c r="AE3134" t="s">
        <v>6211</v>
      </c>
      <c r="AF3134" t="str">
        <f t="shared" si="253"/>
        <v>2523007975</v>
      </c>
    </row>
    <row r="3135" spans="8:32" ht="16.5" customHeight="1" x14ac:dyDescent="0.25">
      <c r="H3135" t="s">
        <v>5721</v>
      </c>
      <c r="I3135" t="s">
        <v>5873</v>
      </c>
      <c r="K3135" t="s">
        <v>5874</v>
      </c>
      <c r="L3135">
        <f t="shared" si="254"/>
        <v>24218</v>
      </c>
      <c r="M3135" t="str">
        <f t="shared" si="255"/>
        <v>Huyện Lục Nam</v>
      </c>
      <c r="N3135">
        <f t="shared" si="256"/>
        <v>24</v>
      </c>
      <c r="O3135" t="str">
        <f t="shared" si="252"/>
        <v>2</v>
      </c>
      <c r="AC3135" t="s">
        <v>6136</v>
      </c>
      <c r="AD3135" t="s">
        <v>6205</v>
      </c>
      <c r="AE3135" t="s">
        <v>6213</v>
      </c>
      <c r="AF3135" t="str">
        <f t="shared" si="253"/>
        <v>2523007978</v>
      </c>
    </row>
    <row r="3136" spans="8:32" ht="16.5" customHeight="1" x14ac:dyDescent="0.25">
      <c r="H3136" t="s">
        <v>5721</v>
      </c>
      <c r="I3136" t="s">
        <v>5873</v>
      </c>
      <c r="J3136" t="s">
        <v>5875</v>
      </c>
      <c r="K3136" t="s">
        <v>5876</v>
      </c>
      <c r="L3136">
        <f t="shared" si="254"/>
        <v>2421807444</v>
      </c>
      <c r="M3136" t="str">
        <f t="shared" si="255"/>
        <v>Thị trấn Đồi Ngô</v>
      </c>
      <c r="N3136">
        <f t="shared" si="256"/>
        <v>24218</v>
      </c>
      <c r="O3136" t="str">
        <f t="shared" si="252"/>
        <v>3</v>
      </c>
      <c r="AC3136" t="s">
        <v>6136</v>
      </c>
      <c r="AD3136" t="s">
        <v>6205</v>
      </c>
      <c r="AE3136" t="s">
        <v>6215</v>
      </c>
      <c r="AF3136" t="str">
        <f t="shared" si="253"/>
        <v>2523007981</v>
      </c>
    </row>
    <row r="3137" spans="8:32" ht="16.5" customHeight="1" x14ac:dyDescent="0.25">
      <c r="H3137" t="s">
        <v>5721</v>
      </c>
      <c r="I3137" t="s">
        <v>5873</v>
      </c>
      <c r="J3137" t="s">
        <v>5877</v>
      </c>
      <c r="K3137" t="s">
        <v>5878</v>
      </c>
      <c r="L3137">
        <f t="shared" si="254"/>
        <v>2421807447</v>
      </c>
      <c r="M3137" t="str">
        <f t="shared" si="255"/>
        <v>Thị trấn Lục Nam</v>
      </c>
      <c r="N3137">
        <f t="shared" si="256"/>
        <v>24218</v>
      </c>
      <c r="O3137" t="str">
        <f t="shared" si="252"/>
        <v>3</v>
      </c>
      <c r="AC3137" t="s">
        <v>6136</v>
      </c>
      <c r="AD3137" t="s">
        <v>6205</v>
      </c>
      <c r="AE3137" t="s">
        <v>6217</v>
      </c>
      <c r="AF3137" t="str">
        <f t="shared" si="253"/>
        <v>2523007984</v>
      </c>
    </row>
    <row r="3138" spans="8:32" ht="16.5" customHeight="1" x14ac:dyDescent="0.25">
      <c r="H3138" t="s">
        <v>5721</v>
      </c>
      <c r="I3138" t="s">
        <v>5873</v>
      </c>
      <c r="J3138" t="s">
        <v>5879</v>
      </c>
      <c r="K3138" t="s">
        <v>5880</v>
      </c>
      <c r="L3138">
        <f t="shared" si="254"/>
        <v>2421807450</v>
      </c>
      <c r="M3138" t="str">
        <f t="shared" si="255"/>
        <v>Xã Đông Hưng</v>
      </c>
      <c r="N3138">
        <f t="shared" si="256"/>
        <v>24218</v>
      </c>
      <c r="O3138" t="str">
        <f t="shared" si="252"/>
        <v>3</v>
      </c>
      <c r="AC3138" t="s">
        <v>6136</v>
      </c>
      <c r="AD3138" t="s">
        <v>6205</v>
      </c>
      <c r="AE3138" t="s">
        <v>6219</v>
      </c>
      <c r="AF3138" t="str">
        <f t="shared" si="253"/>
        <v>2523007987</v>
      </c>
    </row>
    <row r="3139" spans="8:32" ht="16.5" customHeight="1" x14ac:dyDescent="0.25">
      <c r="H3139" t="s">
        <v>5721</v>
      </c>
      <c r="I3139" t="s">
        <v>5873</v>
      </c>
      <c r="J3139" t="s">
        <v>5881</v>
      </c>
      <c r="K3139" t="s">
        <v>5882</v>
      </c>
      <c r="L3139">
        <f t="shared" si="254"/>
        <v>2421807453</v>
      </c>
      <c r="M3139" t="str">
        <f t="shared" si="255"/>
        <v>Xã Đông Phú</v>
      </c>
      <c r="N3139">
        <f t="shared" si="256"/>
        <v>24218</v>
      </c>
      <c r="O3139" t="str">
        <f t="shared" ref="O3139:O3202" si="257">IF(AND(LEN(I3139) &gt; 0, LEN(J3139) = 0), "2", IF(LEN(J3139) &gt;0, "3", "1"))</f>
        <v>3</v>
      </c>
      <c r="AC3139" t="s">
        <v>6136</v>
      </c>
      <c r="AD3139" t="s">
        <v>6205</v>
      </c>
      <c r="AE3139" t="s">
        <v>6220</v>
      </c>
      <c r="AF3139" t="str">
        <f t="shared" ref="AF3139:AF3202" si="258">CONCATENATE(AC3139,AD3139,AE3139)</f>
        <v>2523007990</v>
      </c>
    </row>
    <row r="3140" spans="8:32" ht="16.5" customHeight="1" x14ac:dyDescent="0.25">
      <c r="H3140" t="s">
        <v>5721</v>
      </c>
      <c r="I3140" t="s">
        <v>5873</v>
      </c>
      <c r="J3140" t="s">
        <v>5883</v>
      </c>
      <c r="K3140" t="s">
        <v>5884</v>
      </c>
      <c r="L3140">
        <f t="shared" ref="L3140:L3203" si="259">_xlfn.NUMBERVALUE( H3140&amp;I3140&amp;J3140)</f>
        <v>2421807456</v>
      </c>
      <c r="M3140" t="str">
        <f t="shared" ref="M3140:M3203" si="260">K3140</f>
        <v>Xã Tam Dị</v>
      </c>
      <c r="N3140">
        <f t="shared" ref="N3140:N3203" si="261">IF(AND(LEN(I3140) &gt; 0, LEN(J3140) = 0),_xlfn.NUMBERVALUE(H3140), IF(LEN(J3140) &gt;0, _xlfn.NUMBERVALUE(H3140&amp;I3140), ""))</f>
        <v>24218</v>
      </c>
      <c r="O3140" t="str">
        <f t="shared" si="257"/>
        <v>3</v>
      </c>
      <c r="AC3140" t="s">
        <v>6136</v>
      </c>
      <c r="AD3140" t="s">
        <v>6205</v>
      </c>
      <c r="AE3140" t="s">
        <v>6222</v>
      </c>
      <c r="AF3140" t="str">
        <f t="shared" si="258"/>
        <v>2523007993</v>
      </c>
    </row>
    <row r="3141" spans="8:32" ht="16.5" customHeight="1" x14ac:dyDescent="0.25">
      <c r="H3141" t="s">
        <v>5721</v>
      </c>
      <c r="I3141" t="s">
        <v>5873</v>
      </c>
      <c r="J3141" t="s">
        <v>5885</v>
      </c>
      <c r="K3141" t="s">
        <v>5886</v>
      </c>
      <c r="L3141">
        <f t="shared" si="259"/>
        <v>2421807459</v>
      </c>
      <c r="M3141" t="str">
        <f t="shared" si="260"/>
        <v>Xã Bảo Sơn</v>
      </c>
      <c r="N3141">
        <f t="shared" si="261"/>
        <v>24218</v>
      </c>
      <c r="O3141" t="str">
        <f t="shared" si="257"/>
        <v>3</v>
      </c>
      <c r="AC3141" t="s">
        <v>6136</v>
      </c>
      <c r="AD3141" t="s">
        <v>6205</v>
      </c>
      <c r="AE3141" t="s">
        <v>6223</v>
      </c>
      <c r="AF3141" t="str">
        <f t="shared" si="258"/>
        <v>2523007996</v>
      </c>
    </row>
    <row r="3142" spans="8:32" ht="16.5" customHeight="1" x14ac:dyDescent="0.25">
      <c r="H3142" t="s">
        <v>5721</v>
      </c>
      <c r="I3142" t="s">
        <v>5873</v>
      </c>
      <c r="J3142" t="s">
        <v>5887</v>
      </c>
      <c r="K3142" t="s">
        <v>5888</v>
      </c>
      <c r="L3142">
        <f t="shared" si="259"/>
        <v>2421807462</v>
      </c>
      <c r="M3142" t="str">
        <f t="shared" si="260"/>
        <v>Xã Bảo Đài</v>
      </c>
      <c r="N3142">
        <f t="shared" si="261"/>
        <v>24218</v>
      </c>
      <c r="O3142" t="str">
        <f t="shared" si="257"/>
        <v>3</v>
      </c>
      <c r="AC3142" t="s">
        <v>6136</v>
      </c>
      <c r="AD3142" t="s">
        <v>6205</v>
      </c>
      <c r="AE3142" t="s">
        <v>6225</v>
      </c>
      <c r="AF3142" t="str">
        <f t="shared" si="258"/>
        <v>2523007999</v>
      </c>
    </row>
    <row r="3143" spans="8:32" ht="16.5" customHeight="1" x14ac:dyDescent="0.25">
      <c r="H3143" t="s">
        <v>5721</v>
      </c>
      <c r="I3143" t="s">
        <v>5873</v>
      </c>
      <c r="J3143" t="s">
        <v>5889</v>
      </c>
      <c r="K3143" t="s">
        <v>551</v>
      </c>
      <c r="L3143">
        <f t="shared" si="259"/>
        <v>2421807465</v>
      </c>
      <c r="M3143" t="str">
        <f t="shared" si="260"/>
        <v>Xã Thanh Lâm</v>
      </c>
      <c r="N3143">
        <f t="shared" si="261"/>
        <v>24218</v>
      </c>
      <c r="O3143" t="str">
        <f t="shared" si="257"/>
        <v>3</v>
      </c>
      <c r="AC3143" t="s">
        <v>6136</v>
      </c>
      <c r="AD3143" t="s">
        <v>6205</v>
      </c>
      <c r="AE3143" t="s">
        <v>6227</v>
      </c>
      <c r="AF3143" t="str">
        <f t="shared" si="258"/>
        <v>2523008002</v>
      </c>
    </row>
    <row r="3144" spans="8:32" ht="16.5" customHeight="1" x14ac:dyDescent="0.25">
      <c r="H3144" t="s">
        <v>5721</v>
      </c>
      <c r="I3144" t="s">
        <v>5873</v>
      </c>
      <c r="J3144" t="s">
        <v>5890</v>
      </c>
      <c r="K3144" t="s">
        <v>5891</v>
      </c>
      <c r="L3144">
        <f t="shared" si="259"/>
        <v>2421807468</v>
      </c>
      <c r="M3144" t="str">
        <f t="shared" si="260"/>
        <v>Xã Tiên Nha</v>
      </c>
      <c r="N3144">
        <f t="shared" si="261"/>
        <v>24218</v>
      </c>
      <c r="O3144" t="str">
        <f t="shared" si="257"/>
        <v>3</v>
      </c>
      <c r="AC3144" t="s">
        <v>6136</v>
      </c>
      <c r="AD3144" t="s">
        <v>6205</v>
      </c>
      <c r="AE3144" t="s">
        <v>6228</v>
      </c>
      <c r="AF3144" t="str">
        <f t="shared" si="258"/>
        <v>2523008005</v>
      </c>
    </row>
    <row r="3145" spans="8:32" ht="16.5" customHeight="1" x14ac:dyDescent="0.25">
      <c r="H3145" t="s">
        <v>5721</v>
      </c>
      <c r="I3145" t="s">
        <v>5873</v>
      </c>
      <c r="J3145" t="s">
        <v>5892</v>
      </c>
      <c r="K3145" t="s">
        <v>5893</v>
      </c>
      <c r="L3145">
        <f t="shared" si="259"/>
        <v>2421807471</v>
      </c>
      <c r="M3145" t="str">
        <f t="shared" si="260"/>
        <v>Xã Trường Giang</v>
      </c>
      <c r="N3145">
        <f t="shared" si="261"/>
        <v>24218</v>
      </c>
      <c r="O3145" t="str">
        <f t="shared" si="257"/>
        <v>3</v>
      </c>
      <c r="AC3145" t="s">
        <v>6136</v>
      </c>
      <c r="AD3145" t="s">
        <v>6205</v>
      </c>
      <c r="AE3145" t="s">
        <v>6230</v>
      </c>
      <c r="AF3145" t="str">
        <f t="shared" si="258"/>
        <v>2523008008</v>
      </c>
    </row>
    <row r="3146" spans="8:32" ht="16.5" customHeight="1" x14ac:dyDescent="0.25">
      <c r="H3146" t="s">
        <v>5721</v>
      </c>
      <c r="I3146" t="s">
        <v>5873</v>
      </c>
      <c r="J3146" t="s">
        <v>5894</v>
      </c>
      <c r="K3146" t="s">
        <v>5895</v>
      </c>
      <c r="L3146">
        <f t="shared" si="259"/>
        <v>2421807474</v>
      </c>
      <c r="M3146" t="str">
        <f t="shared" si="260"/>
        <v>Xã Tiên Hưng</v>
      </c>
      <c r="N3146">
        <f t="shared" si="261"/>
        <v>24218</v>
      </c>
      <c r="O3146" t="str">
        <f t="shared" si="257"/>
        <v>3</v>
      </c>
      <c r="AC3146" t="s">
        <v>6136</v>
      </c>
      <c r="AD3146" t="s">
        <v>6205</v>
      </c>
      <c r="AE3146" t="s">
        <v>6232</v>
      </c>
      <c r="AF3146" t="str">
        <f t="shared" si="258"/>
        <v>2523008011</v>
      </c>
    </row>
    <row r="3147" spans="8:32" ht="16.5" customHeight="1" x14ac:dyDescent="0.25">
      <c r="H3147" t="s">
        <v>5721</v>
      </c>
      <c r="I3147" t="s">
        <v>5873</v>
      </c>
      <c r="J3147" t="s">
        <v>5896</v>
      </c>
      <c r="K3147" t="s">
        <v>5897</v>
      </c>
      <c r="L3147">
        <f t="shared" si="259"/>
        <v>2421807477</v>
      </c>
      <c r="M3147" t="str">
        <f t="shared" si="260"/>
        <v>Xã Phương Sơn</v>
      </c>
      <c r="N3147">
        <f t="shared" si="261"/>
        <v>24218</v>
      </c>
      <c r="O3147" t="str">
        <f t="shared" si="257"/>
        <v>3</v>
      </c>
      <c r="AC3147" t="s">
        <v>6136</v>
      </c>
      <c r="AD3147" t="s">
        <v>6205</v>
      </c>
      <c r="AE3147" t="s">
        <v>6234</v>
      </c>
      <c r="AF3147" t="str">
        <f t="shared" si="258"/>
        <v>2523008014</v>
      </c>
    </row>
    <row r="3148" spans="8:32" ht="16.5" customHeight="1" x14ac:dyDescent="0.25">
      <c r="H3148" t="s">
        <v>5721</v>
      </c>
      <c r="I3148" t="s">
        <v>5873</v>
      </c>
      <c r="J3148" t="s">
        <v>5898</v>
      </c>
      <c r="K3148" t="s">
        <v>5899</v>
      </c>
      <c r="L3148">
        <f t="shared" si="259"/>
        <v>2421807480</v>
      </c>
      <c r="M3148" t="str">
        <f t="shared" si="260"/>
        <v>Xã Chu Điện</v>
      </c>
      <c r="N3148">
        <f t="shared" si="261"/>
        <v>24218</v>
      </c>
      <c r="O3148" t="str">
        <f t="shared" si="257"/>
        <v>3</v>
      </c>
      <c r="AC3148" t="s">
        <v>6136</v>
      </c>
      <c r="AD3148" t="s">
        <v>6205</v>
      </c>
      <c r="AE3148" t="s">
        <v>6236</v>
      </c>
      <c r="AF3148" t="str">
        <f t="shared" si="258"/>
        <v>2523008017</v>
      </c>
    </row>
    <row r="3149" spans="8:32" ht="16.5" customHeight="1" x14ac:dyDescent="0.25">
      <c r="H3149" t="s">
        <v>5721</v>
      </c>
      <c r="I3149" t="s">
        <v>5873</v>
      </c>
      <c r="J3149" t="s">
        <v>5900</v>
      </c>
      <c r="K3149" t="s">
        <v>5901</v>
      </c>
      <c r="L3149">
        <f t="shared" si="259"/>
        <v>2421807483</v>
      </c>
      <c r="M3149" t="str">
        <f t="shared" si="260"/>
        <v>Xã Cương Sơn</v>
      </c>
      <c r="N3149">
        <f t="shared" si="261"/>
        <v>24218</v>
      </c>
      <c r="O3149" t="str">
        <f t="shared" si="257"/>
        <v>3</v>
      </c>
      <c r="AC3149" t="s">
        <v>6136</v>
      </c>
      <c r="AD3149" t="s">
        <v>6205</v>
      </c>
      <c r="AE3149" t="s">
        <v>6238</v>
      </c>
      <c r="AF3149" t="str">
        <f t="shared" si="258"/>
        <v>2523008020</v>
      </c>
    </row>
    <row r="3150" spans="8:32" ht="16.5" customHeight="1" x14ac:dyDescent="0.25">
      <c r="H3150" t="s">
        <v>5721</v>
      </c>
      <c r="I3150" t="s">
        <v>5873</v>
      </c>
      <c r="J3150" t="s">
        <v>5902</v>
      </c>
      <c r="K3150" t="s">
        <v>5903</v>
      </c>
      <c r="L3150">
        <f t="shared" si="259"/>
        <v>2421807486</v>
      </c>
      <c r="M3150" t="str">
        <f t="shared" si="260"/>
        <v>Xã Nghĩa Phương</v>
      </c>
      <c r="N3150">
        <f t="shared" si="261"/>
        <v>24218</v>
      </c>
      <c r="O3150" t="str">
        <f t="shared" si="257"/>
        <v>3</v>
      </c>
      <c r="AC3150" t="s">
        <v>6136</v>
      </c>
      <c r="AD3150" t="s">
        <v>6205</v>
      </c>
      <c r="AE3150" t="s">
        <v>6240</v>
      </c>
      <c r="AF3150" t="str">
        <f t="shared" si="258"/>
        <v>2523008023</v>
      </c>
    </row>
    <row r="3151" spans="8:32" ht="16.5" customHeight="1" x14ac:dyDescent="0.25">
      <c r="H3151" t="s">
        <v>5721</v>
      </c>
      <c r="I3151" t="s">
        <v>5873</v>
      </c>
      <c r="J3151" t="s">
        <v>5904</v>
      </c>
      <c r="K3151" t="s">
        <v>4754</v>
      </c>
      <c r="L3151">
        <f t="shared" si="259"/>
        <v>2421807489</v>
      </c>
      <c r="M3151" t="str">
        <f t="shared" si="260"/>
        <v>Xã Vô Tranh</v>
      </c>
      <c r="N3151">
        <f t="shared" si="261"/>
        <v>24218</v>
      </c>
      <c r="O3151" t="str">
        <f t="shared" si="257"/>
        <v>3</v>
      </c>
      <c r="AC3151" t="s">
        <v>6136</v>
      </c>
      <c r="AD3151" t="s">
        <v>6205</v>
      </c>
      <c r="AE3151" t="s">
        <v>6242</v>
      </c>
      <c r="AF3151" t="str">
        <f t="shared" si="258"/>
        <v>2523008026</v>
      </c>
    </row>
    <row r="3152" spans="8:32" ht="16.5" customHeight="1" x14ac:dyDescent="0.25">
      <c r="H3152" t="s">
        <v>5721</v>
      </c>
      <c r="I3152" t="s">
        <v>5873</v>
      </c>
      <c r="J3152" t="s">
        <v>5905</v>
      </c>
      <c r="K3152" t="s">
        <v>4330</v>
      </c>
      <c r="L3152">
        <f t="shared" si="259"/>
        <v>2421807492</v>
      </c>
      <c r="M3152" t="str">
        <f t="shared" si="260"/>
        <v>Xã Bình Sơn</v>
      </c>
      <c r="N3152">
        <f t="shared" si="261"/>
        <v>24218</v>
      </c>
      <c r="O3152" t="str">
        <f t="shared" si="257"/>
        <v>3</v>
      </c>
      <c r="AC3152" t="s">
        <v>6136</v>
      </c>
      <c r="AD3152" t="s">
        <v>6205</v>
      </c>
      <c r="AE3152" t="s">
        <v>6244</v>
      </c>
      <c r="AF3152" t="str">
        <f t="shared" si="258"/>
        <v>2523008029</v>
      </c>
    </row>
    <row r="3153" spans="8:32" ht="16.5" customHeight="1" x14ac:dyDescent="0.25">
      <c r="H3153" t="s">
        <v>5721</v>
      </c>
      <c r="I3153" t="s">
        <v>5873</v>
      </c>
      <c r="J3153" t="s">
        <v>5906</v>
      </c>
      <c r="K3153" t="s">
        <v>5907</v>
      </c>
      <c r="L3153">
        <f t="shared" si="259"/>
        <v>2421807495</v>
      </c>
      <c r="M3153" t="str">
        <f t="shared" si="260"/>
        <v>Xã Lan Mẫu</v>
      </c>
      <c r="N3153">
        <f t="shared" si="261"/>
        <v>24218</v>
      </c>
      <c r="O3153" t="str">
        <f t="shared" si="257"/>
        <v>3</v>
      </c>
      <c r="AC3153" t="s">
        <v>6136</v>
      </c>
      <c r="AD3153" t="s">
        <v>6205</v>
      </c>
      <c r="AE3153" t="s">
        <v>6246</v>
      </c>
      <c r="AF3153" t="str">
        <f t="shared" si="258"/>
        <v>2523008032</v>
      </c>
    </row>
    <row r="3154" spans="8:32" ht="16.5" customHeight="1" x14ac:dyDescent="0.25">
      <c r="H3154" t="s">
        <v>5721</v>
      </c>
      <c r="I3154" t="s">
        <v>5873</v>
      </c>
      <c r="J3154" t="s">
        <v>5908</v>
      </c>
      <c r="K3154" t="s">
        <v>829</v>
      </c>
      <c r="L3154">
        <f t="shared" si="259"/>
        <v>2421807498</v>
      </c>
      <c r="M3154" t="str">
        <f t="shared" si="260"/>
        <v>Xã Yên Sơn</v>
      </c>
      <c r="N3154">
        <f t="shared" si="261"/>
        <v>24218</v>
      </c>
      <c r="O3154" t="str">
        <f t="shared" si="257"/>
        <v>3</v>
      </c>
      <c r="AC3154" t="s">
        <v>6136</v>
      </c>
      <c r="AD3154" t="s">
        <v>6205</v>
      </c>
      <c r="AE3154" t="s">
        <v>6248</v>
      </c>
      <c r="AF3154" t="str">
        <f t="shared" si="258"/>
        <v>2523008035</v>
      </c>
    </row>
    <row r="3155" spans="8:32" ht="16.5" customHeight="1" x14ac:dyDescent="0.25">
      <c r="H3155" t="s">
        <v>5721</v>
      </c>
      <c r="I3155" t="s">
        <v>5873</v>
      </c>
      <c r="J3155" t="s">
        <v>5909</v>
      </c>
      <c r="K3155" t="s">
        <v>5910</v>
      </c>
      <c r="L3155">
        <f t="shared" si="259"/>
        <v>2421807501</v>
      </c>
      <c r="M3155" t="str">
        <f t="shared" si="260"/>
        <v>Xã Khám Lạng</v>
      </c>
      <c r="N3155">
        <f t="shared" si="261"/>
        <v>24218</v>
      </c>
      <c r="O3155" t="str">
        <f t="shared" si="257"/>
        <v>3</v>
      </c>
      <c r="AC3155" t="s">
        <v>6136</v>
      </c>
      <c r="AD3155" t="s">
        <v>6205</v>
      </c>
      <c r="AE3155" t="s">
        <v>6250</v>
      </c>
      <c r="AF3155" t="str">
        <f t="shared" si="258"/>
        <v>2523008038</v>
      </c>
    </row>
    <row r="3156" spans="8:32" ht="16.5" customHeight="1" x14ac:dyDescent="0.25">
      <c r="H3156" t="s">
        <v>5721</v>
      </c>
      <c r="I3156" t="s">
        <v>5873</v>
      </c>
      <c r="J3156" t="s">
        <v>5911</v>
      </c>
      <c r="K3156" t="s">
        <v>5912</v>
      </c>
      <c r="L3156">
        <f t="shared" si="259"/>
        <v>2421807504</v>
      </c>
      <c r="M3156" t="str">
        <f t="shared" si="260"/>
        <v>Xã Huyền Sơn</v>
      </c>
      <c r="N3156">
        <f t="shared" si="261"/>
        <v>24218</v>
      </c>
      <c r="O3156" t="str">
        <f t="shared" si="257"/>
        <v>3</v>
      </c>
      <c r="AC3156" t="s">
        <v>6136</v>
      </c>
      <c r="AD3156" t="s">
        <v>6205</v>
      </c>
      <c r="AE3156" t="s">
        <v>6252</v>
      </c>
      <c r="AF3156" t="str">
        <f t="shared" si="258"/>
        <v>2523008041</v>
      </c>
    </row>
    <row r="3157" spans="8:32" ht="16.5" customHeight="1" x14ac:dyDescent="0.25">
      <c r="H3157" t="s">
        <v>5721</v>
      </c>
      <c r="I3157" t="s">
        <v>5873</v>
      </c>
      <c r="J3157" t="s">
        <v>5913</v>
      </c>
      <c r="K3157" t="s">
        <v>4295</v>
      </c>
      <c r="L3157">
        <f t="shared" si="259"/>
        <v>2421807507</v>
      </c>
      <c r="M3157" t="str">
        <f t="shared" si="260"/>
        <v>Xã Trường Sơn</v>
      </c>
      <c r="N3157">
        <f t="shared" si="261"/>
        <v>24218</v>
      </c>
      <c r="O3157" t="str">
        <f t="shared" si="257"/>
        <v>3</v>
      </c>
      <c r="AC3157" t="s">
        <v>6136</v>
      </c>
      <c r="AD3157" t="s">
        <v>6205</v>
      </c>
      <c r="AE3157" t="s">
        <v>6253</v>
      </c>
      <c r="AF3157" t="str">
        <f t="shared" si="258"/>
        <v>2523008044</v>
      </c>
    </row>
    <row r="3158" spans="8:32" ht="16.5" customHeight="1" x14ac:dyDescent="0.25">
      <c r="H3158" t="s">
        <v>5721</v>
      </c>
      <c r="I3158" t="s">
        <v>5873</v>
      </c>
      <c r="J3158" t="s">
        <v>5914</v>
      </c>
      <c r="K3158" t="s">
        <v>5915</v>
      </c>
      <c r="L3158">
        <f t="shared" si="259"/>
        <v>2421807510</v>
      </c>
      <c r="M3158" t="str">
        <f t="shared" si="260"/>
        <v>Xã Lục Sơn</v>
      </c>
      <c r="N3158">
        <f t="shared" si="261"/>
        <v>24218</v>
      </c>
      <c r="O3158" t="str">
        <f t="shared" si="257"/>
        <v>3</v>
      </c>
      <c r="AC3158" t="s">
        <v>6136</v>
      </c>
      <c r="AD3158" t="s">
        <v>6205</v>
      </c>
      <c r="AE3158" t="s">
        <v>6254</v>
      </c>
      <c r="AF3158" t="str">
        <f t="shared" si="258"/>
        <v>2523008047</v>
      </c>
    </row>
    <row r="3159" spans="8:32" ht="16.5" customHeight="1" x14ac:dyDescent="0.25">
      <c r="H3159" t="s">
        <v>5721</v>
      </c>
      <c r="I3159" t="s">
        <v>5873</v>
      </c>
      <c r="J3159" t="s">
        <v>5916</v>
      </c>
      <c r="K3159" t="s">
        <v>5917</v>
      </c>
      <c r="L3159">
        <f t="shared" si="259"/>
        <v>2421807513</v>
      </c>
      <c r="M3159" t="str">
        <f t="shared" si="260"/>
        <v>Xã Bắc Lũng</v>
      </c>
      <c r="N3159">
        <f t="shared" si="261"/>
        <v>24218</v>
      </c>
      <c r="O3159" t="str">
        <f t="shared" si="257"/>
        <v>3</v>
      </c>
      <c r="AC3159" t="s">
        <v>6136</v>
      </c>
      <c r="AD3159" t="s">
        <v>6205</v>
      </c>
      <c r="AE3159" t="s">
        <v>6256</v>
      </c>
      <c r="AF3159" t="str">
        <f t="shared" si="258"/>
        <v>2523008050</v>
      </c>
    </row>
    <row r="3160" spans="8:32" ht="16.5" customHeight="1" x14ac:dyDescent="0.25">
      <c r="H3160" t="s">
        <v>5721</v>
      </c>
      <c r="I3160" t="s">
        <v>5873</v>
      </c>
      <c r="J3160" t="s">
        <v>5918</v>
      </c>
      <c r="K3160" t="s">
        <v>5919</v>
      </c>
      <c r="L3160">
        <f t="shared" si="259"/>
        <v>2421807516</v>
      </c>
      <c r="M3160" t="str">
        <f t="shared" si="260"/>
        <v>Xã Vũ Xá</v>
      </c>
      <c r="N3160">
        <f t="shared" si="261"/>
        <v>24218</v>
      </c>
      <c r="O3160" t="str">
        <f t="shared" si="257"/>
        <v>3</v>
      </c>
      <c r="AC3160" t="s">
        <v>6136</v>
      </c>
      <c r="AD3160" t="s">
        <v>6258</v>
      </c>
      <c r="AE3160" t="s">
        <v>6260</v>
      </c>
      <c r="AF3160" t="str">
        <f t="shared" si="258"/>
        <v>2523108053</v>
      </c>
    </row>
    <row r="3161" spans="8:32" ht="16.5" customHeight="1" x14ac:dyDescent="0.25">
      <c r="H3161" t="s">
        <v>5721</v>
      </c>
      <c r="I3161" t="s">
        <v>5873</v>
      </c>
      <c r="J3161" t="s">
        <v>5920</v>
      </c>
      <c r="K3161" t="s">
        <v>5921</v>
      </c>
      <c r="L3161">
        <f t="shared" si="259"/>
        <v>2421807519</v>
      </c>
      <c r="M3161" t="str">
        <f t="shared" si="260"/>
        <v>Xã Cẩm Lý</v>
      </c>
      <c r="N3161">
        <f t="shared" si="261"/>
        <v>24218</v>
      </c>
      <c r="O3161" t="str">
        <f t="shared" si="257"/>
        <v>3</v>
      </c>
      <c r="AC3161" t="s">
        <v>6136</v>
      </c>
      <c r="AD3161" t="s">
        <v>6258</v>
      </c>
      <c r="AE3161" t="s">
        <v>6262</v>
      </c>
      <c r="AF3161" t="str">
        <f t="shared" si="258"/>
        <v>2523108056</v>
      </c>
    </row>
    <row r="3162" spans="8:32" ht="16.5" customHeight="1" x14ac:dyDescent="0.25">
      <c r="H3162" t="s">
        <v>5721</v>
      </c>
      <c r="I3162" t="s">
        <v>5873</v>
      </c>
      <c r="J3162" t="s">
        <v>5922</v>
      </c>
      <c r="K3162" t="s">
        <v>5923</v>
      </c>
      <c r="L3162">
        <f t="shared" si="259"/>
        <v>2421807522</v>
      </c>
      <c r="M3162" t="str">
        <f t="shared" si="260"/>
        <v>Xã Đan Hội</v>
      </c>
      <c r="N3162">
        <f t="shared" si="261"/>
        <v>24218</v>
      </c>
      <c r="O3162" t="str">
        <f t="shared" si="257"/>
        <v>3</v>
      </c>
      <c r="AC3162" t="s">
        <v>6136</v>
      </c>
      <c r="AD3162" t="s">
        <v>6258</v>
      </c>
      <c r="AE3162" t="s">
        <v>6264</v>
      </c>
      <c r="AF3162" t="str">
        <f t="shared" si="258"/>
        <v>2523108059</v>
      </c>
    </row>
    <row r="3163" spans="8:32" ht="16.5" customHeight="1" x14ac:dyDescent="0.25">
      <c r="H3163" t="s">
        <v>5721</v>
      </c>
      <c r="I3163" t="s">
        <v>5924</v>
      </c>
      <c r="K3163" t="s">
        <v>5925</v>
      </c>
      <c r="L3163">
        <f t="shared" si="259"/>
        <v>24219</v>
      </c>
      <c r="M3163" t="str">
        <f t="shared" si="260"/>
        <v>Huyện Lục Ngạn</v>
      </c>
      <c r="N3163">
        <f t="shared" si="261"/>
        <v>24</v>
      </c>
      <c r="O3163" t="str">
        <f t="shared" si="257"/>
        <v>2</v>
      </c>
      <c r="AC3163" t="s">
        <v>6136</v>
      </c>
      <c r="AD3163" t="s">
        <v>6258</v>
      </c>
      <c r="AE3163" t="s">
        <v>6266</v>
      </c>
      <c r="AF3163" t="str">
        <f t="shared" si="258"/>
        <v>2523108062</v>
      </c>
    </row>
    <row r="3164" spans="8:32" ht="16.5" customHeight="1" x14ac:dyDescent="0.25">
      <c r="H3164" t="s">
        <v>5721</v>
      </c>
      <c r="I3164" t="s">
        <v>5924</v>
      </c>
      <c r="J3164" t="s">
        <v>5926</v>
      </c>
      <c r="K3164" t="s">
        <v>5927</v>
      </c>
      <c r="L3164">
        <f t="shared" si="259"/>
        <v>2421907525</v>
      </c>
      <c r="M3164" t="str">
        <f t="shared" si="260"/>
        <v>Thị trấn Chũ</v>
      </c>
      <c r="N3164">
        <f t="shared" si="261"/>
        <v>24219</v>
      </c>
      <c r="O3164" t="str">
        <f t="shared" si="257"/>
        <v>3</v>
      </c>
      <c r="AC3164" t="s">
        <v>6136</v>
      </c>
      <c r="AD3164" t="s">
        <v>6258</v>
      </c>
      <c r="AE3164" t="s">
        <v>6268</v>
      </c>
      <c r="AF3164" t="str">
        <f t="shared" si="258"/>
        <v>2523108065</v>
      </c>
    </row>
    <row r="3165" spans="8:32" ht="16.5" customHeight="1" x14ac:dyDescent="0.25">
      <c r="H3165" t="s">
        <v>5721</v>
      </c>
      <c r="I3165" t="s">
        <v>5924</v>
      </c>
      <c r="J3165" t="s">
        <v>5928</v>
      </c>
      <c r="K3165" t="s">
        <v>5929</v>
      </c>
      <c r="L3165">
        <f t="shared" si="259"/>
        <v>2421907528</v>
      </c>
      <c r="M3165" t="str">
        <f t="shared" si="260"/>
        <v>Xã Cấm Sơn</v>
      </c>
      <c r="N3165">
        <f t="shared" si="261"/>
        <v>24219</v>
      </c>
      <c r="O3165" t="str">
        <f t="shared" si="257"/>
        <v>3</v>
      </c>
      <c r="AC3165" t="s">
        <v>6136</v>
      </c>
      <c r="AD3165" t="s">
        <v>6258</v>
      </c>
      <c r="AE3165" t="s">
        <v>6270</v>
      </c>
      <c r="AF3165" t="str">
        <f t="shared" si="258"/>
        <v>2523108068</v>
      </c>
    </row>
    <row r="3166" spans="8:32" ht="16.5" customHeight="1" x14ac:dyDescent="0.25">
      <c r="H3166" t="s">
        <v>5721</v>
      </c>
      <c r="I3166" t="s">
        <v>5924</v>
      </c>
      <c r="J3166" t="s">
        <v>5930</v>
      </c>
      <c r="K3166" t="s">
        <v>2229</v>
      </c>
      <c r="L3166">
        <f t="shared" si="259"/>
        <v>2421907531</v>
      </c>
      <c r="M3166" t="str">
        <f t="shared" si="260"/>
        <v>Xã Tân Sơn</v>
      </c>
      <c r="N3166">
        <f t="shared" si="261"/>
        <v>24219</v>
      </c>
      <c r="O3166" t="str">
        <f t="shared" si="257"/>
        <v>3</v>
      </c>
      <c r="AC3166" t="s">
        <v>6136</v>
      </c>
      <c r="AD3166" t="s">
        <v>6258</v>
      </c>
      <c r="AE3166" t="s">
        <v>6272</v>
      </c>
      <c r="AF3166" t="str">
        <f t="shared" si="258"/>
        <v>2523108071</v>
      </c>
    </row>
    <row r="3167" spans="8:32" ht="16.5" customHeight="1" x14ac:dyDescent="0.25">
      <c r="H3167" t="s">
        <v>5721</v>
      </c>
      <c r="I3167" t="s">
        <v>5924</v>
      </c>
      <c r="J3167" t="s">
        <v>5931</v>
      </c>
      <c r="K3167" t="s">
        <v>5932</v>
      </c>
      <c r="L3167">
        <f t="shared" si="259"/>
        <v>2421907534</v>
      </c>
      <c r="M3167" t="str">
        <f t="shared" si="260"/>
        <v>Xã Phong Minh</v>
      </c>
      <c r="N3167">
        <f t="shared" si="261"/>
        <v>24219</v>
      </c>
      <c r="O3167" t="str">
        <f t="shared" si="257"/>
        <v>3</v>
      </c>
      <c r="AC3167" t="s">
        <v>6136</v>
      </c>
      <c r="AD3167" t="s">
        <v>6258</v>
      </c>
      <c r="AE3167" t="s">
        <v>6274</v>
      </c>
      <c r="AF3167" t="str">
        <f t="shared" si="258"/>
        <v>2523108074</v>
      </c>
    </row>
    <row r="3168" spans="8:32" ht="16.5" customHeight="1" x14ac:dyDescent="0.25">
      <c r="H3168" t="s">
        <v>5721</v>
      </c>
      <c r="I3168" t="s">
        <v>5924</v>
      </c>
      <c r="J3168" t="s">
        <v>5933</v>
      </c>
      <c r="K3168" t="s">
        <v>651</v>
      </c>
      <c r="L3168">
        <f t="shared" si="259"/>
        <v>2421907537</v>
      </c>
      <c r="M3168" t="str">
        <f t="shared" si="260"/>
        <v>Xã Phong Vân</v>
      </c>
      <c r="N3168">
        <f t="shared" si="261"/>
        <v>24219</v>
      </c>
      <c r="O3168" t="str">
        <f t="shared" si="257"/>
        <v>3</v>
      </c>
      <c r="AC3168" t="s">
        <v>6136</v>
      </c>
      <c r="AD3168" t="s">
        <v>6258</v>
      </c>
      <c r="AE3168" t="s">
        <v>6275</v>
      </c>
      <c r="AF3168" t="str">
        <f t="shared" si="258"/>
        <v>2523108077</v>
      </c>
    </row>
    <row r="3169" spans="8:32" ht="16.5" customHeight="1" x14ac:dyDescent="0.25">
      <c r="H3169" t="s">
        <v>5721</v>
      </c>
      <c r="I3169" t="s">
        <v>5924</v>
      </c>
      <c r="J3169" t="s">
        <v>5934</v>
      </c>
      <c r="K3169" t="s">
        <v>5935</v>
      </c>
      <c r="L3169">
        <f t="shared" si="259"/>
        <v>2421907540</v>
      </c>
      <c r="M3169" t="str">
        <f t="shared" si="260"/>
        <v>Xã Xa Lý</v>
      </c>
      <c r="N3169">
        <f t="shared" si="261"/>
        <v>24219</v>
      </c>
      <c r="O3169" t="str">
        <f t="shared" si="257"/>
        <v>3</v>
      </c>
      <c r="AC3169" t="s">
        <v>6136</v>
      </c>
      <c r="AD3169" t="s">
        <v>6258</v>
      </c>
      <c r="AE3169" t="s">
        <v>6277</v>
      </c>
      <c r="AF3169" t="str">
        <f t="shared" si="258"/>
        <v>2523108080</v>
      </c>
    </row>
    <row r="3170" spans="8:32" ht="16.5" customHeight="1" x14ac:dyDescent="0.25">
      <c r="H3170" t="s">
        <v>5721</v>
      </c>
      <c r="I3170" t="s">
        <v>5924</v>
      </c>
      <c r="J3170" t="s">
        <v>5936</v>
      </c>
      <c r="K3170" t="s">
        <v>5937</v>
      </c>
      <c r="L3170">
        <f t="shared" si="259"/>
        <v>2421907543</v>
      </c>
      <c r="M3170" t="str">
        <f t="shared" si="260"/>
        <v>Xã Hộ Đáp</v>
      </c>
      <c r="N3170">
        <f t="shared" si="261"/>
        <v>24219</v>
      </c>
      <c r="O3170" t="str">
        <f t="shared" si="257"/>
        <v>3</v>
      </c>
      <c r="AC3170" t="s">
        <v>6136</v>
      </c>
      <c r="AD3170" t="s">
        <v>6258</v>
      </c>
      <c r="AE3170" t="s">
        <v>6278</v>
      </c>
      <c r="AF3170" t="str">
        <f t="shared" si="258"/>
        <v>2523108083</v>
      </c>
    </row>
    <row r="3171" spans="8:32" ht="16.5" customHeight="1" x14ac:dyDescent="0.25">
      <c r="H3171" t="s">
        <v>5721</v>
      </c>
      <c r="I3171" t="s">
        <v>5924</v>
      </c>
      <c r="J3171" t="s">
        <v>5938</v>
      </c>
      <c r="K3171" t="s">
        <v>2791</v>
      </c>
      <c r="L3171">
        <f t="shared" si="259"/>
        <v>2421907546</v>
      </c>
      <c r="M3171" t="str">
        <f t="shared" si="260"/>
        <v>Xã Sơn Hải</v>
      </c>
      <c r="N3171">
        <f t="shared" si="261"/>
        <v>24219</v>
      </c>
      <c r="O3171" t="str">
        <f t="shared" si="257"/>
        <v>3</v>
      </c>
      <c r="AC3171" t="s">
        <v>6136</v>
      </c>
      <c r="AD3171" t="s">
        <v>6258</v>
      </c>
      <c r="AE3171" t="s">
        <v>6280</v>
      </c>
      <c r="AF3171" t="str">
        <f t="shared" si="258"/>
        <v>2523108086</v>
      </c>
    </row>
    <row r="3172" spans="8:32" ht="16.5" customHeight="1" x14ac:dyDescent="0.25">
      <c r="H3172" t="s">
        <v>5721</v>
      </c>
      <c r="I3172" t="s">
        <v>5924</v>
      </c>
      <c r="J3172" t="s">
        <v>5939</v>
      </c>
      <c r="K3172" t="s">
        <v>5940</v>
      </c>
      <c r="L3172">
        <f t="shared" si="259"/>
        <v>2421907549</v>
      </c>
      <c r="M3172" t="str">
        <f t="shared" si="260"/>
        <v>Xã Thanh Hải</v>
      </c>
      <c r="N3172">
        <f t="shared" si="261"/>
        <v>24219</v>
      </c>
      <c r="O3172" t="str">
        <f t="shared" si="257"/>
        <v>3</v>
      </c>
      <c r="AC3172" t="s">
        <v>6136</v>
      </c>
      <c r="AD3172" t="s">
        <v>6258</v>
      </c>
      <c r="AE3172" t="s">
        <v>6282</v>
      </c>
      <c r="AF3172" t="str">
        <f t="shared" si="258"/>
        <v>2523108089</v>
      </c>
    </row>
    <row r="3173" spans="8:32" ht="16.5" customHeight="1" x14ac:dyDescent="0.25">
      <c r="H3173" t="s">
        <v>5721</v>
      </c>
      <c r="I3173" t="s">
        <v>5924</v>
      </c>
      <c r="J3173" t="s">
        <v>5941</v>
      </c>
      <c r="K3173" t="s">
        <v>5942</v>
      </c>
      <c r="L3173">
        <f t="shared" si="259"/>
        <v>2421907552</v>
      </c>
      <c r="M3173" t="str">
        <f t="shared" si="260"/>
        <v>Xã Kiên Lao</v>
      </c>
      <c r="N3173">
        <f t="shared" si="261"/>
        <v>24219</v>
      </c>
      <c r="O3173" t="str">
        <f t="shared" si="257"/>
        <v>3</v>
      </c>
      <c r="AC3173" t="s">
        <v>6136</v>
      </c>
      <c r="AD3173" t="s">
        <v>6258</v>
      </c>
      <c r="AE3173" t="s">
        <v>6283</v>
      </c>
      <c r="AF3173" t="str">
        <f t="shared" si="258"/>
        <v>2523108092</v>
      </c>
    </row>
    <row r="3174" spans="8:32" ht="16.5" customHeight="1" x14ac:dyDescent="0.25">
      <c r="H3174" t="s">
        <v>5721</v>
      </c>
      <c r="I3174" t="s">
        <v>5924</v>
      </c>
      <c r="J3174" t="s">
        <v>5943</v>
      </c>
      <c r="K3174" t="s">
        <v>5944</v>
      </c>
      <c r="L3174">
        <f t="shared" si="259"/>
        <v>2421907555</v>
      </c>
      <c r="M3174" t="str">
        <f t="shared" si="260"/>
        <v>Xã Biên Sơn</v>
      </c>
      <c r="N3174">
        <f t="shared" si="261"/>
        <v>24219</v>
      </c>
      <c r="O3174" t="str">
        <f t="shared" si="257"/>
        <v>3</v>
      </c>
      <c r="AC3174" t="s">
        <v>6136</v>
      </c>
      <c r="AD3174" t="s">
        <v>6258</v>
      </c>
      <c r="AE3174" t="s">
        <v>6285</v>
      </c>
      <c r="AF3174" t="str">
        <f t="shared" si="258"/>
        <v>2523108095</v>
      </c>
    </row>
    <row r="3175" spans="8:32" ht="16.5" customHeight="1" x14ac:dyDescent="0.25">
      <c r="H3175" t="s">
        <v>5721</v>
      </c>
      <c r="I3175" t="s">
        <v>5924</v>
      </c>
      <c r="J3175" t="s">
        <v>5945</v>
      </c>
      <c r="K3175" t="s">
        <v>4043</v>
      </c>
      <c r="L3175">
        <f t="shared" si="259"/>
        <v>2421907558</v>
      </c>
      <c r="M3175" t="str">
        <f t="shared" si="260"/>
        <v>Xã Kiên Thành</v>
      </c>
      <c r="N3175">
        <f t="shared" si="261"/>
        <v>24219</v>
      </c>
      <c r="O3175" t="str">
        <f t="shared" si="257"/>
        <v>3</v>
      </c>
      <c r="AC3175" t="s">
        <v>6136</v>
      </c>
      <c r="AD3175" t="s">
        <v>6258</v>
      </c>
      <c r="AE3175" t="s">
        <v>6287</v>
      </c>
      <c r="AF3175" t="str">
        <f t="shared" si="258"/>
        <v>2523108098</v>
      </c>
    </row>
    <row r="3176" spans="8:32" ht="16.5" customHeight="1" x14ac:dyDescent="0.25">
      <c r="H3176" t="s">
        <v>5721</v>
      </c>
      <c r="I3176" t="s">
        <v>5924</v>
      </c>
      <c r="J3176" t="s">
        <v>5946</v>
      </c>
      <c r="K3176" t="s">
        <v>5947</v>
      </c>
      <c r="L3176">
        <f t="shared" si="259"/>
        <v>2421907561</v>
      </c>
      <c r="M3176" t="str">
        <f t="shared" si="260"/>
        <v>Xã Hồng Giang</v>
      </c>
      <c r="N3176">
        <f t="shared" si="261"/>
        <v>24219</v>
      </c>
      <c r="O3176" t="str">
        <f t="shared" si="257"/>
        <v>3</v>
      </c>
      <c r="AC3176" t="s">
        <v>6136</v>
      </c>
      <c r="AD3176" t="s">
        <v>6258</v>
      </c>
      <c r="AE3176" t="s">
        <v>6289</v>
      </c>
      <c r="AF3176" t="str">
        <f t="shared" si="258"/>
        <v>2523108101</v>
      </c>
    </row>
    <row r="3177" spans="8:32" ht="16.5" customHeight="1" x14ac:dyDescent="0.25">
      <c r="H3177" t="s">
        <v>5721</v>
      </c>
      <c r="I3177" t="s">
        <v>5924</v>
      </c>
      <c r="J3177" t="s">
        <v>5948</v>
      </c>
      <c r="K3177" t="s">
        <v>423</v>
      </c>
      <c r="L3177">
        <f t="shared" si="259"/>
        <v>2421907564</v>
      </c>
      <c r="M3177" t="str">
        <f t="shared" si="260"/>
        <v>Xã Kim Sơn</v>
      </c>
      <c r="N3177">
        <f t="shared" si="261"/>
        <v>24219</v>
      </c>
      <c r="O3177" t="str">
        <f t="shared" si="257"/>
        <v>3</v>
      </c>
      <c r="AC3177" t="s">
        <v>6136</v>
      </c>
      <c r="AD3177" t="s">
        <v>6258</v>
      </c>
      <c r="AE3177" t="s">
        <v>6291</v>
      </c>
      <c r="AF3177" t="str">
        <f t="shared" si="258"/>
        <v>2523108104</v>
      </c>
    </row>
    <row r="3178" spans="8:32" ht="16.5" customHeight="1" x14ac:dyDescent="0.25">
      <c r="H3178" t="s">
        <v>5721</v>
      </c>
      <c r="I3178" t="s">
        <v>5924</v>
      </c>
      <c r="J3178" t="s">
        <v>5949</v>
      </c>
      <c r="K3178" t="s">
        <v>5950</v>
      </c>
      <c r="L3178">
        <f t="shared" si="259"/>
        <v>2421907567</v>
      </c>
      <c r="M3178" t="str">
        <f t="shared" si="260"/>
        <v>Xã Tân Hoa</v>
      </c>
      <c r="N3178">
        <f t="shared" si="261"/>
        <v>24219</v>
      </c>
      <c r="O3178" t="str">
        <f t="shared" si="257"/>
        <v>3</v>
      </c>
      <c r="AC3178" t="s">
        <v>6136</v>
      </c>
      <c r="AD3178" t="s">
        <v>6258</v>
      </c>
      <c r="AE3178" t="s">
        <v>6293</v>
      </c>
      <c r="AF3178" t="str">
        <f t="shared" si="258"/>
        <v>2523108107</v>
      </c>
    </row>
    <row r="3179" spans="8:32" ht="16.5" customHeight="1" x14ac:dyDescent="0.25">
      <c r="H3179" t="s">
        <v>5721</v>
      </c>
      <c r="I3179" t="s">
        <v>5924</v>
      </c>
      <c r="J3179" t="s">
        <v>5951</v>
      </c>
      <c r="K3179" t="s">
        <v>5952</v>
      </c>
      <c r="L3179">
        <f t="shared" si="259"/>
        <v>2421907570</v>
      </c>
      <c r="M3179" t="str">
        <f t="shared" si="260"/>
        <v>Xã Giáp Sơn</v>
      </c>
      <c r="N3179">
        <f t="shared" si="261"/>
        <v>24219</v>
      </c>
      <c r="O3179" t="str">
        <f t="shared" si="257"/>
        <v>3</v>
      </c>
      <c r="AC3179" t="s">
        <v>6136</v>
      </c>
      <c r="AD3179" t="s">
        <v>6258</v>
      </c>
      <c r="AE3179" t="s">
        <v>6295</v>
      </c>
      <c r="AF3179" t="str">
        <f t="shared" si="258"/>
        <v>2523108110</v>
      </c>
    </row>
    <row r="3180" spans="8:32" ht="16.5" customHeight="1" x14ac:dyDescent="0.25">
      <c r="H3180" t="s">
        <v>5721</v>
      </c>
      <c r="I3180" t="s">
        <v>5924</v>
      </c>
      <c r="J3180" t="s">
        <v>5953</v>
      </c>
      <c r="K3180" t="s">
        <v>5954</v>
      </c>
      <c r="L3180">
        <f t="shared" si="259"/>
        <v>2421907573</v>
      </c>
      <c r="M3180" t="str">
        <f t="shared" si="260"/>
        <v>Xã Biển Động</v>
      </c>
      <c r="N3180">
        <f t="shared" si="261"/>
        <v>24219</v>
      </c>
      <c r="O3180" t="str">
        <f t="shared" si="257"/>
        <v>3</v>
      </c>
      <c r="AC3180" t="s">
        <v>6136</v>
      </c>
      <c r="AD3180" t="s">
        <v>6258</v>
      </c>
      <c r="AE3180" t="s">
        <v>6297</v>
      </c>
      <c r="AF3180" t="str">
        <f t="shared" si="258"/>
        <v>2523108113</v>
      </c>
    </row>
    <row r="3181" spans="8:32" ht="16.5" customHeight="1" x14ac:dyDescent="0.25">
      <c r="H3181" t="s">
        <v>5721</v>
      </c>
      <c r="I3181" t="s">
        <v>5924</v>
      </c>
      <c r="J3181" t="s">
        <v>5955</v>
      </c>
      <c r="K3181" t="s">
        <v>5956</v>
      </c>
      <c r="L3181">
        <f t="shared" si="259"/>
        <v>2421907576</v>
      </c>
      <c r="M3181" t="str">
        <f t="shared" si="260"/>
        <v>Xã Quý Sơn</v>
      </c>
      <c r="N3181">
        <f t="shared" si="261"/>
        <v>24219</v>
      </c>
      <c r="O3181" t="str">
        <f t="shared" si="257"/>
        <v>3</v>
      </c>
      <c r="AC3181" t="s">
        <v>6136</v>
      </c>
      <c r="AD3181" t="s">
        <v>6258</v>
      </c>
      <c r="AE3181" t="s">
        <v>6299</v>
      </c>
      <c r="AF3181" t="str">
        <f t="shared" si="258"/>
        <v>2523108116</v>
      </c>
    </row>
    <row r="3182" spans="8:32" ht="16.5" customHeight="1" x14ac:dyDescent="0.25">
      <c r="H3182" t="s">
        <v>5721</v>
      </c>
      <c r="I3182" t="s">
        <v>5924</v>
      </c>
      <c r="J3182" t="s">
        <v>5957</v>
      </c>
      <c r="K3182" t="s">
        <v>5958</v>
      </c>
      <c r="L3182">
        <f t="shared" si="259"/>
        <v>2421907579</v>
      </c>
      <c r="M3182" t="str">
        <f t="shared" si="260"/>
        <v>Xã Trù Hựu</v>
      </c>
      <c r="N3182">
        <f t="shared" si="261"/>
        <v>24219</v>
      </c>
      <c r="O3182" t="str">
        <f t="shared" si="257"/>
        <v>3</v>
      </c>
      <c r="AC3182" t="s">
        <v>6136</v>
      </c>
      <c r="AD3182" t="s">
        <v>6258</v>
      </c>
      <c r="AE3182" t="s">
        <v>6301</v>
      </c>
      <c r="AF3182" t="str">
        <f t="shared" si="258"/>
        <v>2523108119</v>
      </c>
    </row>
    <row r="3183" spans="8:32" ht="16.5" customHeight="1" x14ac:dyDescent="0.25">
      <c r="H3183" t="s">
        <v>5721</v>
      </c>
      <c r="I3183" t="s">
        <v>5924</v>
      </c>
      <c r="J3183" t="s">
        <v>5959</v>
      </c>
      <c r="K3183" t="s">
        <v>5960</v>
      </c>
      <c r="L3183">
        <f t="shared" si="259"/>
        <v>2421907582</v>
      </c>
      <c r="M3183" t="str">
        <f t="shared" si="260"/>
        <v>Xã Phì Điền</v>
      </c>
      <c r="N3183">
        <f t="shared" si="261"/>
        <v>24219</v>
      </c>
      <c r="O3183" t="str">
        <f t="shared" si="257"/>
        <v>3</v>
      </c>
      <c r="AC3183" t="s">
        <v>6136</v>
      </c>
      <c r="AD3183" t="s">
        <v>6258</v>
      </c>
      <c r="AE3183" t="s">
        <v>6303</v>
      </c>
      <c r="AF3183" t="str">
        <f t="shared" si="258"/>
        <v>2523108122</v>
      </c>
    </row>
    <row r="3184" spans="8:32" ht="16.5" customHeight="1" x14ac:dyDescent="0.25">
      <c r="H3184" t="s">
        <v>5721</v>
      </c>
      <c r="I3184" t="s">
        <v>5924</v>
      </c>
      <c r="J3184" t="s">
        <v>5961</v>
      </c>
      <c r="K3184" t="s">
        <v>5962</v>
      </c>
      <c r="L3184">
        <f t="shared" si="259"/>
        <v>2421907585</v>
      </c>
      <c r="M3184" t="str">
        <f t="shared" si="260"/>
        <v>Xã Nghĩa Hồ</v>
      </c>
      <c r="N3184">
        <f t="shared" si="261"/>
        <v>24219</v>
      </c>
      <c r="O3184" t="str">
        <f t="shared" si="257"/>
        <v>3</v>
      </c>
      <c r="AC3184" t="s">
        <v>6136</v>
      </c>
      <c r="AD3184" t="s">
        <v>6258</v>
      </c>
      <c r="AE3184" t="s">
        <v>6305</v>
      </c>
      <c r="AF3184" t="str">
        <f t="shared" si="258"/>
        <v>2523108125</v>
      </c>
    </row>
    <row r="3185" spans="8:32" ht="16.5" customHeight="1" x14ac:dyDescent="0.25">
      <c r="H3185" t="s">
        <v>5721</v>
      </c>
      <c r="I3185" t="s">
        <v>5924</v>
      </c>
      <c r="J3185" t="s">
        <v>5963</v>
      </c>
      <c r="K3185" t="s">
        <v>1576</v>
      </c>
      <c r="L3185">
        <f t="shared" si="259"/>
        <v>2421907588</v>
      </c>
      <c r="M3185" t="str">
        <f t="shared" si="260"/>
        <v>Xã Tân Quang</v>
      </c>
      <c r="N3185">
        <f t="shared" si="261"/>
        <v>24219</v>
      </c>
      <c r="O3185" t="str">
        <f t="shared" si="257"/>
        <v>3</v>
      </c>
      <c r="AC3185" t="s">
        <v>6136</v>
      </c>
      <c r="AD3185" t="s">
        <v>6258</v>
      </c>
      <c r="AE3185" t="s">
        <v>6307</v>
      </c>
      <c r="AF3185" t="str">
        <f t="shared" si="258"/>
        <v>2523108128</v>
      </c>
    </row>
    <row r="3186" spans="8:32" ht="16.5" customHeight="1" x14ac:dyDescent="0.25">
      <c r="H3186" t="s">
        <v>5721</v>
      </c>
      <c r="I3186" t="s">
        <v>5924</v>
      </c>
      <c r="J3186" t="s">
        <v>5964</v>
      </c>
      <c r="K3186" t="s">
        <v>5965</v>
      </c>
      <c r="L3186">
        <f t="shared" si="259"/>
        <v>2421907591</v>
      </c>
      <c r="M3186" t="str">
        <f t="shared" si="260"/>
        <v>Xã Đồng Cốc</v>
      </c>
      <c r="N3186">
        <f t="shared" si="261"/>
        <v>24219</v>
      </c>
      <c r="O3186" t="str">
        <f t="shared" si="257"/>
        <v>3</v>
      </c>
      <c r="AC3186" t="s">
        <v>6136</v>
      </c>
      <c r="AD3186" t="s">
        <v>6258</v>
      </c>
      <c r="AE3186" t="s">
        <v>6309</v>
      </c>
      <c r="AF3186" t="str">
        <f t="shared" si="258"/>
        <v>2523108131</v>
      </c>
    </row>
    <row r="3187" spans="8:32" ht="16.5" customHeight="1" x14ac:dyDescent="0.25">
      <c r="H3187" t="s">
        <v>5721</v>
      </c>
      <c r="I3187" t="s">
        <v>5924</v>
      </c>
      <c r="J3187" t="s">
        <v>5966</v>
      </c>
      <c r="K3187" t="s">
        <v>772</v>
      </c>
      <c r="L3187">
        <f t="shared" si="259"/>
        <v>2421907594</v>
      </c>
      <c r="M3187" t="str">
        <f t="shared" si="260"/>
        <v>Xã Tân Lập</v>
      </c>
      <c r="N3187">
        <f t="shared" si="261"/>
        <v>24219</v>
      </c>
      <c r="O3187" t="str">
        <f t="shared" si="257"/>
        <v>3</v>
      </c>
      <c r="AC3187" t="s">
        <v>6136</v>
      </c>
      <c r="AD3187" t="s">
        <v>6258</v>
      </c>
      <c r="AE3187" t="s">
        <v>6310</v>
      </c>
      <c r="AF3187" t="str">
        <f t="shared" si="258"/>
        <v>2523108134</v>
      </c>
    </row>
    <row r="3188" spans="8:32" ht="16.5" customHeight="1" x14ac:dyDescent="0.25">
      <c r="H3188" t="s">
        <v>5721</v>
      </c>
      <c r="I3188" t="s">
        <v>5924</v>
      </c>
      <c r="J3188" t="s">
        <v>5967</v>
      </c>
      <c r="K3188" t="s">
        <v>2800</v>
      </c>
      <c r="L3188">
        <f t="shared" si="259"/>
        <v>2421907597</v>
      </c>
      <c r="M3188" t="str">
        <f t="shared" si="260"/>
        <v>Xã Phú Nhuận</v>
      </c>
      <c r="N3188">
        <f t="shared" si="261"/>
        <v>24219</v>
      </c>
      <c r="O3188" t="str">
        <f t="shared" si="257"/>
        <v>3</v>
      </c>
      <c r="AC3188" t="s">
        <v>6136</v>
      </c>
      <c r="AD3188" t="s">
        <v>6258</v>
      </c>
      <c r="AE3188" t="s">
        <v>6312</v>
      </c>
      <c r="AF3188" t="str">
        <f t="shared" si="258"/>
        <v>2523108137</v>
      </c>
    </row>
    <row r="3189" spans="8:32" ht="16.5" customHeight="1" x14ac:dyDescent="0.25">
      <c r="H3189" t="s">
        <v>5721</v>
      </c>
      <c r="I3189" t="s">
        <v>5924</v>
      </c>
      <c r="J3189" t="s">
        <v>5968</v>
      </c>
      <c r="K3189" t="s">
        <v>5969</v>
      </c>
      <c r="L3189">
        <f t="shared" si="259"/>
        <v>2421907600</v>
      </c>
      <c r="M3189" t="str">
        <f t="shared" si="260"/>
        <v>Xã Mỹ An</v>
      </c>
      <c r="N3189">
        <f t="shared" si="261"/>
        <v>24219</v>
      </c>
      <c r="O3189" t="str">
        <f t="shared" si="257"/>
        <v>3</v>
      </c>
      <c r="AC3189" t="s">
        <v>6136</v>
      </c>
      <c r="AD3189" t="s">
        <v>6258</v>
      </c>
      <c r="AE3189" t="s">
        <v>6314</v>
      </c>
      <c r="AF3189" t="str">
        <f t="shared" si="258"/>
        <v>2523108140</v>
      </c>
    </row>
    <row r="3190" spans="8:32" ht="16.5" customHeight="1" x14ac:dyDescent="0.25">
      <c r="H3190" t="s">
        <v>5721</v>
      </c>
      <c r="I3190" t="s">
        <v>5924</v>
      </c>
      <c r="J3190" t="s">
        <v>5970</v>
      </c>
      <c r="K3190" t="s">
        <v>5971</v>
      </c>
      <c r="L3190">
        <f t="shared" si="259"/>
        <v>2421907603</v>
      </c>
      <c r="M3190" t="str">
        <f t="shared" si="260"/>
        <v>Xã Nam Dương</v>
      </c>
      <c r="N3190">
        <f t="shared" si="261"/>
        <v>24219</v>
      </c>
      <c r="O3190" t="str">
        <f t="shared" si="257"/>
        <v>3</v>
      </c>
      <c r="AC3190" t="s">
        <v>6136</v>
      </c>
      <c r="AD3190" t="s">
        <v>6258</v>
      </c>
      <c r="AE3190" t="s">
        <v>6316</v>
      </c>
      <c r="AF3190" t="str">
        <f t="shared" si="258"/>
        <v>2523108143</v>
      </c>
    </row>
    <row r="3191" spans="8:32" ht="16.5" customHeight="1" x14ac:dyDescent="0.25">
      <c r="H3191" t="s">
        <v>5721</v>
      </c>
      <c r="I3191" t="s">
        <v>5924</v>
      </c>
      <c r="J3191" t="s">
        <v>5972</v>
      </c>
      <c r="K3191" t="s">
        <v>5973</v>
      </c>
      <c r="L3191">
        <f t="shared" si="259"/>
        <v>2421907606</v>
      </c>
      <c r="M3191" t="str">
        <f t="shared" si="260"/>
        <v>Xã Tân Mộc</v>
      </c>
      <c r="N3191">
        <f t="shared" si="261"/>
        <v>24219</v>
      </c>
      <c r="O3191" t="str">
        <f t="shared" si="257"/>
        <v>3</v>
      </c>
      <c r="AC3191" t="s">
        <v>6136</v>
      </c>
      <c r="AD3191" t="s">
        <v>6258</v>
      </c>
      <c r="AE3191" t="s">
        <v>6318</v>
      </c>
      <c r="AF3191" t="str">
        <f t="shared" si="258"/>
        <v>2523108146</v>
      </c>
    </row>
    <row r="3192" spans="8:32" ht="16.5" customHeight="1" x14ac:dyDescent="0.25">
      <c r="H3192" t="s">
        <v>5721</v>
      </c>
      <c r="I3192" t="s">
        <v>5924</v>
      </c>
      <c r="J3192" t="s">
        <v>5974</v>
      </c>
      <c r="K3192" t="s">
        <v>5975</v>
      </c>
      <c r="L3192">
        <f t="shared" si="259"/>
        <v>2421907609</v>
      </c>
      <c r="M3192" t="str">
        <f t="shared" si="260"/>
        <v>Xã Đèo Gia</v>
      </c>
      <c r="N3192">
        <f t="shared" si="261"/>
        <v>24219</v>
      </c>
      <c r="O3192" t="str">
        <f t="shared" si="257"/>
        <v>3</v>
      </c>
      <c r="AC3192" t="s">
        <v>6136</v>
      </c>
      <c r="AD3192" t="s">
        <v>6258</v>
      </c>
      <c r="AE3192" t="s">
        <v>6320</v>
      </c>
      <c r="AF3192" t="str">
        <f t="shared" si="258"/>
        <v>2523108149</v>
      </c>
    </row>
    <row r="3193" spans="8:32" ht="16.5" customHeight="1" x14ac:dyDescent="0.25">
      <c r="H3193" t="s">
        <v>5721</v>
      </c>
      <c r="I3193" t="s">
        <v>5924</v>
      </c>
      <c r="J3193" t="s">
        <v>5976</v>
      </c>
      <c r="K3193" t="s">
        <v>5977</v>
      </c>
      <c r="L3193">
        <f t="shared" si="259"/>
        <v>2421907612</v>
      </c>
      <c r="M3193" t="str">
        <f t="shared" si="260"/>
        <v>Xã Phượng Sơn</v>
      </c>
      <c r="N3193">
        <f t="shared" si="261"/>
        <v>24219</v>
      </c>
      <c r="O3193" t="str">
        <f t="shared" si="257"/>
        <v>3</v>
      </c>
      <c r="AC3193" t="s">
        <v>6136</v>
      </c>
      <c r="AD3193" t="s">
        <v>6322</v>
      </c>
      <c r="AE3193" t="s">
        <v>6324</v>
      </c>
      <c r="AF3193" t="str">
        <f t="shared" si="258"/>
        <v>2523208152</v>
      </c>
    </row>
    <row r="3194" spans="8:32" ht="16.5" customHeight="1" x14ac:dyDescent="0.25">
      <c r="H3194" t="s">
        <v>5721</v>
      </c>
      <c r="I3194" t="s">
        <v>5978</v>
      </c>
      <c r="K3194" t="s">
        <v>5979</v>
      </c>
      <c r="L3194">
        <f t="shared" si="259"/>
        <v>24220</v>
      </c>
      <c r="M3194" t="str">
        <f t="shared" si="260"/>
        <v>Huyện Sơn Động</v>
      </c>
      <c r="N3194">
        <f t="shared" si="261"/>
        <v>24</v>
      </c>
      <c r="O3194" t="str">
        <f t="shared" si="257"/>
        <v>2</v>
      </c>
      <c r="AC3194" t="s">
        <v>6136</v>
      </c>
      <c r="AD3194" t="s">
        <v>6322</v>
      </c>
      <c r="AE3194" t="s">
        <v>6326</v>
      </c>
      <c r="AF3194" t="str">
        <f t="shared" si="258"/>
        <v>2523208155</v>
      </c>
    </row>
    <row r="3195" spans="8:32" ht="16.5" customHeight="1" x14ac:dyDescent="0.25">
      <c r="H3195" t="s">
        <v>5721</v>
      </c>
      <c r="I3195" t="s">
        <v>5978</v>
      </c>
      <c r="J3195" t="s">
        <v>5980</v>
      </c>
      <c r="K3195" t="s">
        <v>5981</v>
      </c>
      <c r="L3195">
        <f t="shared" si="259"/>
        <v>2422007615</v>
      </c>
      <c r="M3195" t="str">
        <f t="shared" si="260"/>
        <v>Thị trấn An Châu</v>
      </c>
      <c r="N3195">
        <f t="shared" si="261"/>
        <v>24220</v>
      </c>
      <c r="O3195" t="str">
        <f t="shared" si="257"/>
        <v>3</v>
      </c>
      <c r="AC3195" t="s">
        <v>6136</v>
      </c>
      <c r="AD3195" t="s">
        <v>6322</v>
      </c>
      <c r="AE3195" t="s">
        <v>6327</v>
      </c>
      <c r="AF3195" t="str">
        <f t="shared" si="258"/>
        <v>2523208158</v>
      </c>
    </row>
    <row r="3196" spans="8:32" ht="16.5" customHeight="1" x14ac:dyDescent="0.25">
      <c r="H3196" t="s">
        <v>5721</v>
      </c>
      <c r="I3196" t="s">
        <v>5978</v>
      </c>
      <c r="J3196" t="s">
        <v>5982</v>
      </c>
      <c r="K3196" t="s">
        <v>5983</v>
      </c>
      <c r="L3196">
        <f t="shared" si="259"/>
        <v>2422007616</v>
      </c>
      <c r="M3196" t="str">
        <f t="shared" si="260"/>
        <v>Thị trấn Thanh Sơn</v>
      </c>
      <c r="N3196">
        <f t="shared" si="261"/>
        <v>24220</v>
      </c>
      <c r="O3196" t="str">
        <f t="shared" si="257"/>
        <v>3</v>
      </c>
      <c r="AC3196" t="s">
        <v>6136</v>
      </c>
      <c r="AD3196" t="s">
        <v>6322</v>
      </c>
      <c r="AE3196" t="s">
        <v>6329</v>
      </c>
      <c r="AF3196" t="str">
        <f t="shared" si="258"/>
        <v>2523208161</v>
      </c>
    </row>
    <row r="3197" spans="8:32" ht="16.5" customHeight="1" x14ac:dyDescent="0.25">
      <c r="H3197" t="s">
        <v>5721</v>
      </c>
      <c r="I3197" t="s">
        <v>5978</v>
      </c>
      <c r="J3197" t="s">
        <v>5984</v>
      </c>
      <c r="K3197" t="s">
        <v>5985</v>
      </c>
      <c r="L3197">
        <f t="shared" si="259"/>
        <v>2422007618</v>
      </c>
      <c r="M3197" t="str">
        <f t="shared" si="260"/>
        <v>Xã Thạch Sơn</v>
      </c>
      <c r="N3197">
        <f t="shared" si="261"/>
        <v>24220</v>
      </c>
      <c r="O3197" t="str">
        <f t="shared" si="257"/>
        <v>3</v>
      </c>
      <c r="AC3197" t="s">
        <v>6136</v>
      </c>
      <c r="AD3197" t="s">
        <v>6322</v>
      </c>
      <c r="AE3197" t="s">
        <v>6330</v>
      </c>
      <c r="AF3197" t="str">
        <f t="shared" si="258"/>
        <v>2523208164</v>
      </c>
    </row>
    <row r="3198" spans="8:32" ht="16.5" customHeight="1" x14ac:dyDescent="0.25">
      <c r="H3198" t="s">
        <v>5721</v>
      </c>
      <c r="I3198" t="s">
        <v>5978</v>
      </c>
      <c r="J3198" t="s">
        <v>5986</v>
      </c>
      <c r="K3198" t="s">
        <v>2555</v>
      </c>
      <c r="L3198">
        <f t="shared" si="259"/>
        <v>2422007621</v>
      </c>
      <c r="M3198" t="str">
        <f t="shared" si="260"/>
        <v>Xã Vân Sơn</v>
      </c>
      <c r="N3198">
        <f t="shared" si="261"/>
        <v>24220</v>
      </c>
      <c r="O3198" t="str">
        <f t="shared" si="257"/>
        <v>3</v>
      </c>
      <c r="AC3198" t="s">
        <v>6136</v>
      </c>
      <c r="AD3198" t="s">
        <v>6322</v>
      </c>
      <c r="AE3198" t="s">
        <v>6332</v>
      </c>
      <c r="AF3198" t="str">
        <f t="shared" si="258"/>
        <v>2523208167</v>
      </c>
    </row>
    <row r="3199" spans="8:32" ht="16.5" customHeight="1" x14ac:dyDescent="0.25">
      <c r="H3199" t="s">
        <v>5721</v>
      </c>
      <c r="I3199" t="s">
        <v>5978</v>
      </c>
      <c r="J3199" t="s">
        <v>5987</v>
      </c>
      <c r="K3199" t="s">
        <v>1580</v>
      </c>
      <c r="L3199">
        <f t="shared" si="259"/>
        <v>2422007624</v>
      </c>
      <c r="M3199" t="str">
        <f t="shared" si="260"/>
        <v>Xã Hữu Sản</v>
      </c>
      <c r="N3199">
        <f t="shared" si="261"/>
        <v>24220</v>
      </c>
      <c r="O3199" t="str">
        <f t="shared" si="257"/>
        <v>3</v>
      </c>
      <c r="AC3199" t="s">
        <v>6136</v>
      </c>
      <c r="AD3199" t="s">
        <v>6322</v>
      </c>
      <c r="AE3199" t="s">
        <v>6334</v>
      </c>
      <c r="AF3199" t="str">
        <f t="shared" si="258"/>
        <v>2523208170</v>
      </c>
    </row>
    <row r="3200" spans="8:32" ht="16.5" customHeight="1" x14ac:dyDescent="0.25">
      <c r="H3200" t="s">
        <v>5721</v>
      </c>
      <c r="I3200" t="s">
        <v>5978</v>
      </c>
      <c r="J3200" t="s">
        <v>5988</v>
      </c>
      <c r="K3200" t="s">
        <v>5989</v>
      </c>
      <c r="L3200">
        <f t="shared" si="259"/>
        <v>2422007627</v>
      </c>
      <c r="M3200" t="str">
        <f t="shared" si="260"/>
        <v>Xã Quế Sơn</v>
      </c>
      <c r="N3200">
        <f t="shared" si="261"/>
        <v>24220</v>
      </c>
      <c r="O3200" t="str">
        <f t="shared" si="257"/>
        <v>3</v>
      </c>
      <c r="AC3200" t="s">
        <v>6136</v>
      </c>
      <c r="AD3200" t="s">
        <v>6322</v>
      </c>
      <c r="AE3200" t="s">
        <v>6336</v>
      </c>
      <c r="AF3200" t="str">
        <f t="shared" si="258"/>
        <v>2523208173</v>
      </c>
    </row>
    <row r="3201" spans="8:32" ht="16.5" customHeight="1" x14ac:dyDescent="0.25">
      <c r="H3201" t="s">
        <v>5721</v>
      </c>
      <c r="I3201" t="s">
        <v>5978</v>
      </c>
      <c r="J3201" t="s">
        <v>5990</v>
      </c>
      <c r="K3201" t="s">
        <v>5991</v>
      </c>
      <c r="L3201">
        <f t="shared" si="259"/>
        <v>2422007630</v>
      </c>
      <c r="M3201" t="str">
        <f t="shared" si="260"/>
        <v>Xã Phúc Thắng</v>
      </c>
      <c r="N3201">
        <f t="shared" si="261"/>
        <v>24220</v>
      </c>
      <c r="O3201" t="str">
        <f t="shared" si="257"/>
        <v>3</v>
      </c>
      <c r="AC3201" t="s">
        <v>6136</v>
      </c>
      <c r="AD3201" t="s">
        <v>6322</v>
      </c>
      <c r="AE3201" t="s">
        <v>6338</v>
      </c>
      <c r="AF3201" t="str">
        <f t="shared" si="258"/>
        <v>2523208176</v>
      </c>
    </row>
    <row r="3202" spans="8:32" ht="16.5" customHeight="1" x14ac:dyDescent="0.25">
      <c r="H3202" t="s">
        <v>5721</v>
      </c>
      <c r="I3202" t="s">
        <v>5978</v>
      </c>
      <c r="J3202" t="s">
        <v>5992</v>
      </c>
      <c r="K3202" t="s">
        <v>5993</v>
      </c>
      <c r="L3202">
        <f t="shared" si="259"/>
        <v>2422007633</v>
      </c>
      <c r="M3202" t="str">
        <f t="shared" si="260"/>
        <v>Xã Chiên Sơn</v>
      </c>
      <c r="N3202">
        <f t="shared" si="261"/>
        <v>24220</v>
      </c>
      <c r="O3202" t="str">
        <f t="shared" si="257"/>
        <v>3</v>
      </c>
      <c r="AC3202" t="s">
        <v>6136</v>
      </c>
      <c r="AD3202" t="s">
        <v>6322</v>
      </c>
      <c r="AE3202" t="s">
        <v>6340</v>
      </c>
      <c r="AF3202" t="str">
        <f t="shared" si="258"/>
        <v>2523208179</v>
      </c>
    </row>
    <row r="3203" spans="8:32" ht="16.5" customHeight="1" x14ac:dyDescent="0.25">
      <c r="H3203" t="s">
        <v>5721</v>
      </c>
      <c r="I3203" t="s">
        <v>5978</v>
      </c>
      <c r="J3203" t="s">
        <v>5994</v>
      </c>
      <c r="K3203" t="s">
        <v>5995</v>
      </c>
      <c r="L3203">
        <f t="shared" si="259"/>
        <v>2422007636</v>
      </c>
      <c r="M3203" t="str">
        <f t="shared" si="260"/>
        <v>Xã Giáo Liêm</v>
      </c>
      <c r="N3203">
        <f t="shared" si="261"/>
        <v>24220</v>
      </c>
      <c r="O3203" t="str">
        <f t="shared" ref="O3203:O3266" si="262">IF(AND(LEN(I3203) &gt; 0, LEN(J3203) = 0), "2", IF(LEN(J3203) &gt;0, "3", "1"))</f>
        <v>3</v>
      </c>
      <c r="AC3203" t="s">
        <v>6136</v>
      </c>
      <c r="AD3203" t="s">
        <v>6322</v>
      </c>
      <c r="AE3203" t="s">
        <v>6342</v>
      </c>
      <c r="AF3203" t="str">
        <f t="shared" ref="AF3203:AF3266" si="263">CONCATENATE(AC3203,AD3203,AE3203)</f>
        <v>2523208182</v>
      </c>
    </row>
    <row r="3204" spans="8:32" ht="16.5" customHeight="1" x14ac:dyDescent="0.25">
      <c r="H3204" t="s">
        <v>5721</v>
      </c>
      <c r="I3204" t="s">
        <v>5978</v>
      </c>
      <c r="J3204" t="s">
        <v>5996</v>
      </c>
      <c r="K3204" t="s">
        <v>5997</v>
      </c>
      <c r="L3204">
        <f t="shared" ref="L3204:L3267" si="264">_xlfn.NUMBERVALUE( H3204&amp;I3204&amp;J3204)</f>
        <v>2422007639</v>
      </c>
      <c r="M3204" t="str">
        <f t="shared" ref="M3204:M3267" si="265">K3204</f>
        <v>Xã Vĩnh Khương</v>
      </c>
      <c r="N3204">
        <f t="shared" ref="N3204:N3267" si="266">IF(AND(LEN(I3204) &gt; 0, LEN(J3204) = 0),_xlfn.NUMBERVALUE(H3204), IF(LEN(J3204) &gt;0, _xlfn.NUMBERVALUE(H3204&amp;I3204), ""))</f>
        <v>24220</v>
      </c>
      <c r="O3204" t="str">
        <f t="shared" si="262"/>
        <v>3</v>
      </c>
      <c r="AC3204" t="s">
        <v>6136</v>
      </c>
      <c r="AD3204" t="s">
        <v>6322</v>
      </c>
      <c r="AE3204" t="s">
        <v>6344</v>
      </c>
      <c r="AF3204" t="str">
        <f t="shared" si="263"/>
        <v>2523208185</v>
      </c>
    </row>
    <row r="3205" spans="8:32" ht="16.5" customHeight="1" x14ac:dyDescent="0.25">
      <c r="H3205" t="s">
        <v>5721</v>
      </c>
      <c r="I3205" t="s">
        <v>5978</v>
      </c>
      <c r="J3205" t="s">
        <v>5998</v>
      </c>
      <c r="K3205" t="s">
        <v>5999</v>
      </c>
      <c r="L3205">
        <f t="shared" si="264"/>
        <v>2422007642</v>
      </c>
      <c r="M3205" t="str">
        <f t="shared" si="265"/>
        <v>Xã Cẩm Đàn</v>
      </c>
      <c r="N3205">
        <f t="shared" si="266"/>
        <v>24220</v>
      </c>
      <c r="O3205" t="str">
        <f t="shared" si="262"/>
        <v>3</v>
      </c>
      <c r="AC3205" t="s">
        <v>6136</v>
      </c>
      <c r="AD3205" t="s">
        <v>6322</v>
      </c>
      <c r="AE3205" t="s">
        <v>6346</v>
      </c>
      <c r="AF3205" t="str">
        <f t="shared" si="263"/>
        <v>2523208188</v>
      </c>
    </row>
    <row r="3206" spans="8:32" ht="16.5" customHeight="1" x14ac:dyDescent="0.25">
      <c r="H3206" t="s">
        <v>5721</v>
      </c>
      <c r="I3206" t="s">
        <v>5978</v>
      </c>
      <c r="J3206" t="s">
        <v>6000</v>
      </c>
      <c r="K3206" t="s">
        <v>1870</v>
      </c>
      <c r="L3206">
        <f t="shared" si="264"/>
        <v>2422007645</v>
      </c>
      <c r="M3206" t="str">
        <f t="shared" si="265"/>
        <v>Xã An Lạc</v>
      </c>
      <c r="N3206">
        <f t="shared" si="266"/>
        <v>24220</v>
      </c>
      <c r="O3206" t="str">
        <f t="shared" si="262"/>
        <v>3</v>
      </c>
      <c r="AC3206" t="s">
        <v>6136</v>
      </c>
      <c r="AD3206" t="s">
        <v>6322</v>
      </c>
      <c r="AE3206" t="s">
        <v>6348</v>
      </c>
      <c r="AF3206" t="str">
        <f t="shared" si="263"/>
        <v>2523208191</v>
      </c>
    </row>
    <row r="3207" spans="8:32" ht="16.5" customHeight="1" x14ac:dyDescent="0.25">
      <c r="H3207" t="s">
        <v>5721</v>
      </c>
      <c r="I3207" t="s">
        <v>5978</v>
      </c>
      <c r="J3207" t="s">
        <v>6001</v>
      </c>
      <c r="K3207" t="s">
        <v>6002</v>
      </c>
      <c r="L3207">
        <f t="shared" si="264"/>
        <v>2422007648</v>
      </c>
      <c r="M3207" t="str">
        <f t="shared" si="265"/>
        <v>Xã An Lập</v>
      </c>
      <c r="N3207">
        <f t="shared" si="266"/>
        <v>24220</v>
      </c>
      <c r="O3207" t="str">
        <f t="shared" si="262"/>
        <v>3</v>
      </c>
      <c r="AC3207" t="s">
        <v>6136</v>
      </c>
      <c r="AD3207" t="s">
        <v>6322</v>
      </c>
      <c r="AE3207" t="s">
        <v>6350</v>
      </c>
      <c r="AF3207" t="str">
        <f t="shared" si="263"/>
        <v>2523208194</v>
      </c>
    </row>
    <row r="3208" spans="8:32" ht="16.5" customHeight="1" x14ac:dyDescent="0.25">
      <c r="H3208" t="s">
        <v>5721</v>
      </c>
      <c r="I3208" t="s">
        <v>5978</v>
      </c>
      <c r="J3208" t="s">
        <v>6003</v>
      </c>
      <c r="K3208" t="s">
        <v>1453</v>
      </c>
      <c r="L3208">
        <f t="shared" si="264"/>
        <v>2422007651</v>
      </c>
      <c r="M3208" t="str">
        <f t="shared" si="265"/>
        <v>Xã Yên Định</v>
      </c>
      <c r="N3208">
        <f t="shared" si="266"/>
        <v>24220</v>
      </c>
      <c r="O3208" t="str">
        <f t="shared" si="262"/>
        <v>3</v>
      </c>
      <c r="AC3208" t="s">
        <v>6136</v>
      </c>
      <c r="AD3208" t="s">
        <v>6322</v>
      </c>
      <c r="AE3208" t="s">
        <v>6351</v>
      </c>
      <c r="AF3208" t="str">
        <f t="shared" si="263"/>
        <v>2523208197</v>
      </c>
    </row>
    <row r="3209" spans="8:32" ht="16.5" customHeight="1" x14ac:dyDescent="0.25">
      <c r="H3209" t="s">
        <v>5721</v>
      </c>
      <c r="I3209" t="s">
        <v>5978</v>
      </c>
      <c r="J3209" t="s">
        <v>6004</v>
      </c>
      <c r="K3209" t="s">
        <v>6005</v>
      </c>
      <c r="L3209">
        <f t="shared" si="264"/>
        <v>2422007654</v>
      </c>
      <c r="M3209" t="str">
        <f t="shared" si="265"/>
        <v>Xã Lệ Viễn</v>
      </c>
      <c r="N3209">
        <f t="shared" si="266"/>
        <v>24220</v>
      </c>
      <c r="O3209" t="str">
        <f t="shared" si="262"/>
        <v>3</v>
      </c>
      <c r="AC3209" t="s">
        <v>6136</v>
      </c>
      <c r="AD3209" t="s">
        <v>6322</v>
      </c>
      <c r="AE3209" t="s">
        <v>6353</v>
      </c>
      <c r="AF3209" t="str">
        <f t="shared" si="263"/>
        <v>2523208200</v>
      </c>
    </row>
    <row r="3210" spans="8:32" ht="16.5" customHeight="1" x14ac:dyDescent="0.25">
      <c r="H3210" t="s">
        <v>5721</v>
      </c>
      <c r="I3210" t="s">
        <v>5978</v>
      </c>
      <c r="J3210" t="s">
        <v>6006</v>
      </c>
      <c r="K3210" t="s">
        <v>6007</v>
      </c>
      <c r="L3210">
        <f t="shared" si="264"/>
        <v>2422007657</v>
      </c>
      <c r="M3210" t="str">
        <f t="shared" si="265"/>
        <v>Xã An Châu</v>
      </c>
      <c r="N3210">
        <f t="shared" si="266"/>
        <v>24220</v>
      </c>
      <c r="O3210" t="str">
        <f t="shared" si="262"/>
        <v>3</v>
      </c>
      <c r="AC3210" t="s">
        <v>6136</v>
      </c>
      <c r="AD3210" t="s">
        <v>6322</v>
      </c>
      <c r="AE3210" t="s">
        <v>6355</v>
      </c>
      <c r="AF3210" t="str">
        <f t="shared" si="263"/>
        <v>2523208203</v>
      </c>
    </row>
    <row r="3211" spans="8:32" ht="16.5" customHeight="1" x14ac:dyDescent="0.25">
      <c r="H3211" t="s">
        <v>5721</v>
      </c>
      <c r="I3211" t="s">
        <v>5978</v>
      </c>
      <c r="J3211" t="s">
        <v>6008</v>
      </c>
      <c r="K3211" t="s">
        <v>6009</v>
      </c>
      <c r="L3211">
        <f t="shared" si="264"/>
        <v>2422007660</v>
      </c>
      <c r="M3211" t="str">
        <f t="shared" si="265"/>
        <v>Xã An Bá</v>
      </c>
      <c r="N3211">
        <f t="shared" si="266"/>
        <v>24220</v>
      </c>
      <c r="O3211" t="str">
        <f t="shared" si="262"/>
        <v>3</v>
      </c>
      <c r="AC3211" t="s">
        <v>6136</v>
      </c>
      <c r="AD3211" t="s">
        <v>6322</v>
      </c>
      <c r="AE3211" t="s">
        <v>6357</v>
      </c>
      <c r="AF3211" t="str">
        <f t="shared" si="263"/>
        <v>2523208206</v>
      </c>
    </row>
    <row r="3212" spans="8:32" ht="16.5" customHeight="1" x14ac:dyDescent="0.25">
      <c r="H3212" t="s">
        <v>5721</v>
      </c>
      <c r="I3212" t="s">
        <v>5978</v>
      </c>
      <c r="J3212" t="s">
        <v>6010</v>
      </c>
      <c r="K3212" t="s">
        <v>6011</v>
      </c>
      <c r="L3212">
        <f t="shared" si="264"/>
        <v>2422007663</v>
      </c>
      <c r="M3212" t="str">
        <f t="shared" si="265"/>
        <v>Xã Tuấn Đạo</v>
      </c>
      <c r="N3212">
        <f t="shared" si="266"/>
        <v>24220</v>
      </c>
      <c r="O3212" t="str">
        <f t="shared" si="262"/>
        <v>3</v>
      </c>
      <c r="AC3212" t="s">
        <v>6136</v>
      </c>
      <c r="AD3212" t="s">
        <v>6322</v>
      </c>
      <c r="AE3212" t="s">
        <v>6359</v>
      </c>
      <c r="AF3212" t="str">
        <f t="shared" si="263"/>
        <v>2523208209</v>
      </c>
    </row>
    <row r="3213" spans="8:32" ht="16.5" customHeight="1" x14ac:dyDescent="0.25">
      <c r="H3213" t="s">
        <v>5721</v>
      </c>
      <c r="I3213" t="s">
        <v>5978</v>
      </c>
      <c r="J3213" t="s">
        <v>6012</v>
      </c>
      <c r="K3213" t="s">
        <v>6013</v>
      </c>
      <c r="L3213">
        <f t="shared" si="264"/>
        <v>2422007666</v>
      </c>
      <c r="M3213" t="str">
        <f t="shared" si="265"/>
        <v>Xã Dương Hưu</v>
      </c>
      <c r="N3213">
        <f t="shared" si="266"/>
        <v>24220</v>
      </c>
      <c r="O3213" t="str">
        <f t="shared" si="262"/>
        <v>3</v>
      </c>
      <c r="AC3213" t="s">
        <v>6136</v>
      </c>
      <c r="AD3213" t="s">
        <v>6322</v>
      </c>
      <c r="AE3213" t="s">
        <v>6360</v>
      </c>
      <c r="AF3213" t="str">
        <f t="shared" si="263"/>
        <v>2523208212</v>
      </c>
    </row>
    <row r="3214" spans="8:32" ht="16.5" customHeight="1" x14ac:dyDescent="0.25">
      <c r="H3214" t="s">
        <v>5721</v>
      </c>
      <c r="I3214" t="s">
        <v>5978</v>
      </c>
      <c r="J3214" t="s">
        <v>6014</v>
      </c>
      <c r="K3214" t="s">
        <v>6015</v>
      </c>
      <c r="L3214">
        <f t="shared" si="264"/>
        <v>2422007669</v>
      </c>
      <c r="M3214" t="str">
        <f t="shared" si="265"/>
        <v>Xã Bồng Am</v>
      </c>
      <c r="N3214">
        <f t="shared" si="266"/>
        <v>24220</v>
      </c>
      <c r="O3214" t="str">
        <f t="shared" si="262"/>
        <v>3</v>
      </c>
      <c r="AC3214" t="s">
        <v>6136</v>
      </c>
      <c r="AD3214" t="s">
        <v>6322</v>
      </c>
      <c r="AE3214" t="s">
        <v>6362</v>
      </c>
      <c r="AF3214" t="str">
        <f t="shared" si="263"/>
        <v>2523208215</v>
      </c>
    </row>
    <row r="3215" spans="8:32" ht="16.5" customHeight="1" x14ac:dyDescent="0.25">
      <c r="H3215" t="s">
        <v>5721</v>
      </c>
      <c r="I3215" t="s">
        <v>5978</v>
      </c>
      <c r="J3215" t="s">
        <v>6016</v>
      </c>
      <c r="K3215" t="s">
        <v>4317</v>
      </c>
      <c r="L3215">
        <f t="shared" si="264"/>
        <v>2422007672</v>
      </c>
      <c r="M3215" t="str">
        <f t="shared" si="265"/>
        <v>Xã Long Sơn</v>
      </c>
      <c r="N3215">
        <f t="shared" si="266"/>
        <v>24220</v>
      </c>
      <c r="O3215" t="str">
        <f t="shared" si="262"/>
        <v>3</v>
      </c>
      <c r="AC3215" t="s">
        <v>6136</v>
      </c>
      <c r="AD3215" t="s">
        <v>6322</v>
      </c>
      <c r="AE3215" t="s">
        <v>6364</v>
      </c>
      <c r="AF3215" t="str">
        <f t="shared" si="263"/>
        <v>2523208218</v>
      </c>
    </row>
    <row r="3216" spans="8:32" ht="16.5" customHeight="1" x14ac:dyDescent="0.25">
      <c r="H3216" t="s">
        <v>5721</v>
      </c>
      <c r="I3216" t="s">
        <v>5978</v>
      </c>
      <c r="J3216" t="s">
        <v>6017</v>
      </c>
      <c r="K3216" t="s">
        <v>6018</v>
      </c>
      <c r="L3216">
        <f t="shared" si="264"/>
        <v>2422007675</v>
      </c>
      <c r="M3216" t="str">
        <f t="shared" si="265"/>
        <v>Xã Tuấn Mậu</v>
      </c>
      <c r="N3216">
        <f t="shared" si="266"/>
        <v>24220</v>
      </c>
      <c r="O3216" t="str">
        <f t="shared" si="262"/>
        <v>3</v>
      </c>
      <c r="AC3216" t="s">
        <v>6136</v>
      </c>
      <c r="AD3216" t="s">
        <v>6322</v>
      </c>
      <c r="AE3216" t="s">
        <v>6366</v>
      </c>
      <c r="AF3216" t="str">
        <f t="shared" si="263"/>
        <v>2523208221</v>
      </c>
    </row>
    <row r="3217" spans="8:32" ht="16.5" customHeight="1" x14ac:dyDescent="0.25">
      <c r="H3217" t="s">
        <v>5721</v>
      </c>
      <c r="I3217" t="s">
        <v>5978</v>
      </c>
      <c r="J3217" t="s">
        <v>6019</v>
      </c>
      <c r="K3217" t="s">
        <v>6020</v>
      </c>
      <c r="L3217">
        <f t="shared" si="264"/>
        <v>2422007678</v>
      </c>
      <c r="M3217" t="str">
        <f t="shared" si="265"/>
        <v>Xã Thanh Luận</v>
      </c>
      <c r="N3217">
        <f t="shared" si="266"/>
        <v>24220</v>
      </c>
      <c r="O3217" t="str">
        <f t="shared" si="262"/>
        <v>3</v>
      </c>
      <c r="AC3217" t="s">
        <v>6136</v>
      </c>
      <c r="AD3217" t="s">
        <v>6322</v>
      </c>
      <c r="AE3217" t="s">
        <v>6368</v>
      </c>
      <c r="AF3217" t="str">
        <f t="shared" si="263"/>
        <v>2523208224</v>
      </c>
    </row>
    <row r="3218" spans="8:32" ht="16.5" customHeight="1" x14ac:dyDescent="0.25">
      <c r="H3218" t="s">
        <v>5721</v>
      </c>
      <c r="I3218" t="s">
        <v>6021</v>
      </c>
      <c r="K3218" t="s">
        <v>6022</v>
      </c>
      <c r="L3218">
        <f t="shared" si="264"/>
        <v>24221</v>
      </c>
      <c r="M3218" t="str">
        <f t="shared" si="265"/>
        <v>Huyện Yên Dũng</v>
      </c>
      <c r="N3218">
        <f t="shared" si="266"/>
        <v>24</v>
      </c>
      <c r="O3218" t="str">
        <f t="shared" si="262"/>
        <v>2</v>
      </c>
      <c r="AC3218" t="s">
        <v>6136</v>
      </c>
      <c r="AD3218" t="s">
        <v>6322</v>
      </c>
      <c r="AE3218" t="s">
        <v>6370</v>
      </c>
      <c r="AF3218" t="str">
        <f t="shared" si="263"/>
        <v>2523208227</v>
      </c>
    </row>
    <row r="3219" spans="8:32" ht="16.5" customHeight="1" x14ac:dyDescent="0.25">
      <c r="H3219" t="s">
        <v>5721</v>
      </c>
      <c r="I3219" t="s">
        <v>6021</v>
      </c>
      <c r="J3219" t="s">
        <v>6023</v>
      </c>
      <c r="K3219" t="s">
        <v>6024</v>
      </c>
      <c r="L3219">
        <f t="shared" si="264"/>
        <v>2422107681</v>
      </c>
      <c r="M3219" t="str">
        <f t="shared" si="265"/>
        <v>Thị trấn Neo</v>
      </c>
      <c r="N3219">
        <f t="shared" si="266"/>
        <v>24221</v>
      </c>
      <c r="O3219" t="str">
        <f t="shared" si="262"/>
        <v>3</v>
      </c>
      <c r="AC3219" t="s">
        <v>6136</v>
      </c>
      <c r="AD3219" t="s">
        <v>6372</v>
      </c>
      <c r="AE3219" t="s">
        <v>6374</v>
      </c>
      <c r="AF3219" t="str">
        <f t="shared" si="263"/>
        <v>2523308230</v>
      </c>
    </row>
    <row r="3220" spans="8:32" ht="16.5" customHeight="1" x14ac:dyDescent="0.25">
      <c r="H3220" t="s">
        <v>5721</v>
      </c>
      <c r="I3220" t="s">
        <v>6021</v>
      </c>
      <c r="J3220" t="s">
        <v>6025</v>
      </c>
      <c r="K3220" t="s">
        <v>6026</v>
      </c>
      <c r="L3220">
        <f t="shared" si="264"/>
        <v>2422107682</v>
      </c>
      <c r="M3220" t="str">
        <f t="shared" si="265"/>
        <v>Thị trấn Tân Dân</v>
      </c>
      <c r="N3220">
        <f t="shared" si="266"/>
        <v>24221</v>
      </c>
      <c r="O3220" t="str">
        <f t="shared" si="262"/>
        <v>3</v>
      </c>
      <c r="AC3220" t="s">
        <v>6136</v>
      </c>
      <c r="AD3220" t="s">
        <v>6372</v>
      </c>
      <c r="AE3220" t="s">
        <v>6376</v>
      </c>
      <c r="AF3220" t="str">
        <f t="shared" si="263"/>
        <v>2523308233</v>
      </c>
    </row>
    <row r="3221" spans="8:32" ht="16.5" customHeight="1" x14ac:dyDescent="0.25">
      <c r="H3221" t="s">
        <v>5721</v>
      </c>
      <c r="I3221" t="s">
        <v>6021</v>
      </c>
      <c r="J3221" t="s">
        <v>6027</v>
      </c>
      <c r="K3221" t="s">
        <v>6028</v>
      </c>
      <c r="L3221">
        <f t="shared" si="264"/>
        <v>2422107684</v>
      </c>
      <c r="M3221" t="str">
        <f t="shared" si="265"/>
        <v>Xã Lão Hộ</v>
      </c>
      <c r="N3221">
        <f t="shared" si="266"/>
        <v>24221</v>
      </c>
      <c r="O3221" t="str">
        <f t="shared" si="262"/>
        <v>3</v>
      </c>
      <c r="AC3221" t="s">
        <v>6136</v>
      </c>
      <c r="AD3221" t="s">
        <v>6372</v>
      </c>
      <c r="AE3221" t="s">
        <v>6377</v>
      </c>
      <c r="AF3221" t="str">
        <f t="shared" si="263"/>
        <v>2523308236</v>
      </c>
    </row>
    <row r="3222" spans="8:32" ht="16.5" customHeight="1" x14ac:dyDescent="0.25">
      <c r="H3222" t="s">
        <v>5721</v>
      </c>
      <c r="I3222" t="s">
        <v>6021</v>
      </c>
      <c r="J3222" t="s">
        <v>6029</v>
      </c>
      <c r="K3222" t="s">
        <v>6030</v>
      </c>
      <c r="L3222">
        <f t="shared" si="264"/>
        <v>2422107690</v>
      </c>
      <c r="M3222" t="str">
        <f t="shared" si="265"/>
        <v>Xã Hương Gián</v>
      </c>
      <c r="N3222">
        <f t="shared" si="266"/>
        <v>24221</v>
      </c>
      <c r="O3222" t="str">
        <f t="shared" si="262"/>
        <v>3</v>
      </c>
      <c r="AC3222" t="s">
        <v>6136</v>
      </c>
      <c r="AD3222" t="s">
        <v>6372</v>
      </c>
      <c r="AE3222" t="s">
        <v>6379</v>
      </c>
      <c r="AF3222" t="str">
        <f t="shared" si="263"/>
        <v>2523308239</v>
      </c>
    </row>
    <row r="3223" spans="8:32" ht="16.5" customHeight="1" x14ac:dyDescent="0.25">
      <c r="H3223" t="s">
        <v>5721</v>
      </c>
      <c r="I3223" t="s">
        <v>6021</v>
      </c>
      <c r="J3223" t="s">
        <v>6031</v>
      </c>
      <c r="K3223" t="s">
        <v>2390</v>
      </c>
      <c r="L3223">
        <f t="shared" si="264"/>
        <v>2422107693</v>
      </c>
      <c r="M3223" t="str">
        <f t="shared" si="265"/>
        <v>Xã Tân An</v>
      </c>
      <c r="N3223">
        <f t="shared" si="266"/>
        <v>24221</v>
      </c>
      <c r="O3223" t="str">
        <f t="shared" si="262"/>
        <v>3</v>
      </c>
      <c r="AC3223" t="s">
        <v>6136</v>
      </c>
      <c r="AD3223" t="s">
        <v>6372</v>
      </c>
      <c r="AE3223" t="s">
        <v>6381</v>
      </c>
      <c r="AF3223" t="str">
        <f t="shared" si="263"/>
        <v>2523308242</v>
      </c>
    </row>
    <row r="3224" spans="8:32" ht="16.5" customHeight="1" x14ac:dyDescent="0.25">
      <c r="H3224" t="s">
        <v>5721</v>
      </c>
      <c r="I3224" t="s">
        <v>6021</v>
      </c>
      <c r="J3224" t="s">
        <v>6032</v>
      </c>
      <c r="K3224" t="s">
        <v>5168</v>
      </c>
      <c r="L3224">
        <f t="shared" si="264"/>
        <v>2422107702</v>
      </c>
      <c r="M3224" t="str">
        <f t="shared" si="265"/>
        <v>Xã Quỳnh Sơn</v>
      </c>
      <c r="N3224">
        <f t="shared" si="266"/>
        <v>24221</v>
      </c>
      <c r="O3224" t="str">
        <f t="shared" si="262"/>
        <v>3</v>
      </c>
      <c r="AC3224" t="s">
        <v>6136</v>
      </c>
      <c r="AD3224" t="s">
        <v>6372</v>
      </c>
      <c r="AE3224" t="s">
        <v>6383</v>
      </c>
      <c r="AF3224" t="str">
        <f t="shared" si="263"/>
        <v>2523308245</v>
      </c>
    </row>
    <row r="3225" spans="8:32" ht="16.5" customHeight="1" x14ac:dyDescent="0.25">
      <c r="H3225" t="s">
        <v>5721</v>
      </c>
      <c r="I3225" t="s">
        <v>6021</v>
      </c>
      <c r="J3225" t="s">
        <v>6033</v>
      </c>
      <c r="K3225" t="s">
        <v>6034</v>
      </c>
      <c r="L3225">
        <f t="shared" si="264"/>
        <v>2422107708</v>
      </c>
      <c r="M3225" t="str">
        <f t="shared" si="265"/>
        <v>Xã Nội Hoàng</v>
      </c>
      <c r="N3225">
        <f t="shared" si="266"/>
        <v>24221</v>
      </c>
      <c r="O3225" t="str">
        <f t="shared" si="262"/>
        <v>3</v>
      </c>
      <c r="AC3225" t="s">
        <v>6136</v>
      </c>
      <c r="AD3225" t="s">
        <v>6372</v>
      </c>
      <c r="AE3225" t="s">
        <v>6385</v>
      </c>
      <c r="AF3225" t="str">
        <f t="shared" si="263"/>
        <v>2523308248</v>
      </c>
    </row>
    <row r="3226" spans="8:32" ht="16.5" customHeight="1" x14ac:dyDescent="0.25">
      <c r="H3226" t="s">
        <v>5721</v>
      </c>
      <c r="I3226" t="s">
        <v>6021</v>
      </c>
      <c r="J3226" t="s">
        <v>6035</v>
      </c>
      <c r="K3226" t="s">
        <v>568</v>
      </c>
      <c r="L3226">
        <f t="shared" si="264"/>
        <v>2422107711</v>
      </c>
      <c r="M3226" t="str">
        <f t="shared" si="265"/>
        <v>Xã Tiền Phong</v>
      </c>
      <c r="N3226">
        <f t="shared" si="266"/>
        <v>24221</v>
      </c>
      <c r="O3226" t="str">
        <f t="shared" si="262"/>
        <v>3</v>
      </c>
      <c r="AC3226" t="s">
        <v>6136</v>
      </c>
      <c r="AD3226" t="s">
        <v>6372</v>
      </c>
      <c r="AE3226" t="s">
        <v>6387</v>
      </c>
      <c r="AF3226" t="str">
        <f t="shared" si="263"/>
        <v>2523308251</v>
      </c>
    </row>
    <row r="3227" spans="8:32" ht="16.5" customHeight="1" x14ac:dyDescent="0.25">
      <c r="H3227" t="s">
        <v>5721</v>
      </c>
      <c r="I3227" t="s">
        <v>6021</v>
      </c>
      <c r="J3227" t="s">
        <v>6036</v>
      </c>
      <c r="K3227" t="s">
        <v>710</v>
      </c>
      <c r="L3227">
        <f t="shared" si="264"/>
        <v>2422107714</v>
      </c>
      <c r="M3227" t="str">
        <f t="shared" si="265"/>
        <v>Xã Xuân Phú</v>
      </c>
      <c r="N3227">
        <f t="shared" si="266"/>
        <v>24221</v>
      </c>
      <c r="O3227" t="str">
        <f t="shared" si="262"/>
        <v>3</v>
      </c>
      <c r="AC3227" t="s">
        <v>6136</v>
      </c>
      <c r="AD3227" t="s">
        <v>6372</v>
      </c>
      <c r="AE3227" t="s">
        <v>6389</v>
      </c>
      <c r="AF3227" t="str">
        <f t="shared" si="263"/>
        <v>2523308254</v>
      </c>
    </row>
    <row r="3228" spans="8:32" ht="16.5" customHeight="1" x14ac:dyDescent="0.25">
      <c r="H3228" t="s">
        <v>5721</v>
      </c>
      <c r="I3228" t="s">
        <v>6021</v>
      </c>
      <c r="J3228" t="s">
        <v>6037</v>
      </c>
      <c r="K3228" t="s">
        <v>6038</v>
      </c>
      <c r="L3228">
        <f t="shared" si="264"/>
        <v>2422107717</v>
      </c>
      <c r="M3228" t="str">
        <f t="shared" si="265"/>
        <v>Xã Tân Liễu</v>
      </c>
      <c r="N3228">
        <f t="shared" si="266"/>
        <v>24221</v>
      </c>
      <c r="O3228" t="str">
        <f t="shared" si="262"/>
        <v>3</v>
      </c>
      <c r="AC3228" t="s">
        <v>6136</v>
      </c>
      <c r="AD3228" t="s">
        <v>6372</v>
      </c>
      <c r="AE3228" t="s">
        <v>6391</v>
      </c>
      <c r="AF3228" t="str">
        <f t="shared" si="263"/>
        <v>2523308257</v>
      </c>
    </row>
    <row r="3229" spans="8:32" ht="16.5" customHeight="1" x14ac:dyDescent="0.25">
      <c r="H3229" t="s">
        <v>5721</v>
      </c>
      <c r="I3229" t="s">
        <v>6021</v>
      </c>
      <c r="J3229" t="s">
        <v>6039</v>
      </c>
      <c r="K3229" t="s">
        <v>6040</v>
      </c>
      <c r="L3229">
        <f t="shared" si="264"/>
        <v>2422107720</v>
      </c>
      <c r="M3229" t="str">
        <f t="shared" si="265"/>
        <v>Xã Trí Yên</v>
      </c>
      <c r="N3229">
        <f t="shared" si="266"/>
        <v>24221</v>
      </c>
      <c r="O3229" t="str">
        <f t="shared" si="262"/>
        <v>3</v>
      </c>
      <c r="AC3229" t="s">
        <v>6136</v>
      </c>
      <c r="AD3229" t="s">
        <v>6372</v>
      </c>
      <c r="AE3229" t="s">
        <v>6393</v>
      </c>
      <c r="AF3229" t="str">
        <f t="shared" si="263"/>
        <v>2523308260</v>
      </c>
    </row>
    <row r="3230" spans="8:32" ht="16.5" customHeight="1" x14ac:dyDescent="0.25">
      <c r="H3230" t="s">
        <v>5721</v>
      </c>
      <c r="I3230" t="s">
        <v>6021</v>
      </c>
      <c r="J3230" t="s">
        <v>6041</v>
      </c>
      <c r="K3230" t="s">
        <v>6042</v>
      </c>
      <c r="L3230">
        <f t="shared" si="264"/>
        <v>2422107723</v>
      </c>
      <c r="M3230" t="str">
        <f t="shared" si="265"/>
        <v>Xã Lãng Sơn</v>
      </c>
      <c r="N3230">
        <f t="shared" si="266"/>
        <v>24221</v>
      </c>
      <c r="O3230" t="str">
        <f t="shared" si="262"/>
        <v>3</v>
      </c>
      <c r="AC3230" t="s">
        <v>6136</v>
      </c>
      <c r="AD3230" t="s">
        <v>6372</v>
      </c>
      <c r="AE3230" t="s">
        <v>6395</v>
      </c>
      <c r="AF3230" t="str">
        <f t="shared" si="263"/>
        <v>2523308263</v>
      </c>
    </row>
    <row r="3231" spans="8:32" ht="16.5" customHeight="1" x14ac:dyDescent="0.25">
      <c r="H3231" t="s">
        <v>5721</v>
      </c>
      <c r="I3231" t="s">
        <v>6021</v>
      </c>
      <c r="J3231" t="s">
        <v>6043</v>
      </c>
      <c r="K3231" t="s">
        <v>6044</v>
      </c>
      <c r="L3231">
        <f t="shared" si="264"/>
        <v>2422107726</v>
      </c>
      <c r="M3231" t="str">
        <f t="shared" si="265"/>
        <v>Xã Yên Lư</v>
      </c>
      <c r="N3231">
        <f t="shared" si="266"/>
        <v>24221</v>
      </c>
      <c r="O3231" t="str">
        <f t="shared" si="262"/>
        <v>3</v>
      </c>
      <c r="AC3231" t="s">
        <v>6136</v>
      </c>
      <c r="AD3231" t="s">
        <v>6372</v>
      </c>
      <c r="AE3231" t="s">
        <v>6397</v>
      </c>
      <c r="AF3231" t="str">
        <f t="shared" si="263"/>
        <v>2523308266</v>
      </c>
    </row>
    <row r="3232" spans="8:32" ht="16.5" customHeight="1" x14ac:dyDescent="0.25">
      <c r="H3232" t="s">
        <v>5721</v>
      </c>
      <c r="I3232" t="s">
        <v>6021</v>
      </c>
      <c r="J3232" t="s">
        <v>6045</v>
      </c>
      <c r="K3232" t="s">
        <v>6046</v>
      </c>
      <c r="L3232">
        <f t="shared" si="264"/>
        <v>2422107729</v>
      </c>
      <c r="M3232" t="str">
        <f t="shared" si="265"/>
        <v>Xã Tiến Dũng</v>
      </c>
      <c r="N3232">
        <f t="shared" si="266"/>
        <v>24221</v>
      </c>
      <c r="O3232" t="str">
        <f t="shared" si="262"/>
        <v>3</v>
      </c>
      <c r="AC3232" t="s">
        <v>6136</v>
      </c>
      <c r="AD3232" t="s">
        <v>6372</v>
      </c>
      <c r="AE3232" t="s">
        <v>6399</v>
      </c>
      <c r="AF3232" t="str">
        <f t="shared" si="263"/>
        <v>2523308269</v>
      </c>
    </row>
    <row r="3233" spans="8:32" ht="16.5" customHeight="1" x14ac:dyDescent="0.25">
      <c r="H3233" t="s">
        <v>5721</v>
      </c>
      <c r="I3233" t="s">
        <v>6021</v>
      </c>
      <c r="J3233" t="s">
        <v>6047</v>
      </c>
      <c r="K3233" t="s">
        <v>6048</v>
      </c>
      <c r="L3233">
        <f t="shared" si="264"/>
        <v>2422107732</v>
      </c>
      <c r="M3233" t="str">
        <f t="shared" si="265"/>
        <v>Xã Nham Sơn</v>
      </c>
      <c r="N3233">
        <f t="shared" si="266"/>
        <v>24221</v>
      </c>
      <c r="O3233" t="str">
        <f t="shared" si="262"/>
        <v>3</v>
      </c>
      <c r="AC3233" t="s">
        <v>6136</v>
      </c>
      <c r="AD3233" t="s">
        <v>6372</v>
      </c>
      <c r="AE3233" t="s">
        <v>6401</v>
      </c>
      <c r="AF3233" t="str">
        <f t="shared" si="263"/>
        <v>2523308272</v>
      </c>
    </row>
    <row r="3234" spans="8:32" ht="16.5" customHeight="1" x14ac:dyDescent="0.25">
      <c r="H3234" t="s">
        <v>5721</v>
      </c>
      <c r="I3234" t="s">
        <v>6021</v>
      </c>
      <c r="J3234" t="s">
        <v>6049</v>
      </c>
      <c r="K3234" t="s">
        <v>791</v>
      </c>
      <c r="L3234">
        <f t="shared" si="264"/>
        <v>2422107735</v>
      </c>
      <c r="M3234" t="str">
        <f t="shared" si="265"/>
        <v>Xã Đức Giang</v>
      </c>
      <c r="N3234">
        <f t="shared" si="266"/>
        <v>24221</v>
      </c>
      <c r="O3234" t="str">
        <f t="shared" si="262"/>
        <v>3</v>
      </c>
      <c r="AC3234" t="s">
        <v>6136</v>
      </c>
      <c r="AD3234" t="s">
        <v>6372</v>
      </c>
      <c r="AE3234" t="s">
        <v>6403</v>
      </c>
      <c r="AF3234" t="str">
        <f t="shared" si="263"/>
        <v>2523308275</v>
      </c>
    </row>
    <row r="3235" spans="8:32" ht="16.5" customHeight="1" x14ac:dyDescent="0.25">
      <c r="H3235" t="s">
        <v>5721</v>
      </c>
      <c r="I3235" t="s">
        <v>6021</v>
      </c>
      <c r="J3235" t="s">
        <v>6050</v>
      </c>
      <c r="K3235" t="s">
        <v>6051</v>
      </c>
      <c r="L3235">
        <f t="shared" si="264"/>
        <v>2422107738</v>
      </c>
      <c r="M3235" t="str">
        <f t="shared" si="265"/>
        <v>Xã Cảnh Thụy</v>
      </c>
      <c r="N3235">
        <f t="shared" si="266"/>
        <v>24221</v>
      </c>
      <c r="O3235" t="str">
        <f t="shared" si="262"/>
        <v>3</v>
      </c>
      <c r="AC3235" t="s">
        <v>6136</v>
      </c>
      <c r="AD3235" t="s">
        <v>6372</v>
      </c>
      <c r="AE3235" t="s">
        <v>6405</v>
      </c>
      <c r="AF3235" t="str">
        <f t="shared" si="263"/>
        <v>2523308278</v>
      </c>
    </row>
    <row r="3236" spans="8:32" ht="16.5" customHeight="1" x14ac:dyDescent="0.25">
      <c r="H3236" t="s">
        <v>5721</v>
      </c>
      <c r="I3236" t="s">
        <v>6021</v>
      </c>
      <c r="J3236" t="s">
        <v>6052</v>
      </c>
      <c r="K3236" t="s">
        <v>6053</v>
      </c>
      <c r="L3236">
        <f t="shared" si="264"/>
        <v>2422107741</v>
      </c>
      <c r="M3236" t="str">
        <f t="shared" si="265"/>
        <v>Xã Tư Mại</v>
      </c>
      <c r="N3236">
        <f t="shared" si="266"/>
        <v>24221</v>
      </c>
      <c r="O3236" t="str">
        <f t="shared" si="262"/>
        <v>3</v>
      </c>
      <c r="AC3236" t="s">
        <v>6136</v>
      </c>
      <c r="AD3236" t="s">
        <v>6372</v>
      </c>
      <c r="AE3236" t="s">
        <v>6407</v>
      </c>
      <c r="AF3236" t="str">
        <f t="shared" si="263"/>
        <v>2523308284</v>
      </c>
    </row>
    <row r="3237" spans="8:32" ht="16.5" customHeight="1" x14ac:dyDescent="0.25">
      <c r="H3237" t="s">
        <v>5721</v>
      </c>
      <c r="I3237" t="s">
        <v>6021</v>
      </c>
      <c r="J3237" t="s">
        <v>6054</v>
      </c>
      <c r="K3237" t="s">
        <v>6055</v>
      </c>
      <c r="L3237">
        <f t="shared" si="264"/>
        <v>2422107744</v>
      </c>
      <c r="M3237" t="str">
        <f t="shared" si="265"/>
        <v>Xã Thắng Cương</v>
      </c>
      <c r="N3237">
        <f t="shared" si="266"/>
        <v>24221</v>
      </c>
      <c r="O3237" t="str">
        <f t="shared" si="262"/>
        <v>3</v>
      </c>
      <c r="AC3237" t="s">
        <v>6136</v>
      </c>
      <c r="AD3237" t="s">
        <v>6409</v>
      </c>
      <c r="AE3237" t="s">
        <v>6411</v>
      </c>
      <c r="AF3237" t="str">
        <f t="shared" si="263"/>
        <v>2523408290</v>
      </c>
    </row>
    <row r="3238" spans="8:32" ht="16.5" customHeight="1" x14ac:dyDescent="0.25">
      <c r="H3238" t="s">
        <v>5721</v>
      </c>
      <c r="I3238" t="s">
        <v>6021</v>
      </c>
      <c r="J3238" t="s">
        <v>6056</v>
      </c>
      <c r="K3238" t="s">
        <v>6057</v>
      </c>
      <c r="L3238">
        <f t="shared" si="264"/>
        <v>2422107747</v>
      </c>
      <c r="M3238" t="str">
        <f t="shared" si="265"/>
        <v>Xã Đồng Việt</v>
      </c>
      <c r="N3238">
        <f t="shared" si="266"/>
        <v>24221</v>
      </c>
      <c r="O3238" t="str">
        <f t="shared" si="262"/>
        <v>3</v>
      </c>
      <c r="AC3238" t="s">
        <v>6136</v>
      </c>
      <c r="AD3238" t="s">
        <v>6409</v>
      </c>
      <c r="AE3238" t="s">
        <v>6413</v>
      </c>
      <c r="AF3238" t="str">
        <f t="shared" si="263"/>
        <v>2523408293</v>
      </c>
    </row>
    <row r="3239" spans="8:32" ht="16.5" customHeight="1" x14ac:dyDescent="0.25">
      <c r="H3239" t="s">
        <v>5721</v>
      </c>
      <c r="I3239" t="s">
        <v>6021</v>
      </c>
      <c r="J3239" t="s">
        <v>6058</v>
      </c>
      <c r="K3239" t="s">
        <v>2121</v>
      </c>
      <c r="L3239">
        <f t="shared" si="264"/>
        <v>2422107750</v>
      </c>
      <c r="M3239" t="str">
        <f t="shared" si="265"/>
        <v>Xã Đồng Phúc</v>
      </c>
      <c r="N3239">
        <f t="shared" si="266"/>
        <v>24221</v>
      </c>
      <c r="O3239" t="str">
        <f t="shared" si="262"/>
        <v>3</v>
      </c>
      <c r="AC3239" t="s">
        <v>6136</v>
      </c>
      <c r="AD3239" t="s">
        <v>6409</v>
      </c>
      <c r="AE3239" t="s">
        <v>6415</v>
      </c>
      <c r="AF3239" t="str">
        <f t="shared" si="263"/>
        <v>2523408296</v>
      </c>
    </row>
    <row r="3240" spans="8:32" ht="16.5" customHeight="1" x14ac:dyDescent="0.25">
      <c r="H3240" t="s">
        <v>5721</v>
      </c>
      <c r="I3240" t="s">
        <v>6059</v>
      </c>
      <c r="K3240" t="s">
        <v>6060</v>
      </c>
      <c r="L3240">
        <f t="shared" si="264"/>
        <v>24222</v>
      </c>
      <c r="M3240" t="str">
        <f t="shared" si="265"/>
        <v>Huyện Việt Yên</v>
      </c>
      <c r="N3240">
        <f t="shared" si="266"/>
        <v>24</v>
      </c>
      <c r="O3240" t="str">
        <f t="shared" si="262"/>
        <v>2</v>
      </c>
      <c r="AC3240" t="s">
        <v>6136</v>
      </c>
      <c r="AD3240" t="s">
        <v>6409</v>
      </c>
      <c r="AE3240" t="s">
        <v>6416</v>
      </c>
      <c r="AF3240" t="str">
        <f t="shared" si="263"/>
        <v>2523408299</v>
      </c>
    </row>
    <row r="3241" spans="8:32" ht="16.5" customHeight="1" x14ac:dyDescent="0.25">
      <c r="H3241" t="s">
        <v>5721</v>
      </c>
      <c r="I3241" t="s">
        <v>6059</v>
      </c>
      <c r="J3241" t="s">
        <v>6061</v>
      </c>
      <c r="K3241" t="s">
        <v>6062</v>
      </c>
      <c r="L3241">
        <f t="shared" si="264"/>
        <v>2422207753</v>
      </c>
      <c r="M3241" t="str">
        <f t="shared" si="265"/>
        <v>Thị trấn Bích Động</v>
      </c>
      <c r="N3241">
        <f t="shared" si="266"/>
        <v>24222</v>
      </c>
      <c r="O3241" t="str">
        <f t="shared" si="262"/>
        <v>3</v>
      </c>
      <c r="AC3241" t="s">
        <v>6136</v>
      </c>
      <c r="AD3241" t="s">
        <v>6409</v>
      </c>
      <c r="AE3241" t="s">
        <v>6417</v>
      </c>
      <c r="AF3241" t="str">
        <f t="shared" si="263"/>
        <v>2523408302</v>
      </c>
    </row>
    <row r="3242" spans="8:32" ht="16.5" customHeight="1" x14ac:dyDescent="0.25">
      <c r="H3242" t="s">
        <v>5721</v>
      </c>
      <c r="I3242" t="s">
        <v>6059</v>
      </c>
      <c r="J3242" t="s">
        <v>6063</v>
      </c>
      <c r="K3242" t="s">
        <v>6064</v>
      </c>
      <c r="L3242">
        <f t="shared" si="264"/>
        <v>2422207756</v>
      </c>
      <c r="M3242" t="str">
        <f t="shared" si="265"/>
        <v>Thị trấn Nếnh</v>
      </c>
      <c r="N3242">
        <f t="shared" si="266"/>
        <v>24222</v>
      </c>
      <c r="O3242" t="str">
        <f t="shared" si="262"/>
        <v>3</v>
      </c>
      <c r="AC3242" t="s">
        <v>6136</v>
      </c>
      <c r="AD3242" t="s">
        <v>6409</v>
      </c>
      <c r="AE3242" t="s">
        <v>6419</v>
      </c>
      <c r="AF3242" t="str">
        <f t="shared" si="263"/>
        <v>2523408305</v>
      </c>
    </row>
    <row r="3243" spans="8:32" ht="16.5" customHeight="1" x14ac:dyDescent="0.25">
      <c r="H3243" t="s">
        <v>5721</v>
      </c>
      <c r="I3243" t="s">
        <v>6059</v>
      </c>
      <c r="J3243" t="s">
        <v>6065</v>
      </c>
      <c r="K3243" t="s">
        <v>6066</v>
      </c>
      <c r="L3243">
        <f t="shared" si="264"/>
        <v>2422207759</v>
      </c>
      <c r="M3243" t="str">
        <f t="shared" si="265"/>
        <v>Xã Thượng Lan</v>
      </c>
      <c r="N3243">
        <f t="shared" si="266"/>
        <v>24222</v>
      </c>
      <c r="O3243" t="str">
        <f t="shared" si="262"/>
        <v>3</v>
      </c>
      <c r="AC3243" t="s">
        <v>6136</v>
      </c>
      <c r="AD3243" t="s">
        <v>6409</v>
      </c>
      <c r="AE3243" t="s">
        <v>6421</v>
      </c>
      <c r="AF3243" t="str">
        <f t="shared" si="263"/>
        <v>2523408308</v>
      </c>
    </row>
    <row r="3244" spans="8:32" ht="16.5" customHeight="1" x14ac:dyDescent="0.25">
      <c r="H3244" t="s">
        <v>5721</v>
      </c>
      <c r="I3244" t="s">
        <v>6059</v>
      </c>
      <c r="J3244" t="s">
        <v>6067</v>
      </c>
      <c r="K3244" t="s">
        <v>2824</v>
      </c>
      <c r="L3244">
        <f t="shared" si="264"/>
        <v>2422207762</v>
      </c>
      <c r="M3244" t="str">
        <f t="shared" si="265"/>
        <v>Xã Việt Tiến</v>
      </c>
      <c r="N3244">
        <f t="shared" si="266"/>
        <v>24222</v>
      </c>
      <c r="O3244" t="str">
        <f t="shared" si="262"/>
        <v>3</v>
      </c>
      <c r="AC3244" t="s">
        <v>6136</v>
      </c>
      <c r="AD3244" t="s">
        <v>6409</v>
      </c>
      <c r="AE3244" t="s">
        <v>6423</v>
      </c>
      <c r="AF3244" t="str">
        <f t="shared" si="263"/>
        <v>2523408311</v>
      </c>
    </row>
    <row r="3245" spans="8:32" ht="16.5" customHeight="1" x14ac:dyDescent="0.25">
      <c r="H3245" t="s">
        <v>5721</v>
      </c>
      <c r="I3245" t="s">
        <v>6059</v>
      </c>
      <c r="J3245" t="s">
        <v>6068</v>
      </c>
      <c r="K3245" t="s">
        <v>6069</v>
      </c>
      <c r="L3245">
        <f t="shared" si="264"/>
        <v>2422207765</v>
      </c>
      <c r="M3245" t="str">
        <f t="shared" si="265"/>
        <v>Xã Nghĩa Trung</v>
      </c>
      <c r="N3245">
        <f t="shared" si="266"/>
        <v>24222</v>
      </c>
      <c r="O3245" t="str">
        <f t="shared" si="262"/>
        <v>3</v>
      </c>
      <c r="AC3245" t="s">
        <v>6136</v>
      </c>
      <c r="AD3245" t="s">
        <v>6409</v>
      </c>
      <c r="AE3245" t="s">
        <v>6424</v>
      </c>
      <c r="AF3245" t="str">
        <f t="shared" si="263"/>
        <v>2523408314</v>
      </c>
    </row>
    <row r="3246" spans="8:32" ht="16.5" customHeight="1" x14ac:dyDescent="0.25">
      <c r="H3246" t="s">
        <v>5721</v>
      </c>
      <c r="I3246" t="s">
        <v>6059</v>
      </c>
      <c r="J3246" t="s">
        <v>6070</v>
      </c>
      <c r="K3246" t="s">
        <v>1168</v>
      </c>
      <c r="L3246">
        <f t="shared" si="264"/>
        <v>2422207768</v>
      </c>
      <c r="M3246" t="str">
        <f t="shared" si="265"/>
        <v>Xã Minh Đức</v>
      </c>
      <c r="N3246">
        <f t="shared" si="266"/>
        <v>24222</v>
      </c>
      <c r="O3246" t="str">
        <f t="shared" si="262"/>
        <v>3</v>
      </c>
      <c r="AC3246" t="s">
        <v>6136</v>
      </c>
      <c r="AD3246" t="s">
        <v>6409</v>
      </c>
      <c r="AE3246" t="s">
        <v>6426</v>
      </c>
      <c r="AF3246" t="str">
        <f t="shared" si="263"/>
        <v>2523408317</v>
      </c>
    </row>
    <row r="3247" spans="8:32" ht="16.5" customHeight="1" x14ac:dyDescent="0.25">
      <c r="H3247" t="s">
        <v>5721</v>
      </c>
      <c r="I3247" t="s">
        <v>6059</v>
      </c>
      <c r="J3247" t="s">
        <v>6071</v>
      </c>
      <c r="K3247" t="s">
        <v>6072</v>
      </c>
      <c r="L3247">
        <f t="shared" si="264"/>
        <v>2422207771</v>
      </c>
      <c r="M3247" t="str">
        <f t="shared" si="265"/>
        <v>Xã Hương Mai</v>
      </c>
      <c r="N3247">
        <f t="shared" si="266"/>
        <v>24222</v>
      </c>
      <c r="O3247" t="str">
        <f t="shared" si="262"/>
        <v>3</v>
      </c>
      <c r="AC3247" t="s">
        <v>6136</v>
      </c>
      <c r="AD3247" t="s">
        <v>6409</v>
      </c>
      <c r="AE3247" t="s">
        <v>6428</v>
      </c>
      <c r="AF3247" t="str">
        <f t="shared" si="263"/>
        <v>2523408320</v>
      </c>
    </row>
    <row r="3248" spans="8:32" ht="16.5" customHeight="1" x14ac:dyDescent="0.25">
      <c r="H3248" t="s">
        <v>5721</v>
      </c>
      <c r="I3248" t="s">
        <v>6059</v>
      </c>
      <c r="J3248" t="s">
        <v>6073</v>
      </c>
      <c r="K3248" t="s">
        <v>6074</v>
      </c>
      <c r="L3248">
        <f t="shared" si="264"/>
        <v>2422207774</v>
      </c>
      <c r="M3248" t="str">
        <f t="shared" si="265"/>
        <v>Xã Tự Lạn</v>
      </c>
      <c r="N3248">
        <f t="shared" si="266"/>
        <v>24222</v>
      </c>
      <c r="O3248" t="str">
        <f t="shared" si="262"/>
        <v>3</v>
      </c>
      <c r="AC3248" t="s">
        <v>6136</v>
      </c>
      <c r="AD3248" t="s">
        <v>6409</v>
      </c>
      <c r="AE3248" t="s">
        <v>6429</v>
      </c>
      <c r="AF3248" t="str">
        <f t="shared" si="263"/>
        <v>2523408323</v>
      </c>
    </row>
    <row r="3249" spans="8:32" ht="16.5" customHeight="1" x14ac:dyDescent="0.25">
      <c r="H3249" t="s">
        <v>5721</v>
      </c>
      <c r="I3249" t="s">
        <v>6059</v>
      </c>
      <c r="J3249" t="s">
        <v>6075</v>
      </c>
      <c r="K3249" t="s">
        <v>6076</v>
      </c>
      <c r="L3249">
        <f t="shared" si="264"/>
        <v>2422207777</v>
      </c>
      <c r="M3249" t="str">
        <f t="shared" si="265"/>
        <v>Xã Bích Sơn</v>
      </c>
      <c r="N3249">
        <f t="shared" si="266"/>
        <v>24222</v>
      </c>
      <c r="O3249" t="str">
        <f t="shared" si="262"/>
        <v>3</v>
      </c>
      <c r="AC3249" t="s">
        <v>6136</v>
      </c>
      <c r="AD3249" t="s">
        <v>6409</v>
      </c>
      <c r="AE3249" t="s">
        <v>6431</v>
      </c>
      <c r="AF3249" t="str">
        <f t="shared" si="263"/>
        <v>2523408326</v>
      </c>
    </row>
    <row r="3250" spans="8:32" ht="16.5" customHeight="1" x14ac:dyDescent="0.25">
      <c r="H3250" t="s">
        <v>5721</v>
      </c>
      <c r="I3250" t="s">
        <v>6059</v>
      </c>
      <c r="J3250" t="s">
        <v>6077</v>
      </c>
      <c r="K3250" t="s">
        <v>2479</v>
      </c>
      <c r="L3250">
        <f t="shared" si="264"/>
        <v>2422207780</v>
      </c>
      <c r="M3250" t="str">
        <f t="shared" si="265"/>
        <v>Xã Trung Sơn</v>
      </c>
      <c r="N3250">
        <f t="shared" si="266"/>
        <v>24222</v>
      </c>
      <c r="O3250" t="str">
        <f t="shared" si="262"/>
        <v>3</v>
      </c>
      <c r="AC3250" t="s">
        <v>6136</v>
      </c>
      <c r="AD3250" t="s">
        <v>6409</v>
      </c>
      <c r="AE3250" t="s">
        <v>6432</v>
      </c>
      <c r="AF3250" t="str">
        <f t="shared" si="263"/>
        <v>2523408329</v>
      </c>
    </row>
    <row r="3251" spans="8:32" ht="16.5" customHeight="1" x14ac:dyDescent="0.25">
      <c r="H3251" t="s">
        <v>5721</v>
      </c>
      <c r="I3251" t="s">
        <v>6059</v>
      </c>
      <c r="J3251" t="s">
        <v>6078</v>
      </c>
      <c r="K3251" t="s">
        <v>1101</v>
      </c>
      <c r="L3251">
        <f t="shared" si="264"/>
        <v>2422207783</v>
      </c>
      <c r="M3251" t="str">
        <f t="shared" si="265"/>
        <v>Xã Hồng Thái</v>
      </c>
      <c r="N3251">
        <f t="shared" si="266"/>
        <v>24222</v>
      </c>
      <c r="O3251" t="str">
        <f t="shared" si="262"/>
        <v>3</v>
      </c>
      <c r="AC3251" t="s">
        <v>6136</v>
      </c>
      <c r="AD3251" t="s">
        <v>6409</v>
      </c>
      <c r="AE3251" t="s">
        <v>6434</v>
      </c>
      <c r="AF3251" t="str">
        <f t="shared" si="263"/>
        <v>2523408332</v>
      </c>
    </row>
    <row r="3252" spans="8:32" ht="16.5" customHeight="1" x14ac:dyDescent="0.25">
      <c r="H3252" t="s">
        <v>5721</v>
      </c>
      <c r="I3252" t="s">
        <v>6059</v>
      </c>
      <c r="J3252" t="s">
        <v>6079</v>
      </c>
      <c r="K3252" t="s">
        <v>6080</v>
      </c>
      <c r="L3252">
        <f t="shared" si="264"/>
        <v>2422207786</v>
      </c>
      <c r="M3252" t="str">
        <f t="shared" si="265"/>
        <v>Xã Tiên Sơn</v>
      </c>
      <c r="N3252">
        <f t="shared" si="266"/>
        <v>24222</v>
      </c>
      <c r="O3252" t="str">
        <f t="shared" si="262"/>
        <v>3</v>
      </c>
      <c r="AC3252" t="s">
        <v>6136</v>
      </c>
      <c r="AD3252" t="s">
        <v>6409</v>
      </c>
      <c r="AE3252" t="s">
        <v>6435</v>
      </c>
      <c r="AF3252" t="str">
        <f t="shared" si="263"/>
        <v>2523408335</v>
      </c>
    </row>
    <row r="3253" spans="8:32" ht="16.5" customHeight="1" x14ac:dyDescent="0.25">
      <c r="H3253" t="s">
        <v>5721</v>
      </c>
      <c r="I3253" t="s">
        <v>6059</v>
      </c>
      <c r="J3253" t="s">
        <v>6081</v>
      </c>
      <c r="K3253" t="s">
        <v>6082</v>
      </c>
      <c r="L3253">
        <f t="shared" si="264"/>
        <v>2422207789</v>
      </c>
      <c r="M3253" t="str">
        <f t="shared" si="265"/>
        <v>Xã Tăng Tiến</v>
      </c>
      <c r="N3253">
        <f t="shared" si="266"/>
        <v>24222</v>
      </c>
      <c r="O3253" t="str">
        <f t="shared" si="262"/>
        <v>3</v>
      </c>
      <c r="AC3253" t="s">
        <v>6136</v>
      </c>
      <c r="AD3253" t="s">
        <v>6409</v>
      </c>
      <c r="AE3253" t="s">
        <v>6437</v>
      </c>
      <c r="AF3253" t="str">
        <f t="shared" si="263"/>
        <v>2523408338</v>
      </c>
    </row>
    <row r="3254" spans="8:32" ht="16.5" customHeight="1" x14ac:dyDescent="0.25">
      <c r="H3254" t="s">
        <v>5721</v>
      </c>
      <c r="I3254" t="s">
        <v>6059</v>
      </c>
      <c r="J3254" t="s">
        <v>6083</v>
      </c>
      <c r="K3254" t="s">
        <v>5559</v>
      </c>
      <c r="L3254">
        <f t="shared" si="264"/>
        <v>2422207792</v>
      </c>
      <c r="M3254" t="str">
        <f t="shared" si="265"/>
        <v>Xã Quảng Minh</v>
      </c>
      <c r="N3254">
        <f t="shared" si="266"/>
        <v>24222</v>
      </c>
      <c r="O3254" t="str">
        <f t="shared" si="262"/>
        <v>3</v>
      </c>
      <c r="AC3254" t="s">
        <v>6136</v>
      </c>
      <c r="AD3254" t="s">
        <v>6439</v>
      </c>
      <c r="AE3254" t="s">
        <v>6441</v>
      </c>
      <c r="AF3254" t="str">
        <f t="shared" si="263"/>
        <v>2523508341</v>
      </c>
    </row>
    <row r="3255" spans="8:32" ht="16.5" customHeight="1" x14ac:dyDescent="0.25">
      <c r="H3255" t="s">
        <v>5721</v>
      </c>
      <c r="I3255" t="s">
        <v>6059</v>
      </c>
      <c r="J3255" t="s">
        <v>6084</v>
      </c>
      <c r="K3255" t="s">
        <v>6085</v>
      </c>
      <c r="L3255">
        <f t="shared" si="264"/>
        <v>2422207795</v>
      </c>
      <c r="M3255" t="str">
        <f t="shared" si="265"/>
        <v>Xã Hoàng Ninh</v>
      </c>
      <c r="N3255">
        <f t="shared" si="266"/>
        <v>24222</v>
      </c>
      <c r="O3255" t="str">
        <f t="shared" si="262"/>
        <v>3</v>
      </c>
      <c r="AC3255" t="s">
        <v>6136</v>
      </c>
      <c r="AD3255" t="s">
        <v>6439</v>
      </c>
      <c r="AE3255" t="s">
        <v>6443</v>
      </c>
      <c r="AF3255" t="str">
        <f t="shared" si="263"/>
        <v>2523508344</v>
      </c>
    </row>
    <row r="3256" spans="8:32" ht="16.5" customHeight="1" x14ac:dyDescent="0.25">
      <c r="H3256" t="s">
        <v>5721</v>
      </c>
      <c r="I3256" t="s">
        <v>6059</v>
      </c>
      <c r="J3256" t="s">
        <v>6086</v>
      </c>
      <c r="K3256" t="s">
        <v>6087</v>
      </c>
      <c r="L3256">
        <f t="shared" si="264"/>
        <v>2422207798</v>
      </c>
      <c r="M3256" t="str">
        <f t="shared" si="265"/>
        <v>Xã Ninh Sơn</v>
      </c>
      <c r="N3256">
        <f t="shared" si="266"/>
        <v>24222</v>
      </c>
      <c r="O3256" t="str">
        <f t="shared" si="262"/>
        <v>3</v>
      </c>
      <c r="AC3256" t="s">
        <v>6136</v>
      </c>
      <c r="AD3256" t="s">
        <v>6439</v>
      </c>
      <c r="AE3256" t="s">
        <v>6445</v>
      </c>
      <c r="AF3256" t="str">
        <f t="shared" si="263"/>
        <v>2523508347</v>
      </c>
    </row>
    <row r="3257" spans="8:32" ht="16.5" customHeight="1" x14ac:dyDescent="0.25">
      <c r="H3257" t="s">
        <v>5721</v>
      </c>
      <c r="I3257" t="s">
        <v>6059</v>
      </c>
      <c r="J3257" t="s">
        <v>6088</v>
      </c>
      <c r="K3257" t="s">
        <v>6089</v>
      </c>
      <c r="L3257">
        <f t="shared" si="264"/>
        <v>2422207801</v>
      </c>
      <c r="M3257" t="str">
        <f t="shared" si="265"/>
        <v>Xã Vân Trung</v>
      </c>
      <c r="N3257">
        <f t="shared" si="266"/>
        <v>24222</v>
      </c>
      <c r="O3257" t="str">
        <f t="shared" si="262"/>
        <v>3</v>
      </c>
      <c r="AC3257" t="s">
        <v>6136</v>
      </c>
      <c r="AD3257" t="s">
        <v>6439</v>
      </c>
      <c r="AE3257" t="s">
        <v>6446</v>
      </c>
      <c r="AF3257" t="str">
        <f t="shared" si="263"/>
        <v>2523508350</v>
      </c>
    </row>
    <row r="3258" spans="8:32" ht="16.5" customHeight="1" x14ac:dyDescent="0.25">
      <c r="H3258" t="s">
        <v>5721</v>
      </c>
      <c r="I3258" t="s">
        <v>6059</v>
      </c>
      <c r="J3258" t="s">
        <v>6090</v>
      </c>
      <c r="K3258" t="s">
        <v>363</v>
      </c>
      <c r="L3258">
        <f t="shared" si="264"/>
        <v>2422207804</v>
      </c>
      <c r="M3258" t="str">
        <f t="shared" si="265"/>
        <v>Xã Vân Hà</v>
      </c>
      <c r="N3258">
        <f t="shared" si="266"/>
        <v>24222</v>
      </c>
      <c r="O3258" t="str">
        <f t="shared" si="262"/>
        <v>3</v>
      </c>
      <c r="AC3258" t="s">
        <v>6136</v>
      </c>
      <c r="AD3258" t="s">
        <v>6439</v>
      </c>
      <c r="AE3258" t="s">
        <v>6448</v>
      </c>
      <c r="AF3258" t="str">
        <f t="shared" si="263"/>
        <v>2523508353</v>
      </c>
    </row>
    <row r="3259" spans="8:32" ht="16.5" customHeight="1" x14ac:dyDescent="0.25">
      <c r="H3259" t="s">
        <v>5721</v>
      </c>
      <c r="I3259" t="s">
        <v>6059</v>
      </c>
      <c r="J3259" t="s">
        <v>6091</v>
      </c>
      <c r="K3259" t="s">
        <v>6092</v>
      </c>
      <c r="L3259">
        <f t="shared" si="264"/>
        <v>2422207807</v>
      </c>
      <c r="M3259" t="str">
        <f t="shared" si="265"/>
        <v>Xã Quang Châu</v>
      </c>
      <c r="N3259">
        <f t="shared" si="266"/>
        <v>24222</v>
      </c>
      <c r="O3259" t="str">
        <f t="shared" si="262"/>
        <v>3</v>
      </c>
      <c r="AC3259" t="s">
        <v>6136</v>
      </c>
      <c r="AD3259" t="s">
        <v>6439</v>
      </c>
      <c r="AE3259" t="s">
        <v>6450</v>
      </c>
      <c r="AF3259" t="str">
        <f t="shared" si="263"/>
        <v>2523508356</v>
      </c>
    </row>
    <row r="3260" spans="8:32" ht="16.5" customHeight="1" x14ac:dyDescent="0.25">
      <c r="H3260" t="s">
        <v>5721</v>
      </c>
      <c r="I3260" t="s">
        <v>6093</v>
      </c>
      <c r="K3260" t="s">
        <v>6094</v>
      </c>
      <c r="L3260">
        <f t="shared" si="264"/>
        <v>24223</v>
      </c>
      <c r="M3260" t="str">
        <f t="shared" si="265"/>
        <v>Huyện Hiệp Hòa</v>
      </c>
      <c r="N3260">
        <f t="shared" si="266"/>
        <v>24</v>
      </c>
      <c r="O3260" t="str">
        <f t="shared" si="262"/>
        <v>2</v>
      </c>
      <c r="AC3260" t="s">
        <v>6136</v>
      </c>
      <c r="AD3260" t="s">
        <v>6439</v>
      </c>
      <c r="AE3260" t="s">
        <v>6452</v>
      </c>
      <c r="AF3260" t="str">
        <f t="shared" si="263"/>
        <v>2523508359</v>
      </c>
    </row>
    <row r="3261" spans="8:32" ht="16.5" customHeight="1" x14ac:dyDescent="0.25">
      <c r="H3261" t="s">
        <v>5721</v>
      </c>
      <c r="I3261" t="s">
        <v>6093</v>
      </c>
      <c r="J3261" t="s">
        <v>6095</v>
      </c>
      <c r="K3261" t="s">
        <v>6096</v>
      </c>
      <c r="L3261">
        <f t="shared" si="264"/>
        <v>2422307810</v>
      </c>
      <c r="M3261" t="str">
        <f t="shared" si="265"/>
        <v>Thị trấn Thắng</v>
      </c>
      <c r="N3261">
        <f t="shared" si="266"/>
        <v>24223</v>
      </c>
      <c r="O3261" t="str">
        <f t="shared" si="262"/>
        <v>3</v>
      </c>
      <c r="AC3261" t="s">
        <v>6136</v>
      </c>
      <c r="AD3261" t="s">
        <v>6439</v>
      </c>
      <c r="AE3261" t="s">
        <v>6454</v>
      </c>
      <c r="AF3261" t="str">
        <f t="shared" si="263"/>
        <v>2523508362</v>
      </c>
    </row>
    <row r="3262" spans="8:32" ht="16.5" customHeight="1" x14ac:dyDescent="0.25">
      <c r="H3262" t="s">
        <v>5721</v>
      </c>
      <c r="I3262" t="s">
        <v>6093</v>
      </c>
      <c r="J3262" t="s">
        <v>6097</v>
      </c>
      <c r="K3262" t="s">
        <v>1162</v>
      </c>
      <c r="L3262">
        <f t="shared" si="264"/>
        <v>2422307813</v>
      </c>
      <c r="M3262" t="str">
        <f t="shared" si="265"/>
        <v>Xã Đồng Tân</v>
      </c>
      <c r="N3262">
        <f t="shared" si="266"/>
        <v>24223</v>
      </c>
      <c r="O3262" t="str">
        <f t="shared" si="262"/>
        <v>3</v>
      </c>
      <c r="AC3262" t="s">
        <v>6136</v>
      </c>
      <c r="AD3262" t="s">
        <v>6439</v>
      </c>
      <c r="AE3262" t="s">
        <v>6456</v>
      </c>
      <c r="AF3262" t="str">
        <f t="shared" si="263"/>
        <v>2523508365</v>
      </c>
    </row>
    <row r="3263" spans="8:32" ht="16.5" customHeight="1" x14ac:dyDescent="0.25">
      <c r="H3263" t="s">
        <v>5721</v>
      </c>
      <c r="I3263" t="s">
        <v>6093</v>
      </c>
      <c r="J3263" t="s">
        <v>6098</v>
      </c>
      <c r="K3263" t="s">
        <v>1382</v>
      </c>
      <c r="L3263">
        <f t="shared" si="264"/>
        <v>2422307816</v>
      </c>
      <c r="M3263" t="str">
        <f t="shared" si="265"/>
        <v>Xã Thanh Vân</v>
      </c>
      <c r="N3263">
        <f t="shared" si="266"/>
        <v>24223</v>
      </c>
      <c r="O3263" t="str">
        <f t="shared" si="262"/>
        <v>3</v>
      </c>
      <c r="AC3263" t="s">
        <v>6136</v>
      </c>
      <c r="AD3263" t="s">
        <v>6439</v>
      </c>
      <c r="AE3263" t="s">
        <v>6457</v>
      </c>
      <c r="AF3263" t="str">
        <f t="shared" si="263"/>
        <v>2523508368</v>
      </c>
    </row>
    <row r="3264" spans="8:32" ht="16.5" customHeight="1" x14ac:dyDescent="0.25">
      <c r="H3264" t="s">
        <v>5721</v>
      </c>
      <c r="I3264" t="s">
        <v>6093</v>
      </c>
      <c r="J3264" t="s">
        <v>6099</v>
      </c>
      <c r="K3264" t="s">
        <v>6100</v>
      </c>
      <c r="L3264">
        <f t="shared" si="264"/>
        <v>2422307819</v>
      </c>
      <c r="M3264" t="str">
        <f t="shared" si="265"/>
        <v>Xã Hoàng Lương</v>
      </c>
      <c r="N3264">
        <f t="shared" si="266"/>
        <v>24223</v>
      </c>
      <c r="O3264" t="str">
        <f t="shared" si="262"/>
        <v>3</v>
      </c>
      <c r="AC3264" t="s">
        <v>6136</v>
      </c>
      <c r="AD3264" t="s">
        <v>6439</v>
      </c>
      <c r="AE3264" t="s">
        <v>6459</v>
      </c>
      <c r="AF3264" t="str">
        <f t="shared" si="263"/>
        <v>2523508371</v>
      </c>
    </row>
    <row r="3265" spans="8:32" ht="16.5" customHeight="1" x14ac:dyDescent="0.25">
      <c r="H3265" t="s">
        <v>5721</v>
      </c>
      <c r="I3265" t="s">
        <v>6093</v>
      </c>
      <c r="J3265" t="s">
        <v>6101</v>
      </c>
      <c r="K3265" t="s">
        <v>6102</v>
      </c>
      <c r="L3265">
        <f t="shared" si="264"/>
        <v>2422307822</v>
      </c>
      <c r="M3265" t="str">
        <f t="shared" si="265"/>
        <v>Xã Hoàng Vân</v>
      </c>
      <c r="N3265">
        <f t="shared" si="266"/>
        <v>24223</v>
      </c>
      <c r="O3265" t="str">
        <f t="shared" si="262"/>
        <v>3</v>
      </c>
      <c r="AC3265" t="s">
        <v>6136</v>
      </c>
      <c r="AD3265" t="s">
        <v>6439</v>
      </c>
      <c r="AE3265" t="s">
        <v>6461</v>
      </c>
      <c r="AF3265" t="str">
        <f t="shared" si="263"/>
        <v>2523508374</v>
      </c>
    </row>
    <row r="3266" spans="8:32" ht="16.5" customHeight="1" x14ac:dyDescent="0.25">
      <c r="H3266" t="s">
        <v>5721</v>
      </c>
      <c r="I3266" t="s">
        <v>6093</v>
      </c>
      <c r="J3266" t="s">
        <v>6103</v>
      </c>
      <c r="K3266" t="s">
        <v>6104</v>
      </c>
      <c r="L3266">
        <f t="shared" si="264"/>
        <v>2422307825</v>
      </c>
      <c r="M3266" t="str">
        <f t="shared" si="265"/>
        <v>Xã Hoàng Thanh</v>
      </c>
      <c r="N3266">
        <f t="shared" si="266"/>
        <v>24223</v>
      </c>
      <c r="O3266" t="str">
        <f t="shared" si="262"/>
        <v>3</v>
      </c>
      <c r="AC3266" t="s">
        <v>6136</v>
      </c>
      <c r="AD3266" t="s">
        <v>6439</v>
      </c>
      <c r="AE3266" t="s">
        <v>6463</v>
      </c>
      <c r="AF3266" t="str">
        <f t="shared" si="263"/>
        <v>2523508377</v>
      </c>
    </row>
    <row r="3267" spans="8:32" ht="16.5" customHeight="1" x14ac:dyDescent="0.25">
      <c r="H3267" t="s">
        <v>5721</v>
      </c>
      <c r="I3267" t="s">
        <v>6093</v>
      </c>
      <c r="J3267" t="s">
        <v>6105</v>
      </c>
      <c r="K3267" t="s">
        <v>6106</v>
      </c>
      <c r="L3267">
        <f t="shared" si="264"/>
        <v>2422307828</v>
      </c>
      <c r="M3267" t="str">
        <f t="shared" si="265"/>
        <v>Xã Hoàng An</v>
      </c>
      <c r="N3267">
        <f t="shared" si="266"/>
        <v>24223</v>
      </c>
      <c r="O3267" t="str">
        <f t="shared" ref="O3267:O3330" si="267">IF(AND(LEN(I3267) &gt; 0, LEN(J3267) = 0), "2", IF(LEN(J3267) &gt;0, "3", "1"))</f>
        <v>3</v>
      </c>
      <c r="AC3267" t="s">
        <v>6136</v>
      </c>
      <c r="AD3267" t="s">
        <v>6439</v>
      </c>
      <c r="AE3267" t="s">
        <v>6465</v>
      </c>
      <c r="AF3267" t="str">
        <f t="shared" ref="AF3267:AF3330" si="268">CONCATENATE(AC3267,AD3267,AE3267)</f>
        <v>2523508380</v>
      </c>
    </row>
    <row r="3268" spans="8:32" ht="16.5" customHeight="1" x14ac:dyDescent="0.25">
      <c r="H3268" t="s">
        <v>5721</v>
      </c>
      <c r="I3268" t="s">
        <v>6093</v>
      </c>
      <c r="J3268" t="s">
        <v>6107</v>
      </c>
      <c r="K3268" t="s">
        <v>4527</v>
      </c>
      <c r="L3268">
        <f t="shared" ref="L3268:L3331" si="269">_xlfn.NUMBERVALUE( H3268&amp;I3268&amp;J3268)</f>
        <v>2422307831</v>
      </c>
      <c r="M3268" t="str">
        <f t="shared" ref="M3268:M3331" si="270">K3268</f>
        <v>Xã Ngọc Sơn</v>
      </c>
      <c r="N3268">
        <f t="shared" ref="N3268:N3331" si="271">IF(AND(LEN(I3268) &gt; 0, LEN(J3268) = 0),_xlfn.NUMBERVALUE(H3268), IF(LEN(J3268) &gt;0, _xlfn.NUMBERVALUE(H3268&amp;I3268), ""))</f>
        <v>24223</v>
      </c>
      <c r="O3268" t="str">
        <f t="shared" si="267"/>
        <v>3</v>
      </c>
      <c r="AC3268" t="s">
        <v>6136</v>
      </c>
      <c r="AD3268" t="s">
        <v>6439</v>
      </c>
      <c r="AE3268" t="s">
        <v>6467</v>
      </c>
      <c r="AF3268" t="str">
        <f t="shared" si="268"/>
        <v>2523508383</v>
      </c>
    </row>
    <row r="3269" spans="8:32" ht="16.5" customHeight="1" x14ac:dyDescent="0.25">
      <c r="H3269" t="s">
        <v>5721</v>
      </c>
      <c r="I3269" t="s">
        <v>6093</v>
      </c>
      <c r="J3269" t="s">
        <v>6108</v>
      </c>
      <c r="K3269" t="s">
        <v>1690</v>
      </c>
      <c r="L3269">
        <f t="shared" si="269"/>
        <v>2422307834</v>
      </c>
      <c r="M3269" t="str">
        <f t="shared" si="270"/>
        <v>Xã Thái Sơn</v>
      </c>
      <c r="N3269">
        <f t="shared" si="271"/>
        <v>24223</v>
      </c>
      <c r="O3269" t="str">
        <f t="shared" si="267"/>
        <v>3</v>
      </c>
      <c r="AC3269" t="s">
        <v>6136</v>
      </c>
      <c r="AD3269" t="s">
        <v>6439</v>
      </c>
      <c r="AE3269" t="s">
        <v>6469</v>
      </c>
      <c r="AF3269" t="str">
        <f t="shared" si="268"/>
        <v>2523508386</v>
      </c>
    </row>
    <row r="3270" spans="8:32" ht="16.5" customHeight="1" x14ac:dyDescent="0.25">
      <c r="H3270" t="s">
        <v>5721</v>
      </c>
      <c r="I3270" t="s">
        <v>6093</v>
      </c>
      <c r="J3270" t="s">
        <v>6109</v>
      </c>
      <c r="K3270" t="s">
        <v>4293</v>
      </c>
      <c r="L3270">
        <f t="shared" si="269"/>
        <v>2422307837</v>
      </c>
      <c r="M3270" t="str">
        <f t="shared" si="270"/>
        <v>Xã Hòa Sơn</v>
      </c>
      <c r="N3270">
        <f t="shared" si="271"/>
        <v>24223</v>
      </c>
      <c r="O3270" t="str">
        <f t="shared" si="267"/>
        <v>3</v>
      </c>
      <c r="AC3270" t="s">
        <v>6136</v>
      </c>
      <c r="AD3270" t="s">
        <v>6439</v>
      </c>
      <c r="AE3270" t="s">
        <v>6471</v>
      </c>
      <c r="AF3270" t="str">
        <f t="shared" si="268"/>
        <v>2523508389</v>
      </c>
    </row>
    <row r="3271" spans="8:32" ht="16.5" customHeight="1" x14ac:dyDescent="0.25">
      <c r="H3271" t="s">
        <v>5721</v>
      </c>
      <c r="I3271" t="s">
        <v>6093</v>
      </c>
      <c r="J3271" t="s">
        <v>6110</v>
      </c>
      <c r="K3271" t="s">
        <v>6111</v>
      </c>
      <c r="L3271">
        <f t="shared" si="269"/>
        <v>2422307840</v>
      </c>
      <c r="M3271" t="str">
        <f t="shared" si="270"/>
        <v>Xã Đức Thắng</v>
      </c>
      <c r="N3271">
        <f t="shared" si="271"/>
        <v>24223</v>
      </c>
      <c r="O3271" t="str">
        <f t="shared" si="267"/>
        <v>3</v>
      </c>
      <c r="AC3271" t="s">
        <v>6136</v>
      </c>
      <c r="AD3271" t="s">
        <v>6439</v>
      </c>
      <c r="AE3271" t="s">
        <v>6473</v>
      </c>
      <c r="AF3271" t="str">
        <f t="shared" si="268"/>
        <v>2523508392</v>
      </c>
    </row>
    <row r="3272" spans="8:32" ht="16.5" customHeight="1" x14ac:dyDescent="0.25">
      <c r="H3272" t="s">
        <v>5721</v>
      </c>
      <c r="I3272" t="s">
        <v>6093</v>
      </c>
      <c r="J3272" t="s">
        <v>6112</v>
      </c>
      <c r="K3272" t="s">
        <v>1588</v>
      </c>
      <c r="L3272">
        <f t="shared" si="269"/>
        <v>2422307843</v>
      </c>
      <c r="M3272" t="str">
        <f t="shared" si="270"/>
        <v>Xã Quang Minh</v>
      </c>
      <c r="N3272">
        <f t="shared" si="271"/>
        <v>24223</v>
      </c>
      <c r="O3272" t="str">
        <f t="shared" si="267"/>
        <v>3</v>
      </c>
      <c r="AC3272" t="s">
        <v>6136</v>
      </c>
      <c r="AD3272" t="s">
        <v>6439</v>
      </c>
      <c r="AE3272" t="s">
        <v>6475</v>
      </c>
      <c r="AF3272" t="str">
        <f t="shared" si="268"/>
        <v>2523508395</v>
      </c>
    </row>
    <row r="3273" spans="8:32" ht="16.5" customHeight="1" x14ac:dyDescent="0.25">
      <c r="H3273" t="s">
        <v>5721</v>
      </c>
      <c r="I3273" t="s">
        <v>6093</v>
      </c>
      <c r="J3273" t="s">
        <v>6113</v>
      </c>
      <c r="K3273" t="s">
        <v>6114</v>
      </c>
      <c r="L3273">
        <f t="shared" si="269"/>
        <v>2422307846</v>
      </c>
      <c r="M3273" t="str">
        <f t="shared" si="270"/>
        <v>Xã Lương Phong</v>
      </c>
      <c r="N3273">
        <f t="shared" si="271"/>
        <v>24223</v>
      </c>
      <c r="O3273" t="str">
        <f t="shared" si="267"/>
        <v>3</v>
      </c>
      <c r="AC3273" t="s">
        <v>6136</v>
      </c>
      <c r="AD3273" t="s">
        <v>6439</v>
      </c>
      <c r="AE3273" t="s">
        <v>6477</v>
      </c>
      <c r="AF3273" t="str">
        <f t="shared" si="268"/>
        <v>2523508398</v>
      </c>
    </row>
    <row r="3274" spans="8:32" ht="16.5" customHeight="1" x14ac:dyDescent="0.25">
      <c r="H3274" t="s">
        <v>5721</v>
      </c>
      <c r="I3274" t="s">
        <v>6093</v>
      </c>
      <c r="J3274" t="s">
        <v>6115</v>
      </c>
      <c r="K3274" t="s">
        <v>4848</v>
      </c>
      <c r="L3274">
        <f t="shared" si="269"/>
        <v>2422307849</v>
      </c>
      <c r="M3274" t="str">
        <f t="shared" si="270"/>
        <v>Xã Hùng Sơn</v>
      </c>
      <c r="N3274">
        <f t="shared" si="271"/>
        <v>24223</v>
      </c>
      <c r="O3274" t="str">
        <f t="shared" si="267"/>
        <v>3</v>
      </c>
      <c r="AC3274" t="s">
        <v>6136</v>
      </c>
      <c r="AD3274" t="s">
        <v>6439</v>
      </c>
      <c r="AE3274" t="s">
        <v>6479</v>
      </c>
      <c r="AF3274" t="str">
        <f t="shared" si="268"/>
        <v>2523508401</v>
      </c>
    </row>
    <row r="3275" spans="8:32" ht="16.5" customHeight="1" x14ac:dyDescent="0.25">
      <c r="H3275" t="s">
        <v>5721</v>
      </c>
      <c r="I3275" t="s">
        <v>6093</v>
      </c>
      <c r="J3275" t="s">
        <v>6116</v>
      </c>
      <c r="K3275" t="s">
        <v>851</v>
      </c>
      <c r="L3275">
        <f t="shared" si="269"/>
        <v>2422307852</v>
      </c>
      <c r="M3275" t="str">
        <f t="shared" si="270"/>
        <v>Xã Đại Thành</v>
      </c>
      <c r="N3275">
        <f t="shared" si="271"/>
        <v>24223</v>
      </c>
      <c r="O3275" t="str">
        <f t="shared" si="267"/>
        <v>3</v>
      </c>
      <c r="AC3275" t="s">
        <v>6136</v>
      </c>
      <c r="AD3275" t="s">
        <v>6439</v>
      </c>
      <c r="AE3275" t="s">
        <v>6481</v>
      </c>
      <c r="AF3275" t="str">
        <f t="shared" si="268"/>
        <v>2523508404</v>
      </c>
    </row>
    <row r="3276" spans="8:32" ht="16.5" customHeight="1" x14ac:dyDescent="0.25">
      <c r="H3276" t="s">
        <v>5721</v>
      </c>
      <c r="I3276" t="s">
        <v>6093</v>
      </c>
      <c r="J3276" t="s">
        <v>6117</v>
      </c>
      <c r="K3276" t="s">
        <v>6118</v>
      </c>
      <c r="L3276">
        <f t="shared" si="269"/>
        <v>2422307855</v>
      </c>
      <c r="M3276" t="str">
        <f t="shared" si="270"/>
        <v>Xã Thường Thắng</v>
      </c>
      <c r="N3276">
        <f t="shared" si="271"/>
        <v>24223</v>
      </c>
      <c r="O3276" t="str">
        <f t="shared" si="267"/>
        <v>3</v>
      </c>
      <c r="AC3276" t="s">
        <v>6136</v>
      </c>
      <c r="AD3276" t="s">
        <v>6439</v>
      </c>
      <c r="AE3276" t="s">
        <v>6483</v>
      </c>
      <c r="AF3276" t="str">
        <f t="shared" si="268"/>
        <v>2523508407</v>
      </c>
    </row>
    <row r="3277" spans="8:32" ht="16.5" customHeight="1" x14ac:dyDescent="0.25">
      <c r="H3277" t="s">
        <v>5721</v>
      </c>
      <c r="I3277" t="s">
        <v>6093</v>
      </c>
      <c r="J3277" t="s">
        <v>6119</v>
      </c>
      <c r="K3277" t="s">
        <v>4274</v>
      </c>
      <c r="L3277">
        <f t="shared" si="269"/>
        <v>2422307858</v>
      </c>
      <c r="M3277" t="str">
        <f t="shared" si="270"/>
        <v>Xã Hợp Thịnh</v>
      </c>
      <c r="N3277">
        <f t="shared" si="271"/>
        <v>24223</v>
      </c>
      <c r="O3277" t="str">
        <f t="shared" si="267"/>
        <v>3</v>
      </c>
      <c r="AC3277" t="s">
        <v>6136</v>
      </c>
      <c r="AD3277" t="s">
        <v>6439</v>
      </c>
      <c r="AE3277" t="s">
        <v>6484</v>
      </c>
      <c r="AF3277" t="str">
        <f t="shared" si="268"/>
        <v>2523508410</v>
      </c>
    </row>
    <row r="3278" spans="8:32" ht="16.5" customHeight="1" x14ac:dyDescent="0.25">
      <c r="H3278" t="s">
        <v>5721</v>
      </c>
      <c r="I3278" t="s">
        <v>6093</v>
      </c>
      <c r="J3278" t="s">
        <v>6120</v>
      </c>
      <c r="K3278" t="s">
        <v>6121</v>
      </c>
      <c r="L3278">
        <f t="shared" si="269"/>
        <v>2422307861</v>
      </c>
      <c r="M3278" t="str">
        <f t="shared" si="270"/>
        <v>Xã Danh Thắng</v>
      </c>
      <c r="N3278">
        <f t="shared" si="271"/>
        <v>24223</v>
      </c>
      <c r="O3278" t="str">
        <f t="shared" si="267"/>
        <v>3</v>
      </c>
      <c r="AC3278" t="s">
        <v>6136</v>
      </c>
      <c r="AD3278" t="s">
        <v>6439</v>
      </c>
      <c r="AE3278" t="s">
        <v>6486</v>
      </c>
      <c r="AF3278" t="str">
        <f t="shared" si="268"/>
        <v>2523508413</v>
      </c>
    </row>
    <row r="3279" spans="8:32" ht="16.5" customHeight="1" x14ac:dyDescent="0.25">
      <c r="H3279" t="s">
        <v>5721</v>
      </c>
      <c r="I3279" t="s">
        <v>6093</v>
      </c>
      <c r="J3279" t="s">
        <v>6122</v>
      </c>
      <c r="K3279" t="s">
        <v>6123</v>
      </c>
      <c r="L3279">
        <f t="shared" si="269"/>
        <v>2422307864</v>
      </c>
      <c r="M3279" t="str">
        <f t="shared" si="270"/>
        <v>Xã Mai Trung</v>
      </c>
      <c r="N3279">
        <f t="shared" si="271"/>
        <v>24223</v>
      </c>
      <c r="O3279" t="str">
        <f t="shared" si="267"/>
        <v>3</v>
      </c>
      <c r="AC3279" t="s">
        <v>6136</v>
      </c>
      <c r="AD3279" t="s">
        <v>6439</v>
      </c>
      <c r="AE3279" t="s">
        <v>6488</v>
      </c>
      <c r="AF3279" t="str">
        <f t="shared" si="268"/>
        <v>2523508416</v>
      </c>
    </row>
    <row r="3280" spans="8:32" ht="16.5" customHeight="1" x14ac:dyDescent="0.25">
      <c r="H3280" t="s">
        <v>5721</v>
      </c>
      <c r="I3280" t="s">
        <v>6093</v>
      </c>
      <c r="J3280" t="s">
        <v>6124</v>
      </c>
      <c r="K3280" t="s">
        <v>6125</v>
      </c>
      <c r="L3280">
        <f t="shared" si="269"/>
        <v>2422307867</v>
      </c>
      <c r="M3280" t="str">
        <f t="shared" si="270"/>
        <v>Xã Đoan Bái</v>
      </c>
      <c r="N3280">
        <f t="shared" si="271"/>
        <v>24223</v>
      </c>
      <c r="O3280" t="str">
        <f t="shared" si="267"/>
        <v>3</v>
      </c>
      <c r="AC3280" t="s">
        <v>6136</v>
      </c>
      <c r="AD3280" t="s">
        <v>6439</v>
      </c>
      <c r="AE3280" t="s">
        <v>6490</v>
      </c>
      <c r="AF3280" t="str">
        <f t="shared" si="268"/>
        <v>2523508419</v>
      </c>
    </row>
    <row r="3281" spans="8:32" ht="16.5" customHeight="1" x14ac:dyDescent="0.25">
      <c r="H3281" t="s">
        <v>5721</v>
      </c>
      <c r="I3281" t="s">
        <v>6093</v>
      </c>
      <c r="J3281" t="s">
        <v>6126</v>
      </c>
      <c r="K3281" t="s">
        <v>6127</v>
      </c>
      <c r="L3281">
        <f t="shared" si="269"/>
        <v>2422307870</v>
      </c>
      <c r="M3281" t="str">
        <f t="shared" si="270"/>
        <v>Xã Bắc Lý</v>
      </c>
      <c r="N3281">
        <f t="shared" si="271"/>
        <v>24223</v>
      </c>
      <c r="O3281" t="str">
        <f t="shared" si="267"/>
        <v>3</v>
      </c>
      <c r="AC3281" t="s">
        <v>6136</v>
      </c>
      <c r="AD3281" t="s">
        <v>6439</v>
      </c>
      <c r="AE3281" t="s">
        <v>6492</v>
      </c>
      <c r="AF3281" t="str">
        <f t="shared" si="268"/>
        <v>2523508422</v>
      </c>
    </row>
    <row r="3282" spans="8:32" ht="16.5" customHeight="1" x14ac:dyDescent="0.25">
      <c r="H3282" t="s">
        <v>5721</v>
      </c>
      <c r="I3282" t="s">
        <v>6093</v>
      </c>
      <c r="J3282" t="s">
        <v>6128</v>
      </c>
      <c r="K3282" t="s">
        <v>6129</v>
      </c>
      <c r="L3282">
        <f t="shared" si="269"/>
        <v>2422307873</v>
      </c>
      <c r="M3282" t="str">
        <f t="shared" si="270"/>
        <v>Xã Xuân Cẩm</v>
      </c>
      <c r="N3282">
        <f t="shared" si="271"/>
        <v>24223</v>
      </c>
      <c r="O3282" t="str">
        <f t="shared" si="267"/>
        <v>3</v>
      </c>
      <c r="AC3282" t="s">
        <v>6136</v>
      </c>
      <c r="AD3282" t="s">
        <v>6439</v>
      </c>
      <c r="AE3282" t="s">
        <v>6494</v>
      </c>
      <c r="AF3282" t="str">
        <f t="shared" si="268"/>
        <v>2523508425</v>
      </c>
    </row>
    <row r="3283" spans="8:32" ht="16.5" customHeight="1" x14ac:dyDescent="0.25">
      <c r="H3283" t="s">
        <v>5721</v>
      </c>
      <c r="I3283" t="s">
        <v>6093</v>
      </c>
      <c r="J3283" t="s">
        <v>6130</v>
      </c>
      <c r="K3283" t="s">
        <v>6131</v>
      </c>
      <c r="L3283">
        <f t="shared" si="269"/>
        <v>2422307876</v>
      </c>
      <c r="M3283" t="str">
        <f t="shared" si="270"/>
        <v>Xã Hương Lâm</v>
      </c>
      <c r="N3283">
        <f t="shared" si="271"/>
        <v>24223</v>
      </c>
      <c r="O3283" t="str">
        <f t="shared" si="267"/>
        <v>3</v>
      </c>
      <c r="AC3283" t="s">
        <v>6136</v>
      </c>
      <c r="AD3283" t="s">
        <v>6439</v>
      </c>
      <c r="AE3283" t="s">
        <v>6496</v>
      </c>
      <c r="AF3283" t="str">
        <f t="shared" si="268"/>
        <v>2523508428</v>
      </c>
    </row>
    <row r="3284" spans="8:32" ht="16.5" customHeight="1" x14ac:dyDescent="0.25">
      <c r="H3284" t="s">
        <v>5721</v>
      </c>
      <c r="I3284" t="s">
        <v>6093</v>
      </c>
      <c r="J3284" t="s">
        <v>6132</v>
      </c>
      <c r="K3284" t="s">
        <v>1186</v>
      </c>
      <c r="L3284">
        <f t="shared" si="269"/>
        <v>2422307879</v>
      </c>
      <c r="M3284" t="str">
        <f t="shared" si="270"/>
        <v>Xã Đông Lỗ</v>
      </c>
      <c r="N3284">
        <f t="shared" si="271"/>
        <v>24223</v>
      </c>
      <c r="O3284" t="str">
        <f t="shared" si="267"/>
        <v>3</v>
      </c>
      <c r="AC3284" t="s">
        <v>6136</v>
      </c>
      <c r="AD3284" t="s">
        <v>6439</v>
      </c>
      <c r="AE3284" t="s">
        <v>6498</v>
      </c>
      <c r="AF3284" t="str">
        <f t="shared" si="268"/>
        <v>2523508431</v>
      </c>
    </row>
    <row r="3285" spans="8:32" ht="16.5" customHeight="1" x14ac:dyDescent="0.25">
      <c r="H3285" t="s">
        <v>5721</v>
      </c>
      <c r="I3285" t="s">
        <v>6093</v>
      </c>
      <c r="J3285" t="s">
        <v>6133</v>
      </c>
      <c r="K3285" t="s">
        <v>6134</v>
      </c>
      <c r="L3285">
        <f t="shared" si="269"/>
        <v>2422307882</v>
      </c>
      <c r="M3285" t="str">
        <f t="shared" si="270"/>
        <v>Xã Châu Minh</v>
      </c>
      <c r="N3285">
        <f t="shared" si="271"/>
        <v>24223</v>
      </c>
      <c r="O3285" t="str">
        <f t="shared" si="267"/>
        <v>3</v>
      </c>
      <c r="AC3285" t="s">
        <v>6136</v>
      </c>
      <c r="AD3285" t="s">
        <v>6500</v>
      </c>
      <c r="AE3285" t="s">
        <v>6502</v>
      </c>
      <c r="AF3285" t="str">
        <f t="shared" si="268"/>
        <v>2523608434</v>
      </c>
    </row>
    <row r="3286" spans="8:32" ht="16.5" customHeight="1" x14ac:dyDescent="0.25">
      <c r="H3286" t="s">
        <v>5721</v>
      </c>
      <c r="I3286" t="s">
        <v>6093</v>
      </c>
      <c r="J3286" t="s">
        <v>6135</v>
      </c>
      <c r="K3286" t="s">
        <v>329</v>
      </c>
      <c r="L3286">
        <f t="shared" si="269"/>
        <v>2422307885</v>
      </c>
      <c r="M3286" t="str">
        <f t="shared" si="270"/>
        <v>Xã Mai Đình</v>
      </c>
      <c r="N3286">
        <f t="shared" si="271"/>
        <v>24223</v>
      </c>
      <c r="O3286" t="str">
        <f t="shared" si="267"/>
        <v>3</v>
      </c>
      <c r="AC3286" t="s">
        <v>6136</v>
      </c>
      <c r="AD3286" t="s">
        <v>6500</v>
      </c>
      <c r="AE3286" t="s">
        <v>6504</v>
      </c>
      <c r="AF3286" t="str">
        <f t="shared" si="268"/>
        <v>2523608437</v>
      </c>
    </row>
    <row r="3287" spans="8:32" ht="16.5" customHeight="1" x14ac:dyDescent="0.25">
      <c r="H3287" t="s">
        <v>6136</v>
      </c>
      <c r="K3287" t="s">
        <v>6137</v>
      </c>
      <c r="L3287">
        <f t="shared" si="269"/>
        <v>25</v>
      </c>
      <c r="M3287" t="str">
        <f t="shared" si="270"/>
        <v>Tỉnh Phú Thọ</v>
      </c>
      <c r="N3287" t="str">
        <f t="shared" si="271"/>
        <v/>
      </c>
      <c r="O3287" t="str">
        <f t="shared" si="267"/>
        <v>1</v>
      </c>
      <c r="AC3287" t="s">
        <v>6136</v>
      </c>
      <c r="AD3287" t="s">
        <v>6500</v>
      </c>
      <c r="AE3287" t="s">
        <v>6506</v>
      </c>
      <c r="AF3287" t="str">
        <f t="shared" si="268"/>
        <v>2523608440</v>
      </c>
    </row>
    <row r="3288" spans="8:32" ht="16.5" customHeight="1" x14ac:dyDescent="0.25">
      <c r="H3288" t="s">
        <v>6136</v>
      </c>
      <c r="I3288" t="s">
        <v>6138</v>
      </c>
      <c r="K3288" t="s">
        <v>6139</v>
      </c>
      <c r="L3288">
        <f t="shared" si="269"/>
        <v>25227</v>
      </c>
      <c r="M3288" t="str">
        <f t="shared" si="270"/>
        <v>Thành phố Việt Trì</v>
      </c>
      <c r="N3288">
        <f t="shared" si="271"/>
        <v>25</v>
      </c>
      <c r="O3288" t="str">
        <f t="shared" si="267"/>
        <v>2</v>
      </c>
      <c r="AC3288" t="s">
        <v>6136</v>
      </c>
      <c r="AD3288" t="s">
        <v>6500</v>
      </c>
      <c r="AE3288" t="s">
        <v>6508</v>
      </c>
      <c r="AF3288" t="str">
        <f t="shared" si="268"/>
        <v>2523608443</v>
      </c>
    </row>
    <row r="3289" spans="8:32" ht="16.5" customHeight="1" x14ac:dyDescent="0.25">
      <c r="H3289" t="s">
        <v>6136</v>
      </c>
      <c r="I3289" t="s">
        <v>6138</v>
      </c>
      <c r="J3289" t="s">
        <v>6140</v>
      </c>
      <c r="K3289" t="s">
        <v>6141</v>
      </c>
      <c r="L3289">
        <f t="shared" si="269"/>
        <v>2522707888</v>
      </c>
      <c r="M3289" t="str">
        <f t="shared" si="270"/>
        <v>Phường Dữu Lâu</v>
      </c>
      <c r="N3289">
        <f t="shared" si="271"/>
        <v>25227</v>
      </c>
      <c r="O3289" t="str">
        <f t="shared" si="267"/>
        <v>3</v>
      </c>
      <c r="AC3289" t="s">
        <v>6136</v>
      </c>
      <c r="AD3289" t="s">
        <v>6500</v>
      </c>
      <c r="AE3289" t="s">
        <v>6510</v>
      </c>
      <c r="AF3289" t="str">
        <f t="shared" si="268"/>
        <v>2523608446</v>
      </c>
    </row>
    <row r="3290" spans="8:32" ht="16.5" customHeight="1" x14ac:dyDescent="0.25">
      <c r="H3290" t="s">
        <v>6136</v>
      </c>
      <c r="I3290" t="s">
        <v>6138</v>
      </c>
      <c r="J3290" t="s">
        <v>6142</v>
      </c>
      <c r="K3290" t="s">
        <v>6143</v>
      </c>
      <c r="L3290">
        <f t="shared" si="269"/>
        <v>2522707891</v>
      </c>
      <c r="M3290" t="str">
        <f t="shared" si="270"/>
        <v>Phường Vân Cơ</v>
      </c>
      <c r="N3290">
        <f t="shared" si="271"/>
        <v>25227</v>
      </c>
      <c r="O3290" t="str">
        <f t="shared" si="267"/>
        <v>3</v>
      </c>
      <c r="AC3290" t="s">
        <v>6136</v>
      </c>
      <c r="AD3290" t="s">
        <v>6500</v>
      </c>
      <c r="AE3290" t="s">
        <v>6512</v>
      </c>
      <c r="AF3290" t="str">
        <f t="shared" si="268"/>
        <v>2523608449</v>
      </c>
    </row>
    <row r="3291" spans="8:32" ht="16.5" customHeight="1" x14ac:dyDescent="0.25">
      <c r="H3291" t="s">
        <v>6136</v>
      </c>
      <c r="I3291" t="s">
        <v>6138</v>
      </c>
      <c r="J3291" t="s">
        <v>6144</v>
      </c>
      <c r="K3291" t="s">
        <v>6145</v>
      </c>
      <c r="L3291">
        <f t="shared" si="269"/>
        <v>2522707894</v>
      </c>
      <c r="M3291" t="str">
        <f t="shared" si="270"/>
        <v>Phường Nông Trang</v>
      </c>
      <c r="N3291">
        <f t="shared" si="271"/>
        <v>25227</v>
      </c>
      <c r="O3291" t="str">
        <f t="shared" si="267"/>
        <v>3</v>
      </c>
      <c r="AC3291" t="s">
        <v>6136</v>
      </c>
      <c r="AD3291" t="s">
        <v>6500</v>
      </c>
      <c r="AE3291" t="s">
        <v>6513</v>
      </c>
      <c r="AF3291" t="str">
        <f t="shared" si="268"/>
        <v>2523608452</v>
      </c>
    </row>
    <row r="3292" spans="8:32" ht="16.5" customHeight="1" x14ac:dyDescent="0.25">
      <c r="H3292" t="s">
        <v>6136</v>
      </c>
      <c r="I3292" t="s">
        <v>6138</v>
      </c>
      <c r="J3292" t="s">
        <v>6146</v>
      </c>
      <c r="K3292" t="s">
        <v>6147</v>
      </c>
      <c r="L3292">
        <f t="shared" si="269"/>
        <v>2522707897</v>
      </c>
      <c r="M3292" t="str">
        <f t="shared" si="270"/>
        <v>Phường Tân Dân</v>
      </c>
      <c r="N3292">
        <f t="shared" si="271"/>
        <v>25227</v>
      </c>
      <c r="O3292" t="str">
        <f t="shared" si="267"/>
        <v>3</v>
      </c>
      <c r="AC3292" t="s">
        <v>6136</v>
      </c>
      <c r="AD3292" t="s">
        <v>6500</v>
      </c>
      <c r="AE3292" t="s">
        <v>6515</v>
      </c>
      <c r="AF3292" t="str">
        <f t="shared" si="268"/>
        <v>2523608455</v>
      </c>
    </row>
    <row r="3293" spans="8:32" ht="16.5" customHeight="1" x14ac:dyDescent="0.25">
      <c r="H3293" t="s">
        <v>6136</v>
      </c>
      <c r="I3293" t="s">
        <v>6138</v>
      </c>
      <c r="J3293" t="s">
        <v>6148</v>
      </c>
      <c r="K3293" t="s">
        <v>6149</v>
      </c>
      <c r="L3293">
        <f t="shared" si="269"/>
        <v>2522707900</v>
      </c>
      <c r="M3293" t="str">
        <f t="shared" si="270"/>
        <v>Phường Gia Cẩm</v>
      </c>
      <c r="N3293">
        <f t="shared" si="271"/>
        <v>25227</v>
      </c>
      <c r="O3293" t="str">
        <f t="shared" si="267"/>
        <v>3</v>
      </c>
      <c r="AC3293" t="s">
        <v>6136</v>
      </c>
      <c r="AD3293" t="s">
        <v>6500</v>
      </c>
      <c r="AE3293" t="s">
        <v>6517</v>
      </c>
      <c r="AF3293" t="str">
        <f t="shared" si="268"/>
        <v>2523608458</v>
      </c>
    </row>
    <row r="3294" spans="8:32" ht="16.5" customHeight="1" x14ac:dyDescent="0.25">
      <c r="H3294" t="s">
        <v>6136</v>
      </c>
      <c r="I3294" t="s">
        <v>6138</v>
      </c>
      <c r="J3294" t="s">
        <v>6150</v>
      </c>
      <c r="K3294" t="s">
        <v>6151</v>
      </c>
      <c r="L3294">
        <f t="shared" si="269"/>
        <v>2522707903</v>
      </c>
      <c r="M3294" t="str">
        <f t="shared" si="270"/>
        <v>Phường Tiên Cát</v>
      </c>
      <c r="N3294">
        <f t="shared" si="271"/>
        <v>25227</v>
      </c>
      <c r="O3294" t="str">
        <f t="shared" si="267"/>
        <v>3</v>
      </c>
      <c r="AC3294" t="s">
        <v>6136</v>
      </c>
      <c r="AD3294" t="s">
        <v>6500</v>
      </c>
      <c r="AE3294" t="s">
        <v>6519</v>
      </c>
      <c r="AF3294" t="str">
        <f t="shared" si="268"/>
        <v>2523608461</v>
      </c>
    </row>
    <row r="3295" spans="8:32" ht="16.5" customHeight="1" x14ac:dyDescent="0.25">
      <c r="H3295" t="s">
        <v>6136</v>
      </c>
      <c r="I3295" t="s">
        <v>6138</v>
      </c>
      <c r="J3295" t="s">
        <v>6152</v>
      </c>
      <c r="K3295" t="s">
        <v>6153</v>
      </c>
      <c r="L3295">
        <f t="shared" si="269"/>
        <v>2522707906</v>
      </c>
      <c r="M3295" t="str">
        <f t="shared" si="270"/>
        <v>Phường Thọ Sơn</v>
      </c>
      <c r="N3295">
        <f t="shared" si="271"/>
        <v>25227</v>
      </c>
      <c r="O3295" t="str">
        <f t="shared" si="267"/>
        <v>3</v>
      </c>
      <c r="AC3295" t="s">
        <v>6136</v>
      </c>
      <c r="AD3295" t="s">
        <v>6500</v>
      </c>
      <c r="AE3295" t="s">
        <v>6521</v>
      </c>
      <c r="AF3295" t="str">
        <f t="shared" si="268"/>
        <v>2523608464</v>
      </c>
    </row>
    <row r="3296" spans="8:32" ht="16.5" customHeight="1" x14ac:dyDescent="0.25">
      <c r="H3296" t="s">
        <v>6136</v>
      </c>
      <c r="I3296" t="s">
        <v>6138</v>
      </c>
      <c r="J3296" t="s">
        <v>6154</v>
      </c>
      <c r="K3296" t="s">
        <v>6155</v>
      </c>
      <c r="L3296">
        <f t="shared" si="269"/>
        <v>2522707909</v>
      </c>
      <c r="M3296" t="str">
        <f t="shared" si="270"/>
        <v>Phường Thanh Miếu</v>
      </c>
      <c r="N3296">
        <f t="shared" si="271"/>
        <v>25227</v>
      </c>
      <c r="O3296" t="str">
        <f t="shared" si="267"/>
        <v>3</v>
      </c>
      <c r="AC3296" t="s">
        <v>6136</v>
      </c>
      <c r="AD3296" t="s">
        <v>6500</v>
      </c>
      <c r="AE3296" t="s">
        <v>6523</v>
      </c>
      <c r="AF3296" t="str">
        <f t="shared" si="268"/>
        <v>2523608467</v>
      </c>
    </row>
    <row r="3297" spans="8:32" ht="16.5" customHeight="1" x14ac:dyDescent="0.25">
      <c r="H3297" t="s">
        <v>6136</v>
      </c>
      <c r="I3297" t="s">
        <v>6138</v>
      </c>
      <c r="J3297" t="s">
        <v>6156</v>
      </c>
      <c r="K3297" t="s">
        <v>6157</v>
      </c>
      <c r="L3297">
        <f t="shared" si="269"/>
        <v>2522707912</v>
      </c>
      <c r="M3297" t="str">
        <f t="shared" si="270"/>
        <v>Phường Bạch Hạc</v>
      </c>
      <c r="N3297">
        <f t="shared" si="271"/>
        <v>25227</v>
      </c>
      <c r="O3297" t="str">
        <f t="shared" si="267"/>
        <v>3</v>
      </c>
      <c r="AC3297" t="s">
        <v>6136</v>
      </c>
      <c r="AD3297" t="s">
        <v>6500</v>
      </c>
      <c r="AE3297" t="s">
        <v>6525</v>
      </c>
      <c r="AF3297" t="str">
        <f t="shared" si="268"/>
        <v>2523608470</v>
      </c>
    </row>
    <row r="3298" spans="8:32" ht="16.5" customHeight="1" x14ac:dyDescent="0.25">
      <c r="H3298" t="s">
        <v>6136</v>
      </c>
      <c r="I3298" t="s">
        <v>6138</v>
      </c>
      <c r="J3298" t="s">
        <v>6158</v>
      </c>
      <c r="K3298" t="s">
        <v>6159</v>
      </c>
      <c r="L3298">
        <f t="shared" si="269"/>
        <v>2522707915</v>
      </c>
      <c r="M3298" t="str">
        <f t="shared" si="270"/>
        <v>Phường Bến Gót</v>
      </c>
      <c r="N3298">
        <f t="shared" si="271"/>
        <v>25227</v>
      </c>
      <c r="O3298" t="str">
        <f t="shared" si="267"/>
        <v>3</v>
      </c>
      <c r="AC3298" t="s">
        <v>6136</v>
      </c>
      <c r="AD3298" t="s">
        <v>6500</v>
      </c>
      <c r="AE3298" t="s">
        <v>6527</v>
      </c>
      <c r="AF3298" t="str">
        <f t="shared" si="268"/>
        <v>2523608473</v>
      </c>
    </row>
    <row r="3299" spans="8:32" ht="16.5" customHeight="1" x14ac:dyDescent="0.25">
      <c r="H3299" t="s">
        <v>6136</v>
      </c>
      <c r="I3299" t="s">
        <v>6138</v>
      </c>
      <c r="J3299" t="s">
        <v>6160</v>
      </c>
      <c r="K3299" t="s">
        <v>6161</v>
      </c>
      <c r="L3299">
        <f t="shared" si="269"/>
        <v>2522707918</v>
      </c>
      <c r="M3299" t="str">
        <f t="shared" si="270"/>
        <v>Phường Vân Phú</v>
      </c>
      <c r="N3299">
        <f t="shared" si="271"/>
        <v>25227</v>
      </c>
      <c r="O3299" t="str">
        <f t="shared" si="267"/>
        <v>3</v>
      </c>
      <c r="AC3299" t="s">
        <v>6136</v>
      </c>
      <c r="AD3299" t="s">
        <v>6500</v>
      </c>
      <c r="AE3299" t="s">
        <v>6529</v>
      </c>
      <c r="AF3299" t="str">
        <f t="shared" si="268"/>
        <v>2523608476</v>
      </c>
    </row>
    <row r="3300" spans="8:32" ht="16.5" customHeight="1" x14ac:dyDescent="0.25">
      <c r="H3300" t="s">
        <v>6136</v>
      </c>
      <c r="I3300" t="s">
        <v>6138</v>
      </c>
      <c r="J3300" t="s">
        <v>6162</v>
      </c>
      <c r="K3300" t="s">
        <v>6163</v>
      </c>
      <c r="L3300">
        <f t="shared" si="269"/>
        <v>2522707921</v>
      </c>
      <c r="M3300" t="str">
        <f t="shared" si="270"/>
        <v>Xã Phượng Lâu</v>
      </c>
      <c r="N3300">
        <f t="shared" si="271"/>
        <v>25227</v>
      </c>
      <c r="O3300" t="str">
        <f t="shared" si="267"/>
        <v>3</v>
      </c>
      <c r="AC3300" t="s">
        <v>6136</v>
      </c>
      <c r="AD3300" t="s">
        <v>6500</v>
      </c>
      <c r="AE3300" t="s">
        <v>6531</v>
      </c>
      <c r="AF3300" t="str">
        <f t="shared" si="268"/>
        <v>2523608479</v>
      </c>
    </row>
    <row r="3301" spans="8:32" ht="16.5" customHeight="1" x14ac:dyDescent="0.25">
      <c r="H3301" t="s">
        <v>6136</v>
      </c>
      <c r="I3301" t="s">
        <v>6138</v>
      </c>
      <c r="J3301" t="s">
        <v>6164</v>
      </c>
      <c r="K3301" t="s">
        <v>6165</v>
      </c>
      <c r="L3301">
        <f t="shared" si="269"/>
        <v>2522707924</v>
      </c>
      <c r="M3301" t="str">
        <f t="shared" si="270"/>
        <v>Xã Thụy Vân</v>
      </c>
      <c r="N3301">
        <f t="shared" si="271"/>
        <v>25227</v>
      </c>
      <c r="O3301" t="str">
        <f t="shared" si="267"/>
        <v>3</v>
      </c>
      <c r="AC3301" t="s">
        <v>6136</v>
      </c>
      <c r="AD3301" t="s">
        <v>6500</v>
      </c>
      <c r="AE3301" t="s">
        <v>6533</v>
      </c>
      <c r="AF3301" t="str">
        <f t="shared" si="268"/>
        <v>2523608482</v>
      </c>
    </row>
    <row r="3302" spans="8:32" ht="16.5" customHeight="1" x14ac:dyDescent="0.25">
      <c r="H3302" t="s">
        <v>6136</v>
      </c>
      <c r="I3302" t="s">
        <v>6138</v>
      </c>
      <c r="J3302" t="s">
        <v>6166</v>
      </c>
      <c r="K3302" t="s">
        <v>6167</v>
      </c>
      <c r="L3302">
        <f t="shared" si="269"/>
        <v>2522707927</v>
      </c>
      <c r="M3302" t="str">
        <f t="shared" si="270"/>
        <v>Phường Minh Phương</v>
      </c>
      <c r="N3302">
        <f t="shared" si="271"/>
        <v>25227</v>
      </c>
      <c r="O3302" t="str">
        <f t="shared" si="267"/>
        <v>3</v>
      </c>
      <c r="AC3302" t="s">
        <v>6136</v>
      </c>
      <c r="AD3302" t="s">
        <v>6500</v>
      </c>
      <c r="AE3302" t="s">
        <v>6534</v>
      </c>
      <c r="AF3302" t="str">
        <f t="shared" si="268"/>
        <v>2523608485</v>
      </c>
    </row>
    <row r="3303" spans="8:32" ht="16.5" customHeight="1" x14ac:dyDescent="0.25">
      <c r="H3303" t="s">
        <v>6136</v>
      </c>
      <c r="I3303" t="s">
        <v>6138</v>
      </c>
      <c r="J3303" t="s">
        <v>6168</v>
      </c>
      <c r="K3303" t="s">
        <v>1966</v>
      </c>
      <c r="L3303">
        <f t="shared" si="269"/>
        <v>2522707930</v>
      </c>
      <c r="M3303" t="str">
        <f t="shared" si="270"/>
        <v>Xã Trưng Vương</v>
      </c>
      <c r="N3303">
        <f t="shared" si="271"/>
        <v>25227</v>
      </c>
      <c r="O3303" t="str">
        <f t="shared" si="267"/>
        <v>3</v>
      </c>
      <c r="AC3303" t="s">
        <v>6136</v>
      </c>
      <c r="AD3303" t="s">
        <v>6500</v>
      </c>
      <c r="AE3303" t="s">
        <v>6536</v>
      </c>
      <c r="AF3303" t="str">
        <f t="shared" si="268"/>
        <v>2523608488</v>
      </c>
    </row>
    <row r="3304" spans="8:32" ht="16.5" customHeight="1" x14ac:dyDescent="0.25">
      <c r="H3304" t="s">
        <v>6136</v>
      </c>
      <c r="I3304" t="s">
        <v>6138</v>
      </c>
      <c r="J3304" t="s">
        <v>6169</v>
      </c>
      <c r="K3304" t="s">
        <v>6170</v>
      </c>
      <c r="L3304">
        <f t="shared" si="269"/>
        <v>2522707933</v>
      </c>
      <c r="M3304" t="str">
        <f t="shared" si="270"/>
        <v>Phường Minh Nông</v>
      </c>
      <c r="N3304">
        <f t="shared" si="271"/>
        <v>25227</v>
      </c>
      <c r="O3304" t="str">
        <f t="shared" si="267"/>
        <v>3</v>
      </c>
      <c r="AC3304" t="s">
        <v>6136</v>
      </c>
      <c r="AD3304" t="s">
        <v>6500</v>
      </c>
      <c r="AE3304" t="s">
        <v>6538</v>
      </c>
      <c r="AF3304" t="str">
        <f t="shared" si="268"/>
        <v>2523608491</v>
      </c>
    </row>
    <row r="3305" spans="8:32" ht="16.5" customHeight="1" x14ac:dyDescent="0.25">
      <c r="H3305" t="s">
        <v>6136</v>
      </c>
      <c r="I3305" t="s">
        <v>6138</v>
      </c>
      <c r="J3305" t="s">
        <v>6171</v>
      </c>
      <c r="K3305" t="s">
        <v>6172</v>
      </c>
      <c r="L3305">
        <f t="shared" si="269"/>
        <v>2522707936</v>
      </c>
      <c r="M3305" t="str">
        <f t="shared" si="270"/>
        <v>Xã Sông Lô</v>
      </c>
      <c r="N3305">
        <f t="shared" si="271"/>
        <v>25227</v>
      </c>
      <c r="O3305" t="str">
        <f t="shared" si="267"/>
        <v>3</v>
      </c>
      <c r="AC3305" t="s">
        <v>6136</v>
      </c>
      <c r="AD3305" t="s">
        <v>6539</v>
      </c>
      <c r="AE3305" t="s">
        <v>6541</v>
      </c>
      <c r="AF3305" t="str">
        <f t="shared" si="268"/>
        <v>2523708494</v>
      </c>
    </row>
    <row r="3306" spans="8:32" ht="16.5" customHeight="1" x14ac:dyDescent="0.25">
      <c r="H3306" t="s">
        <v>6136</v>
      </c>
      <c r="I3306" t="s">
        <v>6138</v>
      </c>
      <c r="J3306" t="s">
        <v>6173</v>
      </c>
      <c r="K3306" t="s">
        <v>6174</v>
      </c>
      <c r="L3306">
        <f t="shared" si="269"/>
        <v>2522708281</v>
      </c>
      <c r="M3306" t="str">
        <f t="shared" si="270"/>
        <v>Xã Kim Đức</v>
      </c>
      <c r="N3306">
        <f t="shared" si="271"/>
        <v>25227</v>
      </c>
      <c r="O3306" t="str">
        <f t="shared" si="267"/>
        <v>3</v>
      </c>
      <c r="AC3306" t="s">
        <v>6136</v>
      </c>
      <c r="AD3306" t="s">
        <v>6539</v>
      </c>
      <c r="AE3306" t="s">
        <v>6543</v>
      </c>
      <c r="AF3306" t="str">
        <f t="shared" si="268"/>
        <v>2523708497</v>
      </c>
    </row>
    <row r="3307" spans="8:32" ht="16.5" customHeight="1" x14ac:dyDescent="0.25">
      <c r="H3307" t="s">
        <v>6136</v>
      </c>
      <c r="I3307" t="s">
        <v>6138</v>
      </c>
      <c r="J3307" t="s">
        <v>6175</v>
      </c>
      <c r="K3307" t="s">
        <v>6176</v>
      </c>
      <c r="L3307">
        <f t="shared" si="269"/>
        <v>2522708287</v>
      </c>
      <c r="M3307" t="str">
        <f t="shared" si="270"/>
        <v>Xã Hùng Lô</v>
      </c>
      <c r="N3307">
        <f t="shared" si="271"/>
        <v>25227</v>
      </c>
      <c r="O3307" t="str">
        <f t="shared" si="267"/>
        <v>3</v>
      </c>
      <c r="AC3307" t="s">
        <v>6136</v>
      </c>
      <c r="AD3307" t="s">
        <v>6539</v>
      </c>
      <c r="AE3307" t="s">
        <v>6545</v>
      </c>
      <c r="AF3307" t="str">
        <f t="shared" si="268"/>
        <v>2523708498</v>
      </c>
    </row>
    <row r="3308" spans="8:32" ht="16.5" customHeight="1" x14ac:dyDescent="0.25">
      <c r="H3308" t="s">
        <v>6136</v>
      </c>
      <c r="I3308" t="s">
        <v>6138</v>
      </c>
      <c r="J3308" t="s">
        <v>6177</v>
      </c>
      <c r="K3308" t="s">
        <v>6178</v>
      </c>
      <c r="L3308">
        <f t="shared" si="269"/>
        <v>2522708503</v>
      </c>
      <c r="M3308" t="str">
        <f t="shared" si="270"/>
        <v>Xã Hy Cương</v>
      </c>
      <c r="N3308">
        <f t="shared" si="271"/>
        <v>25227</v>
      </c>
      <c r="O3308" t="str">
        <f t="shared" si="267"/>
        <v>3</v>
      </c>
      <c r="AC3308" t="s">
        <v>6136</v>
      </c>
      <c r="AD3308" t="s">
        <v>6539</v>
      </c>
      <c r="AE3308" t="s">
        <v>6546</v>
      </c>
      <c r="AF3308" t="str">
        <f t="shared" si="268"/>
        <v>2523708500</v>
      </c>
    </row>
    <row r="3309" spans="8:32" ht="16.5" customHeight="1" x14ac:dyDescent="0.25">
      <c r="H3309" t="s">
        <v>6136</v>
      </c>
      <c r="I3309" t="s">
        <v>6138</v>
      </c>
      <c r="J3309" t="s">
        <v>6179</v>
      </c>
      <c r="K3309" t="s">
        <v>6180</v>
      </c>
      <c r="L3309">
        <f t="shared" si="269"/>
        <v>2522708506</v>
      </c>
      <c r="M3309" t="str">
        <f t="shared" si="270"/>
        <v>Xã Chu Hóa</v>
      </c>
      <c r="N3309">
        <f t="shared" si="271"/>
        <v>25227</v>
      </c>
      <c r="O3309" t="str">
        <f t="shared" si="267"/>
        <v>3</v>
      </c>
      <c r="AC3309" t="s">
        <v>6136</v>
      </c>
      <c r="AD3309" t="s">
        <v>6539</v>
      </c>
      <c r="AE3309" t="s">
        <v>6548</v>
      </c>
      <c r="AF3309" t="str">
        <f t="shared" si="268"/>
        <v>2523708509</v>
      </c>
    </row>
    <row r="3310" spans="8:32" ht="16.5" customHeight="1" x14ac:dyDescent="0.25">
      <c r="H3310" t="s">
        <v>6136</v>
      </c>
      <c r="I3310" t="s">
        <v>6138</v>
      </c>
      <c r="J3310" t="s">
        <v>6181</v>
      </c>
      <c r="K3310" t="s">
        <v>6182</v>
      </c>
      <c r="L3310">
        <f t="shared" si="269"/>
        <v>2522708515</v>
      </c>
      <c r="M3310" t="str">
        <f t="shared" si="270"/>
        <v>Xã Thanh Đình</v>
      </c>
      <c r="N3310">
        <f t="shared" si="271"/>
        <v>25227</v>
      </c>
      <c r="O3310" t="str">
        <f t="shared" si="267"/>
        <v>3</v>
      </c>
      <c r="AC3310" t="s">
        <v>6136</v>
      </c>
      <c r="AD3310" t="s">
        <v>6539</v>
      </c>
      <c r="AE3310" t="s">
        <v>6550</v>
      </c>
      <c r="AF3310" t="str">
        <f t="shared" si="268"/>
        <v>2523708512</v>
      </c>
    </row>
    <row r="3311" spans="8:32" ht="16.5" customHeight="1" x14ac:dyDescent="0.25">
      <c r="H3311" t="s">
        <v>6136</v>
      </c>
      <c r="I3311" t="s">
        <v>6138</v>
      </c>
      <c r="J3311" t="s">
        <v>6183</v>
      </c>
      <c r="K3311" t="s">
        <v>4933</v>
      </c>
      <c r="L3311">
        <f t="shared" si="269"/>
        <v>2522709622</v>
      </c>
      <c r="M3311" t="str">
        <f t="shared" si="270"/>
        <v>Xã Tân Đức</v>
      </c>
      <c r="N3311">
        <f t="shared" si="271"/>
        <v>25227</v>
      </c>
      <c r="O3311" t="str">
        <f t="shared" si="267"/>
        <v>3</v>
      </c>
      <c r="AC3311" t="s">
        <v>6136</v>
      </c>
      <c r="AD3311" t="s">
        <v>6539</v>
      </c>
      <c r="AE3311" t="s">
        <v>6551</v>
      </c>
      <c r="AF3311" t="str">
        <f t="shared" si="268"/>
        <v>2523708518</v>
      </c>
    </row>
    <row r="3312" spans="8:32" ht="16.5" customHeight="1" x14ac:dyDescent="0.25">
      <c r="H3312" t="s">
        <v>6136</v>
      </c>
      <c r="I3312" t="s">
        <v>6184</v>
      </c>
      <c r="K3312" t="s">
        <v>6185</v>
      </c>
      <c r="L3312">
        <f t="shared" si="269"/>
        <v>25228</v>
      </c>
      <c r="M3312" t="str">
        <f t="shared" si="270"/>
        <v>Thị xã Phú Thọ</v>
      </c>
      <c r="N3312">
        <f t="shared" si="271"/>
        <v>25</v>
      </c>
      <c r="O3312" t="str">
        <f t="shared" si="267"/>
        <v>2</v>
      </c>
      <c r="AC3312" t="s">
        <v>6136</v>
      </c>
      <c r="AD3312" t="s">
        <v>6539</v>
      </c>
      <c r="AE3312" t="s">
        <v>6553</v>
      </c>
      <c r="AF3312" t="str">
        <f t="shared" si="268"/>
        <v>2523708521</v>
      </c>
    </row>
    <row r="3313" spans="8:32" ht="16.5" customHeight="1" x14ac:dyDescent="0.25">
      <c r="H3313" t="s">
        <v>6136</v>
      </c>
      <c r="I3313" t="s">
        <v>6184</v>
      </c>
      <c r="J3313" t="s">
        <v>6186</v>
      </c>
      <c r="K3313" t="s">
        <v>6187</v>
      </c>
      <c r="L3313">
        <f t="shared" si="269"/>
        <v>2522807939</v>
      </c>
      <c r="M3313" t="str">
        <f t="shared" si="270"/>
        <v>Phường Trường Thịnh</v>
      </c>
      <c r="N3313">
        <f t="shared" si="271"/>
        <v>25228</v>
      </c>
      <c r="O3313" t="str">
        <f t="shared" si="267"/>
        <v>3</v>
      </c>
      <c r="AC3313" t="s">
        <v>6136</v>
      </c>
      <c r="AD3313" t="s">
        <v>6539</v>
      </c>
      <c r="AE3313" t="s">
        <v>6555</v>
      </c>
      <c r="AF3313" t="str">
        <f t="shared" si="268"/>
        <v>2523708524</v>
      </c>
    </row>
    <row r="3314" spans="8:32" ht="16.5" customHeight="1" x14ac:dyDescent="0.25">
      <c r="H3314" t="s">
        <v>6136</v>
      </c>
      <c r="I3314" t="s">
        <v>6184</v>
      </c>
      <c r="J3314" t="s">
        <v>6188</v>
      </c>
      <c r="K3314" t="s">
        <v>6189</v>
      </c>
      <c r="L3314">
        <f t="shared" si="269"/>
        <v>2522807942</v>
      </c>
      <c r="M3314" t="str">
        <f t="shared" si="270"/>
        <v>Phường Hùng Vương</v>
      </c>
      <c r="N3314">
        <f t="shared" si="271"/>
        <v>25228</v>
      </c>
      <c r="O3314" t="str">
        <f t="shared" si="267"/>
        <v>3</v>
      </c>
      <c r="AC3314" t="s">
        <v>6136</v>
      </c>
      <c r="AD3314" t="s">
        <v>6539</v>
      </c>
      <c r="AE3314" t="s">
        <v>6556</v>
      </c>
      <c r="AF3314" t="str">
        <f t="shared" si="268"/>
        <v>2523708527</v>
      </c>
    </row>
    <row r="3315" spans="8:32" ht="16.5" customHeight="1" x14ac:dyDescent="0.25">
      <c r="H3315" t="s">
        <v>6136</v>
      </c>
      <c r="I3315" t="s">
        <v>6184</v>
      </c>
      <c r="J3315" t="s">
        <v>6190</v>
      </c>
      <c r="K3315" t="s">
        <v>6191</v>
      </c>
      <c r="L3315">
        <f t="shared" si="269"/>
        <v>2522807945</v>
      </c>
      <c r="M3315" t="str">
        <f t="shared" si="270"/>
        <v>Phường Phong Châu</v>
      </c>
      <c r="N3315">
        <f t="shared" si="271"/>
        <v>25228</v>
      </c>
      <c r="O3315" t="str">
        <f t="shared" si="267"/>
        <v>3</v>
      </c>
      <c r="AC3315" t="s">
        <v>6136</v>
      </c>
      <c r="AD3315" t="s">
        <v>6539</v>
      </c>
      <c r="AE3315" t="s">
        <v>6557</v>
      </c>
      <c r="AF3315" t="str">
        <f t="shared" si="268"/>
        <v>2523708530</v>
      </c>
    </row>
    <row r="3316" spans="8:32" ht="16.5" customHeight="1" x14ac:dyDescent="0.25">
      <c r="H3316" t="s">
        <v>6136</v>
      </c>
      <c r="I3316" t="s">
        <v>6184</v>
      </c>
      <c r="J3316" t="s">
        <v>6192</v>
      </c>
      <c r="K3316" t="s">
        <v>6193</v>
      </c>
      <c r="L3316">
        <f t="shared" si="269"/>
        <v>2522807948</v>
      </c>
      <c r="M3316" t="str">
        <f t="shared" si="270"/>
        <v>Phường Âu Cơ</v>
      </c>
      <c r="N3316">
        <f t="shared" si="271"/>
        <v>25228</v>
      </c>
      <c r="O3316" t="str">
        <f t="shared" si="267"/>
        <v>3</v>
      </c>
      <c r="AC3316" t="s">
        <v>6136</v>
      </c>
      <c r="AD3316" t="s">
        <v>6539</v>
      </c>
      <c r="AE3316" t="s">
        <v>6559</v>
      </c>
      <c r="AF3316" t="str">
        <f t="shared" si="268"/>
        <v>2523708533</v>
      </c>
    </row>
    <row r="3317" spans="8:32" ht="16.5" customHeight="1" x14ac:dyDescent="0.25">
      <c r="H3317" t="s">
        <v>6136</v>
      </c>
      <c r="I3317" t="s">
        <v>6184</v>
      </c>
      <c r="J3317" t="s">
        <v>6194</v>
      </c>
      <c r="K3317" t="s">
        <v>6195</v>
      </c>
      <c r="L3317">
        <f t="shared" si="269"/>
        <v>2522807951</v>
      </c>
      <c r="M3317" t="str">
        <f t="shared" si="270"/>
        <v>Xã Hà Lộc</v>
      </c>
      <c r="N3317">
        <f t="shared" si="271"/>
        <v>25228</v>
      </c>
      <c r="O3317" t="str">
        <f t="shared" si="267"/>
        <v>3</v>
      </c>
      <c r="AC3317" t="s">
        <v>6136</v>
      </c>
      <c r="AD3317" t="s">
        <v>6539</v>
      </c>
      <c r="AE3317" t="s">
        <v>6560</v>
      </c>
      <c r="AF3317" t="str">
        <f t="shared" si="268"/>
        <v>2523708536</v>
      </c>
    </row>
    <row r="3318" spans="8:32" ht="16.5" customHeight="1" x14ac:dyDescent="0.25">
      <c r="H3318" t="s">
        <v>6136</v>
      </c>
      <c r="I3318" t="s">
        <v>6184</v>
      </c>
      <c r="J3318" t="s">
        <v>6196</v>
      </c>
      <c r="K3318" t="s">
        <v>6197</v>
      </c>
      <c r="L3318">
        <f t="shared" si="269"/>
        <v>2522807954</v>
      </c>
      <c r="M3318" t="str">
        <f t="shared" si="270"/>
        <v>Xã Phú Hộ</v>
      </c>
      <c r="N3318">
        <f t="shared" si="271"/>
        <v>25228</v>
      </c>
      <c r="O3318" t="str">
        <f t="shared" si="267"/>
        <v>3</v>
      </c>
      <c r="AC3318" t="s">
        <v>6136</v>
      </c>
      <c r="AD3318" t="s">
        <v>6539</v>
      </c>
      <c r="AE3318" t="s">
        <v>6562</v>
      </c>
      <c r="AF3318" t="str">
        <f t="shared" si="268"/>
        <v>2523708539</v>
      </c>
    </row>
    <row r="3319" spans="8:32" ht="16.5" customHeight="1" x14ac:dyDescent="0.25">
      <c r="H3319" t="s">
        <v>6136</v>
      </c>
      <c r="I3319" t="s">
        <v>6184</v>
      </c>
      <c r="J3319" t="s">
        <v>6198</v>
      </c>
      <c r="K3319" t="s">
        <v>6199</v>
      </c>
      <c r="L3319">
        <f t="shared" si="269"/>
        <v>2522807957</v>
      </c>
      <c r="M3319" t="str">
        <f t="shared" si="270"/>
        <v>Xã Văn Lung</v>
      </c>
      <c r="N3319">
        <f t="shared" si="271"/>
        <v>25228</v>
      </c>
      <c r="O3319" t="str">
        <f t="shared" si="267"/>
        <v>3</v>
      </c>
      <c r="AC3319" t="s">
        <v>6136</v>
      </c>
      <c r="AD3319" t="s">
        <v>6564</v>
      </c>
      <c r="AE3319" t="s">
        <v>6566</v>
      </c>
      <c r="AF3319" t="str">
        <f t="shared" si="268"/>
        <v>2523808542</v>
      </c>
    </row>
    <row r="3320" spans="8:32" ht="16.5" customHeight="1" x14ac:dyDescent="0.25">
      <c r="H3320" t="s">
        <v>6136</v>
      </c>
      <c r="I3320" t="s">
        <v>6184</v>
      </c>
      <c r="J3320" t="s">
        <v>6200</v>
      </c>
      <c r="K3320" t="s">
        <v>2935</v>
      </c>
      <c r="L3320">
        <f t="shared" si="269"/>
        <v>2522807960</v>
      </c>
      <c r="M3320" t="str">
        <f t="shared" si="270"/>
        <v>Xã Thanh Minh</v>
      </c>
      <c r="N3320">
        <f t="shared" si="271"/>
        <v>25228</v>
      </c>
      <c r="O3320" t="str">
        <f t="shared" si="267"/>
        <v>3</v>
      </c>
      <c r="AC3320" t="s">
        <v>6136</v>
      </c>
      <c r="AD3320" t="s">
        <v>6564</v>
      </c>
      <c r="AE3320" t="s">
        <v>6567</v>
      </c>
      <c r="AF3320" t="str">
        <f t="shared" si="268"/>
        <v>2523808563</v>
      </c>
    </row>
    <row r="3321" spans="8:32" ht="16.5" customHeight="1" x14ac:dyDescent="0.25">
      <c r="H3321" t="s">
        <v>6136</v>
      </c>
      <c r="I3321" t="s">
        <v>6184</v>
      </c>
      <c r="J3321" t="s">
        <v>6201</v>
      </c>
      <c r="K3321" t="s">
        <v>6202</v>
      </c>
      <c r="L3321">
        <f t="shared" si="269"/>
        <v>2522807963</v>
      </c>
      <c r="M3321" t="str">
        <f t="shared" si="270"/>
        <v>Xã Hà Thạch</v>
      </c>
      <c r="N3321">
        <f t="shared" si="271"/>
        <v>25228</v>
      </c>
      <c r="O3321" t="str">
        <f t="shared" si="267"/>
        <v>3</v>
      </c>
      <c r="AC3321" t="s">
        <v>6136</v>
      </c>
      <c r="AD3321" t="s">
        <v>6564</v>
      </c>
      <c r="AE3321" t="s">
        <v>6569</v>
      </c>
      <c r="AF3321" t="str">
        <f t="shared" si="268"/>
        <v>2523808572</v>
      </c>
    </row>
    <row r="3322" spans="8:32" ht="16.5" customHeight="1" x14ac:dyDescent="0.25">
      <c r="H3322" t="s">
        <v>6136</v>
      </c>
      <c r="I3322" t="s">
        <v>6184</v>
      </c>
      <c r="J3322" t="s">
        <v>6203</v>
      </c>
      <c r="K3322" t="s">
        <v>6204</v>
      </c>
      <c r="L3322">
        <f t="shared" si="269"/>
        <v>2522807966</v>
      </c>
      <c r="M3322" t="str">
        <f t="shared" si="270"/>
        <v>Phường Thanh Vinh</v>
      </c>
      <c r="N3322">
        <f t="shared" si="271"/>
        <v>25228</v>
      </c>
      <c r="O3322" t="str">
        <f t="shared" si="267"/>
        <v>3</v>
      </c>
      <c r="AC3322" t="s">
        <v>6136</v>
      </c>
      <c r="AD3322" t="s">
        <v>6564</v>
      </c>
      <c r="AE3322" t="s">
        <v>6571</v>
      </c>
      <c r="AF3322" t="str">
        <f t="shared" si="268"/>
        <v>2523808575</v>
      </c>
    </row>
    <row r="3323" spans="8:32" ht="16.5" customHeight="1" x14ac:dyDescent="0.25">
      <c r="H3323" t="s">
        <v>6136</v>
      </c>
      <c r="I3323" t="s">
        <v>6205</v>
      </c>
      <c r="K3323" t="s">
        <v>6206</v>
      </c>
      <c r="L3323">
        <f t="shared" si="269"/>
        <v>25230</v>
      </c>
      <c r="M3323" t="str">
        <f t="shared" si="270"/>
        <v>Huyện Đoan Hùng</v>
      </c>
      <c r="N3323">
        <f t="shared" si="271"/>
        <v>25</v>
      </c>
      <c r="O3323" t="str">
        <f t="shared" si="267"/>
        <v>2</v>
      </c>
      <c r="AC3323" t="s">
        <v>6136</v>
      </c>
      <c r="AD3323" t="s">
        <v>6564</v>
      </c>
      <c r="AE3323" t="s">
        <v>6573</v>
      </c>
      <c r="AF3323" t="str">
        <f t="shared" si="268"/>
        <v>2523808581</v>
      </c>
    </row>
    <row r="3324" spans="8:32" ht="16.5" customHeight="1" x14ac:dyDescent="0.25">
      <c r="H3324" t="s">
        <v>6136</v>
      </c>
      <c r="I3324" t="s">
        <v>6205</v>
      </c>
      <c r="J3324" t="s">
        <v>6207</v>
      </c>
      <c r="K3324" t="s">
        <v>6208</v>
      </c>
      <c r="L3324">
        <f t="shared" si="269"/>
        <v>2523007969</v>
      </c>
      <c r="M3324" t="str">
        <f t="shared" si="270"/>
        <v>Thị trấn Đoan Hùng</v>
      </c>
      <c r="N3324">
        <f t="shared" si="271"/>
        <v>25230</v>
      </c>
      <c r="O3324" t="str">
        <f t="shared" si="267"/>
        <v>3</v>
      </c>
      <c r="AC3324" t="s">
        <v>6136</v>
      </c>
      <c r="AD3324" t="s">
        <v>6564</v>
      </c>
      <c r="AE3324" t="s">
        <v>6575</v>
      </c>
      <c r="AF3324" t="str">
        <f t="shared" si="268"/>
        <v>2523808584</v>
      </c>
    </row>
    <row r="3325" spans="8:32" ht="16.5" customHeight="1" x14ac:dyDescent="0.25">
      <c r="H3325" t="s">
        <v>6136</v>
      </c>
      <c r="I3325" t="s">
        <v>6205</v>
      </c>
      <c r="J3325" t="s">
        <v>6209</v>
      </c>
      <c r="K3325" t="s">
        <v>6210</v>
      </c>
      <c r="L3325">
        <f t="shared" si="269"/>
        <v>2523007972</v>
      </c>
      <c r="M3325" t="str">
        <f t="shared" si="270"/>
        <v>Xã Đông Khê</v>
      </c>
      <c r="N3325">
        <f t="shared" si="271"/>
        <v>25230</v>
      </c>
      <c r="O3325" t="str">
        <f t="shared" si="267"/>
        <v>3</v>
      </c>
      <c r="AC3325" t="s">
        <v>6136</v>
      </c>
      <c r="AD3325" t="s">
        <v>6564</v>
      </c>
      <c r="AE3325" t="s">
        <v>6577</v>
      </c>
      <c r="AF3325" t="str">
        <f t="shared" si="268"/>
        <v>2523808587</v>
      </c>
    </row>
    <row r="3326" spans="8:32" ht="16.5" customHeight="1" x14ac:dyDescent="0.25">
      <c r="H3326" t="s">
        <v>6136</v>
      </c>
      <c r="I3326" t="s">
        <v>6205</v>
      </c>
      <c r="J3326" t="s">
        <v>6211</v>
      </c>
      <c r="K3326" t="s">
        <v>6212</v>
      </c>
      <c r="L3326">
        <f t="shared" si="269"/>
        <v>2523007975</v>
      </c>
      <c r="M3326" t="str">
        <f t="shared" si="270"/>
        <v>Xã Nghinh Xuyên</v>
      </c>
      <c r="N3326">
        <f t="shared" si="271"/>
        <v>25230</v>
      </c>
      <c r="O3326" t="str">
        <f t="shared" si="267"/>
        <v>3</v>
      </c>
      <c r="AC3326" t="s">
        <v>6136</v>
      </c>
      <c r="AD3326" t="s">
        <v>6564</v>
      </c>
      <c r="AE3326" t="s">
        <v>6579</v>
      </c>
      <c r="AF3326" t="str">
        <f t="shared" si="268"/>
        <v>2523808602</v>
      </c>
    </row>
    <row r="3327" spans="8:32" ht="16.5" customHeight="1" x14ac:dyDescent="0.25">
      <c r="H3327" t="s">
        <v>6136</v>
      </c>
      <c r="I3327" t="s">
        <v>6205</v>
      </c>
      <c r="J3327" t="s">
        <v>6213</v>
      </c>
      <c r="K3327" t="s">
        <v>6214</v>
      </c>
      <c r="L3327">
        <f t="shared" si="269"/>
        <v>2523007978</v>
      </c>
      <c r="M3327" t="str">
        <f t="shared" si="270"/>
        <v>Xã Hùng Quan</v>
      </c>
      <c r="N3327">
        <f t="shared" si="271"/>
        <v>25230</v>
      </c>
      <c r="O3327" t="str">
        <f t="shared" si="267"/>
        <v>3</v>
      </c>
      <c r="AC3327" t="s">
        <v>6136</v>
      </c>
      <c r="AD3327" t="s">
        <v>6564</v>
      </c>
      <c r="AE3327" t="s">
        <v>6581</v>
      </c>
      <c r="AF3327" t="str">
        <f t="shared" si="268"/>
        <v>2523808605</v>
      </c>
    </row>
    <row r="3328" spans="8:32" ht="16.5" customHeight="1" x14ac:dyDescent="0.25">
      <c r="H3328" t="s">
        <v>6136</v>
      </c>
      <c r="I3328" t="s">
        <v>6205</v>
      </c>
      <c r="J3328" t="s">
        <v>6215</v>
      </c>
      <c r="K3328" t="s">
        <v>6216</v>
      </c>
      <c r="L3328">
        <f t="shared" si="269"/>
        <v>2523007981</v>
      </c>
      <c r="M3328" t="str">
        <f t="shared" si="270"/>
        <v>Xã Bằng Luân</v>
      </c>
      <c r="N3328">
        <f t="shared" si="271"/>
        <v>25230</v>
      </c>
      <c r="O3328" t="str">
        <f t="shared" si="267"/>
        <v>3</v>
      </c>
      <c r="AC3328" t="s">
        <v>6136</v>
      </c>
      <c r="AD3328" t="s">
        <v>6564</v>
      </c>
      <c r="AE3328" t="s">
        <v>6583</v>
      </c>
      <c r="AF3328" t="str">
        <f t="shared" si="268"/>
        <v>2523808611</v>
      </c>
    </row>
    <row r="3329" spans="8:32" ht="16.5" customHeight="1" x14ac:dyDescent="0.25">
      <c r="H3329" t="s">
        <v>6136</v>
      </c>
      <c r="I3329" t="s">
        <v>6205</v>
      </c>
      <c r="J3329" t="s">
        <v>6217</v>
      </c>
      <c r="K3329" t="s">
        <v>6218</v>
      </c>
      <c r="L3329">
        <f t="shared" si="269"/>
        <v>2523007984</v>
      </c>
      <c r="M3329" t="str">
        <f t="shared" si="270"/>
        <v>Xã Vân Du</v>
      </c>
      <c r="N3329">
        <f t="shared" si="271"/>
        <v>25230</v>
      </c>
      <c r="O3329" t="str">
        <f t="shared" si="267"/>
        <v>3</v>
      </c>
      <c r="AC3329" t="s">
        <v>6136</v>
      </c>
      <c r="AD3329" t="s">
        <v>6564</v>
      </c>
      <c r="AE3329" t="s">
        <v>6585</v>
      </c>
      <c r="AF3329" t="str">
        <f t="shared" si="268"/>
        <v>2523808614</v>
      </c>
    </row>
    <row r="3330" spans="8:32" ht="16.5" customHeight="1" x14ac:dyDescent="0.25">
      <c r="H3330" t="s">
        <v>6136</v>
      </c>
      <c r="I3330" t="s">
        <v>6205</v>
      </c>
      <c r="J3330" t="s">
        <v>6219</v>
      </c>
      <c r="K3330" t="s">
        <v>1007</v>
      </c>
      <c r="L3330">
        <f t="shared" si="269"/>
        <v>2523007987</v>
      </c>
      <c r="M3330" t="str">
        <f t="shared" si="270"/>
        <v>Xã Phương Trung</v>
      </c>
      <c r="N3330">
        <f t="shared" si="271"/>
        <v>25230</v>
      </c>
      <c r="O3330" t="str">
        <f t="shared" si="267"/>
        <v>3</v>
      </c>
      <c r="AC3330" t="s">
        <v>6136</v>
      </c>
      <c r="AD3330" t="s">
        <v>6564</v>
      </c>
      <c r="AE3330" t="s">
        <v>6587</v>
      </c>
      <c r="AF3330" t="str">
        <f t="shared" si="268"/>
        <v>2523808623</v>
      </c>
    </row>
    <row r="3331" spans="8:32" ht="16.5" customHeight="1" x14ac:dyDescent="0.25">
      <c r="H3331" t="s">
        <v>6136</v>
      </c>
      <c r="I3331" t="s">
        <v>6205</v>
      </c>
      <c r="J3331" t="s">
        <v>6220</v>
      </c>
      <c r="K3331" t="s">
        <v>6221</v>
      </c>
      <c r="L3331">
        <f t="shared" si="269"/>
        <v>2523007990</v>
      </c>
      <c r="M3331" t="str">
        <f t="shared" si="270"/>
        <v>Xã Quế Lâm</v>
      </c>
      <c r="N3331">
        <f t="shared" si="271"/>
        <v>25230</v>
      </c>
      <c r="O3331" t="str">
        <f t="shared" ref="O3331:O3394" si="272">IF(AND(LEN(I3331) &gt; 0, LEN(J3331) = 0), "2", IF(LEN(J3331) &gt;0, "3", "1"))</f>
        <v>3</v>
      </c>
      <c r="AC3331" t="s">
        <v>6136</v>
      </c>
      <c r="AD3331" t="s">
        <v>6564</v>
      </c>
      <c r="AE3331" t="s">
        <v>6589</v>
      </c>
      <c r="AF3331" t="str">
        <f t="shared" ref="AF3331:AF3394" si="273">CONCATENATE(AC3331,AD3331,AE3331)</f>
        <v>2523808629</v>
      </c>
    </row>
    <row r="3332" spans="8:32" ht="16.5" customHeight="1" x14ac:dyDescent="0.25">
      <c r="H3332" t="s">
        <v>6136</v>
      </c>
      <c r="I3332" t="s">
        <v>6205</v>
      </c>
      <c r="J3332" t="s">
        <v>6222</v>
      </c>
      <c r="K3332" t="s">
        <v>2909</v>
      </c>
      <c r="L3332">
        <f t="shared" ref="L3332:L3395" si="274">_xlfn.NUMBERVALUE( H3332&amp;I3332&amp;J3332)</f>
        <v>2523007993</v>
      </c>
      <c r="M3332" t="str">
        <f t="shared" ref="M3332:M3395" si="275">K3332</f>
        <v>Xã Minh Lương</v>
      </c>
      <c r="N3332">
        <f t="shared" ref="N3332:N3395" si="276">IF(AND(LEN(I3332) &gt; 0, LEN(J3332) = 0),_xlfn.NUMBERVALUE(H3332), IF(LEN(J3332) &gt;0, _xlfn.NUMBERVALUE(H3332&amp;I3332), ""))</f>
        <v>25230</v>
      </c>
      <c r="O3332" t="str">
        <f t="shared" si="272"/>
        <v>3</v>
      </c>
      <c r="AC3332" t="s">
        <v>6136</v>
      </c>
      <c r="AD3332" t="s">
        <v>6564</v>
      </c>
      <c r="AE3332" t="s">
        <v>6590</v>
      </c>
      <c r="AF3332" t="str">
        <f t="shared" si="273"/>
        <v>2523808632</v>
      </c>
    </row>
    <row r="3333" spans="8:32" ht="16.5" customHeight="1" x14ac:dyDescent="0.25">
      <c r="H3333" t="s">
        <v>6136</v>
      </c>
      <c r="I3333" t="s">
        <v>6205</v>
      </c>
      <c r="J3333" t="s">
        <v>6223</v>
      </c>
      <c r="K3333" t="s">
        <v>6224</v>
      </c>
      <c r="L3333">
        <f t="shared" si="274"/>
        <v>2523007996</v>
      </c>
      <c r="M3333" t="str">
        <f t="shared" si="275"/>
        <v>Xã Bằng Doãn</v>
      </c>
      <c r="N3333">
        <f t="shared" si="276"/>
        <v>25230</v>
      </c>
      <c r="O3333" t="str">
        <f t="shared" si="272"/>
        <v>3</v>
      </c>
      <c r="AC3333" t="s">
        <v>6136</v>
      </c>
      <c r="AD3333" t="s">
        <v>6564</v>
      </c>
      <c r="AE3333" t="s">
        <v>6592</v>
      </c>
      <c r="AF3333" t="str">
        <f t="shared" si="273"/>
        <v>2523808635</v>
      </c>
    </row>
    <row r="3334" spans="8:32" ht="16.5" customHeight="1" x14ac:dyDescent="0.25">
      <c r="H3334" t="s">
        <v>6136</v>
      </c>
      <c r="I3334" t="s">
        <v>6205</v>
      </c>
      <c r="J3334" t="s">
        <v>6225</v>
      </c>
      <c r="K3334" t="s">
        <v>6226</v>
      </c>
      <c r="L3334">
        <f t="shared" si="274"/>
        <v>2523007999</v>
      </c>
      <c r="M3334" t="str">
        <f t="shared" si="275"/>
        <v>Xã Chí Đám</v>
      </c>
      <c r="N3334">
        <f t="shared" si="276"/>
        <v>25230</v>
      </c>
      <c r="O3334" t="str">
        <f t="shared" si="272"/>
        <v>3</v>
      </c>
      <c r="AC3334" t="s">
        <v>6136</v>
      </c>
      <c r="AD3334" t="s">
        <v>6564</v>
      </c>
      <c r="AE3334" t="s">
        <v>6594</v>
      </c>
      <c r="AF3334" t="str">
        <f t="shared" si="273"/>
        <v>2523808638</v>
      </c>
    </row>
    <row r="3335" spans="8:32" ht="16.5" customHeight="1" x14ac:dyDescent="0.25">
      <c r="H3335" t="s">
        <v>6136</v>
      </c>
      <c r="I3335" t="s">
        <v>6205</v>
      </c>
      <c r="J3335" t="s">
        <v>6227</v>
      </c>
      <c r="K3335" t="s">
        <v>4413</v>
      </c>
      <c r="L3335">
        <f t="shared" si="274"/>
        <v>2523008002</v>
      </c>
      <c r="M3335" t="str">
        <f t="shared" si="275"/>
        <v>Xã Phong Phú</v>
      </c>
      <c r="N3335">
        <f t="shared" si="276"/>
        <v>25230</v>
      </c>
      <c r="O3335" t="str">
        <f t="shared" si="272"/>
        <v>3</v>
      </c>
      <c r="AC3335" t="s">
        <v>6136</v>
      </c>
      <c r="AD3335" t="s">
        <v>6564</v>
      </c>
      <c r="AE3335" t="s">
        <v>6596</v>
      </c>
      <c r="AF3335" t="str">
        <f t="shared" si="273"/>
        <v>2523808641</v>
      </c>
    </row>
    <row r="3336" spans="8:32" ht="16.5" customHeight="1" x14ac:dyDescent="0.25">
      <c r="H3336" t="s">
        <v>6136</v>
      </c>
      <c r="I3336" t="s">
        <v>6205</v>
      </c>
      <c r="J3336" t="s">
        <v>6228</v>
      </c>
      <c r="K3336" t="s">
        <v>6229</v>
      </c>
      <c r="L3336">
        <f t="shared" si="274"/>
        <v>2523008005</v>
      </c>
      <c r="M3336" t="str">
        <f t="shared" si="275"/>
        <v>Xã Phúc Lai</v>
      </c>
      <c r="N3336">
        <f t="shared" si="276"/>
        <v>25230</v>
      </c>
      <c r="O3336" t="str">
        <f t="shared" si="272"/>
        <v>3</v>
      </c>
      <c r="AC3336" t="s">
        <v>6136</v>
      </c>
      <c r="AD3336" t="s">
        <v>6564</v>
      </c>
      <c r="AE3336" t="s">
        <v>6597</v>
      </c>
      <c r="AF3336" t="str">
        <f t="shared" si="273"/>
        <v>2523808644</v>
      </c>
    </row>
    <row r="3337" spans="8:32" ht="16.5" customHeight="1" x14ac:dyDescent="0.25">
      <c r="H3337" t="s">
        <v>6136</v>
      </c>
      <c r="I3337" t="s">
        <v>6205</v>
      </c>
      <c r="J3337" t="s">
        <v>6230</v>
      </c>
      <c r="K3337" t="s">
        <v>6231</v>
      </c>
      <c r="L3337">
        <f t="shared" si="274"/>
        <v>2523008008</v>
      </c>
      <c r="M3337" t="str">
        <f t="shared" si="275"/>
        <v>Xã Ngọc Quan</v>
      </c>
      <c r="N3337">
        <f t="shared" si="276"/>
        <v>25230</v>
      </c>
      <c r="O3337" t="str">
        <f t="shared" si="272"/>
        <v>3</v>
      </c>
      <c r="AC3337" t="s">
        <v>6136</v>
      </c>
      <c r="AD3337" t="s">
        <v>6564</v>
      </c>
      <c r="AE3337" t="s">
        <v>6598</v>
      </c>
      <c r="AF3337" t="str">
        <f t="shared" si="273"/>
        <v>2523808647</v>
      </c>
    </row>
    <row r="3338" spans="8:32" ht="16.5" customHeight="1" x14ac:dyDescent="0.25">
      <c r="H3338" t="s">
        <v>6136</v>
      </c>
      <c r="I3338" t="s">
        <v>6205</v>
      </c>
      <c r="J3338" t="s">
        <v>6232</v>
      </c>
      <c r="K3338" t="s">
        <v>6233</v>
      </c>
      <c r="L3338">
        <f t="shared" si="274"/>
        <v>2523008011</v>
      </c>
      <c r="M3338" t="str">
        <f t="shared" si="275"/>
        <v>Xã Hữu Đô</v>
      </c>
      <c r="N3338">
        <f t="shared" si="276"/>
        <v>25230</v>
      </c>
      <c r="O3338" t="str">
        <f t="shared" si="272"/>
        <v>3</v>
      </c>
      <c r="AC3338" t="s">
        <v>6136</v>
      </c>
      <c r="AD3338" t="s">
        <v>6564</v>
      </c>
      <c r="AE3338" t="s">
        <v>6600</v>
      </c>
      <c r="AF3338" t="str">
        <f t="shared" si="273"/>
        <v>2523808650</v>
      </c>
    </row>
    <row r="3339" spans="8:32" ht="16.5" customHeight="1" x14ac:dyDescent="0.25">
      <c r="H3339" t="s">
        <v>6136</v>
      </c>
      <c r="I3339" t="s">
        <v>6205</v>
      </c>
      <c r="J3339" t="s">
        <v>6234</v>
      </c>
      <c r="K3339" t="s">
        <v>6235</v>
      </c>
      <c r="L3339">
        <f t="shared" si="274"/>
        <v>2523008014</v>
      </c>
      <c r="M3339" t="str">
        <f t="shared" si="275"/>
        <v>Xã Đại Nghĩa</v>
      </c>
      <c r="N3339">
        <f t="shared" si="276"/>
        <v>25230</v>
      </c>
      <c r="O3339" t="str">
        <f t="shared" si="272"/>
        <v>3</v>
      </c>
      <c r="AC3339" t="s">
        <v>6136</v>
      </c>
      <c r="AD3339" t="s">
        <v>6564</v>
      </c>
      <c r="AE3339" t="s">
        <v>6602</v>
      </c>
      <c r="AF3339" t="str">
        <f t="shared" si="273"/>
        <v>2523808653</v>
      </c>
    </row>
    <row r="3340" spans="8:32" ht="16.5" customHeight="1" x14ac:dyDescent="0.25">
      <c r="H3340" t="s">
        <v>6136</v>
      </c>
      <c r="I3340" t="s">
        <v>6205</v>
      </c>
      <c r="J3340" t="s">
        <v>6236</v>
      </c>
      <c r="K3340" t="s">
        <v>6237</v>
      </c>
      <c r="L3340">
        <f t="shared" si="274"/>
        <v>2523008017</v>
      </c>
      <c r="M3340" t="str">
        <f t="shared" si="275"/>
        <v>Xã Sóc Đăng</v>
      </c>
      <c r="N3340">
        <f t="shared" si="276"/>
        <v>25230</v>
      </c>
      <c r="O3340" t="str">
        <f t="shared" si="272"/>
        <v>3</v>
      </c>
      <c r="AC3340" t="s">
        <v>6136</v>
      </c>
      <c r="AD3340" t="s">
        <v>6564</v>
      </c>
      <c r="AE3340" t="s">
        <v>6604</v>
      </c>
      <c r="AF3340" t="str">
        <f t="shared" si="273"/>
        <v>2523808656</v>
      </c>
    </row>
    <row r="3341" spans="8:32" ht="16.5" customHeight="1" x14ac:dyDescent="0.25">
      <c r="H3341" t="s">
        <v>6136</v>
      </c>
      <c r="I3341" t="s">
        <v>6205</v>
      </c>
      <c r="J3341" t="s">
        <v>6238</v>
      </c>
      <c r="K3341" t="s">
        <v>6239</v>
      </c>
      <c r="L3341">
        <f t="shared" si="274"/>
        <v>2523008020</v>
      </c>
      <c r="M3341" t="str">
        <f t="shared" si="275"/>
        <v>Xã Phú Thứ</v>
      </c>
      <c r="N3341">
        <f t="shared" si="276"/>
        <v>25230</v>
      </c>
      <c r="O3341" t="str">
        <f t="shared" si="272"/>
        <v>3</v>
      </c>
      <c r="AC3341" t="s">
        <v>6136</v>
      </c>
      <c r="AD3341" t="s">
        <v>6564</v>
      </c>
      <c r="AE3341" t="s">
        <v>6605</v>
      </c>
      <c r="AF3341" t="str">
        <f t="shared" si="273"/>
        <v>2523808659</v>
      </c>
    </row>
    <row r="3342" spans="8:32" ht="16.5" customHeight="1" x14ac:dyDescent="0.25">
      <c r="H3342" t="s">
        <v>6136</v>
      </c>
      <c r="I3342" t="s">
        <v>6205</v>
      </c>
      <c r="J3342" t="s">
        <v>6240</v>
      </c>
      <c r="K3342" t="s">
        <v>6241</v>
      </c>
      <c r="L3342">
        <f t="shared" si="274"/>
        <v>2523008023</v>
      </c>
      <c r="M3342" t="str">
        <f t="shared" si="275"/>
        <v>Xã Tây Cốc</v>
      </c>
      <c r="N3342">
        <f t="shared" si="276"/>
        <v>25230</v>
      </c>
      <c r="O3342" t="str">
        <f t="shared" si="272"/>
        <v>3</v>
      </c>
      <c r="AC3342" t="s">
        <v>6136</v>
      </c>
      <c r="AD3342" t="s">
        <v>6607</v>
      </c>
      <c r="AE3342" t="s">
        <v>6609</v>
      </c>
      <c r="AF3342" t="str">
        <f t="shared" si="273"/>
        <v>2523908662</v>
      </c>
    </row>
    <row r="3343" spans="8:32" ht="16.5" customHeight="1" x14ac:dyDescent="0.25">
      <c r="H3343" t="s">
        <v>6136</v>
      </c>
      <c r="I3343" t="s">
        <v>6205</v>
      </c>
      <c r="J3343" t="s">
        <v>6242</v>
      </c>
      <c r="K3343" t="s">
        <v>6243</v>
      </c>
      <c r="L3343">
        <f t="shared" si="274"/>
        <v>2523008026</v>
      </c>
      <c r="M3343" t="str">
        <f t="shared" si="275"/>
        <v>Xã Yên Kiện</v>
      </c>
      <c r="N3343">
        <f t="shared" si="276"/>
        <v>25230</v>
      </c>
      <c r="O3343" t="str">
        <f t="shared" si="272"/>
        <v>3</v>
      </c>
      <c r="AC3343" t="s">
        <v>6136</v>
      </c>
      <c r="AD3343" t="s">
        <v>6607</v>
      </c>
      <c r="AE3343" t="s">
        <v>6610</v>
      </c>
      <c r="AF3343" t="str">
        <f t="shared" si="273"/>
        <v>2523908665</v>
      </c>
    </row>
    <row r="3344" spans="8:32" ht="16.5" customHeight="1" x14ac:dyDescent="0.25">
      <c r="H3344" t="s">
        <v>6136</v>
      </c>
      <c r="I3344" t="s">
        <v>6205</v>
      </c>
      <c r="J3344" t="s">
        <v>6244</v>
      </c>
      <c r="K3344" t="s">
        <v>6245</v>
      </c>
      <c r="L3344">
        <f t="shared" si="274"/>
        <v>2523008029</v>
      </c>
      <c r="M3344" t="str">
        <f t="shared" si="275"/>
        <v>Xã Hùng Long</v>
      </c>
      <c r="N3344">
        <f t="shared" si="276"/>
        <v>25230</v>
      </c>
      <c r="O3344" t="str">
        <f t="shared" si="272"/>
        <v>3</v>
      </c>
      <c r="AC3344" t="s">
        <v>6136</v>
      </c>
      <c r="AD3344" t="s">
        <v>6607</v>
      </c>
      <c r="AE3344" t="s">
        <v>6612</v>
      </c>
      <c r="AF3344" t="str">
        <f t="shared" si="273"/>
        <v>2523908668</v>
      </c>
    </row>
    <row r="3345" spans="8:32" ht="16.5" customHeight="1" x14ac:dyDescent="0.25">
      <c r="H3345" t="s">
        <v>6136</v>
      </c>
      <c r="I3345" t="s">
        <v>6205</v>
      </c>
      <c r="J3345" t="s">
        <v>6246</v>
      </c>
      <c r="K3345" t="s">
        <v>6247</v>
      </c>
      <c r="L3345">
        <f t="shared" si="274"/>
        <v>2523008032</v>
      </c>
      <c r="M3345" t="str">
        <f t="shared" si="275"/>
        <v>Xã Vụ Quang</v>
      </c>
      <c r="N3345">
        <f t="shared" si="276"/>
        <v>25230</v>
      </c>
      <c r="O3345" t="str">
        <f t="shared" si="272"/>
        <v>3</v>
      </c>
      <c r="AC3345" t="s">
        <v>6136</v>
      </c>
      <c r="AD3345" t="s">
        <v>6607</v>
      </c>
      <c r="AE3345" t="s">
        <v>6614</v>
      </c>
      <c r="AF3345" t="str">
        <f t="shared" si="273"/>
        <v>2523908671</v>
      </c>
    </row>
    <row r="3346" spans="8:32" ht="16.5" customHeight="1" x14ac:dyDescent="0.25">
      <c r="H3346" t="s">
        <v>6136</v>
      </c>
      <c r="I3346" t="s">
        <v>6205</v>
      </c>
      <c r="J3346" t="s">
        <v>6248</v>
      </c>
      <c r="K3346" t="s">
        <v>6249</v>
      </c>
      <c r="L3346">
        <f t="shared" si="274"/>
        <v>2523008035</v>
      </c>
      <c r="M3346" t="str">
        <f t="shared" si="275"/>
        <v>Xã Vân Đồn</v>
      </c>
      <c r="N3346">
        <f t="shared" si="276"/>
        <v>25230</v>
      </c>
      <c r="O3346" t="str">
        <f t="shared" si="272"/>
        <v>3</v>
      </c>
      <c r="AC3346" t="s">
        <v>6136</v>
      </c>
      <c r="AD3346" t="s">
        <v>6607</v>
      </c>
      <c r="AE3346" t="s">
        <v>6616</v>
      </c>
      <c r="AF3346" t="str">
        <f t="shared" si="273"/>
        <v>2523908674</v>
      </c>
    </row>
    <row r="3347" spans="8:32" ht="16.5" customHeight="1" x14ac:dyDescent="0.25">
      <c r="H3347" t="s">
        <v>6136</v>
      </c>
      <c r="I3347" t="s">
        <v>6205</v>
      </c>
      <c r="J3347" t="s">
        <v>6250</v>
      </c>
      <c r="K3347" t="s">
        <v>6251</v>
      </c>
      <c r="L3347">
        <f t="shared" si="274"/>
        <v>2523008038</v>
      </c>
      <c r="M3347" t="str">
        <f t="shared" si="275"/>
        <v>Xã Tiêu Sơn</v>
      </c>
      <c r="N3347">
        <f t="shared" si="276"/>
        <v>25230</v>
      </c>
      <c r="O3347" t="str">
        <f t="shared" si="272"/>
        <v>3</v>
      </c>
      <c r="AC3347" t="s">
        <v>6136</v>
      </c>
      <c r="AD3347" t="s">
        <v>6607</v>
      </c>
      <c r="AE3347" t="s">
        <v>6618</v>
      </c>
      <c r="AF3347" t="str">
        <f t="shared" si="273"/>
        <v>2523908677</v>
      </c>
    </row>
    <row r="3348" spans="8:32" ht="16.5" customHeight="1" x14ac:dyDescent="0.25">
      <c r="H3348" t="s">
        <v>6136</v>
      </c>
      <c r="I3348" t="s">
        <v>6205</v>
      </c>
      <c r="J3348" t="s">
        <v>6252</v>
      </c>
      <c r="K3348" t="s">
        <v>3933</v>
      </c>
      <c r="L3348">
        <f t="shared" si="274"/>
        <v>2523008041</v>
      </c>
      <c r="M3348" t="str">
        <f t="shared" si="275"/>
        <v>Xã Minh Tiến</v>
      </c>
      <c r="N3348">
        <f t="shared" si="276"/>
        <v>25230</v>
      </c>
      <c r="O3348" t="str">
        <f t="shared" si="272"/>
        <v>3</v>
      </c>
      <c r="AC3348" t="s">
        <v>6136</v>
      </c>
      <c r="AD3348" t="s">
        <v>6607</v>
      </c>
      <c r="AE3348" t="s">
        <v>6619</v>
      </c>
      <c r="AF3348" t="str">
        <f t="shared" si="273"/>
        <v>2523908680</v>
      </c>
    </row>
    <row r="3349" spans="8:32" ht="16.5" customHeight="1" x14ac:dyDescent="0.25">
      <c r="H3349" t="s">
        <v>6136</v>
      </c>
      <c r="I3349" t="s">
        <v>6205</v>
      </c>
      <c r="J3349" t="s">
        <v>6253</v>
      </c>
      <c r="K3349" t="s">
        <v>309</v>
      </c>
      <c r="L3349">
        <f t="shared" si="274"/>
        <v>2523008044</v>
      </c>
      <c r="M3349" t="str">
        <f t="shared" si="275"/>
        <v>Xã Minh Phú</v>
      </c>
      <c r="N3349">
        <f t="shared" si="276"/>
        <v>25230</v>
      </c>
      <c r="O3349" t="str">
        <f t="shared" si="272"/>
        <v>3</v>
      </c>
      <c r="AC3349" t="s">
        <v>6136</v>
      </c>
      <c r="AD3349" t="s">
        <v>6607</v>
      </c>
      <c r="AE3349" t="s">
        <v>6621</v>
      </c>
      <c r="AF3349" t="str">
        <f t="shared" si="273"/>
        <v>2523908683</v>
      </c>
    </row>
    <row r="3350" spans="8:32" ht="16.5" customHeight="1" x14ac:dyDescent="0.25">
      <c r="H3350" t="s">
        <v>6136</v>
      </c>
      <c r="I3350" t="s">
        <v>6205</v>
      </c>
      <c r="J3350" t="s">
        <v>6254</v>
      </c>
      <c r="K3350" t="s">
        <v>6255</v>
      </c>
      <c r="L3350">
        <f t="shared" si="274"/>
        <v>2523008047</v>
      </c>
      <c r="M3350" t="str">
        <f t="shared" si="275"/>
        <v>Xã Chân Mộng</v>
      </c>
      <c r="N3350">
        <f t="shared" si="276"/>
        <v>25230</v>
      </c>
      <c r="O3350" t="str">
        <f t="shared" si="272"/>
        <v>3</v>
      </c>
      <c r="AC3350" t="s">
        <v>6136</v>
      </c>
      <c r="AD3350" t="s">
        <v>6607</v>
      </c>
      <c r="AE3350" t="s">
        <v>6623</v>
      </c>
      <c r="AF3350" t="str">
        <f t="shared" si="273"/>
        <v>2523908686</v>
      </c>
    </row>
    <row r="3351" spans="8:32" ht="16.5" customHeight="1" x14ac:dyDescent="0.25">
      <c r="H3351" t="s">
        <v>6136</v>
      </c>
      <c r="I3351" t="s">
        <v>6205</v>
      </c>
      <c r="J3351" t="s">
        <v>6256</v>
      </c>
      <c r="K3351" t="s">
        <v>6257</v>
      </c>
      <c r="L3351">
        <f t="shared" si="274"/>
        <v>2523008050</v>
      </c>
      <c r="M3351" t="str">
        <f t="shared" si="275"/>
        <v>Xã Ca Đình</v>
      </c>
      <c r="N3351">
        <f t="shared" si="276"/>
        <v>25230</v>
      </c>
      <c r="O3351" t="str">
        <f t="shared" si="272"/>
        <v>3</v>
      </c>
      <c r="AC3351" t="s">
        <v>6136</v>
      </c>
      <c r="AD3351" t="s">
        <v>6607</v>
      </c>
      <c r="AE3351" t="s">
        <v>6625</v>
      </c>
      <c r="AF3351" t="str">
        <f t="shared" si="273"/>
        <v>2523908689</v>
      </c>
    </row>
    <row r="3352" spans="8:32" ht="16.5" customHeight="1" x14ac:dyDescent="0.25">
      <c r="H3352" t="s">
        <v>6136</v>
      </c>
      <c r="I3352" t="s">
        <v>6258</v>
      </c>
      <c r="K3352" t="s">
        <v>6259</v>
      </c>
      <c r="L3352">
        <f t="shared" si="274"/>
        <v>25231</v>
      </c>
      <c r="M3352" t="str">
        <f t="shared" si="275"/>
        <v>Huyện Hạ Hoà</v>
      </c>
      <c r="N3352">
        <f t="shared" si="276"/>
        <v>25</v>
      </c>
      <c r="O3352" t="str">
        <f t="shared" si="272"/>
        <v>2</v>
      </c>
      <c r="AC3352" t="s">
        <v>6136</v>
      </c>
      <c r="AD3352" t="s">
        <v>6607</v>
      </c>
      <c r="AE3352" t="s">
        <v>6627</v>
      </c>
      <c r="AF3352" t="str">
        <f t="shared" si="273"/>
        <v>2523908692</v>
      </c>
    </row>
    <row r="3353" spans="8:32" ht="16.5" customHeight="1" x14ac:dyDescent="0.25">
      <c r="H3353" t="s">
        <v>6136</v>
      </c>
      <c r="I3353" t="s">
        <v>6258</v>
      </c>
      <c r="J3353" t="s">
        <v>6260</v>
      </c>
      <c r="K3353" t="s">
        <v>6261</v>
      </c>
      <c r="L3353">
        <f t="shared" si="274"/>
        <v>2523108053</v>
      </c>
      <c r="M3353" t="str">
        <f t="shared" si="275"/>
        <v>Thị trấn Hạ Hoà</v>
      </c>
      <c r="N3353">
        <f t="shared" si="276"/>
        <v>25231</v>
      </c>
      <c r="O3353" t="str">
        <f t="shared" si="272"/>
        <v>3</v>
      </c>
      <c r="AC3353" t="s">
        <v>6136</v>
      </c>
      <c r="AD3353" t="s">
        <v>6607</v>
      </c>
      <c r="AE3353" t="s">
        <v>6628</v>
      </c>
      <c r="AF3353" t="str">
        <f t="shared" si="273"/>
        <v>2523908695</v>
      </c>
    </row>
    <row r="3354" spans="8:32" ht="16.5" customHeight="1" x14ac:dyDescent="0.25">
      <c r="H3354" t="s">
        <v>6136</v>
      </c>
      <c r="I3354" t="s">
        <v>6258</v>
      </c>
      <c r="J3354" t="s">
        <v>6262</v>
      </c>
      <c r="K3354" t="s">
        <v>6263</v>
      </c>
      <c r="L3354">
        <f t="shared" si="274"/>
        <v>2523108056</v>
      </c>
      <c r="M3354" t="str">
        <f t="shared" si="275"/>
        <v>Xã Đại Phạm</v>
      </c>
      <c r="N3354">
        <f t="shared" si="276"/>
        <v>25231</v>
      </c>
      <c r="O3354" t="str">
        <f t="shared" si="272"/>
        <v>3</v>
      </c>
      <c r="AC3354" t="s">
        <v>6136</v>
      </c>
      <c r="AD3354" t="s">
        <v>6607</v>
      </c>
      <c r="AE3354" t="s">
        <v>6630</v>
      </c>
      <c r="AF3354" t="str">
        <f t="shared" si="273"/>
        <v>2523908698</v>
      </c>
    </row>
    <row r="3355" spans="8:32" ht="16.5" customHeight="1" x14ac:dyDescent="0.25">
      <c r="H3355" t="s">
        <v>6136</v>
      </c>
      <c r="I3355" t="s">
        <v>6258</v>
      </c>
      <c r="J3355" t="s">
        <v>6264</v>
      </c>
      <c r="K3355" t="s">
        <v>6265</v>
      </c>
      <c r="L3355">
        <f t="shared" si="274"/>
        <v>2523108059</v>
      </c>
      <c r="M3355" t="str">
        <f t="shared" si="275"/>
        <v>Xã Hậu Bổng</v>
      </c>
      <c r="N3355">
        <f t="shared" si="276"/>
        <v>25231</v>
      </c>
      <c r="O3355" t="str">
        <f t="shared" si="272"/>
        <v>3</v>
      </c>
      <c r="AC3355" t="s">
        <v>6136</v>
      </c>
      <c r="AD3355" t="s">
        <v>6607</v>
      </c>
      <c r="AE3355" t="s">
        <v>6632</v>
      </c>
      <c r="AF3355" t="str">
        <f t="shared" si="273"/>
        <v>2523908701</v>
      </c>
    </row>
    <row r="3356" spans="8:32" ht="16.5" customHeight="1" x14ac:dyDescent="0.25">
      <c r="H3356" t="s">
        <v>6136</v>
      </c>
      <c r="I3356" t="s">
        <v>6258</v>
      </c>
      <c r="J3356" t="s">
        <v>6266</v>
      </c>
      <c r="K3356" t="s">
        <v>6267</v>
      </c>
      <c r="L3356">
        <f t="shared" si="274"/>
        <v>2523108062</v>
      </c>
      <c r="M3356" t="str">
        <f t="shared" si="275"/>
        <v>Xã Đan Hà</v>
      </c>
      <c r="N3356">
        <f t="shared" si="276"/>
        <v>25231</v>
      </c>
      <c r="O3356" t="str">
        <f t="shared" si="272"/>
        <v>3</v>
      </c>
      <c r="AC3356" t="s">
        <v>6136</v>
      </c>
      <c r="AD3356" t="s">
        <v>6607</v>
      </c>
      <c r="AE3356" t="s">
        <v>6634</v>
      </c>
      <c r="AF3356" t="str">
        <f t="shared" si="273"/>
        <v>2523908704</v>
      </c>
    </row>
    <row r="3357" spans="8:32" ht="16.5" customHeight="1" x14ac:dyDescent="0.25">
      <c r="H3357" t="s">
        <v>6136</v>
      </c>
      <c r="I3357" t="s">
        <v>6258</v>
      </c>
      <c r="J3357" t="s">
        <v>6268</v>
      </c>
      <c r="K3357" t="s">
        <v>6269</v>
      </c>
      <c r="L3357">
        <f t="shared" si="274"/>
        <v>2523108065</v>
      </c>
      <c r="M3357" t="str">
        <f t="shared" si="275"/>
        <v>Xã Hà Lương</v>
      </c>
      <c r="N3357">
        <f t="shared" si="276"/>
        <v>25231</v>
      </c>
      <c r="O3357" t="str">
        <f t="shared" si="272"/>
        <v>3</v>
      </c>
      <c r="AC3357" t="s">
        <v>6136</v>
      </c>
      <c r="AD3357" t="s">
        <v>6636</v>
      </c>
      <c r="AE3357" t="s">
        <v>6638</v>
      </c>
      <c r="AF3357" t="str">
        <f t="shared" si="273"/>
        <v>2524008545</v>
      </c>
    </row>
    <row r="3358" spans="8:32" ht="16.5" customHeight="1" x14ac:dyDescent="0.25">
      <c r="H3358" t="s">
        <v>6136</v>
      </c>
      <c r="I3358" t="s">
        <v>6258</v>
      </c>
      <c r="J3358" t="s">
        <v>6270</v>
      </c>
      <c r="K3358" t="s">
        <v>6271</v>
      </c>
      <c r="L3358">
        <f t="shared" si="274"/>
        <v>2523108068</v>
      </c>
      <c r="M3358" t="str">
        <f t="shared" si="275"/>
        <v>Xã Lệnh Khanh</v>
      </c>
      <c r="N3358">
        <f t="shared" si="276"/>
        <v>25231</v>
      </c>
      <c r="O3358" t="str">
        <f t="shared" si="272"/>
        <v>3</v>
      </c>
      <c r="AC3358" t="s">
        <v>6136</v>
      </c>
      <c r="AD3358" t="s">
        <v>6636</v>
      </c>
      <c r="AE3358" t="s">
        <v>6640</v>
      </c>
      <c r="AF3358" t="str">
        <f t="shared" si="273"/>
        <v>2524008548</v>
      </c>
    </row>
    <row r="3359" spans="8:32" ht="16.5" customHeight="1" x14ac:dyDescent="0.25">
      <c r="H3359" t="s">
        <v>6136</v>
      </c>
      <c r="I3359" t="s">
        <v>6258</v>
      </c>
      <c r="J3359" t="s">
        <v>6272</v>
      </c>
      <c r="K3359" t="s">
        <v>6273</v>
      </c>
      <c r="L3359">
        <f t="shared" si="274"/>
        <v>2523108071</v>
      </c>
      <c r="M3359" t="str">
        <f t="shared" si="275"/>
        <v>Xã Phụ Khánh</v>
      </c>
      <c r="N3359">
        <f t="shared" si="276"/>
        <v>25231</v>
      </c>
      <c r="O3359" t="str">
        <f t="shared" si="272"/>
        <v>3</v>
      </c>
      <c r="AC3359" t="s">
        <v>6136</v>
      </c>
      <c r="AD3359" t="s">
        <v>6636</v>
      </c>
      <c r="AE3359" t="s">
        <v>6642</v>
      </c>
      <c r="AF3359" t="str">
        <f t="shared" si="273"/>
        <v>2524008551</v>
      </c>
    </row>
    <row r="3360" spans="8:32" ht="16.5" customHeight="1" x14ac:dyDescent="0.25">
      <c r="H3360" t="s">
        <v>6136</v>
      </c>
      <c r="I3360" t="s">
        <v>6258</v>
      </c>
      <c r="J3360" t="s">
        <v>6274</v>
      </c>
      <c r="K3360" t="s">
        <v>1043</v>
      </c>
      <c r="L3360">
        <f t="shared" si="274"/>
        <v>2523108074</v>
      </c>
      <c r="M3360" t="str">
        <f t="shared" si="275"/>
        <v>Xã Liên Phương</v>
      </c>
      <c r="N3360">
        <f t="shared" si="276"/>
        <v>25231</v>
      </c>
      <c r="O3360" t="str">
        <f t="shared" si="272"/>
        <v>3</v>
      </c>
      <c r="AC3360" t="s">
        <v>6136</v>
      </c>
      <c r="AD3360" t="s">
        <v>6636</v>
      </c>
      <c r="AE3360" t="s">
        <v>6644</v>
      </c>
      <c r="AF3360" t="str">
        <f t="shared" si="273"/>
        <v>2524008554</v>
      </c>
    </row>
    <row r="3361" spans="8:32" ht="16.5" customHeight="1" x14ac:dyDescent="0.25">
      <c r="H3361" t="s">
        <v>6136</v>
      </c>
      <c r="I3361" t="s">
        <v>6258</v>
      </c>
      <c r="J3361" t="s">
        <v>6275</v>
      </c>
      <c r="K3361" t="s">
        <v>6276</v>
      </c>
      <c r="L3361">
        <f t="shared" si="274"/>
        <v>2523108077</v>
      </c>
      <c r="M3361" t="str">
        <f t="shared" si="275"/>
        <v>Xã Đan Thượng</v>
      </c>
      <c r="N3361">
        <f t="shared" si="276"/>
        <v>25231</v>
      </c>
      <c r="O3361" t="str">
        <f t="shared" si="272"/>
        <v>3</v>
      </c>
      <c r="AC3361" t="s">
        <v>6136</v>
      </c>
      <c r="AD3361" t="s">
        <v>6636</v>
      </c>
      <c r="AE3361" t="s">
        <v>6646</v>
      </c>
      <c r="AF3361" t="str">
        <f t="shared" si="273"/>
        <v>2524008557</v>
      </c>
    </row>
    <row r="3362" spans="8:32" ht="16.5" customHeight="1" x14ac:dyDescent="0.25">
      <c r="H3362" t="s">
        <v>6136</v>
      </c>
      <c r="I3362" t="s">
        <v>6258</v>
      </c>
      <c r="J3362" t="s">
        <v>6277</v>
      </c>
      <c r="K3362" t="s">
        <v>4265</v>
      </c>
      <c r="L3362">
        <f t="shared" si="274"/>
        <v>2523108080</v>
      </c>
      <c r="M3362" t="str">
        <f t="shared" si="275"/>
        <v>Xã Hiền Lương</v>
      </c>
      <c r="N3362">
        <f t="shared" si="276"/>
        <v>25231</v>
      </c>
      <c r="O3362" t="str">
        <f t="shared" si="272"/>
        <v>3</v>
      </c>
      <c r="AC3362" t="s">
        <v>6136</v>
      </c>
      <c r="AD3362" t="s">
        <v>6636</v>
      </c>
      <c r="AE3362" t="s">
        <v>6647</v>
      </c>
      <c r="AF3362" t="str">
        <f t="shared" si="273"/>
        <v>2524008560</v>
      </c>
    </row>
    <row r="3363" spans="8:32" ht="16.5" customHeight="1" x14ac:dyDescent="0.25">
      <c r="H3363" t="s">
        <v>6136</v>
      </c>
      <c r="I3363" t="s">
        <v>6258</v>
      </c>
      <c r="J3363" t="s">
        <v>6278</v>
      </c>
      <c r="K3363" t="s">
        <v>6279</v>
      </c>
      <c r="L3363">
        <f t="shared" si="274"/>
        <v>2523108083</v>
      </c>
      <c r="M3363" t="str">
        <f t="shared" si="275"/>
        <v>Xã Động Lâm</v>
      </c>
      <c r="N3363">
        <f t="shared" si="276"/>
        <v>25231</v>
      </c>
      <c r="O3363" t="str">
        <f t="shared" si="272"/>
        <v>3</v>
      </c>
      <c r="AC3363" t="s">
        <v>6136</v>
      </c>
      <c r="AD3363" t="s">
        <v>6636</v>
      </c>
      <c r="AE3363" t="s">
        <v>6649</v>
      </c>
      <c r="AF3363" t="str">
        <f t="shared" si="273"/>
        <v>2524008566</v>
      </c>
    </row>
    <row r="3364" spans="8:32" ht="16.5" customHeight="1" x14ac:dyDescent="0.25">
      <c r="H3364" t="s">
        <v>6136</v>
      </c>
      <c r="I3364" t="s">
        <v>6258</v>
      </c>
      <c r="J3364" t="s">
        <v>6280</v>
      </c>
      <c r="K3364" t="s">
        <v>6281</v>
      </c>
      <c r="L3364">
        <f t="shared" si="274"/>
        <v>2523108086</v>
      </c>
      <c r="M3364" t="str">
        <f t="shared" si="275"/>
        <v>Xã Lâm Lợi</v>
      </c>
      <c r="N3364">
        <f t="shared" si="276"/>
        <v>25231</v>
      </c>
      <c r="O3364" t="str">
        <f t="shared" si="272"/>
        <v>3</v>
      </c>
      <c r="AC3364" t="s">
        <v>6136</v>
      </c>
      <c r="AD3364" t="s">
        <v>6636</v>
      </c>
      <c r="AE3364" t="s">
        <v>6650</v>
      </c>
      <c r="AF3364" t="str">
        <f t="shared" si="273"/>
        <v>2524008569</v>
      </c>
    </row>
    <row r="3365" spans="8:32" ht="16.5" customHeight="1" x14ac:dyDescent="0.25">
      <c r="H3365" t="s">
        <v>6136</v>
      </c>
      <c r="I3365" t="s">
        <v>6258</v>
      </c>
      <c r="J3365" t="s">
        <v>6282</v>
      </c>
      <c r="K3365" t="s">
        <v>2202</v>
      </c>
      <c r="L3365">
        <f t="shared" si="274"/>
        <v>2523108089</v>
      </c>
      <c r="M3365" t="str">
        <f t="shared" si="275"/>
        <v>Xã Phương Viên</v>
      </c>
      <c r="N3365">
        <f t="shared" si="276"/>
        <v>25231</v>
      </c>
      <c r="O3365" t="str">
        <f t="shared" si="272"/>
        <v>3</v>
      </c>
      <c r="AC3365" t="s">
        <v>6136</v>
      </c>
      <c r="AD3365" t="s">
        <v>6636</v>
      </c>
      <c r="AE3365" t="s">
        <v>6652</v>
      </c>
      <c r="AF3365" t="str">
        <f t="shared" si="273"/>
        <v>2524008578</v>
      </c>
    </row>
    <row r="3366" spans="8:32" ht="16.5" customHeight="1" x14ac:dyDescent="0.25">
      <c r="H3366" t="s">
        <v>6136</v>
      </c>
      <c r="I3366" t="s">
        <v>6258</v>
      </c>
      <c r="J3366" t="s">
        <v>6283</v>
      </c>
      <c r="K3366" t="s">
        <v>6284</v>
      </c>
      <c r="L3366">
        <f t="shared" si="274"/>
        <v>2523108092</v>
      </c>
      <c r="M3366" t="str">
        <f t="shared" si="275"/>
        <v>Xã Gia Điền</v>
      </c>
      <c r="N3366">
        <f t="shared" si="276"/>
        <v>25231</v>
      </c>
      <c r="O3366" t="str">
        <f t="shared" si="272"/>
        <v>3</v>
      </c>
      <c r="AC3366" t="s">
        <v>6136</v>
      </c>
      <c r="AD3366" t="s">
        <v>6636</v>
      </c>
      <c r="AE3366" t="s">
        <v>6653</v>
      </c>
      <c r="AF3366" t="str">
        <f t="shared" si="273"/>
        <v>2524008590</v>
      </c>
    </row>
    <row r="3367" spans="8:32" ht="16.5" customHeight="1" x14ac:dyDescent="0.25">
      <c r="H3367" t="s">
        <v>6136</v>
      </c>
      <c r="I3367" t="s">
        <v>6258</v>
      </c>
      <c r="J3367" t="s">
        <v>6285</v>
      </c>
      <c r="K3367" t="s">
        <v>6286</v>
      </c>
      <c r="L3367">
        <f t="shared" si="274"/>
        <v>2523108095</v>
      </c>
      <c r="M3367" t="str">
        <f t="shared" si="275"/>
        <v>Xã Ấm Hạ</v>
      </c>
      <c r="N3367">
        <f t="shared" si="276"/>
        <v>25231</v>
      </c>
      <c r="O3367" t="str">
        <f t="shared" si="272"/>
        <v>3</v>
      </c>
      <c r="AC3367" t="s">
        <v>6136</v>
      </c>
      <c r="AD3367" t="s">
        <v>6636</v>
      </c>
      <c r="AE3367" t="s">
        <v>6655</v>
      </c>
      <c r="AF3367" t="str">
        <f t="shared" si="273"/>
        <v>2524008593</v>
      </c>
    </row>
    <row r="3368" spans="8:32" ht="16.5" customHeight="1" x14ac:dyDescent="0.25">
      <c r="H3368" t="s">
        <v>6136</v>
      </c>
      <c r="I3368" t="s">
        <v>6258</v>
      </c>
      <c r="J3368" t="s">
        <v>6287</v>
      </c>
      <c r="K3368" t="s">
        <v>6288</v>
      </c>
      <c r="L3368">
        <f t="shared" si="274"/>
        <v>2523108098</v>
      </c>
      <c r="M3368" t="str">
        <f t="shared" si="275"/>
        <v>Xã Quân Khê</v>
      </c>
      <c r="N3368">
        <f t="shared" si="276"/>
        <v>25231</v>
      </c>
      <c r="O3368" t="str">
        <f t="shared" si="272"/>
        <v>3</v>
      </c>
      <c r="AC3368" t="s">
        <v>6136</v>
      </c>
      <c r="AD3368" t="s">
        <v>6636</v>
      </c>
      <c r="AE3368" t="s">
        <v>6657</v>
      </c>
      <c r="AF3368" t="str">
        <f t="shared" si="273"/>
        <v>2524008596</v>
      </c>
    </row>
    <row r="3369" spans="8:32" ht="16.5" customHeight="1" x14ac:dyDescent="0.25">
      <c r="H3369" t="s">
        <v>6136</v>
      </c>
      <c r="I3369" t="s">
        <v>6258</v>
      </c>
      <c r="J3369" t="s">
        <v>6289</v>
      </c>
      <c r="K3369" t="s">
        <v>6290</v>
      </c>
      <c r="L3369">
        <f t="shared" si="274"/>
        <v>2523108101</v>
      </c>
      <c r="M3369" t="str">
        <f t="shared" si="275"/>
        <v>Xã Y Sơn</v>
      </c>
      <c r="N3369">
        <f t="shared" si="276"/>
        <v>25231</v>
      </c>
      <c r="O3369" t="str">
        <f t="shared" si="272"/>
        <v>3</v>
      </c>
      <c r="AC3369" t="s">
        <v>6136</v>
      </c>
      <c r="AD3369" t="s">
        <v>6636</v>
      </c>
      <c r="AE3369" t="s">
        <v>6659</v>
      </c>
      <c r="AF3369" t="str">
        <f t="shared" si="273"/>
        <v>2524008599</v>
      </c>
    </row>
    <row r="3370" spans="8:32" ht="16.5" customHeight="1" x14ac:dyDescent="0.25">
      <c r="H3370" t="s">
        <v>6136</v>
      </c>
      <c r="I3370" t="s">
        <v>6258</v>
      </c>
      <c r="J3370" t="s">
        <v>6291</v>
      </c>
      <c r="K3370" t="s">
        <v>6292</v>
      </c>
      <c r="L3370">
        <f t="shared" si="274"/>
        <v>2523108104</v>
      </c>
      <c r="M3370" t="str">
        <f t="shared" si="275"/>
        <v>Xã Hương Xạ</v>
      </c>
      <c r="N3370">
        <f t="shared" si="276"/>
        <v>25231</v>
      </c>
      <c r="O3370" t="str">
        <f t="shared" si="272"/>
        <v>3</v>
      </c>
      <c r="AC3370" t="s">
        <v>6136</v>
      </c>
      <c r="AD3370" t="s">
        <v>6636</v>
      </c>
      <c r="AE3370" t="s">
        <v>6660</v>
      </c>
      <c r="AF3370" t="str">
        <f t="shared" si="273"/>
        <v>2524008608</v>
      </c>
    </row>
    <row r="3371" spans="8:32" ht="16.5" customHeight="1" x14ac:dyDescent="0.25">
      <c r="H3371" t="s">
        <v>6136</v>
      </c>
      <c r="I3371" t="s">
        <v>6258</v>
      </c>
      <c r="J3371" t="s">
        <v>6293</v>
      </c>
      <c r="K3371" t="s">
        <v>6294</v>
      </c>
      <c r="L3371">
        <f t="shared" si="274"/>
        <v>2523108107</v>
      </c>
      <c r="M3371" t="str">
        <f t="shared" si="275"/>
        <v>Xã Cáo Điền</v>
      </c>
      <c r="N3371">
        <f t="shared" si="276"/>
        <v>25231</v>
      </c>
      <c r="O3371" t="str">
        <f t="shared" si="272"/>
        <v>3</v>
      </c>
      <c r="AC3371" t="s">
        <v>6136</v>
      </c>
      <c r="AD3371" t="s">
        <v>6636</v>
      </c>
      <c r="AE3371" t="s">
        <v>6662</v>
      </c>
      <c r="AF3371" t="str">
        <f t="shared" si="273"/>
        <v>2524008617</v>
      </c>
    </row>
    <row r="3372" spans="8:32" ht="16.5" customHeight="1" x14ac:dyDescent="0.25">
      <c r="H3372" t="s">
        <v>6136</v>
      </c>
      <c r="I3372" t="s">
        <v>6258</v>
      </c>
      <c r="J3372" t="s">
        <v>6295</v>
      </c>
      <c r="K3372" t="s">
        <v>6296</v>
      </c>
      <c r="L3372">
        <f t="shared" si="274"/>
        <v>2523108110</v>
      </c>
      <c r="M3372" t="str">
        <f t="shared" si="275"/>
        <v>Xã Xuân Áng</v>
      </c>
      <c r="N3372">
        <f t="shared" si="276"/>
        <v>25231</v>
      </c>
      <c r="O3372" t="str">
        <f t="shared" si="272"/>
        <v>3</v>
      </c>
      <c r="AC3372" t="s">
        <v>6136</v>
      </c>
      <c r="AD3372" t="s">
        <v>6636</v>
      </c>
      <c r="AE3372" t="s">
        <v>6664</v>
      </c>
      <c r="AF3372" t="str">
        <f t="shared" si="273"/>
        <v>2524008620</v>
      </c>
    </row>
    <row r="3373" spans="8:32" ht="16.5" customHeight="1" x14ac:dyDescent="0.25">
      <c r="H3373" t="s">
        <v>6136</v>
      </c>
      <c r="I3373" t="s">
        <v>6258</v>
      </c>
      <c r="J3373" t="s">
        <v>6297</v>
      </c>
      <c r="K3373" t="s">
        <v>6298</v>
      </c>
      <c r="L3373">
        <f t="shared" si="274"/>
        <v>2523108113</v>
      </c>
      <c r="M3373" t="str">
        <f t="shared" si="275"/>
        <v>Xã Yên Kỳ</v>
      </c>
      <c r="N3373">
        <f t="shared" si="276"/>
        <v>25231</v>
      </c>
      <c r="O3373" t="str">
        <f t="shared" si="272"/>
        <v>3</v>
      </c>
      <c r="AC3373" t="s">
        <v>6136</v>
      </c>
      <c r="AD3373" t="s">
        <v>6636</v>
      </c>
      <c r="AE3373" t="s">
        <v>6666</v>
      </c>
      <c r="AF3373" t="str">
        <f t="shared" si="273"/>
        <v>2524008626</v>
      </c>
    </row>
    <row r="3374" spans="8:32" ht="16.5" customHeight="1" x14ac:dyDescent="0.25">
      <c r="H3374" t="s">
        <v>6136</v>
      </c>
      <c r="I3374" t="s">
        <v>6258</v>
      </c>
      <c r="J3374" t="s">
        <v>6299</v>
      </c>
      <c r="K3374" t="s">
        <v>6300</v>
      </c>
      <c r="L3374">
        <f t="shared" si="274"/>
        <v>2523108116</v>
      </c>
      <c r="M3374" t="str">
        <f t="shared" si="275"/>
        <v>Xã Chuế Lưu</v>
      </c>
      <c r="N3374">
        <f t="shared" si="276"/>
        <v>25231</v>
      </c>
      <c r="O3374" t="str">
        <f t="shared" si="272"/>
        <v>3</v>
      </c>
      <c r="AC3374" t="s">
        <v>6668</v>
      </c>
      <c r="AD3374" t="s">
        <v>6670</v>
      </c>
      <c r="AE3374" t="s">
        <v>6672</v>
      </c>
      <c r="AF3374" t="str">
        <f t="shared" si="273"/>
        <v>2624308707</v>
      </c>
    </row>
    <row r="3375" spans="8:32" ht="16.5" customHeight="1" x14ac:dyDescent="0.25">
      <c r="H3375" t="s">
        <v>6136</v>
      </c>
      <c r="I3375" t="s">
        <v>6258</v>
      </c>
      <c r="J3375" t="s">
        <v>6301</v>
      </c>
      <c r="K3375" t="s">
        <v>6302</v>
      </c>
      <c r="L3375">
        <f t="shared" si="274"/>
        <v>2523108119</v>
      </c>
      <c r="M3375" t="str">
        <f t="shared" si="275"/>
        <v>Xã Minh Hạc</v>
      </c>
      <c r="N3375">
        <f t="shared" si="276"/>
        <v>25231</v>
      </c>
      <c r="O3375" t="str">
        <f t="shared" si="272"/>
        <v>3</v>
      </c>
      <c r="AC3375" t="s">
        <v>6668</v>
      </c>
      <c r="AD3375" t="s">
        <v>6670</v>
      </c>
      <c r="AE3375" t="s">
        <v>6674</v>
      </c>
      <c r="AF3375" t="str">
        <f t="shared" si="273"/>
        <v>2624308710</v>
      </c>
    </row>
    <row r="3376" spans="8:32" ht="16.5" customHeight="1" x14ac:dyDescent="0.25">
      <c r="H3376" t="s">
        <v>6136</v>
      </c>
      <c r="I3376" t="s">
        <v>6258</v>
      </c>
      <c r="J3376" t="s">
        <v>6303</v>
      </c>
      <c r="K3376" t="s">
        <v>6304</v>
      </c>
      <c r="L3376">
        <f t="shared" si="274"/>
        <v>2523108122</v>
      </c>
      <c r="M3376" t="str">
        <f t="shared" si="275"/>
        <v>Xã Lang Sơn</v>
      </c>
      <c r="N3376">
        <f t="shared" si="276"/>
        <v>25231</v>
      </c>
      <c r="O3376" t="str">
        <f t="shared" si="272"/>
        <v>3</v>
      </c>
      <c r="AC3376" t="s">
        <v>6668</v>
      </c>
      <c r="AD3376" t="s">
        <v>6670</v>
      </c>
      <c r="AE3376" t="s">
        <v>6676</v>
      </c>
      <c r="AF3376" t="str">
        <f t="shared" si="273"/>
        <v>2624308713</v>
      </c>
    </row>
    <row r="3377" spans="8:32" ht="16.5" customHeight="1" x14ac:dyDescent="0.25">
      <c r="H3377" t="s">
        <v>6136</v>
      </c>
      <c r="I3377" t="s">
        <v>6258</v>
      </c>
      <c r="J3377" t="s">
        <v>6305</v>
      </c>
      <c r="K3377" t="s">
        <v>6306</v>
      </c>
      <c r="L3377">
        <f t="shared" si="274"/>
        <v>2523108125</v>
      </c>
      <c r="M3377" t="str">
        <f t="shared" si="275"/>
        <v>Xã Bằng Giã</v>
      </c>
      <c r="N3377">
        <f t="shared" si="276"/>
        <v>25231</v>
      </c>
      <c r="O3377" t="str">
        <f t="shared" si="272"/>
        <v>3</v>
      </c>
      <c r="AC3377" t="s">
        <v>6668</v>
      </c>
      <c r="AD3377" t="s">
        <v>6670</v>
      </c>
      <c r="AE3377" t="s">
        <v>6678</v>
      </c>
      <c r="AF3377" t="str">
        <f t="shared" si="273"/>
        <v>2624308716</v>
      </c>
    </row>
    <row r="3378" spans="8:32" ht="16.5" customHeight="1" x14ac:dyDescent="0.25">
      <c r="H3378" t="s">
        <v>6136</v>
      </c>
      <c r="I3378" t="s">
        <v>6258</v>
      </c>
      <c r="J3378" t="s">
        <v>6307</v>
      </c>
      <c r="K3378" t="s">
        <v>6308</v>
      </c>
      <c r="L3378">
        <f t="shared" si="274"/>
        <v>2523108128</v>
      </c>
      <c r="M3378" t="str">
        <f t="shared" si="275"/>
        <v>Xã Yên Luật</v>
      </c>
      <c r="N3378">
        <f t="shared" si="276"/>
        <v>25231</v>
      </c>
      <c r="O3378" t="str">
        <f t="shared" si="272"/>
        <v>3</v>
      </c>
      <c r="AC3378" t="s">
        <v>6668</v>
      </c>
      <c r="AD3378" t="s">
        <v>6670</v>
      </c>
      <c r="AE3378" t="s">
        <v>6680</v>
      </c>
      <c r="AF3378" t="str">
        <f t="shared" si="273"/>
        <v>2624308719</v>
      </c>
    </row>
    <row r="3379" spans="8:32" ht="16.5" customHeight="1" x14ac:dyDescent="0.25">
      <c r="H3379" t="s">
        <v>6136</v>
      </c>
      <c r="I3379" t="s">
        <v>6258</v>
      </c>
      <c r="J3379" t="s">
        <v>6309</v>
      </c>
      <c r="K3379" t="s">
        <v>4754</v>
      </c>
      <c r="L3379">
        <f t="shared" si="274"/>
        <v>2523108131</v>
      </c>
      <c r="M3379" t="str">
        <f t="shared" si="275"/>
        <v>Xã Vô Tranh</v>
      </c>
      <c r="N3379">
        <f t="shared" si="276"/>
        <v>25231</v>
      </c>
      <c r="O3379" t="str">
        <f t="shared" si="272"/>
        <v>3</v>
      </c>
      <c r="AC3379" t="s">
        <v>6668</v>
      </c>
      <c r="AD3379" t="s">
        <v>6670</v>
      </c>
      <c r="AE3379" t="s">
        <v>6681</v>
      </c>
      <c r="AF3379" t="str">
        <f t="shared" si="273"/>
        <v>2624308722</v>
      </c>
    </row>
    <row r="3380" spans="8:32" ht="16.5" customHeight="1" x14ac:dyDescent="0.25">
      <c r="H3380" t="s">
        <v>6136</v>
      </c>
      <c r="I3380" t="s">
        <v>6258</v>
      </c>
      <c r="J3380" t="s">
        <v>6310</v>
      </c>
      <c r="K3380" t="s">
        <v>6311</v>
      </c>
      <c r="L3380">
        <f t="shared" si="274"/>
        <v>2523108134</v>
      </c>
      <c r="M3380" t="str">
        <f t="shared" si="275"/>
        <v>Xã Văn Lang</v>
      </c>
      <c r="N3380">
        <f t="shared" si="276"/>
        <v>25231</v>
      </c>
      <c r="O3380" t="str">
        <f t="shared" si="272"/>
        <v>3</v>
      </c>
      <c r="AC3380" t="s">
        <v>6668</v>
      </c>
      <c r="AD3380" t="s">
        <v>6670</v>
      </c>
      <c r="AE3380" t="s">
        <v>6682</v>
      </c>
      <c r="AF3380" t="str">
        <f t="shared" si="273"/>
        <v>2624308725</v>
      </c>
    </row>
    <row r="3381" spans="8:32" ht="16.5" customHeight="1" x14ac:dyDescent="0.25">
      <c r="H3381" t="s">
        <v>6136</v>
      </c>
      <c r="I3381" t="s">
        <v>6258</v>
      </c>
      <c r="J3381" t="s">
        <v>6312</v>
      </c>
      <c r="K3381" t="s">
        <v>6313</v>
      </c>
      <c r="L3381">
        <f t="shared" si="274"/>
        <v>2523108137</v>
      </c>
      <c r="M3381" t="str">
        <f t="shared" si="275"/>
        <v>Xã Chính Công</v>
      </c>
      <c r="N3381">
        <f t="shared" si="276"/>
        <v>25231</v>
      </c>
      <c r="O3381" t="str">
        <f t="shared" si="272"/>
        <v>3</v>
      </c>
      <c r="AC3381" t="s">
        <v>6668</v>
      </c>
      <c r="AD3381" t="s">
        <v>6670</v>
      </c>
      <c r="AE3381" t="s">
        <v>6684</v>
      </c>
      <c r="AF3381" t="str">
        <f t="shared" si="273"/>
        <v>2624308728</v>
      </c>
    </row>
    <row r="3382" spans="8:32" ht="16.5" customHeight="1" x14ac:dyDescent="0.25">
      <c r="H3382" t="s">
        <v>6136</v>
      </c>
      <c r="I3382" t="s">
        <v>6258</v>
      </c>
      <c r="J3382" t="s">
        <v>6314</v>
      </c>
      <c r="K3382" t="s">
        <v>6315</v>
      </c>
      <c r="L3382">
        <f t="shared" si="274"/>
        <v>2523108140</v>
      </c>
      <c r="M3382" t="str">
        <f t="shared" si="275"/>
        <v>Xã Minh Côi</v>
      </c>
      <c r="N3382">
        <f t="shared" si="276"/>
        <v>25231</v>
      </c>
      <c r="O3382" t="str">
        <f t="shared" si="272"/>
        <v>3</v>
      </c>
      <c r="AC3382" t="s">
        <v>6668</v>
      </c>
      <c r="AD3382" t="s">
        <v>6670</v>
      </c>
      <c r="AE3382" t="s">
        <v>6686</v>
      </c>
      <c r="AF3382" t="str">
        <f t="shared" si="273"/>
        <v>2624308731</v>
      </c>
    </row>
    <row r="3383" spans="8:32" ht="16.5" customHeight="1" x14ac:dyDescent="0.25">
      <c r="H3383" t="s">
        <v>6136</v>
      </c>
      <c r="I3383" t="s">
        <v>6258</v>
      </c>
      <c r="J3383" t="s">
        <v>6316</v>
      </c>
      <c r="K3383" t="s">
        <v>6317</v>
      </c>
      <c r="L3383">
        <f t="shared" si="274"/>
        <v>2523108143</v>
      </c>
      <c r="M3383" t="str">
        <f t="shared" si="275"/>
        <v>Xã Vĩnh Chân</v>
      </c>
      <c r="N3383">
        <f t="shared" si="276"/>
        <v>25231</v>
      </c>
      <c r="O3383" t="str">
        <f t="shared" si="272"/>
        <v>3</v>
      </c>
      <c r="AC3383" t="s">
        <v>6668</v>
      </c>
      <c r="AD3383" t="s">
        <v>6688</v>
      </c>
      <c r="AE3383" t="s">
        <v>6690</v>
      </c>
      <c r="AF3383" t="str">
        <f t="shared" si="273"/>
        <v>2624408734</v>
      </c>
    </row>
    <row r="3384" spans="8:32" ht="16.5" customHeight="1" x14ac:dyDescent="0.25">
      <c r="H3384" t="s">
        <v>6136</v>
      </c>
      <c r="I3384" t="s">
        <v>6258</v>
      </c>
      <c r="J3384" t="s">
        <v>6318</v>
      </c>
      <c r="K3384" t="s">
        <v>6319</v>
      </c>
      <c r="L3384">
        <f t="shared" si="274"/>
        <v>2523108146</v>
      </c>
      <c r="M3384" t="str">
        <f t="shared" si="275"/>
        <v>Xã Mai Tùng</v>
      </c>
      <c r="N3384">
        <f t="shared" si="276"/>
        <v>25231</v>
      </c>
      <c r="O3384" t="str">
        <f t="shared" si="272"/>
        <v>3</v>
      </c>
      <c r="AC3384" t="s">
        <v>6668</v>
      </c>
      <c r="AD3384" t="s">
        <v>6688</v>
      </c>
      <c r="AE3384" t="s">
        <v>6692</v>
      </c>
      <c r="AF3384" t="str">
        <f t="shared" si="273"/>
        <v>2624408737</v>
      </c>
    </row>
    <row r="3385" spans="8:32" ht="16.5" customHeight="1" x14ac:dyDescent="0.25">
      <c r="H3385" t="s">
        <v>6136</v>
      </c>
      <c r="I3385" t="s">
        <v>6258</v>
      </c>
      <c r="J3385" t="s">
        <v>6320</v>
      </c>
      <c r="K3385" t="s">
        <v>6321</v>
      </c>
      <c r="L3385">
        <f t="shared" si="274"/>
        <v>2523108149</v>
      </c>
      <c r="M3385" t="str">
        <f t="shared" si="275"/>
        <v>Xã Vụ Cầu</v>
      </c>
      <c r="N3385">
        <f t="shared" si="276"/>
        <v>25231</v>
      </c>
      <c r="O3385" t="str">
        <f t="shared" si="272"/>
        <v>3</v>
      </c>
      <c r="AC3385" t="s">
        <v>6668</v>
      </c>
      <c r="AD3385" t="s">
        <v>6688</v>
      </c>
      <c r="AE3385" t="s">
        <v>6693</v>
      </c>
      <c r="AF3385" t="str">
        <f t="shared" si="273"/>
        <v>2624408740</v>
      </c>
    </row>
    <row r="3386" spans="8:32" ht="16.5" customHeight="1" x14ac:dyDescent="0.25">
      <c r="H3386" t="s">
        <v>6136</v>
      </c>
      <c r="I3386" t="s">
        <v>6322</v>
      </c>
      <c r="K3386" t="s">
        <v>6323</v>
      </c>
      <c r="L3386">
        <f t="shared" si="274"/>
        <v>25232</v>
      </c>
      <c r="M3386" t="str">
        <f t="shared" si="275"/>
        <v>Huyện Thanh Ba</v>
      </c>
      <c r="N3386">
        <f t="shared" si="276"/>
        <v>25</v>
      </c>
      <c r="O3386" t="str">
        <f t="shared" si="272"/>
        <v>2</v>
      </c>
      <c r="AC3386" t="s">
        <v>6668</v>
      </c>
      <c r="AD3386" t="s">
        <v>6688</v>
      </c>
      <c r="AE3386" t="s">
        <v>6695</v>
      </c>
      <c r="AF3386" t="str">
        <f t="shared" si="273"/>
        <v>2624408743</v>
      </c>
    </row>
    <row r="3387" spans="8:32" ht="16.5" customHeight="1" x14ac:dyDescent="0.25">
      <c r="H3387" t="s">
        <v>6136</v>
      </c>
      <c r="I3387" t="s">
        <v>6322</v>
      </c>
      <c r="J3387" t="s">
        <v>6324</v>
      </c>
      <c r="K3387" t="s">
        <v>6325</v>
      </c>
      <c r="L3387">
        <f t="shared" si="274"/>
        <v>2523208152</v>
      </c>
      <c r="M3387" t="str">
        <f t="shared" si="275"/>
        <v>Thị trấn Thanh Ba</v>
      </c>
      <c r="N3387">
        <f t="shared" si="276"/>
        <v>25232</v>
      </c>
      <c r="O3387" t="str">
        <f t="shared" si="272"/>
        <v>3</v>
      </c>
      <c r="AC3387" t="s">
        <v>6668</v>
      </c>
      <c r="AD3387" t="s">
        <v>6688</v>
      </c>
      <c r="AE3387" t="s">
        <v>6697</v>
      </c>
      <c r="AF3387" t="str">
        <f t="shared" si="273"/>
        <v>2624408746</v>
      </c>
    </row>
    <row r="3388" spans="8:32" ht="16.5" customHeight="1" x14ac:dyDescent="0.25">
      <c r="H3388" t="s">
        <v>6136</v>
      </c>
      <c r="I3388" t="s">
        <v>6322</v>
      </c>
      <c r="J3388" t="s">
        <v>6326</v>
      </c>
      <c r="K3388" t="s">
        <v>1382</v>
      </c>
      <c r="L3388">
        <f t="shared" si="274"/>
        <v>2523208155</v>
      </c>
      <c r="M3388" t="str">
        <f t="shared" si="275"/>
        <v>Xã Thanh Vân</v>
      </c>
      <c r="N3388">
        <f t="shared" si="276"/>
        <v>25232</v>
      </c>
      <c r="O3388" t="str">
        <f t="shared" si="272"/>
        <v>3</v>
      </c>
      <c r="AC3388" t="s">
        <v>6668</v>
      </c>
      <c r="AD3388" t="s">
        <v>6688</v>
      </c>
      <c r="AE3388" t="s">
        <v>6699</v>
      </c>
      <c r="AF3388" t="str">
        <f t="shared" si="273"/>
        <v>2624408747</v>
      </c>
    </row>
    <row r="3389" spans="8:32" ht="16.5" customHeight="1" x14ac:dyDescent="0.25">
      <c r="H3389" t="s">
        <v>6136</v>
      </c>
      <c r="I3389" t="s">
        <v>6322</v>
      </c>
      <c r="J3389" t="s">
        <v>6327</v>
      </c>
      <c r="K3389" t="s">
        <v>6328</v>
      </c>
      <c r="L3389">
        <f t="shared" si="274"/>
        <v>2523208158</v>
      </c>
      <c r="M3389" t="str">
        <f t="shared" si="275"/>
        <v>Xã Đông Lĩnh</v>
      </c>
      <c r="N3389">
        <f t="shared" si="276"/>
        <v>25232</v>
      </c>
      <c r="O3389" t="str">
        <f t="shared" si="272"/>
        <v>3</v>
      </c>
      <c r="AC3389" t="s">
        <v>6668</v>
      </c>
      <c r="AD3389" t="s">
        <v>6688</v>
      </c>
      <c r="AE3389" t="s">
        <v>6700</v>
      </c>
      <c r="AF3389" t="str">
        <f t="shared" si="273"/>
        <v>2624408749</v>
      </c>
    </row>
    <row r="3390" spans="8:32" ht="16.5" customHeight="1" x14ac:dyDescent="0.25">
      <c r="H3390" t="s">
        <v>6136</v>
      </c>
      <c r="I3390" t="s">
        <v>6322</v>
      </c>
      <c r="J3390" t="s">
        <v>6329</v>
      </c>
      <c r="K3390" t="s">
        <v>5132</v>
      </c>
      <c r="L3390">
        <f t="shared" si="274"/>
        <v>2523208161</v>
      </c>
      <c r="M3390" t="str">
        <f t="shared" si="275"/>
        <v>Xã Đại An</v>
      </c>
      <c r="N3390">
        <f t="shared" si="276"/>
        <v>25232</v>
      </c>
      <c r="O3390" t="str">
        <f t="shared" si="272"/>
        <v>3</v>
      </c>
      <c r="AC3390" t="s">
        <v>6668</v>
      </c>
      <c r="AD3390" t="s">
        <v>6688</v>
      </c>
      <c r="AE3390" t="s">
        <v>6702</v>
      </c>
      <c r="AF3390" t="str">
        <f t="shared" si="273"/>
        <v>2624408752</v>
      </c>
    </row>
    <row r="3391" spans="8:32" ht="16.5" customHeight="1" x14ac:dyDescent="0.25">
      <c r="H3391" t="s">
        <v>6136</v>
      </c>
      <c r="I3391" t="s">
        <v>6322</v>
      </c>
      <c r="J3391" t="s">
        <v>6330</v>
      </c>
      <c r="K3391" t="s">
        <v>6331</v>
      </c>
      <c r="L3391">
        <f t="shared" si="274"/>
        <v>2523208164</v>
      </c>
      <c r="M3391" t="str">
        <f t="shared" si="275"/>
        <v>Xã Hanh Cù</v>
      </c>
      <c r="N3391">
        <f t="shared" si="276"/>
        <v>25232</v>
      </c>
      <c r="O3391" t="str">
        <f t="shared" si="272"/>
        <v>3</v>
      </c>
      <c r="AC3391" t="s">
        <v>6668</v>
      </c>
      <c r="AD3391" t="s">
        <v>6688</v>
      </c>
      <c r="AE3391" t="s">
        <v>6703</v>
      </c>
      <c r="AF3391" t="str">
        <f t="shared" si="273"/>
        <v>2624408755</v>
      </c>
    </row>
    <row r="3392" spans="8:32" ht="16.5" customHeight="1" x14ac:dyDescent="0.25">
      <c r="H3392" t="s">
        <v>6136</v>
      </c>
      <c r="I3392" t="s">
        <v>6322</v>
      </c>
      <c r="J3392" t="s">
        <v>6332</v>
      </c>
      <c r="K3392" t="s">
        <v>6333</v>
      </c>
      <c r="L3392">
        <f t="shared" si="274"/>
        <v>2523208167</v>
      </c>
      <c r="M3392" t="str">
        <f t="shared" si="275"/>
        <v>Xã Thái Ninh</v>
      </c>
      <c r="N3392">
        <f t="shared" si="276"/>
        <v>25232</v>
      </c>
      <c r="O3392" t="str">
        <f t="shared" si="272"/>
        <v>3</v>
      </c>
      <c r="AC3392" t="s">
        <v>6668</v>
      </c>
      <c r="AD3392" t="s">
        <v>6688</v>
      </c>
      <c r="AE3392" t="s">
        <v>6705</v>
      </c>
      <c r="AF3392" t="str">
        <f t="shared" si="273"/>
        <v>2624408758</v>
      </c>
    </row>
    <row r="3393" spans="8:32" ht="16.5" customHeight="1" x14ac:dyDescent="0.25">
      <c r="H3393" t="s">
        <v>6136</v>
      </c>
      <c r="I3393" t="s">
        <v>6322</v>
      </c>
      <c r="J3393" t="s">
        <v>6334</v>
      </c>
      <c r="K3393" t="s">
        <v>6335</v>
      </c>
      <c r="L3393">
        <f t="shared" si="274"/>
        <v>2523208170</v>
      </c>
      <c r="M3393" t="str">
        <f t="shared" si="275"/>
        <v>Xã Đồng Xuân</v>
      </c>
      <c r="N3393">
        <f t="shared" si="276"/>
        <v>25232</v>
      </c>
      <c r="O3393" t="str">
        <f t="shared" si="272"/>
        <v>3</v>
      </c>
      <c r="AC3393" t="s">
        <v>6668</v>
      </c>
      <c r="AD3393" t="s">
        <v>6707</v>
      </c>
      <c r="AE3393" t="s">
        <v>6709</v>
      </c>
      <c r="AF3393" t="str">
        <f t="shared" si="273"/>
        <v>2624608761</v>
      </c>
    </row>
    <row r="3394" spans="8:32" ht="16.5" customHeight="1" x14ac:dyDescent="0.25">
      <c r="H3394" t="s">
        <v>6136</v>
      </c>
      <c r="I3394" t="s">
        <v>6322</v>
      </c>
      <c r="J3394" t="s">
        <v>6336</v>
      </c>
      <c r="K3394" t="s">
        <v>6337</v>
      </c>
      <c r="L3394">
        <f t="shared" si="274"/>
        <v>2523208173</v>
      </c>
      <c r="M3394" t="str">
        <f t="shared" si="275"/>
        <v>Xã Năng Yên</v>
      </c>
      <c r="N3394">
        <f t="shared" si="276"/>
        <v>25232</v>
      </c>
      <c r="O3394" t="str">
        <f t="shared" si="272"/>
        <v>3</v>
      </c>
      <c r="AC3394" t="s">
        <v>6668</v>
      </c>
      <c r="AD3394" t="s">
        <v>6707</v>
      </c>
      <c r="AE3394" t="s">
        <v>6711</v>
      </c>
      <c r="AF3394" t="str">
        <f t="shared" si="273"/>
        <v>2624608764</v>
      </c>
    </row>
    <row r="3395" spans="8:32" ht="16.5" customHeight="1" x14ac:dyDescent="0.25">
      <c r="H3395" t="s">
        <v>6136</v>
      </c>
      <c r="I3395" t="s">
        <v>6322</v>
      </c>
      <c r="J3395" t="s">
        <v>6338</v>
      </c>
      <c r="K3395" t="s">
        <v>6339</v>
      </c>
      <c r="L3395">
        <f t="shared" si="274"/>
        <v>2523208176</v>
      </c>
      <c r="M3395" t="str">
        <f t="shared" si="275"/>
        <v>Xã Yển Khê</v>
      </c>
      <c r="N3395">
        <f t="shared" si="276"/>
        <v>25232</v>
      </c>
      <c r="O3395" t="str">
        <f t="shared" ref="O3395:O3458" si="277">IF(AND(LEN(I3395) &gt; 0, LEN(J3395) = 0), "2", IF(LEN(J3395) &gt;0, "3", "1"))</f>
        <v>3</v>
      </c>
      <c r="AC3395" t="s">
        <v>6668</v>
      </c>
      <c r="AD3395" t="s">
        <v>6707</v>
      </c>
      <c r="AE3395" t="s">
        <v>6712</v>
      </c>
      <c r="AF3395" t="str">
        <f t="shared" ref="AF3395:AF3458" si="278">CONCATENATE(AC3395,AD3395,AE3395)</f>
        <v>2624608767</v>
      </c>
    </row>
    <row r="3396" spans="8:32" ht="16.5" customHeight="1" x14ac:dyDescent="0.25">
      <c r="H3396" t="s">
        <v>6136</v>
      </c>
      <c r="I3396" t="s">
        <v>6322</v>
      </c>
      <c r="J3396" t="s">
        <v>6340</v>
      </c>
      <c r="K3396" t="s">
        <v>6341</v>
      </c>
      <c r="L3396">
        <f t="shared" ref="L3396:L3459" si="279">_xlfn.NUMBERVALUE( H3396&amp;I3396&amp;J3396)</f>
        <v>2523208179</v>
      </c>
      <c r="M3396" t="str">
        <f t="shared" ref="M3396:M3459" si="280">K3396</f>
        <v>Xã Ninh Dân</v>
      </c>
      <c r="N3396">
        <f t="shared" ref="N3396:N3459" si="281">IF(AND(LEN(I3396) &gt; 0, LEN(J3396) = 0),_xlfn.NUMBERVALUE(H3396), IF(LEN(J3396) &gt;0, _xlfn.NUMBERVALUE(H3396&amp;I3396), ""))</f>
        <v>25232</v>
      </c>
      <c r="O3396" t="str">
        <f t="shared" si="277"/>
        <v>3</v>
      </c>
      <c r="AC3396" t="s">
        <v>6668</v>
      </c>
      <c r="AD3396" t="s">
        <v>6707</v>
      </c>
      <c r="AE3396" t="s">
        <v>6713</v>
      </c>
      <c r="AF3396" t="str">
        <f t="shared" si="278"/>
        <v>2624608770</v>
      </c>
    </row>
    <row r="3397" spans="8:32" ht="16.5" customHeight="1" x14ac:dyDescent="0.25">
      <c r="H3397" t="s">
        <v>6136</v>
      </c>
      <c r="I3397" t="s">
        <v>6322</v>
      </c>
      <c r="J3397" t="s">
        <v>6342</v>
      </c>
      <c r="K3397" t="s">
        <v>6343</v>
      </c>
      <c r="L3397">
        <f t="shared" si="279"/>
        <v>2523208182</v>
      </c>
      <c r="M3397" t="str">
        <f t="shared" si="280"/>
        <v>Xã Quảng Nạp</v>
      </c>
      <c r="N3397">
        <f t="shared" si="281"/>
        <v>25232</v>
      </c>
      <c r="O3397" t="str">
        <f t="shared" si="277"/>
        <v>3</v>
      </c>
      <c r="AC3397" t="s">
        <v>6668</v>
      </c>
      <c r="AD3397" t="s">
        <v>6707</v>
      </c>
      <c r="AE3397" t="s">
        <v>6715</v>
      </c>
      <c r="AF3397" t="str">
        <f t="shared" si="278"/>
        <v>2624608785</v>
      </c>
    </row>
    <row r="3398" spans="8:32" ht="16.5" customHeight="1" x14ac:dyDescent="0.25">
      <c r="H3398" t="s">
        <v>6136</v>
      </c>
      <c r="I3398" t="s">
        <v>6322</v>
      </c>
      <c r="J3398" t="s">
        <v>6344</v>
      </c>
      <c r="K3398" t="s">
        <v>6345</v>
      </c>
      <c r="L3398">
        <f t="shared" si="279"/>
        <v>2523208185</v>
      </c>
      <c r="M3398" t="str">
        <f t="shared" si="280"/>
        <v>Xã Vũ Yển</v>
      </c>
      <c r="N3398">
        <f t="shared" si="281"/>
        <v>25232</v>
      </c>
      <c r="O3398" t="str">
        <f t="shared" si="277"/>
        <v>3</v>
      </c>
      <c r="AC3398" t="s">
        <v>6668</v>
      </c>
      <c r="AD3398" t="s">
        <v>6707</v>
      </c>
      <c r="AE3398" t="s">
        <v>6717</v>
      </c>
      <c r="AF3398" t="str">
        <f t="shared" si="278"/>
        <v>2624608788</v>
      </c>
    </row>
    <row r="3399" spans="8:32" ht="16.5" customHeight="1" x14ac:dyDescent="0.25">
      <c r="H3399" t="s">
        <v>6136</v>
      </c>
      <c r="I3399" t="s">
        <v>6322</v>
      </c>
      <c r="J3399" t="s">
        <v>6346</v>
      </c>
      <c r="K3399" t="s">
        <v>6347</v>
      </c>
      <c r="L3399">
        <f t="shared" si="279"/>
        <v>2523208188</v>
      </c>
      <c r="M3399" t="str">
        <f t="shared" si="280"/>
        <v>Xã Yên Nội</v>
      </c>
      <c r="N3399">
        <f t="shared" si="281"/>
        <v>25232</v>
      </c>
      <c r="O3399" t="str">
        <f t="shared" si="277"/>
        <v>3</v>
      </c>
      <c r="AC3399" t="s">
        <v>6668</v>
      </c>
      <c r="AD3399" t="s">
        <v>6707</v>
      </c>
      <c r="AE3399" t="s">
        <v>6718</v>
      </c>
      <c r="AF3399" t="str">
        <f t="shared" si="278"/>
        <v>2624608789</v>
      </c>
    </row>
    <row r="3400" spans="8:32" ht="16.5" customHeight="1" x14ac:dyDescent="0.25">
      <c r="H3400" t="s">
        <v>6136</v>
      </c>
      <c r="I3400" t="s">
        <v>6322</v>
      </c>
      <c r="J3400" t="s">
        <v>6348</v>
      </c>
      <c r="K3400" t="s">
        <v>6349</v>
      </c>
      <c r="L3400">
        <f t="shared" si="279"/>
        <v>2523208191</v>
      </c>
      <c r="M3400" t="str">
        <f t="shared" si="280"/>
        <v>Xã Phương Lĩnh</v>
      </c>
      <c r="N3400">
        <f t="shared" si="281"/>
        <v>25232</v>
      </c>
      <c r="O3400" t="str">
        <f t="shared" si="277"/>
        <v>3</v>
      </c>
      <c r="AC3400" t="s">
        <v>6668</v>
      </c>
      <c r="AD3400" t="s">
        <v>6707</v>
      </c>
      <c r="AE3400" t="s">
        <v>6720</v>
      </c>
      <c r="AF3400" t="str">
        <f t="shared" si="278"/>
        <v>2624608791</v>
      </c>
    </row>
    <row r="3401" spans="8:32" ht="16.5" customHeight="1" x14ac:dyDescent="0.25">
      <c r="H3401" t="s">
        <v>6136</v>
      </c>
      <c r="I3401" t="s">
        <v>6322</v>
      </c>
      <c r="J3401" t="s">
        <v>6350</v>
      </c>
      <c r="K3401" t="s">
        <v>2876</v>
      </c>
      <c r="L3401">
        <f t="shared" si="279"/>
        <v>2523208194</v>
      </c>
      <c r="M3401" t="str">
        <f t="shared" si="280"/>
        <v>Xã Võ Lao</v>
      </c>
      <c r="N3401">
        <f t="shared" si="281"/>
        <v>25232</v>
      </c>
      <c r="O3401" t="str">
        <f t="shared" si="277"/>
        <v>3</v>
      </c>
      <c r="AC3401" t="s">
        <v>6668</v>
      </c>
      <c r="AD3401" t="s">
        <v>6707</v>
      </c>
      <c r="AE3401" t="s">
        <v>6722</v>
      </c>
      <c r="AF3401" t="str">
        <f t="shared" si="278"/>
        <v>2624608794</v>
      </c>
    </row>
    <row r="3402" spans="8:32" ht="16.5" customHeight="1" x14ac:dyDescent="0.25">
      <c r="H3402" t="s">
        <v>6136</v>
      </c>
      <c r="I3402" t="s">
        <v>6322</v>
      </c>
      <c r="J3402" t="s">
        <v>6351</v>
      </c>
      <c r="K3402" t="s">
        <v>6352</v>
      </c>
      <c r="L3402">
        <f t="shared" si="279"/>
        <v>2523208197</v>
      </c>
      <c r="M3402" t="str">
        <f t="shared" si="280"/>
        <v>Xã Khải Xuân</v>
      </c>
      <c r="N3402">
        <f t="shared" si="281"/>
        <v>25232</v>
      </c>
      <c r="O3402" t="str">
        <f t="shared" si="277"/>
        <v>3</v>
      </c>
      <c r="AC3402" t="s">
        <v>6668</v>
      </c>
      <c r="AD3402" t="s">
        <v>6707</v>
      </c>
      <c r="AE3402" t="s">
        <v>6724</v>
      </c>
      <c r="AF3402" t="str">
        <f t="shared" si="278"/>
        <v>2624608797</v>
      </c>
    </row>
    <row r="3403" spans="8:32" ht="16.5" customHeight="1" x14ac:dyDescent="0.25">
      <c r="H3403" t="s">
        <v>6136</v>
      </c>
      <c r="I3403" t="s">
        <v>6322</v>
      </c>
      <c r="J3403" t="s">
        <v>6353</v>
      </c>
      <c r="K3403" t="s">
        <v>6354</v>
      </c>
      <c r="L3403">
        <f t="shared" si="279"/>
        <v>2523208200</v>
      </c>
      <c r="M3403" t="str">
        <f t="shared" si="280"/>
        <v>Xã Mạn Lạn</v>
      </c>
      <c r="N3403">
        <f t="shared" si="281"/>
        <v>25232</v>
      </c>
      <c r="O3403" t="str">
        <f t="shared" si="277"/>
        <v>3</v>
      </c>
      <c r="AC3403" t="s">
        <v>6668</v>
      </c>
      <c r="AD3403" t="s">
        <v>6707</v>
      </c>
      <c r="AE3403" t="s">
        <v>6726</v>
      </c>
      <c r="AF3403" t="str">
        <f t="shared" si="278"/>
        <v>2624608812</v>
      </c>
    </row>
    <row r="3404" spans="8:32" ht="16.5" customHeight="1" x14ac:dyDescent="0.25">
      <c r="H3404" t="s">
        <v>6136</v>
      </c>
      <c r="I3404" t="s">
        <v>6322</v>
      </c>
      <c r="J3404" t="s">
        <v>6355</v>
      </c>
      <c r="K3404" t="s">
        <v>6356</v>
      </c>
      <c r="L3404">
        <f t="shared" si="279"/>
        <v>2523208203</v>
      </c>
      <c r="M3404" t="str">
        <f t="shared" si="280"/>
        <v>Xã Thanh Xá</v>
      </c>
      <c r="N3404">
        <f t="shared" si="281"/>
        <v>25232</v>
      </c>
      <c r="O3404" t="str">
        <f t="shared" si="277"/>
        <v>3</v>
      </c>
      <c r="AC3404" t="s">
        <v>6668</v>
      </c>
      <c r="AD3404" t="s">
        <v>6707</v>
      </c>
      <c r="AE3404" t="s">
        <v>6727</v>
      </c>
      <c r="AF3404" t="str">
        <f t="shared" si="278"/>
        <v>2624608815</v>
      </c>
    </row>
    <row r="3405" spans="8:32" ht="16.5" customHeight="1" x14ac:dyDescent="0.25">
      <c r="H3405" t="s">
        <v>6136</v>
      </c>
      <c r="I3405" t="s">
        <v>6322</v>
      </c>
      <c r="J3405" t="s">
        <v>6357</v>
      </c>
      <c r="K3405" t="s">
        <v>6358</v>
      </c>
      <c r="L3405">
        <f t="shared" si="279"/>
        <v>2523208206</v>
      </c>
      <c r="M3405" t="str">
        <f t="shared" si="280"/>
        <v>Xã Chí Tiên</v>
      </c>
      <c r="N3405">
        <f t="shared" si="281"/>
        <v>25232</v>
      </c>
      <c r="O3405" t="str">
        <f t="shared" si="277"/>
        <v>3</v>
      </c>
      <c r="AC3405" t="s">
        <v>6668</v>
      </c>
      <c r="AD3405" t="s">
        <v>6707</v>
      </c>
      <c r="AE3405" t="s">
        <v>6729</v>
      </c>
      <c r="AF3405" t="str">
        <f t="shared" si="278"/>
        <v>2624608833</v>
      </c>
    </row>
    <row r="3406" spans="8:32" ht="16.5" customHeight="1" x14ac:dyDescent="0.25">
      <c r="H3406" t="s">
        <v>6136</v>
      </c>
      <c r="I3406" t="s">
        <v>6322</v>
      </c>
      <c r="J3406" t="s">
        <v>6359</v>
      </c>
      <c r="K3406" t="s">
        <v>1607</v>
      </c>
      <c r="L3406">
        <f t="shared" si="279"/>
        <v>2523208209</v>
      </c>
      <c r="M3406" t="str">
        <f t="shared" si="280"/>
        <v>Xã Đông Thành</v>
      </c>
      <c r="N3406">
        <f t="shared" si="281"/>
        <v>25232</v>
      </c>
      <c r="O3406" t="str">
        <f t="shared" si="277"/>
        <v>3</v>
      </c>
      <c r="AC3406" t="s">
        <v>6668</v>
      </c>
      <c r="AD3406" t="s">
        <v>6707</v>
      </c>
      <c r="AE3406" t="s">
        <v>6731</v>
      </c>
      <c r="AF3406" t="str">
        <f t="shared" si="278"/>
        <v>2624608836</v>
      </c>
    </row>
    <row r="3407" spans="8:32" ht="16.5" customHeight="1" x14ac:dyDescent="0.25">
      <c r="H3407" t="s">
        <v>6136</v>
      </c>
      <c r="I3407" t="s">
        <v>6322</v>
      </c>
      <c r="J3407" t="s">
        <v>6360</v>
      </c>
      <c r="K3407" t="s">
        <v>6361</v>
      </c>
      <c r="L3407">
        <f t="shared" si="279"/>
        <v>2523208212</v>
      </c>
      <c r="M3407" t="str">
        <f t="shared" si="280"/>
        <v>Xã Hoàng Cương</v>
      </c>
      <c r="N3407">
        <f t="shared" si="281"/>
        <v>25232</v>
      </c>
      <c r="O3407" t="str">
        <f t="shared" si="277"/>
        <v>3</v>
      </c>
      <c r="AC3407" t="s">
        <v>6668</v>
      </c>
      <c r="AD3407" t="s">
        <v>6707</v>
      </c>
      <c r="AE3407" t="s">
        <v>6733</v>
      </c>
      <c r="AF3407" t="str">
        <f t="shared" si="278"/>
        <v>2624608839</v>
      </c>
    </row>
    <row r="3408" spans="8:32" ht="16.5" customHeight="1" x14ac:dyDescent="0.25">
      <c r="H3408" t="s">
        <v>6136</v>
      </c>
      <c r="I3408" t="s">
        <v>6322</v>
      </c>
      <c r="J3408" t="s">
        <v>6362</v>
      </c>
      <c r="K3408" t="s">
        <v>6363</v>
      </c>
      <c r="L3408">
        <f t="shared" si="279"/>
        <v>2523208215</v>
      </c>
      <c r="M3408" t="str">
        <f t="shared" si="280"/>
        <v>Xã Sơn Cương</v>
      </c>
      <c r="N3408">
        <f t="shared" si="281"/>
        <v>25232</v>
      </c>
      <c r="O3408" t="str">
        <f t="shared" si="277"/>
        <v>3</v>
      </c>
      <c r="AC3408" t="s">
        <v>6668</v>
      </c>
      <c r="AD3408" t="s">
        <v>6707</v>
      </c>
      <c r="AE3408" t="s">
        <v>6735</v>
      </c>
      <c r="AF3408" t="str">
        <f t="shared" si="278"/>
        <v>2624608842</v>
      </c>
    </row>
    <row r="3409" spans="8:32" ht="16.5" customHeight="1" x14ac:dyDescent="0.25">
      <c r="H3409" t="s">
        <v>6136</v>
      </c>
      <c r="I3409" t="s">
        <v>6322</v>
      </c>
      <c r="J3409" t="s">
        <v>6364</v>
      </c>
      <c r="K3409" t="s">
        <v>6365</v>
      </c>
      <c r="L3409">
        <f t="shared" si="279"/>
        <v>2523208218</v>
      </c>
      <c r="M3409" t="str">
        <f t="shared" si="280"/>
        <v>Xã Thanh Hà</v>
      </c>
      <c r="N3409">
        <f t="shared" si="281"/>
        <v>25232</v>
      </c>
      <c r="O3409" t="str">
        <f t="shared" si="277"/>
        <v>3</v>
      </c>
      <c r="AC3409" t="s">
        <v>6668</v>
      </c>
      <c r="AD3409" t="s">
        <v>6707</v>
      </c>
      <c r="AE3409" t="s">
        <v>6737</v>
      </c>
      <c r="AF3409" t="str">
        <f t="shared" si="278"/>
        <v>2624608845</v>
      </c>
    </row>
    <row r="3410" spans="8:32" ht="16.5" customHeight="1" x14ac:dyDescent="0.25">
      <c r="H3410" t="s">
        <v>6136</v>
      </c>
      <c r="I3410" t="s">
        <v>6322</v>
      </c>
      <c r="J3410" t="s">
        <v>6366</v>
      </c>
      <c r="K3410" t="s">
        <v>6367</v>
      </c>
      <c r="L3410">
        <f t="shared" si="279"/>
        <v>2523208221</v>
      </c>
      <c r="M3410" t="str">
        <f t="shared" si="280"/>
        <v>Xã Đỗ Sơn</v>
      </c>
      <c r="N3410">
        <f t="shared" si="281"/>
        <v>25232</v>
      </c>
      <c r="O3410" t="str">
        <f t="shared" si="277"/>
        <v>3</v>
      </c>
      <c r="AC3410" t="s">
        <v>6668</v>
      </c>
      <c r="AD3410" t="s">
        <v>6707</v>
      </c>
      <c r="AE3410" t="s">
        <v>6739</v>
      </c>
      <c r="AF3410" t="str">
        <f t="shared" si="278"/>
        <v>2624608857</v>
      </c>
    </row>
    <row r="3411" spans="8:32" ht="16.5" customHeight="1" x14ac:dyDescent="0.25">
      <c r="H3411" t="s">
        <v>6136</v>
      </c>
      <c r="I3411" t="s">
        <v>6322</v>
      </c>
      <c r="J3411" t="s">
        <v>6368</v>
      </c>
      <c r="K3411" t="s">
        <v>6369</v>
      </c>
      <c r="L3411">
        <f t="shared" si="279"/>
        <v>2523208224</v>
      </c>
      <c r="M3411" t="str">
        <f t="shared" si="280"/>
        <v>Xã Đỗ Xuyên</v>
      </c>
      <c r="N3411">
        <f t="shared" si="281"/>
        <v>25232</v>
      </c>
      <c r="O3411" t="str">
        <f t="shared" si="277"/>
        <v>3</v>
      </c>
      <c r="AC3411" t="s">
        <v>6668</v>
      </c>
      <c r="AD3411" t="s">
        <v>6707</v>
      </c>
      <c r="AE3411" t="s">
        <v>6741</v>
      </c>
      <c r="AF3411" t="str">
        <f t="shared" si="278"/>
        <v>2624608863</v>
      </c>
    </row>
    <row r="3412" spans="8:32" ht="16.5" customHeight="1" x14ac:dyDescent="0.25">
      <c r="H3412" t="s">
        <v>6136</v>
      </c>
      <c r="I3412" t="s">
        <v>6322</v>
      </c>
      <c r="J3412" t="s">
        <v>6370</v>
      </c>
      <c r="K3412" t="s">
        <v>6371</v>
      </c>
      <c r="L3412">
        <f t="shared" si="279"/>
        <v>2523208227</v>
      </c>
      <c r="M3412" t="str">
        <f t="shared" si="280"/>
        <v>Xã Lương Lỗ</v>
      </c>
      <c r="N3412">
        <f t="shared" si="281"/>
        <v>25232</v>
      </c>
      <c r="O3412" t="str">
        <f t="shared" si="277"/>
        <v>3</v>
      </c>
      <c r="AC3412" t="s">
        <v>6668</v>
      </c>
      <c r="AD3412" t="s">
        <v>6707</v>
      </c>
      <c r="AE3412" t="s">
        <v>6743</v>
      </c>
      <c r="AF3412" t="str">
        <f t="shared" si="278"/>
        <v>2624608866</v>
      </c>
    </row>
    <row r="3413" spans="8:32" ht="16.5" customHeight="1" x14ac:dyDescent="0.25">
      <c r="H3413" t="s">
        <v>6136</v>
      </c>
      <c r="I3413" t="s">
        <v>6372</v>
      </c>
      <c r="K3413" t="s">
        <v>6373</v>
      </c>
      <c r="L3413">
        <f t="shared" si="279"/>
        <v>25233</v>
      </c>
      <c r="M3413" t="str">
        <f t="shared" si="280"/>
        <v>Huyện Phù Ninh</v>
      </c>
      <c r="N3413">
        <f t="shared" si="281"/>
        <v>25</v>
      </c>
      <c r="O3413" t="str">
        <f t="shared" si="277"/>
        <v>2</v>
      </c>
      <c r="AC3413" t="s">
        <v>6668</v>
      </c>
      <c r="AD3413" t="s">
        <v>6744</v>
      </c>
      <c r="AE3413" t="s">
        <v>6746</v>
      </c>
      <c r="AF3413" t="str">
        <f t="shared" si="278"/>
        <v>2624708869</v>
      </c>
    </row>
    <row r="3414" spans="8:32" ht="16.5" customHeight="1" x14ac:dyDescent="0.25">
      <c r="H3414" t="s">
        <v>6136</v>
      </c>
      <c r="I3414" t="s">
        <v>6372</v>
      </c>
      <c r="J3414" t="s">
        <v>6374</v>
      </c>
      <c r="K3414" t="s">
        <v>6375</v>
      </c>
      <c r="L3414">
        <f t="shared" si="279"/>
        <v>2523308230</v>
      </c>
      <c r="M3414" t="str">
        <f t="shared" si="280"/>
        <v>Thị trấn Phong Châu</v>
      </c>
      <c r="N3414">
        <f t="shared" si="281"/>
        <v>25233</v>
      </c>
      <c r="O3414" t="str">
        <f t="shared" si="277"/>
        <v>3</v>
      </c>
      <c r="AC3414" t="s">
        <v>6668</v>
      </c>
      <c r="AD3414" t="s">
        <v>6744</v>
      </c>
      <c r="AE3414" t="s">
        <v>6748</v>
      </c>
      <c r="AF3414" t="str">
        <f t="shared" si="278"/>
        <v>2624708872</v>
      </c>
    </row>
    <row r="3415" spans="8:32" ht="16.5" customHeight="1" x14ac:dyDescent="0.25">
      <c r="H3415" t="s">
        <v>6136</v>
      </c>
      <c r="I3415" t="s">
        <v>6372</v>
      </c>
      <c r="J3415" t="s">
        <v>6376</v>
      </c>
      <c r="K3415" t="s">
        <v>5117</v>
      </c>
      <c r="L3415">
        <f t="shared" si="279"/>
        <v>2523308233</v>
      </c>
      <c r="M3415" t="str">
        <f t="shared" si="280"/>
        <v>Xã Phú Mỹ</v>
      </c>
      <c r="N3415">
        <f t="shared" si="281"/>
        <v>25233</v>
      </c>
      <c r="O3415" t="str">
        <f t="shared" si="277"/>
        <v>3</v>
      </c>
      <c r="AC3415" t="s">
        <v>6668</v>
      </c>
      <c r="AD3415" t="s">
        <v>6744</v>
      </c>
      <c r="AE3415" t="s">
        <v>6750</v>
      </c>
      <c r="AF3415" t="str">
        <f t="shared" si="278"/>
        <v>2624708875</v>
      </c>
    </row>
    <row r="3416" spans="8:32" ht="16.5" customHeight="1" x14ac:dyDescent="0.25">
      <c r="H3416" t="s">
        <v>6136</v>
      </c>
      <c r="I3416" t="s">
        <v>6372</v>
      </c>
      <c r="J3416" t="s">
        <v>6377</v>
      </c>
      <c r="K3416" t="s">
        <v>6378</v>
      </c>
      <c r="L3416">
        <f t="shared" si="279"/>
        <v>2523308236</v>
      </c>
      <c r="M3416" t="str">
        <f t="shared" si="280"/>
        <v>Xã Liên Hoa</v>
      </c>
      <c r="N3416">
        <f t="shared" si="281"/>
        <v>25233</v>
      </c>
      <c r="O3416" t="str">
        <f t="shared" si="277"/>
        <v>3</v>
      </c>
      <c r="AC3416" t="s">
        <v>6668</v>
      </c>
      <c r="AD3416" t="s">
        <v>6744</v>
      </c>
      <c r="AE3416" t="s">
        <v>6752</v>
      </c>
      <c r="AF3416" t="str">
        <f t="shared" si="278"/>
        <v>2624708878</v>
      </c>
    </row>
    <row r="3417" spans="8:32" ht="16.5" customHeight="1" x14ac:dyDescent="0.25">
      <c r="H3417" t="s">
        <v>6136</v>
      </c>
      <c r="I3417" t="s">
        <v>6372</v>
      </c>
      <c r="J3417" t="s">
        <v>6379</v>
      </c>
      <c r="K3417" t="s">
        <v>6380</v>
      </c>
      <c r="L3417">
        <f t="shared" si="279"/>
        <v>2523308239</v>
      </c>
      <c r="M3417" t="str">
        <f t="shared" si="280"/>
        <v>Xã Trạm Thản</v>
      </c>
      <c r="N3417">
        <f t="shared" si="281"/>
        <v>25233</v>
      </c>
      <c r="O3417" t="str">
        <f t="shared" si="277"/>
        <v>3</v>
      </c>
      <c r="AC3417" t="s">
        <v>6668</v>
      </c>
      <c r="AD3417" t="s">
        <v>6744</v>
      </c>
      <c r="AE3417" t="s">
        <v>6754</v>
      </c>
      <c r="AF3417" t="str">
        <f t="shared" si="278"/>
        <v>2624708881</v>
      </c>
    </row>
    <row r="3418" spans="8:32" ht="16.5" customHeight="1" x14ac:dyDescent="0.25">
      <c r="H3418" t="s">
        <v>6136</v>
      </c>
      <c r="I3418" t="s">
        <v>6372</v>
      </c>
      <c r="J3418" t="s">
        <v>6381</v>
      </c>
      <c r="K3418" t="s">
        <v>6382</v>
      </c>
      <c r="L3418">
        <f t="shared" si="279"/>
        <v>2523308242</v>
      </c>
      <c r="M3418" t="str">
        <f t="shared" si="280"/>
        <v>Xã Trị Quận</v>
      </c>
      <c r="N3418">
        <f t="shared" si="281"/>
        <v>25233</v>
      </c>
      <c r="O3418" t="str">
        <f t="shared" si="277"/>
        <v>3</v>
      </c>
      <c r="AC3418" t="s">
        <v>6668</v>
      </c>
      <c r="AD3418" t="s">
        <v>6744</v>
      </c>
      <c r="AE3418" t="s">
        <v>6756</v>
      </c>
      <c r="AF3418" t="str">
        <f t="shared" si="278"/>
        <v>2624708884</v>
      </c>
    </row>
    <row r="3419" spans="8:32" ht="16.5" customHeight="1" x14ac:dyDescent="0.25">
      <c r="H3419" t="s">
        <v>6136</v>
      </c>
      <c r="I3419" t="s">
        <v>6372</v>
      </c>
      <c r="J3419" t="s">
        <v>6383</v>
      </c>
      <c r="K3419" t="s">
        <v>6384</v>
      </c>
      <c r="L3419">
        <f t="shared" si="279"/>
        <v>2523308245</v>
      </c>
      <c r="M3419" t="str">
        <f t="shared" si="280"/>
        <v>Xã Trung Giáp</v>
      </c>
      <c r="N3419">
        <f t="shared" si="281"/>
        <v>25233</v>
      </c>
      <c r="O3419" t="str">
        <f t="shared" si="277"/>
        <v>3</v>
      </c>
      <c r="AC3419" t="s">
        <v>6668</v>
      </c>
      <c r="AD3419" t="s">
        <v>6744</v>
      </c>
      <c r="AE3419" t="s">
        <v>6758</v>
      </c>
      <c r="AF3419" t="str">
        <f t="shared" si="278"/>
        <v>2624708887</v>
      </c>
    </row>
    <row r="3420" spans="8:32" ht="16.5" customHeight="1" x14ac:dyDescent="0.25">
      <c r="H3420" t="s">
        <v>6136</v>
      </c>
      <c r="I3420" t="s">
        <v>6372</v>
      </c>
      <c r="J3420" t="s">
        <v>6385</v>
      </c>
      <c r="K3420" t="s">
        <v>6386</v>
      </c>
      <c r="L3420">
        <f t="shared" si="279"/>
        <v>2523308248</v>
      </c>
      <c r="M3420" t="str">
        <f t="shared" si="280"/>
        <v>Xã Tiên Phú</v>
      </c>
      <c r="N3420">
        <f t="shared" si="281"/>
        <v>25233</v>
      </c>
      <c r="O3420" t="str">
        <f t="shared" si="277"/>
        <v>3</v>
      </c>
      <c r="AC3420" t="s">
        <v>6668</v>
      </c>
      <c r="AD3420" t="s">
        <v>6744</v>
      </c>
      <c r="AE3420" t="s">
        <v>6760</v>
      </c>
      <c r="AF3420" t="str">
        <f t="shared" si="278"/>
        <v>2624708890</v>
      </c>
    </row>
    <row r="3421" spans="8:32" ht="16.5" customHeight="1" x14ac:dyDescent="0.25">
      <c r="H3421" t="s">
        <v>6136</v>
      </c>
      <c r="I3421" t="s">
        <v>6372</v>
      </c>
      <c r="J3421" t="s">
        <v>6387</v>
      </c>
      <c r="K3421" t="s">
        <v>6388</v>
      </c>
      <c r="L3421">
        <f t="shared" si="279"/>
        <v>2523308251</v>
      </c>
      <c r="M3421" t="str">
        <f t="shared" si="280"/>
        <v>Xã Hạ Giáp</v>
      </c>
      <c r="N3421">
        <f t="shared" si="281"/>
        <v>25233</v>
      </c>
      <c r="O3421" t="str">
        <f t="shared" si="277"/>
        <v>3</v>
      </c>
      <c r="AC3421" t="s">
        <v>6668</v>
      </c>
      <c r="AD3421" t="s">
        <v>6744</v>
      </c>
      <c r="AE3421" t="s">
        <v>6761</v>
      </c>
      <c r="AF3421" t="str">
        <f t="shared" si="278"/>
        <v>2624708893</v>
      </c>
    </row>
    <row r="3422" spans="8:32" ht="16.5" customHeight="1" x14ac:dyDescent="0.25">
      <c r="H3422" t="s">
        <v>6136</v>
      </c>
      <c r="I3422" t="s">
        <v>6372</v>
      </c>
      <c r="J3422" t="s">
        <v>6389</v>
      </c>
      <c r="K3422" t="s">
        <v>6390</v>
      </c>
      <c r="L3422">
        <f t="shared" si="279"/>
        <v>2523308254</v>
      </c>
      <c r="M3422" t="str">
        <f t="shared" si="280"/>
        <v>Xã Bảo Thanh</v>
      </c>
      <c r="N3422">
        <f t="shared" si="281"/>
        <v>25233</v>
      </c>
      <c r="O3422" t="str">
        <f t="shared" si="277"/>
        <v>3</v>
      </c>
      <c r="AC3422" t="s">
        <v>6668</v>
      </c>
      <c r="AD3422" t="s">
        <v>6744</v>
      </c>
      <c r="AE3422" t="s">
        <v>6763</v>
      </c>
      <c r="AF3422" t="str">
        <f t="shared" si="278"/>
        <v>2624708896</v>
      </c>
    </row>
    <row r="3423" spans="8:32" ht="16.5" customHeight="1" x14ac:dyDescent="0.25">
      <c r="H3423" t="s">
        <v>6136</v>
      </c>
      <c r="I3423" t="s">
        <v>6372</v>
      </c>
      <c r="J3423" t="s">
        <v>6391</v>
      </c>
      <c r="K3423" t="s">
        <v>6392</v>
      </c>
      <c r="L3423">
        <f t="shared" si="279"/>
        <v>2523308257</v>
      </c>
      <c r="M3423" t="str">
        <f t="shared" si="280"/>
        <v>Xã Phú Lộc</v>
      </c>
      <c r="N3423">
        <f t="shared" si="281"/>
        <v>25233</v>
      </c>
      <c r="O3423" t="str">
        <f t="shared" si="277"/>
        <v>3</v>
      </c>
      <c r="AC3423" t="s">
        <v>6668</v>
      </c>
      <c r="AD3423" t="s">
        <v>6744</v>
      </c>
      <c r="AE3423" t="s">
        <v>6765</v>
      </c>
      <c r="AF3423" t="str">
        <f t="shared" si="278"/>
        <v>2624708899</v>
      </c>
    </row>
    <row r="3424" spans="8:32" ht="16.5" customHeight="1" x14ac:dyDescent="0.25">
      <c r="H3424" t="s">
        <v>6136</v>
      </c>
      <c r="I3424" t="s">
        <v>6372</v>
      </c>
      <c r="J3424" t="s">
        <v>6393</v>
      </c>
      <c r="K3424" t="s">
        <v>6394</v>
      </c>
      <c r="L3424">
        <f t="shared" si="279"/>
        <v>2523308260</v>
      </c>
      <c r="M3424" t="str">
        <f t="shared" si="280"/>
        <v>Xã Gia Thanh</v>
      </c>
      <c r="N3424">
        <f t="shared" si="281"/>
        <v>25233</v>
      </c>
      <c r="O3424" t="str">
        <f t="shared" si="277"/>
        <v>3</v>
      </c>
      <c r="AC3424" t="s">
        <v>6668</v>
      </c>
      <c r="AD3424" t="s">
        <v>6744</v>
      </c>
      <c r="AE3424" t="s">
        <v>6767</v>
      </c>
      <c r="AF3424" t="str">
        <f t="shared" si="278"/>
        <v>2624708902</v>
      </c>
    </row>
    <row r="3425" spans="8:32" ht="16.5" customHeight="1" x14ac:dyDescent="0.25">
      <c r="H3425" t="s">
        <v>6136</v>
      </c>
      <c r="I3425" t="s">
        <v>6372</v>
      </c>
      <c r="J3425" t="s">
        <v>6395</v>
      </c>
      <c r="K3425" t="s">
        <v>6396</v>
      </c>
      <c r="L3425">
        <f t="shared" si="279"/>
        <v>2523308263</v>
      </c>
      <c r="M3425" t="str">
        <f t="shared" si="280"/>
        <v>Xã Tiên Du</v>
      </c>
      <c r="N3425">
        <f t="shared" si="281"/>
        <v>25233</v>
      </c>
      <c r="O3425" t="str">
        <f t="shared" si="277"/>
        <v>3</v>
      </c>
      <c r="AC3425" t="s">
        <v>6668</v>
      </c>
      <c r="AD3425" t="s">
        <v>6744</v>
      </c>
      <c r="AE3425" t="s">
        <v>6768</v>
      </c>
      <c r="AF3425" t="str">
        <f t="shared" si="278"/>
        <v>2624708905</v>
      </c>
    </row>
    <row r="3426" spans="8:32" ht="16.5" customHeight="1" x14ac:dyDescent="0.25">
      <c r="H3426" t="s">
        <v>6136</v>
      </c>
      <c r="I3426" t="s">
        <v>6372</v>
      </c>
      <c r="J3426" t="s">
        <v>6397</v>
      </c>
      <c r="K3426" t="s">
        <v>6398</v>
      </c>
      <c r="L3426">
        <f t="shared" si="279"/>
        <v>2523308266</v>
      </c>
      <c r="M3426" t="str">
        <f t="shared" si="280"/>
        <v>Xã Phú Nham</v>
      </c>
      <c r="N3426">
        <f t="shared" si="281"/>
        <v>25233</v>
      </c>
      <c r="O3426" t="str">
        <f t="shared" si="277"/>
        <v>3</v>
      </c>
      <c r="AC3426" t="s">
        <v>6668</v>
      </c>
      <c r="AD3426" t="s">
        <v>6769</v>
      </c>
      <c r="AE3426" t="s">
        <v>6771</v>
      </c>
      <c r="AF3426" t="str">
        <f t="shared" si="278"/>
        <v>2624808908</v>
      </c>
    </row>
    <row r="3427" spans="8:32" ht="16.5" customHeight="1" x14ac:dyDescent="0.25">
      <c r="H3427" t="s">
        <v>6136</v>
      </c>
      <c r="I3427" t="s">
        <v>6372</v>
      </c>
      <c r="J3427" t="s">
        <v>6399</v>
      </c>
      <c r="K3427" t="s">
        <v>6400</v>
      </c>
      <c r="L3427">
        <f t="shared" si="279"/>
        <v>2523308269</v>
      </c>
      <c r="M3427" t="str">
        <f t="shared" si="280"/>
        <v>Xã Bình Bộ</v>
      </c>
      <c r="N3427">
        <f t="shared" si="281"/>
        <v>25233</v>
      </c>
      <c r="O3427" t="str">
        <f t="shared" si="277"/>
        <v>3</v>
      </c>
      <c r="AC3427" t="s">
        <v>6668</v>
      </c>
      <c r="AD3427" t="s">
        <v>6769</v>
      </c>
      <c r="AE3427" t="s">
        <v>6773</v>
      </c>
      <c r="AF3427" t="str">
        <f t="shared" si="278"/>
        <v>2624808911</v>
      </c>
    </row>
    <row r="3428" spans="8:32" ht="16.5" customHeight="1" x14ac:dyDescent="0.25">
      <c r="H3428" t="s">
        <v>6136</v>
      </c>
      <c r="I3428" t="s">
        <v>6372</v>
      </c>
      <c r="J3428" t="s">
        <v>6401</v>
      </c>
      <c r="K3428" t="s">
        <v>6402</v>
      </c>
      <c r="L3428">
        <f t="shared" si="279"/>
        <v>2523308272</v>
      </c>
      <c r="M3428" t="str">
        <f t="shared" si="280"/>
        <v>Xã An Đạo</v>
      </c>
      <c r="N3428">
        <f t="shared" si="281"/>
        <v>25233</v>
      </c>
      <c r="O3428" t="str">
        <f t="shared" si="277"/>
        <v>3</v>
      </c>
      <c r="AC3428" t="s">
        <v>6668</v>
      </c>
      <c r="AD3428" t="s">
        <v>6769</v>
      </c>
      <c r="AE3428" t="s">
        <v>6774</v>
      </c>
      <c r="AF3428" t="str">
        <f t="shared" si="278"/>
        <v>2624808914</v>
      </c>
    </row>
    <row r="3429" spans="8:32" ht="16.5" customHeight="1" x14ac:dyDescent="0.25">
      <c r="H3429" t="s">
        <v>6136</v>
      </c>
      <c r="I3429" t="s">
        <v>6372</v>
      </c>
      <c r="J3429" t="s">
        <v>6403</v>
      </c>
      <c r="K3429" t="s">
        <v>6404</v>
      </c>
      <c r="L3429">
        <f t="shared" si="279"/>
        <v>2523308275</v>
      </c>
      <c r="M3429" t="str">
        <f t="shared" si="280"/>
        <v>Xã Tử Đà</v>
      </c>
      <c r="N3429">
        <f t="shared" si="281"/>
        <v>25233</v>
      </c>
      <c r="O3429" t="str">
        <f t="shared" si="277"/>
        <v>3</v>
      </c>
      <c r="AC3429" t="s">
        <v>6668</v>
      </c>
      <c r="AD3429" t="s">
        <v>6769</v>
      </c>
      <c r="AE3429" t="s">
        <v>6776</v>
      </c>
      <c r="AF3429" t="str">
        <f t="shared" si="278"/>
        <v>2624808917</v>
      </c>
    </row>
    <row r="3430" spans="8:32" ht="16.5" customHeight="1" x14ac:dyDescent="0.25">
      <c r="H3430" t="s">
        <v>6136</v>
      </c>
      <c r="I3430" t="s">
        <v>6372</v>
      </c>
      <c r="J3430" t="s">
        <v>6405</v>
      </c>
      <c r="K3430" t="s">
        <v>6406</v>
      </c>
      <c r="L3430">
        <f t="shared" si="279"/>
        <v>2523308278</v>
      </c>
      <c r="M3430" t="str">
        <f t="shared" si="280"/>
        <v>Xã Phù Ninh</v>
      </c>
      <c r="N3430">
        <f t="shared" si="281"/>
        <v>25233</v>
      </c>
      <c r="O3430" t="str">
        <f t="shared" si="277"/>
        <v>3</v>
      </c>
      <c r="AC3430" t="s">
        <v>6668</v>
      </c>
      <c r="AD3430" t="s">
        <v>6769</v>
      </c>
      <c r="AE3430" t="s">
        <v>6778</v>
      </c>
      <c r="AF3430" t="str">
        <f t="shared" si="278"/>
        <v>2624808920</v>
      </c>
    </row>
    <row r="3431" spans="8:32" ht="16.5" customHeight="1" x14ac:dyDescent="0.25">
      <c r="H3431" t="s">
        <v>6136</v>
      </c>
      <c r="I3431" t="s">
        <v>6372</v>
      </c>
      <c r="J3431" t="s">
        <v>6407</v>
      </c>
      <c r="K3431" t="s">
        <v>6408</v>
      </c>
      <c r="L3431">
        <f t="shared" si="279"/>
        <v>2523308284</v>
      </c>
      <c r="M3431" t="str">
        <f t="shared" si="280"/>
        <v>Xã Vĩnh Phú</v>
      </c>
      <c r="N3431">
        <f t="shared" si="281"/>
        <v>25233</v>
      </c>
      <c r="O3431" t="str">
        <f t="shared" si="277"/>
        <v>3</v>
      </c>
      <c r="AC3431" t="s">
        <v>6668</v>
      </c>
      <c r="AD3431" t="s">
        <v>6769</v>
      </c>
      <c r="AE3431" t="s">
        <v>6780</v>
      </c>
      <c r="AF3431" t="str">
        <f t="shared" si="278"/>
        <v>2624808923</v>
      </c>
    </row>
    <row r="3432" spans="8:32" ht="16.5" customHeight="1" x14ac:dyDescent="0.25">
      <c r="H3432" t="s">
        <v>6136</v>
      </c>
      <c r="I3432" t="s">
        <v>6409</v>
      </c>
      <c r="K3432" t="s">
        <v>6410</v>
      </c>
      <c r="L3432">
        <f t="shared" si="279"/>
        <v>25234</v>
      </c>
      <c r="M3432" t="str">
        <f t="shared" si="280"/>
        <v>Huyện Yên Lập</v>
      </c>
      <c r="N3432">
        <f t="shared" si="281"/>
        <v>25</v>
      </c>
      <c r="O3432" t="str">
        <f t="shared" si="277"/>
        <v>2</v>
      </c>
      <c r="AC3432" t="s">
        <v>6668</v>
      </c>
      <c r="AD3432" t="s">
        <v>6769</v>
      </c>
      <c r="AE3432" t="s">
        <v>6782</v>
      </c>
      <c r="AF3432" t="str">
        <f t="shared" si="278"/>
        <v>2624808926</v>
      </c>
    </row>
    <row r="3433" spans="8:32" ht="16.5" customHeight="1" x14ac:dyDescent="0.25">
      <c r="H3433" t="s">
        <v>6136</v>
      </c>
      <c r="I3433" t="s">
        <v>6409</v>
      </c>
      <c r="J3433" t="s">
        <v>6411</v>
      </c>
      <c r="K3433" t="s">
        <v>6412</v>
      </c>
      <c r="L3433">
        <f t="shared" si="279"/>
        <v>2523408290</v>
      </c>
      <c r="M3433" t="str">
        <f t="shared" si="280"/>
        <v>Thị trấn Yên Lập</v>
      </c>
      <c r="N3433">
        <f t="shared" si="281"/>
        <v>25234</v>
      </c>
      <c r="O3433" t="str">
        <f t="shared" si="277"/>
        <v>3</v>
      </c>
      <c r="AC3433" t="s">
        <v>6668</v>
      </c>
      <c r="AD3433" t="s">
        <v>6769</v>
      </c>
      <c r="AE3433" t="s">
        <v>6784</v>
      </c>
      <c r="AF3433" t="str">
        <f t="shared" si="278"/>
        <v>2624808929</v>
      </c>
    </row>
    <row r="3434" spans="8:32" ht="16.5" customHeight="1" x14ac:dyDescent="0.25">
      <c r="H3434" t="s">
        <v>6136</v>
      </c>
      <c r="I3434" t="s">
        <v>6409</v>
      </c>
      <c r="J3434" t="s">
        <v>6413</v>
      </c>
      <c r="K3434" t="s">
        <v>6414</v>
      </c>
      <c r="L3434">
        <f t="shared" si="279"/>
        <v>2523408293</v>
      </c>
      <c r="M3434" t="str">
        <f t="shared" si="280"/>
        <v>Xã Mỹ Lung</v>
      </c>
      <c r="N3434">
        <f t="shared" si="281"/>
        <v>25234</v>
      </c>
      <c r="O3434" t="str">
        <f t="shared" si="277"/>
        <v>3</v>
      </c>
      <c r="AC3434" t="s">
        <v>6668</v>
      </c>
      <c r="AD3434" t="s">
        <v>6769</v>
      </c>
      <c r="AE3434" t="s">
        <v>6785</v>
      </c>
      <c r="AF3434" t="str">
        <f t="shared" si="278"/>
        <v>2624808932</v>
      </c>
    </row>
    <row r="3435" spans="8:32" ht="16.5" customHeight="1" x14ac:dyDescent="0.25">
      <c r="H3435" t="s">
        <v>6136</v>
      </c>
      <c r="I3435" t="s">
        <v>6409</v>
      </c>
      <c r="J3435" t="s">
        <v>6415</v>
      </c>
      <c r="K3435" t="s">
        <v>959</v>
      </c>
      <c r="L3435">
        <f t="shared" si="279"/>
        <v>2523408296</v>
      </c>
      <c r="M3435" t="str">
        <f t="shared" si="280"/>
        <v>Xã Mỹ Lương</v>
      </c>
      <c r="N3435">
        <f t="shared" si="281"/>
        <v>25234</v>
      </c>
      <c r="O3435" t="str">
        <f t="shared" si="277"/>
        <v>3</v>
      </c>
      <c r="AC3435" t="s">
        <v>6668</v>
      </c>
      <c r="AD3435" t="s">
        <v>6786</v>
      </c>
      <c r="AE3435" t="s">
        <v>6788</v>
      </c>
      <c r="AF3435" t="str">
        <f t="shared" si="278"/>
        <v>2624908935</v>
      </c>
    </row>
    <row r="3436" spans="8:32" ht="16.5" customHeight="1" x14ac:dyDescent="0.25">
      <c r="H3436" t="s">
        <v>6136</v>
      </c>
      <c r="I3436" t="s">
        <v>6409</v>
      </c>
      <c r="J3436" t="s">
        <v>6416</v>
      </c>
      <c r="K3436" t="s">
        <v>2829</v>
      </c>
      <c r="L3436">
        <f t="shared" si="279"/>
        <v>2523408299</v>
      </c>
      <c r="M3436" t="str">
        <f t="shared" si="280"/>
        <v>Xã Lương Sơn</v>
      </c>
      <c r="N3436">
        <f t="shared" si="281"/>
        <v>25234</v>
      </c>
      <c r="O3436" t="str">
        <f t="shared" si="277"/>
        <v>3</v>
      </c>
      <c r="AC3436" t="s">
        <v>6668</v>
      </c>
      <c r="AD3436" t="s">
        <v>6786</v>
      </c>
      <c r="AE3436" t="s">
        <v>6790</v>
      </c>
      <c r="AF3436" t="str">
        <f t="shared" si="278"/>
        <v>2624908936</v>
      </c>
    </row>
    <row r="3437" spans="8:32" ht="16.5" customHeight="1" x14ac:dyDescent="0.25">
      <c r="H3437" t="s">
        <v>6136</v>
      </c>
      <c r="I3437" t="s">
        <v>6409</v>
      </c>
      <c r="J3437" t="s">
        <v>6417</v>
      </c>
      <c r="K3437" t="s">
        <v>6418</v>
      </c>
      <c r="L3437">
        <f t="shared" si="279"/>
        <v>2523408302</v>
      </c>
      <c r="M3437" t="str">
        <f t="shared" si="280"/>
        <v>Xã Xuân An</v>
      </c>
      <c r="N3437">
        <f t="shared" si="281"/>
        <v>25234</v>
      </c>
      <c r="O3437" t="str">
        <f t="shared" si="277"/>
        <v>3</v>
      </c>
      <c r="AC3437" t="s">
        <v>6668</v>
      </c>
      <c r="AD3437" t="s">
        <v>6786</v>
      </c>
      <c r="AE3437" t="s">
        <v>6792</v>
      </c>
      <c r="AF3437" t="str">
        <f t="shared" si="278"/>
        <v>2624908938</v>
      </c>
    </row>
    <row r="3438" spans="8:32" ht="16.5" customHeight="1" x14ac:dyDescent="0.25">
      <c r="H3438" t="s">
        <v>6136</v>
      </c>
      <c r="I3438" t="s">
        <v>6409</v>
      </c>
      <c r="J3438" t="s">
        <v>6419</v>
      </c>
      <c r="K3438" t="s">
        <v>6420</v>
      </c>
      <c r="L3438">
        <f t="shared" si="279"/>
        <v>2523408305</v>
      </c>
      <c r="M3438" t="str">
        <f t="shared" si="280"/>
        <v>Xã Xuân Viên</v>
      </c>
      <c r="N3438">
        <f t="shared" si="281"/>
        <v>25234</v>
      </c>
      <c r="O3438" t="str">
        <f t="shared" si="277"/>
        <v>3</v>
      </c>
      <c r="AC3438" t="s">
        <v>6668</v>
      </c>
      <c r="AD3438" t="s">
        <v>6786</v>
      </c>
      <c r="AE3438" t="s">
        <v>6794</v>
      </c>
      <c r="AF3438" t="str">
        <f t="shared" si="278"/>
        <v>2624908944</v>
      </c>
    </row>
    <row r="3439" spans="8:32" ht="16.5" customHeight="1" x14ac:dyDescent="0.25">
      <c r="H3439" t="s">
        <v>6136</v>
      </c>
      <c r="I3439" t="s">
        <v>6409</v>
      </c>
      <c r="J3439" t="s">
        <v>6421</v>
      </c>
      <c r="K3439" t="s">
        <v>6422</v>
      </c>
      <c r="L3439">
        <f t="shared" si="279"/>
        <v>2523408308</v>
      </c>
      <c r="M3439" t="str">
        <f t="shared" si="280"/>
        <v>Xã Xuân Thủy</v>
      </c>
      <c r="N3439">
        <f t="shared" si="281"/>
        <v>25234</v>
      </c>
      <c r="O3439" t="str">
        <f t="shared" si="277"/>
        <v>3</v>
      </c>
      <c r="AC3439" t="s">
        <v>6668</v>
      </c>
      <c r="AD3439" t="s">
        <v>6786</v>
      </c>
      <c r="AE3439" t="s">
        <v>6796</v>
      </c>
      <c r="AF3439" t="str">
        <f t="shared" si="278"/>
        <v>2624908947</v>
      </c>
    </row>
    <row r="3440" spans="8:32" ht="16.5" customHeight="1" x14ac:dyDescent="0.25">
      <c r="H3440" t="s">
        <v>6136</v>
      </c>
      <c r="I3440" t="s">
        <v>6409</v>
      </c>
      <c r="J3440" t="s">
        <v>6423</v>
      </c>
      <c r="K3440" t="s">
        <v>2479</v>
      </c>
      <c r="L3440">
        <f t="shared" si="279"/>
        <v>2523408311</v>
      </c>
      <c r="M3440" t="str">
        <f t="shared" si="280"/>
        <v>Xã Trung Sơn</v>
      </c>
      <c r="N3440">
        <f t="shared" si="281"/>
        <v>25234</v>
      </c>
      <c r="O3440" t="str">
        <f t="shared" si="277"/>
        <v>3</v>
      </c>
      <c r="AC3440" t="s">
        <v>6668</v>
      </c>
      <c r="AD3440" t="s">
        <v>6786</v>
      </c>
      <c r="AE3440" t="s">
        <v>6797</v>
      </c>
      <c r="AF3440" t="str">
        <f t="shared" si="278"/>
        <v>2624908950</v>
      </c>
    </row>
    <row r="3441" spans="8:32" ht="16.5" customHeight="1" x14ac:dyDescent="0.25">
      <c r="H3441" t="s">
        <v>6136</v>
      </c>
      <c r="I3441" t="s">
        <v>6409</v>
      </c>
      <c r="J3441" t="s">
        <v>6424</v>
      </c>
      <c r="K3441" t="s">
        <v>6425</v>
      </c>
      <c r="L3441">
        <f t="shared" si="279"/>
        <v>2523408314</v>
      </c>
      <c r="M3441" t="str">
        <f t="shared" si="280"/>
        <v>Xã Hưng Long</v>
      </c>
      <c r="N3441">
        <f t="shared" si="281"/>
        <v>25234</v>
      </c>
      <c r="O3441" t="str">
        <f t="shared" si="277"/>
        <v>3</v>
      </c>
      <c r="AC3441" t="s">
        <v>6668</v>
      </c>
      <c r="AD3441" t="s">
        <v>6786</v>
      </c>
      <c r="AE3441" t="s">
        <v>6798</v>
      </c>
      <c r="AF3441" t="str">
        <f t="shared" si="278"/>
        <v>2624908953</v>
      </c>
    </row>
    <row r="3442" spans="8:32" ht="16.5" customHeight="1" x14ac:dyDescent="0.25">
      <c r="H3442" t="s">
        <v>6136</v>
      </c>
      <c r="I3442" t="s">
        <v>6409</v>
      </c>
      <c r="J3442" t="s">
        <v>6426</v>
      </c>
      <c r="K3442" t="s">
        <v>6427</v>
      </c>
      <c r="L3442">
        <f t="shared" si="279"/>
        <v>2523408317</v>
      </c>
      <c r="M3442" t="str">
        <f t="shared" si="280"/>
        <v>Xã Nga Hoàng</v>
      </c>
      <c r="N3442">
        <f t="shared" si="281"/>
        <v>25234</v>
      </c>
      <c r="O3442" t="str">
        <f t="shared" si="277"/>
        <v>3</v>
      </c>
      <c r="AC3442" t="s">
        <v>6668</v>
      </c>
      <c r="AD3442" t="s">
        <v>6786</v>
      </c>
      <c r="AE3442" t="s">
        <v>6800</v>
      </c>
      <c r="AF3442" t="str">
        <f t="shared" si="278"/>
        <v>2624908956</v>
      </c>
    </row>
    <row r="3443" spans="8:32" ht="16.5" customHeight="1" x14ac:dyDescent="0.25">
      <c r="H3443" t="s">
        <v>6136</v>
      </c>
      <c r="I3443" t="s">
        <v>6409</v>
      </c>
      <c r="J3443" t="s">
        <v>6428</v>
      </c>
      <c r="K3443" t="s">
        <v>971</v>
      </c>
      <c r="L3443">
        <f t="shared" si="279"/>
        <v>2523408320</v>
      </c>
      <c r="M3443" t="str">
        <f t="shared" si="280"/>
        <v>Xã Đồng Lạc</v>
      </c>
      <c r="N3443">
        <f t="shared" si="281"/>
        <v>25234</v>
      </c>
      <c r="O3443" t="str">
        <f t="shared" si="277"/>
        <v>3</v>
      </c>
      <c r="AC3443" t="s">
        <v>6668</v>
      </c>
      <c r="AD3443" t="s">
        <v>6786</v>
      </c>
      <c r="AE3443" t="s">
        <v>6802</v>
      </c>
      <c r="AF3443" t="str">
        <f t="shared" si="278"/>
        <v>2624908959</v>
      </c>
    </row>
    <row r="3444" spans="8:32" ht="16.5" customHeight="1" x14ac:dyDescent="0.25">
      <c r="H3444" t="s">
        <v>6136</v>
      </c>
      <c r="I3444" t="s">
        <v>6409</v>
      </c>
      <c r="J3444" t="s">
        <v>6429</v>
      </c>
      <c r="K3444" t="s">
        <v>6430</v>
      </c>
      <c r="L3444">
        <f t="shared" si="279"/>
        <v>2523408323</v>
      </c>
      <c r="M3444" t="str">
        <f t="shared" si="280"/>
        <v>Xã Thượng Long</v>
      </c>
      <c r="N3444">
        <f t="shared" si="281"/>
        <v>25234</v>
      </c>
      <c r="O3444" t="str">
        <f t="shared" si="277"/>
        <v>3</v>
      </c>
      <c r="AC3444" t="s">
        <v>6668</v>
      </c>
      <c r="AD3444" t="s">
        <v>6786</v>
      </c>
      <c r="AE3444" t="s">
        <v>6804</v>
      </c>
      <c r="AF3444" t="str">
        <f t="shared" si="278"/>
        <v>2624908962</v>
      </c>
    </row>
    <row r="3445" spans="8:32" ht="16.5" customHeight="1" x14ac:dyDescent="0.25">
      <c r="H3445" t="s">
        <v>6136</v>
      </c>
      <c r="I3445" t="s">
        <v>6409</v>
      </c>
      <c r="J3445" t="s">
        <v>6431</v>
      </c>
      <c r="K3445" t="s">
        <v>4706</v>
      </c>
      <c r="L3445">
        <f t="shared" si="279"/>
        <v>2523408326</v>
      </c>
      <c r="M3445" t="str">
        <f t="shared" si="280"/>
        <v>Xã Đồng Thịnh</v>
      </c>
      <c r="N3445">
        <f t="shared" si="281"/>
        <v>25234</v>
      </c>
      <c r="O3445" t="str">
        <f t="shared" si="277"/>
        <v>3</v>
      </c>
      <c r="AC3445" t="s">
        <v>6668</v>
      </c>
      <c r="AD3445" t="s">
        <v>6786</v>
      </c>
      <c r="AE3445" t="s">
        <v>6805</v>
      </c>
      <c r="AF3445" t="str">
        <f t="shared" si="278"/>
        <v>2624908965</v>
      </c>
    </row>
    <row r="3446" spans="8:32" ht="16.5" customHeight="1" x14ac:dyDescent="0.25">
      <c r="H3446" t="s">
        <v>6136</v>
      </c>
      <c r="I3446" t="s">
        <v>6409</v>
      </c>
      <c r="J3446" t="s">
        <v>6432</v>
      </c>
      <c r="K3446" t="s">
        <v>6433</v>
      </c>
      <c r="L3446">
        <f t="shared" si="279"/>
        <v>2523408329</v>
      </c>
      <c r="M3446" t="str">
        <f t="shared" si="280"/>
        <v>Xã Phúc Khánh</v>
      </c>
      <c r="N3446">
        <f t="shared" si="281"/>
        <v>25234</v>
      </c>
      <c r="O3446" t="str">
        <f t="shared" si="277"/>
        <v>3</v>
      </c>
      <c r="AC3446" t="s">
        <v>6668</v>
      </c>
      <c r="AD3446" t="s">
        <v>6786</v>
      </c>
      <c r="AE3446" t="s">
        <v>6806</v>
      </c>
      <c r="AF3446" t="str">
        <f t="shared" si="278"/>
        <v>2624908968</v>
      </c>
    </row>
    <row r="3447" spans="8:32" ht="16.5" customHeight="1" x14ac:dyDescent="0.25">
      <c r="H3447" t="s">
        <v>6136</v>
      </c>
      <c r="I3447" t="s">
        <v>6409</v>
      </c>
      <c r="J3447" t="s">
        <v>6434</v>
      </c>
      <c r="K3447" t="s">
        <v>5235</v>
      </c>
      <c r="L3447">
        <f t="shared" si="279"/>
        <v>2523408332</v>
      </c>
      <c r="M3447" t="str">
        <f t="shared" si="280"/>
        <v>Xã Minh Hòa</v>
      </c>
      <c r="N3447">
        <f t="shared" si="281"/>
        <v>25234</v>
      </c>
      <c r="O3447" t="str">
        <f t="shared" si="277"/>
        <v>3</v>
      </c>
      <c r="AC3447" t="s">
        <v>6668</v>
      </c>
      <c r="AD3447" t="s">
        <v>6786</v>
      </c>
      <c r="AE3447" t="s">
        <v>6808</v>
      </c>
      <c r="AF3447" t="str">
        <f t="shared" si="278"/>
        <v>2624908971</v>
      </c>
    </row>
    <row r="3448" spans="8:32" ht="16.5" customHeight="1" x14ac:dyDescent="0.25">
      <c r="H3448" t="s">
        <v>6136</v>
      </c>
      <c r="I3448" t="s">
        <v>6409</v>
      </c>
      <c r="J3448" t="s">
        <v>6435</v>
      </c>
      <c r="K3448" t="s">
        <v>6436</v>
      </c>
      <c r="L3448">
        <f t="shared" si="279"/>
        <v>2523408335</v>
      </c>
      <c r="M3448" t="str">
        <f t="shared" si="280"/>
        <v>Xã Ngọc Lập</v>
      </c>
      <c r="N3448">
        <f t="shared" si="281"/>
        <v>25234</v>
      </c>
      <c r="O3448" t="str">
        <f t="shared" si="277"/>
        <v>3</v>
      </c>
      <c r="AC3448" t="s">
        <v>6668</v>
      </c>
      <c r="AD3448" t="s">
        <v>6810</v>
      </c>
      <c r="AE3448" t="s">
        <v>6812</v>
      </c>
      <c r="AF3448" t="str">
        <f t="shared" si="278"/>
        <v>2625109025</v>
      </c>
    </row>
    <row r="3449" spans="8:32" ht="16.5" customHeight="1" x14ac:dyDescent="0.25">
      <c r="H3449" t="s">
        <v>6136</v>
      </c>
      <c r="I3449" t="s">
        <v>6409</v>
      </c>
      <c r="J3449" t="s">
        <v>6437</v>
      </c>
      <c r="K3449" t="s">
        <v>6438</v>
      </c>
      <c r="L3449">
        <f t="shared" si="279"/>
        <v>2523408338</v>
      </c>
      <c r="M3449" t="str">
        <f t="shared" si="280"/>
        <v>Xã Ngọc Đồng</v>
      </c>
      <c r="N3449">
        <f t="shared" si="281"/>
        <v>25234</v>
      </c>
      <c r="O3449" t="str">
        <f t="shared" si="277"/>
        <v>3</v>
      </c>
      <c r="AC3449" t="s">
        <v>6668</v>
      </c>
      <c r="AD3449" t="s">
        <v>6810</v>
      </c>
      <c r="AE3449" t="s">
        <v>6814</v>
      </c>
      <c r="AF3449" t="str">
        <f t="shared" si="278"/>
        <v>2625109028</v>
      </c>
    </row>
    <row r="3450" spans="8:32" ht="16.5" customHeight="1" x14ac:dyDescent="0.25">
      <c r="H3450" t="s">
        <v>6136</v>
      </c>
      <c r="I3450" t="s">
        <v>6439</v>
      </c>
      <c r="K3450" t="s">
        <v>6440</v>
      </c>
      <c r="L3450">
        <f t="shared" si="279"/>
        <v>25235</v>
      </c>
      <c r="M3450" t="str">
        <f t="shared" si="280"/>
        <v>Huyện Cẩm Khê</v>
      </c>
      <c r="N3450">
        <f t="shared" si="281"/>
        <v>25</v>
      </c>
      <c r="O3450" t="str">
        <f t="shared" si="277"/>
        <v>2</v>
      </c>
      <c r="AC3450" t="s">
        <v>6668</v>
      </c>
      <c r="AD3450" t="s">
        <v>6810</v>
      </c>
      <c r="AE3450" t="s">
        <v>6816</v>
      </c>
      <c r="AF3450" t="str">
        <f t="shared" si="278"/>
        <v>2625109031</v>
      </c>
    </row>
    <row r="3451" spans="8:32" ht="16.5" customHeight="1" x14ac:dyDescent="0.25">
      <c r="H3451" t="s">
        <v>6136</v>
      </c>
      <c r="I3451" t="s">
        <v>6439</v>
      </c>
      <c r="J3451" t="s">
        <v>6441</v>
      </c>
      <c r="K3451" t="s">
        <v>6442</v>
      </c>
      <c r="L3451">
        <f t="shared" si="279"/>
        <v>2523508341</v>
      </c>
      <c r="M3451" t="str">
        <f t="shared" si="280"/>
        <v>Thị trấn Sông Thao</v>
      </c>
      <c r="N3451">
        <f t="shared" si="281"/>
        <v>25235</v>
      </c>
      <c r="O3451" t="str">
        <f t="shared" si="277"/>
        <v>3</v>
      </c>
      <c r="AC3451" t="s">
        <v>6668</v>
      </c>
      <c r="AD3451" t="s">
        <v>6810</v>
      </c>
      <c r="AE3451" t="s">
        <v>6817</v>
      </c>
      <c r="AF3451" t="str">
        <f t="shared" si="278"/>
        <v>2625109034</v>
      </c>
    </row>
    <row r="3452" spans="8:32" ht="16.5" customHeight="1" x14ac:dyDescent="0.25">
      <c r="H3452" t="s">
        <v>6136</v>
      </c>
      <c r="I3452" t="s">
        <v>6439</v>
      </c>
      <c r="J3452" t="s">
        <v>6443</v>
      </c>
      <c r="K3452" t="s">
        <v>6444</v>
      </c>
      <c r="L3452">
        <f t="shared" si="279"/>
        <v>2523508344</v>
      </c>
      <c r="M3452" t="str">
        <f t="shared" si="280"/>
        <v>Xã Tiên Lương</v>
      </c>
      <c r="N3452">
        <f t="shared" si="281"/>
        <v>25235</v>
      </c>
      <c r="O3452" t="str">
        <f t="shared" si="277"/>
        <v>3</v>
      </c>
      <c r="AC3452" t="s">
        <v>6668</v>
      </c>
      <c r="AD3452" t="s">
        <v>6810</v>
      </c>
      <c r="AE3452" t="s">
        <v>6819</v>
      </c>
      <c r="AF3452" t="str">
        <f t="shared" si="278"/>
        <v>2625109037</v>
      </c>
    </row>
    <row r="3453" spans="8:32" ht="16.5" customHeight="1" x14ac:dyDescent="0.25">
      <c r="H3453" t="s">
        <v>6136</v>
      </c>
      <c r="I3453" t="s">
        <v>6439</v>
      </c>
      <c r="J3453" t="s">
        <v>6445</v>
      </c>
      <c r="K3453" t="s">
        <v>3868</v>
      </c>
      <c r="L3453">
        <f t="shared" si="279"/>
        <v>2523508347</v>
      </c>
      <c r="M3453" t="str">
        <f t="shared" si="280"/>
        <v>Xã Tuy Lộc</v>
      </c>
      <c r="N3453">
        <f t="shared" si="281"/>
        <v>25235</v>
      </c>
      <c r="O3453" t="str">
        <f t="shared" si="277"/>
        <v>3</v>
      </c>
      <c r="AC3453" t="s">
        <v>6668</v>
      </c>
      <c r="AD3453" t="s">
        <v>6810</v>
      </c>
      <c r="AE3453" t="s">
        <v>6821</v>
      </c>
      <c r="AF3453" t="str">
        <f t="shared" si="278"/>
        <v>2625109040</v>
      </c>
    </row>
    <row r="3454" spans="8:32" ht="16.5" customHeight="1" x14ac:dyDescent="0.25">
      <c r="H3454" t="s">
        <v>6136</v>
      </c>
      <c r="I3454" t="s">
        <v>6439</v>
      </c>
      <c r="J3454" t="s">
        <v>6446</v>
      </c>
      <c r="K3454" t="s">
        <v>6447</v>
      </c>
      <c r="L3454">
        <f t="shared" si="279"/>
        <v>2523508350</v>
      </c>
      <c r="M3454" t="str">
        <f t="shared" si="280"/>
        <v>Xã Ngô Xá</v>
      </c>
      <c r="N3454">
        <f t="shared" si="281"/>
        <v>25235</v>
      </c>
      <c r="O3454" t="str">
        <f t="shared" si="277"/>
        <v>3</v>
      </c>
      <c r="AC3454" t="s">
        <v>6668</v>
      </c>
      <c r="AD3454" t="s">
        <v>6810</v>
      </c>
      <c r="AE3454" t="s">
        <v>6823</v>
      </c>
      <c r="AF3454" t="str">
        <f t="shared" si="278"/>
        <v>2625109043</v>
      </c>
    </row>
    <row r="3455" spans="8:32" ht="16.5" customHeight="1" x14ac:dyDescent="0.25">
      <c r="H3455" t="s">
        <v>6136</v>
      </c>
      <c r="I3455" t="s">
        <v>6439</v>
      </c>
      <c r="J3455" t="s">
        <v>6448</v>
      </c>
      <c r="K3455" t="s">
        <v>6449</v>
      </c>
      <c r="L3455">
        <f t="shared" si="279"/>
        <v>2523508353</v>
      </c>
      <c r="M3455" t="str">
        <f t="shared" si="280"/>
        <v>Xã Phương Xá</v>
      </c>
      <c r="N3455">
        <f t="shared" si="281"/>
        <v>25235</v>
      </c>
      <c r="O3455" t="str">
        <f t="shared" si="277"/>
        <v>3</v>
      </c>
      <c r="AC3455" t="s">
        <v>6668</v>
      </c>
      <c r="AD3455" t="s">
        <v>6810</v>
      </c>
      <c r="AE3455" t="s">
        <v>6825</v>
      </c>
      <c r="AF3455" t="str">
        <f t="shared" si="278"/>
        <v>2625109046</v>
      </c>
    </row>
    <row r="3456" spans="8:32" ht="16.5" customHeight="1" x14ac:dyDescent="0.25">
      <c r="H3456" t="s">
        <v>6136</v>
      </c>
      <c r="I3456" t="s">
        <v>6439</v>
      </c>
      <c r="J3456" t="s">
        <v>6450</v>
      </c>
      <c r="K3456" t="s">
        <v>6451</v>
      </c>
      <c r="L3456">
        <f t="shared" si="279"/>
        <v>2523508356</v>
      </c>
      <c r="M3456" t="str">
        <f t="shared" si="280"/>
        <v>Xã Phượng Vĩ</v>
      </c>
      <c r="N3456">
        <f t="shared" si="281"/>
        <v>25235</v>
      </c>
      <c r="O3456" t="str">
        <f t="shared" si="277"/>
        <v>3</v>
      </c>
      <c r="AC3456" t="s">
        <v>6668</v>
      </c>
      <c r="AD3456" t="s">
        <v>6810</v>
      </c>
      <c r="AE3456" t="s">
        <v>6827</v>
      </c>
      <c r="AF3456" t="str">
        <f t="shared" si="278"/>
        <v>2625109049</v>
      </c>
    </row>
    <row r="3457" spans="8:32" ht="16.5" customHeight="1" x14ac:dyDescent="0.25">
      <c r="H3457" t="s">
        <v>6136</v>
      </c>
      <c r="I3457" t="s">
        <v>6439</v>
      </c>
      <c r="J3457" t="s">
        <v>6452</v>
      </c>
      <c r="K3457" t="s">
        <v>6453</v>
      </c>
      <c r="L3457">
        <f t="shared" si="279"/>
        <v>2523508359</v>
      </c>
      <c r="M3457" t="str">
        <f t="shared" si="280"/>
        <v>Xã Đồng Cam</v>
      </c>
      <c r="N3457">
        <f t="shared" si="281"/>
        <v>25235</v>
      </c>
      <c r="O3457" t="str">
        <f t="shared" si="277"/>
        <v>3</v>
      </c>
      <c r="AC3457" t="s">
        <v>6668</v>
      </c>
      <c r="AD3457" t="s">
        <v>6810</v>
      </c>
      <c r="AE3457" t="s">
        <v>6828</v>
      </c>
      <c r="AF3457" t="str">
        <f t="shared" si="278"/>
        <v>2625109052</v>
      </c>
    </row>
    <row r="3458" spans="8:32" ht="16.5" customHeight="1" x14ac:dyDescent="0.25">
      <c r="H3458" t="s">
        <v>6136</v>
      </c>
      <c r="I3458" t="s">
        <v>6439</v>
      </c>
      <c r="J3458" t="s">
        <v>6454</v>
      </c>
      <c r="K3458" t="s">
        <v>6455</v>
      </c>
      <c r="L3458">
        <f t="shared" si="279"/>
        <v>2523508362</v>
      </c>
      <c r="M3458" t="str">
        <f t="shared" si="280"/>
        <v>Xã Thụy Liễu</v>
      </c>
      <c r="N3458">
        <f t="shared" si="281"/>
        <v>25235</v>
      </c>
      <c r="O3458" t="str">
        <f t="shared" si="277"/>
        <v>3</v>
      </c>
      <c r="AC3458" t="s">
        <v>6668</v>
      </c>
      <c r="AD3458" t="s">
        <v>6810</v>
      </c>
      <c r="AE3458" t="s">
        <v>6830</v>
      </c>
      <c r="AF3458" t="str">
        <f t="shared" si="278"/>
        <v>2625109055</v>
      </c>
    </row>
    <row r="3459" spans="8:32" ht="16.5" customHeight="1" x14ac:dyDescent="0.25">
      <c r="H3459" t="s">
        <v>6136</v>
      </c>
      <c r="I3459" t="s">
        <v>6439</v>
      </c>
      <c r="J3459" t="s">
        <v>6456</v>
      </c>
      <c r="K3459" t="s">
        <v>899</v>
      </c>
      <c r="L3459">
        <f t="shared" si="279"/>
        <v>2523508365</v>
      </c>
      <c r="M3459" t="str">
        <f t="shared" si="280"/>
        <v>Xã Phùng Xá</v>
      </c>
      <c r="N3459">
        <f t="shared" si="281"/>
        <v>25235</v>
      </c>
      <c r="O3459" t="str">
        <f t="shared" ref="O3459:O3522" si="282">IF(AND(LEN(I3459) &gt; 0, LEN(J3459) = 0), "2", IF(LEN(J3459) &gt;0, "3", "1"))</f>
        <v>3</v>
      </c>
      <c r="AC3459" t="s">
        <v>6668</v>
      </c>
      <c r="AD3459" t="s">
        <v>6810</v>
      </c>
      <c r="AE3459" t="s">
        <v>6832</v>
      </c>
      <c r="AF3459" t="str">
        <f t="shared" ref="AF3459:AF3522" si="283">CONCATENATE(AC3459,AD3459,AE3459)</f>
        <v>2625109058</v>
      </c>
    </row>
    <row r="3460" spans="8:32" ht="16.5" customHeight="1" x14ac:dyDescent="0.25">
      <c r="H3460" t="s">
        <v>6136</v>
      </c>
      <c r="I3460" t="s">
        <v>6439</v>
      </c>
      <c r="J3460" t="s">
        <v>6457</v>
      </c>
      <c r="K3460" t="s">
        <v>6458</v>
      </c>
      <c r="L3460">
        <f t="shared" ref="L3460:L3523" si="284">_xlfn.NUMBERVALUE( H3460&amp;I3460&amp;J3460)</f>
        <v>2523508368</v>
      </c>
      <c r="M3460" t="str">
        <f t="shared" ref="M3460:M3523" si="285">K3460</f>
        <v>Xã Sơn Nga</v>
      </c>
      <c r="N3460">
        <f t="shared" ref="N3460:N3523" si="286">IF(AND(LEN(I3460) &gt; 0, LEN(J3460) = 0),_xlfn.NUMBERVALUE(H3460), IF(LEN(J3460) &gt;0, _xlfn.NUMBERVALUE(H3460&amp;I3460), ""))</f>
        <v>25235</v>
      </c>
      <c r="O3460" t="str">
        <f t="shared" si="282"/>
        <v>3</v>
      </c>
      <c r="AC3460" t="s">
        <v>6668</v>
      </c>
      <c r="AD3460" t="s">
        <v>6810</v>
      </c>
      <c r="AE3460" t="s">
        <v>6834</v>
      </c>
      <c r="AF3460" t="str">
        <f t="shared" si="283"/>
        <v>2625109061</v>
      </c>
    </row>
    <row r="3461" spans="8:32" ht="16.5" customHeight="1" x14ac:dyDescent="0.25">
      <c r="H3461" t="s">
        <v>6136</v>
      </c>
      <c r="I3461" t="s">
        <v>6439</v>
      </c>
      <c r="J3461" t="s">
        <v>6459</v>
      </c>
      <c r="K3461" t="s">
        <v>6460</v>
      </c>
      <c r="L3461">
        <f t="shared" si="284"/>
        <v>2523508371</v>
      </c>
      <c r="M3461" t="str">
        <f t="shared" si="285"/>
        <v>Xã Sai Nga</v>
      </c>
      <c r="N3461">
        <f t="shared" si="286"/>
        <v>25235</v>
      </c>
      <c r="O3461" t="str">
        <f t="shared" si="282"/>
        <v>3</v>
      </c>
      <c r="AC3461" t="s">
        <v>6668</v>
      </c>
      <c r="AD3461" t="s">
        <v>6810</v>
      </c>
      <c r="AE3461" t="s">
        <v>6836</v>
      </c>
      <c r="AF3461" t="str">
        <f t="shared" si="283"/>
        <v>2625109064</v>
      </c>
    </row>
    <row r="3462" spans="8:32" ht="16.5" customHeight="1" x14ac:dyDescent="0.25">
      <c r="H3462" t="s">
        <v>6136</v>
      </c>
      <c r="I3462" t="s">
        <v>6439</v>
      </c>
      <c r="J3462" t="s">
        <v>6461</v>
      </c>
      <c r="K3462" t="s">
        <v>6462</v>
      </c>
      <c r="L3462">
        <f t="shared" si="284"/>
        <v>2523508374</v>
      </c>
      <c r="M3462" t="str">
        <f t="shared" si="285"/>
        <v>Xã Tùng Khê</v>
      </c>
      <c r="N3462">
        <f t="shared" si="286"/>
        <v>25235</v>
      </c>
      <c r="O3462" t="str">
        <f t="shared" si="282"/>
        <v>3</v>
      </c>
      <c r="AC3462" t="s">
        <v>6668</v>
      </c>
      <c r="AD3462" t="s">
        <v>6810</v>
      </c>
      <c r="AE3462" t="s">
        <v>6837</v>
      </c>
      <c r="AF3462" t="str">
        <f t="shared" si="283"/>
        <v>2625109067</v>
      </c>
    </row>
    <row r="3463" spans="8:32" ht="16.5" customHeight="1" x14ac:dyDescent="0.25">
      <c r="H3463" t="s">
        <v>6136</v>
      </c>
      <c r="I3463" t="s">
        <v>6439</v>
      </c>
      <c r="J3463" t="s">
        <v>6463</v>
      </c>
      <c r="K3463" t="s">
        <v>6464</v>
      </c>
      <c r="L3463">
        <f t="shared" si="284"/>
        <v>2523508377</v>
      </c>
      <c r="M3463" t="str">
        <f t="shared" si="285"/>
        <v>Xã Tam Sơn</v>
      </c>
      <c r="N3463">
        <f t="shared" si="286"/>
        <v>25235</v>
      </c>
      <c r="O3463" t="str">
        <f t="shared" si="282"/>
        <v>3</v>
      </c>
      <c r="AC3463" t="s">
        <v>6668</v>
      </c>
      <c r="AD3463" t="s">
        <v>6810</v>
      </c>
      <c r="AE3463" t="s">
        <v>6839</v>
      </c>
      <c r="AF3463" t="str">
        <f t="shared" si="283"/>
        <v>2625109070</v>
      </c>
    </row>
    <row r="3464" spans="8:32" ht="16.5" customHeight="1" x14ac:dyDescent="0.25">
      <c r="H3464" t="s">
        <v>6136</v>
      </c>
      <c r="I3464" t="s">
        <v>6439</v>
      </c>
      <c r="J3464" t="s">
        <v>6465</v>
      </c>
      <c r="K3464" t="s">
        <v>6466</v>
      </c>
      <c r="L3464">
        <f t="shared" si="284"/>
        <v>2523508380</v>
      </c>
      <c r="M3464" t="str">
        <f t="shared" si="285"/>
        <v>Xã Văn Bán</v>
      </c>
      <c r="N3464">
        <f t="shared" si="286"/>
        <v>25235</v>
      </c>
      <c r="O3464" t="str">
        <f t="shared" si="282"/>
        <v>3</v>
      </c>
      <c r="AC3464" t="s">
        <v>6668</v>
      </c>
      <c r="AD3464" t="s">
        <v>6810</v>
      </c>
      <c r="AE3464" t="s">
        <v>6841</v>
      </c>
      <c r="AF3464" t="str">
        <f t="shared" si="283"/>
        <v>2625109073</v>
      </c>
    </row>
    <row r="3465" spans="8:32" ht="16.5" customHeight="1" x14ac:dyDescent="0.25">
      <c r="H3465" t="s">
        <v>6136</v>
      </c>
      <c r="I3465" t="s">
        <v>6439</v>
      </c>
      <c r="J3465" t="s">
        <v>6467</v>
      </c>
      <c r="K3465" t="s">
        <v>6468</v>
      </c>
      <c r="L3465">
        <f t="shared" si="284"/>
        <v>2523508383</v>
      </c>
      <c r="M3465" t="str">
        <f t="shared" si="285"/>
        <v>Xã Cấp Dẫn</v>
      </c>
      <c r="N3465">
        <f t="shared" si="286"/>
        <v>25235</v>
      </c>
      <c r="O3465" t="str">
        <f t="shared" si="282"/>
        <v>3</v>
      </c>
      <c r="AC3465" t="s">
        <v>6668</v>
      </c>
      <c r="AD3465" t="s">
        <v>6842</v>
      </c>
      <c r="AE3465" t="s">
        <v>6844</v>
      </c>
      <c r="AF3465" t="str">
        <f t="shared" si="283"/>
        <v>2625209076</v>
      </c>
    </row>
    <row r="3466" spans="8:32" ht="16.5" customHeight="1" x14ac:dyDescent="0.25">
      <c r="H3466" t="s">
        <v>6136</v>
      </c>
      <c r="I3466" t="s">
        <v>6439</v>
      </c>
      <c r="J3466" t="s">
        <v>6469</v>
      </c>
      <c r="K3466" t="s">
        <v>6470</v>
      </c>
      <c r="L3466">
        <f t="shared" si="284"/>
        <v>2523508386</v>
      </c>
      <c r="M3466" t="str">
        <f t="shared" si="285"/>
        <v>Xã Thanh Nga</v>
      </c>
      <c r="N3466">
        <f t="shared" si="286"/>
        <v>25235</v>
      </c>
      <c r="O3466" t="str">
        <f t="shared" si="282"/>
        <v>3</v>
      </c>
      <c r="AC3466" t="s">
        <v>6668</v>
      </c>
      <c r="AD3466" t="s">
        <v>6842</v>
      </c>
      <c r="AE3466" t="s">
        <v>6846</v>
      </c>
      <c r="AF3466" t="str">
        <f t="shared" si="283"/>
        <v>2625209079</v>
      </c>
    </row>
    <row r="3467" spans="8:32" ht="16.5" customHeight="1" x14ac:dyDescent="0.25">
      <c r="H3467" t="s">
        <v>6136</v>
      </c>
      <c r="I3467" t="s">
        <v>6439</v>
      </c>
      <c r="J3467" t="s">
        <v>6471</v>
      </c>
      <c r="K3467" t="s">
        <v>6472</v>
      </c>
      <c r="L3467">
        <f t="shared" si="284"/>
        <v>2523508389</v>
      </c>
      <c r="M3467" t="str">
        <f t="shared" si="285"/>
        <v>Xã Xương Thịnh</v>
      </c>
      <c r="N3467">
        <f t="shared" si="286"/>
        <v>25235</v>
      </c>
      <c r="O3467" t="str">
        <f t="shared" si="282"/>
        <v>3</v>
      </c>
      <c r="AC3467" t="s">
        <v>6668</v>
      </c>
      <c r="AD3467" t="s">
        <v>6842</v>
      </c>
      <c r="AE3467" t="s">
        <v>6848</v>
      </c>
      <c r="AF3467" t="str">
        <f t="shared" si="283"/>
        <v>2625209082</v>
      </c>
    </row>
    <row r="3468" spans="8:32" ht="16.5" customHeight="1" x14ac:dyDescent="0.25">
      <c r="H3468" t="s">
        <v>6136</v>
      </c>
      <c r="I3468" t="s">
        <v>6439</v>
      </c>
      <c r="J3468" t="s">
        <v>6473</v>
      </c>
      <c r="K3468" t="s">
        <v>6474</v>
      </c>
      <c r="L3468">
        <f t="shared" si="284"/>
        <v>2523508392</v>
      </c>
      <c r="M3468" t="str">
        <f t="shared" si="285"/>
        <v>Xã Phú Khê</v>
      </c>
      <c r="N3468">
        <f t="shared" si="286"/>
        <v>25235</v>
      </c>
      <c r="O3468" t="str">
        <f t="shared" si="282"/>
        <v>3</v>
      </c>
      <c r="AC3468" t="s">
        <v>6668</v>
      </c>
      <c r="AD3468" t="s">
        <v>6842</v>
      </c>
      <c r="AE3468" t="s">
        <v>6849</v>
      </c>
      <c r="AF3468" t="str">
        <f t="shared" si="283"/>
        <v>2625209085</v>
      </c>
    </row>
    <row r="3469" spans="8:32" ht="16.5" customHeight="1" x14ac:dyDescent="0.25">
      <c r="H3469" t="s">
        <v>6136</v>
      </c>
      <c r="I3469" t="s">
        <v>6439</v>
      </c>
      <c r="J3469" t="s">
        <v>6475</v>
      </c>
      <c r="K3469" t="s">
        <v>6476</v>
      </c>
      <c r="L3469">
        <f t="shared" si="284"/>
        <v>2523508395</v>
      </c>
      <c r="M3469" t="str">
        <f t="shared" si="285"/>
        <v>Xã Sơn Tình</v>
      </c>
      <c r="N3469">
        <f t="shared" si="286"/>
        <v>25235</v>
      </c>
      <c r="O3469" t="str">
        <f t="shared" si="282"/>
        <v>3</v>
      </c>
      <c r="AC3469" t="s">
        <v>6668</v>
      </c>
      <c r="AD3469" t="s">
        <v>6842</v>
      </c>
      <c r="AE3469" t="s">
        <v>6851</v>
      </c>
      <c r="AF3469" t="str">
        <f t="shared" si="283"/>
        <v>2625209088</v>
      </c>
    </row>
    <row r="3470" spans="8:32" ht="16.5" customHeight="1" x14ac:dyDescent="0.25">
      <c r="H3470" t="s">
        <v>6136</v>
      </c>
      <c r="I3470" t="s">
        <v>6439</v>
      </c>
      <c r="J3470" t="s">
        <v>6477</v>
      </c>
      <c r="K3470" t="s">
        <v>6478</v>
      </c>
      <c r="L3470">
        <f t="shared" si="284"/>
        <v>2523508398</v>
      </c>
      <c r="M3470" t="str">
        <f t="shared" si="285"/>
        <v>Xã Yên Tập</v>
      </c>
      <c r="N3470">
        <f t="shared" si="286"/>
        <v>25235</v>
      </c>
      <c r="O3470" t="str">
        <f t="shared" si="282"/>
        <v>3</v>
      </c>
      <c r="AC3470" t="s">
        <v>6668</v>
      </c>
      <c r="AD3470" t="s">
        <v>6842</v>
      </c>
      <c r="AE3470" t="s">
        <v>6852</v>
      </c>
      <c r="AF3470" t="str">
        <f t="shared" si="283"/>
        <v>2625209091</v>
      </c>
    </row>
    <row r="3471" spans="8:32" ht="16.5" customHeight="1" x14ac:dyDescent="0.25">
      <c r="H3471" t="s">
        <v>6136</v>
      </c>
      <c r="I3471" t="s">
        <v>6439</v>
      </c>
      <c r="J3471" t="s">
        <v>6479</v>
      </c>
      <c r="K3471" t="s">
        <v>6480</v>
      </c>
      <c r="L3471">
        <f t="shared" si="284"/>
        <v>2523508401</v>
      </c>
      <c r="M3471" t="str">
        <f t="shared" si="285"/>
        <v>Xã Hương Lung</v>
      </c>
      <c r="N3471">
        <f t="shared" si="286"/>
        <v>25235</v>
      </c>
      <c r="O3471" t="str">
        <f t="shared" si="282"/>
        <v>3</v>
      </c>
      <c r="AC3471" t="s">
        <v>6668</v>
      </c>
      <c r="AD3471" t="s">
        <v>6842</v>
      </c>
      <c r="AE3471" t="s">
        <v>6853</v>
      </c>
      <c r="AF3471" t="str">
        <f t="shared" si="283"/>
        <v>2625209094</v>
      </c>
    </row>
    <row r="3472" spans="8:32" ht="16.5" customHeight="1" x14ac:dyDescent="0.25">
      <c r="H3472" t="s">
        <v>6136</v>
      </c>
      <c r="I3472" t="s">
        <v>6439</v>
      </c>
      <c r="J3472" t="s">
        <v>6481</v>
      </c>
      <c r="K3472" t="s">
        <v>6482</v>
      </c>
      <c r="L3472">
        <f t="shared" si="284"/>
        <v>2523508404</v>
      </c>
      <c r="M3472" t="str">
        <f t="shared" si="285"/>
        <v>Xã Tạ Xá</v>
      </c>
      <c r="N3472">
        <f t="shared" si="286"/>
        <v>25235</v>
      </c>
      <c r="O3472" t="str">
        <f t="shared" si="282"/>
        <v>3</v>
      </c>
      <c r="AC3472" t="s">
        <v>6668</v>
      </c>
      <c r="AD3472" t="s">
        <v>6842</v>
      </c>
      <c r="AE3472" t="s">
        <v>6855</v>
      </c>
      <c r="AF3472" t="str">
        <f t="shared" si="283"/>
        <v>2625209097</v>
      </c>
    </row>
    <row r="3473" spans="8:32" ht="16.5" customHeight="1" x14ac:dyDescent="0.25">
      <c r="H3473" t="s">
        <v>6136</v>
      </c>
      <c r="I3473" t="s">
        <v>6439</v>
      </c>
      <c r="J3473" t="s">
        <v>6483</v>
      </c>
      <c r="K3473" t="s">
        <v>4835</v>
      </c>
      <c r="L3473">
        <f t="shared" si="284"/>
        <v>2523508407</v>
      </c>
      <c r="M3473" t="str">
        <f t="shared" si="285"/>
        <v>Xã Phú Lạc</v>
      </c>
      <c r="N3473">
        <f t="shared" si="286"/>
        <v>25235</v>
      </c>
      <c r="O3473" t="str">
        <f t="shared" si="282"/>
        <v>3</v>
      </c>
      <c r="AC3473" t="s">
        <v>6668</v>
      </c>
      <c r="AD3473" t="s">
        <v>6842</v>
      </c>
      <c r="AE3473" t="s">
        <v>6857</v>
      </c>
      <c r="AF3473" t="str">
        <f t="shared" si="283"/>
        <v>2625209100</v>
      </c>
    </row>
    <row r="3474" spans="8:32" ht="16.5" customHeight="1" x14ac:dyDescent="0.25">
      <c r="H3474" t="s">
        <v>6136</v>
      </c>
      <c r="I3474" t="s">
        <v>6439</v>
      </c>
      <c r="J3474" t="s">
        <v>6484</v>
      </c>
      <c r="K3474" t="s">
        <v>6485</v>
      </c>
      <c r="L3474">
        <f t="shared" si="284"/>
        <v>2523508410</v>
      </c>
      <c r="M3474" t="str">
        <f t="shared" si="285"/>
        <v>Xã Tình Cương</v>
      </c>
      <c r="N3474">
        <f t="shared" si="286"/>
        <v>25235</v>
      </c>
      <c r="O3474" t="str">
        <f t="shared" si="282"/>
        <v>3</v>
      </c>
      <c r="AC3474" t="s">
        <v>6668</v>
      </c>
      <c r="AD3474" t="s">
        <v>6842</v>
      </c>
      <c r="AE3474" t="s">
        <v>6858</v>
      </c>
      <c r="AF3474" t="str">
        <f t="shared" si="283"/>
        <v>2625209103</v>
      </c>
    </row>
    <row r="3475" spans="8:32" ht="16.5" customHeight="1" x14ac:dyDescent="0.25">
      <c r="H3475" t="s">
        <v>6136</v>
      </c>
      <c r="I3475" t="s">
        <v>6439</v>
      </c>
      <c r="J3475" t="s">
        <v>6486</v>
      </c>
      <c r="K3475" t="s">
        <v>6487</v>
      </c>
      <c r="L3475">
        <f t="shared" si="284"/>
        <v>2523508413</v>
      </c>
      <c r="M3475" t="str">
        <f t="shared" si="285"/>
        <v>Xã Chương Xá</v>
      </c>
      <c r="N3475">
        <f t="shared" si="286"/>
        <v>25235</v>
      </c>
      <c r="O3475" t="str">
        <f t="shared" si="282"/>
        <v>3</v>
      </c>
      <c r="AC3475" t="s">
        <v>6668</v>
      </c>
      <c r="AD3475" t="s">
        <v>6842</v>
      </c>
      <c r="AE3475" t="s">
        <v>6859</v>
      </c>
      <c r="AF3475" t="str">
        <f t="shared" si="283"/>
        <v>2625209106</v>
      </c>
    </row>
    <row r="3476" spans="8:32" ht="16.5" customHeight="1" x14ac:dyDescent="0.25">
      <c r="H3476" t="s">
        <v>6136</v>
      </c>
      <c r="I3476" t="s">
        <v>6439</v>
      </c>
      <c r="J3476" t="s">
        <v>6488</v>
      </c>
      <c r="K3476" t="s">
        <v>6489</v>
      </c>
      <c r="L3476">
        <f t="shared" si="284"/>
        <v>2523508416</v>
      </c>
      <c r="M3476" t="str">
        <f t="shared" si="285"/>
        <v>Xã Hiền Đa</v>
      </c>
      <c r="N3476">
        <f t="shared" si="286"/>
        <v>25235</v>
      </c>
      <c r="O3476" t="str">
        <f t="shared" si="282"/>
        <v>3</v>
      </c>
      <c r="AC3476" t="s">
        <v>6668</v>
      </c>
      <c r="AD3476" t="s">
        <v>6842</v>
      </c>
      <c r="AE3476" t="s">
        <v>6861</v>
      </c>
      <c r="AF3476" t="str">
        <f t="shared" si="283"/>
        <v>2625209109</v>
      </c>
    </row>
    <row r="3477" spans="8:32" ht="16.5" customHeight="1" x14ac:dyDescent="0.25">
      <c r="H3477" t="s">
        <v>6136</v>
      </c>
      <c r="I3477" t="s">
        <v>6439</v>
      </c>
      <c r="J3477" t="s">
        <v>6490</v>
      </c>
      <c r="K3477" t="s">
        <v>6491</v>
      </c>
      <c r="L3477">
        <f t="shared" si="284"/>
        <v>2523508419</v>
      </c>
      <c r="M3477" t="str">
        <f t="shared" si="285"/>
        <v>Xã Văn Khúc</v>
      </c>
      <c r="N3477">
        <f t="shared" si="286"/>
        <v>25235</v>
      </c>
      <c r="O3477" t="str">
        <f t="shared" si="282"/>
        <v>3</v>
      </c>
      <c r="AC3477" t="s">
        <v>6668</v>
      </c>
      <c r="AD3477" t="s">
        <v>6842</v>
      </c>
      <c r="AE3477" t="s">
        <v>6863</v>
      </c>
      <c r="AF3477" t="str">
        <f t="shared" si="283"/>
        <v>2625209112</v>
      </c>
    </row>
    <row r="3478" spans="8:32" ht="16.5" customHeight="1" x14ac:dyDescent="0.25">
      <c r="H3478" t="s">
        <v>6136</v>
      </c>
      <c r="I3478" t="s">
        <v>6439</v>
      </c>
      <c r="J3478" t="s">
        <v>6492</v>
      </c>
      <c r="K3478" t="s">
        <v>6493</v>
      </c>
      <c r="L3478">
        <f t="shared" si="284"/>
        <v>2523508422</v>
      </c>
      <c r="M3478" t="str">
        <f t="shared" si="285"/>
        <v>Xã Yên Dưỡng</v>
      </c>
      <c r="N3478">
        <f t="shared" si="286"/>
        <v>25235</v>
      </c>
      <c r="O3478" t="str">
        <f t="shared" si="282"/>
        <v>3</v>
      </c>
      <c r="AC3478" t="s">
        <v>6668</v>
      </c>
      <c r="AD3478" t="s">
        <v>6842</v>
      </c>
      <c r="AE3478" t="s">
        <v>6865</v>
      </c>
      <c r="AF3478" t="str">
        <f t="shared" si="283"/>
        <v>2625209115</v>
      </c>
    </row>
    <row r="3479" spans="8:32" ht="16.5" customHeight="1" x14ac:dyDescent="0.25">
      <c r="H3479" t="s">
        <v>6136</v>
      </c>
      <c r="I3479" t="s">
        <v>6439</v>
      </c>
      <c r="J3479" t="s">
        <v>6494</v>
      </c>
      <c r="K3479" t="s">
        <v>6495</v>
      </c>
      <c r="L3479">
        <f t="shared" si="284"/>
        <v>2523508425</v>
      </c>
      <c r="M3479" t="str">
        <f t="shared" si="285"/>
        <v>Xã Cát Trù</v>
      </c>
      <c r="N3479">
        <f t="shared" si="286"/>
        <v>25235</v>
      </c>
      <c r="O3479" t="str">
        <f t="shared" si="282"/>
        <v>3</v>
      </c>
      <c r="AC3479" t="s">
        <v>6668</v>
      </c>
      <c r="AD3479" t="s">
        <v>6842</v>
      </c>
      <c r="AE3479" t="s">
        <v>6867</v>
      </c>
      <c r="AF3479" t="str">
        <f t="shared" si="283"/>
        <v>2625209118</v>
      </c>
    </row>
    <row r="3480" spans="8:32" ht="16.5" customHeight="1" x14ac:dyDescent="0.25">
      <c r="H3480" t="s">
        <v>6136</v>
      </c>
      <c r="I3480" t="s">
        <v>6439</v>
      </c>
      <c r="J3480" t="s">
        <v>6496</v>
      </c>
      <c r="K3480" t="s">
        <v>6497</v>
      </c>
      <c r="L3480">
        <f t="shared" si="284"/>
        <v>2523508428</v>
      </c>
      <c r="M3480" t="str">
        <f t="shared" si="285"/>
        <v>Xã Điêu Lương</v>
      </c>
      <c r="N3480">
        <f t="shared" si="286"/>
        <v>25235</v>
      </c>
      <c r="O3480" t="str">
        <f t="shared" si="282"/>
        <v>3</v>
      </c>
      <c r="AC3480" t="s">
        <v>6668</v>
      </c>
      <c r="AD3480" t="s">
        <v>6842</v>
      </c>
      <c r="AE3480" t="s">
        <v>6868</v>
      </c>
      <c r="AF3480" t="str">
        <f t="shared" si="283"/>
        <v>2625209121</v>
      </c>
    </row>
    <row r="3481" spans="8:32" ht="16.5" customHeight="1" x14ac:dyDescent="0.25">
      <c r="H3481" t="s">
        <v>6136</v>
      </c>
      <c r="I3481" t="s">
        <v>6439</v>
      </c>
      <c r="J3481" t="s">
        <v>6498</v>
      </c>
      <c r="K3481" t="s">
        <v>6499</v>
      </c>
      <c r="L3481">
        <f t="shared" si="284"/>
        <v>2523508431</v>
      </c>
      <c r="M3481" t="str">
        <f t="shared" si="285"/>
        <v>Xã Đồng Lương</v>
      </c>
      <c r="N3481">
        <f t="shared" si="286"/>
        <v>25235</v>
      </c>
      <c r="O3481" t="str">
        <f t="shared" si="282"/>
        <v>3</v>
      </c>
      <c r="AC3481" t="s">
        <v>6668</v>
      </c>
      <c r="AD3481" t="s">
        <v>6842</v>
      </c>
      <c r="AE3481" t="s">
        <v>6869</v>
      </c>
      <c r="AF3481" t="str">
        <f t="shared" si="283"/>
        <v>2625209124</v>
      </c>
    </row>
    <row r="3482" spans="8:32" ht="16.5" customHeight="1" x14ac:dyDescent="0.25">
      <c r="H3482" t="s">
        <v>6136</v>
      </c>
      <c r="I3482" t="s">
        <v>6500</v>
      </c>
      <c r="K3482" t="s">
        <v>6501</v>
      </c>
      <c r="L3482">
        <f t="shared" si="284"/>
        <v>25236</v>
      </c>
      <c r="M3482" t="str">
        <f t="shared" si="285"/>
        <v>Huyện Tam Nông</v>
      </c>
      <c r="N3482">
        <f t="shared" si="286"/>
        <v>25</v>
      </c>
      <c r="O3482" t="str">
        <f t="shared" si="282"/>
        <v>2</v>
      </c>
      <c r="AC3482" t="s">
        <v>6668</v>
      </c>
      <c r="AD3482" t="s">
        <v>6842</v>
      </c>
      <c r="AE3482" t="s">
        <v>6870</v>
      </c>
      <c r="AF3482" t="str">
        <f t="shared" si="283"/>
        <v>2625209127</v>
      </c>
    </row>
    <row r="3483" spans="8:32" ht="16.5" customHeight="1" x14ac:dyDescent="0.25">
      <c r="H3483" t="s">
        <v>6136</v>
      </c>
      <c r="I3483" t="s">
        <v>6500</v>
      </c>
      <c r="J3483" t="s">
        <v>6502</v>
      </c>
      <c r="K3483" t="s">
        <v>6503</v>
      </c>
      <c r="L3483">
        <f t="shared" si="284"/>
        <v>2523608434</v>
      </c>
      <c r="M3483" t="str">
        <f t="shared" si="285"/>
        <v>Thị trấn Hưng Hoá</v>
      </c>
      <c r="N3483">
        <f t="shared" si="286"/>
        <v>25236</v>
      </c>
      <c r="O3483" t="str">
        <f t="shared" si="282"/>
        <v>3</v>
      </c>
      <c r="AC3483" t="s">
        <v>6668</v>
      </c>
      <c r="AD3483" t="s">
        <v>6842</v>
      </c>
      <c r="AE3483" t="s">
        <v>6872</v>
      </c>
      <c r="AF3483" t="str">
        <f t="shared" si="283"/>
        <v>2625209130</v>
      </c>
    </row>
    <row r="3484" spans="8:32" ht="16.5" customHeight="1" x14ac:dyDescent="0.25">
      <c r="H3484" t="s">
        <v>6136</v>
      </c>
      <c r="I3484" t="s">
        <v>6500</v>
      </c>
      <c r="J3484" t="s">
        <v>6504</v>
      </c>
      <c r="K3484" t="s">
        <v>6505</v>
      </c>
      <c r="L3484">
        <f t="shared" si="284"/>
        <v>2523608437</v>
      </c>
      <c r="M3484" t="str">
        <f t="shared" si="285"/>
        <v>Xã Vực Trường</v>
      </c>
      <c r="N3484">
        <f t="shared" si="286"/>
        <v>25236</v>
      </c>
      <c r="O3484" t="str">
        <f t="shared" si="282"/>
        <v>3</v>
      </c>
      <c r="AC3484" t="s">
        <v>6668</v>
      </c>
      <c r="AD3484" t="s">
        <v>6842</v>
      </c>
      <c r="AE3484" t="s">
        <v>6874</v>
      </c>
      <c r="AF3484" t="str">
        <f t="shared" si="283"/>
        <v>2625209133</v>
      </c>
    </row>
    <row r="3485" spans="8:32" ht="16.5" customHeight="1" x14ac:dyDescent="0.25">
      <c r="H3485" t="s">
        <v>6136</v>
      </c>
      <c r="I3485" t="s">
        <v>6500</v>
      </c>
      <c r="J3485" t="s">
        <v>6506</v>
      </c>
      <c r="K3485" t="s">
        <v>6507</v>
      </c>
      <c r="L3485">
        <f t="shared" si="284"/>
        <v>2523608440</v>
      </c>
      <c r="M3485" t="str">
        <f t="shared" si="285"/>
        <v>Xã Hiền Quan</v>
      </c>
      <c r="N3485">
        <f t="shared" si="286"/>
        <v>25236</v>
      </c>
      <c r="O3485" t="str">
        <f t="shared" si="282"/>
        <v>3</v>
      </c>
      <c r="AC3485" t="s">
        <v>6668</v>
      </c>
      <c r="AD3485" t="s">
        <v>6842</v>
      </c>
      <c r="AE3485" t="s">
        <v>6876</v>
      </c>
      <c r="AF3485" t="str">
        <f t="shared" si="283"/>
        <v>2625209136</v>
      </c>
    </row>
    <row r="3486" spans="8:32" ht="16.5" customHeight="1" x14ac:dyDescent="0.25">
      <c r="H3486" t="s">
        <v>6136</v>
      </c>
      <c r="I3486" t="s">
        <v>6500</v>
      </c>
      <c r="J3486" t="s">
        <v>6508</v>
      </c>
      <c r="K3486" t="s">
        <v>6509</v>
      </c>
      <c r="L3486">
        <f t="shared" si="284"/>
        <v>2523608443</v>
      </c>
      <c r="M3486" t="str">
        <f t="shared" si="285"/>
        <v>Xã Hương Nha</v>
      </c>
      <c r="N3486">
        <f t="shared" si="286"/>
        <v>25236</v>
      </c>
      <c r="O3486" t="str">
        <f t="shared" si="282"/>
        <v>3</v>
      </c>
      <c r="AC3486" t="s">
        <v>6668</v>
      </c>
      <c r="AD3486" t="s">
        <v>6842</v>
      </c>
      <c r="AE3486" t="s">
        <v>6878</v>
      </c>
      <c r="AF3486" t="str">
        <f t="shared" si="283"/>
        <v>2625209139</v>
      </c>
    </row>
    <row r="3487" spans="8:32" ht="16.5" customHeight="1" x14ac:dyDescent="0.25">
      <c r="H3487" t="s">
        <v>6136</v>
      </c>
      <c r="I3487" t="s">
        <v>6500</v>
      </c>
      <c r="J3487" t="s">
        <v>6510</v>
      </c>
      <c r="K3487" t="s">
        <v>6511</v>
      </c>
      <c r="L3487">
        <f t="shared" si="284"/>
        <v>2523608446</v>
      </c>
      <c r="M3487" t="str">
        <f t="shared" si="285"/>
        <v>Xã Thanh Uyên</v>
      </c>
      <c r="N3487">
        <f t="shared" si="286"/>
        <v>25236</v>
      </c>
      <c r="O3487" t="str">
        <f t="shared" si="282"/>
        <v>3</v>
      </c>
      <c r="AC3487" t="s">
        <v>6668</v>
      </c>
      <c r="AD3487" t="s">
        <v>6842</v>
      </c>
      <c r="AE3487" t="s">
        <v>6880</v>
      </c>
      <c r="AF3487" t="str">
        <f t="shared" si="283"/>
        <v>2625209142</v>
      </c>
    </row>
    <row r="3488" spans="8:32" ht="16.5" customHeight="1" x14ac:dyDescent="0.25">
      <c r="H3488" t="s">
        <v>6136</v>
      </c>
      <c r="I3488" t="s">
        <v>6500</v>
      </c>
      <c r="J3488" t="s">
        <v>6512</v>
      </c>
      <c r="K3488" t="s">
        <v>2393</v>
      </c>
      <c r="L3488">
        <f t="shared" si="284"/>
        <v>2523608449</v>
      </c>
      <c r="M3488" t="str">
        <f t="shared" si="285"/>
        <v>Xã Xuân Quang</v>
      </c>
      <c r="N3488">
        <f t="shared" si="286"/>
        <v>25236</v>
      </c>
      <c r="O3488" t="str">
        <f t="shared" si="282"/>
        <v>3</v>
      </c>
      <c r="AC3488" t="s">
        <v>6668</v>
      </c>
      <c r="AD3488" t="s">
        <v>6842</v>
      </c>
      <c r="AE3488" t="s">
        <v>6882</v>
      </c>
      <c r="AF3488" t="str">
        <f t="shared" si="283"/>
        <v>2625209145</v>
      </c>
    </row>
    <row r="3489" spans="8:32" ht="16.5" customHeight="1" x14ac:dyDescent="0.25">
      <c r="H3489" t="s">
        <v>6136</v>
      </c>
      <c r="I3489" t="s">
        <v>6500</v>
      </c>
      <c r="J3489" t="s">
        <v>6513</v>
      </c>
      <c r="K3489" t="s">
        <v>6514</v>
      </c>
      <c r="L3489">
        <f t="shared" si="284"/>
        <v>2523608452</v>
      </c>
      <c r="M3489" t="str">
        <f t="shared" si="285"/>
        <v>Xã Tứ Mỹ</v>
      </c>
      <c r="N3489">
        <f t="shared" si="286"/>
        <v>25236</v>
      </c>
      <c r="O3489" t="str">
        <f t="shared" si="282"/>
        <v>3</v>
      </c>
      <c r="AC3489" t="s">
        <v>6668</v>
      </c>
      <c r="AD3489" t="s">
        <v>6842</v>
      </c>
      <c r="AE3489" t="s">
        <v>6884</v>
      </c>
      <c r="AF3489" t="str">
        <f t="shared" si="283"/>
        <v>2625209148</v>
      </c>
    </row>
    <row r="3490" spans="8:32" ht="16.5" customHeight="1" x14ac:dyDescent="0.25">
      <c r="H3490" t="s">
        <v>6136</v>
      </c>
      <c r="I3490" t="s">
        <v>6500</v>
      </c>
      <c r="J3490" t="s">
        <v>6515</v>
      </c>
      <c r="K3490" t="s">
        <v>6516</v>
      </c>
      <c r="L3490">
        <f t="shared" si="284"/>
        <v>2523608455</v>
      </c>
      <c r="M3490" t="str">
        <f t="shared" si="285"/>
        <v>Xã Văn Lương</v>
      </c>
      <c r="N3490">
        <f t="shared" si="286"/>
        <v>25236</v>
      </c>
      <c r="O3490" t="str">
        <f t="shared" si="282"/>
        <v>3</v>
      </c>
      <c r="AC3490" t="s">
        <v>6668</v>
      </c>
      <c r="AD3490" t="s">
        <v>6842</v>
      </c>
      <c r="AE3490" t="s">
        <v>6886</v>
      </c>
      <c r="AF3490" t="str">
        <f t="shared" si="283"/>
        <v>2625209151</v>
      </c>
    </row>
    <row r="3491" spans="8:32" ht="16.5" customHeight="1" x14ac:dyDescent="0.25">
      <c r="H3491" t="s">
        <v>6136</v>
      </c>
      <c r="I3491" t="s">
        <v>6500</v>
      </c>
      <c r="J3491" t="s">
        <v>6517</v>
      </c>
      <c r="K3491" t="s">
        <v>6518</v>
      </c>
      <c r="L3491">
        <f t="shared" si="284"/>
        <v>2523608458</v>
      </c>
      <c r="M3491" t="str">
        <f t="shared" si="285"/>
        <v>Xã Hùng Đô</v>
      </c>
      <c r="N3491">
        <f t="shared" si="286"/>
        <v>25236</v>
      </c>
      <c r="O3491" t="str">
        <f t="shared" si="282"/>
        <v>3</v>
      </c>
      <c r="AC3491" t="s">
        <v>6668</v>
      </c>
      <c r="AD3491" t="s">
        <v>6842</v>
      </c>
      <c r="AE3491" t="s">
        <v>6887</v>
      </c>
      <c r="AF3491" t="str">
        <f t="shared" si="283"/>
        <v>2625209154</v>
      </c>
    </row>
    <row r="3492" spans="8:32" ht="16.5" customHeight="1" x14ac:dyDescent="0.25">
      <c r="H3492" t="s">
        <v>6136</v>
      </c>
      <c r="I3492" t="s">
        <v>6500</v>
      </c>
      <c r="J3492" t="s">
        <v>6519</v>
      </c>
      <c r="K3492" t="s">
        <v>6520</v>
      </c>
      <c r="L3492">
        <f t="shared" si="284"/>
        <v>2523608461</v>
      </c>
      <c r="M3492" t="str">
        <f t="shared" si="285"/>
        <v>Xã Phương Thịnh</v>
      </c>
      <c r="N3492">
        <f t="shared" si="286"/>
        <v>25236</v>
      </c>
      <c r="O3492" t="str">
        <f t="shared" si="282"/>
        <v>3</v>
      </c>
      <c r="AC3492" t="s">
        <v>6668</v>
      </c>
      <c r="AD3492" t="s">
        <v>6842</v>
      </c>
      <c r="AE3492" t="s">
        <v>6889</v>
      </c>
      <c r="AF3492" t="str">
        <f t="shared" si="283"/>
        <v>2625209157</v>
      </c>
    </row>
    <row r="3493" spans="8:32" ht="16.5" customHeight="1" x14ac:dyDescent="0.25">
      <c r="H3493" t="s">
        <v>6136</v>
      </c>
      <c r="I3493" t="s">
        <v>6500</v>
      </c>
      <c r="J3493" t="s">
        <v>6521</v>
      </c>
      <c r="K3493" t="s">
        <v>6522</v>
      </c>
      <c r="L3493">
        <f t="shared" si="284"/>
        <v>2523608464</v>
      </c>
      <c r="M3493" t="str">
        <f t="shared" si="285"/>
        <v>Xã Tam Cường</v>
      </c>
      <c r="N3493">
        <f t="shared" si="286"/>
        <v>25236</v>
      </c>
      <c r="O3493" t="str">
        <f t="shared" si="282"/>
        <v>3</v>
      </c>
      <c r="AC3493" t="s">
        <v>6668</v>
      </c>
      <c r="AD3493" t="s">
        <v>6842</v>
      </c>
      <c r="AE3493" t="s">
        <v>6891</v>
      </c>
      <c r="AF3493" t="str">
        <f t="shared" si="283"/>
        <v>2625209160</v>
      </c>
    </row>
    <row r="3494" spans="8:32" ht="16.5" customHeight="1" x14ac:dyDescent="0.25">
      <c r="H3494" t="s">
        <v>6136</v>
      </c>
      <c r="I3494" t="s">
        <v>6500</v>
      </c>
      <c r="J3494" t="s">
        <v>6523</v>
      </c>
      <c r="K3494" t="s">
        <v>6524</v>
      </c>
      <c r="L3494">
        <f t="shared" si="284"/>
        <v>2523608467</v>
      </c>
      <c r="M3494" t="str">
        <f t="shared" si="285"/>
        <v>Xã Cổ Tiết</v>
      </c>
      <c r="N3494">
        <f t="shared" si="286"/>
        <v>25236</v>
      </c>
      <c r="O3494" t="str">
        <f t="shared" si="282"/>
        <v>3</v>
      </c>
      <c r="AC3494" t="s">
        <v>6668</v>
      </c>
      <c r="AD3494" t="s">
        <v>6893</v>
      </c>
      <c r="AE3494" t="s">
        <v>6895</v>
      </c>
      <c r="AF3494" t="str">
        <f t="shared" si="283"/>
        <v>2625308773</v>
      </c>
    </row>
    <row r="3495" spans="8:32" ht="16.5" customHeight="1" x14ac:dyDescent="0.25">
      <c r="H3495" t="s">
        <v>6136</v>
      </c>
      <c r="I3495" t="s">
        <v>6500</v>
      </c>
      <c r="J3495" t="s">
        <v>6525</v>
      </c>
      <c r="K3495" t="s">
        <v>6526</v>
      </c>
      <c r="L3495">
        <f t="shared" si="284"/>
        <v>2523608470</v>
      </c>
      <c r="M3495" t="str">
        <f t="shared" si="285"/>
        <v>Xã Quang Húc</v>
      </c>
      <c r="N3495">
        <f t="shared" si="286"/>
        <v>25236</v>
      </c>
      <c r="O3495" t="str">
        <f t="shared" si="282"/>
        <v>3</v>
      </c>
      <c r="AC3495" t="s">
        <v>6668</v>
      </c>
      <c r="AD3495" t="s">
        <v>6893</v>
      </c>
      <c r="AE3495" t="s">
        <v>6897</v>
      </c>
      <c r="AF3495" t="str">
        <f t="shared" si="283"/>
        <v>2625308776</v>
      </c>
    </row>
    <row r="3496" spans="8:32" ht="16.5" customHeight="1" x14ac:dyDescent="0.25">
      <c r="H3496" t="s">
        <v>6136</v>
      </c>
      <c r="I3496" t="s">
        <v>6500</v>
      </c>
      <c r="J3496" t="s">
        <v>6527</v>
      </c>
      <c r="K3496" t="s">
        <v>6528</v>
      </c>
      <c r="L3496">
        <f t="shared" si="284"/>
        <v>2523608473</v>
      </c>
      <c r="M3496" t="str">
        <f t="shared" si="285"/>
        <v>Xã Hương Nộn</v>
      </c>
      <c r="N3496">
        <f t="shared" si="286"/>
        <v>25236</v>
      </c>
      <c r="O3496" t="str">
        <f t="shared" si="282"/>
        <v>3</v>
      </c>
      <c r="AC3496" t="s">
        <v>6668</v>
      </c>
      <c r="AD3496" t="s">
        <v>6893</v>
      </c>
      <c r="AE3496" t="s">
        <v>6899</v>
      </c>
      <c r="AF3496" t="str">
        <f t="shared" si="283"/>
        <v>2625308779</v>
      </c>
    </row>
    <row r="3497" spans="8:32" ht="16.5" customHeight="1" x14ac:dyDescent="0.25">
      <c r="H3497" t="s">
        <v>6136</v>
      </c>
      <c r="I3497" t="s">
        <v>6500</v>
      </c>
      <c r="J3497" t="s">
        <v>6529</v>
      </c>
      <c r="K3497" t="s">
        <v>6530</v>
      </c>
      <c r="L3497">
        <f t="shared" si="284"/>
        <v>2523608476</v>
      </c>
      <c r="M3497" t="str">
        <f t="shared" si="285"/>
        <v>Xã Tề Lễ</v>
      </c>
      <c r="N3497">
        <f t="shared" si="286"/>
        <v>25236</v>
      </c>
      <c r="O3497" t="str">
        <f t="shared" si="282"/>
        <v>3</v>
      </c>
      <c r="AC3497" t="s">
        <v>6668</v>
      </c>
      <c r="AD3497" t="s">
        <v>6893</v>
      </c>
      <c r="AE3497" t="s">
        <v>6901</v>
      </c>
      <c r="AF3497" t="str">
        <f t="shared" si="283"/>
        <v>2625308782</v>
      </c>
    </row>
    <row r="3498" spans="8:32" ht="16.5" customHeight="1" x14ac:dyDescent="0.25">
      <c r="H3498" t="s">
        <v>6136</v>
      </c>
      <c r="I3498" t="s">
        <v>6500</v>
      </c>
      <c r="J3498" t="s">
        <v>6531</v>
      </c>
      <c r="K3498" t="s">
        <v>6532</v>
      </c>
      <c r="L3498">
        <f t="shared" si="284"/>
        <v>2523608479</v>
      </c>
      <c r="M3498" t="str">
        <f t="shared" si="285"/>
        <v>Xã Thọ Văn</v>
      </c>
      <c r="N3498">
        <f t="shared" si="286"/>
        <v>25236</v>
      </c>
      <c r="O3498" t="str">
        <f t="shared" si="282"/>
        <v>3</v>
      </c>
      <c r="AC3498" t="s">
        <v>6668</v>
      </c>
      <c r="AD3498" t="s">
        <v>6893</v>
      </c>
      <c r="AE3498" t="s">
        <v>6903</v>
      </c>
      <c r="AF3498" t="str">
        <f t="shared" si="283"/>
        <v>2625308800</v>
      </c>
    </row>
    <row r="3499" spans="8:32" ht="16.5" customHeight="1" x14ac:dyDescent="0.25">
      <c r="H3499" t="s">
        <v>6136</v>
      </c>
      <c r="I3499" t="s">
        <v>6500</v>
      </c>
      <c r="J3499" t="s">
        <v>6533</v>
      </c>
      <c r="K3499" t="s">
        <v>887</v>
      </c>
      <c r="L3499">
        <f t="shared" si="284"/>
        <v>2523608482</v>
      </c>
      <c r="M3499" t="str">
        <f t="shared" si="285"/>
        <v>Xã Dị Nậu</v>
      </c>
      <c r="N3499">
        <f t="shared" si="286"/>
        <v>25236</v>
      </c>
      <c r="O3499" t="str">
        <f t="shared" si="282"/>
        <v>3</v>
      </c>
      <c r="AC3499" t="s">
        <v>6668</v>
      </c>
      <c r="AD3499" t="s">
        <v>6893</v>
      </c>
      <c r="AE3499" t="s">
        <v>6905</v>
      </c>
      <c r="AF3499" t="str">
        <f t="shared" si="283"/>
        <v>2625308803</v>
      </c>
    </row>
    <row r="3500" spans="8:32" ht="16.5" customHeight="1" x14ac:dyDescent="0.25">
      <c r="H3500" t="s">
        <v>6136</v>
      </c>
      <c r="I3500" t="s">
        <v>6500</v>
      </c>
      <c r="J3500" t="s">
        <v>6534</v>
      </c>
      <c r="K3500" t="s">
        <v>6535</v>
      </c>
      <c r="L3500">
        <f t="shared" si="284"/>
        <v>2523608485</v>
      </c>
      <c r="M3500" t="str">
        <f t="shared" si="285"/>
        <v>Xã Hồng Đà</v>
      </c>
      <c r="N3500">
        <f t="shared" si="286"/>
        <v>25236</v>
      </c>
      <c r="O3500" t="str">
        <f t="shared" si="282"/>
        <v>3</v>
      </c>
      <c r="AC3500" t="s">
        <v>6668</v>
      </c>
      <c r="AD3500" t="s">
        <v>6893</v>
      </c>
      <c r="AE3500" t="s">
        <v>6907</v>
      </c>
      <c r="AF3500" t="str">
        <f t="shared" si="283"/>
        <v>2625308806</v>
      </c>
    </row>
    <row r="3501" spans="8:32" ht="16.5" customHeight="1" x14ac:dyDescent="0.25">
      <c r="H3501" t="s">
        <v>6136</v>
      </c>
      <c r="I3501" t="s">
        <v>6500</v>
      </c>
      <c r="J3501" t="s">
        <v>6536</v>
      </c>
      <c r="K3501" t="s">
        <v>6537</v>
      </c>
      <c r="L3501">
        <f t="shared" si="284"/>
        <v>2523608488</v>
      </c>
      <c r="M3501" t="str">
        <f t="shared" si="285"/>
        <v>Xã Dậu Dương</v>
      </c>
      <c r="N3501">
        <f t="shared" si="286"/>
        <v>25236</v>
      </c>
      <c r="O3501" t="str">
        <f t="shared" si="282"/>
        <v>3</v>
      </c>
      <c r="AC3501" t="s">
        <v>6668</v>
      </c>
      <c r="AD3501" t="s">
        <v>6893</v>
      </c>
      <c r="AE3501" t="s">
        <v>6909</v>
      </c>
      <c r="AF3501" t="str">
        <f t="shared" si="283"/>
        <v>2625308809</v>
      </c>
    </row>
    <row r="3502" spans="8:32" ht="16.5" customHeight="1" x14ac:dyDescent="0.25">
      <c r="H3502" t="s">
        <v>6136</v>
      </c>
      <c r="I3502" t="s">
        <v>6500</v>
      </c>
      <c r="J3502" t="s">
        <v>6538</v>
      </c>
      <c r="K3502" t="s">
        <v>2356</v>
      </c>
      <c r="L3502">
        <f t="shared" si="284"/>
        <v>2523608491</v>
      </c>
      <c r="M3502" t="str">
        <f t="shared" si="285"/>
        <v>Xã Thượng Nông</v>
      </c>
      <c r="N3502">
        <f t="shared" si="286"/>
        <v>25236</v>
      </c>
      <c r="O3502" t="str">
        <f t="shared" si="282"/>
        <v>3</v>
      </c>
      <c r="AC3502" t="s">
        <v>6668</v>
      </c>
      <c r="AD3502" t="s">
        <v>6893</v>
      </c>
      <c r="AE3502" t="s">
        <v>6911</v>
      </c>
      <c r="AF3502" t="str">
        <f t="shared" si="283"/>
        <v>2625308818</v>
      </c>
    </row>
    <row r="3503" spans="8:32" ht="16.5" customHeight="1" x14ac:dyDescent="0.25">
      <c r="H3503" t="s">
        <v>6136</v>
      </c>
      <c r="I3503" t="s">
        <v>6539</v>
      </c>
      <c r="K3503" t="s">
        <v>6540</v>
      </c>
      <c r="L3503">
        <f t="shared" si="284"/>
        <v>25237</v>
      </c>
      <c r="M3503" t="str">
        <f t="shared" si="285"/>
        <v>Huyện Lâm Thao</v>
      </c>
      <c r="N3503">
        <f t="shared" si="286"/>
        <v>25</v>
      </c>
      <c r="O3503" t="str">
        <f t="shared" si="282"/>
        <v>2</v>
      </c>
      <c r="AC3503" t="s">
        <v>6668</v>
      </c>
      <c r="AD3503" t="s">
        <v>6893</v>
      </c>
      <c r="AE3503" t="s">
        <v>6912</v>
      </c>
      <c r="AF3503" t="str">
        <f t="shared" si="283"/>
        <v>2625308821</v>
      </c>
    </row>
    <row r="3504" spans="8:32" ht="16.5" customHeight="1" x14ac:dyDescent="0.25">
      <c r="H3504" t="s">
        <v>6136</v>
      </c>
      <c r="I3504" t="s">
        <v>6539</v>
      </c>
      <c r="J3504" t="s">
        <v>6541</v>
      </c>
      <c r="K3504" t="s">
        <v>6542</v>
      </c>
      <c r="L3504">
        <f t="shared" si="284"/>
        <v>2523708494</v>
      </c>
      <c r="M3504" t="str">
        <f t="shared" si="285"/>
        <v>Thị trấn Lâm Thao</v>
      </c>
      <c r="N3504">
        <f t="shared" si="286"/>
        <v>25237</v>
      </c>
      <c r="O3504" t="str">
        <f t="shared" si="282"/>
        <v>3</v>
      </c>
      <c r="AC3504" t="s">
        <v>6668</v>
      </c>
      <c r="AD3504" t="s">
        <v>6893</v>
      </c>
      <c r="AE3504" t="s">
        <v>6914</v>
      </c>
      <c r="AF3504" t="str">
        <f t="shared" si="283"/>
        <v>2625308824</v>
      </c>
    </row>
    <row r="3505" spans="8:32" ht="16.5" customHeight="1" x14ac:dyDescent="0.25">
      <c r="H3505" t="s">
        <v>6136</v>
      </c>
      <c r="I3505" t="s">
        <v>6539</v>
      </c>
      <c r="J3505" t="s">
        <v>6543</v>
      </c>
      <c r="K3505" t="s">
        <v>6544</v>
      </c>
      <c r="L3505">
        <f t="shared" si="284"/>
        <v>2523708497</v>
      </c>
      <c r="M3505" t="str">
        <f t="shared" si="285"/>
        <v>Xã Tiên Kiên</v>
      </c>
      <c r="N3505">
        <f t="shared" si="286"/>
        <v>25237</v>
      </c>
      <c r="O3505" t="str">
        <f t="shared" si="282"/>
        <v>3</v>
      </c>
      <c r="AC3505" t="s">
        <v>6668</v>
      </c>
      <c r="AD3505" t="s">
        <v>6893</v>
      </c>
      <c r="AE3505" t="s">
        <v>6915</v>
      </c>
      <c r="AF3505" t="str">
        <f t="shared" si="283"/>
        <v>2625308827</v>
      </c>
    </row>
    <row r="3506" spans="8:32" ht="16.5" customHeight="1" x14ac:dyDescent="0.25">
      <c r="H3506" t="s">
        <v>6136</v>
      </c>
      <c r="I3506" t="s">
        <v>6539</v>
      </c>
      <c r="J3506" t="s">
        <v>6545</v>
      </c>
      <c r="K3506" t="s">
        <v>4821</v>
      </c>
      <c r="L3506">
        <f t="shared" si="284"/>
        <v>2523708498</v>
      </c>
      <c r="M3506" t="str">
        <f t="shared" si="285"/>
        <v>Thị trấn Hùng Sơn</v>
      </c>
      <c r="N3506">
        <f t="shared" si="286"/>
        <v>25237</v>
      </c>
      <c r="O3506" t="str">
        <f t="shared" si="282"/>
        <v>3</v>
      </c>
      <c r="AC3506" t="s">
        <v>6668</v>
      </c>
      <c r="AD3506" t="s">
        <v>6893</v>
      </c>
      <c r="AE3506" t="s">
        <v>6917</v>
      </c>
      <c r="AF3506" t="str">
        <f t="shared" si="283"/>
        <v>2625308830</v>
      </c>
    </row>
    <row r="3507" spans="8:32" ht="16.5" customHeight="1" x14ac:dyDescent="0.25">
      <c r="H3507" t="s">
        <v>6136</v>
      </c>
      <c r="I3507" t="s">
        <v>6539</v>
      </c>
      <c r="J3507" t="s">
        <v>6546</v>
      </c>
      <c r="K3507" t="s">
        <v>6547</v>
      </c>
      <c r="L3507">
        <f t="shared" si="284"/>
        <v>2523708500</v>
      </c>
      <c r="M3507" t="str">
        <f t="shared" si="285"/>
        <v>Xã Xuân Lũng</v>
      </c>
      <c r="N3507">
        <f t="shared" si="286"/>
        <v>25237</v>
      </c>
      <c r="O3507" t="str">
        <f t="shared" si="282"/>
        <v>3</v>
      </c>
      <c r="AC3507" t="s">
        <v>6668</v>
      </c>
      <c r="AD3507" t="s">
        <v>6893</v>
      </c>
      <c r="AE3507" t="s">
        <v>6919</v>
      </c>
      <c r="AF3507" t="str">
        <f t="shared" si="283"/>
        <v>2625308848</v>
      </c>
    </row>
    <row r="3508" spans="8:32" ht="16.5" customHeight="1" x14ac:dyDescent="0.25">
      <c r="H3508" t="s">
        <v>6136</v>
      </c>
      <c r="I3508" t="s">
        <v>6539</v>
      </c>
      <c r="J3508" t="s">
        <v>6548</v>
      </c>
      <c r="K3508" t="s">
        <v>6549</v>
      </c>
      <c r="L3508">
        <f t="shared" si="284"/>
        <v>2523708509</v>
      </c>
      <c r="M3508" t="str">
        <f t="shared" si="285"/>
        <v>Xã Xuân Huy</v>
      </c>
      <c r="N3508">
        <f t="shared" si="286"/>
        <v>25237</v>
      </c>
      <c r="O3508" t="str">
        <f t="shared" si="282"/>
        <v>3</v>
      </c>
      <c r="AC3508" t="s">
        <v>6668</v>
      </c>
      <c r="AD3508" t="s">
        <v>6893</v>
      </c>
      <c r="AE3508" t="s">
        <v>6920</v>
      </c>
      <c r="AF3508" t="str">
        <f t="shared" si="283"/>
        <v>2625308851</v>
      </c>
    </row>
    <row r="3509" spans="8:32" ht="16.5" customHeight="1" x14ac:dyDescent="0.25">
      <c r="H3509" t="s">
        <v>6136</v>
      </c>
      <c r="I3509" t="s">
        <v>6539</v>
      </c>
      <c r="J3509" t="s">
        <v>6550</v>
      </c>
      <c r="K3509" t="s">
        <v>5985</v>
      </c>
      <c r="L3509">
        <f t="shared" si="284"/>
        <v>2523708512</v>
      </c>
      <c r="M3509" t="str">
        <f t="shared" si="285"/>
        <v>Xã Thạch Sơn</v>
      </c>
      <c r="N3509">
        <f t="shared" si="286"/>
        <v>25237</v>
      </c>
      <c r="O3509" t="str">
        <f t="shared" si="282"/>
        <v>3</v>
      </c>
      <c r="AC3509" t="s">
        <v>6668</v>
      </c>
      <c r="AD3509" t="s">
        <v>6893</v>
      </c>
      <c r="AE3509" t="s">
        <v>6922</v>
      </c>
      <c r="AF3509" t="str">
        <f t="shared" si="283"/>
        <v>2625308854</v>
      </c>
    </row>
    <row r="3510" spans="8:32" ht="16.5" customHeight="1" x14ac:dyDescent="0.25">
      <c r="H3510" t="s">
        <v>6136</v>
      </c>
      <c r="I3510" t="s">
        <v>6539</v>
      </c>
      <c r="J3510" t="s">
        <v>6551</v>
      </c>
      <c r="K3510" t="s">
        <v>6552</v>
      </c>
      <c r="L3510">
        <f t="shared" si="284"/>
        <v>2523708518</v>
      </c>
      <c r="M3510" t="str">
        <f t="shared" si="285"/>
        <v>Xã Sơn Vi</v>
      </c>
      <c r="N3510">
        <f t="shared" si="286"/>
        <v>25237</v>
      </c>
      <c r="O3510" t="str">
        <f t="shared" si="282"/>
        <v>3</v>
      </c>
      <c r="AC3510" t="s">
        <v>6668</v>
      </c>
      <c r="AD3510" t="s">
        <v>6893</v>
      </c>
      <c r="AE3510" t="s">
        <v>6924</v>
      </c>
      <c r="AF3510" t="str">
        <f t="shared" si="283"/>
        <v>2625308860</v>
      </c>
    </row>
    <row r="3511" spans="8:32" ht="16.5" customHeight="1" x14ac:dyDescent="0.25">
      <c r="H3511" t="s">
        <v>6136</v>
      </c>
      <c r="I3511" t="s">
        <v>6539</v>
      </c>
      <c r="J3511" t="s">
        <v>6553</v>
      </c>
      <c r="K3511" t="s">
        <v>6554</v>
      </c>
      <c r="L3511">
        <f t="shared" si="284"/>
        <v>2523708521</v>
      </c>
      <c r="M3511" t="str">
        <f t="shared" si="285"/>
        <v>Xã Hợp Hải</v>
      </c>
      <c r="N3511">
        <f t="shared" si="286"/>
        <v>25237</v>
      </c>
      <c r="O3511" t="str">
        <f t="shared" si="282"/>
        <v>3</v>
      </c>
      <c r="AC3511" t="s">
        <v>6926</v>
      </c>
      <c r="AD3511" t="s">
        <v>6928</v>
      </c>
      <c r="AE3511" t="s">
        <v>6930</v>
      </c>
      <c r="AF3511" t="str">
        <f t="shared" si="283"/>
        <v>2725609163</v>
      </c>
    </row>
    <row r="3512" spans="8:32" ht="16.5" customHeight="1" x14ac:dyDescent="0.25">
      <c r="H3512" t="s">
        <v>6136</v>
      </c>
      <c r="I3512" t="s">
        <v>6539</v>
      </c>
      <c r="J3512" t="s">
        <v>6555</v>
      </c>
      <c r="K3512" t="s">
        <v>5635</v>
      </c>
      <c r="L3512">
        <f t="shared" si="284"/>
        <v>2523708524</v>
      </c>
      <c r="M3512" t="str">
        <f t="shared" si="285"/>
        <v>Xã Sơn Dương</v>
      </c>
      <c r="N3512">
        <f t="shared" si="286"/>
        <v>25237</v>
      </c>
      <c r="O3512" t="str">
        <f t="shared" si="282"/>
        <v>3</v>
      </c>
      <c r="AC3512" t="s">
        <v>6926</v>
      </c>
      <c r="AD3512" t="s">
        <v>6928</v>
      </c>
      <c r="AE3512" t="s">
        <v>6932</v>
      </c>
      <c r="AF3512" t="str">
        <f t="shared" si="283"/>
        <v>2725609166</v>
      </c>
    </row>
    <row r="3513" spans="8:32" ht="16.5" customHeight="1" x14ac:dyDescent="0.25">
      <c r="H3513" t="s">
        <v>6136</v>
      </c>
      <c r="I3513" t="s">
        <v>6539</v>
      </c>
      <c r="J3513" t="s">
        <v>6556</v>
      </c>
      <c r="K3513" t="s">
        <v>5810</v>
      </c>
      <c r="L3513">
        <f t="shared" si="284"/>
        <v>2523708527</v>
      </c>
      <c r="M3513" t="str">
        <f t="shared" si="285"/>
        <v>Xã Cao Xá</v>
      </c>
      <c r="N3513">
        <f t="shared" si="286"/>
        <v>25237</v>
      </c>
      <c r="O3513" t="str">
        <f t="shared" si="282"/>
        <v>3</v>
      </c>
      <c r="AC3513" t="s">
        <v>6926</v>
      </c>
      <c r="AD3513" t="s">
        <v>6928</v>
      </c>
      <c r="AE3513" t="s">
        <v>6934</v>
      </c>
      <c r="AF3513" t="str">
        <f t="shared" si="283"/>
        <v>2725609169</v>
      </c>
    </row>
    <row r="3514" spans="8:32" ht="16.5" customHeight="1" x14ac:dyDescent="0.25">
      <c r="H3514" t="s">
        <v>6136</v>
      </c>
      <c r="I3514" t="s">
        <v>6539</v>
      </c>
      <c r="J3514" t="s">
        <v>6557</v>
      </c>
      <c r="K3514" t="s">
        <v>6558</v>
      </c>
      <c r="L3514">
        <f t="shared" si="284"/>
        <v>2523708530</v>
      </c>
      <c r="M3514" t="str">
        <f t="shared" si="285"/>
        <v>Xã Kinh Kệ</v>
      </c>
      <c r="N3514">
        <f t="shared" si="286"/>
        <v>25237</v>
      </c>
      <c r="O3514" t="str">
        <f t="shared" si="282"/>
        <v>3</v>
      </c>
      <c r="AC3514" t="s">
        <v>6926</v>
      </c>
      <c r="AD3514" t="s">
        <v>6928</v>
      </c>
      <c r="AE3514" t="s">
        <v>6936</v>
      </c>
      <c r="AF3514" t="str">
        <f t="shared" si="283"/>
        <v>2725609172</v>
      </c>
    </row>
    <row r="3515" spans="8:32" ht="16.5" customHeight="1" x14ac:dyDescent="0.25">
      <c r="H3515" t="s">
        <v>6136</v>
      </c>
      <c r="I3515" t="s">
        <v>6539</v>
      </c>
      <c r="J3515" t="s">
        <v>6559</v>
      </c>
      <c r="K3515" t="s">
        <v>5125</v>
      </c>
      <c r="L3515">
        <f t="shared" si="284"/>
        <v>2523708533</v>
      </c>
      <c r="M3515" t="str">
        <f t="shared" si="285"/>
        <v>Xã Vĩnh Lại</v>
      </c>
      <c r="N3515">
        <f t="shared" si="286"/>
        <v>25237</v>
      </c>
      <c r="O3515" t="str">
        <f t="shared" si="282"/>
        <v>3</v>
      </c>
      <c r="AC3515" t="s">
        <v>6926</v>
      </c>
      <c r="AD3515" t="s">
        <v>6928</v>
      </c>
      <c r="AE3515" t="s">
        <v>6938</v>
      </c>
      <c r="AF3515" t="str">
        <f t="shared" si="283"/>
        <v>2725609175</v>
      </c>
    </row>
    <row r="3516" spans="8:32" ht="16.5" customHeight="1" x14ac:dyDescent="0.25">
      <c r="H3516" t="s">
        <v>6136</v>
      </c>
      <c r="I3516" t="s">
        <v>6539</v>
      </c>
      <c r="J3516" t="s">
        <v>6560</v>
      </c>
      <c r="K3516" t="s">
        <v>6561</v>
      </c>
      <c r="L3516">
        <f t="shared" si="284"/>
        <v>2523708536</v>
      </c>
      <c r="M3516" t="str">
        <f t="shared" si="285"/>
        <v>Xã Tứ Xã</v>
      </c>
      <c r="N3516">
        <f t="shared" si="286"/>
        <v>25237</v>
      </c>
      <c r="O3516" t="str">
        <f t="shared" si="282"/>
        <v>3</v>
      </c>
      <c r="AC3516" t="s">
        <v>6926</v>
      </c>
      <c r="AD3516" t="s">
        <v>6928</v>
      </c>
      <c r="AE3516" t="s">
        <v>6940</v>
      </c>
      <c r="AF3516" t="str">
        <f t="shared" si="283"/>
        <v>2725609178</v>
      </c>
    </row>
    <row r="3517" spans="8:32" ht="16.5" customHeight="1" x14ac:dyDescent="0.25">
      <c r="H3517" t="s">
        <v>6136</v>
      </c>
      <c r="I3517" t="s">
        <v>6539</v>
      </c>
      <c r="J3517" t="s">
        <v>6562</v>
      </c>
      <c r="K3517" t="s">
        <v>6563</v>
      </c>
      <c r="L3517">
        <f t="shared" si="284"/>
        <v>2523708539</v>
      </c>
      <c r="M3517" t="str">
        <f t="shared" si="285"/>
        <v>Xã Bản Nguyên</v>
      </c>
      <c r="N3517">
        <f t="shared" si="286"/>
        <v>25237</v>
      </c>
      <c r="O3517" t="str">
        <f t="shared" si="282"/>
        <v>3</v>
      </c>
      <c r="AC3517" t="s">
        <v>6926</v>
      </c>
      <c r="AD3517" t="s">
        <v>6928</v>
      </c>
      <c r="AE3517" t="s">
        <v>6942</v>
      </c>
      <c r="AF3517" t="str">
        <f t="shared" si="283"/>
        <v>2725609181</v>
      </c>
    </row>
    <row r="3518" spans="8:32" ht="16.5" customHeight="1" x14ac:dyDescent="0.25">
      <c r="H3518" t="s">
        <v>6136</v>
      </c>
      <c r="I3518" t="s">
        <v>6564</v>
      </c>
      <c r="K3518" t="s">
        <v>6565</v>
      </c>
      <c r="L3518">
        <f t="shared" si="284"/>
        <v>25238</v>
      </c>
      <c r="M3518" t="str">
        <f t="shared" si="285"/>
        <v>Huyện Thanh Sơn</v>
      </c>
      <c r="N3518">
        <f t="shared" si="286"/>
        <v>25</v>
      </c>
      <c r="O3518" t="str">
        <f t="shared" si="282"/>
        <v>2</v>
      </c>
      <c r="AC3518" t="s">
        <v>6926</v>
      </c>
      <c r="AD3518" t="s">
        <v>6928</v>
      </c>
      <c r="AE3518" t="s">
        <v>6944</v>
      </c>
      <c r="AF3518" t="str">
        <f t="shared" si="283"/>
        <v>2725609184</v>
      </c>
    </row>
    <row r="3519" spans="8:32" ht="16.5" customHeight="1" x14ac:dyDescent="0.25">
      <c r="H3519" t="s">
        <v>6136</v>
      </c>
      <c r="I3519" t="s">
        <v>6564</v>
      </c>
      <c r="J3519" t="s">
        <v>6566</v>
      </c>
      <c r="K3519" t="s">
        <v>5983</v>
      </c>
      <c r="L3519">
        <f t="shared" si="284"/>
        <v>2523808542</v>
      </c>
      <c r="M3519" t="str">
        <f t="shared" si="285"/>
        <v>Thị trấn Thanh Sơn</v>
      </c>
      <c r="N3519">
        <f t="shared" si="286"/>
        <v>25238</v>
      </c>
      <c r="O3519" t="str">
        <f t="shared" si="282"/>
        <v>3</v>
      </c>
      <c r="AC3519" t="s">
        <v>6926</v>
      </c>
      <c r="AD3519" t="s">
        <v>6928</v>
      </c>
      <c r="AE3519" t="s">
        <v>6946</v>
      </c>
      <c r="AF3519" t="str">
        <f t="shared" si="283"/>
        <v>2725609187</v>
      </c>
    </row>
    <row r="3520" spans="8:32" ht="16.5" customHeight="1" x14ac:dyDescent="0.25">
      <c r="H3520" t="s">
        <v>6136</v>
      </c>
      <c r="I3520" t="s">
        <v>6564</v>
      </c>
      <c r="J3520" t="s">
        <v>6567</v>
      </c>
      <c r="K3520" t="s">
        <v>6568</v>
      </c>
      <c r="L3520">
        <f t="shared" si="284"/>
        <v>2523808563</v>
      </c>
      <c r="M3520" t="str">
        <f t="shared" si="285"/>
        <v>Xã Sơn Hùng</v>
      </c>
      <c r="N3520">
        <f t="shared" si="286"/>
        <v>25238</v>
      </c>
      <c r="O3520" t="str">
        <f t="shared" si="282"/>
        <v>3</v>
      </c>
      <c r="AC3520" t="s">
        <v>6926</v>
      </c>
      <c r="AD3520" t="s">
        <v>6928</v>
      </c>
      <c r="AE3520" t="s">
        <v>6948</v>
      </c>
      <c r="AF3520" t="str">
        <f t="shared" si="283"/>
        <v>2725609190</v>
      </c>
    </row>
    <row r="3521" spans="8:32" ht="16.5" customHeight="1" x14ac:dyDescent="0.25">
      <c r="H3521" t="s">
        <v>6136</v>
      </c>
      <c r="I3521" t="s">
        <v>6564</v>
      </c>
      <c r="J3521" t="s">
        <v>6569</v>
      </c>
      <c r="K3521" t="s">
        <v>6570</v>
      </c>
      <c r="L3521">
        <f t="shared" si="284"/>
        <v>2523808572</v>
      </c>
      <c r="M3521" t="str">
        <f t="shared" si="285"/>
        <v>Xã Địch Quả</v>
      </c>
      <c r="N3521">
        <f t="shared" si="286"/>
        <v>25238</v>
      </c>
      <c r="O3521" t="str">
        <f t="shared" si="282"/>
        <v>3</v>
      </c>
      <c r="AC3521" t="s">
        <v>6926</v>
      </c>
      <c r="AD3521" t="s">
        <v>6928</v>
      </c>
      <c r="AE3521" t="s">
        <v>6950</v>
      </c>
      <c r="AF3521" t="str">
        <f t="shared" si="283"/>
        <v>2725609214</v>
      </c>
    </row>
    <row r="3522" spans="8:32" ht="16.5" customHeight="1" x14ac:dyDescent="0.25">
      <c r="H3522" t="s">
        <v>6136</v>
      </c>
      <c r="I3522" t="s">
        <v>6564</v>
      </c>
      <c r="J3522" t="s">
        <v>6571</v>
      </c>
      <c r="K3522" t="s">
        <v>6572</v>
      </c>
      <c r="L3522">
        <f t="shared" si="284"/>
        <v>2523808575</v>
      </c>
      <c r="M3522" t="str">
        <f t="shared" si="285"/>
        <v>Xã Giáp Lai</v>
      </c>
      <c r="N3522">
        <f t="shared" si="286"/>
        <v>25238</v>
      </c>
      <c r="O3522" t="str">
        <f t="shared" si="282"/>
        <v>3</v>
      </c>
      <c r="AC3522" t="s">
        <v>6926</v>
      </c>
      <c r="AD3522" t="s">
        <v>6928</v>
      </c>
      <c r="AE3522" t="s">
        <v>6952</v>
      </c>
      <c r="AF3522" t="str">
        <f t="shared" si="283"/>
        <v>2725609226</v>
      </c>
    </row>
    <row r="3523" spans="8:32" ht="16.5" customHeight="1" x14ac:dyDescent="0.25">
      <c r="H3523" t="s">
        <v>6136</v>
      </c>
      <c r="I3523" t="s">
        <v>6564</v>
      </c>
      <c r="J3523" t="s">
        <v>6573</v>
      </c>
      <c r="K3523" t="s">
        <v>6574</v>
      </c>
      <c r="L3523">
        <f t="shared" si="284"/>
        <v>2523808581</v>
      </c>
      <c r="M3523" t="str">
        <f t="shared" si="285"/>
        <v>Xã Thục Luyện</v>
      </c>
      <c r="N3523">
        <f t="shared" si="286"/>
        <v>25238</v>
      </c>
      <c r="O3523" t="str">
        <f t="shared" ref="O3523:O3586" si="287">IF(AND(LEN(I3523) &gt; 0, LEN(J3523) = 0), "2", IF(LEN(J3523) &gt;0, "3", "1"))</f>
        <v>3</v>
      </c>
      <c r="AC3523" t="s">
        <v>6926</v>
      </c>
      <c r="AD3523" t="s">
        <v>6928</v>
      </c>
      <c r="AE3523" t="s">
        <v>6954</v>
      </c>
      <c r="AF3523" t="str">
        <f t="shared" ref="AF3523:AF3586" si="288">CONCATENATE(AC3523,AD3523,AE3523)</f>
        <v>2725609235</v>
      </c>
    </row>
    <row r="3524" spans="8:32" ht="16.5" customHeight="1" x14ac:dyDescent="0.25">
      <c r="H3524" t="s">
        <v>6136</v>
      </c>
      <c r="I3524" t="s">
        <v>6564</v>
      </c>
      <c r="J3524" t="s">
        <v>6575</v>
      </c>
      <c r="K3524" t="s">
        <v>6576</v>
      </c>
      <c r="L3524">
        <f t="shared" ref="L3524:L3587" si="289">_xlfn.NUMBERVALUE( H3524&amp;I3524&amp;J3524)</f>
        <v>2523808584</v>
      </c>
      <c r="M3524" t="str">
        <f t="shared" ref="M3524:M3587" si="290">K3524</f>
        <v>Xã Võ Miếu</v>
      </c>
      <c r="N3524">
        <f t="shared" ref="N3524:N3587" si="291">IF(AND(LEN(I3524) &gt; 0, LEN(J3524) = 0),_xlfn.NUMBERVALUE(H3524), IF(LEN(J3524) &gt;0, _xlfn.NUMBERVALUE(H3524&amp;I3524), ""))</f>
        <v>25238</v>
      </c>
      <c r="O3524" t="str">
        <f t="shared" si="287"/>
        <v>3</v>
      </c>
      <c r="AC3524" t="s">
        <v>6926</v>
      </c>
      <c r="AD3524" t="s">
        <v>6928</v>
      </c>
      <c r="AE3524" t="s">
        <v>6956</v>
      </c>
      <c r="AF3524" t="str">
        <f t="shared" si="288"/>
        <v>2725609244</v>
      </c>
    </row>
    <row r="3525" spans="8:32" ht="16.5" customHeight="1" x14ac:dyDescent="0.25">
      <c r="H3525" t="s">
        <v>6136</v>
      </c>
      <c r="I3525" t="s">
        <v>6564</v>
      </c>
      <c r="J3525" t="s">
        <v>6577</v>
      </c>
      <c r="K3525" t="s">
        <v>6578</v>
      </c>
      <c r="L3525">
        <f t="shared" si="289"/>
        <v>2523808587</v>
      </c>
      <c r="M3525" t="str">
        <f t="shared" si="290"/>
        <v>Xã Thạch Khoán</v>
      </c>
      <c r="N3525">
        <f t="shared" si="291"/>
        <v>25238</v>
      </c>
      <c r="O3525" t="str">
        <f t="shared" si="287"/>
        <v>3</v>
      </c>
      <c r="AC3525" t="s">
        <v>6926</v>
      </c>
      <c r="AD3525" t="s">
        <v>6928</v>
      </c>
      <c r="AE3525" t="s">
        <v>6958</v>
      </c>
      <c r="AF3525" t="str">
        <f t="shared" si="288"/>
        <v>2725609256</v>
      </c>
    </row>
    <row r="3526" spans="8:32" ht="16.5" customHeight="1" x14ac:dyDescent="0.25">
      <c r="H3526" t="s">
        <v>6136</v>
      </c>
      <c r="I3526" t="s">
        <v>6564</v>
      </c>
      <c r="J3526" t="s">
        <v>6579</v>
      </c>
      <c r="K3526" t="s">
        <v>6580</v>
      </c>
      <c r="L3526">
        <f t="shared" si="289"/>
        <v>2523808602</v>
      </c>
      <c r="M3526" t="str">
        <f t="shared" si="290"/>
        <v>Xã Cự Thắng</v>
      </c>
      <c r="N3526">
        <f t="shared" si="291"/>
        <v>25238</v>
      </c>
      <c r="O3526" t="str">
        <f t="shared" si="287"/>
        <v>3</v>
      </c>
      <c r="AC3526" t="s">
        <v>6926</v>
      </c>
      <c r="AD3526" t="s">
        <v>6928</v>
      </c>
      <c r="AE3526" t="s">
        <v>6960</v>
      </c>
      <c r="AF3526" t="str">
        <f t="shared" si="288"/>
        <v>2725609271</v>
      </c>
    </row>
    <row r="3527" spans="8:32" ht="16.5" customHeight="1" x14ac:dyDescent="0.25">
      <c r="H3527" t="s">
        <v>6136</v>
      </c>
      <c r="I3527" t="s">
        <v>6564</v>
      </c>
      <c r="J3527" t="s">
        <v>6581</v>
      </c>
      <c r="K3527" t="s">
        <v>6582</v>
      </c>
      <c r="L3527">
        <f t="shared" si="289"/>
        <v>2523808605</v>
      </c>
      <c r="M3527" t="str">
        <f t="shared" si="290"/>
        <v>Xã Tất Thắng</v>
      </c>
      <c r="N3527">
        <f t="shared" si="291"/>
        <v>25238</v>
      </c>
      <c r="O3527" t="str">
        <f t="shared" si="287"/>
        <v>3</v>
      </c>
      <c r="AC3527" t="s">
        <v>6926</v>
      </c>
      <c r="AD3527" t="s">
        <v>6928</v>
      </c>
      <c r="AE3527" t="s">
        <v>6962</v>
      </c>
      <c r="AF3527" t="str">
        <f t="shared" si="288"/>
        <v>2725609286</v>
      </c>
    </row>
    <row r="3528" spans="8:32" ht="16.5" customHeight="1" x14ac:dyDescent="0.25">
      <c r="H3528" t="s">
        <v>6136</v>
      </c>
      <c r="I3528" t="s">
        <v>6564</v>
      </c>
      <c r="J3528" t="s">
        <v>6583</v>
      </c>
      <c r="K3528" t="s">
        <v>6584</v>
      </c>
      <c r="L3528">
        <f t="shared" si="289"/>
        <v>2523808611</v>
      </c>
      <c r="M3528" t="str">
        <f t="shared" si="290"/>
        <v>Xã Văn Miếu</v>
      </c>
      <c r="N3528">
        <f t="shared" si="291"/>
        <v>25238</v>
      </c>
      <c r="O3528" t="str">
        <f t="shared" si="287"/>
        <v>3</v>
      </c>
      <c r="AC3528" t="s">
        <v>6926</v>
      </c>
      <c r="AD3528" t="s">
        <v>6928</v>
      </c>
      <c r="AE3528" t="s">
        <v>6963</v>
      </c>
      <c r="AF3528" t="str">
        <f t="shared" si="288"/>
        <v>2725609325</v>
      </c>
    </row>
    <row r="3529" spans="8:32" ht="16.5" customHeight="1" x14ac:dyDescent="0.25">
      <c r="H3529" t="s">
        <v>6136</v>
      </c>
      <c r="I3529" t="s">
        <v>6564</v>
      </c>
      <c r="J3529" t="s">
        <v>6585</v>
      </c>
      <c r="K3529" t="s">
        <v>6586</v>
      </c>
      <c r="L3529">
        <f t="shared" si="289"/>
        <v>2523808614</v>
      </c>
      <c r="M3529" t="str">
        <f t="shared" si="290"/>
        <v>Xã Cự Đồng</v>
      </c>
      <c r="N3529">
        <f t="shared" si="291"/>
        <v>25238</v>
      </c>
      <c r="O3529" t="str">
        <f t="shared" si="287"/>
        <v>3</v>
      </c>
      <c r="AC3529" t="s">
        <v>6926</v>
      </c>
      <c r="AD3529" t="s">
        <v>6928</v>
      </c>
      <c r="AE3529" t="s">
        <v>6965</v>
      </c>
      <c r="AF3529" t="str">
        <f t="shared" si="288"/>
        <v>2725609331</v>
      </c>
    </row>
    <row r="3530" spans="8:32" ht="16.5" customHeight="1" x14ac:dyDescent="0.25">
      <c r="H3530" t="s">
        <v>6136</v>
      </c>
      <c r="I3530" t="s">
        <v>6564</v>
      </c>
      <c r="J3530" t="s">
        <v>6587</v>
      </c>
      <c r="K3530" t="s">
        <v>6588</v>
      </c>
      <c r="L3530">
        <f t="shared" si="289"/>
        <v>2523808623</v>
      </c>
      <c r="M3530" t="str">
        <f t="shared" si="290"/>
        <v>Xã Thắng Sơn</v>
      </c>
      <c r="N3530">
        <f t="shared" si="291"/>
        <v>25238</v>
      </c>
      <c r="O3530" t="str">
        <f t="shared" si="287"/>
        <v>3</v>
      </c>
      <c r="AC3530" t="s">
        <v>6926</v>
      </c>
      <c r="AD3530" t="s">
        <v>6967</v>
      </c>
      <c r="AE3530" t="s">
        <v>6969</v>
      </c>
      <c r="AF3530" t="str">
        <f t="shared" si="288"/>
        <v>2725809193</v>
      </c>
    </row>
    <row r="3531" spans="8:32" ht="16.5" customHeight="1" x14ac:dyDescent="0.25">
      <c r="H3531" t="s">
        <v>6136</v>
      </c>
      <c r="I3531" t="s">
        <v>6564</v>
      </c>
      <c r="J3531" t="s">
        <v>6589</v>
      </c>
      <c r="K3531" t="s">
        <v>315</v>
      </c>
      <c r="L3531">
        <f t="shared" si="289"/>
        <v>2523808629</v>
      </c>
      <c r="M3531" t="str">
        <f t="shared" si="290"/>
        <v>Xã Tân Minh</v>
      </c>
      <c r="N3531">
        <f t="shared" si="291"/>
        <v>25238</v>
      </c>
      <c r="O3531" t="str">
        <f t="shared" si="287"/>
        <v>3</v>
      </c>
      <c r="AC3531" t="s">
        <v>6926</v>
      </c>
      <c r="AD3531" t="s">
        <v>6967</v>
      </c>
      <c r="AE3531" t="s">
        <v>6971</v>
      </c>
      <c r="AF3531" t="str">
        <f t="shared" si="288"/>
        <v>2725809196</v>
      </c>
    </row>
    <row r="3532" spans="8:32" ht="16.5" customHeight="1" x14ac:dyDescent="0.25">
      <c r="H3532" t="s">
        <v>6136</v>
      </c>
      <c r="I3532" t="s">
        <v>6564</v>
      </c>
      <c r="J3532" t="s">
        <v>6590</v>
      </c>
      <c r="K3532" t="s">
        <v>6591</v>
      </c>
      <c r="L3532">
        <f t="shared" si="289"/>
        <v>2523808632</v>
      </c>
      <c r="M3532" t="str">
        <f t="shared" si="290"/>
        <v>Xã Hương Cần</v>
      </c>
      <c r="N3532">
        <f t="shared" si="291"/>
        <v>25238</v>
      </c>
      <c r="O3532" t="str">
        <f t="shared" si="287"/>
        <v>3</v>
      </c>
      <c r="AC3532" t="s">
        <v>6926</v>
      </c>
      <c r="AD3532" t="s">
        <v>6967</v>
      </c>
      <c r="AE3532" t="s">
        <v>6973</v>
      </c>
      <c r="AF3532" t="str">
        <f t="shared" si="288"/>
        <v>2725809199</v>
      </c>
    </row>
    <row r="3533" spans="8:32" ht="16.5" customHeight="1" x14ac:dyDescent="0.25">
      <c r="H3533" t="s">
        <v>6136</v>
      </c>
      <c r="I3533" t="s">
        <v>6564</v>
      </c>
      <c r="J3533" t="s">
        <v>6592</v>
      </c>
      <c r="K3533" t="s">
        <v>6593</v>
      </c>
      <c r="L3533">
        <f t="shared" si="289"/>
        <v>2523808635</v>
      </c>
      <c r="M3533" t="str">
        <f t="shared" si="290"/>
        <v>Xã Khả Cửu</v>
      </c>
      <c r="N3533">
        <f t="shared" si="291"/>
        <v>25238</v>
      </c>
      <c r="O3533" t="str">
        <f t="shared" si="287"/>
        <v>3</v>
      </c>
      <c r="AC3533" t="s">
        <v>6926</v>
      </c>
      <c r="AD3533" t="s">
        <v>6967</v>
      </c>
      <c r="AE3533" t="s">
        <v>6974</v>
      </c>
      <c r="AF3533" t="str">
        <f t="shared" si="288"/>
        <v>2725809202</v>
      </c>
    </row>
    <row r="3534" spans="8:32" ht="16.5" customHeight="1" x14ac:dyDescent="0.25">
      <c r="H3534" t="s">
        <v>6136</v>
      </c>
      <c r="I3534" t="s">
        <v>6564</v>
      </c>
      <c r="J3534" t="s">
        <v>6594</v>
      </c>
      <c r="K3534" t="s">
        <v>6595</v>
      </c>
      <c r="L3534">
        <f t="shared" si="289"/>
        <v>2523808638</v>
      </c>
      <c r="M3534" t="str">
        <f t="shared" si="290"/>
        <v>Xã Đông Cửu</v>
      </c>
      <c r="N3534">
        <f t="shared" si="291"/>
        <v>25238</v>
      </c>
      <c r="O3534" t="str">
        <f t="shared" si="287"/>
        <v>3</v>
      </c>
      <c r="AC3534" t="s">
        <v>6926</v>
      </c>
      <c r="AD3534" t="s">
        <v>6967</v>
      </c>
      <c r="AE3534" t="s">
        <v>6976</v>
      </c>
      <c r="AF3534" t="str">
        <f t="shared" si="288"/>
        <v>2725809205</v>
      </c>
    </row>
    <row r="3535" spans="8:32" ht="16.5" customHeight="1" x14ac:dyDescent="0.25">
      <c r="H3535" t="s">
        <v>6136</v>
      </c>
      <c r="I3535" t="s">
        <v>6564</v>
      </c>
      <c r="J3535" t="s">
        <v>6596</v>
      </c>
      <c r="K3535" t="s">
        <v>772</v>
      </c>
      <c r="L3535">
        <f t="shared" si="289"/>
        <v>2523808641</v>
      </c>
      <c r="M3535" t="str">
        <f t="shared" si="290"/>
        <v>Xã Tân Lập</v>
      </c>
      <c r="N3535">
        <f t="shared" si="291"/>
        <v>25238</v>
      </c>
      <c r="O3535" t="str">
        <f t="shared" si="287"/>
        <v>3</v>
      </c>
      <c r="AC3535" t="s">
        <v>6926</v>
      </c>
      <c r="AD3535" t="s">
        <v>6967</v>
      </c>
      <c r="AE3535" t="s">
        <v>6977</v>
      </c>
      <c r="AF3535" t="str">
        <f t="shared" si="288"/>
        <v>2725809208</v>
      </c>
    </row>
    <row r="3536" spans="8:32" ht="16.5" customHeight="1" x14ac:dyDescent="0.25">
      <c r="H3536" t="s">
        <v>6136</v>
      </c>
      <c r="I3536" t="s">
        <v>6564</v>
      </c>
      <c r="J3536" t="s">
        <v>6597</v>
      </c>
      <c r="K3536" t="s">
        <v>4828</v>
      </c>
      <c r="L3536">
        <f t="shared" si="289"/>
        <v>2523808644</v>
      </c>
      <c r="M3536" t="str">
        <f t="shared" si="290"/>
        <v>Xã Yên Lãng</v>
      </c>
      <c r="N3536">
        <f t="shared" si="291"/>
        <v>25238</v>
      </c>
      <c r="O3536" t="str">
        <f t="shared" si="287"/>
        <v>3</v>
      </c>
      <c r="AC3536" t="s">
        <v>6926</v>
      </c>
      <c r="AD3536" t="s">
        <v>6967</v>
      </c>
      <c r="AE3536" t="s">
        <v>6979</v>
      </c>
      <c r="AF3536" t="str">
        <f t="shared" si="288"/>
        <v>2725809211</v>
      </c>
    </row>
    <row r="3537" spans="8:32" ht="16.5" customHeight="1" x14ac:dyDescent="0.25">
      <c r="H3537" t="s">
        <v>6136</v>
      </c>
      <c r="I3537" t="s">
        <v>6564</v>
      </c>
      <c r="J3537" t="s">
        <v>6598</v>
      </c>
      <c r="K3537" t="s">
        <v>6599</v>
      </c>
      <c r="L3537">
        <f t="shared" si="289"/>
        <v>2523808647</v>
      </c>
      <c r="M3537" t="str">
        <f t="shared" si="290"/>
        <v>Xã Yên Lương</v>
      </c>
      <c r="N3537">
        <f t="shared" si="291"/>
        <v>25238</v>
      </c>
      <c r="O3537" t="str">
        <f t="shared" si="287"/>
        <v>3</v>
      </c>
      <c r="AC3537" t="s">
        <v>6926</v>
      </c>
      <c r="AD3537" t="s">
        <v>6967</v>
      </c>
      <c r="AE3537" t="s">
        <v>6981</v>
      </c>
      <c r="AF3537" t="str">
        <f t="shared" si="288"/>
        <v>2725809217</v>
      </c>
    </row>
    <row r="3538" spans="8:32" ht="16.5" customHeight="1" x14ac:dyDescent="0.25">
      <c r="H3538" t="s">
        <v>6136</v>
      </c>
      <c r="I3538" t="s">
        <v>6564</v>
      </c>
      <c r="J3538" t="s">
        <v>6600</v>
      </c>
      <c r="K3538" t="s">
        <v>6601</v>
      </c>
      <c r="L3538">
        <f t="shared" si="289"/>
        <v>2523808650</v>
      </c>
      <c r="M3538" t="str">
        <f t="shared" si="290"/>
        <v>Xã Thượng Cửu</v>
      </c>
      <c r="N3538">
        <f t="shared" si="291"/>
        <v>25238</v>
      </c>
      <c r="O3538" t="str">
        <f t="shared" si="287"/>
        <v>3</v>
      </c>
      <c r="AC3538" t="s">
        <v>6926</v>
      </c>
      <c r="AD3538" t="s">
        <v>6967</v>
      </c>
      <c r="AE3538" t="s">
        <v>6983</v>
      </c>
      <c r="AF3538" t="str">
        <f t="shared" si="288"/>
        <v>2725809220</v>
      </c>
    </row>
    <row r="3539" spans="8:32" ht="16.5" customHeight="1" x14ac:dyDescent="0.25">
      <c r="H3539" t="s">
        <v>6136</v>
      </c>
      <c r="I3539" t="s">
        <v>6564</v>
      </c>
      <c r="J3539" t="s">
        <v>6602</v>
      </c>
      <c r="K3539" t="s">
        <v>6603</v>
      </c>
      <c r="L3539">
        <f t="shared" si="289"/>
        <v>2523808653</v>
      </c>
      <c r="M3539" t="str">
        <f t="shared" si="290"/>
        <v>Xã Lương Nha</v>
      </c>
      <c r="N3539">
        <f t="shared" si="291"/>
        <v>25238</v>
      </c>
      <c r="O3539" t="str">
        <f t="shared" si="287"/>
        <v>3</v>
      </c>
      <c r="AC3539" t="s">
        <v>6926</v>
      </c>
      <c r="AD3539" t="s">
        <v>6967</v>
      </c>
      <c r="AE3539" t="s">
        <v>6985</v>
      </c>
      <c r="AF3539" t="str">
        <f t="shared" si="288"/>
        <v>2725809223</v>
      </c>
    </row>
    <row r="3540" spans="8:32" ht="16.5" customHeight="1" x14ac:dyDescent="0.25">
      <c r="H3540" t="s">
        <v>6136</v>
      </c>
      <c r="I3540" t="s">
        <v>6564</v>
      </c>
      <c r="J3540" t="s">
        <v>6604</v>
      </c>
      <c r="K3540" t="s">
        <v>829</v>
      </c>
      <c r="L3540">
        <f t="shared" si="289"/>
        <v>2523808656</v>
      </c>
      <c r="M3540" t="str">
        <f t="shared" si="290"/>
        <v>Xã Yên Sơn</v>
      </c>
      <c r="N3540">
        <f t="shared" si="291"/>
        <v>25238</v>
      </c>
      <c r="O3540" t="str">
        <f t="shared" si="287"/>
        <v>3</v>
      </c>
      <c r="AC3540" t="s">
        <v>6926</v>
      </c>
      <c r="AD3540" t="s">
        <v>6967</v>
      </c>
      <c r="AE3540" t="s">
        <v>6986</v>
      </c>
      <c r="AF3540" t="str">
        <f t="shared" si="288"/>
        <v>2725809229</v>
      </c>
    </row>
    <row r="3541" spans="8:32" ht="16.5" customHeight="1" x14ac:dyDescent="0.25">
      <c r="H3541" t="s">
        <v>6136</v>
      </c>
      <c r="I3541" t="s">
        <v>6564</v>
      </c>
      <c r="J3541" t="s">
        <v>6605</v>
      </c>
      <c r="K3541" t="s">
        <v>6606</v>
      </c>
      <c r="L3541">
        <f t="shared" si="289"/>
        <v>2523808659</v>
      </c>
      <c r="M3541" t="str">
        <f t="shared" si="290"/>
        <v>Xã Tinh Nhuệ</v>
      </c>
      <c r="N3541">
        <f t="shared" si="291"/>
        <v>25238</v>
      </c>
      <c r="O3541" t="str">
        <f t="shared" si="287"/>
        <v>3</v>
      </c>
      <c r="AC3541" t="s">
        <v>6926</v>
      </c>
      <c r="AD3541" t="s">
        <v>6967</v>
      </c>
      <c r="AE3541" t="s">
        <v>6987</v>
      </c>
      <c r="AF3541" t="str">
        <f t="shared" si="288"/>
        <v>2725809232</v>
      </c>
    </row>
    <row r="3542" spans="8:32" ht="16.5" customHeight="1" x14ac:dyDescent="0.25">
      <c r="H3542" t="s">
        <v>6136</v>
      </c>
      <c r="I3542" t="s">
        <v>6607</v>
      </c>
      <c r="K3542" t="s">
        <v>6608</v>
      </c>
      <c r="L3542">
        <f t="shared" si="289"/>
        <v>25239</v>
      </c>
      <c r="M3542" t="str">
        <f t="shared" si="290"/>
        <v>Huyện Thanh Thuỷ</v>
      </c>
      <c r="N3542">
        <f t="shared" si="291"/>
        <v>25</v>
      </c>
      <c r="O3542" t="str">
        <f t="shared" si="287"/>
        <v>2</v>
      </c>
      <c r="AC3542" t="s">
        <v>6926</v>
      </c>
      <c r="AD3542" t="s">
        <v>6967</v>
      </c>
      <c r="AE3542" t="s">
        <v>6989</v>
      </c>
      <c r="AF3542" t="str">
        <f t="shared" si="288"/>
        <v>2725809238</v>
      </c>
    </row>
    <row r="3543" spans="8:32" ht="16.5" customHeight="1" x14ac:dyDescent="0.25">
      <c r="H3543" t="s">
        <v>6136</v>
      </c>
      <c r="I3543" t="s">
        <v>6607</v>
      </c>
      <c r="J3543" t="s">
        <v>6609</v>
      </c>
      <c r="K3543" t="s">
        <v>4920</v>
      </c>
      <c r="L3543">
        <f t="shared" si="289"/>
        <v>2523908662</v>
      </c>
      <c r="M3543" t="str">
        <f t="shared" si="290"/>
        <v>Xã Đào Xá</v>
      </c>
      <c r="N3543">
        <f t="shared" si="291"/>
        <v>25239</v>
      </c>
      <c r="O3543" t="str">
        <f t="shared" si="287"/>
        <v>3</v>
      </c>
      <c r="AC3543" t="s">
        <v>6926</v>
      </c>
      <c r="AD3543" t="s">
        <v>6967</v>
      </c>
      <c r="AE3543" t="s">
        <v>6991</v>
      </c>
      <c r="AF3543" t="str">
        <f t="shared" si="288"/>
        <v>2725809241</v>
      </c>
    </row>
    <row r="3544" spans="8:32" ht="16.5" customHeight="1" x14ac:dyDescent="0.25">
      <c r="H3544" t="s">
        <v>6136</v>
      </c>
      <c r="I3544" t="s">
        <v>6607</v>
      </c>
      <c r="J3544" t="s">
        <v>6610</v>
      </c>
      <c r="K3544" t="s">
        <v>6611</v>
      </c>
      <c r="L3544">
        <f t="shared" si="289"/>
        <v>2523908665</v>
      </c>
      <c r="M3544" t="str">
        <f t="shared" si="290"/>
        <v>Xã Thạch Đồng</v>
      </c>
      <c r="N3544">
        <f t="shared" si="291"/>
        <v>25239</v>
      </c>
      <c r="O3544" t="str">
        <f t="shared" si="287"/>
        <v>3</v>
      </c>
      <c r="AC3544" t="s">
        <v>6926</v>
      </c>
      <c r="AD3544" t="s">
        <v>6992</v>
      </c>
      <c r="AE3544" t="s">
        <v>6994</v>
      </c>
      <c r="AF3544" t="str">
        <f t="shared" si="288"/>
        <v>2725909247</v>
      </c>
    </row>
    <row r="3545" spans="8:32" ht="16.5" customHeight="1" x14ac:dyDescent="0.25">
      <c r="H3545" t="s">
        <v>6136</v>
      </c>
      <c r="I3545" t="s">
        <v>6607</v>
      </c>
      <c r="J3545" t="s">
        <v>6612</v>
      </c>
      <c r="K3545" t="s">
        <v>6613</v>
      </c>
      <c r="L3545">
        <f t="shared" si="289"/>
        <v>2523908668</v>
      </c>
      <c r="M3545" t="str">
        <f t="shared" si="290"/>
        <v>Xã Xuân Lộc</v>
      </c>
      <c r="N3545">
        <f t="shared" si="291"/>
        <v>25239</v>
      </c>
      <c r="O3545" t="str">
        <f t="shared" si="287"/>
        <v>3</v>
      </c>
      <c r="AC3545" t="s">
        <v>6926</v>
      </c>
      <c r="AD3545" t="s">
        <v>6992</v>
      </c>
      <c r="AE3545" t="s">
        <v>6996</v>
      </c>
      <c r="AF3545" t="str">
        <f t="shared" si="288"/>
        <v>2725909250</v>
      </c>
    </row>
    <row r="3546" spans="8:32" ht="16.5" customHeight="1" x14ac:dyDescent="0.25">
      <c r="H3546" t="s">
        <v>6136</v>
      </c>
      <c r="I3546" t="s">
        <v>6607</v>
      </c>
      <c r="J3546" t="s">
        <v>6614</v>
      </c>
      <c r="K3546" t="s">
        <v>6615</v>
      </c>
      <c r="L3546">
        <f t="shared" si="289"/>
        <v>2523908671</v>
      </c>
      <c r="M3546" t="str">
        <f t="shared" si="290"/>
        <v>Xã Tân Phương</v>
      </c>
      <c r="N3546">
        <f t="shared" si="291"/>
        <v>25239</v>
      </c>
      <c r="O3546" t="str">
        <f t="shared" si="287"/>
        <v>3</v>
      </c>
      <c r="AC3546" t="s">
        <v>6926</v>
      </c>
      <c r="AD3546" t="s">
        <v>6992</v>
      </c>
      <c r="AE3546" t="s">
        <v>6998</v>
      </c>
      <c r="AF3546" t="str">
        <f t="shared" si="288"/>
        <v>2725909253</v>
      </c>
    </row>
    <row r="3547" spans="8:32" ht="16.5" customHeight="1" x14ac:dyDescent="0.25">
      <c r="H3547" t="s">
        <v>6136</v>
      </c>
      <c r="I3547" t="s">
        <v>6607</v>
      </c>
      <c r="J3547" t="s">
        <v>6616</v>
      </c>
      <c r="K3547" t="s">
        <v>6617</v>
      </c>
      <c r="L3547">
        <f t="shared" si="289"/>
        <v>2523908674</v>
      </c>
      <c r="M3547" t="str">
        <f t="shared" si="290"/>
        <v>Thị trấn Thanh Thủy</v>
      </c>
      <c r="N3547">
        <f t="shared" si="291"/>
        <v>25239</v>
      </c>
      <c r="O3547" t="str">
        <f t="shared" si="287"/>
        <v>3</v>
      </c>
      <c r="AC3547" t="s">
        <v>6926</v>
      </c>
      <c r="AD3547" t="s">
        <v>6992</v>
      </c>
      <c r="AE3547" t="s">
        <v>7000</v>
      </c>
      <c r="AF3547" t="str">
        <f t="shared" si="288"/>
        <v>2725909259</v>
      </c>
    </row>
    <row r="3548" spans="8:32" ht="16.5" customHeight="1" x14ac:dyDescent="0.25">
      <c r="H3548" t="s">
        <v>6136</v>
      </c>
      <c r="I3548" t="s">
        <v>6607</v>
      </c>
      <c r="J3548" t="s">
        <v>6618</v>
      </c>
      <c r="K3548" t="s">
        <v>4339</v>
      </c>
      <c r="L3548">
        <f t="shared" si="289"/>
        <v>2523908677</v>
      </c>
      <c r="M3548" t="str">
        <f t="shared" si="290"/>
        <v>Xã Sơn Thủy</v>
      </c>
      <c r="N3548">
        <f t="shared" si="291"/>
        <v>25239</v>
      </c>
      <c r="O3548" t="str">
        <f t="shared" si="287"/>
        <v>3</v>
      </c>
      <c r="AC3548" t="s">
        <v>6926</v>
      </c>
      <c r="AD3548" t="s">
        <v>6992</v>
      </c>
      <c r="AE3548" t="s">
        <v>7002</v>
      </c>
      <c r="AF3548" t="str">
        <f t="shared" si="288"/>
        <v>2725909262</v>
      </c>
    </row>
    <row r="3549" spans="8:32" ht="16.5" customHeight="1" x14ac:dyDescent="0.25">
      <c r="H3549" t="s">
        <v>6136</v>
      </c>
      <c r="I3549" t="s">
        <v>6607</v>
      </c>
      <c r="J3549" t="s">
        <v>6619</v>
      </c>
      <c r="K3549" t="s">
        <v>6620</v>
      </c>
      <c r="L3549">
        <f t="shared" si="289"/>
        <v>2523908680</v>
      </c>
      <c r="M3549" t="str">
        <f t="shared" si="290"/>
        <v>Xã Bảo Yên</v>
      </c>
      <c r="N3549">
        <f t="shared" si="291"/>
        <v>25239</v>
      </c>
      <c r="O3549" t="str">
        <f t="shared" si="287"/>
        <v>3</v>
      </c>
      <c r="AC3549" t="s">
        <v>6926</v>
      </c>
      <c r="AD3549" t="s">
        <v>6992</v>
      </c>
      <c r="AE3549" t="s">
        <v>7004</v>
      </c>
      <c r="AF3549" t="str">
        <f t="shared" si="288"/>
        <v>2725909265</v>
      </c>
    </row>
    <row r="3550" spans="8:32" ht="16.5" customHeight="1" x14ac:dyDescent="0.25">
      <c r="H3550" t="s">
        <v>6136</v>
      </c>
      <c r="I3550" t="s">
        <v>6607</v>
      </c>
      <c r="J3550" t="s">
        <v>6621</v>
      </c>
      <c r="K3550" t="s">
        <v>6622</v>
      </c>
      <c r="L3550">
        <f t="shared" si="289"/>
        <v>2523908683</v>
      </c>
      <c r="M3550" t="str">
        <f t="shared" si="290"/>
        <v>Xã Đoan Hạ</v>
      </c>
      <c r="N3550">
        <f t="shared" si="291"/>
        <v>25239</v>
      </c>
      <c r="O3550" t="str">
        <f t="shared" si="287"/>
        <v>3</v>
      </c>
      <c r="AC3550" t="s">
        <v>6926</v>
      </c>
      <c r="AD3550" t="s">
        <v>6992</v>
      </c>
      <c r="AE3550" t="s">
        <v>7006</v>
      </c>
      <c r="AF3550" t="str">
        <f t="shared" si="288"/>
        <v>2725909268</v>
      </c>
    </row>
    <row r="3551" spans="8:32" ht="16.5" customHeight="1" x14ac:dyDescent="0.25">
      <c r="H3551" t="s">
        <v>6136</v>
      </c>
      <c r="I3551" t="s">
        <v>6607</v>
      </c>
      <c r="J3551" t="s">
        <v>6623</v>
      </c>
      <c r="K3551" t="s">
        <v>6624</v>
      </c>
      <c r="L3551">
        <f t="shared" si="289"/>
        <v>2523908686</v>
      </c>
      <c r="M3551" t="str">
        <f t="shared" si="290"/>
        <v>Xã Đồng Luận</v>
      </c>
      <c r="N3551">
        <f t="shared" si="291"/>
        <v>25239</v>
      </c>
      <c r="O3551" t="str">
        <f t="shared" si="287"/>
        <v>3</v>
      </c>
      <c r="AC3551" t="s">
        <v>6926</v>
      </c>
      <c r="AD3551" t="s">
        <v>6992</v>
      </c>
      <c r="AE3551" t="s">
        <v>7008</v>
      </c>
      <c r="AF3551" t="str">
        <f t="shared" si="288"/>
        <v>2725909274</v>
      </c>
    </row>
    <row r="3552" spans="8:32" ht="16.5" customHeight="1" x14ac:dyDescent="0.25">
      <c r="H3552" t="s">
        <v>6136</v>
      </c>
      <c r="I3552" t="s">
        <v>6607</v>
      </c>
      <c r="J3552" t="s">
        <v>6625</v>
      </c>
      <c r="K3552" t="s">
        <v>6626</v>
      </c>
      <c r="L3552">
        <f t="shared" si="289"/>
        <v>2523908689</v>
      </c>
      <c r="M3552" t="str">
        <f t="shared" si="290"/>
        <v>Xã Hoàng Xá</v>
      </c>
      <c r="N3552">
        <f t="shared" si="291"/>
        <v>25239</v>
      </c>
      <c r="O3552" t="str">
        <f t="shared" si="287"/>
        <v>3</v>
      </c>
      <c r="AC3552" t="s">
        <v>6926</v>
      </c>
      <c r="AD3552" t="s">
        <v>6992</v>
      </c>
      <c r="AE3552" t="s">
        <v>7010</v>
      </c>
      <c r="AF3552" t="str">
        <f t="shared" si="288"/>
        <v>2725909277</v>
      </c>
    </row>
    <row r="3553" spans="8:32" ht="16.5" customHeight="1" x14ac:dyDescent="0.25">
      <c r="H3553" t="s">
        <v>6136</v>
      </c>
      <c r="I3553" t="s">
        <v>6607</v>
      </c>
      <c r="J3553" t="s">
        <v>6627</v>
      </c>
      <c r="K3553" t="s">
        <v>1537</v>
      </c>
      <c r="L3553">
        <f t="shared" si="289"/>
        <v>2523908692</v>
      </c>
      <c r="M3553" t="str">
        <f t="shared" si="290"/>
        <v>Xã Trung Thịnh</v>
      </c>
      <c r="N3553">
        <f t="shared" si="291"/>
        <v>25239</v>
      </c>
      <c r="O3553" t="str">
        <f t="shared" si="287"/>
        <v>3</v>
      </c>
      <c r="AC3553" t="s">
        <v>6926</v>
      </c>
      <c r="AD3553" t="s">
        <v>6992</v>
      </c>
      <c r="AE3553" t="s">
        <v>7012</v>
      </c>
      <c r="AF3553" t="str">
        <f t="shared" si="288"/>
        <v>2725909280</v>
      </c>
    </row>
    <row r="3554" spans="8:32" ht="16.5" customHeight="1" x14ac:dyDescent="0.25">
      <c r="H3554" t="s">
        <v>6136</v>
      </c>
      <c r="I3554" t="s">
        <v>6607</v>
      </c>
      <c r="J3554" t="s">
        <v>6628</v>
      </c>
      <c r="K3554" t="s">
        <v>6629</v>
      </c>
      <c r="L3554">
        <f t="shared" si="289"/>
        <v>2523908695</v>
      </c>
      <c r="M3554" t="str">
        <f t="shared" si="290"/>
        <v>Xã Trung Nghĩa</v>
      </c>
      <c r="N3554">
        <f t="shared" si="291"/>
        <v>25239</v>
      </c>
      <c r="O3554" t="str">
        <f t="shared" si="287"/>
        <v>3</v>
      </c>
      <c r="AC3554" t="s">
        <v>6926</v>
      </c>
      <c r="AD3554" t="s">
        <v>6992</v>
      </c>
      <c r="AE3554" t="s">
        <v>7013</v>
      </c>
      <c r="AF3554" t="str">
        <f t="shared" si="288"/>
        <v>2725909283</v>
      </c>
    </row>
    <row r="3555" spans="8:32" ht="16.5" customHeight="1" x14ac:dyDescent="0.25">
      <c r="H3555" t="s">
        <v>6136</v>
      </c>
      <c r="I3555" t="s">
        <v>6607</v>
      </c>
      <c r="J3555" t="s">
        <v>6630</v>
      </c>
      <c r="K3555" t="s">
        <v>6631</v>
      </c>
      <c r="L3555">
        <f t="shared" si="289"/>
        <v>2523908698</v>
      </c>
      <c r="M3555" t="str">
        <f t="shared" si="290"/>
        <v>Xã Phượng Mao</v>
      </c>
      <c r="N3555">
        <f t="shared" si="291"/>
        <v>25239</v>
      </c>
      <c r="O3555" t="str">
        <f t="shared" si="287"/>
        <v>3</v>
      </c>
      <c r="AC3555" t="s">
        <v>6926</v>
      </c>
      <c r="AD3555" t="s">
        <v>6992</v>
      </c>
      <c r="AE3555" t="s">
        <v>7014</v>
      </c>
      <c r="AF3555" t="str">
        <f t="shared" si="288"/>
        <v>2725909289</v>
      </c>
    </row>
    <row r="3556" spans="8:32" ht="16.5" customHeight="1" x14ac:dyDescent="0.25">
      <c r="H3556" t="s">
        <v>6136</v>
      </c>
      <c r="I3556" t="s">
        <v>6607</v>
      </c>
      <c r="J3556" t="s">
        <v>6632</v>
      </c>
      <c r="K3556" t="s">
        <v>6633</v>
      </c>
      <c r="L3556">
        <f t="shared" si="289"/>
        <v>2523908701</v>
      </c>
      <c r="M3556" t="str">
        <f t="shared" si="290"/>
        <v>Xã Yến Mao</v>
      </c>
      <c r="N3556">
        <f t="shared" si="291"/>
        <v>25239</v>
      </c>
      <c r="O3556" t="str">
        <f t="shared" si="287"/>
        <v>3</v>
      </c>
      <c r="AC3556" t="s">
        <v>6926</v>
      </c>
      <c r="AD3556" t="s">
        <v>6992</v>
      </c>
      <c r="AE3556" t="s">
        <v>7016</v>
      </c>
      <c r="AF3556" t="str">
        <f t="shared" si="288"/>
        <v>2725909292</v>
      </c>
    </row>
    <row r="3557" spans="8:32" ht="16.5" customHeight="1" x14ac:dyDescent="0.25">
      <c r="H3557" t="s">
        <v>6136</v>
      </c>
      <c r="I3557" t="s">
        <v>6607</v>
      </c>
      <c r="J3557" t="s">
        <v>6634</v>
      </c>
      <c r="K3557" t="s">
        <v>6635</v>
      </c>
      <c r="L3557">
        <f t="shared" si="289"/>
        <v>2523908704</v>
      </c>
      <c r="M3557" t="str">
        <f t="shared" si="290"/>
        <v>Xã Tu Vũ</v>
      </c>
      <c r="N3557">
        <f t="shared" si="291"/>
        <v>25239</v>
      </c>
      <c r="O3557" t="str">
        <f t="shared" si="287"/>
        <v>3</v>
      </c>
      <c r="AC3557" t="s">
        <v>6926</v>
      </c>
      <c r="AD3557" t="s">
        <v>6992</v>
      </c>
      <c r="AE3557" t="s">
        <v>7018</v>
      </c>
      <c r="AF3557" t="str">
        <f t="shared" si="288"/>
        <v>2725909295</v>
      </c>
    </row>
    <row r="3558" spans="8:32" ht="16.5" customHeight="1" x14ac:dyDescent="0.25">
      <c r="H3558" t="s">
        <v>6136</v>
      </c>
      <c r="I3558" t="s">
        <v>6636</v>
      </c>
      <c r="K3558" t="s">
        <v>6637</v>
      </c>
      <c r="L3558">
        <f t="shared" si="289"/>
        <v>25240</v>
      </c>
      <c r="M3558" t="str">
        <f t="shared" si="290"/>
        <v>Huyện Tân Sơn</v>
      </c>
      <c r="N3558">
        <f t="shared" si="291"/>
        <v>25</v>
      </c>
      <c r="O3558" t="str">
        <f t="shared" si="287"/>
        <v>2</v>
      </c>
      <c r="AC3558" t="s">
        <v>6926</v>
      </c>
      <c r="AD3558" t="s">
        <v>6992</v>
      </c>
      <c r="AE3558" t="s">
        <v>7020</v>
      </c>
      <c r="AF3558" t="str">
        <f t="shared" si="288"/>
        <v>2725909298</v>
      </c>
    </row>
    <row r="3559" spans="8:32" ht="16.5" customHeight="1" x14ac:dyDescent="0.25">
      <c r="H3559" t="s">
        <v>6136</v>
      </c>
      <c r="I3559" t="s">
        <v>6636</v>
      </c>
      <c r="J3559" t="s">
        <v>6638</v>
      </c>
      <c r="K3559" t="s">
        <v>6639</v>
      </c>
      <c r="L3559">
        <f t="shared" si="289"/>
        <v>2524008545</v>
      </c>
      <c r="M3559" t="str">
        <f t="shared" si="290"/>
        <v>Xã Thu Cúc</v>
      </c>
      <c r="N3559">
        <f t="shared" si="291"/>
        <v>25240</v>
      </c>
      <c r="O3559" t="str">
        <f t="shared" si="287"/>
        <v>3</v>
      </c>
      <c r="AC3559" t="s">
        <v>6926</v>
      </c>
      <c r="AD3559" t="s">
        <v>6992</v>
      </c>
      <c r="AE3559" t="s">
        <v>7022</v>
      </c>
      <c r="AF3559" t="str">
        <f t="shared" si="288"/>
        <v>2725909301</v>
      </c>
    </row>
    <row r="3560" spans="8:32" ht="16.5" customHeight="1" x14ac:dyDescent="0.25">
      <c r="H3560" t="s">
        <v>6136</v>
      </c>
      <c r="I3560" t="s">
        <v>6636</v>
      </c>
      <c r="J3560" t="s">
        <v>6640</v>
      </c>
      <c r="K3560" t="s">
        <v>6641</v>
      </c>
      <c r="L3560">
        <f t="shared" si="289"/>
        <v>2524008548</v>
      </c>
      <c r="M3560" t="str">
        <f t="shared" si="290"/>
        <v>Xã Thạch Kiệt</v>
      </c>
      <c r="N3560">
        <f t="shared" si="291"/>
        <v>25240</v>
      </c>
      <c r="O3560" t="str">
        <f t="shared" si="287"/>
        <v>3</v>
      </c>
      <c r="AC3560" t="s">
        <v>6926</v>
      </c>
      <c r="AD3560" t="s">
        <v>6992</v>
      </c>
      <c r="AE3560" t="s">
        <v>7023</v>
      </c>
      <c r="AF3560" t="str">
        <f t="shared" si="288"/>
        <v>2725909304</v>
      </c>
    </row>
    <row r="3561" spans="8:32" ht="16.5" customHeight="1" x14ac:dyDescent="0.25">
      <c r="H3561" t="s">
        <v>6136</v>
      </c>
      <c r="I3561" t="s">
        <v>6636</v>
      </c>
      <c r="J3561" t="s">
        <v>6642</v>
      </c>
      <c r="K3561" t="s">
        <v>6643</v>
      </c>
      <c r="L3561">
        <f t="shared" si="289"/>
        <v>2524008551</v>
      </c>
      <c r="M3561" t="str">
        <f t="shared" si="290"/>
        <v>Xã Thu Ngạc</v>
      </c>
      <c r="N3561">
        <f t="shared" si="291"/>
        <v>25240</v>
      </c>
      <c r="O3561" t="str">
        <f t="shared" si="287"/>
        <v>3</v>
      </c>
      <c r="AC3561" t="s">
        <v>6926</v>
      </c>
      <c r="AD3561" t="s">
        <v>6992</v>
      </c>
      <c r="AE3561" t="s">
        <v>7025</v>
      </c>
      <c r="AF3561" t="str">
        <f t="shared" si="288"/>
        <v>2725909307</v>
      </c>
    </row>
    <row r="3562" spans="8:32" ht="16.5" customHeight="1" x14ac:dyDescent="0.25">
      <c r="H3562" t="s">
        <v>6136</v>
      </c>
      <c r="I3562" t="s">
        <v>6636</v>
      </c>
      <c r="J3562" t="s">
        <v>6644</v>
      </c>
      <c r="K3562" t="s">
        <v>6645</v>
      </c>
      <c r="L3562">
        <f t="shared" si="289"/>
        <v>2524008554</v>
      </c>
      <c r="M3562" t="str">
        <f t="shared" si="290"/>
        <v>Xã Kiệt Sơn</v>
      </c>
      <c r="N3562">
        <f t="shared" si="291"/>
        <v>25240</v>
      </c>
      <c r="O3562" t="str">
        <f t="shared" si="287"/>
        <v>3</v>
      </c>
      <c r="AC3562" t="s">
        <v>6926</v>
      </c>
      <c r="AD3562" t="s">
        <v>6992</v>
      </c>
      <c r="AE3562" t="s">
        <v>7027</v>
      </c>
      <c r="AF3562" t="str">
        <f t="shared" si="288"/>
        <v>2725909310</v>
      </c>
    </row>
    <row r="3563" spans="8:32" ht="16.5" customHeight="1" x14ac:dyDescent="0.25">
      <c r="H3563" t="s">
        <v>6136</v>
      </c>
      <c r="I3563" t="s">
        <v>6636</v>
      </c>
      <c r="J3563" t="s">
        <v>6646</v>
      </c>
      <c r="K3563" t="s">
        <v>5621</v>
      </c>
      <c r="L3563">
        <f t="shared" si="289"/>
        <v>2524008557</v>
      </c>
      <c r="M3563" t="str">
        <f t="shared" si="290"/>
        <v>Xã Đồng Sơn</v>
      </c>
      <c r="N3563">
        <f t="shared" si="291"/>
        <v>25240</v>
      </c>
      <c r="O3563" t="str">
        <f t="shared" si="287"/>
        <v>3</v>
      </c>
      <c r="AC3563" t="s">
        <v>6926</v>
      </c>
      <c r="AD3563" t="s">
        <v>6992</v>
      </c>
      <c r="AE3563" t="s">
        <v>7028</v>
      </c>
      <c r="AF3563" t="str">
        <f t="shared" si="288"/>
        <v>2725909313</v>
      </c>
    </row>
    <row r="3564" spans="8:32" ht="16.5" customHeight="1" x14ac:dyDescent="0.25">
      <c r="H3564" t="s">
        <v>6136</v>
      </c>
      <c r="I3564" t="s">
        <v>6636</v>
      </c>
      <c r="J3564" t="s">
        <v>6647</v>
      </c>
      <c r="K3564" t="s">
        <v>6648</v>
      </c>
      <c r="L3564">
        <f t="shared" si="289"/>
        <v>2524008560</v>
      </c>
      <c r="M3564" t="str">
        <f t="shared" si="290"/>
        <v>Xã Lai Đồng</v>
      </c>
      <c r="N3564">
        <f t="shared" si="291"/>
        <v>25240</v>
      </c>
      <c r="O3564" t="str">
        <f t="shared" si="287"/>
        <v>3</v>
      </c>
      <c r="AC3564" t="s">
        <v>6926</v>
      </c>
      <c r="AD3564" t="s">
        <v>6992</v>
      </c>
      <c r="AE3564" t="s">
        <v>7029</v>
      </c>
      <c r="AF3564" t="str">
        <f t="shared" si="288"/>
        <v>2725909316</v>
      </c>
    </row>
    <row r="3565" spans="8:32" ht="16.5" customHeight="1" x14ac:dyDescent="0.25">
      <c r="H3565" t="s">
        <v>6136</v>
      </c>
      <c r="I3565" t="s">
        <v>6636</v>
      </c>
      <c r="J3565" t="s">
        <v>6649</v>
      </c>
      <c r="K3565" t="s">
        <v>849</v>
      </c>
      <c r="L3565">
        <f t="shared" si="289"/>
        <v>2524008566</v>
      </c>
      <c r="M3565" t="str">
        <f t="shared" si="290"/>
        <v>Xã Tân Phú</v>
      </c>
      <c r="N3565">
        <f t="shared" si="291"/>
        <v>25240</v>
      </c>
      <c r="O3565" t="str">
        <f t="shared" si="287"/>
        <v>3</v>
      </c>
      <c r="AC3565" t="s">
        <v>6926</v>
      </c>
      <c r="AD3565" t="s">
        <v>7031</v>
      </c>
      <c r="AE3565" t="s">
        <v>7033</v>
      </c>
      <c r="AF3565" t="str">
        <f t="shared" si="288"/>
        <v>2726009319</v>
      </c>
    </row>
    <row r="3566" spans="8:32" ht="16.5" customHeight="1" x14ac:dyDescent="0.25">
      <c r="H3566" t="s">
        <v>6136</v>
      </c>
      <c r="I3566" t="s">
        <v>6636</v>
      </c>
      <c r="J3566" t="s">
        <v>6650</v>
      </c>
      <c r="K3566" t="s">
        <v>6651</v>
      </c>
      <c r="L3566">
        <f t="shared" si="289"/>
        <v>2524008569</v>
      </c>
      <c r="M3566" t="str">
        <f t="shared" si="290"/>
        <v>Xã Mỹ Thuận</v>
      </c>
      <c r="N3566">
        <f t="shared" si="291"/>
        <v>25240</v>
      </c>
      <c r="O3566" t="str">
        <f t="shared" si="287"/>
        <v>3</v>
      </c>
      <c r="AC3566" t="s">
        <v>6926</v>
      </c>
      <c r="AD3566" t="s">
        <v>7031</v>
      </c>
      <c r="AE3566" t="s">
        <v>7035</v>
      </c>
      <c r="AF3566" t="str">
        <f t="shared" si="288"/>
        <v>2726009322</v>
      </c>
    </row>
    <row r="3567" spans="8:32" ht="16.5" customHeight="1" x14ac:dyDescent="0.25">
      <c r="H3567" t="s">
        <v>6136</v>
      </c>
      <c r="I3567" t="s">
        <v>6636</v>
      </c>
      <c r="J3567" t="s">
        <v>6652</v>
      </c>
      <c r="K3567" t="s">
        <v>2229</v>
      </c>
      <c r="L3567">
        <f t="shared" si="289"/>
        <v>2524008578</v>
      </c>
      <c r="M3567" t="str">
        <f t="shared" si="290"/>
        <v>Xã Tân Sơn</v>
      </c>
      <c r="N3567">
        <f t="shared" si="291"/>
        <v>25240</v>
      </c>
      <c r="O3567" t="str">
        <f t="shared" si="287"/>
        <v>3</v>
      </c>
      <c r="AC3567" t="s">
        <v>6926</v>
      </c>
      <c r="AD3567" t="s">
        <v>7031</v>
      </c>
      <c r="AE3567" t="s">
        <v>7036</v>
      </c>
      <c r="AF3567" t="str">
        <f t="shared" si="288"/>
        <v>2726009328</v>
      </c>
    </row>
    <row r="3568" spans="8:32" ht="16.5" customHeight="1" x14ac:dyDescent="0.25">
      <c r="H3568" t="s">
        <v>6136</v>
      </c>
      <c r="I3568" t="s">
        <v>6636</v>
      </c>
      <c r="J3568" t="s">
        <v>6653</v>
      </c>
      <c r="K3568" t="s">
        <v>6654</v>
      </c>
      <c r="L3568">
        <f t="shared" si="289"/>
        <v>2524008590</v>
      </c>
      <c r="M3568" t="str">
        <f t="shared" si="290"/>
        <v>Xã Xuân Đài</v>
      </c>
      <c r="N3568">
        <f t="shared" si="291"/>
        <v>25240</v>
      </c>
      <c r="O3568" t="str">
        <f t="shared" si="287"/>
        <v>3</v>
      </c>
      <c r="AC3568" t="s">
        <v>6926</v>
      </c>
      <c r="AD3568" t="s">
        <v>7031</v>
      </c>
      <c r="AE3568" t="s">
        <v>7038</v>
      </c>
      <c r="AF3568" t="str">
        <f t="shared" si="288"/>
        <v>2726009334</v>
      </c>
    </row>
    <row r="3569" spans="8:32" ht="16.5" customHeight="1" x14ac:dyDescent="0.25">
      <c r="H3569" t="s">
        <v>6136</v>
      </c>
      <c r="I3569" t="s">
        <v>6636</v>
      </c>
      <c r="J3569" t="s">
        <v>6655</v>
      </c>
      <c r="K3569" t="s">
        <v>6656</v>
      </c>
      <c r="L3569">
        <f t="shared" si="289"/>
        <v>2524008593</v>
      </c>
      <c r="M3569" t="str">
        <f t="shared" si="290"/>
        <v>Xã Minh Đài</v>
      </c>
      <c r="N3569">
        <f t="shared" si="291"/>
        <v>25240</v>
      </c>
      <c r="O3569" t="str">
        <f t="shared" si="287"/>
        <v>3</v>
      </c>
      <c r="AC3569" t="s">
        <v>6926</v>
      </c>
      <c r="AD3569" t="s">
        <v>7031</v>
      </c>
      <c r="AE3569" t="s">
        <v>7040</v>
      </c>
      <c r="AF3569" t="str">
        <f t="shared" si="288"/>
        <v>2726009337</v>
      </c>
    </row>
    <row r="3570" spans="8:32" ht="16.5" customHeight="1" x14ac:dyDescent="0.25">
      <c r="H3570" t="s">
        <v>6136</v>
      </c>
      <c r="I3570" t="s">
        <v>6636</v>
      </c>
      <c r="J3570" t="s">
        <v>6657</v>
      </c>
      <c r="K3570" t="s">
        <v>6658</v>
      </c>
      <c r="L3570">
        <f t="shared" si="289"/>
        <v>2524008596</v>
      </c>
      <c r="M3570" t="str">
        <f t="shared" si="290"/>
        <v>Xã Văn Luông</v>
      </c>
      <c r="N3570">
        <f t="shared" si="291"/>
        <v>25240</v>
      </c>
      <c r="O3570" t="str">
        <f t="shared" si="287"/>
        <v>3</v>
      </c>
      <c r="AC3570" t="s">
        <v>6926</v>
      </c>
      <c r="AD3570" t="s">
        <v>7031</v>
      </c>
      <c r="AE3570" t="s">
        <v>7042</v>
      </c>
      <c r="AF3570" t="str">
        <f t="shared" si="288"/>
        <v>2726009340</v>
      </c>
    </row>
    <row r="3571" spans="8:32" ht="16.5" customHeight="1" x14ac:dyDescent="0.25">
      <c r="H3571" t="s">
        <v>6136</v>
      </c>
      <c r="I3571" t="s">
        <v>6636</v>
      </c>
      <c r="J3571" t="s">
        <v>6659</v>
      </c>
      <c r="K3571" t="s">
        <v>625</v>
      </c>
      <c r="L3571">
        <f t="shared" si="289"/>
        <v>2524008599</v>
      </c>
      <c r="M3571" t="str">
        <f t="shared" si="290"/>
        <v>Xã Xuân Sơn</v>
      </c>
      <c r="N3571">
        <f t="shared" si="291"/>
        <v>25240</v>
      </c>
      <c r="O3571" t="str">
        <f t="shared" si="287"/>
        <v>3</v>
      </c>
      <c r="AC3571" t="s">
        <v>6926</v>
      </c>
      <c r="AD3571" t="s">
        <v>7031</v>
      </c>
      <c r="AE3571" t="s">
        <v>7044</v>
      </c>
      <c r="AF3571" t="str">
        <f t="shared" si="288"/>
        <v>2726009343</v>
      </c>
    </row>
    <row r="3572" spans="8:32" ht="16.5" customHeight="1" x14ac:dyDescent="0.25">
      <c r="H3572" t="s">
        <v>6136</v>
      </c>
      <c r="I3572" t="s">
        <v>6636</v>
      </c>
      <c r="J3572" t="s">
        <v>6660</v>
      </c>
      <c r="K3572" t="s">
        <v>6661</v>
      </c>
      <c r="L3572">
        <f t="shared" si="289"/>
        <v>2524008608</v>
      </c>
      <c r="M3572" t="str">
        <f t="shared" si="290"/>
        <v>Xã Long Cốc</v>
      </c>
      <c r="N3572">
        <f t="shared" si="291"/>
        <v>25240</v>
      </c>
      <c r="O3572" t="str">
        <f t="shared" si="287"/>
        <v>3</v>
      </c>
      <c r="AC3572" t="s">
        <v>6926</v>
      </c>
      <c r="AD3572" t="s">
        <v>7031</v>
      </c>
      <c r="AE3572" t="s">
        <v>7046</v>
      </c>
      <c r="AF3572" t="str">
        <f t="shared" si="288"/>
        <v>2726009346</v>
      </c>
    </row>
    <row r="3573" spans="8:32" ht="16.5" customHeight="1" x14ac:dyDescent="0.25">
      <c r="H3573" t="s">
        <v>6136</v>
      </c>
      <c r="I3573" t="s">
        <v>6636</v>
      </c>
      <c r="J3573" t="s">
        <v>6662</v>
      </c>
      <c r="K3573" t="s">
        <v>6663</v>
      </c>
      <c r="L3573">
        <f t="shared" si="289"/>
        <v>2524008617</v>
      </c>
      <c r="M3573" t="str">
        <f t="shared" si="290"/>
        <v>Xã Kim Thượng</v>
      </c>
      <c r="N3573">
        <f t="shared" si="291"/>
        <v>25240</v>
      </c>
      <c r="O3573" t="str">
        <f t="shared" si="287"/>
        <v>3</v>
      </c>
      <c r="AC3573" t="s">
        <v>6926</v>
      </c>
      <c r="AD3573" t="s">
        <v>7031</v>
      </c>
      <c r="AE3573" t="s">
        <v>7048</v>
      </c>
      <c r="AF3573" t="str">
        <f t="shared" si="288"/>
        <v>2726009349</v>
      </c>
    </row>
    <row r="3574" spans="8:32" ht="16.5" customHeight="1" x14ac:dyDescent="0.25">
      <c r="H3574" t="s">
        <v>6136</v>
      </c>
      <c r="I3574" t="s">
        <v>6636</v>
      </c>
      <c r="J3574" t="s">
        <v>6664</v>
      </c>
      <c r="K3574" t="s">
        <v>6665</v>
      </c>
      <c r="L3574">
        <f t="shared" si="289"/>
        <v>2524008620</v>
      </c>
      <c r="M3574" t="str">
        <f t="shared" si="290"/>
        <v>Xã Tam Thanh</v>
      </c>
      <c r="N3574">
        <f t="shared" si="291"/>
        <v>25240</v>
      </c>
      <c r="O3574" t="str">
        <f t="shared" si="287"/>
        <v>3</v>
      </c>
      <c r="AC3574" t="s">
        <v>6926</v>
      </c>
      <c r="AD3574" t="s">
        <v>7031</v>
      </c>
      <c r="AE3574" t="s">
        <v>7050</v>
      </c>
      <c r="AF3574" t="str">
        <f t="shared" si="288"/>
        <v>2726009352</v>
      </c>
    </row>
    <row r="3575" spans="8:32" ht="16.5" customHeight="1" x14ac:dyDescent="0.25">
      <c r="H3575" t="s">
        <v>6136</v>
      </c>
      <c r="I3575" t="s">
        <v>6636</v>
      </c>
      <c r="J3575" t="s">
        <v>6666</v>
      </c>
      <c r="K3575" t="s">
        <v>6667</v>
      </c>
      <c r="L3575">
        <f t="shared" si="289"/>
        <v>2524008626</v>
      </c>
      <c r="M3575" t="str">
        <f t="shared" si="290"/>
        <v>Xã Vinh Tiền</v>
      </c>
      <c r="N3575">
        <f t="shared" si="291"/>
        <v>25240</v>
      </c>
      <c r="O3575" t="str">
        <f t="shared" si="287"/>
        <v>3</v>
      </c>
      <c r="AC3575" t="s">
        <v>6926</v>
      </c>
      <c r="AD3575" t="s">
        <v>7031</v>
      </c>
      <c r="AE3575" t="s">
        <v>7052</v>
      </c>
      <c r="AF3575" t="str">
        <f t="shared" si="288"/>
        <v>2726009355</v>
      </c>
    </row>
    <row r="3576" spans="8:32" ht="16.5" customHeight="1" x14ac:dyDescent="0.25">
      <c r="H3576" t="s">
        <v>6668</v>
      </c>
      <c r="K3576" t="s">
        <v>6669</v>
      </c>
      <c r="L3576">
        <f t="shared" si="289"/>
        <v>26</v>
      </c>
      <c r="M3576" t="str">
        <f t="shared" si="290"/>
        <v>Tỉnh Vĩnh Phúc</v>
      </c>
      <c r="N3576" t="str">
        <f t="shared" si="291"/>
        <v/>
      </c>
      <c r="O3576" t="str">
        <f t="shared" si="287"/>
        <v>1</v>
      </c>
      <c r="AC3576" t="s">
        <v>6926</v>
      </c>
      <c r="AD3576" t="s">
        <v>7031</v>
      </c>
      <c r="AE3576" t="s">
        <v>7053</v>
      </c>
      <c r="AF3576" t="str">
        <f t="shared" si="288"/>
        <v>2726009358</v>
      </c>
    </row>
    <row r="3577" spans="8:32" ht="16.5" customHeight="1" x14ac:dyDescent="0.25">
      <c r="H3577" t="s">
        <v>6668</v>
      </c>
      <c r="I3577" t="s">
        <v>6670</v>
      </c>
      <c r="K3577" t="s">
        <v>6671</v>
      </c>
      <c r="L3577">
        <f t="shared" si="289"/>
        <v>26243</v>
      </c>
      <c r="M3577" t="str">
        <f t="shared" si="290"/>
        <v>Thành phố Vĩnh Yên</v>
      </c>
      <c r="N3577">
        <f t="shared" si="291"/>
        <v>26</v>
      </c>
      <c r="O3577" t="str">
        <f t="shared" si="287"/>
        <v>2</v>
      </c>
      <c r="AC3577" t="s">
        <v>6926</v>
      </c>
      <c r="AD3577" t="s">
        <v>7031</v>
      </c>
      <c r="AE3577" t="s">
        <v>7054</v>
      </c>
      <c r="AF3577" t="str">
        <f t="shared" si="288"/>
        <v>2726009361</v>
      </c>
    </row>
    <row r="3578" spans="8:32" ht="16.5" customHeight="1" x14ac:dyDescent="0.25">
      <c r="H3578" t="s">
        <v>6668</v>
      </c>
      <c r="I3578" t="s">
        <v>6670</v>
      </c>
      <c r="J3578" t="s">
        <v>6672</v>
      </c>
      <c r="K3578" t="s">
        <v>6673</v>
      </c>
      <c r="L3578">
        <f t="shared" si="289"/>
        <v>2624308707</v>
      </c>
      <c r="M3578" t="str">
        <f t="shared" si="290"/>
        <v>Phường Tích Sơn</v>
      </c>
      <c r="N3578">
        <f t="shared" si="291"/>
        <v>26243</v>
      </c>
      <c r="O3578" t="str">
        <f t="shared" si="287"/>
        <v>3</v>
      </c>
      <c r="AC3578" t="s">
        <v>6926</v>
      </c>
      <c r="AD3578" t="s">
        <v>7031</v>
      </c>
      <c r="AE3578" t="s">
        <v>7056</v>
      </c>
      <c r="AF3578" t="str">
        <f t="shared" si="288"/>
        <v>2726009364</v>
      </c>
    </row>
    <row r="3579" spans="8:32" ht="16.5" customHeight="1" x14ac:dyDescent="0.25">
      <c r="H3579" t="s">
        <v>6668</v>
      </c>
      <c r="I3579" t="s">
        <v>6670</v>
      </c>
      <c r="J3579" t="s">
        <v>6674</v>
      </c>
      <c r="K3579" t="s">
        <v>6675</v>
      </c>
      <c r="L3579">
        <f t="shared" si="289"/>
        <v>2624308710</v>
      </c>
      <c r="M3579" t="str">
        <f t="shared" si="290"/>
        <v>Phường Liên Bảo</v>
      </c>
      <c r="N3579">
        <f t="shared" si="291"/>
        <v>26243</v>
      </c>
      <c r="O3579" t="str">
        <f t="shared" si="287"/>
        <v>3</v>
      </c>
      <c r="AC3579" t="s">
        <v>6926</v>
      </c>
      <c r="AD3579" t="s">
        <v>7058</v>
      </c>
      <c r="AE3579" t="s">
        <v>7060</v>
      </c>
      <c r="AF3579" t="str">
        <f t="shared" si="288"/>
        <v>2726109367</v>
      </c>
    </row>
    <row r="3580" spans="8:32" ht="16.5" customHeight="1" x14ac:dyDescent="0.25">
      <c r="H3580" t="s">
        <v>6668</v>
      </c>
      <c r="I3580" t="s">
        <v>6670</v>
      </c>
      <c r="J3580" t="s">
        <v>6676</v>
      </c>
      <c r="K3580" t="s">
        <v>6677</v>
      </c>
      <c r="L3580">
        <f t="shared" si="289"/>
        <v>2624308713</v>
      </c>
      <c r="M3580" t="str">
        <f t="shared" si="290"/>
        <v>Phường Hội Hợp</v>
      </c>
      <c r="N3580">
        <f t="shared" si="291"/>
        <v>26243</v>
      </c>
      <c r="O3580" t="str">
        <f t="shared" si="287"/>
        <v>3</v>
      </c>
      <c r="AC3580" t="s">
        <v>6926</v>
      </c>
      <c r="AD3580" t="s">
        <v>7058</v>
      </c>
      <c r="AE3580" t="s">
        <v>7062</v>
      </c>
      <c r="AF3580" t="str">
        <f t="shared" si="288"/>
        <v>2726109370</v>
      </c>
    </row>
    <row r="3581" spans="8:32" ht="16.5" customHeight="1" x14ac:dyDescent="0.25">
      <c r="H3581" t="s">
        <v>6668</v>
      </c>
      <c r="I3581" t="s">
        <v>6670</v>
      </c>
      <c r="J3581" t="s">
        <v>6678</v>
      </c>
      <c r="K3581" t="s">
        <v>6679</v>
      </c>
      <c r="L3581">
        <f t="shared" si="289"/>
        <v>2624308716</v>
      </c>
      <c r="M3581" t="str">
        <f t="shared" si="290"/>
        <v>Phường Đống Đa</v>
      </c>
      <c r="N3581">
        <f t="shared" si="291"/>
        <v>26243</v>
      </c>
      <c r="O3581" t="str">
        <f t="shared" si="287"/>
        <v>3</v>
      </c>
      <c r="AC3581" t="s">
        <v>6926</v>
      </c>
      <c r="AD3581" t="s">
        <v>7058</v>
      </c>
      <c r="AE3581" t="s">
        <v>7063</v>
      </c>
      <c r="AF3581" t="str">
        <f t="shared" si="288"/>
        <v>2726109373</v>
      </c>
    </row>
    <row r="3582" spans="8:32" ht="16.5" customHeight="1" x14ac:dyDescent="0.25">
      <c r="H3582" t="s">
        <v>6668</v>
      </c>
      <c r="I3582" t="s">
        <v>6670</v>
      </c>
      <c r="J3582" t="s">
        <v>6680</v>
      </c>
      <c r="K3582" t="s">
        <v>614</v>
      </c>
      <c r="L3582">
        <f t="shared" si="289"/>
        <v>2624308719</v>
      </c>
      <c r="M3582" t="str">
        <f t="shared" si="290"/>
        <v>Phường Ngô Quyền</v>
      </c>
      <c r="N3582">
        <f t="shared" si="291"/>
        <v>26243</v>
      </c>
      <c r="O3582" t="str">
        <f t="shared" si="287"/>
        <v>3</v>
      </c>
      <c r="AC3582" t="s">
        <v>6926</v>
      </c>
      <c r="AD3582" t="s">
        <v>7058</v>
      </c>
      <c r="AE3582" t="s">
        <v>7065</v>
      </c>
      <c r="AF3582" t="str">
        <f t="shared" si="288"/>
        <v>2726109376</v>
      </c>
    </row>
    <row r="3583" spans="8:32" ht="16.5" customHeight="1" x14ac:dyDescent="0.25">
      <c r="H3583" t="s">
        <v>6668</v>
      </c>
      <c r="I3583" t="s">
        <v>6670</v>
      </c>
      <c r="J3583" t="s">
        <v>6681</v>
      </c>
      <c r="K3583" t="s">
        <v>225</v>
      </c>
      <c r="L3583">
        <f t="shared" si="289"/>
        <v>2624308722</v>
      </c>
      <c r="M3583" t="str">
        <f t="shared" si="290"/>
        <v>Phường Đồng Tâm</v>
      </c>
      <c r="N3583">
        <f t="shared" si="291"/>
        <v>26243</v>
      </c>
      <c r="O3583" t="str">
        <f t="shared" si="287"/>
        <v>3</v>
      </c>
      <c r="AC3583" t="s">
        <v>6926</v>
      </c>
      <c r="AD3583" t="s">
        <v>7058</v>
      </c>
      <c r="AE3583" t="s">
        <v>7067</v>
      </c>
      <c r="AF3583" t="str">
        <f t="shared" si="288"/>
        <v>2726109379</v>
      </c>
    </row>
    <row r="3584" spans="8:32" ht="16.5" customHeight="1" x14ac:dyDescent="0.25">
      <c r="H3584" t="s">
        <v>6668</v>
      </c>
      <c r="I3584" t="s">
        <v>6670</v>
      </c>
      <c r="J3584" t="s">
        <v>6682</v>
      </c>
      <c r="K3584" t="s">
        <v>6683</v>
      </c>
      <c r="L3584">
        <f t="shared" si="289"/>
        <v>2624308725</v>
      </c>
      <c r="M3584" t="str">
        <f t="shared" si="290"/>
        <v>Xã Định Trung</v>
      </c>
      <c r="N3584">
        <f t="shared" si="291"/>
        <v>26243</v>
      </c>
      <c r="O3584" t="str">
        <f t="shared" si="287"/>
        <v>3</v>
      </c>
      <c r="AC3584" t="s">
        <v>6926</v>
      </c>
      <c r="AD3584" t="s">
        <v>7058</v>
      </c>
      <c r="AE3584" t="s">
        <v>7069</v>
      </c>
      <c r="AF3584" t="str">
        <f t="shared" si="288"/>
        <v>2726109382</v>
      </c>
    </row>
    <row r="3585" spans="8:32" ht="16.5" customHeight="1" x14ac:dyDescent="0.25">
      <c r="H3585" t="s">
        <v>6668</v>
      </c>
      <c r="I3585" t="s">
        <v>6670</v>
      </c>
      <c r="J3585" t="s">
        <v>6684</v>
      </c>
      <c r="K3585" t="s">
        <v>6685</v>
      </c>
      <c r="L3585">
        <f t="shared" si="289"/>
        <v>2624308728</v>
      </c>
      <c r="M3585" t="str">
        <f t="shared" si="290"/>
        <v>Phường Khai Quang</v>
      </c>
      <c r="N3585">
        <f t="shared" si="291"/>
        <v>26243</v>
      </c>
      <c r="O3585" t="str">
        <f t="shared" si="287"/>
        <v>3</v>
      </c>
      <c r="AC3585" t="s">
        <v>6926</v>
      </c>
      <c r="AD3585" t="s">
        <v>7058</v>
      </c>
      <c r="AE3585" t="s">
        <v>7071</v>
      </c>
      <c r="AF3585" t="str">
        <f t="shared" si="288"/>
        <v>2726109383</v>
      </c>
    </row>
    <row r="3586" spans="8:32" ht="16.5" customHeight="1" x14ac:dyDescent="0.25">
      <c r="H3586" t="s">
        <v>6668</v>
      </c>
      <c r="I3586" t="s">
        <v>6670</v>
      </c>
      <c r="J3586" t="s">
        <v>6686</v>
      </c>
      <c r="K3586" t="s">
        <v>6687</v>
      </c>
      <c r="L3586">
        <f t="shared" si="289"/>
        <v>2624308731</v>
      </c>
      <c r="M3586" t="str">
        <f t="shared" si="290"/>
        <v>Xã Thanh Trù</v>
      </c>
      <c r="N3586">
        <f t="shared" si="291"/>
        <v>26243</v>
      </c>
      <c r="O3586" t="str">
        <f t="shared" si="287"/>
        <v>3</v>
      </c>
      <c r="AC3586" t="s">
        <v>6926</v>
      </c>
      <c r="AD3586" t="s">
        <v>7058</v>
      </c>
      <c r="AE3586" t="s">
        <v>7073</v>
      </c>
      <c r="AF3586" t="str">
        <f t="shared" si="288"/>
        <v>2726109385</v>
      </c>
    </row>
    <row r="3587" spans="8:32" ht="16.5" customHeight="1" x14ac:dyDescent="0.25">
      <c r="H3587" t="s">
        <v>6668</v>
      </c>
      <c r="I3587" t="s">
        <v>6688</v>
      </c>
      <c r="K3587" t="s">
        <v>6689</v>
      </c>
      <c r="L3587">
        <f t="shared" si="289"/>
        <v>26244</v>
      </c>
      <c r="M3587" t="str">
        <f t="shared" si="290"/>
        <v>Thành phố Phúc Yên</v>
      </c>
      <c r="N3587">
        <f t="shared" si="291"/>
        <v>26</v>
      </c>
      <c r="O3587" t="str">
        <f t="shared" ref="O3587:O3650" si="292">IF(AND(LEN(I3587) &gt; 0, LEN(J3587) = 0), "2", IF(LEN(J3587) &gt;0, "3", "1"))</f>
        <v>2</v>
      </c>
      <c r="AC3587" t="s">
        <v>6926</v>
      </c>
      <c r="AD3587" t="s">
        <v>7058</v>
      </c>
      <c r="AE3587" t="s">
        <v>7075</v>
      </c>
      <c r="AF3587" t="str">
        <f t="shared" ref="AF3587:AF3650" si="293">CONCATENATE(AC3587,AD3587,AE3587)</f>
        <v>2726109388</v>
      </c>
    </row>
    <row r="3588" spans="8:32" ht="16.5" customHeight="1" x14ac:dyDescent="0.25">
      <c r="H3588" t="s">
        <v>6668</v>
      </c>
      <c r="I3588" t="s">
        <v>6688</v>
      </c>
      <c r="J3588" t="s">
        <v>6690</v>
      </c>
      <c r="K3588" t="s">
        <v>6691</v>
      </c>
      <c r="L3588">
        <f t="shared" ref="L3588:L3651" si="294">_xlfn.NUMBERVALUE( H3588&amp;I3588&amp;J3588)</f>
        <v>2624408734</v>
      </c>
      <c r="M3588" t="str">
        <f t="shared" ref="M3588:M3651" si="295">K3588</f>
        <v>Phường Trưng Trắc</v>
      </c>
      <c r="N3588">
        <f t="shared" ref="N3588:N3651" si="296">IF(AND(LEN(I3588) &gt; 0, LEN(J3588) = 0),_xlfn.NUMBERVALUE(H3588), IF(LEN(J3588) &gt;0, _xlfn.NUMBERVALUE(H3588&amp;I3588), ""))</f>
        <v>26244</v>
      </c>
      <c r="O3588" t="str">
        <f t="shared" si="292"/>
        <v>3</v>
      </c>
      <c r="AC3588" t="s">
        <v>6926</v>
      </c>
      <c r="AD3588" t="s">
        <v>7058</v>
      </c>
      <c r="AE3588" t="s">
        <v>7077</v>
      </c>
      <c r="AF3588" t="str">
        <f t="shared" si="293"/>
        <v>2726109391</v>
      </c>
    </row>
    <row r="3589" spans="8:32" ht="16.5" customHeight="1" x14ac:dyDescent="0.25">
      <c r="H3589" t="s">
        <v>6668</v>
      </c>
      <c r="I3589" t="s">
        <v>6688</v>
      </c>
      <c r="J3589" t="s">
        <v>6692</v>
      </c>
      <c r="K3589" t="s">
        <v>6189</v>
      </c>
      <c r="L3589">
        <f t="shared" si="294"/>
        <v>2624408737</v>
      </c>
      <c r="M3589" t="str">
        <f t="shared" si="295"/>
        <v>Phường Hùng Vương</v>
      </c>
      <c r="N3589">
        <f t="shared" si="296"/>
        <v>26244</v>
      </c>
      <c r="O3589" t="str">
        <f t="shared" si="292"/>
        <v>3</v>
      </c>
      <c r="AC3589" t="s">
        <v>6926</v>
      </c>
      <c r="AD3589" t="s">
        <v>7058</v>
      </c>
      <c r="AE3589" t="s">
        <v>7079</v>
      </c>
      <c r="AF3589" t="str">
        <f t="shared" si="293"/>
        <v>2726109394</v>
      </c>
    </row>
    <row r="3590" spans="8:32" ht="16.5" customHeight="1" x14ac:dyDescent="0.25">
      <c r="H3590" t="s">
        <v>6668</v>
      </c>
      <c r="I3590" t="s">
        <v>6688</v>
      </c>
      <c r="J3590" t="s">
        <v>6693</v>
      </c>
      <c r="K3590" t="s">
        <v>6694</v>
      </c>
      <c r="L3590">
        <f t="shared" si="294"/>
        <v>2624408740</v>
      </c>
      <c r="M3590" t="str">
        <f t="shared" si="295"/>
        <v>Phường Trưng Nhị</v>
      </c>
      <c r="N3590">
        <f t="shared" si="296"/>
        <v>26244</v>
      </c>
      <c r="O3590" t="str">
        <f t="shared" si="292"/>
        <v>3</v>
      </c>
      <c r="AC3590" t="s">
        <v>6926</v>
      </c>
      <c r="AD3590" t="s">
        <v>7058</v>
      </c>
      <c r="AE3590" t="s">
        <v>7081</v>
      </c>
      <c r="AF3590" t="str">
        <f t="shared" si="293"/>
        <v>2726109397</v>
      </c>
    </row>
    <row r="3591" spans="8:32" ht="16.5" customHeight="1" x14ac:dyDescent="0.25">
      <c r="H3591" t="s">
        <v>6668</v>
      </c>
      <c r="I3591" t="s">
        <v>6688</v>
      </c>
      <c r="J3591" t="s">
        <v>6695</v>
      </c>
      <c r="K3591" t="s">
        <v>6696</v>
      </c>
      <c r="L3591">
        <f t="shared" si="294"/>
        <v>2624408743</v>
      </c>
      <c r="M3591" t="str">
        <f t="shared" si="295"/>
        <v>Phường Phúc Thắng</v>
      </c>
      <c r="N3591">
        <f t="shared" si="296"/>
        <v>26244</v>
      </c>
      <c r="O3591" t="str">
        <f t="shared" si="292"/>
        <v>3</v>
      </c>
      <c r="AC3591" t="s">
        <v>6926</v>
      </c>
      <c r="AD3591" t="s">
        <v>7083</v>
      </c>
      <c r="AE3591" t="s">
        <v>7085</v>
      </c>
      <c r="AF3591" t="str">
        <f t="shared" si="293"/>
        <v>2726209400</v>
      </c>
    </row>
    <row r="3592" spans="8:32" ht="16.5" customHeight="1" x14ac:dyDescent="0.25">
      <c r="H3592" t="s">
        <v>6668</v>
      </c>
      <c r="I3592" t="s">
        <v>6688</v>
      </c>
      <c r="J3592" t="s">
        <v>6697</v>
      </c>
      <c r="K3592" t="s">
        <v>6698</v>
      </c>
      <c r="L3592">
        <f t="shared" si="294"/>
        <v>2624408746</v>
      </c>
      <c r="M3592" t="str">
        <f t="shared" si="295"/>
        <v>Phường Xuân Hoà</v>
      </c>
      <c r="N3592">
        <f t="shared" si="296"/>
        <v>26244</v>
      </c>
      <c r="O3592" t="str">
        <f t="shared" si="292"/>
        <v>3</v>
      </c>
      <c r="AC3592" t="s">
        <v>6926</v>
      </c>
      <c r="AD3592" t="s">
        <v>7083</v>
      </c>
      <c r="AE3592" t="s">
        <v>7087</v>
      </c>
      <c r="AF3592" t="str">
        <f t="shared" si="293"/>
        <v>2726209403</v>
      </c>
    </row>
    <row r="3593" spans="8:32" ht="16.5" customHeight="1" x14ac:dyDescent="0.25">
      <c r="H3593" t="s">
        <v>6668</v>
      </c>
      <c r="I3593" t="s">
        <v>6688</v>
      </c>
      <c r="J3593" t="s">
        <v>6699</v>
      </c>
      <c r="K3593" t="s">
        <v>53</v>
      </c>
      <c r="L3593">
        <f t="shared" si="294"/>
        <v>2624408747</v>
      </c>
      <c r="M3593" t="str">
        <f t="shared" si="295"/>
        <v>Phường Đồng Xuân</v>
      </c>
      <c r="N3593">
        <f t="shared" si="296"/>
        <v>26244</v>
      </c>
      <c r="O3593" t="str">
        <f t="shared" si="292"/>
        <v>3</v>
      </c>
      <c r="AC3593" t="s">
        <v>6926</v>
      </c>
      <c r="AD3593" t="s">
        <v>7083</v>
      </c>
      <c r="AE3593" t="s">
        <v>7089</v>
      </c>
      <c r="AF3593" t="str">
        <f t="shared" si="293"/>
        <v>2726209406</v>
      </c>
    </row>
    <row r="3594" spans="8:32" ht="16.5" customHeight="1" x14ac:dyDescent="0.25">
      <c r="H3594" t="s">
        <v>6668</v>
      </c>
      <c r="I3594" t="s">
        <v>6688</v>
      </c>
      <c r="J3594" t="s">
        <v>6700</v>
      </c>
      <c r="K3594" t="s">
        <v>6701</v>
      </c>
      <c r="L3594">
        <f t="shared" si="294"/>
        <v>2624408749</v>
      </c>
      <c r="M3594" t="str">
        <f t="shared" si="295"/>
        <v>Xã Ngọc Thanh</v>
      </c>
      <c r="N3594">
        <f t="shared" si="296"/>
        <v>26244</v>
      </c>
      <c r="O3594" t="str">
        <f t="shared" si="292"/>
        <v>3</v>
      </c>
      <c r="AC3594" t="s">
        <v>6926</v>
      </c>
      <c r="AD3594" t="s">
        <v>7083</v>
      </c>
      <c r="AE3594" t="s">
        <v>7091</v>
      </c>
      <c r="AF3594" t="str">
        <f t="shared" si="293"/>
        <v>2726209409</v>
      </c>
    </row>
    <row r="3595" spans="8:32" ht="16.5" customHeight="1" x14ac:dyDescent="0.25">
      <c r="H3595" t="s">
        <v>6668</v>
      </c>
      <c r="I3595" t="s">
        <v>6688</v>
      </c>
      <c r="J3595" t="s">
        <v>6702</v>
      </c>
      <c r="K3595" t="s">
        <v>4978</v>
      </c>
      <c r="L3595">
        <f t="shared" si="294"/>
        <v>2624408752</v>
      </c>
      <c r="M3595" t="str">
        <f t="shared" si="295"/>
        <v>Xã Cao Minh</v>
      </c>
      <c r="N3595">
        <f t="shared" si="296"/>
        <v>26244</v>
      </c>
      <c r="O3595" t="str">
        <f t="shared" si="292"/>
        <v>3</v>
      </c>
      <c r="AC3595" t="s">
        <v>6926</v>
      </c>
      <c r="AD3595" t="s">
        <v>7083</v>
      </c>
      <c r="AE3595" t="s">
        <v>7093</v>
      </c>
      <c r="AF3595" t="str">
        <f t="shared" si="293"/>
        <v>2726209412</v>
      </c>
    </row>
    <row r="3596" spans="8:32" ht="16.5" customHeight="1" x14ac:dyDescent="0.25">
      <c r="H3596" t="s">
        <v>6668</v>
      </c>
      <c r="I3596" t="s">
        <v>6688</v>
      </c>
      <c r="J3596" t="s">
        <v>6703</v>
      </c>
      <c r="K3596" t="s">
        <v>6704</v>
      </c>
      <c r="L3596">
        <f t="shared" si="294"/>
        <v>2624408755</v>
      </c>
      <c r="M3596" t="str">
        <f t="shared" si="295"/>
        <v>Xã Nam Viêm</v>
      </c>
      <c r="N3596">
        <f t="shared" si="296"/>
        <v>26244</v>
      </c>
      <c r="O3596" t="str">
        <f t="shared" si="292"/>
        <v>3</v>
      </c>
      <c r="AC3596" t="s">
        <v>6926</v>
      </c>
      <c r="AD3596" t="s">
        <v>7083</v>
      </c>
      <c r="AE3596" t="s">
        <v>7095</v>
      </c>
      <c r="AF3596" t="str">
        <f t="shared" si="293"/>
        <v>2726209415</v>
      </c>
    </row>
    <row r="3597" spans="8:32" ht="16.5" customHeight="1" x14ac:dyDescent="0.25">
      <c r="H3597" t="s">
        <v>6668</v>
      </c>
      <c r="I3597" t="s">
        <v>6688</v>
      </c>
      <c r="J3597" t="s">
        <v>6705</v>
      </c>
      <c r="K3597" t="s">
        <v>6706</v>
      </c>
      <c r="L3597">
        <f t="shared" si="294"/>
        <v>2624408758</v>
      </c>
      <c r="M3597" t="str">
        <f t="shared" si="295"/>
        <v>Xã Tiền Châu</v>
      </c>
      <c r="N3597">
        <f t="shared" si="296"/>
        <v>26244</v>
      </c>
      <c r="O3597" t="str">
        <f t="shared" si="292"/>
        <v>3</v>
      </c>
      <c r="AC3597" t="s">
        <v>6926</v>
      </c>
      <c r="AD3597" t="s">
        <v>7083</v>
      </c>
      <c r="AE3597" t="s">
        <v>7097</v>
      </c>
      <c r="AF3597" t="str">
        <f t="shared" si="293"/>
        <v>2726209418</v>
      </c>
    </row>
    <row r="3598" spans="8:32" ht="16.5" customHeight="1" x14ac:dyDescent="0.25">
      <c r="H3598" t="s">
        <v>6668</v>
      </c>
      <c r="I3598" t="s">
        <v>6707</v>
      </c>
      <c r="K3598" t="s">
        <v>6708</v>
      </c>
      <c r="L3598">
        <f t="shared" si="294"/>
        <v>26246</v>
      </c>
      <c r="M3598" t="str">
        <f t="shared" si="295"/>
        <v>Huyện Lập Thạch</v>
      </c>
      <c r="N3598">
        <f t="shared" si="296"/>
        <v>26</v>
      </c>
      <c r="O3598" t="str">
        <f t="shared" si="292"/>
        <v>2</v>
      </c>
      <c r="AC3598" t="s">
        <v>6926</v>
      </c>
      <c r="AD3598" t="s">
        <v>7083</v>
      </c>
      <c r="AE3598" t="s">
        <v>7098</v>
      </c>
      <c r="AF3598" t="str">
        <f t="shared" si="293"/>
        <v>2726209421</v>
      </c>
    </row>
    <row r="3599" spans="8:32" ht="16.5" customHeight="1" x14ac:dyDescent="0.25">
      <c r="H3599" t="s">
        <v>6668</v>
      </c>
      <c r="I3599" t="s">
        <v>6707</v>
      </c>
      <c r="J3599" t="s">
        <v>6709</v>
      </c>
      <c r="K3599" t="s">
        <v>6710</v>
      </c>
      <c r="L3599">
        <f t="shared" si="294"/>
        <v>2624608761</v>
      </c>
      <c r="M3599" t="str">
        <f t="shared" si="295"/>
        <v>Thị trấn Lập Thạch</v>
      </c>
      <c r="N3599">
        <f t="shared" si="296"/>
        <v>26246</v>
      </c>
      <c r="O3599" t="str">
        <f t="shared" si="292"/>
        <v>3</v>
      </c>
      <c r="AC3599" t="s">
        <v>6926</v>
      </c>
      <c r="AD3599" t="s">
        <v>7083</v>
      </c>
      <c r="AE3599" t="s">
        <v>7100</v>
      </c>
      <c r="AF3599" t="str">
        <f t="shared" si="293"/>
        <v>2726209424</v>
      </c>
    </row>
    <row r="3600" spans="8:32" ht="16.5" customHeight="1" x14ac:dyDescent="0.25">
      <c r="H3600" t="s">
        <v>6668</v>
      </c>
      <c r="I3600" t="s">
        <v>6707</v>
      </c>
      <c r="J3600" t="s">
        <v>6711</v>
      </c>
      <c r="K3600" t="s">
        <v>4769</v>
      </c>
      <c r="L3600">
        <f t="shared" si="294"/>
        <v>2624608764</v>
      </c>
      <c r="M3600" t="str">
        <f t="shared" si="295"/>
        <v>Xã Quang Sơn</v>
      </c>
      <c r="N3600">
        <f t="shared" si="296"/>
        <v>26246</v>
      </c>
      <c r="O3600" t="str">
        <f t="shared" si="292"/>
        <v>3</v>
      </c>
      <c r="AC3600" t="s">
        <v>6926</v>
      </c>
      <c r="AD3600" t="s">
        <v>7083</v>
      </c>
      <c r="AE3600" t="s">
        <v>7102</v>
      </c>
      <c r="AF3600" t="str">
        <f t="shared" si="293"/>
        <v>2726209427</v>
      </c>
    </row>
    <row r="3601" spans="8:32" ht="16.5" customHeight="1" x14ac:dyDescent="0.25">
      <c r="H3601" t="s">
        <v>6668</v>
      </c>
      <c r="I3601" t="s">
        <v>6707</v>
      </c>
      <c r="J3601" t="s">
        <v>6712</v>
      </c>
      <c r="K3601" t="s">
        <v>833</v>
      </c>
      <c r="L3601">
        <f t="shared" si="294"/>
        <v>2624608767</v>
      </c>
      <c r="M3601" t="str">
        <f t="shared" si="295"/>
        <v>Xã Ngọc Mỹ</v>
      </c>
      <c r="N3601">
        <f t="shared" si="296"/>
        <v>26246</v>
      </c>
      <c r="O3601" t="str">
        <f t="shared" si="292"/>
        <v>3</v>
      </c>
      <c r="AC3601" t="s">
        <v>6926</v>
      </c>
      <c r="AD3601" t="s">
        <v>7083</v>
      </c>
      <c r="AE3601" t="s">
        <v>7104</v>
      </c>
      <c r="AF3601" t="str">
        <f t="shared" si="293"/>
        <v>2726209430</v>
      </c>
    </row>
    <row r="3602" spans="8:32" ht="16.5" customHeight="1" x14ac:dyDescent="0.25">
      <c r="H3602" t="s">
        <v>6668</v>
      </c>
      <c r="I3602" t="s">
        <v>6707</v>
      </c>
      <c r="J3602" t="s">
        <v>6713</v>
      </c>
      <c r="K3602" t="s">
        <v>6714</v>
      </c>
      <c r="L3602">
        <f t="shared" si="294"/>
        <v>2624608770</v>
      </c>
      <c r="M3602" t="str">
        <f t="shared" si="295"/>
        <v>Xã Hợp Lý</v>
      </c>
      <c r="N3602">
        <f t="shared" si="296"/>
        <v>26246</v>
      </c>
      <c r="O3602" t="str">
        <f t="shared" si="292"/>
        <v>3</v>
      </c>
      <c r="AC3602" t="s">
        <v>6926</v>
      </c>
      <c r="AD3602" t="s">
        <v>7083</v>
      </c>
      <c r="AE3602" t="s">
        <v>7106</v>
      </c>
      <c r="AF3602" t="str">
        <f t="shared" si="293"/>
        <v>2726209433</v>
      </c>
    </row>
    <row r="3603" spans="8:32" ht="16.5" customHeight="1" x14ac:dyDescent="0.25">
      <c r="H3603" t="s">
        <v>6668</v>
      </c>
      <c r="I3603" t="s">
        <v>6707</v>
      </c>
      <c r="J3603" t="s">
        <v>6715</v>
      </c>
      <c r="K3603" t="s">
        <v>6716</v>
      </c>
      <c r="L3603">
        <f t="shared" si="294"/>
        <v>2624608785</v>
      </c>
      <c r="M3603" t="str">
        <f t="shared" si="295"/>
        <v>Xã Bắc Bình</v>
      </c>
      <c r="N3603">
        <f t="shared" si="296"/>
        <v>26246</v>
      </c>
      <c r="O3603" t="str">
        <f t="shared" si="292"/>
        <v>3</v>
      </c>
      <c r="AC3603" t="s">
        <v>6926</v>
      </c>
      <c r="AD3603" t="s">
        <v>7083</v>
      </c>
      <c r="AE3603" t="s">
        <v>7108</v>
      </c>
      <c r="AF3603" t="str">
        <f t="shared" si="293"/>
        <v>2726209436</v>
      </c>
    </row>
    <row r="3604" spans="8:32" ht="16.5" customHeight="1" x14ac:dyDescent="0.25">
      <c r="H3604" t="s">
        <v>6668</v>
      </c>
      <c r="I3604" t="s">
        <v>6707</v>
      </c>
      <c r="J3604" t="s">
        <v>6717</v>
      </c>
      <c r="K3604" t="s">
        <v>659</v>
      </c>
      <c r="L3604">
        <f t="shared" si="294"/>
        <v>2624608788</v>
      </c>
      <c r="M3604" t="str">
        <f t="shared" si="295"/>
        <v>Xã Thái Hòa</v>
      </c>
      <c r="N3604">
        <f t="shared" si="296"/>
        <v>26246</v>
      </c>
      <c r="O3604" t="str">
        <f t="shared" si="292"/>
        <v>3</v>
      </c>
      <c r="AC3604" t="s">
        <v>6926</v>
      </c>
      <c r="AD3604" t="s">
        <v>7083</v>
      </c>
      <c r="AE3604" t="s">
        <v>7110</v>
      </c>
      <c r="AF3604" t="str">
        <f t="shared" si="293"/>
        <v>2726209439</v>
      </c>
    </row>
    <row r="3605" spans="8:32" ht="16.5" customHeight="1" x14ac:dyDescent="0.25">
      <c r="H3605" t="s">
        <v>6668</v>
      </c>
      <c r="I3605" t="s">
        <v>6707</v>
      </c>
      <c r="J3605" t="s">
        <v>6718</v>
      </c>
      <c r="K3605" t="s">
        <v>6719</v>
      </c>
      <c r="L3605">
        <f t="shared" si="294"/>
        <v>2624608789</v>
      </c>
      <c r="M3605" t="str">
        <f t="shared" si="295"/>
        <v>Thị trấn Hoa Sơn</v>
      </c>
      <c r="N3605">
        <f t="shared" si="296"/>
        <v>26246</v>
      </c>
      <c r="O3605" t="str">
        <f t="shared" si="292"/>
        <v>3</v>
      </c>
      <c r="AC3605" t="s">
        <v>6926</v>
      </c>
      <c r="AD3605" t="s">
        <v>7083</v>
      </c>
      <c r="AE3605" t="s">
        <v>7112</v>
      </c>
      <c r="AF3605" t="str">
        <f t="shared" si="293"/>
        <v>2726209442</v>
      </c>
    </row>
    <row r="3606" spans="8:32" ht="16.5" customHeight="1" x14ac:dyDescent="0.25">
      <c r="H3606" t="s">
        <v>6668</v>
      </c>
      <c r="I3606" t="s">
        <v>6707</v>
      </c>
      <c r="J3606" t="s">
        <v>6720</v>
      </c>
      <c r="K3606" t="s">
        <v>6721</v>
      </c>
      <c r="L3606">
        <f t="shared" si="294"/>
        <v>2624608791</v>
      </c>
      <c r="M3606" t="str">
        <f t="shared" si="295"/>
        <v>Xã Liễn Sơn</v>
      </c>
      <c r="N3606">
        <f t="shared" si="296"/>
        <v>26246</v>
      </c>
      <c r="O3606" t="str">
        <f t="shared" si="292"/>
        <v>3</v>
      </c>
      <c r="AC3606" t="s">
        <v>6926</v>
      </c>
      <c r="AD3606" t="s">
        <v>7083</v>
      </c>
      <c r="AE3606" t="s">
        <v>7113</v>
      </c>
      <c r="AF3606" t="str">
        <f t="shared" si="293"/>
        <v>2726209445</v>
      </c>
    </row>
    <row r="3607" spans="8:32" ht="16.5" customHeight="1" x14ac:dyDescent="0.25">
      <c r="H3607" t="s">
        <v>6668</v>
      </c>
      <c r="I3607" t="s">
        <v>6707</v>
      </c>
      <c r="J3607" t="s">
        <v>6722</v>
      </c>
      <c r="K3607" t="s">
        <v>6723</v>
      </c>
      <c r="L3607">
        <f t="shared" si="294"/>
        <v>2624608794</v>
      </c>
      <c r="M3607" t="str">
        <f t="shared" si="295"/>
        <v>Xã Xuân Hòa</v>
      </c>
      <c r="N3607">
        <f t="shared" si="296"/>
        <v>26246</v>
      </c>
      <c r="O3607" t="str">
        <f t="shared" si="292"/>
        <v>3</v>
      </c>
      <c r="AC3607" t="s">
        <v>6926</v>
      </c>
      <c r="AD3607" t="s">
        <v>7083</v>
      </c>
      <c r="AE3607" t="s">
        <v>7115</v>
      </c>
      <c r="AF3607" t="str">
        <f t="shared" si="293"/>
        <v>2726209448</v>
      </c>
    </row>
    <row r="3608" spans="8:32" ht="16.5" customHeight="1" x14ac:dyDescent="0.25">
      <c r="H3608" t="s">
        <v>6668</v>
      </c>
      <c r="I3608" t="s">
        <v>6707</v>
      </c>
      <c r="J3608" t="s">
        <v>6724</v>
      </c>
      <c r="K3608" t="s">
        <v>6725</v>
      </c>
      <c r="L3608">
        <f t="shared" si="294"/>
        <v>2624608797</v>
      </c>
      <c r="M3608" t="str">
        <f t="shared" si="295"/>
        <v>Xã Vân Trục</v>
      </c>
      <c r="N3608">
        <f t="shared" si="296"/>
        <v>26246</v>
      </c>
      <c r="O3608" t="str">
        <f t="shared" si="292"/>
        <v>3</v>
      </c>
      <c r="AC3608" t="s">
        <v>6926</v>
      </c>
      <c r="AD3608" t="s">
        <v>7083</v>
      </c>
      <c r="AE3608" t="s">
        <v>7117</v>
      </c>
      <c r="AF3608" t="str">
        <f t="shared" si="293"/>
        <v>2726209451</v>
      </c>
    </row>
    <row r="3609" spans="8:32" ht="16.5" customHeight="1" x14ac:dyDescent="0.25">
      <c r="H3609" t="s">
        <v>6668</v>
      </c>
      <c r="I3609" t="s">
        <v>6707</v>
      </c>
      <c r="J3609" t="s">
        <v>6726</v>
      </c>
      <c r="K3609" t="s">
        <v>4585</v>
      </c>
      <c r="L3609">
        <f t="shared" si="294"/>
        <v>2624608812</v>
      </c>
      <c r="M3609" t="str">
        <f t="shared" si="295"/>
        <v>Xã Liên Hòa</v>
      </c>
      <c r="N3609">
        <f t="shared" si="296"/>
        <v>26246</v>
      </c>
      <c r="O3609" t="str">
        <f t="shared" si="292"/>
        <v>3</v>
      </c>
      <c r="AC3609" t="s">
        <v>6926</v>
      </c>
      <c r="AD3609" t="s">
        <v>7119</v>
      </c>
      <c r="AE3609" t="s">
        <v>7121</v>
      </c>
      <c r="AF3609" t="str">
        <f t="shared" si="293"/>
        <v>2726309454</v>
      </c>
    </row>
    <row r="3610" spans="8:32" ht="16.5" customHeight="1" x14ac:dyDescent="0.25">
      <c r="H3610" t="s">
        <v>6668</v>
      </c>
      <c r="I3610" t="s">
        <v>6707</v>
      </c>
      <c r="J3610" t="s">
        <v>6727</v>
      </c>
      <c r="K3610" t="s">
        <v>6728</v>
      </c>
      <c r="L3610">
        <f t="shared" si="294"/>
        <v>2624608815</v>
      </c>
      <c r="M3610" t="str">
        <f t="shared" si="295"/>
        <v>Xã Tử Du</v>
      </c>
      <c r="N3610">
        <f t="shared" si="296"/>
        <v>26246</v>
      </c>
      <c r="O3610" t="str">
        <f t="shared" si="292"/>
        <v>3</v>
      </c>
      <c r="AC3610" t="s">
        <v>6926</v>
      </c>
      <c r="AD3610" t="s">
        <v>7119</v>
      </c>
      <c r="AE3610" t="s">
        <v>7123</v>
      </c>
      <c r="AF3610" t="str">
        <f t="shared" si="293"/>
        <v>2726309457</v>
      </c>
    </row>
    <row r="3611" spans="8:32" ht="16.5" customHeight="1" x14ac:dyDescent="0.25">
      <c r="H3611" t="s">
        <v>6668</v>
      </c>
      <c r="I3611" t="s">
        <v>6707</v>
      </c>
      <c r="J3611" t="s">
        <v>6729</v>
      </c>
      <c r="K3611" t="s">
        <v>6730</v>
      </c>
      <c r="L3611">
        <f t="shared" si="294"/>
        <v>2624608833</v>
      </c>
      <c r="M3611" t="str">
        <f t="shared" si="295"/>
        <v>Xã Bàn Giản</v>
      </c>
      <c r="N3611">
        <f t="shared" si="296"/>
        <v>26246</v>
      </c>
      <c r="O3611" t="str">
        <f t="shared" si="292"/>
        <v>3</v>
      </c>
      <c r="AC3611" t="s">
        <v>6926</v>
      </c>
      <c r="AD3611" t="s">
        <v>7119</v>
      </c>
      <c r="AE3611" t="s">
        <v>7124</v>
      </c>
      <c r="AF3611" t="str">
        <f t="shared" si="293"/>
        <v>2726309460</v>
      </c>
    </row>
    <row r="3612" spans="8:32" ht="16.5" customHeight="1" x14ac:dyDescent="0.25">
      <c r="H3612" t="s">
        <v>6668</v>
      </c>
      <c r="I3612" t="s">
        <v>6707</v>
      </c>
      <c r="J3612" t="s">
        <v>6731</v>
      </c>
      <c r="K3612" t="s">
        <v>6732</v>
      </c>
      <c r="L3612">
        <f t="shared" si="294"/>
        <v>2624608836</v>
      </c>
      <c r="M3612" t="str">
        <f t="shared" si="295"/>
        <v>Xã Xuân Lôi</v>
      </c>
      <c r="N3612">
        <f t="shared" si="296"/>
        <v>26246</v>
      </c>
      <c r="O3612" t="str">
        <f t="shared" si="292"/>
        <v>3</v>
      </c>
      <c r="AC3612" t="s">
        <v>6926</v>
      </c>
      <c r="AD3612" t="s">
        <v>7119</v>
      </c>
      <c r="AE3612" t="s">
        <v>7126</v>
      </c>
      <c r="AF3612" t="str">
        <f t="shared" si="293"/>
        <v>2726309463</v>
      </c>
    </row>
    <row r="3613" spans="8:32" ht="16.5" customHeight="1" x14ac:dyDescent="0.25">
      <c r="H3613" t="s">
        <v>6668</v>
      </c>
      <c r="I3613" t="s">
        <v>6707</v>
      </c>
      <c r="J3613" t="s">
        <v>6733</v>
      </c>
      <c r="K3613" t="s">
        <v>6734</v>
      </c>
      <c r="L3613">
        <f t="shared" si="294"/>
        <v>2624608839</v>
      </c>
      <c r="M3613" t="str">
        <f t="shared" si="295"/>
        <v>Xã Đồng Ích</v>
      </c>
      <c r="N3613">
        <f t="shared" si="296"/>
        <v>26246</v>
      </c>
      <c r="O3613" t="str">
        <f t="shared" si="292"/>
        <v>3</v>
      </c>
      <c r="AC3613" t="s">
        <v>6926</v>
      </c>
      <c r="AD3613" t="s">
        <v>7119</v>
      </c>
      <c r="AE3613" t="s">
        <v>7128</v>
      </c>
      <c r="AF3613" t="str">
        <f t="shared" si="293"/>
        <v>2726309466</v>
      </c>
    </row>
    <row r="3614" spans="8:32" ht="16.5" customHeight="1" x14ac:dyDescent="0.25">
      <c r="H3614" t="s">
        <v>6668</v>
      </c>
      <c r="I3614" t="s">
        <v>6707</v>
      </c>
      <c r="J3614" t="s">
        <v>6735</v>
      </c>
      <c r="K3614" t="s">
        <v>6736</v>
      </c>
      <c r="L3614">
        <f t="shared" si="294"/>
        <v>2624608842</v>
      </c>
      <c r="M3614" t="str">
        <f t="shared" si="295"/>
        <v>Xã Tiên Lữ</v>
      </c>
      <c r="N3614">
        <f t="shared" si="296"/>
        <v>26246</v>
      </c>
      <c r="O3614" t="str">
        <f t="shared" si="292"/>
        <v>3</v>
      </c>
      <c r="AC3614" t="s">
        <v>6926</v>
      </c>
      <c r="AD3614" t="s">
        <v>7119</v>
      </c>
      <c r="AE3614" t="s">
        <v>7130</v>
      </c>
      <c r="AF3614" t="str">
        <f t="shared" si="293"/>
        <v>2726309469</v>
      </c>
    </row>
    <row r="3615" spans="8:32" ht="16.5" customHeight="1" x14ac:dyDescent="0.25">
      <c r="H3615" t="s">
        <v>6668</v>
      </c>
      <c r="I3615" t="s">
        <v>6707</v>
      </c>
      <c r="J3615" t="s">
        <v>6737</v>
      </c>
      <c r="K3615" t="s">
        <v>6738</v>
      </c>
      <c r="L3615">
        <f t="shared" si="294"/>
        <v>2624608845</v>
      </c>
      <c r="M3615" t="str">
        <f t="shared" si="295"/>
        <v>Xã Văn Quán</v>
      </c>
      <c r="N3615">
        <f t="shared" si="296"/>
        <v>26246</v>
      </c>
      <c r="O3615" t="str">
        <f t="shared" si="292"/>
        <v>3</v>
      </c>
      <c r="AC3615" t="s">
        <v>6926</v>
      </c>
      <c r="AD3615" t="s">
        <v>7119</v>
      </c>
      <c r="AE3615" t="s">
        <v>7132</v>
      </c>
      <c r="AF3615" t="str">
        <f t="shared" si="293"/>
        <v>2726309472</v>
      </c>
    </row>
    <row r="3616" spans="8:32" ht="16.5" customHeight="1" x14ac:dyDescent="0.25">
      <c r="H3616" t="s">
        <v>6668</v>
      </c>
      <c r="I3616" t="s">
        <v>6707</v>
      </c>
      <c r="J3616" t="s">
        <v>6739</v>
      </c>
      <c r="K3616" t="s">
        <v>6740</v>
      </c>
      <c r="L3616">
        <f t="shared" si="294"/>
        <v>2624608857</v>
      </c>
      <c r="M3616" t="str">
        <f t="shared" si="295"/>
        <v>Xã Đình Chu</v>
      </c>
      <c r="N3616">
        <f t="shared" si="296"/>
        <v>26246</v>
      </c>
      <c r="O3616" t="str">
        <f t="shared" si="292"/>
        <v>3</v>
      </c>
      <c r="AC3616" t="s">
        <v>6926</v>
      </c>
      <c r="AD3616" t="s">
        <v>7119</v>
      </c>
      <c r="AE3616" t="s">
        <v>7133</v>
      </c>
      <c r="AF3616" t="str">
        <f t="shared" si="293"/>
        <v>2726309475</v>
      </c>
    </row>
    <row r="3617" spans="8:32" ht="16.5" customHeight="1" x14ac:dyDescent="0.25">
      <c r="H3617" t="s">
        <v>6668</v>
      </c>
      <c r="I3617" t="s">
        <v>6707</v>
      </c>
      <c r="J3617" t="s">
        <v>6741</v>
      </c>
      <c r="K3617" t="s">
        <v>6742</v>
      </c>
      <c r="L3617">
        <f t="shared" si="294"/>
        <v>2624608863</v>
      </c>
      <c r="M3617" t="str">
        <f t="shared" si="295"/>
        <v>Xã Triệu Đề</v>
      </c>
      <c r="N3617">
        <f t="shared" si="296"/>
        <v>26246</v>
      </c>
      <c r="O3617" t="str">
        <f t="shared" si="292"/>
        <v>3</v>
      </c>
      <c r="AC3617" t="s">
        <v>6926</v>
      </c>
      <c r="AD3617" t="s">
        <v>7119</v>
      </c>
      <c r="AE3617" t="s">
        <v>7134</v>
      </c>
      <c r="AF3617" t="str">
        <f t="shared" si="293"/>
        <v>2726309478</v>
      </c>
    </row>
    <row r="3618" spans="8:32" ht="16.5" customHeight="1" x14ac:dyDescent="0.25">
      <c r="H3618" t="s">
        <v>6668</v>
      </c>
      <c r="I3618" t="s">
        <v>6707</v>
      </c>
      <c r="J3618" t="s">
        <v>6743</v>
      </c>
      <c r="K3618" t="s">
        <v>634</v>
      </c>
      <c r="L3618">
        <f t="shared" si="294"/>
        <v>2624608866</v>
      </c>
      <c r="M3618" t="str">
        <f t="shared" si="295"/>
        <v>Xã Sơn Đông</v>
      </c>
      <c r="N3618">
        <f t="shared" si="296"/>
        <v>26246</v>
      </c>
      <c r="O3618" t="str">
        <f t="shared" si="292"/>
        <v>3</v>
      </c>
      <c r="AC3618" t="s">
        <v>6926</v>
      </c>
      <c r="AD3618" t="s">
        <v>7119</v>
      </c>
      <c r="AE3618" t="s">
        <v>7135</v>
      </c>
      <c r="AF3618" t="str">
        <f t="shared" si="293"/>
        <v>2726309481</v>
      </c>
    </row>
    <row r="3619" spans="8:32" ht="16.5" customHeight="1" x14ac:dyDescent="0.25">
      <c r="H3619" t="s">
        <v>6668</v>
      </c>
      <c r="I3619" t="s">
        <v>6744</v>
      </c>
      <c r="K3619" t="s">
        <v>6745</v>
      </c>
      <c r="L3619">
        <f t="shared" si="294"/>
        <v>26247</v>
      </c>
      <c r="M3619" t="str">
        <f t="shared" si="295"/>
        <v>Huyện Tam Dương</v>
      </c>
      <c r="N3619">
        <f t="shared" si="296"/>
        <v>26</v>
      </c>
      <c r="O3619" t="str">
        <f t="shared" si="292"/>
        <v>2</v>
      </c>
      <c r="AC3619" t="s">
        <v>6926</v>
      </c>
      <c r="AD3619" t="s">
        <v>7119</v>
      </c>
      <c r="AE3619" t="s">
        <v>7137</v>
      </c>
      <c r="AF3619" t="str">
        <f t="shared" si="293"/>
        <v>2726309484</v>
      </c>
    </row>
    <row r="3620" spans="8:32" ht="16.5" customHeight="1" x14ac:dyDescent="0.25">
      <c r="H3620" t="s">
        <v>6668</v>
      </c>
      <c r="I3620" t="s">
        <v>6744</v>
      </c>
      <c r="J3620" t="s">
        <v>6746</v>
      </c>
      <c r="K3620" t="s">
        <v>6747</v>
      </c>
      <c r="L3620">
        <f t="shared" si="294"/>
        <v>2624708869</v>
      </c>
      <c r="M3620" t="str">
        <f t="shared" si="295"/>
        <v>Thị trấn Hợp Hòa</v>
      </c>
      <c r="N3620">
        <f t="shared" si="296"/>
        <v>26247</v>
      </c>
      <c r="O3620" t="str">
        <f t="shared" si="292"/>
        <v>3</v>
      </c>
      <c r="AC3620" t="s">
        <v>6926</v>
      </c>
      <c r="AD3620" t="s">
        <v>7119</v>
      </c>
      <c r="AE3620" t="s">
        <v>7138</v>
      </c>
      <c r="AF3620" t="str">
        <f t="shared" si="293"/>
        <v>2726309487</v>
      </c>
    </row>
    <row r="3621" spans="8:32" ht="16.5" customHeight="1" x14ac:dyDescent="0.25">
      <c r="H3621" t="s">
        <v>6668</v>
      </c>
      <c r="I3621" t="s">
        <v>6744</v>
      </c>
      <c r="J3621" t="s">
        <v>6748</v>
      </c>
      <c r="K3621" t="s">
        <v>6749</v>
      </c>
      <c r="L3621">
        <f t="shared" si="294"/>
        <v>2624708872</v>
      </c>
      <c r="M3621" t="str">
        <f t="shared" si="295"/>
        <v>Xã Hoàng Hoa</v>
      </c>
      <c r="N3621">
        <f t="shared" si="296"/>
        <v>26247</v>
      </c>
      <c r="O3621" t="str">
        <f t="shared" si="292"/>
        <v>3</v>
      </c>
      <c r="AC3621" t="s">
        <v>6926</v>
      </c>
      <c r="AD3621" t="s">
        <v>7119</v>
      </c>
      <c r="AE3621" t="s">
        <v>7140</v>
      </c>
      <c r="AF3621" t="str">
        <f t="shared" si="293"/>
        <v>2726309490</v>
      </c>
    </row>
    <row r="3622" spans="8:32" ht="16.5" customHeight="1" x14ac:dyDescent="0.25">
      <c r="H3622" t="s">
        <v>6668</v>
      </c>
      <c r="I3622" t="s">
        <v>6744</v>
      </c>
      <c r="J3622" t="s">
        <v>6750</v>
      </c>
      <c r="K3622" t="s">
        <v>6751</v>
      </c>
      <c r="L3622">
        <f t="shared" si="294"/>
        <v>2624708875</v>
      </c>
      <c r="M3622" t="str">
        <f t="shared" si="295"/>
        <v>Xã Đồng Tĩnh</v>
      </c>
      <c r="N3622">
        <f t="shared" si="296"/>
        <v>26247</v>
      </c>
      <c r="O3622" t="str">
        <f t="shared" si="292"/>
        <v>3</v>
      </c>
      <c r="AC3622" t="s">
        <v>6926</v>
      </c>
      <c r="AD3622" t="s">
        <v>7119</v>
      </c>
      <c r="AE3622" t="s">
        <v>7142</v>
      </c>
      <c r="AF3622" t="str">
        <f t="shared" si="293"/>
        <v>2726309493</v>
      </c>
    </row>
    <row r="3623" spans="8:32" ht="16.5" customHeight="1" x14ac:dyDescent="0.25">
      <c r="H3623" t="s">
        <v>6668</v>
      </c>
      <c r="I3623" t="s">
        <v>6744</v>
      </c>
      <c r="J3623" t="s">
        <v>6752</v>
      </c>
      <c r="K3623" t="s">
        <v>6753</v>
      </c>
      <c r="L3623">
        <f t="shared" si="294"/>
        <v>2624708878</v>
      </c>
      <c r="M3623" t="str">
        <f t="shared" si="295"/>
        <v>Xã Kim Long</v>
      </c>
      <c r="N3623">
        <f t="shared" si="296"/>
        <v>26247</v>
      </c>
      <c r="O3623" t="str">
        <f t="shared" si="292"/>
        <v>3</v>
      </c>
      <c r="AC3623" t="s">
        <v>6926</v>
      </c>
      <c r="AD3623" t="s">
        <v>7144</v>
      </c>
      <c r="AE3623" t="s">
        <v>7146</v>
      </c>
      <c r="AF3623" t="str">
        <f t="shared" si="293"/>
        <v>2726409496</v>
      </c>
    </row>
    <row r="3624" spans="8:32" ht="16.5" customHeight="1" x14ac:dyDescent="0.25">
      <c r="H3624" t="s">
        <v>6668</v>
      </c>
      <c r="I3624" t="s">
        <v>6744</v>
      </c>
      <c r="J3624" t="s">
        <v>6754</v>
      </c>
      <c r="K3624" t="s">
        <v>6755</v>
      </c>
      <c r="L3624">
        <f t="shared" si="294"/>
        <v>2624708881</v>
      </c>
      <c r="M3624" t="str">
        <f t="shared" si="295"/>
        <v>Xã Hướng Đạo</v>
      </c>
      <c r="N3624">
        <f t="shared" si="296"/>
        <v>26247</v>
      </c>
      <c r="O3624" t="str">
        <f t="shared" si="292"/>
        <v>3</v>
      </c>
      <c r="AC3624" t="s">
        <v>6926</v>
      </c>
      <c r="AD3624" t="s">
        <v>7144</v>
      </c>
      <c r="AE3624" t="s">
        <v>7148</v>
      </c>
      <c r="AF3624" t="str">
        <f t="shared" si="293"/>
        <v>2726409499</v>
      </c>
    </row>
    <row r="3625" spans="8:32" ht="16.5" customHeight="1" x14ac:dyDescent="0.25">
      <c r="H3625" t="s">
        <v>6668</v>
      </c>
      <c r="I3625" t="s">
        <v>6744</v>
      </c>
      <c r="J3625" t="s">
        <v>6756</v>
      </c>
      <c r="K3625" t="s">
        <v>6757</v>
      </c>
      <c r="L3625">
        <f t="shared" si="294"/>
        <v>2624708884</v>
      </c>
      <c r="M3625" t="str">
        <f t="shared" si="295"/>
        <v>Xã Đạo Tú</v>
      </c>
      <c r="N3625">
        <f t="shared" si="296"/>
        <v>26247</v>
      </c>
      <c r="O3625" t="str">
        <f t="shared" si="292"/>
        <v>3</v>
      </c>
      <c r="AC3625" t="s">
        <v>6926</v>
      </c>
      <c r="AD3625" t="s">
        <v>7144</v>
      </c>
      <c r="AE3625" t="s">
        <v>7149</v>
      </c>
      <c r="AF3625" t="str">
        <f t="shared" si="293"/>
        <v>2726409502</v>
      </c>
    </row>
    <row r="3626" spans="8:32" ht="16.5" customHeight="1" x14ac:dyDescent="0.25">
      <c r="H3626" t="s">
        <v>6668</v>
      </c>
      <c r="I3626" t="s">
        <v>6744</v>
      </c>
      <c r="J3626" t="s">
        <v>6758</v>
      </c>
      <c r="K3626" t="s">
        <v>6759</v>
      </c>
      <c r="L3626">
        <f t="shared" si="294"/>
        <v>2624708887</v>
      </c>
      <c r="M3626" t="str">
        <f t="shared" si="295"/>
        <v>Xã An Hòa</v>
      </c>
      <c r="N3626">
        <f t="shared" si="296"/>
        <v>26247</v>
      </c>
      <c r="O3626" t="str">
        <f t="shared" si="292"/>
        <v>3</v>
      </c>
      <c r="AC3626" t="s">
        <v>6926</v>
      </c>
      <c r="AD3626" t="s">
        <v>7144</v>
      </c>
      <c r="AE3626" t="s">
        <v>7151</v>
      </c>
      <c r="AF3626" t="str">
        <f t="shared" si="293"/>
        <v>2726409505</v>
      </c>
    </row>
    <row r="3627" spans="8:32" ht="16.5" customHeight="1" x14ac:dyDescent="0.25">
      <c r="H3627" t="s">
        <v>6668</v>
      </c>
      <c r="I3627" t="s">
        <v>6744</v>
      </c>
      <c r="J3627" t="s">
        <v>6760</v>
      </c>
      <c r="K3627" t="s">
        <v>1382</v>
      </c>
      <c r="L3627">
        <f t="shared" si="294"/>
        <v>2624708890</v>
      </c>
      <c r="M3627" t="str">
        <f t="shared" si="295"/>
        <v>Xã Thanh Vân</v>
      </c>
      <c r="N3627">
        <f t="shared" si="296"/>
        <v>26247</v>
      </c>
      <c r="O3627" t="str">
        <f t="shared" si="292"/>
        <v>3</v>
      </c>
      <c r="AC3627" t="s">
        <v>6926</v>
      </c>
      <c r="AD3627" t="s">
        <v>7144</v>
      </c>
      <c r="AE3627" t="s">
        <v>7153</v>
      </c>
      <c r="AF3627" t="str">
        <f t="shared" si="293"/>
        <v>2726409508</v>
      </c>
    </row>
    <row r="3628" spans="8:32" ht="16.5" customHeight="1" x14ac:dyDescent="0.25">
      <c r="H3628" t="s">
        <v>6668</v>
      </c>
      <c r="I3628" t="s">
        <v>6744</v>
      </c>
      <c r="J3628" t="s">
        <v>6761</v>
      </c>
      <c r="K3628" t="s">
        <v>6762</v>
      </c>
      <c r="L3628">
        <f t="shared" si="294"/>
        <v>2624708893</v>
      </c>
      <c r="M3628" t="str">
        <f t="shared" si="295"/>
        <v>Xã Duy Phiên</v>
      </c>
      <c r="N3628">
        <f t="shared" si="296"/>
        <v>26247</v>
      </c>
      <c r="O3628" t="str">
        <f t="shared" si="292"/>
        <v>3</v>
      </c>
      <c r="AC3628" t="s">
        <v>6926</v>
      </c>
      <c r="AD3628" t="s">
        <v>7144</v>
      </c>
      <c r="AE3628" t="s">
        <v>7155</v>
      </c>
      <c r="AF3628" t="str">
        <f t="shared" si="293"/>
        <v>2726409511</v>
      </c>
    </row>
    <row r="3629" spans="8:32" ht="16.5" customHeight="1" x14ac:dyDescent="0.25">
      <c r="H3629" t="s">
        <v>6668</v>
      </c>
      <c r="I3629" t="s">
        <v>6744</v>
      </c>
      <c r="J3629" t="s">
        <v>6763</v>
      </c>
      <c r="K3629" t="s">
        <v>6764</v>
      </c>
      <c r="L3629">
        <f t="shared" si="294"/>
        <v>2624708896</v>
      </c>
      <c r="M3629" t="str">
        <f t="shared" si="295"/>
        <v>Xã Hoàng Đan</v>
      </c>
      <c r="N3629">
        <f t="shared" si="296"/>
        <v>26247</v>
      </c>
      <c r="O3629" t="str">
        <f t="shared" si="292"/>
        <v>3</v>
      </c>
      <c r="AC3629" t="s">
        <v>6926</v>
      </c>
      <c r="AD3629" t="s">
        <v>7144</v>
      </c>
      <c r="AE3629" t="s">
        <v>7157</v>
      </c>
      <c r="AF3629" t="str">
        <f t="shared" si="293"/>
        <v>2726409514</v>
      </c>
    </row>
    <row r="3630" spans="8:32" ht="16.5" customHeight="1" x14ac:dyDescent="0.25">
      <c r="H3630" t="s">
        <v>6668</v>
      </c>
      <c r="I3630" t="s">
        <v>6744</v>
      </c>
      <c r="J3630" t="s">
        <v>6765</v>
      </c>
      <c r="K3630" t="s">
        <v>6766</v>
      </c>
      <c r="L3630">
        <f t="shared" si="294"/>
        <v>2624708899</v>
      </c>
      <c r="M3630" t="str">
        <f t="shared" si="295"/>
        <v>Xã Hoàng Lâu</v>
      </c>
      <c r="N3630">
        <f t="shared" si="296"/>
        <v>26247</v>
      </c>
      <c r="O3630" t="str">
        <f t="shared" si="292"/>
        <v>3</v>
      </c>
      <c r="AC3630" t="s">
        <v>6926</v>
      </c>
      <c r="AD3630" t="s">
        <v>7144</v>
      </c>
      <c r="AE3630" t="s">
        <v>7159</v>
      </c>
      <c r="AF3630" t="str">
        <f t="shared" si="293"/>
        <v>2726409517</v>
      </c>
    </row>
    <row r="3631" spans="8:32" ht="16.5" customHeight="1" x14ac:dyDescent="0.25">
      <c r="H3631" t="s">
        <v>6668</v>
      </c>
      <c r="I3631" t="s">
        <v>6744</v>
      </c>
      <c r="J3631" t="s">
        <v>6767</v>
      </c>
      <c r="K3631" t="s">
        <v>4064</v>
      </c>
      <c r="L3631">
        <f t="shared" si="294"/>
        <v>2624708902</v>
      </c>
      <c r="M3631" t="str">
        <f t="shared" si="295"/>
        <v>Xã Vân Hội</v>
      </c>
      <c r="N3631">
        <f t="shared" si="296"/>
        <v>26247</v>
      </c>
      <c r="O3631" t="str">
        <f t="shared" si="292"/>
        <v>3</v>
      </c>
      <c r="AC3631" t="s">
        <v>6926</v>
      </c>
      <c r="AD3631" t="s">
        <v>7144</v>
      </c>
      <c r="AE3631" t="s">
        <v>7161</v>
      </c>
      <c r="AF3631" t="str">
        <f t="shared" si="293"/>
        <v>2726409520</v>
      </c>
    </row>
    <row r="3632" spans="8:32" ht="16.5" customHeight="1" x14ac:dyDescent="0.25">
      <c r="H3632" t="s">
        <v>6668</v>
      </c>
      <c r="I3632" t="s">
        <v>6744</v>
      </c>
      <c r="J3632" t="s">
        <v>6768</v>
      </c>
      <c r="K3632" t="s">
        <v>4274</v>
      </c>
      <c r="L3632">
        <f t="shared" si="294"/>
        <v>2624708905</v>
      </c>
      <c r="M3632" t="str">
        <f t="shared" si="295"/>
        <v>Xã Hợp Thịnh</v>
      </c>
      <c r="N3632">
        <f t="shared" si="296"/>
        <v>26247</v>
      </c>
      <c r="O3632" t="str">
        <f t="shared" si="292"/>
        <v>3</v>
      </c>
      <c r="AC3632" t="s">
        <v>6926</v>
      </c>
      <c r="AD3632" t="s">
        <v>7144</v>
      </c>
      <c r="AE3632" t="s">
        <v>7163</v>
      </c>
      <c r="AF3632" t="str">
        <f t="shared" si="293"/>
        <v>2726409523</v>
      </c>
    </row>
    <row r="3633" spans="8:32" ht="16.5" customHeight="1" x14ac:dyDescent="0.25">
      <c r="H3633" t="s">
        <v>6668</v>
      </c>
      <c r="I3633" t="s">
        <v>6769</v>
      </c>
      <c r="K3633" t="s">
        <v>6770</v>
      </c>
      <c r="L3633">
        <f t="shared" si="294"/>
        <v>26248</v>
      </c>
      <c r="M3633" t="str">
        <f t="shared" si="295"/>
        <v>Huyện Tam Đảo</v>
      </c>
      <c r="N3633">
        <f t="shared" si="296"/>
        <v>26</v>
      </c>
      <c r="O3633" t="str">
        <f t="shared" si="292"/>
        <v>2</v>
      </c>
      <c r="AC3633" t="s">
        <v>6926</v>
      </c>
      <c r="AD3633" t="s">
        <v>7144</v>
      </c>
      <c r="AE3633" t="s">
        <v>7165</v>
      </c>
      <c r="AF3633" t="str">
        <f t="shared" si="293"/>
        <v>2726409526</v>
      </c>
    </row>
    <row r="3634" spans="8:32" ht="16.5" customHeight="1" x14ac:dyDescent="0.25">
      <c r="H3634" t="s">
        <v>6668</v>
      </c>
      <c r="I3634" t="s">
        <v>6769</v>
      </c>
      <c r="J3634" t="s">
        <v>6771</v>
      </c>
      <c r="K3634" t="s">
        <v>6772</v>
      </c>
      <c r="L3634">
        <f t="shared" si="294"/>
        <v>2624808908</v>
      </c>
      <c r="M3634" t="str">
        <f t="shared" si="295"/>
        <v>Thị trấn Tam Đảo</v>
      </c>
      <c r="N3634">
        <f t="shared" si="296"/>
        <v>26248</v>
      </c>
      <c r="O3634" t="str">
        <f t="shared" si="292"/>
        <v>3</v>
      </c>
      <c r="AC3634" t="s">
        <v>6926</v>
      </c>
      <c r="AD3634" t="s">
        <v>7144</v>
      </c>
      <c r="AE3634" t="s">
        <v>7166</v>
      </c>
      <c r="AF3634" t="str">
        <f t="shared" si="293"/>
        <v>2726409529</v>
      </c>
    </row>
    <row r="3635" spans="8:32" ht="16.5" customHeight="1" x14ac:dyDescent="0.25">
      <c r="H3635" t="s">
        <v>6668</v>
      </c>
      <c r="I3635" t="s">
        <v>6769</v>
      </c>
      <c r="J3635" t="s">
        <v>6773</v>
      </c>
      <c r="K3635" t="s">
        <v>4315</v>
      </c>
      <c r="L3635">
        <f t="shared" si="294"/>
        <v>2624808911</v>
      </c>
      <c r="M3635" t="str">
        <f t="shared" si="295"/>
        <v>Xã Hợp Châu</v>
      </c>
      <c r="N3635">
        <f t="shared" si="296"/>
        <v>26248</v>
      </c>
      <c r="O3635" t="str">
        <f t="shared" si="292"/>
        <v>3</v>
      </c>
      <c r="AC3635" t="s">
        <v>6926</v>
      </c>
      <c r="AD3635" t="s">
        <v>7144</v>
      </c>
      <c r="AE3635" t="s">
        <v>7167</v>
      </c>
      <c r="AF3635" t="str">
        <f t="shared" si="293"/>
        <v>2726409532</v>
      </c>
    </row>
    <row r="3636" spans="8:32" ht="16.5" customHeight="1" x14ac:dyDescent="0.25">
      <c r="H3636" t="s">
        <v>6668</v>
      </c>
      <c r="I3636" t="s">
        <v>6769</v>
      </c>
      <c r="J3636" t="s">
        <v>6774</v>
      </c>
      <c r="K3636" t="s">
        <v>6775</v>
      </c>
      <c r="L3636">
        <f t="shared" si="294"/>
        <v>2624808914</v>
      </c>
      <c r="M3636" t="str">
        <f t="shared" si="295"/>
        <v>Xã Đạo Trù</v>
      </c>
      <c r="N3636">
        <f t="shared" si="296"/>
        <v>26248</v>
      </c>
      <c r="O3636" t="str">
        <f t="shared" si="292"/>
        <v>3</v>
      </c>
      <c r="AC3636" t="s">
        <v>6926</v>
      </c>
      <c r="AD3636" t="s">
        <v>7144</v>
      </c>
      <c r="AE3636" t="s">
        <v>7168</v>
      </c>
      <c r="AF3636" t="str">
        <f t="shared" si="293"/>
        <v>2726409535</v>
      </c>
    </row>
    <row r="3637" spans="8:32" ht="16.5" customHeight="1" x14ac:dyDescent="0.25">
      <c r="H3637" t="s">
        <v>6668</v>
      </c>
      <c r="I3637" t="s">
        <v>6769</v>
      </c>
      <c r="J3637" t="s">
        <v>6776</v>
      </c>
      <c r="K3637" t="s">
        <v>6777</v>
      </c>
      <c r="L3637">
        <f t="shared" si="294"/>
        <v>2624808917</v>
      </c>
      <c r="M3637" t="str">
        <f t="shared" si="295"/>
        <v>Xã Yên Dương</v>
      </c>
      <c r="N3637">
        <f t="shared" si="296"/>
        <v>26248</v>
      </c>
      <c r="O3637" t="str">
        <f t="shared" si="292"/>
        <v>3</v>
      </c>
      <c r="AC3637" t="s">
        <v>7170</v>
      </c>
      <c r="AD3637" t="s">
        <v>7172</v>
      </c>
      <c r="AE3637" t="s">
        <v>7174</v>
      </c>
      <c r="AF3637" t="str">
        <f t="shared" si="293"/>
        <v>3028810507</v>
      </c>
    </row>
    <row r="3638" spans="8:32" ht="16.5" customHeight="1" x14ac:dyDescent="0.25">
      <c r="H3638" t="s">
        <v>6668</v>
      </c>
      <c r="I3638" t="s">
        <v>6769</v>
      </c>
      <c r="J3638" t="s">
        <v>6778</v>
      </c>
      <c r="K3638" t="s">
        <v>6779</v>
      </c>
      <c r="L3638">
        <f t="shared" si="294"/>
        <v>2624808920</v>
      </c>
      <c r="M3638" t="str">
        <f t="shared" si="295"/>
        <v>Xã Bồ Lý</v>
      </c>
      <c r="N3638">
        <f t="shared" si="296"/>
        <v>26248</v>
      </c>
      <c r="O3638" t="str">
        <f t="shared" si="292"/>
        <v>3</v>
      </c>
      <c r="AC3638" t="s">
        <v>7170</v>
      </c>
      <c r="AD3638" t="s">
        <v>7172</v>
      </c>
      <c r="AE3638" t="s">
        <v>7176</v>
      </c>
      <c r="AF3638" t="str">
        <f t="shared" si="293"/>
        <v>3028810510</v>
      </c>
    </row>
    <row r="3639" spans="8:32" ht="16.5" customHeight="1" x14ac:dyDescent="0.25">
      <c r="H3639" t="s">
        <v>6668</v>
      </c>
      <c r="I3639" t="s">
        <v>6769</v>
      </c>
      <c r="J3639" t="s">
        <v>6780</v>
      </c>
      <c r="K3639" t="s">
        <v>6781</v>
      </c>
      <c r="L3639">
        <f t="shared" si="294"/>
        <v>2624808923</v>
      </c>
      <c r="M3639" t="str">
        <f t="shared" si="295"/>
        <v>Xã Đại Đình</v>
      </c>
      <c r="N3639">
        <f t="shared" si="296"/>
        <v>26248</v>
      </c>
      <c r="O3639" t="str">
        <f t="shared" si="292"/>
        <v>3</v>
      </c>
      <c r="AC3639" t="s">
        <v>7170</v>
      </c>
      <c r="AD3639" t="s">
        <v>7172</v>
      </c>
      <c r="AE3639" t="s">
        <v>7178</v>
      </c>
      <c r="AF3639" t="str">
        <f t="shared" si="293"/>
        <v>3028810513</v>
      </c>
    </row>
    <row r="3640" spans="8:32" ht="16.5" customHeight="1" x14ac:dyDescent="0.25">
      <c r="H3640" t="s">
        <v>6668</v>
      </c>
      <c r="I3640" t="s">
        <v>6769</v>
      </c>
      <c r="J3640" t="s">
        <v>6782</v>
      </c>
      <c r="K3640" t="s">
        <v>6783</v>
      </c>
      <c r="L3640">
        <f t="shared" si="294"/>
        <v>2624808926</v>
      </c>
      <c r="M3640" t="str">
        <f t="shared" si="295"/>
        <v>Xã Tam Quan</v>
      </c>
      <c r="N3640">
        <f t="shared" si="296"/>
        <v>26248</v>
      </c>
      <c r="O3640" t="str">
        <f t="shared" si="292"/>
        <v>3</v>
      </c>
      <c r="AC3640" t="s">
        <v>7170</v>
      </c>
      <c r="AD3640" t="s">
        <v>7172</v>
      </c>
      <c r="AE3640" t="s">
        <v>7180</v>
      </c>
      <c r="AF3640" t="str">
        <f t="shared" si="293"/>
        <v>3028810514</v>
      </c>
    </row>
    <row r="3641" spans="8:32" ht="16.5" customHeight="1" x14ac:dyDescent="0.25">
      <c r="H3641" t="s">
        <v>6668</v>
      </c>
      <c r="I3641" t="s">
        <v>6769</v>
      </c>
      <c r="J3641" t="s">
        <v>6784</v>
      </c>
      <c r="K3641" t="s">
        <v>5232</v>
      </c>
      <c r="L3641">
        <f t="shared" si="294"/>
        <v>2624808929</v>
      </c>
      <c r="M3641" t="str">
        <f t="shared" si="295"/>
        <v>Xã Hồ Sơn</v>
      </c>
      <c r="N3641">
        <f t="shared" si="296"/>
        <v>26248</v>
      </c>
      <c r="O3641" t="str">
        <f t="shared" si="292"/>
        <v>3</v>
      </c>
      <c r="AC3641" t="s">
        <v>7170</v>
      </c>
      <c r="AD3641" t="s">
        <v>7172</v>
      </c>
      <c r="AE3641" t="s">
        <v>7182</v>
      </c>
      <c r="AF3641" t="str">
        <f t="shared" si="293"/>
        <v>3028810516</v>
      </c>
    </row>
    <row r="3642" spans="8:32" ht="16.5" customHeight="1" x14ac:dyDescent="0.25">
      <c r="H3642" t="s">
        <v>6668</v>
      </c>
      <c r="I3642" t="s">
        <v>6769</v>
      </c>
      <c r="J3642" t="s">
        <v>6785</v>
      </c>
      <c r="K3642" t="s">
        <v>691</v>
      </c>
      <c r="L3642">
        <f t="shared" si="294"/>
        <v>2624808932</v>
      </c>
      <c r="M3642" t="str">
        <f t="shared" si="295"/>
        <v>Xã Minh Quang</v>
      </c>
      <c r="N3642">
        <f t="shared" si="296"/>
        <v>26248</v>
      </c>
      <c r="O3642" t="str">
        <f t="shared" si="292"/>
        <v>3</v>
      </c>
      <c r="AC3642" t="s">
        <v>7170</v>
      </c>
      <c r="AD3642" t="s">
        <v>7172</v>
      </c>
      <c r="AE3642" t="s">
        <v>7183</v>
      </c>
      <c r="AF3642" t="str">
        <f t="shared" si="293"/>
        <v>3028810519</v>
      </c>
    </row>
    <row r="3643" spans="8:32" ht="16.5" customHeight="1" x14ac:dyDescent="0.25">
      <c r="H3643" t="s">
        <v>6668</v>
      </c>
      <c r="I3643" t="s">
        <v>6786</v>
      </c>
      <c r="K3643" t="s">
        <v>6787</v>
      </c>
      <c r="L3643">
        <f t="shared" si="294"/>
        <v>26249</v>
      </c>
      <c r="M3643" t="str">
        <f t="shared" si="295"/>
        <v>Huyện Bình Xuyên</v>
      </c>
      <c r="N3643">
        <f t="shared" si="296"/>
        <v>26</v>
      </c>
      <c r="O3643" t="str">
        <f t="shared" si="292"/>
        <v>2</v>
      </c>
      <c r="AC3643" t="s">
        <v>7170</v>
      </c>
      <c r="AD3643" t="s">
        <v>7172</v>
      </c>
      <c r="AE3643" t="s">
        <v>7184</v>
      </c>
      <c r="AF3643" t="str">
        <f t="shared" si="293"/>
        <v>3028810522</v>
      </c>
    </row>
    <row r="3644" spans="8:32" ht="16.5" customHeight="1" x14ac:dyDescent="0.25">
      <c r="H3644" t="s">
        <v>6668</v>
      </c>
      <c r="I3644" t="s">
        <v>6786</v>
      </c>
      <c r="J3644" t="s">
        <v>6788</v>
      </c>
      <c r="K3644" t="s">
        <v>6789</v>
      </c>
      <c r="L3644">
        <f t="shared" si="294"/>
        <v>2624908935</v>
      </c>
      <c r="M3644" t="str">
        <f t="shared" si="295"/>
        <v>Thị trấn Hương Canh</v>
      </c>
      <c r="N3644">
        <f t="shared" si="296"/>
        <v>26249</v>
      </c>
      <c r="O3644" t="str">
        <f t="shared" si="292"/>
        <v>3</v>
      </c>
      <c r="AC3644" t="s">
        <v>7170</v>
      </c>
      <c r="AD3644" t="s">
        <v>7172</v>
      </c>
      <c r="AE3644" t="s">
        <v>7186</v>
      </c>
      <c r="AF3644" t="str">
        <f t="shared" si="293"/>
        <v>3028810525</v>
      </c>
    </row>
    <row r="3645" spans="8:32" ht="16.5" customHeight="1" x14ac:dyDescent="0.25">
      <c r="H3645" t="s">
        <v>6668</v>
      </c>
      <c r="I3645" t="s">
        <v>6786</v>
      </c>
      <c r="J3645" t="s">
        <v>6790</v>
      </c>
      <c r="K3645" t="s">
        <v>6791</v>
      </c>
      <c r="L3645">
        <f t="shared" si="294"/>
        <v>2624908936</v>
      </c>
      <c r="M3645" t="str">
        <f t="shared" si="295"/>
        <v>Thị trấn Gia Khánh</v>
      </c>
      <c r="N3645">
        <f t="shared" si="296"/>
        <v>26249</v>
      </c>
      <c r="O3645" t="str">
        <f t="shared" si="292"/>
        <v>3</v>
      </c>
      <c r="AC3645" t="s">
        <v>7170</v>
      </c>
      <c r="AD3645" t="s">
        <v>7172</v>
      </c>
      <c r="AE3645" t="s">
        <v>7187</v>
      </c>
      <c r="AF3645" t="str">
        <f t="shared" si="293"/>
        <v>3028810528</v>
      </c>
    </row>
    <row r="3646" spans="8:32" ht="16.5" customHeight="1" x14ac:dyDescent="0.25">
      <c r="H3646" t="s">
        <v>6668</v>
      </c>
      <c r="I3646" t="s">
        <v>6786</v>
      </c>
      <c r="J3646" t="s">
        <v>6792</v>
      </c>
      <c r="K3646" t="s">
        <v>6793</v>
      </c>
      <c r="L3646">
        <f t="shared" si="294"/>
        <v>2624908938</v>
      </c>
      <c r="M3646" t="str">
        <f t="shared" si="295"/>
        <v>Xã Trung Mỹ</v>
      </c>
      <c r="N3646">
        <f t="shared" si="296"/>
        <v>26249</v>
      </c>
      <c r="O3646" t="str">
        <f t="shared" si="292"/>
        <v>3</v>
      </c>
      <c r="AC3646" t="s">
        <v>7170</v>
      </c>
      <c r="AD3646" t="s">
        <v>7172</v>
      </c>
      <c r="AE3646" t="s">
        <v>7188</v>
      </c>
      <c r="AF3646" t="str">
        <f t="shared" si="293"/>
        <v>3028810531</v>
      </c>
    </row>
    <row r="3647" spans="8:32" ht="16.5" customHeight="1" x14ac:dyDescent="0.25">
      <c r="H3647" t="s">
        <v>6668</v>
      </c>
      <c r="I3647" t="s">
        <v>6786</v>
      </c>
      <c r="J3647" t="s">
        <v>6794</v>
      </c>
      <c r="K3647" t="s">
        <v>6795</v>
      </c>
      <c r="L3647">
        <f t="shared" si="294"/>
        <v>2624908944</v>
      </c>
      <c r="M3647" t="str">
        <f t="shared" si="295"/>
        <v>Xã Bá Hiến</v>
      </c>
      <c r="N3647">
        <f t="shared" si="296"/>
        <v>26249</v>
      </c>
      <c r="O3647" t="str">
        <f t="shared" si="292"/>
        <v>3</v>
      </c>
      <c r="AC3647" t="s">
        <v>7170</v>
      </c>
      <c r="AD3647" t="s">
        <v>7172</v>
      </c>
      <c r="AE3647" t="s">
        <v>7189</v>
      </c>
      <c r="AF3647" t="str">
        <f t="shared" si="293"/>
        <v>3028810532</v>
      </c>
    </row>
    <row r="3648" spans="8:32" ht="16.5" customHeight="1" x14ac:dyDescent="0.25">
      <c r="H3648" t="s">
        <v>6668</v>
      </c>
      <c r="I3648" t="s">
        <v>6786</v>
      </c>
      <c r="J3648" t="s">
        <v>6796</v>
      </c>
      <c r="K3648" t="s">
        <v>2562</v>
      </c>
      <c r="L3648">
        <f t="shared" si="294"/>
        <v>2624908947</v>
      </c>
      <c r="M3648" t="str">
        <f t="shared" si="295"/>
        <v>Xã Thiện Kế</v>
      </c>
      <c r="N3648">
        <f t="shared" si="296"/>
        <v>26249</v>
      </c>
      <c r="O3648" t="str">
        <f t="shared" si="292"/>
        <v>3</v>
      </c>
      <c r="AC3648" t="s">
        <v>7170</v>
      </c>
      <c r="AD3648" t="s">
        <v>7172</v>
      </c>
      <c r="AE3648" t="s">
        <v>7191</v>
      </c>
      <c r="AF3648" t="str">
        <f t="shared" si="293"/>
        <v>3028810534</v>
      </c>
    </row>
    <row r="3649" spans="8:32" ht="16.5" customHeight="1" x14ac:dyDescent="0.25">
      <c r="H3649" t="s">
        <v>6668</v>
      </c>
      <c r="I3649" t="s">
        <v>6786</v>
      </c>
      <c r="J3649" t="s">
        <v>6797</v>
      </c>
      <c r="K3649" t="s">
        <v>1229</v>
      </c>
      <c r="L3649">
        <f t="shared" si="294"/>
        <v>2624908950</v>
      </c>
      <c r="M3649" t="str">
        <f t="shared" si="295"/>
        <v>Xã Hương Sơn</v>
      </c>
      <c r="N3649">
        <f t="shared" si="296"/>
        <v>26249</v>
      </c>
      <c r="O3649" t="str">
        <f t="shared" si="292"/>
        <v>3</v>
      </c>
      <c r="AC3649" t="s">
        <v>7170</v>
      </c>
      <c r="AD3649" t="s">
        <v>7172</v>
      </c>
      <c r="AE3649" t="s">
        <v>7193</v>
      </c>
      <c r="AF3649" t="str">
        <f t="shared" si="293"/>
        <v>3028810537</v>
      </c>
    </row>
    <row r="3650" spans="8:32" ht="16.5" customHeight="1" x14ac:dyDescent="0.25">
      <c r="H3650" t="s">
        <v>6668</v>
      </c>
      <c r="I3650" t="s">
        <v>6786</v>
      </c>
      <c r="J3650" t="s">
        <v>6798</v>
      </c>
      <c r="K3650" t="s">
        <v>6799</v>
      </c>
      <c r="L3650">
        <f t="shared" si="294"/>
        <v>2624908953</v>
      </c>
      <c r="M3650" t="str">
        <f t="shared" si="295"/>
        <v>Xã Tam Hợp</v>
      </c>
      <c r="N3650">
        <f t="shared" si="296"/>
        <v>26249</v>
      </c>
      <c r="O3650" t="str">
        <f t="shared" si="292"/>
        <v>3</v>
      </c>
      <c r="AC3650" t="s">
        <v>7170</v>
      </c>
      <c r="AD3650" t="s">
        <v>7172</v>
      </c>
      <c r="AE3650" t="s">
        <v>7195</v>
      </c>
      <c r="AF3650" t="str">
        <f t="shared" si="293"/>
        <v>3028810540</v>
      </c>
    </row>
    <row r="3651" spans="8:32" ht="16.5" customHeight="1" x14ac:dyDescent="0.25">
      <c r="H3651" t="s">
        <v>6668</v>
      </c>
      <c r="I3651" t="s">
        <v>6786</v>
      </c>
      <c r="J3651" t="s">
        <v>6800</v>
      </c>
      <c r="K3651" t="s">
        <v>6801</v>
      </c>
      <c r="L3651">
        <f t="shared" si="294"/>
        <v>2624908956</v>
      </c>
      <c r="M3651" t="str">
        <f t="shared" si="295"/>
        <v>Xã Quất Lưu</v>
      </c>
      <c r="N3651">
        <f t="shared" si="296"/>
        <v>26249</v>
      </c>
      <c r="O3651" t="str">
        <f t="shared" ref="O3651:O3714" si="297">IF(AND(LEN(I3651) &gt; 0, LEN(J3651) = 0), "2", IF(LEN(J3651) &gt;0, "3", "1"))</f>
        <v>3</v>
      </c>
      <c r="AC3651" t="s">
        <v>7170</v>
      </c>
      <c r="AD3651" t="s">
        <v>7172</v>
      </c>
      <c r="AE3651" t="s">
        <v>7197</v>
      </c>
      <c r="AF3651" t="str">
        <f t="shared" ref="AF3651:AF3714" si="298">CONCATENATE(AC3651,AD3651,AE3651)</f>
        <v>3028810543</v>
      </c>
    </row>
    <row r="3652" spans="8:32" ht="16.5" customHeight="1" x14ac:dyDescent="0.25">
      <c r="H3652" t="s">
        <v>6668</v>
      </c>
      <c r="I3652" t="s">
        <v>6786</v>
      </c>
      <c r="J3652" t="s">
        <v>6802</v>
      </c>
      <c r="K3652" t="s">
        <v>6803</v>
      </c>
      <c r="L3652">
        <f t="shared" ref="L3652:L3715" si="299">_xlfn.NUMBERVALUE( H3652&amp;I3652&amp;J3652)</f>
        <v>2624908959</v>
      </c>
      <c r="M3652" t="str">
        <f t="shared" ref="M3652:M3715" si="300">K3652</f>
        <v>Xã Sơn Lôi</v>
      </c>
      <c r="N3652">
        <f t="shared" ref="N3652:N3715" si="301">IF(AND(LEN(I3652) &gt; 0, LEN(J3652) = 0),_xlfn.NUMBERVALUE(H3652), IF(LEN(J3652) &gt;0, _xlfn.NUMBERVALUE(H3652&amp;I3652), ""))</f>
        <v>26249</v>
      </c>
      <c r="O3652" t="str">
        <f t="shared" si="297"/>
        <v>3</v>
      </c>
      <c r="AC3652" t="s">
        <v>7170</v>
      </c>
      <c r="AD3652" t="s">
        <v>7172</v>
      </c>
      <c r="AE3652" t="s">
        <v>7199</v>
      </c>
      <c r="AF3652" t="str">
        <f t="shared" si="298"/>
        <v>3028810660</v>
      </c>
    </row>
    <row r="3653" spans="8:32" ht="16.5" customHeight="1" x14ac:dyDescent="0.25">
      <c r="H3653" t="s">
        <v>6668</v>
      </c>
      <c r="I3653" t="s">
        <v>6786</v>
      </c>
      <c r="J3653" t="s">
        <v>6804</v>
      </c>
      <c r="K3653" t="s">
        <v>1429</v>
      </c>
      <c r="L3653">
        <f t="shared" si="299"/>
        <v>2624908962</v>
      </c>
      <c r="M3653" t="str">
        <f t="shared" si="300"/>
        <v>Xã Đạo Đức</v>
      </c>
      <c r="N3653">
        <f t="shared" si="301"/>
        <v>26249</v>
      </c>
      <c r="O3653" t="str">
        <f t="shared" si="297"/>
        <v>3</v>
      </c>
      <c r="AC3653" t="s">
        <v>7170</v>
      </c>
      <c r="AD3653" t="s">
        <v>7172</v>
      </c>
      <c r="AE3653" t="s">
        <v>7201</v>
      </c>
      <c r="AF3653" t="str">
        <f t="shared" si="298"/>
        <v>3028810663</v>
      </c>
    </row>
    <row r="3654" spans="8:32" ht="16.5" customHeight="1" x14ac:dyDescent="0.25">
      <c r="H3654" t="s">
        <v>6668</v>
      </c>
      <c r="I3654" t="s">
        <v>6786</v>
      </c>
      <c r="J3654" t="s">
        <v>6805</v>
      </c>
      <c r="K3654" t="s">
        <v>3651</v>
      </c>
      <c r="L3654">
        <f t="shared" si="299"/>
        <v>2624908965</v>
      </c>
      <c r="M3654" t="str">
        <f t="shared" si="300"/>
        <v>Xã Tân Phong</v>
      </c>
      <c r="N3654">
        <f t="shared" si="301"/>
        <v>26249</v>
      </c>
      <c r="O3654" t="str">
        <f t="shared" si="297"/>
        <v>3</v>
      </c>
      <c r="AC3654" t="s">
        <v>7170</v>
      </c>
      <c r="AD3654" t="s">
        <v>7172</v>
      </c>
      <c r="AE3654" t="s">
        <v>7202</v>
      </c>
      <c r="AF3654" t="str">
        <f t="shared" si="298"/>
        <v>3028810669</v>
      </c>
    </row>
    <row r="3655" spans="8:32" ht="16.5" customHeight="1" x14ac:dyDescent="0.25">
      <c r="H3655" t="s">
        <v>6668</v>
      </c>
      <c r="I3655" t="s">
        <v>6786</v>
      </c>
      <c r="J3655" t="s">
        <v>6806</v>
      </c>
      <c r="K3655" t="s">
        <v>6807</v>
      </c>
      <c r="L3655">
        <f t="shared" si="299"/>
        <v>2624908968</v>
      </c>
      <c r="M3655" t="str">
        <f t="shared" si="300"/>
        <v>Thị trấn Thanh Lãng</v>
      </c>
      <c r="N3655">
        <f t="shared" si="301"/>
        <v>26249</v>
      </c>
      <c r="O3655" t="str">
        <f t="shared" si="297"/>
        <v>3</v>
      </c>
      <c r="AC3655" t="s">
        <v>7170</v>
      </c>
      <c r="AD3655" t="s">
        <v>7172</v>
      </c>
      <c r="AE3655" t="s">
        <v>7204</v>
      </c>
      <c r="AF3655" t="str">
        <f t="shared" si="298"/>
        <v>3028810672</v>
      </c>
    </row>
    <row r="3656" spans="8:32" ht="16.5" customHeight="1" x14ac:dyDescent="0.25">
      <c r="H3656" t="s">
        <v>6668</v>
      </c>
      <c r="I3656" t="s">
        <v>6786</v>
      </c>
      <c r="J3656" t="s">
        <v>6808</v>
      </c>
      <c r="K3656" t="s">
        <v>6809</v>
      </c>
      <c r="L3656">
        <f t="shared" si="299"/>
        <v>2624908971</v>
      </c>
      <c r="M3656" t="str">
        <f t="shared" si="300"/>
        <v>Xã Phú Xuân</v>
      </c>
      <c r="N3656">
        <f t="shared" si="301"/>
        <v>26249</v>
      </c>
      <c r="O3656" t="str">
        <f t="shared" si="297"/>
        <v>3</v>
      </c>
      <c r="AC3656" t="s">
        <v>7170</v>
      </c>
      <c r="AD3656" t="s">
        <v>7172</v>
      </c>
      <c r="AE3656" t="s">
        <v>7206</v>
      </c>
      <c r="AF3656" t="str">
        <f t="shared" si="298"/>
        <v>3028811002</v>
      </c>
    </row>
    <row r="3657" spans="8:32" ht="16.5" customHeight="1" x14ac:dyDescent="0.25">
      <c r="H3657" t="s">
        <v>6668</v>
      </c>
      <c r="I3657" t="s">
        <v>6810</v>
      </c>
      <c r="K3657" t="s">
        <v>6811</v>
      </c>
      <c r="L3657">
        <f t="shared" si="299"/>
        <v>26251</v>
      </c>
      <c r="M3657" t="str">
        <f t="shared" si="300"/>
        <v>Huyện Yên Lạc</v>
      </c>
      <c r="N3657">
        <f t="shared" si="301"/>
        <v>26</v>
      </c>
      <c r="O3657" t="str">
        <f t="shared" si="297"/>
        <v>2</v>
      </c>
      <c r="AC3657" t="s">
        <v>7170</v>
      </c>
      <c r="AD3657" t="s">
        <v>7172</v>
      </c>
      <c r="AE3657" t="s">
        <v>7208</v>
      </c>
      <c r="AF3657" t="str">
        <f t="shared" si="298"/>
        <v>3028811011</v>
      </c>
    </row>
    <row r="3658" spans="8:32" ht="16.5" customHeight="1" x14ac:dyDescent="0.25">
      <c r="H3658" t="s">
        <v>6668</v>
      </c>
      <c r="I3658" t="s">
        <v>6810</v>
      </c>
      <c r="J3658" t="s">
        <v>6812</v>
      </c>
      <c r="K3658" t="s">
        <v>6813</v>
      </c>
      <c r="L3658">
        <f t="shared" si="299"/>
        <v>2625109025</v>
      </c>
      <c r="M3658" t="str">
        <f t="shared" si="300"/>
        <v>Thị trấn Yên Lạc</v>
      </c>
      <c r="N3658">
        <f t="shared" si="301"/>
        <v>26251</v>
      </c>
      <c r="O3658" t="str">
        <f t="shared" si="297"/>
        <v>3</v>
      </c>
      <c r="AC3658" t="s">
        <v>7170</v>
      </c>
      <c r="AD3658" t="s">
        <v>7209</v>
      </c>
      <c r="AE3658" t="s">
        <v>7211</v>
      </c>
      <c r="AF3658" t="str">
        <f t="shared" si="298"/>
        <v>3029010546</v>
      </c>
    </row>
    <row r="3659" spans="8:32" ht="16.5" customHeight="1" x14ac:dyDescent="0.25">
      <c r="H3659" t="s">
        <v>6668</v>
      </c>
      <c r="I3659" t="s">
        <v>6810</v>
      </c>
      <c r="J3659" t="s">
        <v>6814</v>
      </c>
      <c r="K3659" t="s">
        <v>6815</v>
      </c>
      <c r="L3659">
        <f t="shared" si="299"/>
        <v>2625109028</v>
      </c>
      <c r="M3659" t="str">
        <f t="shared" si="300"/>
        <v>Xã Đồng Cương</v>
      </c>
      <c r="N3659">
        <f t="shared" si="301"/>
        <v>26251</v>
      </c>
      <c r="O3659" t="str">
        <f t="shared" si="297"/>
        <v>3</v>
      </c>
      <c r="AC3659" t="s">
        <v>7170</v>
      </c>
      <c r="AD3659" t="s">
        <v>7209</v>
      </c>
      <c r="AE3659" t="s">
        <v>7213</v>
      </c>
      <c r="AF3659" t="str">
        <f t="shared" si="298"/>
        <v>3029010549</v>
      </c>
    </row>
    <row r="3660" spans="8:32" ht="16.5" customHeight="1" x14ac:dyDescent="0.25">
      <c r="H3660" t="s">
        <v>6668</v>
      </c>
      <c r="I3660" t="s">
        <v>6810</v>
      </c>
      <c r="J3660" t="s">
        <v>6816</v>
      </c>
      <c r="K3660" t="s">
        <v>5490</v>
      </c>
      <c r="L3660">
        <f t="shared" si="299"/>
        <v>2625109031</v>
      </c>
      <c r="M3660" t="str">
        <f t="shared" si="300"/>
        <v>Xã Đồng Văn</v>
      </c>
      <c r="N3660">
        <f t="shared" si="301"/>
        <v>26251</v>
      </c>
      <c r="O3660" t="str">
        <f t="shared" si="297"/>
        <v>3</v>
      </c>
      <c r="AC3660" t="s">
        <v>7170</v>
      </c>
      <c r="AD3660" t="s">
        <v>7209</v>
      </c>
      <c r="AE3660" t="s">
        <v>7215</v>
      </c>
      <c r="AF3660" t="str">
        <f t="shared" si="298"/>
        <v>3029010552</v>
      </c>
    </row>
    <row r="3661" spans="8:32" ht="16.5" customHeight="1" x14ac:dyDescent="0.25">
      <c r="H3661" t="s">
        <v>6668</v>
      </c>
      <c r="I3661" t="s">
        <v>6810</v>
      </c>
      <c r="J3661" t="s">
        <v>6817</v>
      </c>
      <c r="K3661" t="s">
        <v>6818</v>
      </c>
      <c r="L3661">
        <f t="shared" si="299"/>
        <v>2625109034</v>
      </c>
      <c r="M3661" t="str">
        <f t="shared" si="300"/>
        <v>Xã Bình Định</v>
      </c>
      <c r="N3661">
        <f t="shared" si="301"/>
        <v>26251</v>
      </c>
      <c r="O3661" t="str">
        <f t="shared" si="297"/>
        <v>3</v>
      </c>
      <c r="AC3661" t="s">
        <v>7170</v>
      </c>
      <c r="AD3661" t="s">
        <v>7209</v>
      </c>
      <c r="AE3661" t="s">
        <v>7217</v>
      </c>
      <c r="AF3661" t="str">
        <f t="shared" si="298"/>
        <v>3029010555</v>
      </c>
    </row>
    <row r="3662" spans="8:32" ht="16.5" customHeight="1" x14ac:dyDescent="0.25">
      <c r="H3662" t="s">
        <v>6668</v>
      </c>
      <c r="I3662" t="s">
        <v>6810</v>
      </c>
      <c r="J3662" t="s">
        <v>6819</v>
      </c>
      <c r="K3662" t="s">
        <v>6820</v>
      </c>
      <c r="L3662">
        <f t="shared" si="299"/>
        <v>2625109037</v>
      </c>
      <c r="M3662" t="str">
        <f t="shared" si="300"/>
        <v>Xã Trung Nguyên</v>
      </c>
      <c r="N3662">
        <f t="shared" si="301"/>
        <v>26251</v>
      </c>
      <c r="O3662" t="str">
        <f t="shared" si="297"/>
        <v>3</v>
      </c>
      <c r="AC3662" t="s">
        <v>7170</v>
      </c>
      <c r="AD3662" t="s">
        <v>7209</v>
      </c>
      <c r="AE3662" t="s">
        <v>7219</v>
      </c>
      <c r="AF3662" t="str">
        <f t="shared" si="298"/>
        <v>3029010558</v>
      </c>
    </row>
    <row r="3663" spans="8:32" ht="16.5" customHeight="1" x14ac:dyDescent="0.25">
      <c r="H3663" t="s">
        <v>6668</v>
      </c>
      <c r="I3663" t="s">
        <v>6810</v>
      </c>
      <c r="J3663" t="s">
        <v>6821</v>
      </c>
      <c r="K3663" t="s">
        <v>6822</v>
      </c>
      <c r="L3663">
        <f t="shared" si="299"/>
        <v>2625109040</v>
      </c>
      <c r="M3663" t="str">
        <f t="shared" si="300"/>
        <v>Xã Tề Lỗ</v>
      </c>
      <c r="N3663">
        <f t="shared" si="301"/>
        <v>26251</v>
      </c>
      <c r="O3663" t="str">
        <f t="shared" si="297"/>
        <v>3</v>
      </c>
      <c r="AC3663" t="s">
        <v>7170</v>
      </c>
      <c r="AD3663" t="s">
        <v>7209</v>
      </c>
      <c r="AE3663" t="s">
        <v>7221</v>
      </c>
      <c r="AF3663" t="str">
        <f t="shared" si="298"/>
        <v>3029010561</v>
      </c>
    </row>
    <row r="3664" spans="8:32" ht="16.5" customHeight="1" x14ac:dyDescent="0.25">
      <c r="H3664" t="s">
        <v>6668</v>
      </c>
      <c r="I3664" t="s">
        <v>6810</v>
      </c>
      <c r="J3664" t="s">
        <v>6823</v>
      </c>
      <c r="K3664" t="s">
        <v>6824</v>
      </c>
      <c r="L3664">
        <f t="shared" si="299"/>
        <v>2625109043</v>
      </c>
      <c r="M3664" t="str">
        <f t="shared" si="300"/>
        <v>Xã Tam Hồng</v>
      </c>
      <c r="N3664">
        <f t="shared" si="301"/>
        <v>26251</v>
      </c>
      <c r="O3664" t="str">
        <f t="shared" si="297"/>
        <v>3</v>
      </c>
      <c r="AC3664" t="s">
        <v>7170</v>
      </c>
      <c r="AD3664" t="s">
        <v>7209</v>
      </c>
      <c r="AE3664" t="s">
        <v>7222</v>
      </c>
      <c r="AF3664" t="str">
        <f t="shared" si="298"/>
        <v>3029010564</v>
      </c>
    </row>
    <row r="3665" spans="8:32" ht="16.5" customHeight="1" x14ac:dyDescent="0.25">
      <c r="H3665" t="s">
        <v>6668</v>
      </c>
      <c r="I3665" t="s">
        <v>6810</v>
      </c>
      <c r="J3665" t="s">
        <v>6825</v>
      </c>
      <c r="K3665" t="s">
        <v>6826</v>
      </c>
      <c r="L3665">
        <f t="shared" si="299"/>
        <v>2625109046</v>
      </c>
      <c r="M3665" t="str">
        <f t="shared" si="300"/>
        <v>Xã Yên Đồng</v>
      </c>
      <c r="N3665">
        <f t="shared" si="301"/>
        <v>26251</v>
      </c>
      <c r="O3665" t="str">
        <f t="shared" si="297"/>
        <v>3</v>
      </c>
      <c r="AC3665" t="s">
        <v>7170</v>
      </c>
      <c r="AD3665" t="s">
        <v>7209</v>
      </c>
      <c r="AE3665" t="s">
        <v>7223</v>
      </c>
      <c r="AF3665" t="str">
        <f t="shared" si="298"/>
        <v>3029010567</v>
      </c>
    </row>
    <row r="3666" spans="8:32" ht="16.5" customHeight="1" x14ac:dyDescent="0.25">
      <c r="H3666" t="s">
        <v>6668</v>
      </c>
      <c r="I3666" t="s">
        <v>6810</v>
      </c>
      <c r="J3666" t="s">
        <v>6827</v>
      </c>
      <c r="K3666" t="s">
        <v>3877</v>
      </c>
      <c r="L3666">
        <f t="shared" si="299"/>
        <v>2625109049</v>
      </c>
      <c r="M3666" t="str">
        <f t="shared" si="300"/>
        <v>Xã Văn Tiến</v>
      </c>
      <c r="N3666">
        <f t="shared" si="301"/>
        <v>26251</v>
      </c>
      <c r="O3666" t="str">
        <f t="shared" si="297"/>
        <v>3</v>
      </c>
      <c r="AC3666" t="s">
        <v>7170</v>
      </c>
      <c r="AD3666" t="s">
        <v>7209</v>
      </c>
      <c r="AE3666" t="s">
        <v>7225</v>
      </c>
      <c r="AF3666" t="str">
        <f t="shared" si="298"/>
        <v>3029010570</v>
      </c>
    </row>
    <row r="3667" spans="8:32" ht="16.5" customHeight="1" x14ac:dyDescent="0.25">
      <c r="H3667" t="s">
        <v>6668</v>
      </c>
      <c r="I3667" t="s">
        <v>6810</v>
      </c>
      <c r="J3667" t="s">
        <v>6828</v>
      </c>
      <c r="K3667" t="s">
        <v>6829</v>
      </c>
      <c r="L3667">
        <f t="shared" si="299"/>
        <v>2625109052</v>
      </c>
      <c r="M3667" t="str">
        <f t="shared" si="300"/>
        <v>Xã Nguyệt Đức</v>
      </c>
      <c r="N3667">
        <f t="shared" si="301"/>
        <v>26251</v>
      </c>
      <c r="O3667" t="str">
        <f t="shared" si="297"/>
        <v>3</v>
      </c>
      <c r="AC3667" t="s">
        <v>7170</v>
      </c>
      <c r="AD3667" t="s">
        <v>7209</v>
      </c>
      <c r="AE3667" t="s">
        <v>7226</v>
      </c>
      <c r="AF3667" t="str">
        <f t="shared" si="298"/>
        <v>3029010573</v>
      </c>
    </row>
    <row r="3668" spans="8:32" ht="16.5" customHeight="1" x14ac:dyDescent="0.25">
      <c r="H3668" t="s">
        <v>6668</v>
      </c>
      <c r="I3668" t="s">
        <v>6810</v>
      </c>
      <c r="J3668" t="s">
        <v>6830</v>
      </c>
      <c r="K3668" t="s">
        <v>6831</v>
      </c>
      <c r="L3668">
        <f t="shared" si="299"/>
        <v>2625109055</v>
      </c>
      <c r="M3668" t="str">
        <f t="shared" si="300"/>
        <v>Xã Yên Phương</v>
      </c>
      <c r="N3668">
        <f t="shared" si="301"/>
        <v>26251</v>
      </c>
      <c r="O3668" t="str">
        <f t="shared" si="297"/>
        <v>3</v>
      </c>
      <c r="AC3668" t="s">
        <v>7170</v>
      </c>
      <c r="AD3668" t="s">
        <v>7209</v>
      </c>
      <c r="AE3668" t="s">
        <v>7228</v>
      </c>
      <c r="AF3668" t="str">
        <f t="shared" si="298"/>
        <v>3029010576</v>
      </c>
    </row>
    <row r="3669" spans="8:32" ht="16.5" customHeight="1" x14ac:dyDescent="0.25">
      <c r="H3669" t="s">
        <v>6668</v>
      </c>
      <c r="I3669" t="s">
        <v>6810</v>
      </c>
      <c r="J3669" t="s">
        <v>6832</v>
      </c>
      <c r="K3669" t="s">
        <v>6833</v>
      </c>
      <c r="L3669">
        <f t="shared" si="299"/>
        <v>2625109058</v>
      </c>
      <c r="M3669" t="str">
        <f t="shared" si="300"/>
        <v>Xã Hồng Phương</v>
      </c>
      <c r="N3669">
        <f t="shared" si="301"/>
        <v>26251</v>
      </c>
      <c r="O3669" t="str">
        <f t="shared" si="297"/>
        <v>3</v>
      </c>
      <c r="AC3669" t="s">
        <v>7170</v>
      </c>
      <c r="AD3669" t="s">
        <v>7209</v>
      </c>
      <c r="AE3669" t="s">
        <v>7230</v>
      </c>
      <c r="AF3669" t="str">
        <f t="shared" si="298"/>
        <v>3029010579</v>
      </c>
    </row>
    <row r="3670" spans="8:32" ht="16.5" customHeight="1" x14ac:dyDescent="0.25">
      <c r="H3670" t="s">
        <v>6668</v>
      </c>
      <c r="I3670" t="s">
        <v>6810</v>
      </c>
      <c r="J3670" t="s">
        <v>6834</v>
      </c>
      <c r="K3670" t="s">
        <v>6835</v>
      </c>
      <c r="L3670">
        <f t="shared" si="299"/>
        <v>2625109061</v>
      </c>
      <c r="M3670" t="str">
        <f t="shared" si="300"/>
        <v>Xã Trung Kiên</v>
      </c>
      <c r="N3670">
        <f t="shared" si="301"/>
        <v>26251</v>
      </c>
      <c r="O3670" t="str">
        <f t="shared" si="297"/>
        <v>3</v>
      </c>
      <c r="AC3670" t="s">
        <v>7170</v>
      </c>
      <c r="AD3670" t="s">
        <v>7209</v>
      </c>
      <c r="AE3670" t="s">
        <v>7232</v>
      </c>
      <c r="AF3670" t="str">
        <f t="shared" si="298"/>
        <v>3029010582</v>
      </c>
    </row>
    <row r="3671" spans="8:32" ht="16.5" customHeight="1" x14ac:dyDescent="0.25">
      <c r="H3671" t="s">
        <v>6668</v>
      </c>
      <c r="I3671" t="s">
        <v>6810</v>
      </c>
      <c r="J3671" t="s">
        <v>6836</v>
      </c>
      <c r="K3671" t="s">
        <v>1013</v>
      </c>
      <c r="L3671">
        <f t="shared" si="299"/>
        <v>2625109064</v>
      </c>
      <c r="M3671" t="str">
        <f t="shared" si="300"/>
        <v>Xã Liên Châu</v>
      </c>
      <c r="N3671">
        <f t="shared" si="301"/>
        <v>26251</v>
      </c>
      <c r="O3671" t="str">
        <f t="shared" si="297"/>
        <v>3</v>
      </c>
      <c r="AC3671" t="s">
        <v>7170</v>
      </c>
      <c r="AD3671" t="s">
        <v>7209</v>
      </c>
      <c r="AE3671" t="s">
        <v>7234</v>
      </c>
      <c r="AF3671" t="str">
        <f t="shared" si="298"/>
        <v>3029010585</v>
      </c>
    </row>
    <row r="3672" spans="8:32" ht="16.5" customHeight="1" x14ac:dyDescent="0.25">
      <c r="H3672" t="s">
        <v>6668</v>
      </c>
      <c r="I3672" t="s">
        <v>6810</v>
      </c>
      <c r="J3672" t="s">
        <v>6837</v>
      </c>
      <c r="K3672" t="s">
        <v>6838</v>
      </c>
      <c r="L3672">
        <f t="shared" si="299"/>
        <v>2625109067</v>
      </c>
      <c r="M3672" t="str">
        <f t="shared" si="300"/>
        <v>Xã Đại Tự</v>
      </c>
      <c r="N3672">
        <f t="shared" si="301"/>
        <v>26251</v>
      </c>
      <c r="O3672" t="str">
        <f t="shared" si="297"/>
        <v>3</v>
      </c>
      <c r="AC3672" t="s">
        <v>7170</v>
      </c>
      <c r="AD3672" t="s">
        <v>7209</v>
      </c>
      <c r="AE3672" t="s">
        <v>7236</v>
      </c>
      <c r="AF3672" t="str">
        <f t="shared" si="298"/>
        <v>3029010588</v>
      </c>
    </row>
    <row r="3673" spans="8:32" ht="16.5" customHeight="1" x14ac:dyDescent="0.25">
      <c r="H3673" t="s">
        <v>6668</v>
      </c>
      <c r="I3673" t="s">
        <v>6810</v>
      </c>
      <c r="J3673" t="s">
        <v>6839</v>
      </c>
      <c r="K3673" t="s">
        <v>6840</v>
      </c>
      <c r="L3673">
        <f t="shared" si="299"/>
        <v>2625109070</v>
      </c>
      <c r="M3673" t="str">
        <f t="shared" si="300"/>
        <v>Xã Hồng Châu</v>
      </c>
      <c r="N3673">
        <f t="shared" si="301"/>
        <v>26251</v>
      </c>
      <c r="O3673" t="str">
        <f t="shared" si="297"/>
        <v>3</v>
      </c>
      <c r="AC3673" t="s">
        <v>7170</v>
      </c>
      <c r="AD3673" t="s">
        <v>7209</v>
      </c>
      <c r="AE3673" t="s">
        <v>7238</v>
      </c>
      <c r="AF3673" t="str">
        <f t="shared" si="298"/>
        <v>3029010591</v>
      </c>
    </row>
    <row r="3674" spans="8:32" ht="16.5" customHeight="1" x14ac:dyDescent="0.25">
      <c r="H3674" t="s">
        <v>6668</v>
      </c>
      <c r="I3674" t="s">
        <v>6810</v>
      </c>
      <c r="J3674" t="s">
        <v>6841</v>
      </c>
      <c r="K3674" t="s">
        <v>2380</v>
      </c>
      <c r="L3674">
        <f t="shared" si="299"/>
        <v>2625109073</v>
      </c>
      <c r="M3674" t="str">
        <f t="shared" si="300"/>
        <v>Xã Trung Hà</v>
      </c>
      <c r="N3674">
        <f t="shared" si="301"/>
        <v>26251</v>
      </c>
      <c r="O3674" t="str">
        <f t="shared" si="297"/>
        <v>3</v>
      </c>
      <c r="AC3674" t="s">
        <v>7170</v>
      </c>
      <c r="AD3674" t="s">
        <v>7209</v>
      </c>
      <c r="AE3674" t="s">
        <v>7240</v>
      </c>
      <c r="AF3674" t="str">
        <f t="shared" si="298"/>
        <v>3029010594</v>
      </c>
    </row>
    <row r="3675" spans="8:32" ht="16.5" customHeight="1" x14ac:dyDescent="0.25">
      <c r="H3675" t="s">
        <v>6668</v>
      </c>
      <c r="I3675" t="s">
        <v>6842</v>
      </c>
      <c r="K3675" t="s">
        <v>6843</v>
      </c>
      <c r="L3675">
        <f t="shared" si="299"/>
        <v>26252</v>
      </c>
      <c r="M3675" t="str">
        <f t="shared" si="300"/>
        <v>Huyện Vĩnh Tường</v>
      </c>
      <c r="N3675">
        <f t="shared" si="301"/>
        <v>26</v>
      </c>
      <c r="O3675" t="str">
        <f t="shared" si="297"/>
        <v>2</v>
      </c>
      <c r="AC3675" t="s">
        <v>7170</v>
      </c>
      <c r="AD3675" t="s">
        <v>7209</v>
      </c>
      <c r="AE3675" t="s">
        <v>7242</v>
      </c>
      <c r="AF3675" t="str">
        <f t="shared" si="298"/>
        <v>3029010597</v>
      </c>
    </row>
    <row r="3676" spans="8:32" ht="16.5" customHeight="1" x14ac:dyDescent="0.25">
      <c r="H3676" t="s">
        <v>6668</v>
      </c>
      <c r="I3676" t="s">
        <v>6842</v>
      </c>
      <c r="J3676" t="s">
        <v>6844</v>
      </c>
      <c r="K3676" t="s">
        <v>6845</v>
      </c>
      <c r="L3676">
        <f t="shared" si="299"/>
        <v>2625209076</v>
      </c>
      <c r="M3676" t="str">
        <f t="shared" si="300"/>
        <v>Thị trấn Vĩnh Tường</v>
      </c>
      <c r="N3676">
        <f t="shared" si="301"/>
        <v>26252</v>
      </c>
      <c r="O3676" t="str">
        <f t="shared" si="297"/>
        <v>3</v>
      </c>
      <c r="AC3676" t="s">
        <v>7170</v>
      </c>
      <c r="AD3676" t="s">
        <v>7209</v>
      </c>
      <c r="AE3676" t="s">
        <v>7244</v>
      </c>
      <c r="AF3676" t="str">
        <f t="shared" si="298"/>
        <v>3029010600</v>
      </c>
    </row>
    <row r="3677" spans="8:32" ht="16.5" customHeight="1" x14ac:dyDescent="0.25">
      <c r="H3677" t="s">
        <v>6668</v>
      </c>
      <c r="I3677" t="s">
        <v>6842</v>
      </c>
      <c r="J3677" t="s">
        <v>6846</v>
      </c>
      <c r="K3677" t="s">
        <v>6847</v>
      </c>
      <c r="L3677">
        <f t="shared" si="299"/>
        <v>2625209079</v>
      </c>
      <c r="M3677" t="str">
        <f t="shared" si="300"/>
        <v>Xã Kim Xá</v>
      </c>
      <c r="N3677">
        <f t="shared" si="301"/>
        <v>26252</v>
      </c>
      <c r="O3677" t="str">
        <f t="shared" si="297"/>
        <v>3</v>
      </c>
      <c r="AC3677" t="s">
        <v>7170</v>
      </c>
      <c r="AD3677" t="s">
        <v>7209</v>
      </c>
      <c r="AE3677" t="s">
        <v>7246</v>
      </c>
      <c r="AF3677" t="str">
        <f t="shared" si="298"/>
        <v>3029010603</v>
      </c>
    </row>
    <row r="3678" spans="8:32" ht="16.5" customHeight="1" x14ac:dyDescent="0.25">
      <c r="H3678" t="s">
        <v>6668</v>
      </c>
      <c r="I3678" t="s">
        <v>6842</v>
      </c>
      <c r="J3678" t="s">
        <v>6848</v>
      </c>
      <c r="K3678" t="s">
        <v>867</v>
      </c>
      <c r="L3678">
        <f t="shared" si="299"/>
        <v>2625209082</v>
      </c>
      <c r="M3678" t="str">
        <f t="shared" si="300"/>
        <v>Xã Yên Bình</v>
      </c>
      <c r="N3678">
        <f t="shared" si="301"/>
        <v>26252</v>
      </c>
      <c r="O3678" t="str">
        <f t="shared" si="297"/>
        <v>3</v>
      </c>
      <c r="AC3678" t="s">
        <v>7170</v>
      </c>
      <c r="AD3678" t="s">
        <v>7247</v>
      </c>
      <c r="AE3678" t="s">
        <v>7249</v>
      </c>
      <c r="AF3678" t="str">
        <f t="shared" si="298"/>
        <v>3029110606</v>
      </c>
    </row>
    <row r="3679" spans="8:32" ht="16.5" customHeight="1" x14ac:dyDescent="0.25">
      <c r="H3679" t="s">
        <v>6668</v>
      </c>
      <c r="I3679" t="s">
        <v>6842</v>
      </c>
      <c r="J3679" t="s">
        <v>6849</v>
      </c>
      <c r="K3679" t="s">
        <v>6850</v>
      </c>
      <c r="L3679">
        <f t="shared" si="299"/>
        <v>2625209085</v>
      </c>
      <c r="M3679" t="str">
        <f t="shared" si="300"/>
        <v>Xã Chấn Hưng</v>
      </c>
      <c r="N3679">
        <f t="shared" si="301"/>
        <v>26252</v>
      </c>
      <c r="O3679" t="str">
        <f t="shared" si="297"/>
        <v>3</v>
      </c>
      <c r="AC3679" t="s">
        <v>7170</v>
      </c>
      <c r="AD3679" t="s">
        <v>7247</v>
      </c>
      <c r="AE3679" t="s">
        <v>7251</v>
      </c>
      <c r="AF3679" t="str">
        <f t="shared" si="298"/>
        <v>3029110609</v>
      </c>
    </row>
    <row r="3680" spans="8:32" ht="16.5" customHeight="1" x14ac:dyDescent="0.25">
      <c r="H3680" t="s">
        <v>6668</v>
      </c>
      <c r="I3680" t="s">
        <v>6842</v>
      </c>
      <c r="J3680" t="s">
        <v>6851</v>
      </c>
      <c r="K3680" t="s">
        <v>5839</v>
      </c>
      <c r="L3680">
        <f t="shared" si="299"/>
        <v>2625209088</v>
      </c>
      <c r="M3680" t="str">
        <f t="shared" si="300"/>
        <v>Xã Nghĩa Hưng</v>
      </c>
      <c r="N3680">
        <f t="shared" si="301"/>
        <v>26252</v>
      </c>
      <c r="O3680" t="str">
        <f t="shared" si="297"/>
        <v>3</v>
      </c>
      <c r="AC3680" t="s">
        <v>7170</v>
      </c>
      <c r="AD3680" t="s">
        <v>7247</v>
      </c>
      <c r="AE3680" t="s">
        <v>7253</v>
      </c>
      <c r="AF3680" t="str">
        <f t="shared" si="298"/>
        <v>3029110612</v>
      </c>
    </row>
    <row r="3681" spans="8:32" ht="16.5" customHeight="1" x14ac:dyDescent="0.25">
      <c r="H3681" t="s">
        <v>6668</v>
      </c>
      <c r="I3681" t="s">
        <v>6842</v>
      </c>
      <c r="J3681" t="s">
        <v>6852</v>
      </c>
      <c r="K3681" t="s">
        <v>2388</v>
      </c>
      <c r="L3681">
        <f t="shared" si="299"/>
        <v>2625209091</v>
      </c>
      <c r="M3681" t="str">
        <f t="shared" si="300"/>
        <v>Xã Yên Lập</v>
      </c>
      <c r="N3681">
        <f t="shared" si="301"/>
        <v>26252</v>
      </c>
      <c r="O3681" t="str">
        <f t="shared" si="297"/>
        <v>3</v>
      </c>
      <c r="AC3681" t="s">
        <v>7170</v>
      </c>
      <c r="AD3681" t="s">
        <v>7247</v>
      </c>
      <c r="AE3681" t="s">
        <v>7255</v>
      </c>
      <c r="AF3681" t="str">
        <f t="shared" si="298"/>
        <v>3029110615</v>
      </c>
    </row>
    <row r="3682" spans="8:32" ht="16.5" customHeight="1" x14ac:dyDescent="0.25">
      <c r="H3682" t="s">
        <v>6668</v>
      </c>
      <c r="I3682" t="s">
        <v>6842</v>
      </c>
      <c r="J3682" t="s">
        <v>6853</v>
      </c>
      <c r="K3682" t="s">
        <v>6854</v>
      </c>
      <c r="L3682">
        <f t="shared" si="299"/>
        <v>2625209094</v>
      </c>
      <c r="M3682" t="str">
        <f t="shared" si="300"/>
        <v>Xã Việt Xuân</v>
      </c>
      <c r="N3682">
        <f t="shared" si="301"/>
        <v>26252</v>
      </c>
      <c r="O3682" t="str">
        <f t="shared" si="297"/>
        <v>3</v>
      </c>
      <c r="AC3682" t="s">
        <v>7170</v>
      </c>
      <c r="AD3682" t="s">
        <v>7247</v>
      </c>
      <c r="AE3682" t="s">
        <v>7256</v>
      </c>
      <c r="AF3682" t="str">
        <f t="shared" si="298"/>
        <v>3029110618</v>
      </c>
    </row>
    <row r="3683" spans="8:32" ht="16.5" customHeight="1" x14ac:dyDescent="0.25">
      <c r="H3683" t="s">
        <v>6668</v>
      </c>
      <c r="I3683" t="s">
        <v>6842</v>
      </c>
      <c r="J3683" t="s">
        <v>6855</v>
      </c>
      <c r="K3683" t="s">
        <v>6856</v>
      </c>
      <c r="L3683">
        <f t="shared" si="299"/>
        <v>2625209097</v>
      </c>
      <c r="M3683" t="str">
        <f t="shared" si="300"/>
        <v>Xã Bồ Sao</v>
      </c>
      <c r="N3683">
        <f t="shared" si="301"/>
        <v>26252</v>
      </c>
      <c r="O3683" t="str">
        <f t="shared" si="297"/>
        <v>3</v>
      </c>
      <c r="AC3683" t="s">
        <v>7170</v>
      </c>
      <c r="AD3683" t="s">
        <v>7247</v>
      </c>
      <c r="AE3683" t="s">
        <v>7258</v>
      </c>
      <c r="AF3683" t="str">
        <f t="shared" si="298"/>
        <v>3029110621</v>
      </c>
    </row>
    <row r="3684" spans="8:32" ht="16.5" customHeight="1" x14ac:dyDescent="0.25">
      <c r="H3684" t="s">
        <v>6668</v>
      </c>
      <c r="I3684" t="s">
        <v>6842</v>
      </c>
      <c r="J3684" t="s">
        <v>6857</v>
      </c>
      <c r="K3684" t="s">
        <v>873</v>
      </c>
      <c r="L3684">
        <f t="shared" si="299"/>
        <v>2625209100</v>
      </c>
      <c r="M3684" t="str">
        <f t="shared" si="300"/>
        <v>Xã Đại Đồng</v>
      </c>
      <c r="N3684">
        <f t="shared" si="301"/>
        <v>26252</v>
      </c>
      <c r="O3684" t="str">
        <f t="shared" si="297"/>
        <v>3</v>
      </c>
      <c r="AC3684" t="s">
        <v>7170</v>
      </c>
      <c r="AD3684" t="s">
        <v>7247</v>
      </c>
      <c r="AE3684" t="s">
        <v>7260</v>
      </c>
      <c r="AF3684" t="str">
        <f t="shared" si="298"/>
        <v>3029110624</v>
      </c>
    </row>
    <row r="3685" spans="8:32" ht="16.5" customHeight="1" x14ac:dyDescent="0.25">
      <c r="H3685" t="s">
        <v>6668</v>
      </c>
      <c r="I3685" t="s">
        <v>6842</v>
      </c>
      <c r="J3685" t="s">
        <v>6858</v>
      </c>
      <c r="K3685" t="s">
        <v>945</v>
      </c>
      <c r="L3685">
        <f t="shared" si="299"/>
        <v>2625209103</v>
      </c>
      <c r="M3685" t="str">
        <f t="shared" si="300"/>
        <v>Xã Tân Tiến</v>
      </c>
      <c r="N3685">
        <f t="shared" si="301"/>
        <v>26252</v>
      </c>
      <c r="O3685" t="str">
        <f t="shared" si="297"/>
        <v>3</v>
      </c>
      <c r="AC3685" t="s">
        <v>7170</v>
      </c>
      <c r="AD3685" t="s">
        <v>7247</v>
      </c>
      <c r="AE3685" t="s">
        <v>7262</v>
      </c>
      <c r="AF3685" t="str">
        <f t="shared" si="298"/>
        <v>3029110627</v>
      </c>
    </row>
    <row r="3686" spans="8:32" ht="16.5" customHeight="1" x14ac:dyDescent="0.25">
      <c r="H3686" t="s">
        <v>6668</v>
      </c>
      <c r="I3686" t="s">
        <v>6842</v>
      </c>
      <c r="J3686" t="s">
        <v>6859</v>
      </c>
      <c r="K3686" t="s">
        <v>6860</v>
      </c>
      <c r="L3686">
        <f t="shared" si="299"/>
        <v>2625209106</v>
      </c>
      <c r="M3686" t="str">
        <f t="shared" si="300"/>
        <v>Xã Lũng Hoà</v>
      </c>
      <c r="N3686">
        <f t="shared" si="301"/>
        <v>26252</v>
      </c>
      <c r="O3686" t="str">
        <f t="shared" si="297"/>
        <v>3</v>
      </c>
      <c r="AC3686" t="s">
        <v>7170</v>
      </c>
      <c r="AD3686" t="s">
        <v>7247</v>
      </c>
      <c r="AE3686" t="s">
        <v>7264</v>
      </c>
      <c r="AF3686" t="str">
        <f t="shared" si="298"/>
        <v>3029110630</v>
      </c>
    </row>
    <row r="3687" spans="8:32" ht="16.5" customHeight="1" x14ac:dyDescent="0.25">
      <c r="H3687" t="s">
        <v>6668</v>
      </c>
      <c r="I3687" t="s">
        <v>6842</v>
      </c>
      <c r="J3687" t="s">
        <v>6861</v>
      </c>
      <c r="K3687" t="s">
        <v>6862</v>
      </c>
      <c r="L3687">
        <f t="shared" si="299"/>
        <v>2625209109</v>
      </c>
      <c r="M3687" t="str">
        <f t="shared" si="300"/>
        <v>Xã Cao Đại</v>
      </c>
      <c r="N3687">
        <f t="shared" si="301"/>
        <v>26252</v>
      </c>
      <c r="O3687" t="str">
        <f t="shared" si="297"/>
        <v>3</v>
      </c>
      <c r="AC3687" t="s">
        <v>7170</v>
      </c>
      <c r="AD3687" t="s">
        <v>7247</v>
      </c>
      <c r="AE3687" t="s">
        <v>7265</v>
      </c>
      <c r="AF3687" t="str">
        <f t="shared" si="298"/>
        <v>3029110633</v>
      </c>
    </row>
    <row r="3688" spans="8:32" ht="16.5" customHeight="1" x14ac:dyDescent="0.25">
      <c r="H3688" t="s">
        <v>6668</v>
      </c>
      <c r="I3688" t="s">
        <v>6842</v>
      </c>
      <c r="J3688" t="s">
        <v>6863</v>
      </c>
      <c r="K3688" t="s">
        <v>6864</v>
      </c>
      <c r="L3688">
        <f t="shared" si="299"/>
        <v>2625209112</v>
      </c>
      <c r="M3688" t="str">
        <f t="shared" si="300"/>
        <v>Thị trấn Thổ Tang</v>
      </c>
      <c r="N3688">
        <f t="shared" si="301"/>
        <v>26252</v>
      </c>
      <c r="O3688" t="str">
        <f t="shared" si="297"/>
        <v>3</v>
      </c>
      <c r="AC3688" t="s">
        <v>7170</v>
      </c>
      <c r="AD3688" t="s">
        <v>7247</v>
      </c>
      <c r="AE3688" t="s">
        <v>7267</v>
      </c>
      <c r="AF3688" t="str">
        <f t="shared" si="298"/>
        <v>3029110636</v>
      </c>
    </row>
    <row r="3689" spans="8:32" ht="16.5" customHeight="1" x14ac:dyDescent="0.25">
      <c r="H3689" t="s">
        <v>6668</v>
      </c>
      <c r="I3689" t="s">
        <v>6842</v>
      </c>
      <c r="J3689" t="s">
        <v>6865</v>
      </c>
      <c r="K3689" t="s">
        <v>6866</v>
      </c>
      <c r="L3689">
        <f t="shared" si="299"/>
        <v>2625209115</v>
      </c>
      <c r="M3689" t="str">
        <f t="shared" si="300"/>
        <v>Xã Vĩnh Sơn</v>
      </c>
      <c r="N3689">
        <f t="shared" si="301"/>
        <v>26252</v>
      </c>
      <c r="O3689" t="str">
        <f t="shared" si="297"/>
        <v>3</v>
      </c>
      <c r="AC3689" t="s">
        <v>7170</v>
      </c>
      <c r="AD3689" t="s">
        <v>7247</v>
      </c>
      <c r="AE3689" t="s">
        <v>7269</v>
      </c>
      <c r="AF3689" t="str">
        <f t="shared" si="298"/>
        <v>3029110639</v>
      </c>
    </row>
    <row r="3690" spans="8:32" ht="16.5" customHeight="1" x14ac:dyDescent="0.25">
      <c r="H3690" t="s">
        <v>6668</v>
      </c>
      <c r="I3690" t="s">
        <v>6842</v>
      </c>
      <c r="J3690" t="s">
        <v>6867</v>
      </c>
      <c r="K3690" t="s">
        <v>1971</v>
      </c>
      <c r="L3690">
        <f t="shared" si="299"/>
        <v>2625209118</v>
      </c>
      <c r="M3690" t="str">
        <f t="shared" si="300"/>
        <v>Xã Bình Dương</v>
      </c>
      <c r="N3690">
        <f t="shared" si="301"/>
        <v>26252</v>
      </c>
      <c r="O3690" t="str">
        <f t="shared" si="297"/>
        <v>3</v>
      </c>
      <c r="AC3690" t="s">
        <v>7170</v>
      </c>
      <c r="AD3690" t="s">
        <v>7247</v>
      </c>
      <c r="AE3690" t="s">
        <v>7270</v>
      </c>
      <c r="AF3690" t="str">
        <f t="shared" si="298"/>
        <v>3029110642</v>
      </c>
    </row>
    <row r="3691" spans="8:32" ht="16.5" customHeight="1" x14ac:dyDescent="0.25">
      <c r="H3691" t="s">
        <v>6668</v>
      </c>
      <c r="I3691" t="s">
        <v>6842</v>
      </c>
      <c r="J3691" t="s">
        <v>6868</v>
      </c>
      <c r="K3691" t="s">
        <v>4644</v>
      </c>
      <c r="L3691">
        <f t="shared" si="299"/>
        <v>2625209121</v>
      </c>
      <c r="M3691" t="str">
        <f t="shared" si="300"/>
        <v>Xã Tân Cương</v>
      </c>
      <c r="N3691">
        <f t="shared" si="301"/>
        <v>26252</v>
      </c>
      <c r="O3691" t="str">
        <f t="shared" si="297"/>
        <v>3</v>
      </c>
      <c r="AC3691" t="s">
        <v>7170</v>
      </c>
      <c r="AD3691" t="s">
        <v>7247</v>
      </c>
      <c r="AE3691" t="s">
        <v>7272</v>
      </c>
      <c r="AF3691" t="str">
        <f t="shared" si="298"/>
        <v>3029110645</v>
      </c>
    </row>
    <row r="3692" spans="8:32" ht="16.5" customHeight="1" x14ac:dyDescent="0.25">
      <c r="H3692" t="s">
        <v>6668</v>
      </c>
      <c r="I3692" t="s">
        <v>6842</v>
      </c>
      <c r="J3692" t="s">
        <v>6869</v>
      </c>
      <c r="K3692" t="s">
        <v>2493</v>
      </c>
      <c r="L3692">
        <f t="shared" si="299"/>
        <v>2625209124</v>
      </c>
      <c r="M3692" t="str">
        <f t="shared" si="300"/>
        <v>Xã Phú Thịnh</v>
      </c>
      <c r="N3692">
        <f t="shared" si="301"/>
        <v>26252</v>
      </c>
      <c r="O3692" t="str">
        <f t="shared" si="297"/>
        <v>3</v>
      </c>
      <c r="AC3692" t="s">
        <v>7170</v>
      </c>
      <c r="AD3692" t="s">
        <v>7247</v>
      </c>
      <c r="AE3692" t="s">
        <v>7274</v>
      </c>
      <c r="AF3692" t="str">
        <f t="shared" si="298"/>
        <v>3029110648</v>
      </c>
    </row>
    <row r="3693" spans="8:32" ht="16.5" customHeight="1" x14ac:dyDescent="0.25">
      <c r="H3693" t="s">
        <v>6668</v>
      </c>
      <c r="I3693" t="s">
        <v>6842</v>
      </c>
      <c r="J3693" t="s">
        <v>6870</v>
      </c>
      <c r="K3693" t="s">
        <v>6871</v>
      </c>
      <c r="L3693">
        <f t="shared" si="299"/>
        <v>2625209127</v>
      </c>
      <c r="M3693" t="str">
        <f t="shared" si="300"/>
        <v>Xã Thượng Trưng</v>
      </c>
      <c r="N3693">
        <f t="shared" si="301"/>
        <v>26252</v>
      </c>
      <c r="O3693" t="str">
        <f t="shared" si="297"/>
        <v>3</v>
      </c>
      <c r="AC3693" t="s">
        <v>7170</v>
      </c>
      <c r="AD3693" t="s">
        <v>7247</v>
      </c>
      <c r="AE3693" t="s">
        <v>7276</v>
      </c>
      <c r="AF3693" t="str">
        <f t="shared" si="298"/>
        <v>3029110651</v>
      </c>
    </row>
    <row r="3694" spans="8:32" ht="16.5" customHeight="1" x14ac:dyDescent="0.25">
      <c r="H3694" t="s">
        <v>6668</v>
      </c>
      <c r="I3694" t="s">
        <v>6842</v>
      </c>
      <c r="J3694" t="s">
        <v>6872</v>
      </c>
      <c r="K3694" t="s">
        <v>6873</v>
      </c>
      <c r="L3694">
        <f t="shared" si="299"/>
        <v>2625209130</v>
      </c>
      <c r="M3694" t="str">
        <f t="shared" si="300"/>
        <v>Xã Vũ Di</v>
      </c>
      <c r="N3694">
        <f t="shared" si="301"/>
        <v>26252</v>
      </c>
      <c r="O3694" t="str">
        <f t="shared" si="297"/>
        <v>3</v>
      </c>
      <c r="AC3694" t="s">
        <v>7170</v>
      </c>
      <c r="AD3694" t="s">
        <v>7247</v>
      </c>
      <c r="AE3694" t="s">
        <v>7277</v>
      </c>
      <c r="AF3694" t="str">
        <f t="shared" si="298"/>
        <v>3029110654</v>
      </c>
    </row>
    <row r="3695" spans="8:32" ht="16.5" customHeight="1" x14ac:dyDescent="0.25">
      <c r="H3695" t="s">
        <v>6668</v>
      </c>
      <c r="I3695" t="s">
        <v>6842</v>
      </c>
      <c r="J3695" t="s">
        <v>6874</v>
      </c>
      <c r="K3695" t="s">
        <v>6875</v>
      </c>
      <c r="L3695">
        <f t="shared" si="299"/>
        <v>2625209133</v>
      </c>
      <c r="M3695" t="str">
        <f t="shared" si="300"/>
        <v>Xã Lý Nhân</v>
      </c>
      <c r="N3695">
        <f t="shared" si="301"/>
        <v>26252</v>
      </c>
      <c r="O3695" t="str">
        <f t="shared" si="297"/>
        <v>3</v>
      </c>
      <c r="AC3695" t="s">
        <v>7170</v>
      </c>
      <c r="AD3695" t="s">
        <v>7247</v>
      </c>
      <c r="AE3695" t="s">
        <v>7278</v>
      </c>
      <c r="AF3695" t="str">
        <f t="shared" si="298"/>
        <v>3029110657</v>
      </c>
    </row>
    <row r="3696" spans="8:32" ht="16.5" customHeight="1" x14ac:dyDescent="0.25">
      <c r="H3696" t="s">
        <v>6668</v>
      </c>
      <c r="I3696" t="s">
        <v>6842</v>
      </c>
      <c r="J3696" t="s">
        <v>6876</v>
      </c>
      <c r="K3696" t="s">
        <v>6877</v>
      </c>
      <c r="L3696">
        <f t="shared" si="299"/>
        <v>2625209136</v>
      </c>
      <c r="M3696" t="str">
        <f t="shared" si="300"/>
        <v>Xã Tuân Chính</v>
      </c>
      <c r="N3696">
        <f t="shared" si="301"/>
        <v>26252</v>
      </c>
      <c r="O3696" t="str">
        <f t="shared" si="297"/>
        <v>3</v>
      </c>
      <c r="AC3696" t="s">
        <v>7170</v>
      </c>
      <c r="AD3696" t="s">
        <v>7247</v>
      </c>
      <c r="AE3696" t="s">
        <v>7279</v>
      </c>
      <c r="AF3696" t="str">
        <f t="shared" si="298"/>
        <v>3029110666</v>
      </c>
    </row>
    <row r="3697" spans="8:32" ht="16.5" customHeight="1" x14ac:dyDescent="0.25">
      <c r="H3697" t="s">
        <v>6668</v>
      </c>
      <c r="I3697" t="s">
        <v>6842</v>
      </c>
      <c r="J3697" t="s">
        <v>6878</v>
      </c>
      <c r="K3697" t="s">
        <v>6879</v>
      </c>
      <c r="L3697">
        <f t="shared" si="299"/>
        <v>2625209139</v>
      </c>
      <c r="M3697" t="str">
        <f t="shared" si="300"/>
        <v>Xã Vân Xuân</v>
      </c>
      <c r="N3697">
        <f t="shared" si="301"/>
        <v>26252</v>
      </c>
      <c r="O3697" t="str">
        <f t="shared" si="297"/>
        <v>3</v>
      </c>
      <c r="AC3697" t="s">
        <v>7170</v>
      </c>
      <c r="AD3697" t="s">
        <v>7280</v>
      </c>
      <c r="AE3697" t="s">
        <v>7282</v>
      </c>
      <c r="AF3697" t="str">
        <f t="shared" si="298"/>
        <v>3029210675</v>
      </c>
    </row>
    <row r="3698" spans="8:32" ht="16.5" customHeight="1" x14ac:dyDescent="0.25">
      <c r="H3698" t="s">
        <v>6668</v>
      </c>
      <c r="I3698" t="s">
        <v>6842</v>
      </c>
      <c r="J3698" t="s">
        <v>6880</v>
      </c>
      <c r="K3698" t="s">
        <v>6881</v>
      </c>
      <c r="L3698">
        <f t="shared" si="299"/>
        <v>2625209142</v>
      </c>
      <c r="M3698" t="str">
        <f t="shared" si="300"/>
        <v>Xã Tam Phúc</v>
      </c>
      <c r="N3698">
        <f t="shared" si="301"/>
        <v>26252</v>
      </c>
      <c r="O3698" t="str">
        <f t="shared" si="297"/>
        <v>3</v>
      </c>
      <c r="AC3698" t="s">
        <v>7170</v>
      </c>
      <c r="AD3698" t="s">
        <v>7280</v>
      </c>
      <c r="AE3698" t="s">
        <v>7284</v>
      </c>
      <c r="AF3698" t="str">
        <f t="shared" si="298"/>
        <v>3029210678</v>
      </c>
    </row>
    <row r="3699" spans="8:32" ht="16.5" customHeight="1" x14ac:dyDescent="0.25">
      <c r="H3699" t="s">
        <v>6668</v>
      </c>
      <c r="I3699" t="s">
        <v>6842</v>
      </c>
      <c r="J3699" t="s">
        <v>6882</v>
      </c>
      <c r="K3699" t="s">
        <v>6883</v>
      </c>
      <c r="L3699">
        <f t="shared" si="299"/>
        <v>2625209145</v>
      </c>
      <c r="M3699" t="str">
        <f t="shared" si="300"/>
        <v>Thị trấn Tứ Trưng</v>
      </c>
      <c r="N3699">
        <f t="shared" si="301"/>
        <v>26252</v>
      </c>
      <c r="O3699" t="str">
        <f t="shared" si="297"/>
        <v>3</v>
      </c>
      <c r="AC3699" t="s">
        <v>7170</v>
      </c>
      <c r="AD3699" t="s">
        <v>7280</v>
      </c>
      <c r="AE3699" t="s">
        <v>7285</v>
      </c>
      <c r="AF3699" t="str">
        <f t="shared" si="298"/>
        <v>3029210681</v>
      </c>
    </row>
    <row r="3700" spans="8:32" ht="16.5" customHeight="1" x14ac:dyDescent="0.25">
      <c r="H3700" t="s">
        <v>6668</v>
      </c>
      <c r="I3700" t="s">
        <v>6842</v>
      </c>
      <c r="J3700" t="s">
        <v>6884</v>
      </c>
      <c r="K3700" t="s">
        <v>6885</v>
      </c>
      <c r="L3700">
        <f t="shared" si="299"/>
        <v>2625209148</v>
      </c>
      <c r="M3700" t="str">
        <f t="shared" si="300"/>
        <v>Xã Ngũ Kiên</v>
      </c>
      <c r="N3700">
        <f t="shared" si="301"/>
        <v>26252</v>
      </c>
      <c r="O3700" t="str">
        <f t="shared" si="297"/>
        <v>3</v>
      </c>
      <c r="AC3700" t="s">
        <v>7170</v>
      </c>
      <c r="AD3700" t="s">
        <v>7280</v>
      </c>
      <c r="AE3700" t="s">
        <v>7287</v>
      </c>
      <c r="AF3700" t="str">
        <f t="shared" si="298"/>
        <v>3029210684</v>
      </c>
    </row>
    <row r="3701" spans="8:32" ht="16.5" customHeight="1" x14ac:dyDescent="0.25">
      <c r="H3701" t="s">
        <v>6668</v>
      </c>
      <c r="I3701" t="s">
        <v>6842</v>
      </c>
      <c r="J3701" t="s">
        <v>6886</v>
      </c>
      <c r="K3701" t="s">
        <v>2324</v>
      </c>
      <c r="L3701">
        <f t="shared" si="299"/>
        <v>2625209151</v>
      </c>
      <c r="M3701" t="str">
        <f t="shared" si="300"/>
        <v>Xã An Tường</v>
      </c>
      <c r="N3701">
        <f t="shared" si="301"/>
        <v>26252</v>
      </c>
      <c r="O3701" t="str">
        <f t="shared" si="297"/>
        <v>3</v>
      </c>
      <c r="AC3701" t="s">
        <v>7170</v>
      </c>
      <c r="AD3701" t="s">
        <v>7280</v>
      </c>
      <c r="AE3701" t="s">
        <v>7289</v>
      </c>
      <c r="AF3701" t="str">
        <f t="shared" si="298"/>
        <v>3029210687</v>
      </c>
    </row>
    <row r="3702" spans="8:32" ht="16.5" customHeight="1" x14ac:dyDescent="0.25">
      <c r="H3702" t="s">
        <v>6668</v>
      </c>
      <c r="I3702" t="s">
        <v>6842</v>
      </c>
      <c r="J3702" t="s">
        <v>6887</v>
      </c>
      <c r="K3702" t="s">
        <v>6888</v>
      </c>
      <c r="L3702">
        <f t="shared" si="299"/>
        <v>2625209154</v>
      </c>
      <c r="M3702" t="str">
        <f t="shared" si="300"/>
        <v>Xã Vĩnh Thịnh</v>
      </c>
      <c r="N3702">
        <f t="shared" si="301"/>
        <v>26252</v>
      </c>
      <c r="O3702" t="str">
        <f t="shared" si="297"/>
        <v>3</v>
      </c>
      <c r="AC3702" t="s">
        <v>7170</v>
      </c>
      <c r="AD3702" t="s">
        <v>7280</v>
      </c>
      <c r="AE3702" t="s">
        <v>7291</v>
      </c>
      <c r="AF3702" t="str">
        <f t="shared" si="298"/>
        <v>3029210690</v>
      </c>
    </row>
    <row r="3703" spans="8:32" ht="16.5" customHeight="1" x14ac:dyDescent="0.25">
      <c r="H3703" t="s">
        <v>6668</v>
      </c>
      <c r="I3703" t="s">
        <v>6842</v>
      </c>
      <c r="J3703" t="s">
        <v>6889</v>
      </c>
      <c r="K3703" t="s">
        <v>6890</v>
      </c>
      <c r="L3703">
        <f t="shared" si="299"/>
        <v>2625209157</v>
      </c>
      <c r="M3703" t="str">
        <f t="shared" si="300"/>
        <v>Xã Phú Đa</v>
      </c>
      <c r="N3703">
        <f t="shared" si="301"/>
        <v>26252</v>
      </c>
      <c r="O3703" t="str">
        <f t="shared" si="297"/>
        <v>3</v>
      </c>
      <c r="AC3703" t="s">
        <v>7170</v>
      </c>
      <c r="AD3703" t="s">
        <v>7280</v>
      </c>
      <c r="AE3703" t="s">
        <v>7293</v>
      </c>
      <c r="AF3703" t="str">
        <f t="shared" si="298"/>
        <v>3029210693</v>
      </c>
    </row>
    <row r="3704" spans="8:32" ht="16.5" customHeight="1" x14ac:dyDescent="0.25">
      <c r="H3704" t="s">
        <v>6668</v>
      </c>
      <c r="I3704" t="s">
        <v>6842</v>
      </c>
      <c r="J3704" t="s">
        <v>6891</v>
      </c>
      <c r="K3704" t="s">
        <v>6892</v>
      </c>
      <c r="L3704">
        <f t="shared" si="299"/>
        <v>2625209160</v>
      </c>
      <c r="M3704" t="str">
        <f t="shared" si="300"/>
        <v>Xã Vĩnh Ninh</v>
      </c>
      <c r="N3704">
        <f t="shared" si="301"/>
        <v>26252</v>
      </c>
      <c r="O3704" t="str">
        <f t="shared" si="297"/>
        <v>3</v>
      </c>
      <c r="AC3704" t="s">
        <v>7170</v>
      </c>
      <c r="AD3704" t="s">
        <v>7280</v>
      </c>
      <c r="AE3704" t="s">
        <v>7294</v>
      </c>
      <c r="AF3704" t="str">
        <f t="shared" si="298"/>
        <v>3029210696</v>
      </c>
    </row>
    <row r="3705" spans="8:32" ht="16.5" customHeight="1" x14ac:dyDescent="0.25">
      <c r="H3705" t="s">
        <v>6668</v>
      </c>
      <c r="I3705" t="s">
        <v>6893</v>
      </c>
      <c r="K3705" t="s">
        <v>6894</v>
      </c>
      <c r="L3705">
        <f t="shared" si="299"/>
        <v>26253</v>
      </c>
      <c r="M3705" t="str">
        <f t="shared" si="300"/>
        <v>Huyện Sông Lô</v>
      </c>
      <c r="N3705">
        <f t="shared" si="301"/>
        <v>26</v>
      </c>
      <c r="O3705" t="str">
        <f t="shared" si="297"/>
        <v>2</v>
      </c>
      <c r="AC3705" t="s">
        <v>7170</v>
      </c>
      <c r="AD3705" t="s">
        <v>7280</v>
      </c>
      <c r="AE3705" t="s">
        <v>7296</v>
      </c>
      <c r="AF3705" t="str">
        <f t="shared" si="298"/>
        <v>3029210699</v>
      </c>
    </row>
    <row r="3706" spans="8:32" ht="16.5" customHeight="1" x14ac:dyDescent="0.25">
      <c r="H3706" t="s">
        <v>6668</v>
      </c>
      <c r="I3706" t="s">
        <v>6893</v>
      </c>
      <c r="J3706" t="s">
        <v>6895</v>
      </c>
      <c r="K3706" t="s">
        <v>6896</v>
      </c>
      <c r="L3706">
        <f t="shared" si="299"/>
        <v>2625308773</v>
      </c>
      <c r="M3706" t="str">
        <f t="shared" si="300"/>
        <v>Xã Lãng Công</v>
      </c>
      <c r="N3706">
        <f t="shared" si="301"/>
        <v>26253</v>
      </c>
      <c r="O3706" t="str">
        <f t="shared" si="297"/>
        <v>3</v>
      </c>
      <c r="AC3706" t="s">
        <v>7170</v>
      </c>
      <c r="AD3706" t="s">
        <v>7280</v>
      </c>
      <c r="AE3706" t="s">
        <v>7297</v>
      </c>
      <c r="AF3706" t="str">
        <f t="shared" si="298"/>
        <v>3029210702</v>
      </c>
    </row>
    <row r="3707" spans="8:32" ht="16.5" customHeight="1" x14ac:dyDescent="0.25">
      <c r="H3707" t="s">
        <v>6668</v>
      </c>
      <c r="I3707" t="s">
        <v>6893</v>
      </c>
      <c r="J3707" t="s">
        <v>6897</v>
      </c>
      <c r="K3707" t="s">
        <v>6898</v>
      </c>
      <c r="L3707">
        <f t="shared" si="299"/>
        <v>2625308776</v>
      </c>
      <c r="M3707" t="str">
        <f t="shared" si="300"/>
        <v>Xã Quang Yên</v>
      </c>
      <c r="N3707">
        <f t="shared" si="301"/>
        <v>26253</v>
      </c>
      <c r="O3707" t="str">
        <f t="shared" si="297"/>
        <v>3</v>
      </c>
      <c r="AC3707" t="s">
        <v>7170</v>
      </c>
      <c r="AD3707" t="s">
        <v>7280</v>
      </c>
      <c r="AE3707" t="s">
        <v>7299</v>
      </c>
      <c r="AF3707" t="str">
        <f t="shared" si="298"/>
        <v>3029210705</v>
      </c>
    </row>
    <row r="3708" spans="8:32" ht="16.5" customHeight="1" x14ac:dyDescent="0.25">
      <c r="H3708" t="s">
        <v>6668</v>
      </c>
      <c r="I3708" t="s">
        <v>6893</v>
      </c>
      <c r="J3708" t="s">
        <v>6899</v>
      </c>
      <c r="K3708" t="s">
        <v>6900</v>
      </c>
      <c r="L3708">
        <f t="shared" si="299"/>
        <v>2625308779</v>
      </c>
      <c r="M3708" t="str">
        <f t="shared" si="300"/>
        <v>Xã Bạch Lưu</v>
      </c>
      <c r="N3708">
        <f t="shared" si="301"/>
        <v>26253</v>
      </c>
      <c r="O3708" t="str">
        <f t="shared" si="297"/>
        <v>3</v>
      </c>
      <c r="AC3708" t="s">
        <v>7170</v>
      </c>
      <c r="AD3708" t="s">
        <v>7280</v>
      </c>
      <c r="AE3708" t="s">
        <v>7300</v>
      </c>
      <c r="AF3708" t="str">
        <f t="shared" si="298"/>
        <v>3029210708</v>
      </c>
    </row>
    <row r="3709" spans="8:32" ht="16.5" customHeight="1" x14ac:dyDescent="0.25">
      <c r="H3709" t="s">
        <v>6668</v>
      </c>
      <c r="I3709" t="s">
        <v>6893</v>
      </c>
      <c r="J3709" t="s">
        <v>6901</v>
      </c>
      <c r="K3709" t="s">
        <v>6902</v>
      </c>
      <c r="L3709">
        <f t="shared" si="299"/>
        <v>2625308782</v>
      </c>
      <c r="M3709" t="str">
        <f t="shared" si="300"/>
        <v>Xã Hải Lựu</v>
      </c>
      <c r="N3709">
        <f t="shared" si="301"/>
        <v>26253</v>
      </c>
      <c r="O3709" t="str">
        <f t="shared" si="297"/>
        <v>3</v>
      </c>
      <c r="AC3709" t="s">
        <v>7170</v>
      </c>
      <c r="AD3709" t="s">
        <v>7280</v>
      </c>
      <c r="AE3709" t="s">
        <v>7301</v>
      </c>
      <c r="AF3709" t="str">
        <f t="shared" si="298"/>
        <v>3029210711</v>
      </c>
    </row>
    <row r="3710" spans="8:32" ht="16.5" customHeight="1" x14ac:dyDescent="0.25">
      <c r="H3710" t="s">
        <v>6668</v>
      </c>
      <c r="I3710" t="s">
        <v>6893</v>
      </c>
      <c r="J3710" t="s">
        <v>6903</v>
      </c>
      <c r="K3710" t="s">
        <v>6904</v>
      </c>
      <c r="L3710">
        <f t="shared" si="299"/>
        <v>2625308800</v>
      </c>
      <c r="M3710" t="str">
        <f t="shared" si="300"/>
        <v>Xã Đồng Quế</v>
      </c>
      <c r="N3710">
        <f t="shared" si="301"/>
        <v>26253</v>
      </c>
      <c r="O3710" t="str">
        <f t="shared" si="297"/>
        <v>3</v>
      </c>
      <c r="AC3710" t="s">
        <v>7170</v>
      </c>
      <c r="AD3710" t="s">
        <v>7280</v>
      </c>
      <c r="AE3710" t="s">
        <v>7303</v>
      </c>
      <c r="AF3710" t="str">
        <f t="shared" si="298"/>
        <v>3029210714</v>
      </c>
    </row>
    <row r="3711" spans="8:32" ht="16.5" customHeight="1" x14ac:dyDescent="0.25">
      <c r="H3711" t="s">
        <v>6668</v>
      </c>
      <c r="I3711" t="s">
        <v>6893</v>
      </c>
      <c r="J3711" t="s">
        <v>6905</v>
      </c>
      <c r="K3711" t="s">
        <v>6906</v>
      </c>
      <c r="L3711">
        <f t="shared" si="299"/>
        <v>2625308803</v>
      </c>
      <c r="M3711" t="str">
        <f t="shared" si="300"/>
        <v>Xã Nhân Đạo</v>
      </c>
      <c r="N3711">
        <f t="shared" si="301"/>
        <v>26253</v>
      </c>
      <c r="O3711" t="str">
        <f t="shared" si="297"/>
        <v>3</v>
      </c>
      <c r="AC3711" t="s">
        <v>7170</v>
      </c>
      <c r="AD3711" t="s">
        <v>7280</v>
      </c>
      <c r="AE3711" t="s">
        <v>7305</v>
      </c>
      <c r="AF3711" t="str">
        <f t="shared" si="298"/>
        <v>3029210717</v>
      </c>
    </row>
    <row r="3712" spans="8:32" ht="16.5" customHeight="1" x14ac:dyDescent="0.25">
      <c r="H3712" t="s">
        <v>6668</v>
      </c>
      <c r="I3712" t="s">
        <v>6893</v>
      </c>
      <c r="J3712" t="s">
        <v>6907</v>
      </c>
      <c r="K3712" t="s">
        <v>6908</v>
      </c>
      <c r="L3712">
        <f t="shared" si="299"/>
        <v>2625308806</v>
      </c>
      <c r="M3712" t="str">
        <f t="shared" si="300"/>
        <v>Xã Đôn Nhân</v>
      </c>
      <c r="N3712">
        <f t="shared" si="301"/>
        <v>26253</v>
      </c>
      <c r="O3712" t="str">
        <f t="shared" si="297"/>
        <v>3</v>
      </c>
      <c r="AC3712" t="s">
        <v>7170</v>
      </c>
      <c r="AD3712" t="s">
        <v>7280</v>
      </c>
      <c r="AE3712" t="s">
        <v>7307</v>
      </c>
      <c r="AF3712" t="str">
        <f t="shared" si="298"/>
        <v>3029210720</v>
      </c>
    </row>
    <row r="3713" spans="8:32" ht="16.5" customHeight="1" x14ac:dyDescent="0.25">
      <c r="H3713" t="s">
        <v>6668</v>
      </c>
      <c r="I3713" t="s">
        <v>6893</v>
      </c>
      <c r="J3713" t="s">
        <v>6909</v>
      </c>
      <c r="K3713" t="s">
        <v>6910</v>
      </c>
      <c r="L3713">
        <f t="shared" si="299"/>
        <v>2625308809</v>
      </c>
      <c r="M3713" t="str">
        <f t="shared" si="300"/>
        <v>Xã Phương Khoan</v>
      </c>
      <c r="N3713">
        <f t="shared" si="301"/>
        <v>26253</v>
      </c>
      <c r="O3713" t="str">
        <f t="shared" si="297"/>
        <v>3</v>
      </c>
      <c r="AC3713" t="s">
        <v>7170</v>
      </c>
      <c r="AD3713" t="s">
        <v>7280</v>
      </c>
      <c r="AE3713" t="s">
        <v>7308</v>
      </c>
      <c r="AF3713" t="str">
        <f t="shared" si="298"/>
        <v>3029210723</v>
      </c>
    </row>
    <row r="3714" spans="8:32" ht="16.5" customHeight="1" x14ac:dyDescent="0.25">
      <c r="H3714" t="s">
        <v>6668</v>
      </c>
      <c r="I3714" t="s">
        <v>6893</v>
      </c>
      <c r="J3714" t="s">
        <v>6911</v>
      </c>
      <c r="K3714" t="s">
        <v>772</v>
      </c>
      <c r="L3714">
        <f t="shared" si="299"/>
        <v>2625308818</v>
      </c>
      <c r="M3714" t="str">
        <f t="shared" si="300"/>
        <v>Xã Tân Lập</v>
      </c>
      <c r="N3714">
        <f t="shared" si="301"/>
        <v>26253</v>
      </c>
      <c r="O3714" t="str">
        <f t="shared" si="297"/>
        <v>3</v>
      </c>
      <c r="AC3714" t="s">
        <v>7170</v>
      </c>
      <c r="AD3714" t="s">
        <v>7280</v>
      </c>
      <c r="AE3714" t="s">
        <v>7309</v>
      </c>
      <c r="AF3714" t="str">
        <f t="shared" si="298"/>
        <v>3029210726</v>
      </c>
    </row>
    <row r="3715" spans="8:32" ht="16.5" customHeight="1" x14ac:dyDescent="0.25">
      <c r="H3715" t="s">
        <v>6668</v>
      </c>
      <c r="I3715" t="s">
        <v>6893</v>
      </c>
      <c r="J3715" t="s">
        <v>6912</v>
      </c>
      <c r="K3715" t="s">
        <v>6913</v>
      </c>
      <c r="L3715">
        <f t="shared" si="299"/>
        <v>2625308821</v>
      </c>
      <c r="M3715" t="str">
        <f t="shared" si="300"/>
        <v>Xã Nhạo Sơn</v>
      </c>
      <c r="N3715">
        <f t="shared" si="301"/>
        <v>26253</v>
      </c>
      <c r="O3715" t="str">
        <f t="shared" ref="O3715:O3778" si="302">IF(AND(LEN(I3715) &gt; 0, LEN(J3715) = 0), "2", IF(LEN(J3715) &gt;0, "3", "1"))</f>
        <v>3</v>
      </c>
      <c r="AC3715" t="s">
        <v>7170</v>
      </c>
      <c r="AD3715" t="s">
        <v>7280</v>
      </c>
      <c r="AE3715" t="s">
        <v>7311</v>
      </c>
      <c r="AF3715" t="str">
        <f t="shared" ref="AF3715:AF3778" si="303">CONCATENATE(AC3715,AD3715,AE3715)</f>
        <v>3029210729</v>
      </c>
    </row>
    <row r="3716" spans="8:32" ht="16.5" customHeight="1" x14ac:dyDescent="0.25">
      <c r="H3716" t="s">
        <v>6668</v>
      </c>
      <c r="I3716" t="s">
        <v>6893</v>
      </c>
      <c r="J3716" t="s">
        <v>6914</v>
      </c>
      <c r="K3716" t="s">
        <v>1372</v>
      </c>
      <c r="L3716">
        <f t="shared" ref="L3716:L3779" si="304">_xlfn.NUMBERVALUE( H3716&amp;I3716&amp;J3716)</f>
        <v>2625308824</v>
      </c>
      <c r="M3716" t="str">
        <f t="shared" ref="M3716:M3779" si="305">K3716</f>
        <v>Thị trấn Tam Sơn</v>
      </c>
      <c r="N3716">
        <f t="shared" ref="N3716:N3779" si="306">IF(AND(LEN(I3716) &gt; 0, LEN(J3716) = 0),_xlfn.NUMBERVALUE(H3716), IF(LEN(J3716) &gt;0, _xlfn.NUMBERVALUE(H3716&amp;I3716), ""))</f>
        <v>26253</v>
      </c>
      <c r="O3716" t="str">
        <f t="shared" si="302"/>
        <v>3</v>
      </c>
      <c r="AC3716" t="s">
        <v>7170</v>
      </c>
      <c r="AD3716" t="s">
        <v>7280</v>
      </c>
      <c r="AE3716" t="s">
        <v>7313</v>
      </c>
      <c r="AF3716" t="str">
        <f t="shared" si="303"/>
        <v>3029210732</v>
      </c>
    </row>
    <row r="3717" spans="8:32" ht="16.5" customHeight="1" x14ac:dyDescent="0.25">
      <c r="H3717" t="s">
        <v>6668</v>
      </c>
      <c r="I3717" t="s">
        <v>6893</v>
      </c>
      <c r="J3717" t="s">
        <v>6915</v>
      </c>
      <c r="K3717" t="s">
        <v>6916</v>
      </c>
      <c r="L3717">
        <f t="shared" si="304"/>
        <v>2625308827</v>
      </c>
      <c r="M3717" t="str">
        <f t="shared" si="305"/>
        <v>Xã Như Thụy</v>
      </c>
      <c r="N3717">
        <f t="shared" si="306"/>
        <v>26253</v>
      </c>
      <c r="O3717" t="str">
        <f t="shared" si="302"/>
        <v>3</v>
      </c>
      <c r="AC3717" t="s">
        <v>7170</v>
      </c>
      <c r="AD3717" t="s">
        <v>7280</v>
      </c>
      <c r="AE3717" t="s">
        <v>7315</v>
      </c>
      <c r="AF3717" t="str">
        <f t="shared" si="303"/>
        <v>3029210735</v>
      </c>
    </row>
    <row r="3718" spans="8:32" ht="16.5" customHeight="1" x14ac:dyDescent="0.25">
      <c r="H3718" t="s">
        <v>6668</v>
      </c>
      <c r="I3718" t="s">
        <v>6893</v>
      </c>
      <c r="J3718" t="s">
        <v>6917</v>
      </c>
      <c r="K3718" t="s">
        <v>6918</v>
      </c>
      <c r="L3718">
        <f t="shared" si="304"/>
        <v>2625308830</v>
      </c>
      <c r="M3718" t="str">
        <f t="shared" si="305"/>
        <v>Xã Yên Thạch</v>
      </c>
      <c r="N3718">
        <f t="shared" si="306"/>
        <v>26253</v>
      </c>
      <c r="O3718" t="str">
        <f t="shared" si="302"/>
        <v>3</v>
      </c>
      <c r="AC3718" t="s">
        <v>7170</v>
      </c>
      <c r="AD3718" t="s">
        <v>7280</v>
      </c>
      <c r="AE3718" t="s">
        <v>7317</v>
      </c>
      <c r="AF3718" t="str">
        <f t="shared" si="303"/>
        <v>3029210738</v>
      </c>
    </row>
    <row r="3719" spans="8:32" ht="16.5" customHeight="1" x14ac:dyDescent="0.25">
      <c r="H3719" t="s">
        <v>6668</v>
      </c>
      <c r="I3719" t="s">
        <v>6893</v>
      </c>
      <c r="J3719" t="s">
        <v>6919</v>
      </c>
      <c r="K3719" t="s">
        <v>4706</v>
      </c>
      <c r="L3719">
        <f t="shared" si="304"/>
        <v>2625308848</v>
      </c>
      <c r="M3719" t="str">
        <f t="shared" si="305"/>
        <v>Xã Đồng Thịnh</v>
      </c>
      <c r="N3719">
        <f t="shared" si="306"/>
        <v>26253</v>
      </c>
      <c r="O3719" t="str">
        <f t="shared" si="302"/>
        <v>3</v>
      </c>
      <c r="AC3719" t="s">
        <v>7170</v>
      </c>
      <c r="AD3719" t="s">
        <v>7280</v>
      </c>
      <c r="AE3719" t="s">
        <v>7318</v>
      </c>
      <c r="AF3719" t="str">
        <f t="shared" si="303"/>
        <v>3029210741</v>
      </c>
    </row>
    <row r="3720" spans="8:32" ht="16.5" customHeight="1" x14ac:dyDescent="0.25">
      <c r="H3720" t="s">
        <v>6668</v>
      </c>
      <c r="I3720" t="s">
        <v>6893</v>
      </c>
      <c r="J3720" t="s">
        <v>6920</v>
      </c>
      <c r="K3720" t="s">
        <v>6921</v>
      </c>
      <c r="L3720">
        <f t="shared" si="304"/>
        <v>2625308851</v>
      </c>
      <c r="M3720" t="str">
        <f t="shared" si="305"/>
        <v>Xã Tứ Yên</v>
      </c>
      <c r="N3720">
        <f t="shared" si="306"/>
        <v>26253</v>
      </c>
      <c r="O3720" t="str">
        <f t="shared" si="302"/>
        <v>3</v>
      </c>
      <c r="AC3720" t="s">
        <v>7170</v>
      </c>
      <c r="AD3720" t="s">
        <v>7280</v>
      </c>
      <c r="AE3720" t="s">
        <v>7319</v>
      </c>
      <c r="AF3720" t="str">
        <f t="shared" si="303"/>
        <v>3029210744</v>
      </c>
    </row>
    <row r="3721" spans="8:32" ht="16.5" customHeight="1" x14ac:dyDescent="0.25">
      <c r="H3721" t="s">
        <v>6668</v>
      </c>
      <c r="I3721" t="s">
        <v>6893</v>
      </c>
      <c r="J3721" t="s">
        <v>6922</v>
      </c>
      <c r="K3721" t="s">
        <v>6923</v>
      </c>
      <c r="L3721">
        <f t="shared" si="304"/>
        <v>2625308854</v>
      </c>
      <c r="M3721" t="str">
        <f t="shared" si="305"/>
        <v>Xã Đức Bác</v>
      </c>
      <c r="N3721">
        <f t="shared" si="306"/>
        <v>26253</v>
      </c>
      <c r="O3721" t="str">
        <f t="shared" si="302"/>
        <v>3</v>
      </c>
      <c r="AC3721" t="s">
        <v>7170</v>
      </c>
      <c r="AD3721" t="s">
        <v>7280</v>
      </c>
      <c r="AE3721" t="s">
        <v>7321</v>
      </c>
      <c r="AF3721" t="str">
        <f t="shared" si="303"/>
        <v>3029210747</v>
      </c>
    </row>
    <row r="3722" spans="8:32" ht="16.5" customHeight="1" x14ac:dyDescent="0.25">
      <c r="H3722" t="s">
        <v>6668</v>
      </c>
      <c r="I3722" t="s">
        <v>6893</v>
      </c>
      <c r="J3722" t="s">
        <v>6924</v>
      </c>
      <c r="K3722" t="s">
        <v>6925</v>
      </c>
      <c r="L3722">
        <f t="shared" si="304"/>
        <v>2625308860</v>
      </c>
      <c r="M3722" t="str">
        <f t="shared" si="305"/>
        <v>Xã Cao Phong</v>
      </c>
      <c r="N3722">
        <f t="shared" si="306"/>
        <v>26253</v>
      </c>
      <c r="O3722" t="str">
        <f t="shared" si="302"/>
        <v>3</v>
      </c>
      <c r="AC3722" t="s">
        <v>7170</v>
      </c>
      <c r="AD3722" t="s">
        <v>7322</v>
      </c>
      <c r="AE3722" t="s">
        <v>7324</v>
      </c>
      <c r="AF3722" t="str">
        <f t="shared" si="303"/>
        <v>3029310750</v>
      </c>
    </row>
    <row r="3723" spans="8:32" ht="16.5" customHeight="1" x14ac:dyDescent="0.25">
      <c r="H3723" t="s">
        <v>6926</v>
      </c>
      <c r="K3723" t="s">
        <v>6927</v>
      </c>
      <c r="L3723">
        <f t="shared" si="304"/>
        <v>27</v>
      </c>
      <c r="M3723" t="str">
        <f t="shared" si="305"/>
        <v>Tỉnh Bắc Ninh</v>
      </c>
      <c r="N3723" t="str">
        <f t="shared" si="306"/>
        <v/>
      </c>
      <c r="O3723" t="str">
        <f t="shared" si="302"/>
        <v>1</v>
      </c>
      <c r="AC3723" t="s">
        <v>7170</v>
      </c>
      <c r="AD3723" t="s">
        <v>7322</v>
      </c>
      <c r="AE3723" t="s">
        <v>7326</v>
      </c>
      <c r="AF3723" t="str">
        <f t="shared" si="303"/>
        <v>3029310753</v>
      </c>
    </row>
    <row r="3724" spans="8:32" ht="16.5" customHeight="1" x14ac:dyDescent="0.25">
      <c r="H3724" t="s">
        <v>6926</v>
      </c>
      <c r="I3724" t="s">
        <v>6928</v>
      </c>
      <c r="K3724" t="s">
        <v>6929</v>
      </c>
      <c r="L3724">
        <f t="shared" si="304"/>
        <v>27256</v>
      </c>
      <c r="M3724" t="str">
        <f t="shared" si="305"/>
        <v>Thành phố Bắc Ninh</v>
      </c>
      <c r="N3724">
        <f t="shared" si="306"/>
        <v>27</v>
      </c>
      <c r="O3724" t="str">
        <f t="shared" si="302"/>
        <v>2</v>
      </c>
      <c r="AC3724" t="s">
        <v>7170</v>
      </c>
      <c r="AD3724" t="s">
        <v>7322</v>
      </c>
      <c r="AE3724" t="s">
        <v>7328</v>
      </c>
      <c r="AF3724" t="str">
        <f t="shared" si="303"/>
        <v>3029310756</v>
      </c>
    </row>
    <row r="3725" spans="8:32" ht="16.5" customHeight="1" x14ac:dyDescent="0.25">
      <c r="H3725" t="s">
        <v>6926</v>
      </c>
      <c r="I3725" t="s">
        <v>6928</v>
      </c>
      <c r="J3725" t="s">
        <v>6930</v>
      </c>
      <c r="K3725" t="s">
        <v>6931</v>
      </c>
      <c r="L3725">
        <f t="shared" si="304"/>
        <v>2725609163</v>
      </c>
      <c r="M3725" t="str">
        <f t="shared" si="305"/>
        <v>Phường Vũ Ninh</v>
      </c>
      <c r="N3725">
        <f t="shared" si="306"/>
        <v>27256</v>
      </c>
      <c r="O3725" t="str">
        <f t="shared" si="302"/>
        <v>3</v>
      </c>
      <c r="AC3725" t="s">
        <v>7170</v>
      </c>
      <c r="AD3725" t="s">
        <v>7322</v>
      </c>
      <c r="AE3725" t="s">
        <v>7329</v>
      </c>
      <c r="AF3725" t="str">
        <f t="shared" si="303"/>
        <v>3029310759</v>
      </c>
    </row>
    <row r="3726" spans="8:32" ht="16.5" customHeight="1" x14ac:dyDescent="0.25">
      <c r="H3726" t="s">
        <v>6926</v>
      </c>
      <c r="I3726" t="s">
        <v>6928</v>
      </c>
      <c r="J3726" t="s">
        <v>6932</v>
      </c>
      <c r="K3726" t="s">
        <v>6933</v>
      </c>
      <c r="L3726">
        <f t="shared" si="304"/>
        <v>2725609166</v>
      </c>
      <c r="M3726" t="str">
        <f t="shared" si="305"/>
        <v>Phường Đáp Cầu</v>
      </c>
      <c r="N3726">
        <f t="shared" si="306"/>
        <v>27256</v>
      </c>
      <c r="O3726" t="str">
        <f t="shared" si="302"/>
        <v>3</v>
      </c>
      <c r="AC3726" t="s">
        <v>7170</v>
      </c>
      <c r="AD3726" t="s">
        <v>7322</v>
      </c>
      <c r="AE3726" t="s">
        <v>7331</v>
      </c>
      <c r="AF3726" t="str">
        <f t="shared" si="303"/>
        <v>3029310762</v>
      </c>
    </row>
    <row r="3727" spans="8:32" ht="16.5" customHeight="1" x14ac:dyDescent="0.25">
      <c r="H3727" t="s">
        <v>6926</v>
      </c>
      <c r="I3727" t="s">
        <v>6928</v>
      </c>
      <c r="J3727" t="s">
        <v>6934</v>
      </c>
      <c r="K3727" t="s">
        <v>6935</v>
      </c>
      <c r="L3727">
        <f t="shared" si="304"/>
        <v>2725609169</v>
      </c>
      <c r="M3727" t="str">
        <f t="shared" si="305"/>
        <v>Phường Thị Cầu</v>
      </c>
      <c r="N3727">
        <f t="shared" si="306"/>
        <v>27256</v>
      </c>
      <c r="O3727" t="str">
        <f t="shared" si="302"/>
        <v>3</v>
      </c>
      <c r="AC3727" t="s">
        <v>7170</v>
      </c>
      <c r="AD3727" t="s">
        <v>7322</v>
      </c>
      <c r="AE3727" t="s">
        <v>7333</v>
      </c>
      <c r="AF3727" t="str">
        <f t="shared" si="303"/>
        <v>3029310765</v>
      </c>
    </row>
    <row r="3728" spans="8:32" ht="16.5" customHeight="1" x14ac:dyDescent="0.25">
      <c r="H3728" t="s">
        <v>6926</v>
      </c>
      <c r="I3728" t="s">
        <v>6928</v>
      </c>
      <c r="J3728" t="s">
        <v>6936</v>
      </c>
      <c r="K3728" t="s">
        <v>6937</v>
      </c>
      <c r="L3728">
        <f t="shared" si="304"/>
        <v>2725609172</v>
      </c>
      <c r="M3728" t="str">
        <f t="shared" si="305"/>
        <v>Phường Kinh Bắc</v>
      </c>
      <c r="N3728">
        <f t="shared" si="306"/>
        <v>27256</v>
      </c>
      <c r="O3728" t="str">
        <f t="shared" si="302"/>
        <v>3</v>
      </c>
      <c r="AC3728" t="s">
        <v>7170</v>
      </c>
      <c r="AD3728" t="s">
        <v>7322</v>
      </c>
      <c r="AE3728" t="s">
        <v>7335</v>
      </c>
      <c r="AF3728" t="str">
        <f t="shared" si="303"/>
        <v>3029310768</v>
      </c>
    </row>
    <row r="3729" spans="8:32" ht="16.5" customHeight="1" x14ac:dyDescent="0.25">
      <c r="H3729" t="s">
        <v>6926</v>
      </c>
      <c r="I3729" t="s">
        <v>6928</v>
      </c>
      <c r="J3729" t="s">
        <v>6938</v>
      </c>
      <c r="K3729" t="s">
        <v>6939</v>
      </c>
      <c r="L3729">
        <f t="shared" si="304"/>
        <v>2725609175</v>
      </c>
      <c r="M3729" t="str">
        <f t="shared" si="305"/>
        <v>Phường Vệ An</v>
      </c>
      <c r="N3729">
        <f t="shared" si="306"/>
        <v>27256</v>
      </c>
      <c r="O3729" t="str">
        <f t="shared" si="302"/>
        <v>3</v>
      </c>
      <c r="AC3729" t="s">
        <v>7170</v>
      </c>
      <c r="AD3729" t="s">
        <v>7322</v>
      </c>
      <c r="AE3729" t="s">
        <v>7337</v>
      </c>
      <c r="AF3729" t="str">
        <f t="shared" si="303"/>
        <v>3029310771</v>
      </c>
    </row>
    <row r="3730" spans="8:32" ht="16.5" customHeight="1" x14ac:dyDescent="0.25">
      <c r="H3730" t="s">
        <v>6926</v>
      </c>
      <c r="I3730" t="s">
        <v>6928</v>
      </c>
      <c r="J3730" t="s">
        <v>6940</v>
      </c>
      <c r="K3730" t="s">
        <v>6941</v>
      </c>
      <c r="L3730">
        <f t="shared" si="304"/>
        <v>2725609178</v>
      </c>
      <c r="M3730" t="str">
        <f t="shared" si="305"/>
        <v>Phường Tiền An</v>
      </c>
      <c r="N3730">
        <f t="shared" si="306"/>
        <v>27256</v>
      </c>
      <c r="O3730" t="str">
        <f t="shared" si="302"/>
        <v>3</v>
      </c>
      <c r="AC3730" t="s">
        <v>7170</v>
      </c>
      <c r="AD3730" t="s">
        <v>7322</v>
      </c>
      <c r="AE3730" t="s">
        <v>7339</v>
      </c>
      <c r="AF3730" t="str">
        <f t="shared" si="303"/>
        <v>3029310774</v>
      </c>
    </row>
    <row r="3731" spans="8:32" ht="16.5" customHeight="1" x14ac:dyDescent="0.25">
      <c r="H3731" t="s">
        <v>6926</v>
      </c>
      <c r="I3731" t="s">
        <v>6928</v>
      </c>
      <c r="J3731" t="s">
        <v>6942</v>
      </c>
      <c r="K3731" t="s">
        <v>6943</v>
      </c>
      <c r="L3731">
        <f t="shared" si="304"/>
        <v>2725609181</v>
      </c>
      <c r="M3731" t="str">
        <f t="shared" si="305"/>
        <v>Phường Đại Phúc</v>
      </c>
      <c r="N3731">
        <f t="shared" si="306"/>
        <v>27256</v>
      </c>
      <c r="O3731" t="str">
        <f t="shared" si="302"/>
        <v>3</v>
      </c>
      <c r="AC3731" t="s">
        <v>7170</v>
      </c>
      <c r="AD3731" t="s">
        <v>7322</v>
      </c>
      <c r="AE3731" t="s">
        <v>7341</v>
      </c>
      <c r="AF3731" t="str">
        <f t="shared" si="303"/>
        <v>3029310777</v>
      </c>
    </row>
    <row r="3732" spans="8:32" ht="16.5" customHeight="1" x14ac:dyDescent="0.25">
      <c r="H3732" t="s">
        <v>6926</v>
      </c>
      <c r="I3732" t="s">
        <v>6928</v>
      </c>
      <c r="J3732" t="s">
        <v>6944</v>
      </c>
      <c r="K3732" t="s">
        <v>6945</v>
      </c>
      <c r="L3732">
        <f t="shared" si="304"/>
        <v>2725609184</v>
      </c>
      <c r="M3732" t="str">
        <f t="shared" si="305"/>
        <v>Phường Ninh Xá</v>
      </c>
      <c r="N3732">
        <f t="shared" si="306"/>
        <v>27256</v>
      </c>
      <c r="O3732" t="str">
        <f t="shared" si="302"/>
        <v>3</v>
      </c>
      <c r="AC3732" t="s">
        <v>7170</v>
      </c>
      <c r="AD3732" t="s">
        <v>7322</v>
      </c>
      <c r="AE3732" t="s">
        <v>7343</v>
      </c>
      <c r="AF3732" t="str">
        <f t="shared" si="303"/>
        <v>3029310780</v>
      </c>
    </row>
    <row r="3733" spans="8:32" ht="16.5" customHeight="1" x14ac:dyDescent="0.25">
      <c r="H3733" t="s">
        <v>6926</v>
      </c>
      <c r="I3733" t="s">
        <v>6928</v>
      </c>
      <c r="J3733" t="s">
        <v>6946</v>
      </c>
      <c r="K3733" t="s">
        <v>6947</v>
      </c>
      <c r="L3733">
        <f t="shared" si="304"/>
        <v>2725609187</v>
      </c>
      <c r="M3733" t="str">
        <f t="shared" si="305"/>
        <v>Phường Suối Hoa</v>
      </c>
      <c r="N3733">
        <f t="shared" si="306"/>
        <v>27256</v>
      </c>
      <c r="O3733" t="str">
        <f t="shared" si="302"/>
        <v>3</v>
      </c>
      <c r="AC3733" t="s">
        <v>7170</v>
      </c>
      <c r="AD3733" t="s">
        <v>7322</v>
      </c>
      <c r="AE3733" t="s">
        <v>7345</v>
      </c>
      <c r="AF3733" t="str">
        <f t="shared" si="303"/>
        <v>3029310783</v>
      </c>
    </row>
    <row r="3734" spans="8:32" ht="16.5" customHeight="1" x14ac:dyDescent="0.25">
      <c r="H3734" t="s">
        <v>6926</v>
      </c>
      <c r="I3734" t="s">
        <v>6928</v>
      </c>
      <c r="J3734" t="s">
        <v>6948</v>
      </c>
      <c r="K3734" t="s">
        <v>6949</v>
      </c>
      <c r="L3734">
        <f t="shared" si="304"/>
        <v>2725609190</v>
      </c>
      <c r="M3734" t="str">
        <f t="shared" si="305"/>
        <v>Phường Võ Cường</v>
      </c>
      <c r="N3734">
        <f t="shared" si="306"/>
        <v>27256</v>
      </c>
      <c r="O3734" t="str">
        <f t="shared" si="302"/>
        <v>3</v>
      </c>
      <c r="AC3734" t="s">
        <v>7170</v>
      </c>
      <c r="AD3734" t="s">
        <v>7322</v>
      </c>
      <c r="AE3734" t="s">
        <v>7347</v>
      </c>
      <c r="AF3734" t="str">
        <f t="shared" si="303"/>
        <v>3029310786</v>
      </c>
    </row>
    <row r="3735" spans="8:32" ht="16.5" customHeight="1" x14ac:dyDescent="0.25">
      <c r="H3735" t="s">
        <v>6926</v>
      </c>
      <c r="I3735" t="s">
        <v>6928</v>
      </c>
      <c r="J3735" t="s">
        <v>6950</v>
      </c>
      <c r="K3735" t="s">
        <v>6951</v>
      </c>
      <c r="L3735">
        <f t="shared" si="304"/>
        <v>2725609214</v>
      </c>
      <c r="M3735" t="str">
        <f t="shared" si="305"/>
        <v>Xã Hòa Long</v>
      </c>
      <c r="N3735">
        <f t="shared" si="306"/>
        <v>27256</v>
      </c>
      <c r="O3735" t="str">
        <f t="shared" si="302"/>
        <v>3</v>
      </c>
      <c r="AC3735" t="s">
        <v>7170</v>
      </c>
      <c r="AD3735" t="s">
        <v>7322</v>
      </c>
      <c r="AE3735" t="s">
        <v>7349</v>
      </c>
      <c r="AF3735" t="str">
        <f t="shared" si="303"/>
        <v>3029310789</v>
      </c>
    </row>
    <row r="3736" spans="8:32" ht="16.5" customHeight="1" x14ac:dyDescent="0.25">
      <c r="H3736" t="s">
        <v>6926</v>
      </c>
      <c r="I3736" t="s">
        <v>6928</v>
      </c>
      <c r="J3736" t="s">
        <v>6952</v>
      </c>
      <c r="K3736" t="s">
        <v>6953</v>
      </c>
      <c r="L3736">
        <f t="shared" si="304"/>
        <v>2725609226</v>
      </c>
      <c r="M3736" t="str">
        <f t="shared" si="305"/>
        <v>Phường Vạn An</v>
      </c>
      <c r="N3736">
        <f t="shared" si="306"/>
        <v>27256</v>
      </c>
      <c r="O3736" t="str">
        <f t="shared" si="302"/>
        <v>3</v>
      </c>
      <c r="AC3736" t="s">
        <v>7170</v>
      </c>
      <c r="AD3736" t="s">
        <v>7322</v>
      </c>
      <c r="AE3736" t="s">
        <v>7351</v>
      </c>
      <c r="AF3736" t="str">
        <f t="shared" si="303"/>
        <v>3029310792</v>
      </c>
    </row>
    <row r="3737" spans="8:32" ht="16.5" customHeight="1" x14ac:dyDescent="0.25">
      <c r="H3737" t="s">
        <v>6926</v>
      </c>
      <c r="I3737" t="s">
        <v>6928</v>
      </c>
      <c r="J3737" t="s">
        <v>6954</v>
      </c>
      <c r="K3737" t="s">
        <v>6955</v>
      </c>
      <c r="L3737">
        <f t="shared" si="304"/>
        <v>2725609235</v>
      </c>
      <c r="M3737" t="str">
        <f t="shared" si="305"/>
        <v>Phường Khúc Xuyên</v>
      </c>
      <c r="N3737">
        <f t="shared" si="306"/>
        <v>27256</v>
      </c>
      <c r="O3737" t="str">
        <f t="shared" si="302"/>
        <v>3</v>
      </c>
      <c r="AC3737" t="s">
        <v>7170</v>
      </c>
      <c r="AD3737" t="s">
        <v>7322</v>
      </c>
      <c r="AE3737" t="s">
        <v>7353</v>
      </c>
      <c r="AF3737" t="str">
        <f t="shared" si="303"/>
        <v>3029310795</v>
      </c>
    </row>
    <row r="3738" spans="8:32" ht="16.5" customHeight="1" x14ac:dyDescent="0.25">
      <c r="H3738" t="s">
        <v>6926</v>
      </c>
      <c r="I3738" t="s">
        <v>6928</v>
      </c>
      <c r="J3738" t="s">
        <v>6956</v>
      </c>
      <c r="K3738" t="s">
        <v>6957</v>
      </c>
      <c r="L3738">
        <f t="shared" si="304"/>
        <v>2725609244</v>
      </c>
      <c r="M3738" t="str">
        <f t="shared" si="305"/>
        <v>Phường Phong Khê</v>
      </c>
      <c r="N3738">
        <f t="shared" si="306"/>
        <v>27256</v>
      </c>
      <c r="O3738" t="str">
        <f t="shared" si="302"/>
        <v>3</v>
      </c>
      <c r="AC3738" t="s">
        <v>7170</v>
      </c>
      <c r="AD3738" t="s">
        <v>7322</v>
      </c>
      <c r="AE3738" t="s">
        <v>7354</v>
      </c>
      <c r="AF3738" t="str">
        <f t="shared" si="303"/>
        <v>3029310798</v>
      </c>
    </row>
    <row r="3739" spans="8:32" ht="16.5" customHeight="1" x14ac:dyDescent="0.25">
      <c r="H3739" t="s">
        <v>6926</v>
      </c>
      <c r="I3739" t="s">
        <v>6928</v>
      </c>
      <c r="J3739" t="s">
        <v>6958</v>
      </c>
      <c r="K3739" t="s">
        <v>6959</v>
      </c>
      <c r="L3739">
        <f t="shared" si="304"/>
        <v>2725609256</v>
      </c>
      <c r="M3739" t="str">
        <f t="shared" si="305"/>
        <v>Xã Kim Chân</v>
      </c>
      <c r="N3739">
        <f t="shared" si="306"/>
        <v>27256</v>
      </c>
      <c r="O3739" t="str">
        <f t="shared" si="302"/>
        <v>3</v>
      </c>
      <c r="AC3739" t="s">
        <v>7170</v>
      </c>
      <c r="AD3739" t="s">
        <v>7322</v>
      </c>
      <c r="AE3739" t="s">
        <v>7355</v>
      </c>
      <c r="AF3739" t="str">
        <f t="shared" si="303"/>
        <v>3029310801</v>
      </c>
    </row>
    <row r="3740" spans="8:32" ht="16.5" customHeight="1" x14ac:dyDescent="0.25">
      <c r="H3740" t="s">
        <v>6926</v>
      </c>
      <c r="I3740" t="s">
        <v>6928</v>
      </c>
      <c r="J3740" t="s">
        <v>6960</v>
      </c>
      <c r="K3740" t="s">
        <v>6961</v>
      </c>
      <c r="L3740">
        <f t="shared" si="304"/>
        <v>2725609271</v>
      </c>
      <c r="M3740" t="str">
        <f t="shared" si="305"/>
        <v>Phường Vân Dương</v>
      </c>
      <c r="N3740">
        <f t="shared" si="306"/>
        <v>27256</v>
      </c>
      <c r="O3740" t="str">
        <f t="shared" si="302"/>
        <v>3</v>
      </c>
      <c r="AC3740" t="s">
        <v>7170</v>
      </c>
      <c r="AD3740" t="s">
        <v>7322</v>
      </c>
      <c r="AE3740" t="s">
        <v>7357</v>
      </c>
      <c r="AF3740" t="str">
        <f t="shared" si="303"/>
        <v>3029310804</v>
      </c>
    </row>
    <row r="3741" spans="8:32" ht="16.5" customHeight="1" x14ac:dyDescent="0.25">
      <c r="H3741" t="s">
        <v>6926</v>
      </c>
      <c r="I3741" t="s">
        <v>6928</v>
      </c>
      <c r="J3741" t="s">
        <v>6962</v>
      </c>
      <c r="K3741" t="s">
        <v>303</v>
      </c>
      <c r="L3741">
        <f t="shared" si="304"/>
        <v>2725609286</v>
      </c>
      <c r="M3741" t="str">
        <f t="shared" si="305"/>
        <v>Xã Nam Sơn</v>
      </c>
      <c r="N3741">
        <f t="shared" si="306"/>
        <v>27256</v>
      </c>
      <c r="O3741" t="str">
        <f t="shared" si="302"/>
        <v>3</v>
      </c>
      <c r="AC3741" t="s">
        <v>7170</v>
      </c>
      <c r="AD3741" t="s">
        <v>7322</v>
      </c>
      <c r="AE3741" t="s">
        <v>7359</v>
      </c>
      <c r="AF3741" t="str">
        <f t="shared" si="303"/>
        <v>3029310807</v>
      </c>
    </row>
    <row r="3742" spans="8:32" ht="16.5" customHeight="1" x14ac:dyDescent="0.25">
      <c r="H3742" t="s">
        <v>6926</v>
      </c>
      <c r="I3742" t="s">
        <v>6928</v>
      </c>
      <c r="J3742" t="s">
        <v>6963</v>
      </c>
      <c r="K3742" t="s">
        <v>6964</v>
      </c>
      <c r="L3742">
        <f t="shared" si="304"/>
        <v>2725609325</v>
      </c>
      <c r="M3742" t="str">
        <f t="shared" si="305"/>
        <v>Phường Khắc Niệm</v>
      </c>
      <c r="N3742">
        <f t="shared" si="306"/>
        <v>27256</v>
      </c>
      <c r="O3742" t="str">
        <f t="shared" si="302"/>
        <v>3</v>
      </c>
      <c r="AC3742" t="s">
        <v>7170</v>
      </c>
      <c r="AD3742" t="s">
        <v>7322</v>
      </c>
      <c r="AE3742" t="s">
        <v>7360</v>
      </c>
      <c r="AF3742" t="str">
        <f t="shared" si="303"/>
        <v>3029310810</v>
      </c>
    </row>
    <row r="3743" spans="8:32" ht="16.5" customHeight="1" x14ac:dyDescent="0.25">
      <c r="H3743" t="s">
        <v>6926</v>
      </c>
      <c r="I3743" t="s">
        <v>6928</v>
      </c>
      <c r="J3743" t="s">
        <v>6965</v>
      </c>
      <c r="K3743" t="s">
        <v>6966</v>
      </c>
      <c r="L3743">
        <f t="shared" si="304"/>
        <v>2725609331</v>
      </c>
      <c r="M3743" t="str">
        <f t="shared" si="305"/>
        <v>Phường Hạp Lĩnh</v>
      </c>
      <c r="N3743">
        <f t="shared" si="306"/>
        <v>27256</v>
      </c>
      <c r="O3743" t="str">
        <f t="shared" si="302"/>
        <v>3</v>
      </c>
      <c r="AC3743" t="s">
        <v>7170</v>
      </c>
      <c r="AD3743" t="s">
        <v>7362</v>
      </c>
      <c r="AE3743" t="s">
        <v>7364</v>
      </c>
      <c r="AF3743" t="str">
        <f t="shared" si="303"/>
        <v>3029410813</v>
      </c>
    </row>
    <row r="3744" spans="8:32" ht="16.5" customHeight="1" x14ac:dyDescent="0.25">
      <c r="H3744" t="s">
        <v>6926</v>
      </c>
      <c r="I3744" t="s">
        <v>6967</v>
      </c>
      <c r="K3744" t="s">
        <v>6968</v>
      </c>
      <c r="L3744">
        <f t="shared" si="304"/>
        <v>27258</v>
      </c>
      <c r="M3744" t="str">
        <f t="shared" si="305"/>
        <v>Huyện Yên Phong</v>
      </c>
      <c r="N3744">
        <f t="shared" si="306"/>
        <v>27</v>
      </c>
      <c r="O3744" t="str">
        <f t="shared" si="302"/>
        <v>2</v>
      </c>
      <c r="AC3744" t="s">
        <v>7170</v>
      </c>
      <c r="AD3744" t="s">
        <v>7362</v>
      </c>
      <c r="AE3744" t="s">
        <v>7365</v>
      </c>
      <c r="AF3744" t="str">
        <f t="shared" si="303"/>
        <v>3029410816</v>
      </c>
    </row>
    <row r="3745" spans="8:32" ht="16.5" customHeight="1" x14ac:dyDescent="0.25">
      <c r="H3745" t="s">
        <v>6926</v>
      </c>
      <c r="I3745" t="s">
        <v>6967</v>
      </c>
      <c r="J3745" t="s">
        <v>6969</v>
      </c>
      <c r="K3745" t="s">
        <v>6970</v>
      </c>
      <c r="L3745">
        <f t="shared" si="304"/>
        <v>2725809193</v>
      </c>
      <c r="M3745" t="str">
        <f t="shared" si="305"/>
        <v>Thị trấn Chờ</v>
      </c>
      <c r="N3745">
        <f t="shared" si="306"/>
        <v>27258</v>
      </c>
      <c r="O3745" t="str">
        <f t="shared" si="302"/>
        <v>3</v>
      </c>
      <c r="AC3745" t="s">
        <v>7170</v>
      </c>
      <c r="AD3745" t="s">
        <v>7362</v>
      </c>
      <c r="AE3745" t="s">
        <v>7366</v>
      </c>
      <c r="AF3745" t="str">
        <f t="shared" si="303"/>
        <v>3029410819</v>
      </c>
    </row>
    <row r="3746" spans="8:32" ht="16.5" customHeight="1" x14ac:dyDescent="0.25">
      <c r="H3746" t="s">
        <v>6926</v>
      </c>
      <c r="I3746" t="s">
        <v>6967</v>
      </c>
      <c r="J3746" t="s">
        <v>6971</v>
      </c>
      <c r="K3746" t="s">
        <v>6972</v>
      </c>
      <c r="L3746">
        <f t="shared" si="304"/>
        <v>2725809196</v>
      </c>
      <c r="M3746" t="str">
        <f t="shared" si="305"/>
        <v>Xã Dũng Liệt</v>
      </c>
      <c r="N3746">
        <f t="shared" si="306"/>
        <v>27258</v>
      </c>
      <c r="O3746" t="str">
        <f t="shared" si="302"/>
        <v>3</v>
      </c>
      <c r="AC3746" t="s">
        <v>7170</v>
      </c>
      <c r="AD3746" t="s">
        <v>7362</v>
      </c>
      <c r="AE3746" t="s">
        <v>7367</v>
      </c>
      <c r="AF3746" t="str">
        <f t="shared" si="303"/>
        <v>3029410822</v>
      </c>
    </row>
    <row r="3747" spans="8:32" ht="16.5" customHeight="1" x14ac:dyDescent="0.25">
      <c r="H3747" t="s">
        <v>6926</v>
      </c>
      <c r="I3747" t="s">
        <v>6967</v>
      </c>
      <c r="J3747" t="s">
        <v>6973</v>
      </c>
      <c r="K3747" t="s">
        <v>2576</v>
      </c>
      <c r="L3747">
        <f t="shared" si="304"/>
        <v>2725809199</v>
      </c>
      <c r="M3747" t="str">
        <f t="shared" si="305"/>
        <v>Xã Tam Đa</v>
      </c>
      <c r="N3747">
        <f t="shared" si="306"/>
        <v>27258</v>
      </c>
      <c r="O3747" t="str">
        <f t="shared" si="302"/>
        <v>3</v>
      </c>
      <c r="AC3747" t="s">
        <v>7170</v>
      </c>
      <c r="AD3747" t="s">
        <v>7362</v>
      </c>
      <c r="AE3747" t="s">
        <v>7368</v>
      </c>
      <c r="AF3747" t="str">
        <f t="shared" si="303"/>
        <v>3029410825</v>
      </c>
    </row>
    <row r="3748" spans="8:32" ht="16.5" customHeight="1" x14ac:dyDescent="0.25">
      <c r="H3748" t="s">
        <v>6926</v>
      </c>
      <c r="I3748" t="s">
        <v>6967</v>
      </c>
      <c r="J3748" t="s">
        <v>6974</v>
      </c>
      <c r="K3748" t="s">
        <v>6975</v>
      </c>
      <c r="L3748">
        <f t="shared" si="304"/>
        <v>2725809202</v>
      </c>
      <c r="M3748" t="str">
        <f t="shared" si="305"/>
        <v>Xã Tam Giang</v>
      </c>
      <c r="N3748">
        <f t="shared" si="306"/>
        <v>27258</v>
      </c>
      <c r="O3748" t="str">
        <f t="shared" si="302"/>
        <v>3</v>
      </c>
      <c r="AC3748" t="s">
        <v>7170</v>
      </c>
      <c r="AD3748" t="s">
        <v>7362</v>
      </c>
      <c r="AE3748" t="s">
        <v>7369</v>
      </c>
      <c r="AF3748" t="str">
        <f t="shared" si="303"/>
        <v>3029410828</v>
      </c>
    </row>
    <row r="3749" spans="8:32" ht="16.5" customHeight="1" x14ac:dyDescent="0.25">
      <c r="H3749" t="s">
        <v>6926</v>
      </c>
      <c r="I3749" t="s">
        <v>6967</v>
      </c>
      <c r="J3749" t="s">
        <v>6976</v>
      </c>
      <c r="K3749" t="s">
        <v>865</v>
      </c>
      <c r="L3749">
        <f t="shared" si="304"/>
        <v>2725809205</v>
      </c>
      <c r="M3749" t="str">
        <f t="shared" si="305"/>
        <v>Xã Yên Trung</v>
      </c>
      <c r="N3749">
        <f t="shared" si="306"/>
        <v>27258</v>
      </c>
      <c r="O3749" t="str">
        <f t="shared" si="302"/>
        <v>3</v>
      </c>
      <c r="AC3749" t="s">
        <v>7170</v>
      </c>
      <c r="AD3749" t="s">
        <v>7362</v>
      </c>
      <c r="AE3749" t="s">
        <v>7371</v>
      </c>
      <c r="AF3749" t="str">
        <f t="shared" si="303"/>
        <v>3029410831</v>
      </c>
    </row>
    <row r="3750" spans="8:32" ht="16.5" customHeight="1" x14ac:dyDescent="0.25">
      <c r="H3750" t="s">
        <v>6926</v>
      </c>
      <c r="I3750" t="s">
        <v>6967</v>
      </c>
      <c r="J3750" t="s">
        <v>6977</v>
      </c>
      <c r="K3750" t="s">
        <v>6978</v>
      </c>
      <c r="L3750">
        <f t="shared" si="304"/>
        <v>2725809208</v>
      </c>
      <c r="M3750" t="str">
        <f t="shared" si="305"/>
        <v>Xã Thụy Hòa</v>
      </c>
      <c r="N3750">
        <f t="shared" si="306"/>
        <v>27258</v>
      </c>
      <c r="O3750" t="str">
        <f t="shared" si="302"/>
        <v>3</v>
      </c>
      <c r="AC3750" t="s">
        <v>7170</v>
      </c>
      <c r="AD3750" t="s">
        <v>7362</v>
      </c>
      <c r="AE3750" t="s">
        <v>7372</v>
      </c>
      <c r="AF3750" t="str">
        <f t="shared" si="303"/>
        <v>3029410834</v>
      </c>
    </row>
    <row r="3751" spans="8:32" ht="16.5" customHeight="1" x14ac:dyDescent="0.25">
      <c r="H3751" t="s">
        <v>6926</v>
      </c>
      <c r="I3751" t="s">
        <v>6967</v>
      </c>
      <c r="J3751" t="s">
        <v>6979</v>
      </c>
      <c r="K3751" t="s">
        <v>6980</v>
      </c>
      <c r="L3751">
        <f t="shared" si="304"/>
        <v>2725809211</v>
      </c>
      <c r="M3751" t="str">
        <f t="shared" si="305"/>
        <v>Xã Hòa Tiến</v>
      </c>
      <c r="N3751">
        <f t="shared" si="306"/>
        <v>27258</v>
      </c>
      <c r="O3751" t="str">
        <f t="shared" si="302"/>
        <v>3</v>
      </c>
      <c r="AC3751" t="s">
        <v>7170</v>
      </c>
      <c r="AD3751" t="s">
        <v>7362</v>
      </c>
      <c r="AE3751" t="s">
        <v>7374</v>
      </c>
      <c r="AF3751" t="str">
        <f t="shared" si="303"/>
        <v>3029410837</v>
      </c>
    </row>
    <row r="3752" spans="8:32" ht="16.5" customHeight="1" x14ac:dyDescent="0.25">
      <c r="H3752" t="s">
        <v>6926</v>
      </c>
      <c r="I3752" t="s">
        <v>6967</v>
      </c>
      <c r="J3752" t="s">
        <v>6981</v>
      </c>
      <c r="K3752" t="s">
        <v>6982</v>
      </c>
      <c r="L3752">
        <f t="shared" si="304"/>
        <v>2725809217</v>
      </c>
      <c r="M3752" t="str">
        <f t="shared" si="305"/>
        <v>Xã Đông Tiến</v>
      </c>
      <c r="N3752">
        <f t="shared" si="306"/>
        <v>27258</v>
      </c>
      <c r="O3752" t="str">
        <f t="shared" si="302"/>
        <v>3</v>
      </c>
      <c r="AC3752" t="s">
        <v>7170</v>
      </c>
      <c r="AD3752" t="s">
        <v>7362</v>
      </c>
      <c r="AE3752" t="s">
        <v>7376</v>
      </c>
      <c r="AF3752" t="str">
        <f t="shared" si="303"/>
        <v>3029410840</v>
      </c>
    </row>
    <row r="3753" spans="8:32" ht="16.5" customHeight="1" x14ac:dyDescent="0.25">
      <c r="H3753" t="s">
        <v>6926</v>
      </c>
      <c r="I3753" t="s">
        <v>6967</v>
      </c>
      <c r="J3753" t="s">
        <v>6983</v>
      </c>
      <c r="K3753" t="s">
        <v>6984</v>
      </c>
      <c r="L3753">
        <f t="shared" si="304"/>
        <v>2725809220</v>
      </c>
      <c r="M3753" t="str">
        <f t="shared" si="305"/>
        <v>Xã Yên Phụ</v>
      </c>
      <c r="N3753">
        <f t="shared" si="306"/>
        <v>27258</v>
      </c>
      <c r="O3753" t="str">
        <f t="shared" si="302"/>
        <v>3</v>
      </c>
      <c r="AC3753" t="s">
        <v>7170</v>
      </c>
      <c r="AD3753" t="s">
        <v>7362</v>
      </c>
      <c r="AE3753" t="s">
        <v>7377</v>
      </c>
      <c r="AF3753" t="str">
        <f t="shared" si="303"/>
        <v>3029410843</v>
      </c>
    </row>
    <row r="3754" spans="8:32" ht="16.5" customHeight="1" x14ac:dyDescent="0.25">
      <c r="H3754" t="s">
        <v>6926</v>
      </c>
      <c r="I3754" t="s">
        <v>6967</v>
      </c>
      <c r="J3754" t="s">
        <v>6985</v>
      </c>
      <c r="K3754" t="s">
        <v>6629</v>
      </c>
      <c r="L3754">
        <f t="shared" si="304"/>
        <v>2725809223</v>
      </c>
      <c r="M3754" t="str">
        <f t="shared" si="305"/>
        <v>Xã Trung Nghĩa</v>
      </c>
      <c r="N3754">
        <f t="shared" si="306"/>
        <v>27258</v>
      </c>
      <c r="O3754" t="str">
        <f t="shared" si="302"/>
        <v>3</v>
      </c>
      <c r="AC3754" t="s">
        <v>7170</v>
      </c>
      <c r="AD3754" t="s">
        <v>7362</v>
      </c>
      <c r="AE3754" t="s">
        <v>7378</v>
      </c>
      <c r="AF3754" t="str">
        <f t="shared" si="303"/>
        <v>3029410846</v>
      </c>
    </row>
    <row r="3755" spans="8:32" ht="16.5" customHeight="1" x14ac:dyDescent="0.25">
      <c r="H3755" t="s">
        <v>6926</v>
      </c>
      <c r="I3755" t="s">
        <v>6967</v>
      </c>
      <c r="J3755" t="s">
        <v>6986</v>
      </c>
      <c r="K3755" t="s">
        <v>4387</v>
      </c>
      <c r="L3755">
        <f t="shared" si="304"/>
        <v>2725809229</v>
      </c>
      <c r="M3755" t="str">
        <f t="shared" si="305"/>
        <v>Xã Đông Phong</v>
      </c>
      <c r="N3755">
        <f t="shared" si="306"/>
        <v>27258</v>
      </c>
      <c r="O3755" t="str">
        <f t="shared" si="302"/>
        <v>3</v>
      </c>
      <c r="AC3755" t="s">
        <v>7170</v>
      </c>
      <c r="AD3755" t="s">
        <v>7362</v>
      </c>
      <c r="AE3755" t="s">
        <v>7379</v>
      </c>
      <c r="AF3755" t="str">
        <f t="shared" si="303"/>
        <v>3029410849</v>
      </c>
    </row>
    <row r="3756" spans="8:32" ht="16.5" customHeight="1" x14ac:dyDescent="0.25">
      <c r="H3756" t="s">
        <v>6926</v>
      </c>
      <c r="I3756" t="s">
        <v>6967</v>
      </c>
      <c r="J3756" t="s">
        <v>6987</v>
      </c>
      <c r="K3756" t="s">
        <v>6988</v>
      </c>
      <c r="L3756">
        <f t="shared" si="304"/>
        <v>2725809232</v>
      </c>
      <c r="M3756" t="str">
        <f t="shared" si="305"/>
        <v>Xã Long Châu</v>
      </c>
      <c r="N3756">
        <f t="shared" si="306"/>
        <v>27258</v>
      </c>
      <c r="O3756" t="str">
        <f t="shared" si="302"/>
        <v>3</v>
      </c>
      <c r="AC3756" t="s">
        <v>7170</v>
      </c>
      <c r="AD3756" t="s">
        <v>7362</v>
      </c>
      <c r="AE3756" t="s">
        <v>7381</v>
      </c>
      <c r="AF3756" t="str">
        <f t="shared" si="303"/>
        <v>3029410852</v>
      </c>
    </row>
    <row r="3757" spans="8:32" ht="16.5" customHeight="1" x14ac:dyDescent="0.25">
      <c r="H3757" t="s">
        <v>6926</v>
      </c>
      <c r="I3757" t="s">
        <v>6967</v>
      </c>
      <c r="J3757" t="s">
        <v>6989</v>
      </c>
      <c r="K3757" t="s">
        <v>6990</v>
      </c>
      <c r="L3757">
        <f t="shared" si="304"/>
        <v>2725809238</v>
      </c>
      <c r="M3757" t="str">
        <f t="shared" si="305"/>
        <v>Xã Văn Môn</v>
      </c>
      <c r="N3757">
        <f t="shared" si="306"/>
        <v>27258</v>
      </c>
      <c r="O3757" t="str">
        <f t="shared" si="302"/>
        <v>3</v>
      </c>
      <c r="AC3757" t="s">
        <v>7170</v>
      </c>
      <c r="AD3757" t="s">
        <v>7362</v>
      </c>
      <c r="AE3757" t="s">
        <v>7382</v>
      </c>
      <c r="AF3757" t="str">
        <f t="shared" si="303"/>
        <v>3029410855</v>
      </c>
    </row>
    <row r="3758" spans="8:32" ht="16.5" customHeight="1" x14ac:dyDescent="0.25">
      <c r="H3758" t="s">
        <v>6926</v>
      </c>
      <c r="I3758" t="s">
        <v>6967</v>
      </c>
      <c r="J3758" t="s">
        <v>6991</v>
      </c>
      <c r="K3758" t="s">
        <v>2541</v>
      </c>
      <c r="L3758">
        <f t="shared" si="304"/>
        <v>2725809241</v>
      </c>
      <c r="M3758" t="str">
        <f t="shared" si="305"/>
        <v>Xã Đông Thọ</v>
      </c>
      <c r="N3758">
        <f t="shared" si="306"/>
        <v>27258</v>
      </c>
      <c r="O3758" t="str">
        <f t="shared" si="302"/>
        <v>3</v>
      </c>
      <c r="AC3758" t="s">
        <v>7170</v>
      </c>
      <c r="AD3758" t="s">
        <v>7362</v>
      </c>
      <c r="AE3758" t="s">
        <v>7383</v>
      </c>
      <c r="AF3758" t="str">
        <f t="shared" si="303"/>
        <v>3029410858</v>
      </c>
    </row>
    <row r="3759" spans="8:32" ht="16.5" customHeight="1" x14ac:dyDescent="0.25">
      <c r="H3759" t="s">
        <v>6926</v>
      </c>
      <c r="I3759" t="s">
        <v>6992</v>
      </c>
      <c r="K3759" t="s">
        <v>6993</v>
      </c>
      <c r="L3759">
        <f t="shared" si="304"/>
        <v>27259</v>
      </c>
      <c r="M3759" t="str">
        <f t="shared" si="305"/>
        <v>Huyện Quế Võ</v>
      </c>
      <c r="N3759">
        <f t="shared" si="306"/>
        <v>27</v>
      </c>
      <c r="O3759" t="str">
        <f t="shared" si="302"/>
        <v>2</v>
      </c>
      <c r="AC3759" t="s">
        <v>7170</v>
      </c>
      <c r="AD3759" t="s">
        <v>7362</v>
      </c>
      <c r="AE3759" t="s">
        <v>7384</v>
      </c>
      <c r="AF3759" t="str">
        <f t="shared" si="303"/>
        <v>3029410861</v>
      </c>
    </row>
    <row r="3760" spans="8:32" ht="16.5" customHeight="1" x14ac:dyDescent="0.25">
      <c r="H3760" t="s">
        <v>6926</v>
      </c>
      <c r="I3760" t="s">
        <v>6992</v>
      </c>
      <c r="J3760" t="s">
        <v>6994</v>
      </c>
      <c r="K3760" t="s">
        <v>6995</v>
      </c>
      <c r="L3760">
        <f t="shared" si="304"/>
        <v>2725909247</v>
      </c>
      <c r="M3760" t="str">
        <f t="shared" si="305"/>
        <v>Thị trấn Phố Mới</v>
      </c>
      <c r="N3760">
        <f t="shared" si="306"/>
        <v>27259</v>
      </c>
      <c r="O3760" t="str">
        <f t="shared" si="302"/>
        <v>3</v>
      </c>
      <c r="AC3760" t="s">
        <v>7170</v>
      </c>
      <c r="AD3760" t="s">
        <v>7362</v>
      </c>
      <c r="AE3760" t="s">
        <v>7385</v>
      </c>
      <c r="AF3760" t="str">
        <f t="shared" si="303"/>
        <v>3029410864</v>
      </c>
    </row>
    <row r="3761" spans="8:32" ht="16.5" customHeight="1" x14ac:dyDescent="0.25">
      <c r="H3761" t="s">
        <v>6926</v>
      </c>
      <c r="I3761" t="s">
        <v>6992</v>
      </c>
      <c r="J3761" t="s">
        <v>6996</v>
      </c>
      <c r="K3761" t="s">
        <v>6997</v>
      </c>
      <c r="L3761">
        <f t="shared" si="304"/>
        <v>2725909250</v>
      </c>
      <c r="M3761" t="str">
        <f t="shared" si="305"/>
        <v>Xã Việt Thống</v>
      </c>
      <c r="N3761">
        <f t="shared" si="306"/>
        <v>27259</v>
      </c>
      <c r="O3761" t="str">
        <f t="shared" si="302"/>
        <v>3</v>
      </c>
      <c r="AC3761" t="s">
        <v>7170</v>
      </c>
      <c r="AD3761" t="s">
        <v>7362</v>
      </c>
      <c r="AE3761" t="s">
        <v>7387</v>
      </c>
      <c r="AF3761" t="str">
        <f t="shared" si="303"/>
        <v>3029410867</v>
      </c>
    </row>
    <row r="3762" spans="8:32" ht="16.5" customHeight="1" x14ac:dyDescent="0.25">
      <c r="H3762" t="s">
        <v>6926</v>
      </c>
      <c r="I3762" t="s">
        <v>6992</v>
      </c>
      <c r="J3762" t="s">
        <v>6998</v>
      </c>
      <c r="K3762" t="s">
        <v>6999</v>
      </c>
      <c r="L3762">
        <f t="shared" si="304"/>
        <v>2725909253</v>
      </c>
      <c r="M3762" t="str">
        <f t="shared" si="305"/>
        <v>Xã Đại Xuân</v>
      </c>
      <c r="N3762">
        <f t="shared" si="306"/>
        <v>27259</v>
      </c>
      <c r="O3762" t="str">
        <f t="shared" si="302"/>
        <v>3</v>
      </c>
      <c r="AC3762" t="s">
        <v>7170</v>
      </c>
      <c r="AD3762" t="s">
        <v>7362</v>
      </c>
      <c r="AE3762" t="s">
        <v>7388</v>
      </c>
      <c r="AF3762" t="str">
        <f t="shared" si="303"/>
        <v>3029410870</v>
      </c>
    </row>
    <row r="3763" spans="8:32" ht="16.5" customHeight="1" x14ac:dyDescent="0.25">
      <c r="H3763" t="s">
        <v>6926</v>
      </c>
      <c r="I3763" t="s">
        <v>6992</v>
      </c>
      <c r="J3763" t="s">
        <v>7000</v>
      </c>
      <c r="K3763" t="s">
        <v>7001</v>
      </c>
      <c r="L3763">
        <f t="shared" si="304"/>
        <v>2725909259</v>
      </c>
      <c r="M3763" t="str">
        <f t="shared" si="305"/>
        <v>Xã Nhân Hòa</v>
      </c>
      <c r="N3763">
        <f t="shared" si="306"/>
        <v>27259</v>
      </c>
      <c r="O3763" t="str">
        <f t="shared" si="302"/>
        <v>3</v>
      </c>
      <c r="AC3763" t="s">
        <v>7170</v>
      </c>
      <c r="AD3763" t="s">
        <v>7362</v>
      </c>
      <c r="AE3763" t="s">
        <v>7389</v>
      </c>
      <c r="AF3763" t="str">
        <f t="shared" si="303"/>
        <v>3029410873</v>
      </c>
    </row>
    <row r="3764" spans="8:32" ht="16.5" customHeight="1" x14ac:dyDescent="0.25">
      <c r="H3764" t="s">
        <v>6926</v>
      </c>
      <c r="I3764" t="s">
        <v>6992</v>
      </c>
      <c r="J3764" t="s">
        <v>7002</v>
      </c>
      <c r="K3764" t="s">
        <v>7003</v>
      </c>
      <c r="L3764">
        <f t="shared" si="304"/>
        <v>2725909262</v>
      </c>
      <c r="M3764" t="str">
        <f t="shared" si="305"/>
        <v>Xã Bằng An</v>
      </c>
      <c r="N3764">
        <f t="shared" si="306"/>
        <v>27259</v>
      </c>
      <c r="O3764" t="str">
        <f t="shared" si="302"/>
        <v>3</v>
      </c>
      <c r="AC3764" t="s">
        <v>7170</v>
      </c>
      <c r="AD3764" t="s">
        <v>7362</v>
      </c>
      <c r="AE3764" t="s">
        <v>7391</v>
      </c>
      <c r="AF3764" t="str">
        <f t="shared" si="303"/>
        <v>3029410876</v>
      </c>
    </row>
    <row r="3765" spans="8:32" ht="16.5" customHeight="1" x14ac:dyDescent="0.25">
      <c r="H3765" t="s">
        <v>6926</v>
      </c>
      <c r="I3765" t="s">
        <v>6992</v>
      </c>
      <c r="J3765" t="s">
        <v>7004</v>
      </c>
      <c r="K3765" t="s">
        <v>7005</v>
      </c>
      <c r="L3765">
        <f t="shared" si="304"/>
        <v>2725909265</v>
      </c>
      <c r="M3765" t="str">
        <f t="shared" si="305"/>
        <v>Xã Phương Liễu</v>
      </c>
      <c r="N3765">
        <f t="shared" si="306"/>
        <v>27259</v>
      </c>
      <c r="O3765" t="str">
        <f t="shared" si="302"/>
        <v>3</v>
      </c>
      <c r="AC3765" t="s">
        <v>7170</v>
      </c>
      <c r="AD3765" t="s">
        <v>7362</v>
      </c>
      <c r="AE3765" t="s">
        <v>7393</v>
      </c>
      <c r="AF3765" t="str">
        <f t="shared" si="303"/>
        <v>3029410879</v>
      </c>
    </row>
    <row r="3766" spans="8:32" ht="16.5" customHeight="1" x14ac:dyDescent="0.25">
      <c r="H3766" t="s">
        <v>6926</v>
      </c>
      <c r="I3766" t="s">
        <v>6992</v>
      </c>
      <c r="J3766" t="s">
        <v>7006</v>
      </c>
      <c r="K3766" t="s">
        <v>7007</v>
      </c>
      <c r="L3766">
        <f t="shared" si="304"/>
        <v>2725909268</v>
      </c>
      <c r="M3766" t="str">
        <f t="shared" si="305"/>
        <v>Xã Quế Tân</v>
      </c>
      <c r="N3766">
        <f t="shared" si="306"/>
        <v>27259</v>
      </c>
      <c r="O3766" t="str">
        <f t="shared" si="302"/>
        <v>3</v>
      </c>
      <c r="AC3766" t="s">
        <v>7170</v>
      </c>
      <c r="AD3766" t="s">
        <v>7362</v>
      </c>
      <c r="AE3766" t="s">
        <v>7395</v>
      </c>
      <c r="AF3766" t="str">
        <f t="shared" si="303"/>
        <v>3029410882</v>
      </c>
    </row>
    <row r="3767" spans="8:32" ht="16.5" customHeight="1" x14ac:dyDescent="0.25">
      <c r="H3767" t="s">
        <v>6926</v>
      </c>
      <c r="I3767" t="s">
        <v>6992</v>
      </c>
      <c r="J3767" t="s">
        <v>7008</v>
      </c>
      <c r="K3767" t="s">
        <v>7009</v>
      </c>
      <c r="L3767">
        <f t="shared" si="304"/>
        <v>2725909274</v>
      </c>
      <c r="M3767" t="str">
        <f t="shared" si="305"/>
        <v>Xã Phù Lương</v>
      </c>
      <c r="N3767">
        <f t="shared" si="306"/>
        <v>27259</v>
      </c>
      <c r="O3767" t="str">
        <f t="shared" si="302"/>
        <v>3</v>
      </c>
      <c r="AC3767" t="s">
        <v>7170</v>
      </c>
      <c r="AD3767" t="s">
        <v>7362</v>
      </c>
      <c r="AE3767" t="s">
        <v>7397</v>
      </c>
      <c r="AF3767" t="str">
        <f t="shared" si="303"/>
        <v>3029410885</v>
      </c>
    </row>
    <row r="3768" spans="8:32" ht="16.5" customHeight="1" x14ac:dyDescent="0.25">
      <c r="H3768" t="s">
        <v>6926</v>
      </c>
      <c r="I3768" t="s">
        <v>6992</v>
      </c>
      <c r="J3768" t="s">
        <v>7010</v>
      </c>
      <c r="K3768" t="s">
        <v>7011</v>
      </c>
      <c r="L3768">
        <f t="shared" si="304"/>
        <v>2725909277</v>
      </c>
      <c r="M3768" t="str">
        <f t="shared" si="305"/>
        <v>Xã Phù Lãng</v>
      </c>
      <c r="N3768">
        <f t="shared" si="306"/>
        <v>27259</v>
      </c>
      <c r="O3768" t="str">
        <f t="shared" si="302"/>
        <v>3</v>
      </c>
      <c r="AC3768" t="s">
        <v>7170</v>
      </c>
      <c r="AD3768" t="s">
        <v>7399</v>
      </c>
      <c r="AE3768" t="s">
        <v>7401</v>
      </c>
      <c r="AF3768" t="str">
        <f t="shared" si="303"/>
        <v>3029510888</v>
      </c>
    </row>
    <row r="3769" spans="8:32" ht="16.5" customHeight="1" x14ac:dyDescent="0.25">
      <c r="H3769" t="s">
        <v>6926</v>
      </c>
      <c r="I3769" t="s">
        <v>6992</v>
      </c>
      <c r="J3769" t="s">
        <v>7012</v>
      </c>
      <c r="K3769" t="s">
        <v>6631</v>
      </c>
      <c r="L3769">
        <f t="shared" si="304"/>
        <v>2725909280</v>
      </c>
      <c r="M3769" t="str">
        <f t="shared" si="305"/>
        <v>Xã Phượng Mao</v>
      </c>
      <c r="N3769">
        <f t="shared" si="306"/>
        <v>27259</v>
      </c>
      <c r="O3769" t="str">
        <f t="shared" si="302"/>
        <v>3</v>
      </c>
      <c r="AC3769" t="s">
        <v>7170</v>
      </c>
      <c r="AD3769" t="s">
        <v>7399</v>
      </c>
      <c r="AE3769" t="s">
        <v>7403</v>
      </c>
      <c r="AF3769" t="str">
        <f t="shared" si="303"/>
        <v>3029510891</v>
      </c>
    </row>
    <row r="3770" spans="8:32" ht="16.5" customHeight="1" x14ac:dyDescent="0.25">
      <c r="H3770" t="s">
        <v>6926</v>
      </c>
      <c r="I3770" t="s">
        <v>6992</v>
      </c>
      <c r="J3770" t="s">
        <v>7013</v>
      </c>
      <c r="K3770" t="s">
        <v>371</v>
      </c>
      <c r="L3770">
        <f t="shared" si="304"/>
        <v>2725909283</v>
      </c>
      <c r="M3770" t="str">
        <f t="shared" si="305"/>
        <v>Xã Việt Hùng</v>
      </c>
      <c r="N3770">
        <f t="shared" si="306"/>
        <v>27259</v>
      </c>
      <c r="O3770" t="str">
        <f t="shared" si="302"/>
        <v>3</v>
      </c>
      <c r="AC3770" t="s">
        <v>7170</v>
      </c>
      <c r="AD3770" t="s">
        <v>7399</v>
      </c>
      <c r="AE3770" t="s">
        <v>7405</v>
      </c>
      <c r="AF3770" t="str">
        <f t="shared" si="303"/>
        <v>3029510894</v>
      </c>
    </row>
    <row r="3771" spans="8:32" ht="16.5" customHeight="1" x14ac:dyDescent="0.25">
      <c r="H3771" t="s">
        <v>6926</v>
      </c>
      <c r="I3771" t="s">
        <v>6992</v>
      </c>
      <c r="J3771" t="s">
        <v>7014</v>
      </c>
      <c r="K3771" t="s">
        <v>7015</v>
      </c>
      <c r="L3771">
        <f t="shared" si="304"/>
        <v>2725909289</v>
      </c>
      <c r="M3771" t="str">
        <f t="shared" si="305"/>
        <v>Xã Ngọc Xá</v>
      </c>
      <c r="N3771">
        <f t="shared" si="306"/>
        <v>27259</v>
      </c>
      <c r="O3771" t="str">
        <f t="shared" si="302"/>
        <v>3</v>
      </c>
      <c r="AC3771" t="s">
        <v>7170</v>
      </c>
      <c r="AD3771" t="s">
        <v>7399</v>
      </c>
      <c r="AE3771" t="s">
        <v>7407</v>
      </c>
      <c r="AF3771" t="str">
        <f t="shared" si="303"/>
        <v>3029510897</v>
      </c>
    </row>
    <row r="3772" spans="8:32" ht="16.5" customHeight="1" x14ac:dyDescent="0.25">
      <c r="H3772" t="s">
        <v>6926</v>
      </c>
      <c r="I3772" t="s">
        <v>6992</v>
      </c>
      <c r="J3772" t="s">
        <v>7016</v>
      </c>
      <c r="K3772" t="s">
        <v>7017</v>
      </c>
      <c r="L3772">
        <f t="shared" si="304"/>
        <v>2725909292</v>
      </c>
      <c r="M3772" t="str">
        <f t="shared" si="305"/>
        <v>Xã Châu Phong</v>
      </c>
      <c r="N3772">
        <f t="shared" si="306"/>
        <v>27259</v>
      </c>
      <c r="O3772" t="str">
        <f t="shared" si="302"/>
        <v>3</v>
      </c>
      <c r="AC3772" t="s">
        <v>7170</v>
      </c>
      <c r="AD3772" t="s">
        <v>7399</v>
      </c>
      <c r="AE3772" t="s">
        <v>7409</v>
      </c>
      <c r="AF3772" t="str">
        <f t="shared" si="303"/>
        <v>3029510900</v>
      </c>
    </row>
    <row r="3773" spans="8:32" ht="16.5" customHeight="1" x14ac:dyDescent="0.25">
      <c r="H3773" t="s">
        <v>6926</v>
      </c>
      <c r="I3773" t="s">
        <v>6992</v>
      </c>
      <c r="J3773" t="s">
        <v>7018</v>
      </c>
      <c r="K3773" t="s">
        <v>7019</v>
      </c>
      <c r="L3773">
        <f t="shared" si="304"/>
        <v>2725909295</v>
      </c>
      <c r="M3773" t="str">
        <f t="shared" si="305"/>
        <v>Xã Bồng Lai</v>
      </c>
      <c r="N3773">
        <f t="shared" si="306"/>
        <v>27259</v>
      </c>
      <c r="O3773" t="str">
        <f t="shared" si="302"/>
        <v>3</v>
      </c>
      <c r="AC3773" t="s">
        <v>7170</v>
      </c>
      <c r="AD3773" t="s">
        <v>7399</v>
      </c>
      <c r="AE3773" t="s">
        <v>7411</v>
      </c>
      <c r="AF3773" t="str">
        <f t="shared" si="303"/>
        <v>3029510903</v>
      </c>
    </row>
    <row r="3774" spans="8:32" ht="16.5" customHeight="1" x14ac:dyDescent="0.25">
      <c r="H3774" t="s">
        <v>6926</v>
      </c>
      <c r="I3774" t="s">
        <v>6992</v>
      </c>
      <c r="J3774" t="s">
        <v>7020</v>
      </c>
      <c r="K3774" t="s">
        <v>7021</v>
      </c>
      <c r="L3774">
        <f t="shared" si="304"/>
        <v>2725909298</v>
      </c>
      <c r="M3774" t="str">
        <f t="shared" si="305"/>
        <v>Xã Cách Bi</v>
      </c>
      <c r="N3774">
        <f t="shared" si="306"/>
        <v>27259</v>
      </c>
      <c r="O3774" t="str">
        <f t="shared" si="302"/>
        <v>3</v>
      </c>
      <c r="AC3774" t="s">
        <v>7170</v>
      </c>
      <c r="AD3774" t="s">
        <v>7399</v>
      </c>
      <c r="AE3774" t="s">
        <v>7413</v>
      </c>
      <c r="AF3774" t="str">
        <f t="shared" si="303"/>
        <v>3029510906</v>
      </c>
    </row>
    <row r="3775" spans="8:32" ht="16.5" customHeight="1" x14ac:dyDescent="0.25">
      <c r="H3775" t="s">
        <v>6926</v>
      </c>
      <c r="I3775" t="s">
        <v>6992</v>
      </c>
      <c r="J3775" t="s">
        <v>7022</v>
      </c>
      <c r="K3775" t="s">
        <v>4993</v>
      </c>
      <c r="L3775">
        <f t="shared" si="304"/>
        <v>2725909301</v>
      </c>
      <c r="M3775" t="str">
        <f t="shared" si="305"/>
        <v>Xã Đào Viên</v>
      </c>
      <c r="N3775">
        <f t="shared" si="306"/>
        <v>27259</v>
      </c>
      <c r="O3775" t="str">
        <f t="shared" si="302"/>
        <v>3</v>
      </c>
      <c r="AC3775" t="s">
        <v>7170</v>
      </c>
      <c r="AD3775" t="s">
        <v>7399</v>
      </c>
      <c r="AE3775" t="s">
        <v>7415</v>
      </c>
      <c r="AF3775" t="str">
        <f t="shared" si="303"/>
        <v>3029510909</v>
      </c>
    </row>
    <row r="3776" spans="8:32" ht="16.5" customHeight="1" x14ac:dyDescent="0.25">
      <c r="H3776" t="s">
        <v>6926</v>
      </c>
      <c r="I3776" t="s">
        <v>6992</v>
      </c>
      <c r="J3776" t="s">
        <v>7023</v>
      </c>
      <c r="K3776" t="s">
        <v>7024</v>
      </c>
      <c r="L3776">
        <f t="shared" si="304"/>
        <v>2725909304</v>
      </c>
      <c r="M3776" t="str">
        <f t="shared" si="305"/>
        <v>Xã Yên Giả</v>
      </c>
      <c r="N3776">
        <f t="shared" si="306"/>
        <v>27259</v>
      </c>
      <c r="O3776" t="str">
        <f t="shared" si="302"/>
        <v>3</v>
      </c>
      <c r="AC3776" t="s">
        <v>7170</v>
      </c>
      <c r="AD3776" t="s">
        <v>7399</v>
      </c>
      <c r="AE3776" t="s">
        <v>7417</v>
      </c>
      <c r="AF3776" t="str">
        <f t="shared" si="303"/>
        <v>3029510912</v>
      </c>
    </row>
    <row r="3777" spans="8:32" ht="16.5" customHeight="1" x14ac:dyDescent="0.25">
      <c r="H3777" t="s">
        <v>6926</v>
      </c>
      <c r="I3777" t="s">
        <v>6992</v>
      </c>
      <c r="J3777" t="s">
        <v>7025</v>
      </c>
      <c r="K3777" t="s">
        <v>7026</v>
      </c>
      <c r="L3777">
        <f t="shared" si="304"/>
        <v>2725909307</v>
      </c>
      <c r="M3777" t="str">
        <f t="shared" si="305"/>
        <v>Xã Mộ Đạo</v>
      </c>
      <c r="N3777">
        <f t="shared" si="306"/>
        <v>27259</v>
      </c>
      <c r="O3777" t="str">
        <f t="shared" si="302"/>
        <v>3</v>
      </c>
      <c r="AC3777" t="s">
        <v>7170</v>
      </c>
      <c r="AD3777" t="s">
        <v>7399</v>
      </c>
      <c r="AE3777" t="s">
        <v>7419</v>
      </c>
      <c r="AF3777" t="str">
        <f t="shared" si="303"/>
        <v>3029510915</v>
      </c>
    </row>
    <row r="3778" spans="8:32" ht="16.5" customHeight="1" x14ac:dyDescent="0.25">
      <c r="H3778" t="s">
        <v>6926</v>
      </c>
      <c r="I3778" t="s">
        <v>6992</v>
      </c>
      <c r="J3778" t="s">
        <v>7027</v>
      </c>
      <c r="K3778" t="s">
        <v>1948</v>
      </c>
      <c r="L3778">
        <f t="shared" si="304"/>
        <v>2725909310</v>
      </c>
      <c r="M3778" t="str">
        <f t="shared" si="305"/>
        <v>Xã Đức Long</v>
      </c>
      <c r="N3778">
        <f t="shared" si="306"/>
        <v>27259</v>
      </c>
      <c r="O3778" t="str">
        <f t="shared" si="302"/>
        <v>3</v>
      </c>
      <c r="AC3778" t="s">
        <v>7170</v>
      </c>
      <c r="AD3778" t="s">
        <v>7399</v>
      </c>
      <c r="AE3778" t="s">
        <v>7421</v>
      </c>
      <c r="AF3778" t="str">
        <f t="shared" si="303"/>
        <v>3029510918</v>
      </c>
    </row>
    <row r="3779" spans="8:32" ht="16.5" customHeight="1" x14ac:dyDescent="0.25">
      <c r="H3779" t="s">
        <v>6926</v>
      </c>
      <c r="I3779" t="s">
        <v>6992</v>
      </c>
      <c r="J3779" t="s">
        <v>7028</v>
      </c>
      <c r="K3779" t="s">
        <v>4989</v>
      </c>
      <c r="L3779">
        <f t="shared" si="304"/>
        <v>2725909313</v>
      </c>
      <c r="M3779" t="str">
        <f t="shared" si="305"/>
        <v>Xã Chi Lăng</v>
      </c>
      <c r="N3779">
        <f t="shared" si="306"/>
        <v>27259</v>
      </c>
      <c r="O3779" t="str">
        <f t="shared" ref="O3779:O3842" si="307">IF(AND(LEN(I3779) &gt; 0, LEN(J3779) = 0), "2", IF(LEN(J3779) &gt;0, "3", "1"))</f>
        <v>3</v>
      </c>
      <c r="AC3779" t="s">
        <v>7170</v>
      </c>
      <c r="AD3779" t="s">
        <v>7399</v>
      </c>
      <c r="AE3779" t="s">
        <v>7423</v>
      </c>
      <c r="AF3779" t="str">
        <f t="shared" ref="AF3779:AF3842" si="308">CONCATENATE(AC3779,AD3779,AE3779)</f>
        <v>3029510921</v>
      </c>
    </row>
    <row r="3780" spans="8:32" ht="16.5" customHeight="1" x14ac:dyDescent="0.25">
      <c r="H3780" t="s">
        <v>6926</v>
      </c>
      <c r="I3780" t="s">
        <v>6992</v>
      </c>
      <c r="J3780" t="s">
        <v>7029</v>
      </c>
      <c r="K3780" t="s">
        <v>7030</v>
      </c>
      <c r="L3780">
        <f t="shared" ref="L3780:L3843" si="309">_xlfn.NUMBERVALUE( H3780&amp;I3780&amp;J3780)</f>
        <v>2725909316</v>
      </c>
      <c r="M3780" t="str">
        <f t="shared" ref="M3780:M3843" si="310">K3780</f>
        <v>Xã Hán Quảng</v>
      </c>
      <c r="N3780">
        <f t="shared" ref="N3780:N3843" si="311">IF(AND(LEN(I3780) &gt; 0, LEN(J3780) = 0),_xlfn.NUMBERVALUE(H3780), IF(LEN(J3780) &gt;0, _xlfn.NUMBERVALUE(H3780&amp;I3780), ""))</f>
        <v>27259</v>
      </c>
      <c r="O3780" t="str">
        <f t="shared" si="307"/>
        <v>3</v>
      </c>
      <c r="AC3780" t="s">
        <v>7170</v>
      </c>
      <c r="AD3780" t="s">
        <v>7399</v>
      </c>
      <c r="AE3780" t="s">
        <v>7425</v>
      </c>
      <c r="AF3780" t="str">
        <f t="shared" si="308"/>
        <v>3029510924</v>
      </c>
    </row>
    <row r="3781" spans="8:32" ht="16.5" customHeight="1" x14ac:dyDescent="0.25">
      <c r="H3781" t="s">
        <v>6926</v>
      </c>
      <c r="I3781" t="s">
        <v>7031</v>
      </c>
      <c r="K3781" t="s">
        <v>7032</v>
      </c>
      <c r="L3781">
        <f t="shared" si="309"/>
        <v>27260</v>
      </c>
      <c r="M3781" t="str">
        <f t="shared" si="310"/>
        <v>Huyện Tiên Du</v>
      </c>
      <c r="N3781">
        <f t="shared" si="311"/>
        <v>27</v>
      </c>
      <c r="O3781" t="str">
        <f t="shared" si="307"/>
        <v>2</v>
      </c>
      <c r="AC3781" t="s">
        <v>7170</v>
      </c>
      <c r="AD3781" t="s">
        <v>7399</v>
      </c>
      <c r="AE3781" t="s">
        <v>7427</v>
      </c>
      <c r="AF3781" t="str">
        <f t="shared" si="308"/>
        <v>3029510927</v>
      </c>
    </row>
    <row r="3782" spans="8:32" ht="16.5" customHeight="1" x14ac:dyDescent="0.25">
      <c r="H3782" t="s">
        <v>6926</v>
      </c>
      <c r="I3782" t="s">
        <v>7031</v>
      </c>
      <c r="J3782" t="s">
        <v>7033</v>
      </c>
      <c r="K3782" t="s">
        <v>7034</v>
      </c>
      <c r="L3782">
        <f t="shared" si="309"/>
        <v>2726009319</v>
      </c>
      <c r="M3782" t="str">
        <f t="shared" si="310"/>
        <v>Thị trấn Lim</v>
      </c>
      <c r="N3782">
        <f t="shared" si="311"/>
        <v>27260</v>
      </c>
      <c r="O3782" t="str">
        <f t="shared" si="307"/>
        <v>3</v>
      </c>
      <c r="AC3782" t="s">
        <v>7170</v>
      </c>
      <c r="AD3782" t="s">
        <v>7399</v>
      </c>
      <c r="AE3782" t="s">
        <v>7429</v>
      </c>
      <c r="AF3782" t="str">
        <f t="shared" si="308"/>
        <v>3029510930</v>
      </c>
    </row>
    <row r="3783" spans="8:32" ht="16.5" customHeight="1" x14ac:dyDescent="0.25">
      <c r="H3783" t="s">
        <v>6926</v>
      </c>
      <c r="I3783" t="s">
        <v>7031</v>
      </c>
      <c r="J3783" t="s">
        <v>7035</v>
      </c>
      <c r="K3783" t="s">
        <v>2509</v>
      </c>
      <c r="L3783">
        <f t="shared" si="309"/>
        <v>2726009322</v>
      </c>
      <c r="M3783" t="str">
        <f t="shared" si="310"/>
        <v>Xã Phú Lâm</v>
      </c>
      <c r="N3783">
        <f t="shared" si="311"/>
        <v>27260</v>
      </c>
      <c r="O3783" t="str">
        <f t="shared" si="307"/>
        <v>3</v>
      </c>
      <c r="AC3783" t="s">
        <v>7170</v>
      </c>
      <c r="AD3783" t="s">
        <v>7399</v>
      </c>
      <c r="AE3783" t="s">
        <v>7431</v>
      </c>
      <c r="AF3783" t="str">
        <f t="shared" si="308"/>
        <v>3029510933</v>
      </c>
    </row>
    <row r="3784" spans="8:32" ht="16.5" customHeight="1" x14ac:dyDescent="0.25">
      <c r="H3784" t="s">
        <v>6926</v>
      </c>
      <c r="I3784" t="s">
        <v>7031</v>
      </c>
      <c r="J3784" t="s">
        <v>7036</v>
      </c>
      <c r="K3784" t="s">
        <v>7037</v>
      </c>
      <c r="L3784">
        <f t="shared" si="309"/>
        <v>2726009328</v>
      </c>
      <c r="M3784" t="str">
        <f t="shared" si="310"/>
        <v>Xã Nội Duệ</v>
      </c>
      <c r="N3784">
        <f t="shared" si="311"/>
        <v>27260</v>
      </c>
      <c r="O3784" t="str">
        <f t="shared" si="307"/>
        <v>3</v>
      </c>
      <c r="AC3784" t="s">
        <v>7170</v>
      </c>
      <c r="AD3784" t="s">
        <v>7399</v>
      </c>
      <c r="AE3784" t="s">
        <v>7433</v>
      </c>
      <c r="AF3784" t="str">
        <f t="shared" si="308"/>
        <v>3029510936</v>
      </c>
    </row>
    <row r="3785" spans="8:32" ht="16.5" customHeight="1" x14ac:dyDescent="0.25">
      <c r="H3785" t="s">
        <v>6926</v>
      </c>
      <c r="I3785" t="s">
        <v>7031</v>
      </c>
      <c r="J3785" t="s">
        <v>7038</v>
      </c>
      <c r="K3785" t="s">
        <v>7039</v>
      </c>
      <c r="L3785">
        <f t="shared" si="309"/>
        <v>2726009334</v>
      </c>
      <c r="M3785" t="str">
        <f t="shared" si="310"/>
        <v>Xã Liên Bão</v>
      </c>
      <c r="N3785">
        <f t="shared" si="311"/>
        <v>27260</v>
      </c>
      <c r="O3785" t="str">
        <f t="shared" si="307"/>
        <v>3</v>
      </c>
      <c r="AC3785" t="s">
        <v>7170</v>
      </c>
      <c r="AD3785" t="s">
        <v>7399</v>
      </c>
      <c r="AE3785" t="s">
        <v>7435</v>
      </c>
      <c r="AF3785" t="str">
        <f t="shared" si="308"/>
        <v>3029510939</v>
      </c>
    </row>
    <row r="3786" spans="8:32" ht="16.5" customHeight="1" x14ac:dyDescent="0.25">
      <c r="H3786" t="s">
        <v>6926</v>
      </c>
      <c r="I3786" t="s">
        <v>7031</v>
      </c>
      <c r="J3786" t="s">
        <v>7040</v>
      </c>
      <c r="K3786" t="s">
        <v>7041</v>
      </c>
      <c r="L3786">
        <f t="shared" si="309"/>
        <v>2726009337</v>
      </c>
      <c r="M3786" t="str">
        <f t="shared" si="310"/>
        <v>Xã Hiên Vân</v>
      </c>
      <c r="N3786">
        <f t="shared" si="311"/>
        <v>27260</v>
      </c>
      <c r="O3786" t="str">
        <f t="shared" si="307"/>
        <v>3</v>
      </c>
      <c r="AC3786" t="s">
        <v>7170</v>
      </c>
      <c r="AD3786" t="s">
        <v>7399</v>
      </c>
      <c r="AE3786" t="s">
        <v>7437</v>
      </c>
      <c r="AF3786" t="str">
        <f t="shared" si="308"/>
        <v>3029510942</v>
      </c>
    </row>
    <row r="3787" spans="8:32" ht="16.5" customHeight="1" x14ac:dyDescent="0.25">
      <c r="H3787" t="s">
        <v>6926</v>
      </c>
      <c r="I3787" t="s">
        <v>7031</v>
      </c>
      <c r="J3787" t="s">
        <v>7042</v>
      </c>
      <c r="K3787" t="s">
        <v>7043</v>
      </c>
      <c r="L3787">
        <f t="shared" si="309"/>
        <v>2726009340</v>
      </c>
      <c r="M3787" t="str">
        <f t="shared" si="310"/>
        <v>Xã Hoàn Sơn</v>
      </c>
      <c r="N3787">
        <f t="shared" si="311"/>
        <v>27260</v>
      </c>
      <c r="O3787" t="str">
        <f t="shared" si="307"/>
        <v>3</v>
      </c>
      <c r="AC3787" t="s">
        <v>7170</v>
      </c>
      <c r="AD3787" t="s">
        <v>7439</v>
      </c>
      <c r="AE3787" t="s">
        <v>7441</v>
      </c>
      <c r="AF3787" t="str">
        <f t="shared" si="308"/>
        <v>3029610945</v>
      </c>
    </row>
    <row r="3788" spans="8:32" ht="16.5" customHeight="1" x14ac:dyDescent="0.25">
      <c r="H3788" t="s">
        <v>6926</v>
      </c>
      <c r="I3788" t="s">
        <v>7031</v>
      </c>
      <c r="J3788" t="s">
        <v>7044</v>
      </c>
      <c r="K3788" t="s">
        <v>7045</v>
      </c>
      <c r="L3788">
        <f t="shared" si="309"/>
        <v>2726009343</v>
      </c>
      <c r="M3788" t="str">
        <f t="shared" si="310"/>
        <v>Xã Lạc Vệ</v>
      </c>
      <c r="N3788">
        <f t="shared" si="311"/>
        <v>27260</v>
      </c>
      <c r="O3788" t="str">
        <f t="shared" si="307"/>
        <v>3</v>
      </c>
      <c r="AC3788" t="s">
        <v>7170</v>
      </c>
      <c r="AD3788" t="s">
        <v>7439</v>
      </c>
      <c r="AE3788" t="s">
        <v>7443</v>
      </c>
      <c r="AF3788" t="str">
        <f t="shared" si="308"/>
        <v>3029610948</v>
      </c>
    </row>
    <row r="3789" spans="8:32" ht="16.5" customHeight="1" x14ac:dyDescent="0.25">
      <c r="H3789" t="s">
        <v>6926</v>
      </c>
      <c r="I3789" t="s">
        <v>7031</v>
      </c>
      <c r="J3789" t="s">
        <v>7046</v>
      </c>
      <c r="K3789" t="s">
        <v>7047</v>
      </c>
      <c r="L3789">
        <f t="shared" si="309"/>
        <v>2726009346</v>
      </c>
      <c r="M3789" t="str">
        <f t="shared" si="310"/>
        <v>Xã Việt Đoàn</v>
      </c>
      <c r="N3789">
        <f t="shared" si="311"/>
        <v>27260</v>
      </c>
      <c r="O3789" t="str">
        <f t="shared" si="307"/>
        <v>3</v>
      </c>
      <c r="AC3789" t="s">
        <v>7170</v>
      </c>
      <c r="AD3789" t="s">
        <v>7439</v>
      </c>
      <c r="AE3789" t="s">
        <v>7444</v>
      </c>
      <c r="AF3789" t="str">
        <f t="shared" si="308"/>
        <v>3029610951</v>
      </c>
    </row>
    <row r="3790" spans="8:32" ht="16.5" customHeight="1" x14ac:dyDescent="0.25">
      <c r="H3790" t="s">
        <v>6926</v>
      </c>
      <c r="I3790" t="s">
        <v>7031</v>
      </c>
      <c r="J3790" t="s">
        <v>7048</v>
      </c>
      <c r="K3790" t="s">
        <v>7049</v>
      </c>
      <c r="L3790">
        <f t="shared" si="309"/>
        <v>2726009349</v>
      </c>
      <c r="M3790" t="str">
        <f t="shared" si="310"/>
        <v>Xã Phật Tích</v>
      </c>
      <c r="N3790">
        <f t="shared" si="311"/>
        <v>27260</v>
      </c>
      <c r="O3790" t="str">
        <f t="shared" si="307"/>
        <v>3</v>
      </c>
      <c r="AC3790" t="s">
        <v>7170</v>
      </c>
      <c r="AD3790" t="s">
        <v>7439</v>
      </c>
      <c r="AE3790" t="s">
        <v>7446</v>
      </c>
      <c r="AF3790" t="str">
        <f t="shared" si="308"/>
        <v>3029610954</v>
      </c>
    </row>
    <row r="3791" spans="8:32" ht="16.5" customHeight="1" x14ac:dyDescent="0.25">
      <c r="H3791" t="s">
        <v>6926</v>
      </c>
      <c r="I3791" t="s">
        <v>7031</v>
      </c>
      <c r="J3791" t="s">
        <v>7050</v>
      </c>
      <c r="K3791" t="s">
        <v>7051</v>
      </c>
      <c r="L3791">
        <f t="shared" si="309"/>
        <v>2726009352</v>
      </c>
      <c r="M3791" t="str">
        <f t="shared" si="310"/>
        <v>Xã Tân Chi</v>
      </c>
      <c r="N3791">
        <f t="shared" si="311"/>
        <v>27260</v>
      </c>
      <c r="O3791" t="str">
        <f t="shared" si="307"/>
        <v>3</v>
      </c>
      <c r="AC3791" t="s">
        <v>7170</v>
      </c>
      <c r="AD3791" t="s">
        <v>7439</v>
      </c>
      <c r="AE3791" t="s">
        <v>7448</v>
      </c>
      <c r="AF3791" t="str">
        <f t="shared" si="308"/>
        <v>3029610957</v>
      </c>
    </row>
    <row r="3792" spans="8:32" ht="16.5" customHeight="1" x14ac:dyDescent="0.25">
      <c r="H3792" t="s">
        <v>6926</v>
      </c>
      <c r="I3792" t="s">
        <v>7031</v>
      </c>
      <c r="J3792" t="s">
        <v>7052</v>
      </c>
      <c r="K3792" t="s">
        <v>873</v>
      </c>
      <c r="L3792">
        <f t="shared" si="309"/>
        <v>2726009355</v>
      </c>
      <c r="M3792" t="str">
        <f t="shared" si="310"/>
        <v>Xã Đại Đồng</v>
      </c>
      <c r="N3792">
        <f t="shared" si="311"/>
        <v>27260</v>
      </c>
      <c r="O3792" t="str">
        <f t="shared" si="307"/>
        <v>3</v>
      </c>
      <c r="AC3792" t="s">
        <v>7170</v>
      </c>
      <c r="AD3792" t="s">
        <v>7439</v>
      </c>
      <c r="AE3792" t="s">
        <v>7450</v>
      </c>
      <c r="AF3792" t="str">
        <f t="shared" si="308"/>
        <v>3029610960</v>
      </c>
    </row>
    <row r="3793" spans="8:32" ht="16.5" customHeight="1" x14ac:dyDescent="0.25">
      <c r="H3793" t="s">
        <v>6926</v>
      </c>
      <c r="I3793" t="s">
        <v>7031</v>
      </c>
      <c r="J3793" t="s">
        <v>7053</v>
      </c>
      <c r="K3793" t="s">
        <v>1798</v>
      </c>
      <c r="L3793">
        <f t="shared" si="309"/>
        <v>2726009358</v>
      </c>
      <c r="M3793" t="str">
        <f t="shared" si="310"/>
        <v>Xã Tri Phương</v>
      </c>
      <c r="N3793">
        <f t="shared" si="311"/>
        <v>27260</v>
      </c>
      <c r="O3793" t="str">
        <f t="shared" si="307"/>
        <v>3</v>
      </c>
      <c r="AC3793" t="s">
        <v>7170</v>
      </c>
      <c r="AD3793" t="s">
        <v>7439</v>
      </c>
      <c r="AE3793" t="s">
        <v>7452</v>
      </c>
      <c r="AF3793" t="str">
        <f t="shared" si="308"/>
        <v>3029610963</v>
      </c>
    </row>
    <row r="3794" spans="8:32" ht="16.5" customHeight="1" x14ac:dyDescent="0.25">
      <c r="H3794" t="s">
        <v>6926</v>
      </c>
      <c r="I3794" t="s">
        <v>7031</v>
      </c>
      <c r="J3794" t="s">
        <v>7054</v>
      </c>
      <c r="K3794" t="s">
        <v>7055</v>
      </c>
      <c r="L3794">
        <f t="shared" si="309"/>
        <v>2726009361</v>
      </c>
      <c r="M3794" t="str">
        <f t="shared" si="310"/>
        <v>Xã Minh Đạo</v>
      </c>
      <c r="N3794">
        <f t="shared" si="311"/>
        <v>27260</v>
      </c>
      <c r="O3794" t="str">
        <f t="shared" si="307"/>
        <v>3</v>
      </c>
      <c r="AC3794" t="s">
        <v>7170</v>
      </c>
      <c r="AD3794" t="s">
        <v>7439</v>
      </c>
      <c r="AE3794" t="s">
        <v>7453</v>
      </c>
      <c r="AF3794" t="str">
        <f t="shared" si="308"/>
        <v>3029610966</v>
      </c>
    </row>
    <row r="3795" spans="8:32" ht="16.5" customHeight="1" x14ac:dyDescent="0.25">
      <c r="H3795" t="s">
        <v>6926</v>
      </c>
      <c r="I3795" t="s">
        <v>7031</v>
      </c>
      <c r="J3795" t="s">
        <v>7056</v>
      </c>
      <c r="K3795" t="s">
        <v>7057</v>
      </c>
      <c r="L3795">
        <f t="shared" si="309"/>
        <v>2726009364</v>
      </c>
      <c r="M3795" t="str">
        <f t="shared" si="310"/>
        <v>Xã Cảnh Hưng</v>
      </c>
      <c r="N3795">
        <f t="shared" si="311"/>
        <v>27260</v>
      </c>
      <c r="O3795" t="str">
        <f t="shared" si="307"/>
        <v>3</v>
      </c>
      <c r="AC3795" t="s">
        <v>7170</v>
      </c>
      <c r="AD3795" t="s">
        <v>7439</v>
      </c>
      <c r="AE3795" t="s">
        <v>7454</v>
      </c>
      <c r="AF3795" t="str">
        <f t="shared" si="308"/>
        <v>3029610969</v>
      </c>
    </row>
    <row r="3796" spans="8:32" ht="16.5" customHeight="1" x14ac:dyDescent="0.25">
      <c r="H3796" t="s">
        <v>6926</v>
      </c>
      <c r="I3796" t="s">
        <v>7058</v>
      </c>
      <c r="K3796" t="s">
        <v>7059</v>
      </c>
      <c r="L3796">
        <f t="shared" si="309"/>
        <v>27261</v>
      </c>
      <c r="M3796" t="str">
        <f t="shared" si="310"/>
        <v>Thị xã Từ Sơn</v>
      </c>
      <c r="N3796">
        <f t="shared" si="311"/>
        <v>27</v>
      </c>
      <c r="O3796" t="str">
        <f t="shared" si="307"/>
        <v>2</v>
      </c>
      <c r="AC3796" t="s">
        <v>7170</v>
      </c>
      <c r="AD3796" t="s">
        <v>7439</v>
      </c>
      <c r="AE3796" t="s">
        <v>7456</v>
      </c>
      <c r="AF3796" t="str">
        <f t="shared" si="308"/>
        <v>3029610972</v>
      </c>
    </row>
    <row r="3797" spans="8:32" ht="16.5" customHeight="1" x14ac:dyDescent="0.25">
      <c r="H3797" t="s">
        <v>6926</v>
      </c>
      <c r="I3797" t="s">
        <v>7058</v>
      </c>
      <c r="J3797" t="s">
        <v>7060</v>
      </c>
      <c r="K3797" t="s">
        <v>7061</v>
      </c>
      <c r="L3797">
        <f t="shared" si="309"/>
        <v>2726109367</v>
      </c>
      <c r="M3797" t="str">
        <f t="shared" si="310"/>
        <v>Phường Đông Ngàn</v>
      </c>
      <c r="N3797">
        <f t="shared" si="311"/>
        <v>27261</v>
      </c>
      <c r="O3797" t="str">
        <f t="shared" si="307"/>
        <v>3</v>
      </c>
      <c r="AC3797" t="s">
        <v>7170</v>
      </c>
      <c r="AD3797" t="s">
        <v>7439</v>
      </c>
      <c r="AE3797" t="s">
        <v>7458</v>
      </c>
      <c r="AF3797" t="str">
        <f t="shared" si="308"/>
        <v>3029610975</v>
      </c>
    </row>
    <row r="3798" spans="8:32" ht="16.5" customHeight="1" x14ac:dyDescent="0.25">
      <c r="H3798" t="s">
        <v>6926</v>
      </c>
      <c r="I3798" t="s">
        <v>7058</v>
      </c>
      <c r="J3798" t="s">
        <v>7062</v>
      </c>
      <c r="K3798" t="s">
        <v>6464</v>
      </c>
      <c r="L3798">
        <f t="shared" si="309"/>
        <v>2726109370</v>
      </c>
      <c r="M3798" t="str">
        <f t="shared" si="310"/>
        <v>Xã Tam Sơn</v>
      </c>
      <c r="N3798">
        <f t="shared" si="311"/>
        <v>27261</v>
      </c>
      <c r="O3798" t="str">
        <f t="shared" si="307"/>
        <v>3</v>
      </c>
      <c r="AC3798" t="s">
        <v>7170</v>
      </c>
      <c r="AD3798" t="s">
        <v>7439</v>
      </c>
      <c r="AE3798" t="s">
        <v>7459</v>
      </c>
      <c r="AF3798" t="str">
        <f t="shared" si="308"/>
        <v>3029610978</v>
      </c>
    </row>
    <row r="3799" spans="8:32" ht="16.5" customHeight="1" x14ac:dyDescent="0.25">
      <c r="H3799" t="s">
        <v>6926</v>
      </c>
      <c r="I3799" t="s">
        <v>7058</v>
      </c>
      <c r="J3799" t="s">
        <v>7063</v>
      </c>
      <c r="K3799" t="s">
        <v>7064</v>
      </c>
      <c r="L3799">
        <f t="shared" si="309"/>
        <v>2726109373</v>
      </c>
      <c r="M3799" t="str">
        <f t="shared" si="310"/>
        <v>Xã Hương Mạc</v>
      </c>
      <c r="N3799">
        <f t="shared" si="311"/>
        <v>27261</v>
      </c>
      <c r="O3799" t="str">
        <f t="shared" si="307"/>
        <v>3</v>
      </c>
      <c r="AC3799" t="s">
        <v>7170</v>
      </c>
      <c r="AD3799" t="s">
        <v>7439</v>
      </c>
      <c r="AE3799" t="s">
        <v>7461</v>
      </c>
      <c r="AF3799" t="str">
        <f t="shared" si="308"/>
        <v>3029610981</v>
      </c>
    </row>
    <row r="3800" spans="8:32" ht="16.5" customHeight="1" x14ac:dyDescent="0.25">
      <c r="H3800" t="s">
        <v>6926</v>
      </c>
      <c r="I3800" t="s">
        <v>7058</v>
      </c>
      <c r="J3800" t="s">
        <v>7065</v>
      </c>
      <c r="K3800" t="s">
        <v>7066</v>
      </c>
      <c r="L3800">
        <f t="shared" si="309"/>
        <v>2726109376</v>
      </c>
      <c r="M3800" t="str">
        <f t="shared" si="310"/>
        <v>Xã Tương Giang</v>
      </c>
      <c r="N3800">
        <f t="shared" si="311"/>
        <v>27261</v>
      </c>
      <c r="O3800" t="str">
        <f t="shared" si="307"/>
        <v>3</v>
      </c>
      <c r="AC3800" t="s">
        <v>7170</v>
      </c>
      <c r="AD3800" t="s">
        <v>7439</v>
      </c>
      <c r="AE3800" t="s">
        <v>7462</v>
      </c>
      <c r="AF3800" t="str">
        <f t="shared" si="308"/>
        <v>3029610984</v>
      </c>
    </row>
    <row r="3801" spans="8:32" ht="16.5" customHeight="1" x14ac:dyDescent="0.25">
      <c r="H3801" t="s">
        <v>6926</v>
      </c>
      <c r="I3801" t="s">
        <v>7058</v>
      </c>
      <c r="J3801" t="s">
        <v>7067</v>
      </c>
      <c r="K3801" t="s">
        <v>7068</v>
      </c>
      <c r="L3801">
        <f t="shared" si="309"/>
        <v>2726109379</v>
      </c>
      <c r="M3801" t="str">
        <f t="shared" si="310"/>
        <v>Xã Phù Khê</v>
      </c>
      <c r="N3801">
        <f t="shared" si="311"/>
        <v>27261</v>
      </c>
      <c r="O3801" t="str">
        <f t="shared" si="307"/>
        <v>3</v>
      </c>
      <c r="AC3801" t="s">
        <v>7170</v>
      </c>
      <c r="AD3801" t="s">
        <v>7439</v>
      </c>
      <c r="AE3801" t="s">
        <v>7463</v>
      </c>
      <c r="AF3801" t="str">
        <f t="shared" si="308"/>
        <v>3029610987</v>
      </c>
    </row>
    <row r="3802" spans="8:32" ht="16.5" customHeight="1" x14ac:dyDescent="0.25">
      <c r="H3802" t="s">
        <v>6926</v>
      </c>
      <c r="I3802" t="s">
        <v>7058</v>
      </c>
      <c r="J3802" t="s">
        <v>7069</v>
      </c>
      <c r="K3802" t="s">
        <v>7070</v>
      </c>
      <c r="L3802">
        <f t="shared" si="309"/>
        <v>2726109382</v>
      </c>
      <c r="M3802" t="str">
        <f t="shared" si="310"/>
        <v>Phường Đồng Kỵ</v>
      </c>
      <c r="N3802">
        <f t="shared" si="311"/>
        <v>27261</v>
      </c>
      <c r="O3802" t="str">
        <f t="shared" si="307"/>
        <v>3</v>
      </c>
      <c r="AC3802" t="s">
        <v>7170</v>
      </c>
      <c r="AD3802" t="s">
        <v>7439</v>
      </c>
      <c r="AE3802" t="s">
        <v>7465</v>
      </c>
      <c r="AF3802" t="str">
        <f t="shared" si="308"/>
        <v>3029610990</v>
      </c>
    </row>
    <row r="3803" spans="8:32" ht="16.5" customHeight="1" x14ac:dyDescent="0.25">
      <c r="H3803" t="s">
        <v>6926</v>
      </c>
      <c r="I3803" t="s">
        <v>7058</v>
      </c>
      <c r="J3803" t="s">
        <v>7071</v>
      </c>
      <c r="K3803" t="s">
        <v>7072</v>
      </c>
      <c r="L3803">
        <f t="shared" si="309"/>
        <v>2726109383</v>
      </c>
      <c r="M3803" t="str">
        <f t="shared" si="310"/>
        <v>phường Trang Hạ</v>
      </c>
      <c r="N3803">
        <f t="shared" si="311"/>
        <v>27261</v>
      </c>
      <c r="O3803" t="str">
        <f t="shared" si="307"/>
        <v>3</v>
      </c>
      <c r="AC3803" t="s">
        <v>7170</v>
      </c>
      <c r="AD3803" t="s">
        <v>7439</v>
      </c>
      <c r="AE3803" t="s">
        <v>7467</v>
      </c>
      <c r="AF3803" t="str">
        <f t="shared" si="308"/>
        <v>3029610993</v>
      </c>
    </row>
    <row r="3804" spans="8:32" ht="16.5" customHeight="1" x14ac:dyDescent="0.25">
      <c r="H3804" t="s">
        <v>6926</v>
      </c>
      <c r="I3804" t="s">
        <v>7058</v>
      </c>
      <c r="J3804" t="s">
        <v>7073</v>
      </c>
      <c r="K3804" t="s">
        <v>7074</v>
      </c>
      <c r="L3804">
        <f t="shared" si="309"/>
        <v>2726109385</v>
      </c>
      <c r="M3804" t="str">
        <f t="shared" si="310"/>
        <v>Phường Đồng Nguyên</v>
      </c>
      <c r="N3804">
        <f t="shared" si="311"/>
        <v>27261</v>
      </c>
      <c r="O3804" t="str">
        <f t="shared" si="307"/>
        <v>3</v>
      </c>
      <c r="AC3804" t="s">
        <v>7170</v>
      </c>
      <c r="AD3804" t="s">
        <v>7439</v>
      </c>
      <c r="AE3804" t="s">
        <v>7468</v>
      </c>
      <c r="AF3804" t="str">
        <f t="shared" si="308"/>
        <v>3029610996</v>
      </c>
    </row>
    <row r="3805" spans="8:32" ht="16.5" customHeight="1" x14ac:dyDescent="0.25">
      <c r="H3805" t="s">
        <v>6926</v>
      </c>
      <c r="I3805" t="s">
        <v>7058</v>
      </c>
      <c r="J3805" t="s">
        <v>7075</v>
      </c>
      <c r="K3805" t="s">
        <v>7076</v>
      </c>
      <c r="L3805">
        <f t="shared" si="309"/>
        <v>2726109388</v>
      </c>
      <c r="M3805" t="str">
        <f t="shared" si="310"/>
        <v>Phường Châu Khê</v>
      </c>
      <c r="N3805">
        <f t="shared" si="311"/>
        <v>27261</v>
      </c>
      <c r="O3805" t="str">
        <f t="shared" si="307"/>
        <v>3</v>
      </c>
      <c r="AC3805" t="s">
        <v>7170</v>
      </c>
      <c r="AD3805" t="s">
        <v>7470</v>
      </c>
      <c r="AE3805" t="s">
        <v>7472</v>
      </c>
      <c r="AF3805" t="str">
        <f t="shared" si="308"/>
        <v>3029710999</v>
      </c>
    </row>
    <row r="3806" spans="8:32" ht="16.5" customHeight="1" x14ac:dyDescent="0.25">
      <c r="H3806" t="s">
        <v>6926</v>
      </c>
      <c r="I3806" t="s">
        <v>7058</v>
      </c>
      <c r="J3806" t="s">
        <v>7077</v>
      </c>
      <c r="K3806" t="s">
        <v>7078</v>
      </c>
      <c r="L3806">
        <f t="shared" si="309"/>
        <v>2726109391</v>
      </c>
      <c r="M3806" t="str">
        <f t="shared" si="310"/>
        <v>Phường Tân Hồng</v>
      </c>
      <c r="N3806">
        <f t="shared" si="311"/>
        <v>27261</v>
      </c>
      <c r="O3806" t="str">
        <f t="shared" si="307"/>
        <v>3</v>
      </c>
      <c r="AC3806" t="s">
        <v>7170</v>
      </c>
      <c r="AD3806" t="s">
        <v>7470</v>
      </c>
      <c r="AE3806" t="s">
        <v>7474</v>
      </c>
      <c r="AF3806" t="str">
        <f t="shared" si="308"/>
        <v>3029711005</v>
      </c>
    </row>
    <row r="3807" spans="8:32" ht="16.5" customHeight="1" x14ac:dyDescent="0.25">
      <c r="H3807" t="s">
        <v>6926</v>
      </c>
      <c r="I3807" t="s">
        <v>7058</v>
      </c>
      <c r="J3807" t="s">
        <v>7079</v>
      </c>
      <c r="K3807" t="s">
        <v>7080</v>
      </c>
      <c r="L3807">
        <f t="shared" si="309"/>
        <v>2726109394</v>
      </c>
      <c r="M3807" t="str">
        <f t="shared" si="310"/>
        <v>Phường Đình Bảng</v>
      </c>
      <c r="N3807">
        <f t="shared" si="311"/>
        <v>27261</v>
      </c>
      <c r="O3807" t="str">
        <f t="shared" si="307"/>
        <v>3</v>
      </c>
      <c r="AC3807" t="s">
        <v>7170</v>
      </c>
      <c r="AD3807" t="s">
        <v>7470</v>
      </c>
      <c r="AE3807" t="s">
        <v>7475</v>
      </c>
      <c r="AF3807" t="str">
        <f t="shared" si="308"/>
        <v>3029711008</v>
      </c>
    </row>
    <row r="3808" spans="8:32" ht="16.5" customHeight="1" x14ac:dyDescent="0.25">
      <c r="H3808" t="s">
        <v>6926</v>
      </c>
      <c r="I3808" t="s">
        <v>7058</v>
      </c>
      <c r="J3808" t="s">
        <v>7081</v>
      </c>
      <c r="K3808" t="s">
        <v>7082</v>
      </c>
      <c r="L3808">
        <f t="shared" si="309"/>
        <v>2726109397</v>
      </c>
      <c r="M3808" t="str">
        <f t="shared" si="310"/>
        <v>Xã Phù Chẩn</v>
      </c>
      <c r="N3808">
        <f t="shared" si="311"/>
        <v>27261</v>
      </c>
      <c r="O3808" t="str">
        <f t="shared" si="307"/>
        <v>3</v>
      </c>
      <c r="AC3808" t="s">
        <v>7170</v>
      </c>
      <c r="AD3808" t="s">
        <v>7470</v>
      </c>
      <c r="AE3808" t="s">
        <v>7476</v>
      </c>
      <c r="AF3808" t="str">
        <f t="shared" si="308"/>
        <v>3029711014</v>
      </c>
    </row>
    <row r="3809" spans="8:32" ht="16.5" customHeight="1" x14ac:dyDescent="0.25">
      <c r="H3809" t="s">
        <v>6926</v>
      </c>
      <c r="I3809" t="s">
        <v>7083</v>
      </c>
      <c r="K3809" t="s">
        <v>7084</v>
      </c>
      <c r="L3809">
        <f t="shared" si="309"/>
        <v>27262</v>
      </c>
      <c r="M3809" t="str">
        <f t="shared" si="310"/>
        <v>Huyện Thuận Thành</v>
      </c>
      <c r="N3809">
        <f t="shared" si="311"/>
        <v>27</v>
      </c>
      <c r="O3809" t="str">
        <f t="shared" si="307"/>
        <v>2</v>
      </c>
      <c r="AC3809" t="s">
        <v>7170</v>
      </c>
      <c r="AD3809" t="s">
        <v>7470</v>
      </c>
      <c r="AE3809" t="s">
        <v>7477</v>
      </c>
      <c r="AF3809" t="str">
        <f t="shared" si="308"/>
        <v>3029711017</v>
      </c>
    </row>
    <row r="3810" spans="8:32" ht="16.5" customHeight="1" x14ac:dyDescent="0.25">
      <c r="H3810" t="s">
        <v>6926</v>
      </c>
      <c r="I3810" t="s">
        <v>7083</v>
      </c>
      <c r="J3810" t="s">
        <v>7085</v>
      </c>
      <c r="K3810" t="s">
        <v>7086</v>
      </c>
      <c r="L3810">
        <f t="shared" si="309"/>
        <v>2726209400</v>
      </c>
      <c r="M3810" t="str">
        <f t="shared" si="310"/>
        <v>Thị trấn Hồ</v>
      </c>
      <c r="N3810">
        <f t="shared" si="311"/>
        <v>27262</v>
      </c>
      <c r="O3810" t="str">
        <f t="shared" si="307"/>
        <v>3</v>
      </c>
      <c r="AC3810" t="s">
        <v>7170</v>
      </c>
      <c r="AD3810" t="s">
        <v>7470</v>
      </c>
      <c r="AE3810" t="s">
        <v>7479</v>
      </c>
      <c r="AF3810" t="str">
        <f t="shared" si="308"/>
        <v>3029711020</v>
      </c>
    </row>
    <row r="3811" spans="8:32" ht="16.5" customHeight="1" x14ac:dyDescent="0.25">
      <c r="H3811" t="s">
        <v>6926</v>
      </c>
      <c r="I3811" t="s">
        <v>7083</v>
      </c>
      <c r="J3811" t="s">
        <v>7087</v>
      </c>
      <c r="K3811" t="s">
        <v>7088</v>
      </c>
      <c r="L3811">
        <f t="shared" si="309"/>
        <v>2726209403</v>
      </c>
      <c r="M3811" t="str">
        <f t="shared" si="310"/>
        <v>Xã Hoài Thượng</v>
      </c>
      <c r="N3811">
        <f t="shared" si="311"/>
        <v>27262</v>
      </c>
      <c r="O3811" t="str">
        <f t="shared" si="307"/>
        <v>3</v>
      </c>
      <c r="AC3811" t="s">
        <v>7170</v>
      </c>
      <c r="AD3811" t="s">
        <v>7470</v>
      </c>
      <c r="AE3811" t="s">
        <v>7481</v>
      </c>
      <c r="AF3811" t="str">
        <f t="shared" si="308"/>
        <v>3029711023</v>
      </c>
    </row>
    <row r="3812" spans="8:32" ht="16.5" customHeight="1" x14ac:dyDescent="0.25">
      <c r="H3812" t="s">
        <v>6926</v>
      </c>
      <c r="I3812" t="s">
        <v>7083</v>
      </c>
      <c r="J3812" t="s">
        <v>7089</v>
      </c>
      <c r="K3812" t="s">
        <v>7090</v>
      </c>
      <c r="L3812">
        <f t="shared" si="309"/>
        <v>2726209406</v>
      </c>
      <c r="M3812" t="str">
        <f t="shared" si="310"/>
        <v>Xã Đại Đồng Thành</v>
      </c>
      <c r="N3812">
        <f t="shared" si="311"/>
        <v>27262</v>
      </c>
      <c r="O3812" t="str">
        <f t="shared" si="307"/>
        <v>3</v>
      </c>
      <c r="AC3812" t="s">
        <v>7170</v>
      </c>
      <c r="AD3812" t="s">
        <v>7470</v>
      </c>
      <c r="AE3812" t="s">
        <v>7483</v>
      </c>
      <c r="AF3812" t="str">
        <f t="shared" si="308"/>
        <v>3029711026</v>
      </c>
    </row>
    <row r="3813" spans="8:32" ht="16.5" customHeight="1" x14ac:dyDescent="0.25">
      <c r="H3813" t="s">
        <v>6926</v>
      </c>
      <c r="I3813" t="s">
        <v>7083</v>
      </c>
      <c r="J3813" t="s">
        <v>7091</v>
      </c>
      <c r="K3813" t="s">
        <v>7092</v>
      </c>
      <c r="L3813">
        <f t="shared" si="309"/>
        <v>2726209409</v>
      </c>
      <c r="M3813" t="str">
        <f t="shared" si="310"/>
        <v>Xã Mão Điền</v>
      </c>
      <c r="N3813">
        <f t="shared" si="311"/>
        <v>27262</v>
      </c>
      <c r="O3813" t="str">
        <f t="shared" si="307"/>
        <v>3</v>
      </c>
      <c r="AC3813" t="s">
        <v>7170</v>
      </c>
      <c r="AD3813" t="s">
        <v>7470</v>
      </c>
      <c r="AE3813" t="s">
        <v>7485</v>
      </c>
      <c r="AF3813" t="str">
        <f t="shared" si="308"/>
        <v>3029711029</v>
      </c>
    </row>
    <row r="3814" spans="8:32" ht="16.5" customHeight="1" x14ac:dyDescent="0.25">
      <c r="H3814" t="s">
        <v>6926</v>
      </c>
      <c r="I3814" t="s">
        <v>7083</v>
      </c>
      <c r="J3814" t="s">
        <v>7093</v>
      </c>
      <c r="K3814" t="s">
        <v>7094</v>
      </c>
      <c r="L3814">
        <f t="shared" si="309"/>
        <v>2726209412</v>
      </c>
      <c r="M3814" t="str">
        <f t="shared" si="310"/>
        <v>Xã Song Hồ</v>
      </c>
      <c r="N3814">
        <f t="shared" si="311"/>
        <v>27262</v>
      </c>
      <c r="O3814" t="str">
        <f t="shared" si="307"/>
        <v>3</v>
      </c>
      <c r="AC3814" t="s">
        <v>7170</v>
      </c>
      <c r="AD3814" t="s">
        <v>7470</v>
      </c>
      <c r="AE3814" t="s">
        <v>7487</v>
      </c>
      <c r="AF3814" t="str">
        <f t="shared" si="308"/>
        <v>3029711032</v>
      </c>
    </row>
    <row r="3815" spans="8:32" ht="16.5" customHeight="1" x14ac:dyDescent="0.25">
      <c r="H3815" t="s">
        <v>6926</v>
      </c>
      <c r="I3815" t="s">
        <v>7083</v>
      </c>
      <c r="J3815" t="s">
        <v>7095</v>
      </c>
      <c r="K3815" t="s">
        <v>7096</v>
      </c>
      <c r="L3815">
        <f t="shared" si="309"/>
        <v>2726209415</v>
      </c>
      <c r="M3815" t="str">
        <f t="shared" si="310"/>
        <v>Xã Đình Tổ</v>
      </c>
      <c r="N3815">
        <f t="shared" si="311"/>
        <v>27262</v>
      </c>
      <c r="O3815" t="str">
        <f t="shared" si="307"/>
        <v>3</v>
      </c>
      <c r="AC3815" t="s">
        <v>7170</v>
      </c>
      <c r="AD3815" t="s">
        <v>7470</v>
      </c>
      <c r="AE3815" t="s">
        <v>7488</v>
      </c>
      <c r="AF3815" t="str">
        <f t="shared" si="308"/>
        <v>3029711035</v>
      </c>
    </row>
    <row r="3816" spans="8:32" ht="16.5" customHeight="1" x14ac:dyDescent="0.25">
      <c r="H3816" t="s">
        <v>6926</v>
      </c>
      <c r="I3816" t="s">
        <v>7083</v>
      </c>
      <c r="J3816" t="s">
        <v>7097</v>
      </c>
      <c r="K3816" t="s">
        <v>3955</v>
      </c>
      <c r="L3816">
        <f t="shared" si="309"/>
        <v>2726209418</v>
      </c>
      <c r="M3816" t="str">
        <f t="shared" si="310"/>
        <v>Xã An Bình</v>
      </c>
      <c r="N3816">
        <f t="shared" si="311"/>
        <v>27262</v>
      </c>
      <c r="O3816" t="str">
        <f t="shared" si="307"/>
        <v>3</v>
      </c>
      <c r="AC3816" t="s">
        <v>7170</v>
      </c>
      <c r="AD3816" t="s">
        <v>7470</v>
      </c>
      <c r="AE3816" t="s">
        <v>7490</v>
      </c>
      <c r="AF3816" t="str">
        <f t="shared" si="308"/>
        <v>3029711038</v>
      </c>
    </row>
    <row r="3817" spans="8:32" ht="16.5" customHeight="1" x14ac:dyDescent="0.25">
      <c r="H3817" t="s">
        <v>6926</v>
      </c>
      <c r="I3817" t="s">
        <v>7083</v>
      </c>
      <c r="J3817" t="s">
        <v>7098</v>
      </c>
      <c r="K3817" t="s">
        <v>7099</v>
      </c>
      <c r="L3817">
        <f t="shared" si="309"/>
        <v>2726209421</v>
      </c>
      <c r="M3817" t="str">
        <f t="shared" si="310"/>
        <v>Xã Trí Quả</v>
      </c>
      <c r="N3817">
        <f t="shared" si="311"/>
        <v>27262</v>
      </c>
      <c r="O3817" t="str">
        <f t="shared" si="307"/>
        <v>3</v>
      </c>
      <c r="AC3817" t="s">
        <v>7170</v>
      </c>
      <c r="AD3817" t="s">
        <v>7470</v>
      </c>
      <c r="AE3817" t="s">
        <v>7492</v>
      </c>
      <c r="AF3817" t="str">
        <f t="shared" si="308"/>
        <v>3029711041</v>
      </c>
    </row>
    <row r="3818" spans="8:32" ht="16.5" customHeight="1" x14ac:dyDescent="0.25">
      <c r="H3818" t="s">
        <v>6926</v>
      </c>
      <c r="I3818" t="s">
        <v>7083</v>
      </c>
      <c r="J3818" t="s">
        <v>7100</v>
      </c>
      <c r="K3818" t="s">
        <v>7101</v>
      </c>
      <c r="L3818">
        <f t="shared" si="309"/>
        <v>2726209424</v>
      </c>
      <c r="M3818" t="str">
        <f t="shared" si="310"/>
        <v>Xã Gia Đông</v>
      </c>
      <c r="N3818">
        <f t="shared" si="311"/>
        <v>27262</v>
      </c>
      <c r="O3818" t="str">
        <f t="shared" si="307"/>
        <v>3</v>
      </c>
      <c r="AC3818" t="s">
        <v>7170</v>
      </c>
      <c r="AD3818" t="s">
        <v>7470</v>
      </c>
      <c r="AE3818" t="s">
        <v>7493</v>
      </c>
      <c r="AF3818" t="str">
        <f t="shared" si="308"/>
        <v>3029711044</v>
      </c>
    </row>
    <row r="3819" spans="8:32" ht="16.5" customHeight="1" x14ac:dyDescent="0.25">
      <c r="H3819" t="s">
        <v>6926</v>
      </c>
      <c r="I3819" t="s">
        <v>7083</v>
      </c>
      <c r="J3819" t="s">
        <v>7102</v>
      </c>
      <c r="K3819" t="s">
        <v>7103</v>
      </c>
      <c r="L3819">
        <f t="shared" si="309"/>
        <v>2726209427</v>
      </c>
      <c r="M3819" t="str">
        <f t="shared" si="310"/>
        <v>Xã Thanh Khương</v>
      </c>
      <c r="N3819">
        <f t="shared" si="311"/>
        <v>27262</v>
      </c>
      <c r="O3819" t="str">
        <f t="shared" si="307"/>
        <v>3</v>
      </c>
      <c r="AC3819" t="s">
        <v>7170</v>
      </c>
      <c r="AD3819" t="s">
        <v>7470</v>
      </c>
      <c r="AE3819" t="s">
        <v>7495</v>
      </c>
      <c r="AF3819" t="str">
        <f t="shared" si="308"/>
        <v>3029711047</v>
      </c>
    </row>
    <row r="3820" spans="8:32" ht="16.5" customHeight="1" x14ac:dyDescent="0.25">
      <c r="H3820" t="s">
        <v>6926</v>
      </c>
      <c r="I3820" t="s">
        <v>7083</v>
      </c>
      <c r="J3820" t="s">
        <v>7104</v>
      </c>
      <c r="K3820" t="s">
        <v>7105</v>
      </c>
      <c r="L3820">
        <f t="shared" si="309"/>
        <v>2726209430</v>
      </c>
      <c r="M3820" t="str">
        <f t="shared" si="310"/>
        <v>Xã Trạm Lộ</v>
      </c>
      <c r="N3820">
        <f t="shared" si="311"/>
        <v>27262</v>
      </c>
      <c r="O3820" t="str">
        <f t="shared" si="307"/>
        <v>3</v>
      </c>
      <c r="AC3820" t="s">
        <v>7170</v>
      </c>
      <c r="AD3820" t="s">
        <v>7470</v>
      </c>
      <c r="AE3820" t="s">
        <v>7496</v>
      </c>
      <c r="AF3820" t="str">
        <f t="shared" si="308"/>
        <v>3029711050</v>
      </c>
    </row>
    <row r="3821" spans="8:32" ht="16.5" customHeight="1" x14ac:dyDescent="0.25">
      <c r="H3821" t="s">
        <v>6926</v>
      </c>
      <c r="I3821" t="s">
        <v>7083</v>
      </c>
      <c r="J3821" t="s">
        <v>7106</v>
      </c>
      <c r="K3821" t="s">
        <v>7107</v>
      </c>
      <c r="L3821">
        <f t="shared" si="309"/>
        <v>2726209433</v>
      </c>
      <c r="M3821" t="str">
        <f t="shared" si="310"/>
        <v>Xã Xuân Lâm</v>
      </c>
      <c r="N3821">
        <f t="shared" si="311"/>
        <v>27262</v>
      </c>
      <c r="O3821" t="str">
        <f t="shared" si="307"/>
        <v>3</v>
      </c>
      <c r="AC3821" t="s">
        <v>7170</v>
      </c>
      <c r="AD3821" t="s">
        <v>7470</v>
      </c>
      <c r="AE3821" t="s">
        <v>7498</v>
      </c>
      <c r="AF3821" t="str">
        <f t="shared" si="308"/>
        <v>3029711053</v>
      </c>
    </row>
    <row r="3822" spans="8:32" ht="16.5" customHeight="1" x14ac:dyDescent="0.25">
      <c r="H3822" t="s">
        <v>6926</v>
      </c>
      <c r="I3822" t="s">
        <v>7083</v>
      </c>
      <c r="J3822" t="s">
        <v>7108</v>
      </c>
      <c r="K3822" t="s">
        <v>7109</v>
      </c>
      <c r="L3822">
        <f t="shared" si="309"/>
        <v>2726209436</v>
      </c>
      <c r="M3822" t="str">
        <f t="shared" si="310"/>
        <v>Xã Hà Mãn</v>
      </c>
      <c r="N3822">
        <f t="shared" si="311"/>
        <v>27262</v>
      </c>
      <c r="O3822" t="str">
        <f t="shared" si="307"/>
        <v>3</v>
      </c>
      <c r="AC3822" t="s">
        <v>7170</v>
      </c>
      <c r="AD3822" t="s">
        <v>7470</v>
      </c>
      <c r="AE3822" t="s">
        <v>7500</v>
      </c>
      <c r="AF3822" t="str">
        <f t="shared" si="308"/>
        <v>3029711056</v>
      </c>
    </row>
    <row r="3823" spans="8:32" ht="16.5" customHeight="1" x14ac:dyDescent="0.25">
      <c r="H3823" t="s">
        <v>6926</v>
      </c>
      <c r="I3823" t="s">
        <v>7083</v>
      </c>
      <c r="J3823" t="s">
        <v>7110</v>
      </c>
      <c r="K3823" t="s">
        <v>7111</v>
      </c>
      <c r="L3823">
        <f t="shared" si="309"/>
        <v>2726209439</v>
      </c>
      <c r="M3823" t="str">
        <f t="shared" si="310"/>
        <v>Xã Ngũ Thái</v>
      </c>
      <c r="N3823">
        <f t="shared" si="311"/>
        <v>27262</v>
      </c>
      <c r="O3823" t="str">
        <f t="shared" si="307"/>
        <v>3</v>
      </c>
      <c r="AC3823" t="s">
        <v>7170</v>
      </c>
      <c r="AD3823" t="s">
        <v>7470</v>
      </c>
      <c r="AE3823" t="s">
        <v>7502</v>
      </c>
      <c r="AF3823" t="str">
        <f t="shared" si="308"/>
        <v>3029711059</v>
      </c>
    </row>
    <row r="3824" spans="8:32" ht="16.5" customHeight="1" x14ac:dyDescent="0.25">
      <c r="H3824" t="s">
        <v>6926</v>
      </c>
      <c r="I3824" t="s">
        <v>7083</v>
      </c>
      <c r="J3824" t="s">
        <v>7112</v>
      </c>
      <c r="K3824" t="s">
        <v>6829</v>
      </c>
      <c r="L3824">
        <f t="shared" si="309"/>
        <v>2726209442</v>
      </c>
      <c r="M3824" t="str">
        <f t="shared" si="310"/>
        <v>Xã Nguyệt Đức</v>
      </c>
      <c r="N3824">
        <f t="shared" si="311"/>
        <v>27262</v>
      </c>
      <c r="O3824" t="str">
        <f t="shared" si="307"/>
        <v>3</v>
      </c>
      <c r="AC3824" t="s">
        <v>7170</v>
      </c>
      <c r="AD3824" t="s">
        <v>7470</v>
      </c>
      <c r="AE3824" t="s">
        <v>7504</v>
      </c>
      <c r="AF3824" t="str">
        <f t="shared" si="308"/>
        <v>3029711062</v>
      </c>
    </row>
    <row r="3825" spans="8:32" ht="16.5" customHeight="1" x14ac:dyDescent="0.25">
      <c r="H3825" t="s">
        <v>6926</v>
      </c>
      <c r="I3825" t="s">
        <v>7083</v>
      </c>
      <c r="J3825" t="s">
        <v>7113</v>
      </c>
      <c r="K3825" t="s">
        <v>7114</v>
      </c>
      <c r="L3825">
        <f t="shared" si="309"/>
        <v>2726209445</v>
      </c>
      <c r="M3825" t="str">
        <f t="shared" si="310"/>
        <v>Xã Ninh Xá</v>
      </c>
      <c r="N3825">
        <f t="shared" si="311"/>
        <v>27262</v>
      </c>
      <c r="O3825" t="str">
        <f t="shared" si="307"/>
        <v>3</v>
      </c>
      <c r="AC3825" t="s">
        <v>7170</v>
      </c>
      <c r="AD3825" t="s">
        <v>7470</v>
      </c>
      <c r="AE3825" t="s">
        <v>7505</v>
      </c>
      <c r="AF3825" t="str">
        <f t="shared" si="308"/>
        <v>3029711065</v>
      </c>
    </row>
    <row r="3826" spans="8:32" ht="16.5" customHeight="1" x14ac:dyDescent="0.25">
      <c r="H3826" t="s">
        <v>6926</v>
      </c>
      <c r="I3826" t="s">
        <v>7083</v>
      </c>
      <c r="J3826" t="s">
        <v>7115</v>
      </c>
      <c r="K3826" t="s">
        <v>7116</v>
      </c>
      <c r="L3826">
        <f t="shared" si="309"/>
        <v>2726209448</v>
      </c>
      <c r="M3826" t="str">
        <f t="shared" si="310"/>
        <v>Xã Nghĩa Đạo</v>
      </c>
      <c r="N3826">
        <f t="shared" si="311"/>
        <v>27262</v>
      </c>
      <c r="O3826" t="str">
        <f t="shared" si="307"/>
        <v>3</v>
      </c>
      <c r="AC3826" t="s">
        <v>7170</v>
      </c>
      <c r="AD3826" t="s">
        <v>7470</v>
      </c>
      <c r="AE3826" t="s">
        <v>7506</v>
      </c>
      <c r="AF3826" t="str">
        <f t="shared" si="308"/>
        <v>3029711068</v>
      </c>
    </row>
    <row r="3827" spans="8:32" ht="16.5" customHeight="1" x14ac:dyDescent="0.25">
      <c r="H3827" t="s">
        <v>6926</v>
      </c>
      <c r="I3827" t="s">
        <v>7083</v>
      </c>
      <c r="J3827" t="s">
        <v>7117</v>
      </c>
      <c r="K3827" t="s">
        <v>7118</v>
      </c>
      <c r="L3827">
        <f t="shared" si="309"/>
        <v>2726209451</v>
      </c>
      <c r="M3827" t="str">
        <f t="shared" si="310"/>
        <v>Xã Song Liễu</v>
      </c>
      <c r="N3827">
        <f t="shared" si="311"/>
        <v>27262</v>
      </c>
      <c r="O3827" t="str">
        <f t="shared" si="307"/>
        <v>3</v>
      </c>
      <c r="AC3827" t="s">
        <v>7170</v>
      </c>
      <c r="AD3827" t="s">
        <v>7470</v>
      </c>
      <c r="AE3827" t="s">
        <v>7508</v>
      </c>
      <c r="AF3827" t="str">
        <f t="shared" si="308"/>
        <v>3029711071</v>
      </c>
    </row>
    <row r="3828" spans="8:32" ht="16.5" customHeight="1" x14ac:dyDescent="0.25">
      <c r="H3828" t="s">
        <v>6926</v>
      </c>
      <c r="I3828" t="s">
        <v>7119</v>
      </c>
      <c r="K3828" t="s">
        <v>7120</v>
      </c>
      <c r="L3828">
        <f t="shared" si="309"/>
        <v>27263</v>
      </c>
      <c r="M3828" t="str">
        <f t="shared" si="310"/>
        <v>Huyện Gia Bình</v>
      </c>
      <c r="N3828">
        <f t="shared" si="311"/>
        <v>27</v>
      </c>
      <c r="O3828" t="str">
        <f t="shared" si="307"/>
        <v>2</v>
      </c>
      <c r="AC3828" t="s">
        <v>7170</v>
      </c>
      <c r="AD3828" t="s">
        <v>7510</v>
      </c>
      <c r="AE3828" t="s">
        <v>7512</v>
      </c>
      <c r="AF3828" t="str">
        <f t="shared" si="308"/>
        <v>3029811074</v>
      </c>
    </row>
    <row r="3829" spans="8:32" ht="16.5" customHeight="1" x14ac:dyDescent="0.25">
      <c r="H3829" t="s">
        <v>6926</v>
      </c>
      <c r="I3829" t="s">
        <v>7119</v>
      </c>
      <c r="J3829" t="s">
        <v>7121</v>
      </c>
      <c r="K3829" t="s">
        <v>7122</v>
      </c>
      <c r="L3829">
        <f t="shared" si="309"/>
        <v>2726309454</v>
      </c>
      <c r="M3829" t="str">
        <f t="shared" si="310"/>
        <v>Thị trấn Gia Bình</v>
      </c>
      <c r="N3829">
        <f t="shared" si="311"/>
        <v>27263</v>
      </c>
      <c r="O3829" t="str">
        <f t="shared" si="307"/>
        <v>3</v>
      </c>
      <c r="AC3829" t="s">
        <v>7170</v>
      </c>
      <c r="AD3829" t="s">
        <v>7510</v>
      </c>
      <c r="AE3829" t="s">
        <v>7514</v>
      </c>
      <c r="AF3829" t="str">
        <f t="shared" si="308"/>
        <v>3029811077</v>
      </c>
    </row>
    <row r="3830" spans="8:32" ht="16.5" customHeight="1" x14ac:dyDescent="0.25">
      <c r="H3830" t="s">
        <v>6926</v>
      </c>
      <c r="I3830" t="s">
        <v>7119</v>
      </c>
      <c r="J3830" t="s">
        <v>7123</v>
      </c>
      <c r="K3830" t="s">
        <v>5421</v>
      </c>
      <c r="L3830">
        <f t="shared" si="309"/>
        <v>2726309457</v>
      </c>
      <c r="M3830" t="str">
        <f t="shared" si="310"/>
        <v>Xã Vạn Ninh</v>
      </c>
      <c r="N3830">
        <f t="shared" si="311"/>
        <v>27263</v>
      </c>
      <c r="O3830" t="str">
        <f t="shared" si="307"/>
        <v>3</v>
      </c>
      <c r="AC3830" t="s">
        <v>7170</v>
      </c>
      <c r="AD3830" t="s">
        <v>7510</v>
      </c>
      <c r="AE3830" t="s">
        <v>7515</v>
      </c>
      <c r="AF3830" t="str">
        <f t="shared" si="308"/>
        <v>3029811080</v>
      </c>
    </row>
    <row r="3831" spans="8:32" ht="16.5" customHeight="1" x14ac:dyDescent="0.25">
      <c r="H3831" t="s">
        <v>6926</v>
      </c>
      <c r="I3831" t="s">
        <v>7119</v>
      </c>
      <c r="J3831" t="s">
        <v>7124</v>
      </c>
      <c r="K3831" t="s">
        <v>7125</v>
      </c>
      <c r="L3831">
        <f t="shared" si="309"/>
        <v>2726309460</v>
      </c>
      <c r="M3831" t="str">
        <f t="shared" si="310"/>
        <v>Xã Thái Bảo</v>
      </c>
      <c r="N3831">
        <f t="shared" si="311"/>
        <v>27263</v>
      </c>
      <c r="O3831" t="str">
        <f t="shared" si="307"/>
        <v>3</v>
      </c>
      <c r="AC3831" t="s">
        <v>7170</v>
      </c>
      <c r="AD3831" t="s">
        <v>7510</v>
      </c>
      <c r="AE3831" t="s">
        <v>7517</v>
      </c>
      <c r="AF3831" t="str">
        <f t="shared" si="308"/>
        <v>3029811083</v>
      </c>
    </row>
    <row r="3832" spans="8:32" ht="16.5" customHeight="1" x14ac:dyDescent="0.25">
      <c r="H3832" t="s">
        <v>6926</v>
      </c>
      <c r="I3832" t="s">
        <v>7119</v>
      </c>
      <c r="J3832" t="s">
        <v>7126</v>
      </c>
      <c r="K3832" t="s">
        <v>7127</v>
      </c>
      <c r="L3832">
        <f t="shared" si="309"/>
        <v>2726309463</v>
      </c>
      <c r="M3832" t="str">
        <f t="shared" si="310"/>
        <v>Xã Giang Sơn</v>
      </c>
      <c r="N3832">
        <f t="shared" si="311"/>
        <v>27263</v>
      </c>
      <c r="O3832" t="str">
        <f t="shared" si="307"/>
        <v>3</v>
      </c>
      <c r="AC3832" t="s">
        <v>7170</v>
      </c>
      <c r="AD3832" t="s">
        <v>7510</v>
      </c>
      <c r="AE3832" t="s">
        <v>7518</v>
      </c>
      <c r="AF3832" t="str">
        <f t="shared" si="308"/>
        <v>3029811086</v>
      </c>
    </row>
    <row r="3833" spans="8:32" ht="16.5" customHeight="1" x14ac:dyDescent="0.25">
      <c r="H3833" t="s">
        <v>6926</v>
      </c>
      <c r="I3833" t="s">
        <v>7119</v>
      </c>
      <c r="J3833" t="s">
        <v>7128</v>
      </c>
      <c r="K3833" t="s">
        <v>7129</v>
      </c>
      <c r="L3833">
        <f t="shared" si="309"/>
        <v>2726309466</v>
      </c>
      <c r="M3833" t="str">
        <f t="shared" si="310"/>
        <v>Xã Cao Đức</v>
      </c>
      <c r="N3833">
        <f t="shared" si="311"/>
        <v>27263</v>
      </c>
      <c r="O3833" t="str">
        <f t="shared" si="307"/>
        <v>3</v>
      </c>
      <c r="AC3833" t="s">
        <v>7170</v>
      </c>
      <c r="AD3833" t="s">
        <v>7510</v>
      </c>
      <c r="AE3833" t="s">
        <v>7519</v>
      </c>
      <c r="AF3833" t="str">
        <f t="shared" si="308"/>
        <v>3029811089</v>
      </c>
    </row>
    <row r="3834" spans="8:32" ht="16.5" customHeight="1" x14ac:dyDescent="0.25">
      <c r="H3834" t="s">
        <v>6926</v>
      </c>
      <c r="I3834" t="s">
        <v>7119</v>
      </c>
      <c r="J3834" t="s">
        <v>7130</v>
      </c>
      <c r="K3834" t="s">
        <v>7131</v>
      </c>
      <c r="L3834">
        <f t="shared" si="309"/>
        <v>2726309469</v>
      </c>
      <c r="M3834" t="str">
        <f t="shared" si="310"/>
        <v>Xã Đại Lai</v>
      </c>
      <c r="N3834">
        <f t="shared" si="311"/>
        <v>27263</v>
      </c>
      <c r="O3834" t="str">
        <f t="shared" si="307"/>
        <v>3</v>
      </c>
      <c r="AC3834" t="s">
        <v>7170</v>
      </c>
      <c r="AD3834" t="s">
        <v>7510</v>
      </c>
      <c r="AE3834" t="s">
        <v>7521</v>
      </c>
      <c r="AF3834" t="str">
        <f t="shared" si="308"/>
        <v>3029811092</v>
      </c>
    </row>
    <row r="3835" spans="8:32" ht="16.5" customHeight="1" x14ac:dyDescent="0.25">
      <c r="H3835" t="s">
        <v>6926</v>
      </c>
      <c r="I3835" t="s">
        <v>7119</v>
      </c>
      <c r="J3835" t="s">
        <v>7132</v>
      </c>
      <c r="K3835" t="s">
        <v>5121</v>
      </c>
      <c r="L3835">
        <f t="shared" si="309"/>
        <v>2726309472</v>
      </c>
      <c r="M3835" t="str">
        <f t="shared" si="310"/>
        <v>Xã Song Giang</v>
      </c>
      <c r="N3835">
        <f t="shared" si="311"/>
        <v>27263</v>
      </c>
      <c r="O3835" t="str">
        <f t="shared" si="307"/>
        <v>3</v>
      </c>
      <c r="AC3835" t="s">
        <v>7170</v>
      </c>
      <c r="AD3835" t="s">
        <v>7510</v>
      </c>
      <c r="AE3835" t="s">
        <v>7522</v>
      </c>
      <c r="AF3835" t="str">
        <f t="shared" si="308"/>
        <v>3029811095</v>
      </c>
    </row>
    <row r="3836" spans="8:32" ht="16.5" customHeight="1" x14ac:dyDescent="0.25">
      <c r="H3836" t="s">
        <v>6926</v>
      </c>
      <c r="I3836" t="s">
        <v>7119</v>
      </c>
      <c r="J3836" t="s">
        <v>7133</v>
      </c>
      <c r="K3836" t="s">
        <v>1971</v>
      </c>
      <c r="L3836">
        <f t="shared" si="309"/>
        <v>2726309475</v>
      </c>
      <c r="M3836" t="str">
        <f t="shared" si="310"/>
        <v>Xã Bình Dương</v>
      </c>
      <c r="N3836">
        <f t="shared" si="311"/>
        <v>27263</v>
      </c>
      <c r="O3836" t="str">
        <f t="shared" si="307"/>
        <v>3</v>
      </c>
      <c r="AC3836" t="s">
        <v>7170</v>
      </c>
      <c r="AD3836" t="s">
        <v>7510</v>
      </c>
      <c r="AE3836" t="s">
        <v>7524</v>
      </c>
      <c r="AF3836" t="str">
        <f t="shared" si="308"/>
        <v>3029811098</v>
      </c>
    </row>
    <row r="3837" spans="8:32" ht="16.5" customHeight="1" x14ac:dyDescent="0.25">
      <c r="H3837" t="s">
        <v>6926</v>
      </c>
      <c r="I3837" t="s">
        <v>7119</v>
      </c>
      <c r="J3837" t="s">
        <v>7134</v>
      </c>
      <c r="K3837" t="s">
        <v>2141</v>
      </c>
      <c r="L3837">
        <f t="shared" si="309"/>
        <v>2726309478</v>
      </c>
      <c r="M3837" t="str">
        <f t="shared" si="310"/>
        <v>Xã Lãng Ngâm</v>
      </c>
      <c r="N3837">
        <f t="shared" si="311"/>
        <v>27263</v>
      </c>
      <c r="O3837" t="str">
        <f t="shared" si="307"/>
        <v>3</v>
      </c>
      <c r="AC3837" t="s">
        <v>7170</v>
      </c>
      <c r="AD3837" t="s">
        <v>7510</v>
      </c>
      <c r="AE3837" t="s">
        <v>7526</v>
      </c>
      <c r="AF3837" t="str">
        <f t="shared" si="308"/>
        <v>3029811101</v>
      </c>
    </row>
    <row r="3838" spans="8:32" ht="16.5" customHeight="1" x14ac:dyDescent="0.25">
      <c r="H3838" t="s">
        <v>6926</v>
      </c>
      <c r="I3838" t="s">
        <v>7119</v>
      </c>
      <c r="J3838" t="s">
        <v>7135</v>
      </c>
      <c r="K3838" t="s">
        <v>7136</v>
      </c>
      <c r="L3838">
        <f t="shared" si="309"/>
        <v>2726309481</v>
      </c>
      <c r="M3838" t="str">
        <f t="shared" si="310"/>
        <v>Xã Nhân Thắng</v>
      </c>
      <c r="N3838">
        <f t="shared" si="311"/>
        <v>27263</v>
      </c>
      <c r="O3838" t="str">
        <f t="shared" si="307"/>
        <v>3</v>
      </c>
      <c r="AC3838" t="s">
        <v>7170</v>
      </c>
      <c r="AD3838" t="s">
        <v>7510</v>
      </c>
      <c r="AE3838" t="s">
        <v>7528</v>
      </c>
      <c r="AF3838" t="str">
        <f t="shared" si="308"/>
        <v>3029811104</v>
      </c>
    </row>
    <row r="3839" spans="8:32" ht="16.5" customHeight="1" x14ac:dyDescent="0.25">
      <c r="H3839" t="s">
        <v>6926</v>
      </c>
      <c r="I3839" t="s">
        <v>7119</v>
      </c>
      <c r="J3839" t="s">
        <v>7137</v>
      </c>
      <c r="K3839" t="s">
        <v>4176</v>
      </c>
      <c r="L3839">
        <f t="shared" si="309"/>
        <v>2726309484</v>
      </c>
      <c r="M3839" t="str">
        <f t="shared" si="310"/>
        <v>Xã Xuân Lai</v>
      </c>
      <c r="N3839">
        <f t="shared" si="311"/>
        <v>27263</v>
      </c>
      <c r="O3839" t="str">
        <f t="shared" si="307"/>
        <v>3</v>
      </c>
      <c r="AC3839" t="s">
        <v>7170</v>
      </c>
      <c r="AD3839" t="s">
        <v>7510</v>
      </c>
      <c r="AE3839" t="s">
        <v>7530</v>
      </c>
      <c r="AF3839" t="str">
        <f t="shared" si="308"/>
        <v>3029811107</v>
      </c>
    </row>
    <row r="3840" spans="8:32" ht="16.5" customHeight="1" x14ac:dyDescent="0.25">
      <c r="H3840" t="s">
        <v>6926</v>
      </c>
      <c r="I3840" t="s">
        <v>7119</v>
      </c>
      <c r="J3840" t="s">
        <v>7138</v>
      </c>
      <c r="K3840" t="s">
        <v>7139</v>
      </c>
      <c r="L3840">
        <f t="shared" si="309"/>
        <v>2726309487</v>
      </c>
      <c r="M3840" t="str">
        <f t="shared" si="310"/>
        <v>Xã Đông Cứu</v>
      </c>
      <c r="N3840">
        <f t="shared" si="311"/>
        <v>27263</v>
      </c>
      <c r="O3840" t="str">
        <f t="shared" si="307"/>
        <v>3</v>
      </c>
      <c r="AC3840" t="s">
        <v>7170</v>
      </c>
      <c r="AD3840" t="s">
        <v>7510</v>
      </c>
      <c r="AE3840" t="s">
        <v>7532</v>
      </c>
      <c r="AF3840" t="str">
        <f t="shared" si="308"/>
        <v>3029811110</v>
      </c>
    </row>
    <row r="3841" spans="8:32" ht="16.5" customHeight="1" x14ac:dyDescent="0.25">
      <c r="H3841" t="s">
        <v>6926</v>
      </c>
      <c r="I3841" t="s">
        <v>7119</v>
      </c>
      <c r="J3841" t="s">
        <v>7140</v>
      </c>
      <c r="K3841" t="s">
        <v>7141</v>
      </c>
      <c r="L3841">
        <f t="shared" si="309"/>
        <v>2726309490</v>
      </c>
      <c r="M3841" t="str">
        <f t="shared" si="310"/>
        <v>Xã Đại Bái</v>
      </c>
      <c r="N3841">
        <f t="shared" si="311"/>
        <v>27263</v>
      </c>
      <c r="O3841" t="str">
        <f t="shared" si="307"/>
        <v>3</v>
      </c>
      <c r="AC3841" t="s">
        <v>7170</v>
      </c>
      <c r="AD3841" t="s">
        <v>7510</v>
      </c>
      <c r="AE3841" t="s">
        <v>7533</v>
      </c>
      <c r="AF3841" t="str">
        <f t="shared" si="308"/>
        <v>3029811113</v>
      </c>
    </row>
    <row r="3842" spans="8:32" ht="16.5" customHeight="1" x14ac:dyDescent="0.25">
      <c r="H3842" t="s">
        <v>6926</v>
      </c>
      <c r="I3842" t="s">
        <v>7119</v>
      </c>
      <c r="J3842" t="s">
        <v>7142</v>
      </c>
      <c r="K3842" t="s">
        <v>7143</v>
      </c>
      <c r="L3842">
        <f t="shared" si="309"/>
        <v>2726309493</v>
      </c>
      <c r="M3842" t="str">
        <f t="shared" si="310"/>
        <v>Xã Quỳnh Phú</v>
      </c>
      <c r="N3842">
        <f t="shared" si="311"/>
        <v>27263</v>
      </c>
      <c r="O3842" t="str">
        <f t="shared" si="307"/>
        <v>3</v>
      </c>
      <c r="AC3842" t="s">
        <v>7170</v>
      </c>
      <c r="AD3842" t="s">
        <v>7510</v>
      </c>
      <c r="AE3842" t="s">
        <v>7535</v>
      </c>
      <c r="AF3842" t="str">
        <f t="shared" si="308"/>
        <v>3029811116</v>
      </c>
    </row>
    <row r="3843" spans="8:32" ht="16.5" customHeight="1" x14ac:dyDescent="0.25">
      <c r="H3843" t="s">
        <v>6926</v>
      </c>
      <c r="I3843" t="s">
        <v>7144</v>
      </c>
      <c r="K3843" t="s">
        <v>7145</v>
      </c>
      <c r="L3843">
        <f t="shared" si="309"/>
        <v>27264</v>
      </c>
      <c r="M3843" t="str">
        <f t="shared" si="310"/>
        <v>Huyện Lương Tài</v>
      </c>
      <c r="N3843">
        <f t="shared" si="311"/>
        <v>27</v>
      </c>
      <c r="O3843" t="str">
        <f t="shared" ref="O3843:O3906" si="312">IF(AND(LEN(I3843) &gt; 0, LEN(J3843) = 0), "2", IF(LEN(J3843) &gt;0, "3", "1"))</f>
        <v>2</v>
      </c>
      <c r="AC3843" t="s">
        <v>7170</v>
      </c>
      <c r="AD3843" t="s">
        <v>7510</v>
      </c>
      <c r="AE3843" t="s">
        <v>7537</v>
      </c>
      <c r="AF3843" t="str">
        <f t="shared" ref="AF3843:AF3906" si="313">CONCATENATE(AC3843,AD3843,AE3843)</f>
        <v>3029811119</v>
      </c>
    </row>
    <row r="3844" spans="8:32" ht="16.5" customHeight="1" x14ac:dyDescent="0.25">
      <c r="H3844" t="s">
        <v>6926</v>
      </c>
      <c r="I3844" t="s">
        <v>7144</v>
      </c>
      <c r="J3844" t="s">
        <v>7146</v>
      </c>
      <c r="K3844" t="s">
        <v>7147</v>
      </c>
      <c r="L3844">
        <f t="shared" ref="L3844:L3907" si="314">_xlfn.NUMBERVALUE( H3844&amp;I3844&amp;J3844)</f>
        <v>2726409496</v>
      </c>
      <c r="M3844" t="str">
        <f t="shared" ref="M3844:M3907" si="315">K3844</f>
        <v>Thị trấn Thứa</v>
      </c>
      <c r="N3844">
        <f t="shared" ref="N3844:N3907" si="316">IF(AND(LEN(I3844) &gt; 0, LEN(J3844) = 0),_xlfn.NUMBERVALUE(H3844), IF(LEN(J3844) &gt;0, _xlfn.NUMBERVALUE(H3844&amp;I3844), ""))</f>
        <v>27264</v>
      </c>
      <c r="O3844" t="str">
        <f t="shared" si="312"/>
        <v>3</v>
      </c>
      <c r="AC3844" t="s">
        <v>7170</v>
      </c>
      <c r="AD3844" t="s">
        <v>7510</v>
      </c>
      <c r="AE3844" t="s">
        <v>7539</v>
      </c>
      <c r="AF3844" t="str">
        <f t="shared" si="313"/>
        <v>3029811122</v>
      </c>
    </row>
    <row r="3845" spans="8:32" ht="16.5" customHeight="1" x14ac:dyDescent="0.25">
      <c r="H3845" t="s">
        <v>6926</v>
      </c>
      <c r="I3845" t="s">
        <v>7144</v>
      </c>
      <c r="J3845" t="s">
        <v>7148</v>
      </c>
      <c r="K3845" t="s">
        <v>3971</v>
      </c>
      <c r="L3845">
        <f t="shared" si="314"/>
        <v>2726409499</v>
      </c>
      <c r="M3845" t="str">
        <f t="shared" si="315"/>
        <v>Xã An Thịnh</v>
      </c>
      <c r="N3845">
        <f t="shared" si="316"/>
        <v>27264</v>
      </c>
      <c r="O3845" t="str">
        <f t="shared" si="312"/>
        <v>3</v>
      </c>
      <c r="AC3845" t="s">
        <v>7170</v>
      </c>
      <c r="AD3845" t="s">
        <v>7510</v>
      </c>
      <c r="AE3845" t="s">
        <v>7541</v>
      </c>
      <c r="AF3845" t="str">
        <f t="shared" si="313"/>
        <v>3029811125</v>
      </c>
    </row>
    <row r="3846" spans="8:32" ht="16.5" customHeight="1" x14ac:dyDescent="0.25">
      <c r="H3846" t="s">
        <v>6926</v>
      </c>
      <c r="I3846" t="s">
        <v>7144</v>
      </c>
      <c r="J3846" t="s">
        <v>7149</v>
      </c>
      <c r="K3846" t="s">
        <v>7150</v>
      </c>
      <c r="L3846">
        <f t="shared" si="314"/>
        <v>2726409502</v>
      </c>
      <c r="M3846" t="str">
        <f t="shared" si="315"/>
        <v>Xã Trung Kênh</v>
      </c>
      <c r="N3846">
        <f t="shared" si="316"/>
        <v>27264</v>
      </c>
      <c r="O3846" t="str">
        <f t="shared" si="312"/>
        <v>3</v>
      </c>
      <c r="AC3846" t="s">
        <v>7170</v>
      </c>
      <c r="AD3846" t="s">
        <v>7510</v>
      </c>
      <c r="AE3846" t="s">
        <v>7543</v>
      </c>
      <c r="AF3846" t="str">
        <f t="shared" si="313"/>
        <v>3029811128</v>
      </c>
    </row>
    <row r="3847" spans="8:32" ht="16.5" customHeight="1" x14ac:dyDescent="0.25">
      <c r="H3847" t="s">
        <v>6926</v>
      </c>
      <c r="I3847" t="s">
        <v>7144</v>
      </c>
      <c r="J3847" t="s">
        <v>7151</v>
      </c>
      <c r="K3847" t="s">
        <v>7152</v>
      </c>
      <c r="L3847">
        <f t="shared" si="314"/>
        <v>2726409505</v>
      </c>
      <c r="M3847" t="str">
        <f t="shared" si="315"/>
        <v>Xã Phú Hòa</v>
      </c>
      <c r="N3847">
        <f t="shared" si="316"/>
        <v>27264</v>
      </c>
      <c r="O3847" t="str">
        <f t="shared" si="312"/>
        <v>3</v>
      </c>
      <c r="AC3847" t="s">
        <v>7170</v>
      </c>
      <c r="AD3847" t="s">
        <v>7510</v>
      </c>
      <c r="AE3847" t="s">
        <v>7544</v>
      </c>
      <c r="AF3847" t="str">
        <f t="shared" si="313"/>
        <v>3029811131</v>
      </c>
    </row>
    <row r="3848" spans="8:32" ht="16.5" customHeight="1" x14ac:dyDescent="0.25">
      <c r="H3848" t="s">
        <v>6926</v>
      </c>
      <c r="I3848" t="s">
        <v>7144</v>
      </c>
      <c r="J3848" t="s">
        <v>7153</v>
      </c>
      <c r="K3848" t="s">
        <v>7154</v>
      </c>
      <c r="L3848">
        <f t="shared" si="314"/>
        <v>2726409508</v>
      </c>
      <c r="M3848" t="str">
        <f t="shared" si="315"/>
        <v>Xã Mỹ Hương</v>
      </c>
      <c r="N3848">
        <f t="shared" si="316"/>
        <v>27264</v>
      </c>
      <c r="O3848" t="str">
        <f t="shared" si="312"/>
        <v>3</v>
      </c>
      <c r="AC3848" t="s">
        <v>7170</v>
      </c>
      <c r="AD3848" t="s">
        <v>7510</v>
      </c>
      <c r="AE3848" t="s">
        <v>7546</v>
      </c>
      <c r="AF3848" t="str">
        <f t="shared" si="313"/>
        <v>3029811134</v>
      </c>
    </row>
    <row r="3849" spans="8:32" ht="16.5" customHeight="1" x14ac:dyDescent="0.25">
      <c r="H3849" t="s">
        <v>6926</v>
      </c>
      <c r="I3849" t="s">
        <v>7144</v>
      </c>
      <c r="J3849" t="s">
        <v>7155</v>
      </c>
      <c r="K3849" t="s">
        <v>7156</v>
      </c>
      <c r="L3849">
        <f t="shared" si="314"/>
        <v>2726409511</v>
      </c>
      <c r="M3849" t="str">
        <f t="shared" si="315"/>
        <v>Xã Tân Lãng</v>
      </c>
      <c r="N3849">
        <f t="shared" si="316"/>
        <v>27264</v>
      </c>
      <c r="O3849" t="str">
        <f t="shared" si="312"/>
        <v>3</v>
      </c>
      <c r="AC3849" t="s">
        <v>7170</v>
      </c>
      <c r="AD3849" t="s">
        <v>7510</v>
      </c>
      <c r="AE3849" t="s">
        <v>7547</v>
      </c>
      <c r="AF3849" t="str">
        <f t="shared" si="313"/>
        <v>3029811137</v>
      </c>
    </row>
    <row r="3850" spans="8:32" ht="16.5" customHeight="1" x14ac:dyDescent="0.25">
      <c r="H3850" t="s">
        <v>6926</v>
      </c>
      <c r="I3850" t="s">
        <v>7144</v>
      </c>
      <c r="J3850" t="s">
        <v>7157</v>
      </c>
      <c r="K3850" t="s">
        <v>7158</v>
      </c>
      <c r="L3850">
        <f t="shared" si="314"/>
        <v>2726409514</v>
      </c>
      <c r="M3850" t="str">
        <f t="shared" si="315"/>
        <v>Xã Quảng Phú</v>
      </c>
      <c r="N3850">
        <f t="shared" si="316"/>
        <v>27264</v>
      </c>
      <c r="O3850" t="str">
        <f t="shared" si="312"/>
        <v>3</v>
      </c>
      <c r="AC3850" t="s">
        <v>7170</v>
      </c>
      <c r="AD3850" t="s">
        <v>7510</v>
      </c>
      <c r="AE3850" t="s">
        <v>7549</v>
      </c>
      <c r="AF3850" t="str">
        <f t="shared" si="313"/>
        <v>3029811140</v>
      </c>
    </row>
    <row r="3851" spans="8:32" ht="16.5" customHeight="1" x14ac:dyDescent="0.25">
      <c r="H3851" t="s">
        <v>6926</v>
      </c>
      <c r="I3851" t="s">
        <v>7144</v>
      </c>
      <c r="J3851" t="s">
        <v>7159</v>
      </c>
      <c r="K3851" t="s">
        <v>7160</v>
      </c>
      <c r="L3851">
        <f t="shared" si="314"/>
        <v>2726409517</v>
      </c>
      <c r="M3851" t="str">
        <f t="shared" si="315"/>
        <v>Xã Trừng Xá</v>
      </c>
      <c r="N3851">
        <f t="shared" si="316"/>
        <v>27264</v>
      </c>
      <c r="O3851" t="str">
        <f t="shared" si="312"/>
        <v>3</v>
      </c>
      <c r="AC3851" t="s">
        <v>7170</v>
      </c>
      <c r="AD3851" t="s">
        <v>7510</v>
      </c>
      <c r="AE3851" t="s">
        <v>7551</v>
      </c>
      <c r="AF3851" t="str">
        <f t="shared" si="313"/>
        <v>3029811143</v>
      </c>
    </row>
    <row r="3852" spans="8:32" ht="16.5" customHeight="1" x14ac:dyDescent="0.25">
      <c r="H3852" t="s">
        <v>6926</v>
      </c>
      <c r="I3852" t="s">
        <v>7144</v>
      </c>
      <c r="J3852" t="s">
        <v>7161</v>
      </c>
      <c r="K3852" t="s">
        <v>7162</v>
      </c>
      <c r="L3852">
        <f t="shared" si="314"/>
        <v>2726409520</v>
      </c>
      <c r="M3852" t="str">
        <f t="shared" si="315"/>
        <v>Xã Lai Hạ</v>
      </c>
      <c r="N3852">
        <f t="shared" si="316"/>
        <v>27264</v>
      </c>
      <c r="O3852" t="str">
        <f t="shared" si="312"/>
        <v>3</v>
      </c>
      <c r="AC3852" t="s">
        <v>7170</v>
      </c>
      <c r="AD3852" t="s">
        <v>7510</v>
      </c>
      <c r="AE3852" t="s">
        <v>7553</v>
      </c>
      <c r="AF3852" t="str">
        <f t="shared" si="313"/>
        <v>3029811146</v>
      </c>
    </row>
    <row r="3853" spans="8:32" ht="16.5" customHeight="1" x14ac:dyDescent="0.25">
      <c r="H3853" t="s">
        <v>6926</v>
      </c>
      <c r="I3853" t="s">
        <v>7144</v>
      </c>
      <c r="J3853" t="s">
        <v>7163</v>
      </c>
      <c r="K3853" t="s">
        <v>7164</v>
      </c>
      <c r="L3853">
        <f t="shared" si="314"/>
        <v>2726409523</v>
      </c>
      <c r="M3853" t="str">
        <f t="shared" si="315"/>
        <v>Xã Trung Chính</v>
      </c>
      <c r="N3853">
        <f t="shared" si="316"/>
        <v>27264</v>
      </c>
      <c r="O3853" t="str">
        <f t="shared" si="312"/>
        <v>3</v>
      </c>
      <c r="AC3853" t="s">
        <v>7170</v>
      </c>
      <c r="AD3853" t="s">
        <v>7510</v>
      </c>
      <c r="AE3853" t="s">
        <v>7555</v>
      </c>
      <c r="AF3853" t="str">
        <f t="shared" si="313"/>
        <v>3029811149</v>
      </c>
    </row>
    <row r="3854" spans="8:32" ht="16.5" customHeight="1" x14ac:dyDescent="0.25">
      <c r="H3854" t="s">
        <v>6926</v>
      </c>
      <c r="I3854" t="s">
        <v>7144</v>
      </c>
      <c r="J3854" t="s">
        <v>7165</v>
      </c>
      <c r="K3854" t="s">
        <v>1134</v>
      </c>
      <c r="L3854">
        <f t="shared" si="314"/>
        <v>2726409526</v>
      </c>
      <c r="M3854" t="str">
        <f t="shared" si="315"/>
        <v>Xã Minh Tân</v>
      </c>
      <c r="N3854">
        <f t="shared" si="316"/>
        <v>27264</v>
      </c>
      <c r="O3854" t="str">
        <f t="shared" si="312"/>
        <v>3</v>
      </c>
      <c r="AC3854" t="s">
        <v>7170</v>
      </c>
      <c r="AD3854" t="s">
        <v>7510</v>
      </c>
      <c r="AE3854" t="s">
        <v>7557</v>
      </c>
      <c r="AF3854" t="str">
        <f t="shared" si="313"/>
        <v>3029811152</v>
      </c>
    </row>
    <row r="3855" spans="8:32" ht="16.5" customHeight="1" x14ac:dyDescent="0.25">
      <c r="H3855" t="s">
        <v>6926</v>
      </c>
      <c r="I3855" t="s">
        <v>7144</v>
      </c>
      <c r="J3855" t="s">
        <v>7166</v>
      </c>
      <c r="K3855" t="s">
        <v>6818</v>
      </c>
      <c r="L3855">
        <f t="shared" si="314"/>
        <v>2726409529</v>
      </c>
      <c r="M3855" t="str">
        <f t="shared" si="315"/>
        <v>Xã Bình Định</v>
      </c>
      <c r="N3855">
        <f t="shared" si="316"/>
        <v>27264</v>
      </c>
      <c r="O3855" t="str">
        <f t="shared" si="312"/>
        <v>3</v>
      </c>
      <c r="AC3855" t="s">
        <v>7170</v>
      </c>
      <c r="AD3855" t="s">
        <v>7559</v>
      </c>
      <c r="AE3855" t="s">
        <v>7561</v>
      </c>
      <c r="AF3855" t="str">
        <f t="shared" si="313"/>
        <v>3029911155</v>
      </c>
    </row>
    <row r="3856" spans="8:32" ht="16.5" customHeight="1" x14ac:dyDescent="0.25">
      <c r="H3856" t="s">
        <v>6926</v>
      </c>
      <c r="I3856" t="s">
        <v>7144</v>
      </c>
      <c r="J3856" t="s">
        <v>7167</v>
      </c>
      <c r="K3856" t="s">
        <v>2566</v>
      </c>
      <c r="L3856">
        <f t="shared" si="314"/>
        <v>2726409532</v>
      </c>
      <c r="M3856" t="str">
        <f t="shared" si="315"/>
        <v>Xã Phú Lương</v>
      </c>
      <c r="N3856">
        <f t="shared" si="316"/>
        <v>27264</v>
      </c>
      <c r="O3856" t="str">
        <f t="shared" si="312"/>
        <v>3</v>
      </c>
      <c r="AC3856" t="s">
        <v>7170</v>
      </c>
      <c r="AD3856" t="s">
        <v>7559</v>
      </c>
      <c r="AE3856" t="s">
        <v>7563</v>
      </c>
      <c r="AF3856" t="str">
        <f t="shared" si="313"/>
        <v>3029911158</v>
      </c>
    </row>
    <row r="3857" spans="8:32" ht="16.5" customHeight="1" x14ac:dyDescent="0.25">
      <c r="H3857" t="s">
        <v>6926</v>
      </c>
      <c r="I3857" t="s">
        <v>7144</v>
      </c>
      <c r="J3857" t="s">
        <v>7168</v>
      </c>
      <c r="K3857" t="s">
        <v>7169</v>
      </c>
      <c r="L3857">
        <f t="shared" si="314"/>
        <v>2726409535</v>
      </c>
      <c r="M3857" t="str">
        <f t="shared" si="315"/>
        <v>Xã Lâm Thao</v>
      </c>
      <c r="N3857">
        <f t="shared" si="316"/>
        <v>27264</v>
      </c>
      <c r="O3857" t="str">
        <f t="shared" si="312"/>
        <v>3</v>
      </c>
      <c r="AC3857" t="s">
        <v>7170</v>
      </c>
      <c r="AD3857" t="s">
        <v>7559</v>
      </c>
      <c r="AE3857" t="s">
        <v>7564</v>
      </c>
      <c r="AF3857" t="str">
        <f t="shared" si="313"/>
        <v>3029911161</v>
      </c>
    </row>
    <row r="3858" spans="8:32" ht="16.5" customHeight="1" x14ac:dyDescent="0.25">
      <c r="H3858" t="s">
        <v>7170</v>
      </c>
      <c r="K3858" t="s">
        <v>7171</v>
      </c>
      <c r="L3858">
        <f t="shared" si="314"/>
        <v>30</v>
      </c>
      <c r="M3858" t="str">
        <f t="shared" si="315"/>
        <v>Tỉnh Hải Dương</v>
      </c>
      <c r="N3858" t="str">
        <f t="shared" si="316"/>
        <v/>
      </c>
      <c r="O3858" t="str">
        <f t="shared" si="312"/>
        <v>1</v>
      </c>
      <c r="AC3858" t="s">
        <v>7170</v>
      </c>
      <c r="AD3858" t="s">
        <v>7559</v>
      </c>
      <c r="AE3858" t="s">
        <v>7566</v>
      </c>
      <c r="AF3858" t="str">
        <f t="shared" si="313"/>
        <v>3029911164</v>
      </c>
    </row>
    <row r="3859" spans="8:32" ht="16.5" customHeight="1" x14ac:dyDescent="0.25">
      <c r="H3859" t="s">
        <v>7170</v>
      </c>
      <c r="I3859" t="s">
        <v>7172</v>
      </c>
      <c r="K3859" t="s">
        <v>7173</v>
      </c>
      <c r="L3859">
        <f t="shared" si="314"/>
        <v>30288</v>
      </c>
      <c r="M3859" t="str">
        <f t="shared" si="315"/>
        <v>Thành phố Hải Dương</v>
      </c>
      <c r="N3859">
        <f t="shared" si="316"/>
        <v>30</v>
      </c>
      <c r="O3859" t="str">
        <f t="shared" si="312"/>
        <v>2</v>
      </c>
      <c r="AC3859" t="s">
        <v>7170</v>
      </c>
      <c r="AD3859" t="s">
        <v>7559</v>
      </c>
      <c r="AE3859" t="s">
        <v>7567</v>
      </c>
      <c r="AF3859" t="str">
        <f t="shared" si="313"/>
        <v>3029911167</v>
      </c>
    </row>
    <row r="3860" spans="8:32" ht="16.5" customHeight="1" x14ac:dyDescent="0.25">
      <c r="H3860" t="s">
        <v>7170</v>
      </c>
      <c r="I3860" t="s">
        <v>7172</v>
      </c>
      <c r="J3860" t="s">
        <v>7174</v>
      </c>
      <c r="K3860" t="s">
        <v>7175</v>
      </c>
      <c r="L3860">
        <f t="shared" si="314"/>
        <v>3028810507</v>
      </c>
      <c r="M3860" t="str">
        <f t="shared" si="315"/>
        <v>Phường Cẩm Thượng</v>
      </c>
      <c r="N3860">
        <f t="shared" si="316"/>
        <v>30288</v>
      </c>
      <c r="O3860" t="str">
        <f t="shared" si="312"/>
        <v>3</v>
      </c>
      <c r="AC3860" t="s">
        <v>7170</v>
      </c>
      <c r="AD3860" t="s">
        <v>7559</v>
      </c>
      <c r="AE3860" t="s">
        <v>7569</v>
      </c>
      <c r="AF3860" t="str">
        <f t="shared" si="313"/>
        <v>3029911170</v>
      </c>
    </row>
    <row r="3861" spans="8:32" ht="16.5" customHeight="1" x14ac:dyDescent="0.25">
      <c r="H3861" t="s">
        <v>7170</v>
      </c>
      <c r="I3861" t="s">
        <v>7172</v>
      </c>
      <c r="J3861" t="s">
        <v>7176</v>
      </c>
      <c r="K3861" t="s">
        <v>7177</v>
      </c>
      <c r="L3861">
        <f t="shared" si="314"/>
        <v>3028810510</v>
      </c>
      <c r="M3861" t="str">
        <f t="shared" si="315"/>
        <v>Phường Bình Hàn</v>
      </c>
      <c r="N3861">
        <f t="shared" si="316"/>
        <v>30288</v>
      </c>
      <c r="O3861" t="str">
        <f t="shared" si="312"/>
        <v>3</v>
      </c>
      <c r="AC3861" t="s">
        <v>7170</v>
      </c>
      <c r="AD3861" t="s">
        <v>7559</v>
      </c>
      <c r="AE3861" t="s">
        <v>7571</v>
      </c>
      <c r="AF3861" t="str">
        <f t="shared" si="313"/>
        <v>3029911173</v>
      </c>
    </row>
    <row r="3862" spans="8:32" ht="16.5" customHeight="1" x14ac:dyDescent="0.25">
      <c r="H3862" t="s">
        <v>7170</v>
      </c>
      <c r="I3862" t="s">
        <v>7172</v>
      </c>
      <c r="J3862" t="s">
        <v>7178</v>
      </c>
      <c r="K3862" t="s">
        <v>7179</v>
      </c>
      <c r="L3862">
        <f t="shared" si="314"/>
        <v>3028810513</v>
      </c>
      <c r="M3862" t="str">
        <f t="shared" si="315"/>
        <v>Phường Ngọc Châu</v>
      </c>
      <c r="N3862">
        <f t="shared" si="316"/>
        <v>30288</v>
      </c>
      <c r="O3862" t="str">
        <f t="shared" si="312"/>
        <v>3</v>
      </c>
      <c r="AC3862" t="s">
        <v>7170</v>
      </c>
      <c r="AD3862" t="s">
        <v>7559</v>
      </c>
      <c r="AE3862" t="s">
        <v>7573</v>
      </c>
      <c r="AF3862" t="str">
        <f t="shared" si="313"/>
        <v>3029911176</v>
      </c>
    </row>
    <row r="3863" spans="8:32" ht="16.5" customHeight="1" x14ac:dyDescent="0.25">
      <c r="H3863" t="s">
        <v>7170</v>
      </c>
      <c r="I3863" t="s">
        <v>7172</v>
      </c>
      <c r="J3863" t="s">
        <v>7180</v>
      </c>
      <c r="K3863" t="s">
        <v>7181</v>
      </c>
      <c r="L3863">
        <f t="shared" si="314"/>
        <v>3028810514</v>
      </c>
      <c r="M3863" t="str">
        <f t="shared" si="315"/>
        <v>Phường Nhị Châu</v>
      </c>
      <c r="N3863">
        <f t="shared" si="316"/>
        <v>30288</v>
      </c>
      <c r="O3863" t="str">
        <f t="shared" si="312"/>
        <v>3</v>
      </c>
      <c r="AC3863" t="s">
        <v>7170</v>
      </c>
      <c r="AD3863" t="s">
        <v>7559</v>
      </c>
      <c r="AE3863" t="s">
        <v>7574</v>
      </c>
      <c r="AF3863" t="str">
        <f t="shared" si="313"/>
        <v>3029911179</v>
      </c>
    </row>
    <row r="3864" spans="8:32" ht="16.5" customHeight="1" x14ac:dyDescent="0.25">
      <c r="H3864" t="s">
        <v>7170</v>
      </c>
      <c r="I3864" t="s">
        <v>7172</v>
      </c>
      <c r="J3864" t="s">
        <v>7182</v>
      </c>
      <c r="K3864" t="s">
        <v>179</v>
      </c>
      <c r="L3864">
        <f t="shared" si="314"/>
        <v>3028810516</v>
      </c>
      <c r="M3864" t="str">
        <f t="shared" si="315"/>
        <v>Phường Quang Trung</v>
      </c>
      <c r="N3864">
        <f t="shared" si="316"/>
        <v>30288</v>
      </c>
      <c r="O3864" t="str">
        <f t="shared" si="312"/>
        <v>3</v>
      </c>
      <c r="AC3864" t="s">
        <v>7170</v>
      </c>
      <c r="AD3864" t="s">
        <v>7559</v>
      </c>
      <c r="AE3864" t="s">
        <v>7575</v>
      </c>
      <c r="AF3864" t="str">
        <f t="shared" si="313"/>
        <v>3029911182</v>
      </c>
    </row>
    <row r="3865" spans="8:32" ht="16.5" customHeight="1" x14ac:dyDescent="0.25">
      <c r="H3865" t="s">
        <v>7170</v>
      </c>
      <c r="I3865" t="s">
        <v>7172</v>
      </c>
      <c r="J3865" t="s">
        <v>7183</v>
      </c>
      <c r="K3865" t="s">
        <v>574</v>
      </c>
      <c r="L3865">
        <f t="shared" si="314"/>
        <v>3028810519</v>
      </c>
      <c r="M3865" t="str">
        <f t="shared" si="315"/>
        <v>Phường Nguyễn Trãi</v>
      </c>
      <c r="N3865">
        <f t="shared" si="316"/>
        <v>30288</v>
      </c>
      <c r="O3865" t="str">
        <f t="shared" si="312"/>
        <v>3</v>
      </c>
      <c r="AC3865" t="s">
        <v>7170</v>
      </c>
      <c r="AD3865" t="s">
        <v>7559</v>
      </c>
      <c r="AE3865" t="s">
        <v>7577</v>
      </c>
      <c r="AF3865" t="str">
        <f t="shared" si="313"/>
        <v>3029911185</v>
      </c>
    </row>
    <row r="3866" spans="8:32" ht="16.5" customHeight="1" x14ac:dyDescent="0.25">
      <c r="H3866" t="s">
        <v>7170</v>
      </c>
      <c r="I3866" t="s">
        <v>7172</v>
      </c>
      <c r="J3866" t="s">
        <v>7184</v>
      </c>
      <c r="K3866" t="s">
        <v>7185</v>
      </c>
      <c r="L3866">
        <f t="shared" si="314"/>
        <v>3028810522</v>
      </c>
      <c r="M3866" t="str">
        <f t="shared" si="315"/>
        <v>Phường Phạm Ngũ Lão</v>
      </c>
      <c r="N3866">
        <f t="shared" si="316"/>
        <v>30288</v>
      </c>
      <c r="O3866" t="str">
        <f t="shared" si="312"/>
        <v>3</v>
      </c>
      <c r="AC3866" t="s">
        <v>7170</v>
      </c>
      <c r="AD3866" t="s">
        <v>7559</v>
      </c>
      <c r="AE3866" t="s">
        <v>7579</v>
      </c>
      <c r="AF3866" t="str">
        <f t="shared" si="313"/>
        <v>3029911188</v>
      </c>
    </row>
    <row r="3867" spans="8:32" ht="16.5" customHeight="1" x14ac:dyDescent="0.25">
      <c r="H3867" t="s">
        <v>7170</v>
      </c>
      <c r="I3867" t="s">
        <v>7172</v>
      </c>
      <c r="J3867" t="s">
        <v>7186</v>
      </c>
      <c r="K3867" t="s">
        <v>81</v>
      </c>
      <c r="L3867">
        <f t="shared" si="314"/>
        <v>3028810525</v>
      </c>
      <c r="M3867" t="str">
        <f t="shared" si="315"/>
        <v>Phường Trần Hưng Đạo</v>
      </c>
      <c r="N3867">
        <f t="shared" si="316"/>
        <v>30288</v>
      </c>
      <c r="O3867" t="str">
        <f t="shared" si="312"/>
        <v>3</v>
      </c>
      <c r="AC3867" t="s">
        <v>7170</v>
      </c>
      <c r="AD3867" t="s">
        <v>7559</v>
      </c>
      <c r="AE3867" t="s">
        <v>7581</v>
      </c>
      <c r="AF3867" t="str">
        <f t="shared" si="313"/>
        <v>3029911191</v>
      </c>
    </row>
    <row r="3868" spans="8:32" ht="16.5" customHeight="1" x14ac:dyDescent="0.25">
      <c r="H3868" t="s">
        <v>7170</v>
      </c>
      <c r="I3868" t="s">
        <v>7172</v>
      </c>
      <c r="J3868" t="s">
        <v>7187</v>
      </c>
      <c r="K3868" t="s">
        <v>263</v>
      </c>
      <c r="L3868">
        <f t="shared" si="314"/>
        <v>3028810528</v>
      </c>
      <c r="M3868" t="str">
        <f t="shared" si="315"/>
        <v>Phường Trần Phú</v>
      </c>
      <c r="N3868">
        <f t="shared" si="316"/>
        <v>30288</v>
      </c>
      <c r="O3868" t="str">
        <f t="shared" si="312"/>
        <v>3</v>
      </c>
      <c r="AC3868" t="s">
        <v>7170</v>
      </c>
      <c r="AD3868" t="s">
        <v>7559</v>
      </c>
      <c r="AE3868" t="s">
        <v>7583</v>
      </c>
      <c r="AF3868" t="str">
        <f t="shared" si="313"/>
        <v>3029911194</v>
      </c>
    </row>
    <row r="3869" spans="8:32" ht="16.5" customHeight="1" x14ac:dyDescent="0.25">
      <c r="H3869" t="s">
        <v>7170</v>
      </c>
      <c r="I3869" t="s">
        <v>7172</v>
      </c>
      <c r="J3869" t="s">
        <v>7188</v>
      </c>
      <c r="K3869" t="s">
        <v>2925</v>
      </c>
      <c r="L3869">
        <f t="shared" si="314"/>
        <v>3028810531</v>
      </c>
      <c r="M3869" t="str">
        <f t="shared" si="315"/>
        <v>Phường Thanh Bình</v>
      </c>
      <c r="N3869">
        <f t="shared" si="316"/>
        <v>30288</v>
      </c>
      <c r="O3869" t="str">
        <f t="shared" si="312"/>
        <v>3</v>
      </c>
      <c r="AC3869" t="s">
        <v>7170</v>
      </c>
      <c r="AD3869" t="s">
        <v>7559</v>
      </c>
      <c r="AE3869" t="s">
        <v>7585</v>
      </c>
      <c r="AF3869" t="str">
        <f t="shared" si="313"/>
        <v>3029911197</v>
      </c>
    </row>
    <row r="3870" spans="8:32" ht="16.5" customHeight="1" x14ac:dyDescent="0.25">
      <c r="H3870" t="s">
        <v>7170</v>
      </c>
      <c r="I3870" t="s">
        <v>7172</v>
      </c>
      <c r="J3870" t="s">
        <v>7189</v>
      </c>
      <c r="K3870" t="s">
        <v>7190</v>
      </c>
      <c r="L3870">
        <f t="shared" si="314"/>
        <v>3028810532</v>
      </c>
      <c r="M3870" t="str">
        <f t="shared" si="315"/>
        <v>Phường Tân Bình</v>
      </c>
      <c r="N3870">
        <f t="shared" si="316"/>
        <v>30288</v>
      </c>
      <c r="O3870" t="str">
        <f t="shared" si="312"/>
        <v>3</v>
      </c>
      <c r="AC3870" t="s">
        <v>7170</v>
      </c>
      <c r="AD3870" t="s">
        <v>7559</v>
      </c>
      <c r="AE3870" t="s">
        <v>7586</v>
      </c>
      <c r="AF3870" t="str">
        <f t="shared" si="313"/>
        <v>3029911200</v>
      </c>
    </row>
    <row r="3871" spans="8:32" ht="16.5" customHeight="1" x14ac:dyDescent="0.25">
      <c r="H3871" t="s">
        <v>7170</v>
      </c>
      <c r="I3871" t="s">
        <v>7172</v>
      </c>
      <c r="J3871" t="s">
        <v>7191</v>
      </c>
      <c r="K3871" t="s">
        <v>7192</v>
      </c>
      <c r="L3871">
        <f t="shared" si="314"/>
        <v>3028810534</v>
      </c>
      <c r="M3871" t="str">
        <f t="shared" si="315"/>
        <v>Phường Lê Thanh Nghị</v>
      </c>
      <c r="N3871">
        <f t="shared" si="316"/>
        <v>30288</v>
      </c>
      <c r="O3871" t="str">
        <f t="shared" si="312"/>
        <v>3</v>
      </c>
      <c r="AC3871" t="s">
        <v>7170</v>
      </c>
      <c r="AD3871" t="s">
        <v>7559</v>
      </c>
      <c r="AE3871" t="s">
        <v>7588</v>
      </c>
      <c r="AF3871" t="str">
        <f t="shared" si="313"/>
        <v>3029911203</v>
      </c>
    </row>
    <row r="3872" spans="8:32" ht="16.5" customHeight="1" x14ac:dyDescent="0.25">
      <c r="H3872" t="s">
        <v>7170</v>
      </c>
      <c r="I3872" t="s">
        <v>7172</v>
      </c>
      <c r="J3872" t="s">
        <v>7193</v>
      </c>
      <c r="K3872" t="s">
        <v>7194</v>
      </c>
      <c r="L3872">
        <f t="shared" si="314"/>
        <v>3028810537</v>
      </c>
      <c r="M3872" t="str">
        <f t="shared" si="315"/>
        <v>Phường Hải Tân</v>
      </c>
      <c r="N3872">
        <f t="shared" si="316"/>
        <v>30288</v>
      </c>
      <c r="O3872" t="str">
        <f t="shared" si="312"/>
        <v>3</v>
      </c>
      <c r="AC3872" t="s">
        <v>7170</v>
      </c>
      <c r="AD3872" t="s">
        <v>7559</v>
      </c>
      <c r="AE3872" t="s">
        <v>7589</v>
      </c>
      <c r="AF3872" t="str">
        <f t="shared" si="313"/>
        <v>3029911206</v>
      </c>
    </row>
    <row r="3873" spans="8:32" ht="16.5" customHeight="1" x14ac:dyDescent="0.25">
      <c r="H3873" t="s">
        <v>7170</v>
      </c>
      <c r="I3873" t="s">
        <v>7172</v>
      </c>
      <c r="J3873" t="s">
        <v>7195</v>
      </c>
      <c r="K3873" t="s">
        <v>7196</v>
      </c>
      <c r="L3873">
        <f t="shared" si="314"/>
        <v>3028810540</v>
      </c>
      <c r="M3873" t="str">
        <f t="shared" si="315"/>
        <v>Xã Tứ Minh</v>
      </c>
      <c r="N3873">
        <f t="shared" si="316"/>
        <v>30288</v>
      </c>
      <c r="O3873" t="str">
        <f t="shared" si="312"/>
        <v>3</v>
      </c>
      <c r="AC3873" t="s">
        <v>7170</v>
      </c>
      <c r="AD3873" t="s">
        <v>7559</v>
      </c>
      <c r="AE3873" t="s">
        <v>7590</v>
      </c>
      <c r="AF3873" t="str">
        <f t="shared" si="313"/>
        <v>3029911209</v>
      </c>
    </row>
    <row r="3874" spans="8:32" ht="16.5" customHeight="1" x14ac:dyDescent="0.25">
      <c r="H3874" t="s">
        <v>7170</v>
      </c>
      <c r="I3874" t="s">
        <v>7172</v>
      </c>
      <c r="J3874" t="s">
        <v>7197</v>
      </c>
      <c r="K3874" t="s">
        <v>7198</v>
      </c>
      <c r="L3874">
        <f t="shared" si="314"/>
        <v>3028810543</v>
      </c>
      <c r="M3874" t="str">
        <f t="shared" si="315"/>
        <v>Xã Việt Hòa</v>
      </c>
      <c r="N3874">
        <f t="shared" si="316"/>
        <v>30288</v>
      </c>
      <c r="O3874" t="str">
        <f t="shared" si="312"/>
        <v>3</v>
      </c>
      <c r="AC3874" t="s">
        <v>7170</v>
      </c>
      <c r="AD3874" t="s">
        <v>7559</v>
      </c>
      <c r="AE3874" t="s">
        <v>7592</v>
      </c>
      <c r="AF3874" t="str">
        <f t="shared" si="313"/>
        <v>3029911212</v>
      </c>
    </row>
    <row r="3875" spans="8:32" ht="16.5" customHeight="1" x14ac:dyDescent="0.25">
      <c r="H3875" t="s">
        <v>7170</v>
      </c>
      <c r="I3875" t="s">
        <v>7172</v>
      </c>
      <c r="J3875" t="s">
        <v>7199</v>
      </c>
      <c r="K3875" t="s">
        <v>7200</v>
      </c>
      <c r="L3875">
        <f t="shared" si="314"/>
        <v>3028810660</v>
      </c>
      <c r="M3875" t="str">
        <f t="shared" si="315"/>
        <v>Phường Ái Quốc</v>
      </c>
      <c r="N3875">
        <f t="shared" si="316"/>
        <v>30288</v>
      </c>
      <c r="O3875" t="str">
        <f t="shared" si="312"/>
        <v>3</v>
      </c>
      <c r="AC3875" t="s">
        <v>7170</v>
      </c>
      <c r="AD3875" t="s">
        <v>7559</v>
      </c>
      <c r="AE3875" t="s">
        <v>7593</v>
      </c>
      <c r="AF3875" t="str">
        <f t="shared" si="313"/>
        <v>3029911215</v>
      </c>
    </row>
    <row r="3876" spans="8:32" ht="16.5" customHeight="1" x14ac:dyDescent="0.25">
      <c r="H3876" t="s">
        <v>7170</v>
      </c>
      <c r="I3876" t="s">
        <v>7172</v>
      </c>
      <c r="J3876" t="s">
        <v>7201</v>
      </c>
      <c r="K3876" t="s">
        <v>6007</v>
      </c>
      <c r="L3876">
        <f t="shared" si="314"/>
        <v>3028810663</v>
      </c>
      <c r="M3876" t="str">
        <f t="shared" si="315"/>
        <v>Xã An Châu</v>
      </c>
      <c r="N3876">
        <f t="shared" si="316"/>
        <v>30288</v>
      </c>
      <c r="O3876" t="str">
        <f t="shared" si="312"/>
        <v>3</v>
      </c>
      <c r="AC3876" t="s">
        <v>7170</v>
      </c>
      <c r="AD3876" t="s">
        <v>7559</v>
      </c>
      <c r="AE3876" t="s">
        <v>7595</v>
      </c>
      <c r="AF3876" t="str">
        <f t="shared" si="313"/>
        <v>3029911218</v>
      </c>
    </row>
    <row r="3877" spans="8:32" ht="16.5" customHeight="1" x14ac:dyDescent="0.25">
      <c r="H3877" t="s">
        <v>7170</v>
      </c>
      <c r="I3877" t="s">
        <v>7172</v>
      </c>
      <c r="J3877" t="s">
        <v>7202</v>
      </c>
      <c r="K3877" t="s">
        <v>7203</v>
      </c>
      <c r="L3877">
        <f t="shared" si="314"/>
        <v>3028810669</v>
      </c>
      <c r="M3877" t="str">
        <f t="shared" si="315"/>
        <v>Xã Thượng Đạt</v>
      </c>
      <c r="N3877">
        <f t="shared" si="316"/>
        <v>30288</v>
      </c>
      <c r="O3877" t="str">
        <f t="shared" si="312"/>
        <v>3</v>
      </c>
      <c r="AC3877" t="s">
        <v>7170</v>
      </c>
      <c r="AD3877" t="s">
        <v>7559</v>
      </c>
      <c r="AE3877" t="s">
        <v>7597</v>
      </c>
      <c r="AF3877" t="str">
        <f t="shared" si="313"/>
        <v>3029911221</v>
      </c>
    </row>
    <row r="3878" spans="8:32" ht="16.5" customHeight="1" x14ac:dyDescent="0.25">
      <c r="H3878" t="s">
        <v>7170</v>
      </c>
      <c r="I3878" t="s">
        <v>7172</v>
      </c>
      <c r="J3878" t="s">
        <v>7204</v>
      </c>
      <c r="K3878" t="s">
        <v>7205</v>
      </c>
      <c r="L3878">
        <f t="shared" si="314"/>
        <v>3028810672</v>
      </c>
      <c r="M3878" t="str">
        <f t="shared" si="315"/>
        <v>Xã Nam Đồng</v>
      </c>
      <c r="N3878">
        <f t="shared" si="316"/>
        <v>30288</v>
      </c>
      <c r="O3878" t="str">
        <f t="shared" si="312"/>
        <v>3</v>
      </c>
      <c r="AC3878" t="s">
        <v>7170</v>
      </c>
      <c r="AD3878" t="s">
        <v>7559</v>
      </c>
      <c r="AE3878" t="s">
        <v>7599</v>
      </c>
      <c r="AF3878" t="str">
        <f t="shared" si="313"/>
        <v>3029911224</v>
      </c>
    </row>
    <row r="3879" spans="8:32" ht="16.5" customHeight="1" x14ac:dyDescent="0.25">
      <c r="H3879" t="s">
        <v>7170</v>
      </c>
      <c r="I3879" t="s">
        <v>7172</v>
      </c>
      <c r="J3879" t="s">
        <v>7206</v>
      </c>
      <c r="K3879" t="s">
        <v>7207</v>
      </c>
      <c r="L3879">
        <f t="shared" si="314"/>
        <v>3028811002</v>
      </c>
      <c r="M3879" t="str">
        <f t="shared" si="315"/>
        <v>Phường Thạch Khôi</v>
      </c>
      <c r="N3879">
        <f t="shared" si="316"/>
        <v>30288</v>
      </c>
      <c r="O3879" t="str">
        <f t="shared" si="312"/>
        <v>3</v>
      </c>
      <c r="AC3879" t="s">
        <v>7170</v>
      </c>
      <c r="AD3879" t="s">
        <v>7559</v>
      </c>
      <c r="AE3879" t="s">
        <v>7600</v>
      </c>
      <c r="AF3879" t="str">
        <f t="shared" si="313"/>
        <v>3029911227</v>
      </c>
    </row>
    <row r="3880" spans="8:32" ht="16.5" customHeight="1" x14ac:dyDescent="0.25">
      <c r="H3880" t="s">
        <v>7170</v>
      </c>
      <c r="I3880" t="s">
        <v>7172</v>
      </c>
      <c r="J3880" t="s">
        <v>7208</v>
      </c>
      <c r="K3880" t="s">
        <v>307</v>
      </c>
      <c r="L3880">
        <f t="shared" si="314"/>
        <v>3028811011</v>
      </c>
      <c r="M3880" t="str">
        <f t="shared" si="315"/>
        <v>Xã Tân Hưng</v>
      </c>
      <c r="N3880">
        <f t="shared" si="316"/>
        <v>30288</v>
      </c>
      <c r="O3880" t="str">
        <f t="shared" si="312"/>
        <v>3</v>
      </c>
      <c r="AC3880" t="s">
        <v>7170</v>
      </c>
      <c r="AD3880" t="s">
        <v>7559</v>
      </c>
      <c r="AE3880" t="s">
        <v>7602</v>
      </c>
      <c r="AF3880" t="str">
        <f t="shared" si="313"/>
        <v>3029911230</v>
      </c>
    </row>
    <row r="3881" spans="8:32" ht="16.5" customHeight="1" x14ac:dyDescent="0.25">
      <c r="H3881" t="s">
        <v>7170</v>
      </c>
      <c r="I3881" t="s">
        <v>7209</v>
      </c>
      <c r="K3881" t="s">
        <v>7210</v>
      </c>
      <c r="L3881">
        <f t="shared" si="314"/>
        <v>30290</v>
      </c>
      <c r="M3881" t="str">
        <f t="shared" si="315"/>
        <v>Thành phố Chí Linh</v>
      </c>
      <c r="N3881">
        <f t="shared" si="316"/>
        <v>30</v>
      </c>
      <c r="O3881" t="str">
        <f t="shared" si="312"/>
        <v>2</v>
      </c>
      <c r="AC3881" t="s">
        <v>7170</v>
      </c>
      <c r="AD3881" t="s">
        <v>7559</v>
      </c>
      <c r="AE3881" t="s">
        <v>7604</v>
      </c>
      <c r="AF3881" t="str">
        <f t="shared" si="313"/>
        <v>3029911233</v>
      </c>
    </row>
    <row r="3882" spans="8:32" ht="16.5" customHeight="1" x14ac:dyDescent="0.25">
      <c r="H3882" t="s">
        <v>7170</v>
      </c>
      <c r="I3882" t="s">
        <v>7209</v>
      </c>
      <c r="J3882" t="s">
        <v>7211</v>
      </c>
      <c r="K3882" t="s">
        <v>7212</v>
      </c>
      <c r="L3882">
        <f t="shared" si="314"/>
        <v>3029010546</v>
      </c>
      <c r="M3882" t="str">
        <f t="shared" si="315"/>
        <v>Phường Phả Lại</v>
      </c>
      <c r="N3882">
        <f t="shared" si="316"/>
        <v>30290</v>
      </c>
      <c r="O3882" t="str">
        <f t="shared" si="312"/>
        <v>3</v>
      </c>
      <c r="AC3882" t="s">
        <v>7170</v>
      </c>
      <c r="AD3882" t="s">
        <v>7559</v>
      </c>
      <c r="AE3882" t="s">
        <v>7605</v>
      </c>
      <c r="AF3882" t="str">
        <f t="shared" si="313"/>
        <v>3029911236</v>
      </c>
    </row>
    <row r="3883" spans="8:32" ht="16.5" customHeight="1" x14ac:dyDescent="0.25">
      <c r="H3883" t="s">
        <v>7170</v>
      </c>
      <c r="I3883" t="s">
        <v>7209</v>
      </c>
      <c r="J3883" t="s">
        <v>7213</v>
      </c>
      <c r="K3883" t="s">
        <v>7214</v>
      </c>
      <c r="L3883">
        <f t="shared" si="314"/>
        <v>3029010549</v>
      </c>
      <c r="M3883" t="str">
        <f t="shared" si="315"/>
        <v>Phường Sao Đỏ</v>
      </c>
      <c r="N3883">
        <f t="shared" si="316"/>
        <v>30290</v>
      </c>
      <c r="O3883" t="str">
        <f t="shared" si="312"/>
        <v>3</v>
      </c>
      <c r="AC3883" t="s">
        <v>7170</v>
      </c>
      <c r="AD3883" t="s">
        <v>7607</v>
      </c>
      <c r="AE3883" t="s">
        <v>7609</v>
      </c>
      <c r="AF3883" t="str">
        <f t="shared" si="313"/>
        <v>3030011239</v>
      </c>
    </row>
    <row r="3884" spans="8:32" ht="16.5" customHeight="1" x14ac:dyDescent="0.25">
      <c r="H3884" t="s">
        <v>7170</v>
      </c>
      <c r="I3884" t="s">
        <v>7209</v>
      </c>
      <c r="J3884" t="s">
        <v>7215</v>
      </c>
      <c r="K3884" t="s">
        <v>7216</v>
      </c>
      <c r="L3884">
        <f t="shared" si="314"/>
        <v>3029010552</v>
      </c>
      <c r="M3884" t="str">
        <f t="shared" si="315"/>
        <v>Phường Bến Tắm</v>
      </c>
      <c r="N3884">
        <f t="shared" si="316"/>
        <v>30290</v>
      </c>
      <c r="O3884" t="str">
        <f t="shared" si="312"/>
        <v>3</v>
      </c>
      <c r="AC3884" t="s">
        <v>7170</v>
      </c>
      <c r="AD3884" t="s">
        <v>7607</v>
      </c>
      <c r="AE3884" t="s">
        <v>7611</v>
      </c>
      <c r="AF3884" t="str">
        <f t="shared" si="313"/>
        <v>3030011242</v>
      </c>
    </row>
    <row r="3885" spans="8:32" ht="16.5" customHeight="1" x14ac:dyDescent="0.25">
      <c r="H3885" t="s">
        <v>7170</v>
      </c>
      <c r="I3885" t="s">
        <v>7209</v>
      </c>
      <c r="J3885" t="s">
        <v>7217</v>
      </c>
      <c r="K3885" t="s">
        <v>7218</v>
      </c>
      <c r="L3885">
        <f t="shared" si="314"/>
        <v>3029010555</v>
      </c>
      <c r="M3885" t="str">
        <f t="shared" si="315"/>
        <v>Xã Hoàng Hoa Thám</v>
      </c>
      <c r="N3885">
        <f t="shared" si="316"/>
        <v>30290</v>
      </c>
      <c r="O3885" t="str">
        <f t="shared" si="312"/>
        <v>3</v>
      </c>
      <c r="AC3885" t="s">
        <v>7170</v>
      </c>
      <c r="AD3885" t="s">
        <v>7607</v>
      </c>
      <c r="AE3885" t="s">
        <v>7613</v>
      </c>
      <c r="AF3885" t="str">
        <f t="shared" si="313"/>
        <v>3030011245</v>
      </c>
    </row>
    <row r="3886" spans="8:32" ht="16.5" customHeight="1" x14ac:dyDescent="0.25">
      <c r="H3886" t="s">
        <v>7170</v>
      </c>
      <c r="I3886" t="s">
        <v>7209</v>
      </c>
      <c r="J3886" t="s">
        <v>7219</v>
      </c>
      <c r="K3886" t="s">
        <v>7220</v>
      </c>
      <c r="L3886">
        <f t="shared" si="314"/>
        <v>3029010558</v>
      </c>
      <c r="M3886" t="str">
        <f t="shared" si="315"/>
        <v>Xã Bắc An</v>
      </c>
      <c r="N3886">
        <f t="shared" si="316"/>
        <v>30290</v>
      </c>
      <c r="O3886" t="str">
        <f t="shared" si="312"/>
        <v>3</v>
      </c>
      <c r="AC3886" t="s">
        <v>7170</v>
      </c>
      <c r="AD3886" t="s">
        <v>7607</v>
      </c>
      <c r="AE3886" t="s">
        <v>7615</v>
      </c>
      <c r="AF3886" t="str">
        <f t="shared" si="313"/>
        <v>3030011248</v>
      </c>
    </row>
    <row r="3887" spans="8:32" ht="16.5" customHeight="1" x14ac:dyDescent="0.25">
      <c r="H3887" t="s">
        <v>7170</v>
      </c>
      <c r="I3887" t="s">
        <v>7209</v>
      </c>
      <c r="J3887" t="s">
        <v>7221</v>
      </c>
      <c r="K3887" t="s">
        <v>1661</v>
      </c>
      <c r="L3887">
        <f t="shared" si="314"/>
        <v>3029010561</v>
      </c>
      <c r="M3887" t="str">
        <f t="shared" si="315"/>
        <v>Xã Hưng Đạo</v>
      </c>
      <c r="N3887">
        <f t="shared" si="316"/>
        <v>30290</v>
      </c>
      <c r="O3887" t="str">
        <f t="shared" si="312"/>
        <v>3</v>
      </c>
      <c r="AC3887" t="s">
        <v>7170</v>
      </c>
      <c r="AD3887" t="s">
        <v>7607</v>
      </c>
      <c r="AE3887" t="s">
        <v>7617</v>
      </c>
      <c r="AF3887" t="str">
        <f t="shared" si="313"/>
        <v>3030011251</v>
      </c>
    </row>
    <row r="3888" spans="8:32" ht="16.5" customHeight="1" x14ac:dyDescent="0.25">
      <c r="H3888" t="s">
        <v>7170</v>
      </c>
      <c r="I3888" t="s">
        <v>7209</v>
      </c>
      <c r="J3888" t="s">
        <v>7222</v>
      </c>
      <c r="K3888" t="s">
        <v>1061</v>
      </c>
      <c r="L3888">
        <f t="shared" si="314"/>
        <v>3029010564</v>
      </c>
      <c r="M3888" t="str">
        <f t="shared" si="315"/>
        <v>Xã Lê Lợi</v>
      </c>
      <c r="N3888">
        <f t="shared" si="316"/>
        <v>30290</v>
      </c>
      <c r="O3888" t="str">
        <f t="shared" si="312"/>
        <v>3</v>
      </c>
      <c r="AC3888" t="s">
        <v>7170</v>
      </c>
      <c r="AD3888" t="s">
        <v>7607</v>
      </c>
      <c r="AE3888" t="s">
        <v>7619</v>
      </c>
      <c r="AF3888" t="str">
        <f t="shared" si="313"/>
        <v>3030011254</v>
      </c>
    </row>
    <row r="3889" spans="8:32" ht="16.5" customHeight="1" x14ac:dyDescent="0.25">
      <c r="H3889" t="s">
        <v>7170</v>
      </c>
      <c r="I3889" t="s">
        <v>7209</v>
      </c>
      <c r="J3889" t="s">
        <v>7223</v>
      </c>
      <c r="K3889" t="s">
        <v>7224</v>
      </c>
      <c r="L3889">
        <f t="shared" si="314"/>
        <v>3029010567</v>
      </c>
      <c r="M3889" t="str">
        <f t="shared" si="315"/>
        <v>Phường Hoàng Tiến</v>
      </c>
      <c r="N3889">
        <f t="shared" si="316"/>
        <v>30290</v>
      </c>
      <c r="O3889" t="str">
        <f t="shared" si="312"/>
        <v>3</v>
      </c>
      <c r="AC3889" t="s">
        <v>7170</v>
      </c>
      <c r="AD3889" t="s">
        <v>7607</v>
      </c>
      <c r="AE3889" t="s">
        <v>7620</v>
      </c>
      <c r="AF3889" t="str">
        <f t="shared" si="313"/>
        <v>3030011257</v>
      </c>
    </row>
    <row r="3890" spans="8:32" ht="16.5" customHeight="1" x14ac:dyDescent="0.25">
      <c r="H3890" t="s">
        <v>7170</v>
      </c>
      <c r="I3890" t="s">
        <v>7209</v>
      </c>
      <c r="J3890" t="s">
        <v>7225</v>
      </c>
      <c r="K3890" t="s">
        <v>5690</v>
      </c>
      <c r="L3890">
        <f t="shared" si="314"/>
        <v>3029010570</v>
      </c>
      <c r="M3890" t="str">
        <f t="shared" si="315"/>
        <v>Phường Cộng Hòa</v>
      </c>
      <c r="N3890">
        <f t="shared" si="316"/>
        <v>30290</v>
      </c>
      <c r="O3890" t="str">
        <f t="shared" si="312"/>
        <v>3</v>
      </c>
      <c r="AC3890" t="s">
        <v>7170</v>
      </c>
      <c r="AD3890" t="s">
        <v>7607</v>
      </c>
      <c r="AE3890" t="s">
        <v>7621</v>
      </c>
      <c r="AF3890" t="str">
        <f t="shared" si="313"/>
        <v>3030011260</v>
      </c>
    </row>
    <row r="3891" spans="8:32" ht="16.5" customHeight="1" x14ac:dyDescent="0.25">
      <c r="H3891" t="s">
        <v>7170</v>
      </c>
      <c r="I3891" t="s">
        <v>7209</v>
      </c>
      <c r="J3891" t="s">
        <v>7226</v>
      </c>
      <c r="K3891" t="s">
        <v>7227</v>
      </c>
      <c r="L3891">
        <f t="shared" si="314"/>
        <v>3029010573</v>
      </c>
      <c r="M3891" t="str">
        <f t="shared" si="315"/>
        <v xml:space="preserve">Phường Hoàng Tân </v>
      </c>
      <c r="N3891">
        <f t="shared" si="316"/>
        <v>30290</v>
      </c>
      <c r="O3891" t="str">
        <f t="shared" si="312"/>
        <v>3</v>
      </c>
      <c r="AC3891" t="s">
        <v>7170</v>
      </c>
      <c r="AD3891" t="s">
        <v>7607</v>
      </c>
      <c r="AE3891" t="s">
        <v>7622</v>
      </c>
      <c r="AF3891" t="str">
        <f t="shared" si="313"/>
        <v>3030011263</v>
      </c>
    </row>
    <row r="3892" spans="8:32" ht="16.5" customHeight="1" x14ac:dyDescent="0.25">
      <c r="H3892" t="s">
        <v>7170</v>
      </c>
      <c r="I3892" t="s">
        <v>7209</v>
      </c>
      <c r="J3892" t="s">
        <v>7228</v>
      </c>
      <c r="K3892" t="s">
        <v>7229</v>
      </c>
      <c r="L3892">
        <f t="shared" si="314"/>
        <v>3029010576</v>
      </c>
      <c r="M3892" t="str">
        <f t="shared" si="315"/>
        <v>Phường Cổ Thành</v>
      </c>
      <c r="N3892">
        <f t="shared" si="316"/>
        <v>30290</v>
      </c>
      <c r="O3892" t="str">
        <f t="shared" si="312"/>
        <v>3</v>
      </c>
      <c r="AC3892" t="s">
        <v>7170</v>
      </c>
      <c r="AD3892" t="s">
        <v>7607</v>
      </c>
      <c r="AE3892" t="s">
        <v>7623</v>
      </c>
      <c r="AF3892" t="str">
        <f t="shared" si="313"/>
        <v>3030011266</v>
      </c>
    </row>
    <row r="3893" spans="8:32" ht="16.5" customHeight="1" x14ac:dyDescent="0.25">
      <c r="H3893" t="s">
        <v>7170</v>
      </c>
      <c r="I3893" t="s">
        <v>7209</v>
      </c>
      <c r="J3893" t="s">
        <v>7230</v>
      </c>
      <c r="K3893" t="s">
        <v>7231</v>
      </c>
      <c r="L3893">
        <f t="shared" si="314"/>
        <v>3029010579</v>
      </c>
      <c r="M3893" t="str">
        <f t="shared" si="315"/>
        <v>Phường Văn An</v>
      </c>
      <c r="N3893">
        <f t="shared" si="316"/>
        <v>30290</v>
      </c>
      <c r="O3893" t="str">
        <f t="shared" si="312"/>
        <v>3</v>
      </c>
      <c r="AC3893" t="s">
        <v>7170</v>
      </c>
      <c r="AD3893" t="s">
        <v>7607</v>
      </c>
      <c r="AE3893" t="s">
        <v>7625</v>
      </c>
      <c r="AF3893" t="str">
        <f t="shared" si="313"/>
        <v>3030011269</v>
      </c>
    </row>
    <row r="3894" spans="8:32" ht="16.5" customHeight="1" x14ac:dyDescent="0.25">
      <c r="H3894" t="s">
        <v>7170</v>
      </c>
      <c r="I3894" t="s">
        <v>7209</v>
      </c>
      <c r="J3894" t="s">
        <v>7232</v>
      </c>
      <c r="K3894" t="s">
        <v>7233</v>
      </c>
      <c r="L3894">
        <f t="shared" si="314"/>
        <v>3029010582</v>
      </c>
      <c r="M3894" t="str">
        <f t="shared" si="315"/>
        <v>Phường Chí Minh</v>
      </c>
      <c r="N3894">
        <f t="shared" si="316"/>
        <v>30290</v>
      </c>
      <c r="O3894" t="str">
        <f t="shared" si="312"/>
        <v>3</v>
      </c>
      <c r="AC3894" t="s">
        <v>7170</v>
      </c>
      <c r="AD3894" t="s">
        <v>7607</v>
      </c>
      <c r="AE3894" t="s">
        <v>7627</v>
      </c>
      <c r="AF3894" t="str">
        <f t="shared" si="313"/>
        <v>3030011272</v>
      </c>
    </row>
    <row r="3895" spans="8:32" ht="16.5" customHeight="1" x14ac:dyDescent="0.25">
      <c r="H3895" t="s">
        <v>7170</v>
      </c>
      <c r="I3895" t="s">
        <v>7209</v>
      </c>
      <c r="J3895" t="s">
        <v>7234</v>
      </c>
      <c r="K3895" t="s">
        <v>7235</v>
      </c>
      <c r="L3895">
        <f t="shared" si="314"/>
        <v>3029010585</v>
      </c>
      <c r="M3895" t="str">
        <f t="shared" si="315"/>
        <v>Phường Văn Đức</v>
      </c>
      <c r="N3895">
        <f t="shared" si="316"/>
        <v>30290</v>
      </c>
      <c r="O3895" t="str">
        <f t="shared" si="312"/>
        <v>3</v>
      </c>
      <c r="AC3895" t="s">
        <v>7170</v>
      </c>
      <c r="AD3895" t="s">
        <v>7607</v>
      </c>
      <c r="AE3895" t="s">
        <v>7628</v>
      </c>
      <c r="AF3895" t="str">
        <f t="shared" si="313"/>
        <v>3030011275</v>
      </c>
    </row>
    <row r="3896" spans="8:32" ht="16.5" customHeight="1" x14ac:dyDescent="0.25">
      <c r="H3896" t="s">
        <v>7170</v>
      </c>
      <c r="I3896" t="s">
        <v>7209</v>
      </c>
      <c r="J3896" t="s">
        <v>7236</v>
      </c>
      <c r="K3896" t="s">
        <v>7237</v>
      </c>
      <c r="L3896">
        <f t="shared" si="314"/>
        <v>3029010588</v>
      </c>
      <c r="M3896" t="str">
        <f t="shared" si="315"/>
        <v xml:space="preserve">Phường Thái Học </v>
      </c>
      <c r="N3896">
        <f t="shared" si="316"/>
        <v>30290</v>
      </c>
      <c r="O3896" t="str">
        <f t="shared" si="312"/>
        <v>3</v>
      </c>
      <c r="AC3896" t="s">
        <v>7170</v>
      </c>
      <c r="AD3896" t="s">
        <v>7607</v>
      </c>
      <c r="AE3896" t="s">
        <v>7630</v>
      </c>
      <c r="AF3896" t="str">
        <f t="shared" si="313"/>
        <v>3030011278</v>
      </c>
    </row>
    <row r="3897" spans="8:32" ht="16.5" customHeight="1" x14ac:dyDescent="0.25">
      <c r="H3897" t="s">
        <v>7170</v>
      </c>
      <c r="I3897" t="s">
        <v>7209</v>
      </c>
      <c r="J3897" t="s">
        <v>7238</v>
      </c>
      <c r="K3897" t="s">
        <v>7239</v>
      </c>
      <c r="L3897">
        <f t="shared" si="314"/>
        <v>3029010591</v>
      </c>
      <c r="M3897" t="str">
        <f t="shared" si="315"/>
        <v>Xã Nhân Huệ</v>
      </c>
      <c r="N3897">
        <f t="shared" si="316"/>
        <v>30290</v>
      </c>
      <c r="O3897" t="str">
        <f t="shared" si="312"/>
        <v>3</v>
      </c>
      <c r="AC3897" t="s">
        <v>7170</v>
      </c>
      <c r="AD3897" t="s">
        <v>7607</v>
      </c>
      <c r="AE3897" t="s">
        <v>7631</v>
      </c>
      <c r="AF3897" t="str">
        <f t="shared" si="313"/>
        <v>3030011281</v>
      </c>
    </row>
    <row r="3898" spans="8:32" ht="16.5" customHeight="1" x14ac:dyDescent="0.25">
      <c r="H3898" t="s">
        <v>7170</v>
      </c>
      <c r="I3898" t="s">
        <v>7209</v>
      </c>
      <c r="J3898" t="s">
        <v>7240</v>
      </c>
      <c r="K3898" t="s">
        <v>7241</v>
      </c>
      <c r="L3898">
        <f t="shared" si="314"/>
        <v>3029010594</v>
      </c>
      <c r="M3898" t="str">
        <f t="shared" si="315"/>
        <v>Phường An Lạc</v>
      </c>
      <c r="N3898">
        <f t="shared" si="316"/>
        <v>30290</v>
      </c>
      <c r="O3898" t="str">
        <f t="shared" si="312"/>
        <v>3</v>
      </c>
      <c r="AC3898" t="s">
        <v>7170</v>
      </c>
      <c r="AD3898" t="s">
        <v>7607</v>
      </c>
      <c r="AE3898" t="s">
        <v>7633</v>
      </c>
      <c r="AF3898" t="str">
        <f t="shared" si="313"/>
        <v>3030011284</v>
      </c>
    </row>
    <row r="3899" spans="8:32" ht="16.5" customHeight="1" x14ac:dyDescent="0.25">
      <c r="H3899" t="s">
        <v>7170</v>
      </c>
      <c r="I3899" t="s">
        <v>7209</v>
      </c>
      <c r="J3899" t="s">
        <v>7242</v>
      </c>
      <c r="K3899" t="s">
        <v>7243</v>
      </c>
      <c r="L3899">
        <f t="shared" si="314"/>
        <v>3029010597</v>
      </c>
      <c r="M3899" t="str">
        <f t="shared" si="315"/>
        <v>Xã Kênh Giang</v>
      </c>
      <c r="N3899">
        <f t="shared" si="316"/>
        <v>30290</v>
      </c>
      <c r="O3899" t="str">
        <f t="shared" si="312"/>
        <v>3</v>
      </c>
      <c r="AC3899" t="s">
        <v>7170</v>
      </c>
      <c r="AD3899" t="s">
        <v>7607</v>
      </c>
      <c r="AE3899" t="s">
        <v>7635</v>
      </c>
      <c r="AF3899" t="str">
        <f t="shared" si="313"/>
        <v>3030011287</v>
      </c>
    </row>
    <row r="3900" spans="8:32" ht="16.5" customHeight="1" x14ac:dyDescent="0.25">
      <c r="H3900" t="s">
        <v>7170</v>
      </c>
      <c r="I3900" t="s">
        <v>7209</v>
      </c>
      <c r="J3900" t="s">
        <v>7244</v>
      </c>
      <c r="K3900" t="s">
        <v>7245</v>
      </c>
      <c r="L3900">
        <f t="shared" si="314"/>
        <v>3029010600</v>
      </c>
      <c r="M3900" t="str">
        <f t="shared" si="315"/>
        <v>Phường Đồng Lạc</v>
      </c>
      <c r="N3900">
        <f t="shared" si="316"/>
        <v>30290</v>
      </c>
      <c r="O3900" t="str">
        <f t="shared" si="312"/>
        <v>3</v>
      </c>
      <c r="AC3900" t="s">
        <v>7170</v>
      </c>
      <c r="AD3900" t="s">
        <v>7607</v>
      </c>
      <c r="AE3900" t="s">
        <v>7637</v>
      </c>
      <c r="AF3900" t="str">
        <f t="shared" si="313"/>
        <v>3030011290</v>
      </c>
    </row>
    <row r="3901" spans="8:32" ht="16.5" customHeight="1" x14ac:dyDescent="0.25">
      <c r="H3901" t="s">
        <v>7170</v>
      </c>
      <c r="I3901" t="s">
        <v>7209</v>
      </c>
      <c r="J3901" t="s">
        <v>7246</v>
      </c>
      <c r="K3901" t="s">
        <v>6147</v>
      </c>
      <c r="L3901">
        <f t="shared" si="314"/>
        <v>3029010603</v>
      </c>
      <c r="M3901" t="str">
        <f t="shared" si="315"/>
        <v>Phường Tân Dân</v>
      </c>
      <c r="N3901">
        <f t="shared" si="316"/>
        <v>30290</v>
      </c>
      <c r="O3901" t="str">
        <f t="shared" si="312"/>
        <v>3</v>
      </c>
      <c r="AC3901" t="s">
        <v>7170</v>
      </c>
      <c r="AD3901" t="s">
        <v>7607</v>
      </c>
      <c r="AE3901" t="s">
        <v>7639</v>
      </c>
      <c r="AF3901" t="str">
        <f t="shared" si="313"/>
        <v>3030011293</v>
      </c>
    </row>
    <row r="3902" spans="8:32" ht="16.5" customHeight="1" x14ac:dyDescent="0.25">
      <c r="H3902" t="s">
        <v>7170</v>
      </c>
      <c r="I3902" t="s">
        <v>7247</v>
      </c>
      <c r="K3902" t="s">
        <v>7248</v>
      </c>
      <c r="L3902">
        <f t="shared" si="314"/>
        <v>30291</v>
      </c>
      <c r="M3902" t="str">
        <f t="shared" si="315"/>
        <v>Huyện Nam Sách</v>
      </c>
      <c r="N3902">
        <f t="shared" si="316"/>
        <v>30</v>
      </c>
      <c r="O3902" t="str">
        <f t="shared" si="312"/>
        <v>2</v>
      </c>
      <c r="AC3902" t="s">
        <v>7640</v>
      </c>
      <c r="AD3902" t="s">
        <v>7642</v>
      </c>
      <c r="AE3902" t="s">
        <v>7644</v>
      </c>
      <c r="AF3902" t="str">
        <f t="shared" si="313"/>
        <v>3130311296</v>
      </c>
    </row>
    <row r="3903" spans="8:32" ht="16.5" customHeight="1" x14ac:dyDescent="0.25">
      <c r="H3903" t="s">
        <v>7170</v>
      </c>
      <c r="I3903" t="s">
        <v>7247</v>
      </c>
      <c r="J3903" t="s">
        <v>7249</v>
      </c>
      <c r="K3903" t="s">
        <v>7250</v>
      </c>
      <c r="L3903">
        <f t="shared" si="314"/>
        <v>3029110606</v>
      </c>
      <c r="M3903" t="str">
        <f t="shared" si="315"/>
        <v>Thị trấn Nam Sách</v>
      </c>
      <c r="N3903">
        <f t="shared" si="316"/>
        <v>30291</v>
      </c>
      <c r="O3903" t="str">
        <f t="shared" si="312"/>
        <v>3</v>
      </c>
      <c r="AC3903" t="s">
        <v>7640</v>
      </c>
      <c r="AD3903" t="s">
        <v>7642</v>
      </c>
      <c r="AE3903" t="s">
        <v>7646</v>
      </c>
      <c r="AF3903" t="str">
        <f t="shared" si="313"/>
        <v>3130311299</v>
      </c>
    </row>
    <row r="3904" spans="8:32" ht="16.5" customHeight="1" x14ac:dyDescent="0.25">
      <c r="H3904" t="s">
        <v>7170</v>
      </c>
      <c r="I3904" t="s">
        <v>7247</v>
      </c>
      <c r="J3904" t="s">
        <v>7251</v>
      </c>
      <c r="K3904" t="s">
        <v>7252</v>
      </c>
      <c r="L3904">
        <f t="shared" si="314"/>
        <v>3029110609</v>
      </c>
      <c r="M3904" t="str">
        <f t="shared" si="315"/>
        <v>Xã Nam Hưng</v>
      </c>
      <c r="N3904">
        <f t="shared" si="316"/>
        <v>30291</v>
      </c>
      <c r="O3904" t="str">
        <f t="shared" si="312"/>
        <v>3</v>
      </c>
      <c r="AC3904" t="s">
        <v>7640</v>
      </c>
      <c r="AD3904" t="s">
        <v>7642</v>
      </c>
      <c r="AE3904" t="s">
        <v>7647</v>
      </c>
      <c r="AF3904" t="str">
        <f t="shared" si="313"/>
        <v>3130311302</v>
      </c>
    </row>
    <row r="3905" spans="8:32" ht="16.5" customHeight="1" x14ac:dyDescent="0.25">
      <c r="H3905" t="s">
        <v>7170</v>
      </c>
      <c r="I3905" t="s">
        <v>7247</v>
      </c>
      <c r="J3905" t="s">
        <v>7253</v>
      </c>
      <c r="K3905" t="s">
        <v>7254</v>
      </c>
      <c r="L3905">
        <f t="shared" si="314"/>
        <v>3029110612</v>
      </c>
      <c r="M3905" t="str">
        <f t="shared" si="315"/>
        <v>Xã Nam Tân</v>
      </c>
      <c r="N3905">
        <f t="shared" si="316"/>
        <v>30291</v>
      </c>
      <c r="O3905" t="str">
        <f t="shared" si="312"/>
        <v>3</v>
      </c>
      <c r="AC3905" t="s">
        <v>7640</v>
      </c>
      <c r="AD3905" t="s">
        <v>7642</v>
      </c>
      <c r="AE3905" t="s">
        <v>7649</v>
      </c>
      <c r="AF3905" t="str">
        <f t="shared" si="313"/>
        <v>3130311305</v>
      </c>
    </row>
    <row r="3906" spans="8:32" ht="16.5" customHeight="1" x14ac:dyDescent="0.25">
      <c r="H3906" t="s">
        <v>7170</v>
      </c>
      <c r="I3906" t="s">
        <v>7247</v>
      </c>
      <c r="J3906" t="s">
        <v>7255</v>
      </c>
      <c r="K3906" t="s">
        <v>1235</v>
      </c>
      <c r="L3906">
        <f t="shared" si="314"/>
        <v>3029110615</v>
      </c>
      <c r="M3906" t="str">
        <f t="shared" si="315"/>
        <v>Xã Hợp Tiến</v>
      </c>
      <c r="N3906">
        <f t="shared" si="316"/>
        <v>30291</v>
      </c>
      <c r="O3906" t="str">
        <f t="shared" si="312"/>
        <v>3</v>
      </c>
      <c r="AC3906" t="s">
        <v>7640</v>
      </c>
      <c r="AD3906" t="s">
        <v>7642</v>
      </c>
      <c r="AE3906" t="s">
        <v>7651</v>
      </c>
      <c r="AF3906" t="str">
        <f t="shared" si="313"/>
        <v>3130311308</v>
      </c>
    </row>
    <row r="3907" spans="8:32" ht="16.5" customHeight="1" x14ac:dyDescent="0.25">
      <c r="H3907" t="s">
        <v>7170</v>
      </c>
      <c r="I3907" t="s">
        <v>7247</v>
      </c>
      <c r="J3907" t="s">
        <v>7256</v>
      </c>
      <c r="K3907" t="s">
        <v>7257</v>
      </c>
      <c r="L3907">
        <f t="shared" si="314"/>
        <v>3029110618</v>
      </c>
      <c r="M3907" t="str">
        <f t="shared" si="315"/>
        <v>Xã Hiệp Cát</v>
      </c>
      <c r="N3907">
        <f t="shared" si="316"/>
        <v>30291</v>
      </c>
      <c r="O3907" t="str">
        <f t="shared" ref="O3907:O3970" si="317">IF(AND(LEN(I3907) &gt; 0, LEN(J3907) = 0), "2", IF(LEN(J3907) &gt;0, "3", "1"))</f>
        <v>3</v>
      </c>
      <c r="AC3907" t="s">
        <v>7640</v>
      </c>
      <c r="AD3907" t="s">
        <v>7642</v>
      </c>
      <c r="AE3907" t="s">
        <v>7653</v>
      </c>
      <c r="AF3907" t="str">
        <f t="shared" ref="AF3907:AF3970" si="318">CONCATENATE(AC3907,AD3907,AE3907)</f>
        <v>3130311311</v>
      </c>
    </row>
    <row r="3908" spans="8:32" ht="16.5" customHeight="1" x14ac:dyDescent="0.25">
      <c r="H3908" t="s">
        <v>7170</v>
      </c>
      <c r="I3908" t="s">
        <v>7247</v>
      </c>
      <c r="J3908" t="s">
        <v>7258</v>
      </c>
      <c r="K3908" t="s">
        <v>7259</v>
      </c>
      <c r="L3908">
        <f t="shared" ref="L3908:L3971" si="319">_xlfn.NUMBERVALUE( H3908&amp;I3908&amp;J3908)</f>
        <v>3029110621</v>
      </c>
      <c r="M3908" t="str">
        <f t="shared" ref="M3908:M3971" si="320">K3908</f>
        <v>Xã Thanh Quang</v>
      </c>
      <c r="N3908">
        <f t="shared" ref="N3908:N3971" si="321">IF(AND(LEN(I3908) &gt; 0, LEN(J3908) = 0),_xlfn.NUMBERVALUE(H3908), IF(LEN(J3908) &gt;0, _xlfn.NUMBERVALUE(H3908&amp;I3908), ""))</f>
        <v>30291</v>
      </c>
      <c r="O3908" t="str">
        <f t="shared" si="317"/>
        <v>3</v>
      </c>
      <c r="AC3908" t="s">
        <v>7640</v>
      </c>
      <c r="AD3908" t="s">
        <v>7642</v>
      </c>
      <c r="AE3908" t="s">
        <v>7654</v>
      </c>
      <c r="AF3908" t="str">
        <f t="shared" si="318"/>
        <v>3130311314</v>
      </c>
    </row>
    <row r="3909" spans="8:32" ht="16.5" customHeight="1" x14ac:dyDescent="0.25">
      <c r="H3909" t="s">
        <v>7170</v>
      </c>
      <c r="I3909" t="s">
        <v>7247</v>
      </c>
      <c r="J3909" t="s">
        <v>7260</v>
      </c>
      <c r="K3909" t="s">
        <v>7261</v>
      </c>
      <c r="L3909">
        <f t="shared" si="319"/>
        <v>3029110624</v>
      </c>
      <c r="M3909" t="str">
        <f t="shared" si="320"/>
        <v>Xã Quốc Tuấn</v>
      </c>
      <c r="N3909">
        <f t="shared" si="321"/>
        <v>30291</v>
      </c>
      <c r="O3909" t="str">
        <f t="shared" si="317"/>
        <v>3</v>
      </c>
      <c r="AC3909" t="s">
        <v>7640</v>
      </c>
      <c r="AD3909" t="s">
        <v>7642</v>
      </c>
      <c r="AE3909" t="s">
        <v>7656</v>
      </c>
      <c r="AF3909" t="str">
        <f t="shared" si="318"/>
        <v>3130311317</v>
      </c>
    </row>
    <row r="3910" spans="8:32" ht="16.5" customHeight="1" x14ac:dyDescent="0.25">
      <c r="H3910" t="s">
        <v>7170</v>
      </c>
      <c r="I3910" t="s">
        <v>7247</v>
      </c>
      <c r="J3910" t="s">
        <v>7262</v>
      </c>
      <c r="K3910" t="s">
        <v>7263</v>
      </c>
      <c r="L3910">
        <f t="shared" si="319"/>
        <v>3029110627</v>
      </c>
      <c r="M3910" t="str">
        <f t="shared" si="320"/>
        <v>Xã Nam Chính</v>
      </c>
      <c r="N3910">
        <f t="shared" si="321"/>
        <v>30291</v>
      </c>
      <c r="O3910" t="str">
        <f t="shared" si="317"/>
        <v>3</v>
      </c>
      <c r="AC3910" t="s">
        <v>7640</v>
      </c>
      <c r="AD3910" t="s">
        <v>7642</v>
      </c>
      <c r="AE3910" t="s">
        <v>7657</v>
      </c>
      <c r="AF3910" t="str">
        <f t="shared" si="318"/>
        <v>3130311320</v>
      </c>
    </row>
    <row r="3911" spans="8:32" ht="16.5" customHeight="1" x14ac:dyDescent="0.25">
      <c r="H3911" t="s">
        <v>7170</v>
      </c>
      <c r="I3911" t="s">
        <v>7247</v>
      </c>
      <c r="J3911" t="s">
        <v>7264</v>
      </c>
      <c r="K3911" t="s">
        <v>3955</v>
      </c>
      <c r="L3911">
        <f t="shared" si="319"/>
        <v>3029110630</v>
      </c>
      <c r="M3911" t="str">
        <f t="shared" si="320"/>
        <v>Xã An Bình</v>
      </c>
      <c r="N3911">
        <f t="shared" si="321"/>
        <v>30291</v>
      </c>
      <c r="O3911" t="str">
        <f t="shared" si="317"/>
        <v>3</v>
      </c>
      <c r="AC3911" t="s">
        <v>7640</v>
      </c>
      <c r="AD3911" t="s">
        <v>7642</v>
      </c>
      <c r="AE3911" t="s">
        <v>7658</v>
      </c>
      <c r="AF3911" t="str">
        <f t="shared" si="318"/>
        <v>3130311323</v>
      </c>
    </row>
    <row r="3912" spans="8:32" ht="16.5" customHeight="1" x14ac:dyDescent="0.25">
      <c r="H3912" t="s">
        <v>7170</v>
      </c>
      <c r="I3912" t="s">
        <v>7247</v>
      </c>
      <c r="J3912" t="s">
        <v>7265</v>
      </c>
      <c r="K3912" t="s">
        <v>7266</v>
      </c>
      <c r="L3912">
        <f t="shared" si="319"/>
        <v>3029110633</v>
      </c>
      <c r="M3912" t="str">
        <f t="shared" si="320"/>
        <v>Xã Nam Trung</v>
      </c>
      <c r="N3912">
        <f t="shared" si="321"/>
        <v>30291</v>
      </c>
      <c r="O3912" t="str">
        <f t="shared" si="317"/>
        <v>3</v>
      </c>
      <c r="AC3912" t="s">
        <v>7640</v>
      </c>
      <c r="AD3912" t="s">
        <v>7642</v>
      </c>
      <c r="AE3912" t="s">
        <v>7660</v>
      </c>
      <c r="AF3912" t="str">
        <f t="shared" si="318"/>
        <v>3130311326</v>
      </c>
    </row>
    <row r="3913" spans="8:32" ht="16.5" customHeight="1" x14ac:dyDescent="0.25">
      <c r="H3913" t="s">
        <v>7170</v>
      </c>
      <c r="I3913" t="s">
        <v>7247</v>
      </c>
      <c r="J3913" t="s">
        <v>7267</v>
      </c>
      <c r="K3913" t="s">
        <v>7268</v>
      </c>
      <c r="L3913">
        <f t="shared" si="319"/>
        <v>3029110636</v>
      </c>
      <c r="M3913" t="str">
        <f t="shared" si="320"/>
        <v>Xã An Sơn</v>
      </c>
      <c r="N3913">
        <f t="shared" si="321"/>
        <v>30291</v>
      </c>
      <c r="O3913" t="str">
        <f t="shared" si="317"/>
        <v>3</v>
      </c>
      <c r="AC3913" t="s">
        <v>7640</v>
      </c>
      <c r="AD3913" t="s">
        <v>7662</v>
      </c>
      <c r="AE3913" t="s">
        <v>7664</v>
      </c>
      <c r="AF3913" t="str">
        <f t="shared" si="318"/>
        <v>3130411329</v>
      </c>
    </row>
    <row r="3914" spans="8:32" ht="16.5" customHeight="1" x14ac:dyDescent="0.25">
      <c r="H3914" t="s">
        <v>7170</v>
      </c>
      <c r="I3914" t="s">
        <v>7247</v>
      </c>
      <c r="J3914" t="s">
        <v>7269</v>
      </c>
      <c r="K3914" t="s">
        <v>5690</v>
      </c>
      <c r="L3914">
        <f t="shared" si="319"/>
        <v>3029110639</v>
      </c>
      <c r="M3914" t="str">
        <f t="shared" si="320"/>
        <v>Phường Cộng Hòa</v>
      </c>
      <c r="N3914">
        <f t="shared" si="321"/>
        <v>30291</v>
      </c>
      <c r="O3914" t="str">
        <f t="shared" si="317"/>
        <v>3</v>
      </c>
      <c r="AC3914" t="s">
        <v>7640</v>
      </c>
      <c r="AD3914" t="s">
        <v>7662</v>
      </c>
      <c r="AE3914" t="s">
        <v>7666</v>
      </c>
      <c r="AF3914" t="str">
        <f t="shared" si="318"/>
        <v>3130411332</v>
      </c>
    </row>
    <row r="3915" spans="8:32" ht="16.5" customHeight="1" x14ac:dyDescent="0.25">
      <c r="H3915" t="s">
        <v>7170</v>
      </c>
      <c r="I3915" t="s">
        <v>7247</v>
      </c>
      <c r="J3915" t="s">
        <v>7270</v>
      </c>
      <c r="K3915" t="s">
        <v>7271</v>
      </c>
      <c r="L3915">
        <f t="shared" si="319"/>
        <v>3029110642</v>
      </c>
      <c r="M3915" t="str">
        <f t="shared" si="320"/>
        <v>Xã Thái Tân</v>
      </c>
      <c r="N3915">
        <f t="shared" si="321"/>
        <v>30291</v>
      </c>
      <c r="O3915" t="str">
        <f t="shared" si="317"/>
        <v>3</v>
      </c>
      <c r="AC3915" t="s">
        <v>7640</v>
      </c>
      <c r="AD3915" t="s">
        <v>7662</v>
      </c>
      <c r="AE3915" t="s">
        <v>7668</v>
      </c>
      <c r="AF3915" t="str">
        <f t="shared" si="318"/>
        <v>3130411335</v>
      </c>
    </row>
    <row r="3916" spans="8:32" ht="16.5" customHeight="1" x14ac:dyDescent="0.25">
      <c r="H3916" t="s">
        <v>7170</v>
      </c>
      <c r="I3916" t="s">
        <v>7247</v>
      </c>
      <c r="J3916" t="s">
        <v>7272</v>
      </c>
      <c r="K3916" t="s">
        <v>7273</v>
      </c>
      <c r="L3916">
        <f t="shared" si="319"/>
        <v>3029110645</v>
      </c>
      <c r="M3916" t="str">
        <f t="shared" si="320"/>
        <v>Xã An Lâm</v>
      </c>
      <c r="N3916">
        <f t="shared" si="321"/>
        <v>30291</v>
      </c>
      <c r="O3916" t="str">
        <f t="shared" si="317"/>
        <v>3</v>
      </c>
      <c r="AC3916" t="s">
        <v>7640</v>
      </c>
      <c r="AD3916" t="s">
        <v>7662</v>
      </c>
      <c r="AE3916" t="s">
        <v>7670</v>
      </c>
      <c r="AF3916" t="str">
        <f t="shared" si="318"/>
        <v>3130411338</v>
      </c>
    </row>
    <row r="3917" spans="8:32" ht="16.5" customHeight="1" x14ac:dyDescent="0.25">
      <c r="H3917" t="s">
        <v>7170</v>
      </c>
      <c r="I3917" t="s">
        <v>7247</v>
      </c>
      <c r="J3917" t="s">
        <v>7274</v>
      </c>
      <c r="K3917" t="s">
        <v>7275</v>
      </c>
      <c r="L3917">
        <f t="shared" si="319"/>
        <v>3029110648</v>
      </c>
      <c r="M3917" t="str">
        <f t="shared" si="320"/>
        <v>Xã Phú Điền</v>
      </c>
      <c r="N3917">
        <f t="shared" si="321"/>
        <v>30291</v>
      </c>
      <c r="O3917" t="str">
        <f t="shared" si="317"/>
        <v>3</v>
      </c>
      <c r="AC3917" t="s">
        <v>7640</v>
      </c>
      <c r="AD3917" t="s">
        <v>7662</v>
      </c>
      <c r="AE3917" t="s">
        <v>7672</v>
      </c>
      <c r="AF3917" t="str">
        <f t="shared" si="318"/>
        <v>3130411341</v>
      </c>
    </row>
    <row r="3918" spans="8:32" ht="16.5" customHeight="1" x14ac:dyDescent="0.25">
      <c r="H3918" t="s">
        <v>7170</v>
      </c>
      <c r="I3918" t="s">
        <v>7247</v>
      </c>
      <c r="J3918" t="s">
        <v>7276</v>
      </c>
      <c r="K3918" t="s">
        <v>359</v>
      </c>
      <c r="L3918">
        <f t="shared" si="319"/>
        <v>3029110651</v>
      </c>
      <c r="M3918" t="str">
        <f t="shared" si="320"/>
        <v>Xã Nam Hồng</v>
      </c>
      <c r="N3918">
        <f t="shared" si="321"/>
        <v>30291</v>
      </c>
      <c r="O3918" t="str">
        <f t="shared" si="317"/>
        <v>3</v>
      </c>
      <c r="AC3918" t="s">
        <v>7640</v>
      </c>
      <c r="AD3918" t="s">
        <v>7662</v>
      </c>
      <c r="AE3918" t="s">
        <v>7674</v>
      </c>
      <c r="AF3918" t="str">
        <f t="shared" si="318"/>
        <v>3130411344</v>
      </c>
    </row>
    <row r="3919" spans="8:32" ht="16.5" customHeight="1" x14ac:dyDescent="0.25">
      <c r="H3919" t="s">
        <v>7170</v>
      </c>
      <c r="I3919" t="s">
        <v>7247</v>
      </c>
      <c r="J3919" t="s">
        <v>7277</v>
      </c>
      <c r="K3919" t="s">
        <v>963</v>
      </c>
      <c r="L3919">
        <f t="shared" si="319"/>
        <v>3029110654</v>
      </c>
      <c r="M3919" t="str">
        <f t="shared" si="320"/>
        <v>Xã Hồng Phong</v>
      </c>
      <c r="N3919">
        <f t="shared" si="321"/>
        <v>30291</v>
      </c>
      <c r="O3919" t="str">
        <f t="shared" si="317"/>
        <v>3</v>
      </c>
      <c r="AC3919" t="s">
        <v>7640</v>
      </c>
      <c r="AD3919" t="s">
        <v>7662</v>
      </c>
      <c r="AE3919" t="s">
        <v>7676</v>
      </c>
      <c r="AF3919" t="str">
        <f t="shared" si="318"/>
        <v>3130411347</v>
      </c>
    </row>
    <row r="3920" spans="8:32" ht="16.5" customHeight="1" x14ac:dyDescent="0.25">
      <c r="H3920" t="s">
        <v>7170</v>
      </c>
      <c r="I3920" t="s">
        <v>7247</v>
      </c>
      <c r="J3920" t="s">
        <v>7278</v>
      </c>
      <c r="K3920" t="s">
        <v>971</v>
      </c>
      <c r="L3920">
        <f t="shared" si="319"/>
        <v>3029110657</v>
      </c>
      <c r="M3920" t="str">
        <f t="shared" si="320"/>
        <v>Xã Đồng Lạc</v>
      </c>
      <c r="N3920">
        <f t="shared" si="321"/>
        <v>30291</v>
      </c>
      <c r="O3920" t="str">
        <f t="shared" si="317"/>
        <v>3</v>
      </c>
      <c r="AC3920" t="s">
        <v>7640</v>
      </c>
      <c r="AD3920" t="s">
        <v>7662</v>
      </c>
      <c r="AE3920" t="s">
        <v>7678</v>
      </c>
      <c r="AF3920" t="str">
        <f t="shared" si="318"/>
        <v>3130411350</v>
      </c>
    </row>
    <row r="3921" spans="8:32" ht="16.5" customHeight="1" x14ac:dyDescent="0.25">
      <c r="H3921" t="s">
        <v>7170</v>
      </c>
      <c r="I3921" t="s">
        <v>7247</v>
      </c>
      <c r="J3921" t="s">
        <v>7279</v>
      </c>
      <c r="K3921" t="s">
        <v>1134</v>
      </c>
      <c r="L3921">
        <f t="shared" si="319"/>
        <v>3029110666</v>
      </c>
      <c r="M3921" t="str">
        <f t="shared" si="320"/>
        <v>Xã Minh Tân</v>
      </c>
      <c r="N3921">
        <f t="shared" si="321"/>
        <v>30291</v>
      </c>
      <c r="O3921" t="str">
        <f t="shared" si="317"/>
        <v>3</v>
      </c>
      <c r="AC3921" t="s">
        <v>7640</v>
      </c>
      <c r="AD3921" t="s">
        <v>7662</v>
      </c>
      <c r="AE3921" t="s">
        <v>7680</v>
      </c>
      <c r="AF3921" t="str">
        <f t="shared" si="318"/>
        <v>3130411353</v>
      </c>
    </row>
    <row r="3922" spans="8:32" ht="16.5" customHeight="1" x14ac:dyDescent="0.25">
      <c r="H3922" t="s">
        <v>7170</v>
      </c>
      <c r="I3922" t="s">
        <v>7280</v>
      </c>
      <c r="K3922" t="s">
        <v>7281</v>
      </c>
      <c r="L3922">
        <f t="shared" si="319"/>
        <v>30292</v>
      </c>
      <c r="M3922" t="str">
        <f t="shared" si="320"/>
        <v>Huyện Kinh Môn</v>
      </c>
      <c r="N3922">
        <f t="shared" si="321"/>
        <v>30</v>
      </c>
      <c r="O3922" t="str">
        <f t="shared" si="317"/>
        <v>2</v>
      </c>
      <c r="AC3922" t="s">
        <v>7640</v>
      </c>
      <c r="AD3922" t="s">
        <v>7662</v>
      </c>
      <c r="AE3922" t="s">
        <v>7682</v>
      </c>
      <c r="AF3922" t="str">
        <f t="shared" si="318"/>
        <v>3130411356</v>
      </c>
    </row>
    <row r="3923" spans="8:32" ht="16.5" customHeight="1" x14ac:dyDescent="0.25">
      <c r="H3923" t="s">
        <v>7170</v>
      </c>
      <c r="I3923" t="s">
        <v>7280</v>
      </c>
      <c r="J3923" t="s">
        <v>7282</v>
      </c>
      <c r="K3923" t="s">
        <v>7283</v>
      </c>
      <c r="L3923">
        <f t="shared" si="319"/>
        <v>3029210675</v>
      </c>
      <c r="M3923" t="str">
        <f t="shared" si="320"/>
        <v>Thị trấn Kinh Môn</v>
      </c>
      <c r="N3923">
        <f t="shared" si="321"/>
        <v>30292</v>
      </c>
      <c r="O3923" t="str">
        <f t="shared" si="317"/>
        <v>3</v>
      </c>
      <c r="AC3923" t="s">
        <v>7640</v>
      </c>
      <c r="AD3923" t="s">
        <v>7662</v>
      </c>
      <c r="AE3923" t="s">
        <v>7683</v>
      </c>
      <c r="AF3923" t="str">
        <f t="shared" si="318"/>
        <v>3130411359</v>
      </c>
    </row>
    <row r="3924" spans="8:32" ht="16.5" customHeight="1" x14ac:dyDescent="0.25">
      <c r="H3924" t="s">
        <v>7170</v>
      </c>
      <c r="I3924" t="s">
        <v>7280</v>
      </c>
      <c r="J3924" t="s">
        <v>7284</v>
      </c>
      <c r="K3924" t="s">
        <v>1969</v>
      </c>
      <c r="L3924">
        <f t="shared" si="319"/>
        <v>3029210678</v>
      </c>
      <c r="M3924" t="str">
        <f t="shared" si="320"/>
        <v>Xã Bạch Đằng</v>
      </c>
      <c r="N3924">
        <f t="shared" si="321"/>
        <v>30292</v>
      </c>
      <c r="O3924" t="str">
        <f t="shared" si="317"/>
        <v>3</v>
      </c>
      <c r="AC3924" t="s">
        <v>7640</v>
      </c>
      <c r="AD3924" t="s">
        <v>7662</v>
      </c>
      <c r="AE3924" t="s">
        <v>7685</v>
      </c>
      <c r="AF3924" t="str">
        <f t="shared" si="318"/>
        <v>3130411362</v>
      </c>
    </row>
    <row r="3925" spans="8:32" ht="16.5" customHeight="1" x14ac:dyDescent="0.25">
      <c r="H3925" t="s">
        <v>7170</v>
      </c>
      <c r="I3925" t="s">
        <v>7280</v>
      </c>
      <c r="J3925" t="s">
        <v>7285</v>
      </c>
      <c r="K3925" t="s">
        <v>7286</v>
      </c>
      <c r="L3925">
        <f t="shared" si="319"/>
        <v>3029210681</v>
      </c>
      <c r="M3925" t="str">
        <f t="shared" si="320"/>
        <v>Xã Thất Hùng</v>
      </c>
      <c r="N3925">
        <f t="shared" si="321"/>
        <v>30292</v>
      </c>
      <c r="O3925" t="str">
        <f t="shared" si="317"/>
        <v>3</v>
      </c>
      <c r="AC3925" t="s">
        <v>7640</v>
      </c>
      <c r="AD3925" t="s">
        <v>7662</v>
      </c>
      <c r="AE3925" t="s">
        <v>7687</v>
      </c>
      <c r="AF3925" t="str">
        <f t="shared" si="318"/>
        <v>3130411365</v>
      </c>
    </row>
    <row r="3926" spans="8:32" ht="16.5" customHeight="1" x14ac:dyDescent="0.25">
      <c r="H3926" t="s">
        <v>7170</v>
      </c>
      <c r="I3926" t="s">
        <v>7280</v>
      </c>
      <c r="J3926" t="s">
        <v>7287</v>
      </c>
      <c r="K3926" t="s">
        <v>7288</v>
      </c>
      <c r="L3926">
        <f t="shared" si="319"/>
        <v>3029210684</v>
      </c>
      <c r="M3926" t="str">
        <f t="shared" si="320"/>
        <v>Xã Lê Ninh</v>
      </c>
      <c r="N3926">
        <f t="shared" si="321"/>
        <v>30292</v>
      </c>
      <c r="O3926" t="str">
        <f t="shared" si="317"/>
        <v>3</v>
      </c>
      <c r="AC3926" t="s">
        <v>7640</v>
      </c>
      <c r="AD3926" t="s">
        <v>7689</v>
      </c>
      <c r="AE3926" t="s">
        <v>7691</v>
      </c>
      <c r="AF3926" t="str">
        <f t="shared" si="318"/>
        <v>3130511368</v>
      </c>
    </row>
    <row r="3927" spans="8:32" ht="16.5" customHeight="1" x14ac:dyDescent="0.25">
      <c r="H3927" t="s">
        <v>7170</v>
      </c>
      <c r="I3927" t="s">
        <v>7280</v>
      </c>
      <c r="J3927" t="s">
        <v>7289</v>
      </c>
      <c r="K3927" t="s">
        <v>7290</v>
      </c>
      <c r="L3927">
        <f t="shared" si="319"/>
        <v>3029210687</v>
      </c>
      <c r="M3927" t="str">
        <f t="shared" si="320"/>
        <v>Xã Hoành Sơn</v>
      </c>
      <c r="N3927">
        <f t="shared" si="321"/>
        <v>30292</v>
      </c>
      <c r="O3927" t="str">
        <f t="shared" si="317"/>
        <v>3</v>
      </c>
      <c r="AC3927" t="s">
        <v>7640</v>
      </c>
      <c r="AD3927" t="s">
        <v>7689</v>
      </c>
      <c r="AE3927" t="s">
        <v>7693</v>
      </c>
      <c r="AF3927" t="str">
        <f t="shared" si="318"/>
        <v>3130511371</v>
      </c>
    </row>
    <row r="3928" spans="8:32" ht="16.5" customHeight="1" x14ac:dyDescent="0.25">
      <c r="H3928" t="s">
        <v>7170</v>
      </c>
      <c r="I3928" t="s">
        <v>7280</v>
      </c>
      <c r="J3928" t="s">
        <v>7291</v>
      </c>
      <c r="K3928" t="s">
        <v>7292</v>
      </c>
      <c r="L3928">
        <f t="shared" si="319"/>
        <v>3029210690</v>
      </c>
      <c r="M3928" t="str">
        <f t="shared" si="320"/>
        <v>Xã Phúc Thành B</v>
      </c>
      <c r="N3928">
        <f t="shared" si="321"/>
        <v>30292</v>
      </c>
      <c r="O3928" t="str">
        <f t="shared" si="317"/>
        <v>3</v>
      </c>
      <c r="AC3928" t="s">
        <v>7640</v>
      </c>
      <c r="AD3928" t="s">
        <v>7689</v>
      </c>
      <c r="AE3928" t="s">
        <v>7695</v>
      </c>
      <c r="AF3928" t="str">
        <f t="shared" si="318"/>
        <v>3130511374</v>
      </c>
    </row>
    <row r="3929" spans="8:32" ht="16.5" customHeight="1" x14ac:dyDescent="0.25">
      <c r="H3929" t="s">
        <v>7170</v>
      </c>
      <c r="I3929" t="s">
        <v>7280</v>
      </c>
      <c r="J3929" t="s">
        <v>7293</v>
      </c>
      <c r="K3929" t="s">
        <v>1690</v>
      </c>
      <c r="L3929">
        <f t="shared" si="319"/>
        <v>3029210693</v>
      </c>
      <c r="M3929" t="str">
        <f t="shared" si="320"/>
        <v>Xã Thái Sơn</v>
      </c>
      <c r="N3929">
        <f t="shared" si="321"/>
        <v>30292</v>
      </c>
      <c r="O3929" t="str">
        <f t="shared" si="317"/>
        <v>3</v>
      </c>
      <c r="AC3929" t="s">
        <v>7640</v>
      </c>
      <c r="AD3929" t="s">
        <v>7689</v>
      </c>
      <c r="AE3929" t="s">
        <v>7697</v>
      </c>
      <c r="AF3929" t="str">
        <f t="shared" si="318"/>
        <v>3130511377</v>
      </c>
    </row>
    <row r="3930" spans="8:32" ht="16.5" customHeight="1" x14ac:dyDescent="0.25">
      <c r="H3930" t="s">
        <v>7170</v>
      </c>
      <c r="I3930" t="s">
        <v>7280</v>
      </c>
      <c r="J3930" t="s">
        <v>7294</v>
      </c>
      <c r="K3930" t="s">
        <v>7295</v>
      </c>
      <c r="L3930">
        <f t="shared" si="319"/>
        <v>3029210696</v>
      </c>
      <c r="M3930" t="str">
        <f t="shared" si="320"/>
        <v>Xã Duy Tân</v>
      </c>
      <c r="N3930">
        <f t="shared" si="321"/>
        <v>30292</v>
      </c>
      <c r="O3930" t="str">
        <f t="shared" si="317"/>
        <v>3</v>
      </c>
      <c r="AC3930" t="s">
        <v>7640</v>
      </c>
      <c r="AD3930" t="s">
        <v>7689</v>
      </c>
      <c r="AE3930" t="s">
        <v>7699</v>
      </c>
      <c r="AF3930" t="str">
        <f t="shared" si="318"/>
        <v>3130511380</v>
      </c>
    </row>
    <row r="3931" spans="8:32" ht="16.5" customHeight="1" x14ac:dyDescent="0.25">
      <c r="H3931" t="s">
        <v>7170</v>
      </c>
      <c r="I3931" t="s">
        <v>7280</v>
      </c>
      <c r="J3931" t="s">
        <v>7296</v>
      </c>
      <c r="K3931" t="s">
        <v>321</v>
      </c>
      <c r="L3931">
        <f t="shared" si="319"/>
        <v>3029210699</v>
      </c>
      <c r="M3931" t="str">
        <f t="shared" si="320"/>
        <v>Xã Tân Dân</v>
      </c>
      <c r="N3931">
        <f t="shared" si="321"/>
        <v>30292</v>
      </c>
      <c r="O3931" t="str">
        <f t="shared" si="317"/>
        <v>3</v>
      </c>
      <c r="AC3931" t="s">
        <v>7640</v>
      </c>
      <c r="AD3931" t="s">
        <v>7689</v>
      </c>
      <c r="AE3931" t="s">
        <v>7700</v>
      </c>
      <c r="AF3931" t="str">
        <f t="shared" si="318"/>
        <v>3130511383</v>
      </c>
    </row>
    <row r="3932" spans="8:32" ht="16.5" customHeight="1" x14ac:dyDescent="0.25">
      <c r="H3932" t="s">
        <v>7170</v>
      </c>
      <c r="I3932" t="s">
        <v>7280</v>
      </c>
      <c r="J3932" t="s">
        <v>7297</v>
      </c>
      <c r="K3932" t="s">
        <v>7298</v>
      </c>
      <c r="L3932">
        <f t="shared" si="319"/>
        <v>3029210702</v>
      </c>
      <c r="M3932" t="str">
        <f t="shared" si="320"/>
        <v>Thị trấn Minh Tân</v>
      </c>
      <c r="N3932">
        <f t="shared" si="321"/>
        <v>30292</v>
      </c>
      <c r="O3932" t="str">
        <f t="shared" si="317"/>
        <v>3</v>
      </c>
      <c r="AC3932" t="s">
        <v>7640</v>
      </c>
      <c r="AD3932" t="s">
        <v>7689</v>
      </c>
      <c r="AE3932" t="s">
        <v>7702</v>
      </c>
      <c r="AF3932" t="str">
        <f t="shared" si="318"/>
        <v>3130511386</v>
      </c>
    </row>
    <row r="3933" spans="8:32" ht="16.5" customHeight="1" x14ac:dyDescent="0.25">
      <c r="H3933" t="s">
        <v>7170</v>
      </c>
      <c r="I3933" t="s">
        <v>7280</v>
      </c>
      <c r="J3933" t="s">
        <v>7299</v>
      </c>
      <c r="K3933" t="s">
        <v>1105</v>
      </c>
      <c r="L3933">
        <f t="shared" si="319"/>
        <v>3029210705</v>
      </c>
      <c r="M3933" t="str">
        <f t="shared" si="320"/>
        <v>Xã Quang Trung</v>
      </c>
      <c r="N3933">
        <f t="shared" si="321"/>
        <v>30292</v>
      </c>
      <c r="O3933" t="str">
        <f t="shared" si="317"/>
        <v>3</v>
      </c>
      <c r="AC3933" t="s">
        <v>7640</v>
      </c>
      <c r="AD3933" t="s">
        <v>7689</v>
      </c>
      <c r="AE3933" t="s">
        <v>7704</v>
      </c>
      <c r="AF3933" t="str">
        <f t="shared" si="318"/>
        <v>3130511389</v>
      </c>
    </row>
    <row r="3934" spans="8:32" ht="16.5" customHeight="1" x14ac:dyDescent="0.25">
      <c r="H3934" t="s">
        <v>7170</v>
      </c>
      <c r="I3934" t="s">
        <v>7280</v>
      </c>
      <c r="J3934" t="s">
        <v>7300</v>
      </c>
      <c r="K3934" t="s">
        <v>5688</v>
      </c>
      <c r="L3934">
        <f t="shared" si="319"/>
        <v>3029210708</v>
      </c>
      <c r="M3934" t="str">
        <f t="shared" si="320"/>
        <v>Xã Hiệp Hòa</v>
      </c>
      <c r="N3934">
        <f t="shared" si="321"/>
        <v>30292</v>
      </c>
      <c r="O3934" t="str">
        <f t="shared" si="317"/>
        <v>3</v>
      </c>
      <c r="AC3934" t="s">
        <v>7640</v>
      </c>
      <c r="AD3934" t="s">
        <v>7689</v>
      </c>
      <c r="AE3934" t="s">
        <v>7706</v>
      </c>
      <c r="AF3934" t="str">
        <f t="shared" si="318"/>
        <v>3130511392</v>
      </c>
    </row>
    <row r="3935" spans="8:32" ht="16.5" customHeight="1" x14ac:dyDescent="0.25">
      <c r="H3935" t="s">
        <v>7170</v>
      </c>
      <c r="I3935" t="s">
        <v>7280</v>
      </c>
      <c r="J3935" t="s">
        <v>7301</v>
      </c>
      <c r="K3935" t="s">
        <v>7302</v>
      </c>
      <c r="L3935">
        <f t="shared" si="319"/>
        <v>3029210711</v>
      </c>
      <c r="M3935" t="str">
        <f t="shared" si="320"/>
        <v>Xã Phạm Mệnh</v>
      </c>
      <c r="N3935">
        <f t="shared" si="321"/>
        <v>30292</v>
      </c>
      <c r="O3935" t="str">
        <f t="shared" si="317"/>
        <v>3</v>
      </c>
      <c r="AC3935" t="s">
        <v>7640</v>
      </c>
      <c r="AD3935" t="s">
        <v>7689</v>
      </c>
      <c r="AE3935" t="s">
        <v>7708</v>
      </c>
      <c r="AF3935" t="str">
        <f t="shared" si="318"/>
        <v>3130511395</v>
      </c>
    </row>
    <row r="3936" spans="8:32" ht="16.5" customHeight="1" x14ac:dyDescent="0.25">
      <c r="H3936" t="s">
        <v>7170</v>
      </c>
      <c r="I3936" t="s">
        <v>7280</v>
      </c>
      <c r="J3936" t="s">
        <v>7303</v>
      </c>
      <c r="K3936" t="s">
        <v>7304</v>
      </c>
      <c r="L3936">
        <f t="shared" si="319"/>
        <v>3029210714</v>
      </c>
      <c r="M3936" t="str">
        <f t="shared" si="320"/>
        <v>Thị trấn Phú Thứ</v>
      </c>
      <c r="N3936">
        <f t="shared" si="321"/>
        <v>30292</v>
      </c>
      <c r="O3936" t="str">
        <f t="shared" si="317"/>
        <v>3</v>
      </c>
      <c r="AC3936" t="s">
        <v>7640</v>
      </c>
      <c r="AD3936" t="s">
        <v>7689</v>
      </c>
      <c r="AE3936" t="s">
        <v>7710</v>
      </c>
      <c r="AF3936" t="str">
        <f t="shared" si="318"/>
        <v>3130511398</v>
      </c>
    </row>
    <row r="3937" spans="8:32" ht="16.5" customHeight="1" x14ac:dyDescent="0.25">
      <c r="H3937" t="s">
        <v>7170</v>
      </c>
      <c r="I3937" t="s">
        <v>7280</v>
      </c>
      <c r="J3937" t="s">
        <v>7305</v>
      </c>
      <c r="K3937" t="s">
        <v>7306</v>
      </c>
      <c r="L3937">
        <f t="shared" si="319"/>
        <v>3029210717</v>
      </c>
      <c r="M3937" t="str">
        <f t="shared" si="320"/>
        <v>Xã Thăng Long</v>
      </c>
      <c r="N3937">
        <f t="shared" si="321"/>
        <v>30292</v>
      </c>
      <c r="O3937" t="str">
        <f t="shared" si="317"/>
        <v>3</v>
      </c>
      <c r="AC3937" t="s">
        <v>7640</v>
      </c>
      <c r="AD3937" t="s">
        <v>7689</v>
      </c>
      <c r="AE3937" t="s">
        <v>7712</v>
      </c>
      <c r="AF3937" t="str">
        <f t="shared" si="318"/>
        <v>3130511401</v>
      </c>
    </row>
    <row r="3938" spans="8:32" ht="16.5" customHeight="1" x14ac:dyDescent="0.25">
      <c r="H3938" t="s">
        <v>7170</v>
      </c>
      <c r="I3938" t="s">
        <v>7280</v>
      </c>
      <c r="J3938" t="s">
        <v>7307</v>
      </c>
      <c r="K3938" t="s">
        <v>4583</v>
      </c>
      <c r="L3938">
        <f t="shared" si="319"/>
        <v>3029210720</v>
      </c>
      <c r="M3938" t="str">
        <f t="shared" si="320"/>
        <v>Xã Lạc Long</v>
      </c>
      <c r="N3938">
        <f t="shared" si="321"/>
        <v>30292</v>
      </c>
      <c r="O3938" t="str">
        <f t="shared" si="317"/>
        <v>3</v>
      </c>
      <c r="AC3938" t="s">
        <v>7640</v>
      </c>
      <c r="AD3938" t="s">
        <v>7689</v>
      </c>
      <c r="AE3938" t="s">
        <v>7714</v>
      </c>
      <c r="AF3938" t="str">
        <f t="shared" si="318"/>
        <v>3130511404</v>
      </c>
    </row>
    <row r="3939" spans="8:32" ht="16.5" customHeight="1" x14ac:dyDescent="0.25">
      <c r="H3939" t="s">
        <v>7170</v>
      </c>
      <c r="I3939" t="s">
        <v>7280</v>
      </c>
      <c r="J3939" t="s">
        <v>7308</v>
      </c>
      <c r="K3939" t="s">
        <v>5644</v>
      </c>
      <c r="L3939">
        <f t="shared" si="319"/>
        <v>3029210723</v>
      </c>
      <c r="M3939" t="str">
        <f t="shared" si="320"/>
        <v>Xã An Sinh</v>
      </c>
      <c r="N3939">
        <f t="shared" si="321"/>
        <v>30292</v>
      </c>
      <c r="O3939" t="str">
        <f t="shared" si="317"/>
        <v>3</v>
      </c>
      <c r="AC3939" t="s">
        <v>7640</v>
      </c>
      <c r="AD3939" t="s">
        <v>7689</v>
      </c>
      <c r="AE3939" t="s">
        <v>7716</v>
      </c>
      <c r="AF3939" t="str">
        <f t="shared" si="318"/>
        <v>3130511405</v>
      </c>
    </row>
    <row r="3940" spans="8:32" ht="16.5" customHeight="1" x14ac:dyDescent="0.25">
      <c r="H3940" t="s">
        <v>7170</v>
      </c>
      <c r="I3940" t="s">
        <v>7280</v>
      </c>
      <c r="J3940" t="s">
        <v>7309</v>
      </c>
      <c r="K3940" t="s">
        <v>7310</v>
      </c>
      <c r="L3940">
        <f t="shared" si="319"/>
        <v>3029210726</v>
      </c>
      <c r="M3940" t="str">
        <f t="shared" si="320"/>
        <v>Xã Hiệp Sơn</v>
      </c>
      <c r="N3940">
        <f t="shared" si="321"/>
        <v>30292</v>
      </c>
      <c r="O3940" t="str">
        <f t="shared" si="317"/>
        <v>3</v>
      </c>
      <c r="AC3940" t="s">
        <v>7640</v>
      </c>
      <c r="AD3940" t="s">
        <v>7689</v>
      </c>
      <c r="AE3940" t="s">
        <v>7718</v>
      </c>
      <c r="AF3940" t="str">
        <f t="shared" si="318"/>
        <v>3130511407</v>
      </c>
    </row>
    <row r="3941" spans="8:32" ht="16.5" customHeight="1" x14ac:dyDescent="0.25">
      <c r="H3941" t="s">
        <v>7170</v>
      </c>
      <c r="I3941" t="s">
        <v>7280</v>
      </c>
      <c r="J3941" t="s">
        <v>7311</v>
      </c>
      <c r="K3941" t="s">
        <v>7312</v>
      </c>
      <c r="L3941">
        <f t="shared" si="319"/>
        <v>3029210729</v>
      </c>
      <c r="M3941" t="str">
        <f t="shared" si="320"/>
        <v>Xã Thượng Quận</v>
      </c>
      <c r="N3941">
        <f t="shared" si="321"/>
        <v>30292</v>
      </c>
      <c r="O3941" t="str">
        <f t="shared" si="317"/>
        <v>3</v>
      </c>
      <c r="AC3941" t="s">
        <v>7640</v>
      </c>
      <c r="AD3941" t="s">
        <v>7720</v>
      </c>
      <c r="AE3941" t="s">
        <v>7722</v>
      </c>
      <c r="AF3941" t="str">
        <f t="shared" si="318"/>
        <v>3130611410</v>
      </c>
    </row>
    <row r="3942" spans="8:32" ht="16.5" customHeight="1" x14ac:dyDescent="0.25">
      <c r="H3942" t="s">
        <v>7170</v>
      </c>
      <c r="I3942" t="s">
        <v>7280</v>
      </c>
      <c r="J3942" t="s">
        <v>7313</v>
      </c>
      <c r="K3942" t="s">
        <v>7314</v>
      </c>
      <c r="L3942">
        <f t="shared" si="319"/>
        <v>3029210732</v>
      </c>
      <c r="M3942" t="str">
        <f t="shared" si="320"/>
        <v>Xã An Phụ</v>
      </c>
      <c r="N3942">
        <f t="shared" si="321"/>
        <v>30292</v>
      </c>
      <c r="O3942" t="str">
        <f t="shared" si="317"/>
        <v>3</v>
      </c>
      <c r="AC3942" t="s">
        <v>7640</v>
      </c>
      <c r="AD3942" t="s">
        <v>7720</v>
      </c>
      <c r="AE3942" t="s">
        <v>7724</v>
      </c>
      <c r="AF3942" t="str">
        <f t="shared" si="318"/>
        <v>3130611411</v>
      </c>
    </row>
    <row r="3943" spans="8:32" ht="16.5" customHeight="1" x14ac:dyDescent="0.25">
      <c r="H3943" t="s">
        <v>7170</v>
      </c>
      <c r="I3943" t="s">
        <v>7280</v>
      </c>
      <c r="J3943" t="s">
        <v>7315</v>
      </c>
      <c r="K3943" t="s">
        <v>7316</v>
      </c>
      <c r="L3943">
        <f t="shared" si="319"/>
        <v>3029210735</v>
      </c>
      <c r="M3943" t="str">
        <f t="shared" si="320"/>
        <v>Xã Hiệp An</v>
      </c>
      <c r="N3943">
        <f t="shared" si="321"/>
        <v>30292</v>
      </c>
      <c r="O3943" t="str">
        <f t="shared" si="317"/>
        <v>3</v>
      </c>
      <c r="AC3943" t="s">
        <v>7640</v>
      </c>
      <c r="AD3943" t="s">
        <v>7720</v>
      </c>
      <c r="AE3943" t="s">
        <v>7726</v>
      </c>
      <c r="AF3943" t="str">
        <f t="shared" si="318"/>
        <v>3130611413</v>
      </c>
    </row>
    <row r="3944" spans="8:32" ht="16.5" customHeight="1" x14ac:dyDescent="0.25">
      <c r="H3944" t="s">
        <v>7170</v>
      </c>
      <c r="I3944" t="s">
        <v>7280</v>
      </c>
      <c r="J3944" t="s">
        <v>7317</v>
      </c>
      <c r="K3944" t="s">
        <v>722</v>
      </c>
      <c r="L3944">
        <f t="shared" si="319"/>
        <v>3029210738</v>
      </c>
      <c r="M3944" t="str">
        <f t="shared" si="320"/>
        <v>Xã Long Xuyên</v>
      </c>
      <c r="N3944">
        <f t="shared" si="321"/>
        <v>30292</v>
      </c>
      <c r="O3944" t="str">
        <f t="shared" si="317"/>
        <v>3</v>
      </c>
      <c r="AC3944" t="s">
        <v>7640</v>
      </c>
      <c r="AD3944" t="s">
        <v>7720</v>
      </c>
      <c r="AE3944" t="s">
        <v>7728</v>
      </c>
      <c r="AF3944" t="str">
        <f t="shared" si="318"/>
        <v>3130611414</v>
      </c>
    </row>
    <row r="3945" spans="8:32" ht="16.5" customHeight="1" x14ac:dyDescent="0.25">
      <c r="H3945" t="s">
        <v>7170</v>
      </c>
      <c r="I3945" t="s">
        <v>7280</v>
      </c>
      <c r="J3945" t="s">
        <v>7318</v>
      </c>
      <c r="K3945" t="s">
        <v>4227</v>
      </c>
      <c r="L3945">
        <f t="shared" si="319"/>
        <v>3029210741</v>
      </c>
      <c r="M3945" t="str">
        <f t="shared" si="320"/>
        <v>Xã Thái Thịnh</v>
      </c>
      <c r="N3945">
        <f t="shared" si="321"/>
        <v>30292</v>
      </c>
      <c r="O3945" t="str">
        <f t="shared" si="317"/>
        <v>3</v>
      </c>
      <c r="AC3945" t="s">
        <v>7640</v>
      </c>
      <c r="AD3945" t="s">
        <v>7720</v>
      </c>
      <c r="AE3945" t="s">
        <v>7730</v>
      </c>
      <c r="AF3945" t="str">
        <f t="shared" si="318"/>
        <v>3130611416</v>
      </c>
    </row>
    <row r="3946" spans="8:32" ht="16.5" customHeight="1" x14ac:dyDescent="0.25">
      <c r="H3946" t="s">
        <v>7170</v>
      </c>
      <c r="I3946" t="s">
        <v>7280</v>
      </c>
      <c r="J3946" t="s">
        <v>7319</v>
      </c>
      <c r="K3946" t="s">
        <v>7320</v>
      </c>
      <c r="L3946">
        <f t="shared" si="319"/>
        <v>3029210744</v>
      </c>
      <c r="M3946" t="str">
        <f t="shared" si="320"/>
        <v>Xã Hiến Thành</v>
      </c>
      <c r="N3946">
        <f t="shared" si="321"/>
        <v>30292</v>
      </c>
      <c r="O3946" t="str">
        <f t="shared" si="317"/>
        <v>3</v>
      </c>
      <c r="AC3946" t="s">
        <v>7640</v>
      </c>
      <c r="AD3946" t="s">
        <v>7720</v>
      </c>
      <c r="AE3946" t="s">
        <v>7732</v>
      </c>
      <c r="AF3946" t="str">
        <f t="shared" si="318"/>
        <v>3130611419</v>
      </c>
    </row>
    <row r="3947" spans="8:32" ht="16.5" customHeight="1" x14ac:dyDescent="0.25">
      <c r="H3947" t="s">
        <v>7170</v>
      </c>
      <c r="I3947" t="s">
        <v>7280</v>
      </c>
      <c r="J3947" t="s">
        <v>7321</v>
      </c>
      <c r="K3947" t="s">
        <v>5235</v>
      </c>
      <c r="L3947">
        <f t="shared" si="319"/>
        <v>3029210747</v>
      </c>
      <c r="M3947" t="str">
        <f t="shared" si="320"/>
        <v>Xã Minh Hòa</v>
      </c>
      <c r="N3947">
        <f t="shared" si="321"/>
        <v>30292</v>
      </c>
      <c r="O3947" t="str">
        <f t="shared" si="317"/>
        <v>3</v>
      </c>
      <c r="AC3947" t="s">
        <v>7640</v>
      </c>
      <c r="AD3947" t="s">
        <v>7720</v>
      </c>
      <c r="AE3947" t="s">
        <v>7734</v>
      </c>
      <c r="AF3947" t="str">
        <f t="shared" si="318"/>
        <v>3130611422</v>
      </c>
    </row>
    <row r="3948" spans="8:32" ht="16.5" customHeight="1" x14ac:dyDescent="0.25">
      <c r="H3948" t="s">
        <v>7170</v>
      </c>
      <c r="I3948" t="s">
        <v>7322</v>
      </c>
      <c r="K3948" t="s">
        <v>7323</v>
      </c>
      <c r="L3948">
        <f t="shared" si="319"/>
        <v>30293</v>
      </c>
      <c r="M3948" t="str">
        <f t="shared" si="320"/>
        <v>Huyện Kim Thành</v>
      </c>
      <c r="N3948">
        <f t="shared" si="321"/>
        <v>30</v>
      </c>
      <c r="O3948" t="str">
        <f t="shared" si="317"/>
        <v>2</v>
      </c>
      <c r="AC3948" t="s">
        <v>7640</v>
      </c>
      <c r="AD3948" t="s">
        <v>7720</v>
      </c>
      <c r="AE3948" t="s">
        <v>7736</v>
      </c>
      <c r="AF3948" t="str">
        <f t="shared" si="318"/>
        <v>3130611425</v>
      </c>
    </row>
    <row r="3949" spans="8:32" ht="16.5" customHeight="1" x14ac:dyDescent="0.25">
      <c r="H3949" t="s">
        <v>7170</v>
      </c>
      <c r="I3949" t="s">
        <v>7322</v>
      </c>
      <c r="J3949" t="s">
        <v>7324</v>
      </c>
      <c r="K3949" t="s">
        <v>7325</v>
      </c>
      <c r="L3949">
        <f t="shared" si="319"/>
        <v>3029310750</v>
      </c>
      <c r="M3949" t="str">
        <f t="shared" si="320"/>
        <v>Thị trấn Phú Thái</v>
      </c>
      <c r="N3949">
        <f t="shared" si="321"/>
        <v>30293</v>
      </c>
      <c r="O3949" t="str">
        <f t="shared" si="317"/>
        <v>3</v>
      </c>
      <c r="AC3949" t="s">
        <v>7640</v>
      </c>
      <c r="AD3949" t="s">
        <v>7738</v>
      </c>
      <c r="AE3949" t="s">
        <v>7740</v>
      </c>
      <c r="AF3949" t="str">
        <f t="shared" si="318"/>
        <v>3130711428</v>
      </c>
    </row>
    <row r="3950" spans="8:32" ht="16.5" customHeight="1" x14ac:dyDescent="0.25">
      <c r="H3950" t="s">
        <v>7170</v>
      </c>
      <c r="I3950" t="s">
        <v>7322</v>
      </c>
      <c r="J3950" t="s">
        <v>7326</v>
      </c>
      <c r="K3950" t="s">
        <v>7327</v>
      </c>
      <c r="L3950">
        <f t="shared" si="319"/>
        <v>3029310753</v>
      </c>
      <c r="M3950" t="str">
        <f t="shared" si="320"/>
        <v>Xã Lai Vu</v>
      </c>
      <c r="N3950">
        <f t="shared" si="321"/>
        <v>30293</v>
      </c>
      <c r="O3950" t="str">
        <f t="shared" si="317"/>
        <v>3</v>
      </c>
      <c r="AC3950" t="s">
        <v>7640</v>
      </c>
      <c r="AD3950" t="s">
        <v>7738</v>
      </c>
      <c r="AE3950" t="s">
        <v>7742</v>
      </c>
      <c r="AF3950" t="str">
        <f t="shared" si="318"/>
        <v>3130711429</v>
      </c>
    </row>
    <row r="3951" spans="8:32" ht="16.5" customHeight="1" x14ac:dyDescent="0.25">
      <c r="H3951" t="s">
        <v>7170</v>
      </c>
      <c r="I3951" t="s">
        <v>7322</v>
      </c>
      <c r="J3951" t="s">
        <v>7328</v>
      </c>
      <c r="K3951" t="s">
        <v>847</v>
      </c>
      <c r="L3951">
        <f t="shared" si="319"/>
        <v>3029310756</v>
      </c>
      <c r="M3951" t="str">
        <f t="shared" si="320"/>
        <v>Xã Cộng Hòa</v>
      </c>
      <c r="N3951">
        <f t="shared" si="321"/>
        <v>30293</v>
      </c>
      <c r="O3951" t="str">
        <f t="shared" si="317"/>
        <v>3</v>
      </c>
      <c r="AC3951" t="s">
        <v>7640</v>
      </c>
      <c r="AD3951" t="s">
        <v>7738</v>
      </c>
      <c r="AE3951" t="s">
        <v>7744</v>
      </c>
      <c r="AF3951" t="str">
        <f t="shared" si="318"/>
        <v>3130711431</v>
      </c>
    </row>
    <row r="3952" spans="8:32" ht="16.5" customHeight="1" x14ac:dyDescent="0.25">
      <c r="H3952" t="s">
        <v>7170</v>
      </c>
      <c r="I3952" t="s">
        <v>7322</v>
      </c>
      <c r="J3952" t="s">
        <v>7329</v>
      </c>
      <c r="K3952" t="s">
        <v>7330</v>
      </c>
      <c r="L3952">
        <f t="shared" si="319"/>
        <v>3029310759</v>
      </c>
      <c r="M3952" t="str">
        <f t="shared" si="320"/>
        <v>Xã Thượng Vũ</v>
      </c>
      <c r="N3952">
        <f t="shared" si="321"/>
        <v>30293</v>
      </c>
      <c r="O3952" t="str">
        <f t="shared" si="317"/>
        <v>3</v>
      </c>
      <c r="AC3952" t="s">
        <v>7640</v>
      </c>
      <c r="AD3952" t="s">
        <v>7738</v>
      </c>
      <c r="AE3952" t="s">
        <v>7746</v>
      </c>
      <c r="AF3952" t="str">
        <f t="shared" si="318"/>
        <v>3130711434</v>
      </c>
    </row>
    <row r="3953" spans="8:32" ht="16.5" customHeight="1" x14ac:dyDescent="0.25">
      <c r="H3953" t="s">
        <v>7170</v>
      </c>
      <c r="I3953" t="s">
        <v>7322</v>
      </c>
      <c r="J3953" t="s">
        <v>7331</v>
      </c>
      <c r="K3953" t="s">
        <v>7332</v>
      </c>
      <c r="L3953">
        <f t="shared" si="319"/>
        <v>3029310762</v>
      </c>
      <c r="M3953" t="str">
        <f t="shared" si="320"/>
        <v>Xã Cổ Dũng</v>
      </c>
      <c r="N3953">
        <f t="shared" si="321"/>
        <v>30293</v>
      </c>
      <c r="O3953" t="str">
        <f t="shared" si="317"/>
        <v>3</v>
      </c>
      <c r="AC3953" t="s">
        <v>7640</v>
      </c>
      <c r="AD3953" t="s">
        <v>7738</v>
      </c>
      <c r="AE3953" t="s">
        <v>7747</v>
      </c>
      <c r="AF3953" t="str">
        <f t="shared" si="318"/>
        <v>3130711437</v>
      </c>
    </row>
    <row r="3954" spans="8:32" ht="16.5" customHeight="1" x14ac:dyDescent="0.25">
      <c r="H3954" t="s">
        <v>7170</v>
      </c>
      <c r="I3954" t="s">
        <v>7322</v>
      </c>
      <c r="J3954" t="s">
        <v>7333</v>
      </c>
      <c r="K3954" t="s">
        <v>7334</v>
      </c>
      <c r="L3954">
        <f t="shared" si="319"/>
        <v>3029310765</v>
      </c>
      <c r="M3954" t="str">
        <f t="shared" si="320"/>
        <v>Xã Việt Hưng</v>
      </c>
      <c r="N3954">
        <f t="shared" si="321"/>
        <v>30293</v>
      </c>
      <c r="O3954" t="str">
        <f t="shared" si="317"/>
        <v>3</v>
      </c>
      <c r="AC3954" t="s">
        <v>7640</v>
      </c>
      <c r="AD3954" t="s">
        <v>7738</v>
      </c>
      <c r="AE3954" t="s">
        <v>7749</v>
      </c>
      <c r="AF3954" t="str">
        <f t="shared" si="318"/>
        <v>3130711440</v>
      </c>
    </row>
    <row r="3955" spans="8:32" ht="16.5" customHeight="1" x14ac:dyDescent="0.25">
      <c r="H3955" t="s">
        <v>7170</v>
      </c>
      <c r="I3955" t="s">
        <v>7322</v>
      </c>
      <c r="J3955" t="s">
        <v>7335</v>
      </c>
      <c r="K3955" t="s">
        <v>7336</v>
      </c>
      <c r="L3955">
        <f t="shared" si="319"/>
        <v>3029310768</v>
      </c>
      <c r="M3955" t="str">
        <f t="shared" si="320"/>
        <v>Xã Tuấn Hưng</v>
      </c>
      <c r="N3955">
        <f t="shared" si="321"/>
        <v>30293</v>
      </c>
      <c r="O3955" t="str">
        <f t="shared" si="317"/>
        <v>3</v>
      </c>
      <c r="AC3955" t="s">
        <v>7640</v>
      </c>
      <c r="AD3955" t="s">
        <v>7738</v>
      </c>
      <c r="AE3955" t="s">
        <v>7751</v>
      </c>
      <c r="AF3955" t="str">
        <f t="shared" si="318"/>
        <v>3130711443</v>
      </c>
    </row>
    <row r="3956" spans="8:32" ht="16.5" customHeight="1" x14ac:dyDescent="0.25">
      <c r="H3956" t="s">
        <v>7170</v>
      </c>
      <c r="I3956" t="s">
        <v>7322</v>
      </c>
      <c r="J3956" t="s">
        <v>7337</v>
      </c>
      <c r="K3956" t="s">
        <v>7338</v>
      </c>
      <c r="L3956">
        <f t="shared" si="319"/>
        <v>3029310771</v>
      </c>
      <c r="M3956" t="str">
        <f t="shared" si="320"/>
        <v>Xã Kim Xuyên</v>
      </c>
      <c r="N3956">
        <f t="shared" si="321"/>
        <v>30293</v>
      </c>
      <c r="O3956" t="str">
        <f t="shared" si="317"/>
        <v>3</v>
      </c>
      <c r="AC3956" t="s">
        <v>7640</v>
      </c>
      <c r="AD3956" t="s">
        <v>7738</v>
      </c>
      <c r="AE3956" t="s">
        <v>7753</v>
      </c>
      <c r="AF3956" t="str">
        <f t="shared" si="318"/>
        <v>3130711446</v>
      </c>
    </row>
    <row r="3957" spans="8:32" ht="16.5" customHeight="1" x14ac:dyDescent="0.25">
      <c r="H3957" t="s">
        <v>7170</v>
      </c>
      <c r="I3957" t="s">
        <v>7322</v>
      </c>
      <c r="J3957" t="s">
        <v>7339</v>
      </c>
      <c r="K3957" t="s">
        <v>7340</v>
      </c>
      <c r="L3957">
        <f t="shared" si="319"/>
        <v>3029310774</v>
      </c>
      <c r="M3957" t="str">
        <f t="shared" si="320"/>
        <v>Xã Phúc Thành A</v>
      </c>
      <c r="N3957">
        <f t="shared" si="321"/>
        <v>30293</v>
      </c>
      <c r="O3957" t="str">
        <f t="shared" si="317"/>
        <v>3</v>
      </c>
      <c r="AC3957" t="s">
        <v>7640</v>
      </c>
      <c r="AD3957" t="s">
        <v>7738</v>
      </c>
      <c r="AE3957" t="s">
        <v>7755</v>
      </c>
      <c r="AF3957" t="str">
        <f t="shared" si="318"/>
        <v>3130711449</v>
      </c>
    </row>
    <row r="3958" spans="8:32" ht="16.5" customHeight="1" x14ac:dyDescent="0.25">
      <c r="H3958" t="s">
        <v>7170</v>
      </c>
      <c r="I3958" t="s">
        <v>7322</v>
      </c>
      <c r="J3958" t="s">
        <v>7341</v>
      </c>
      <c r="K3958" t="s">
        <v>7342</v>
      </c>
      <c r="L3958">
        <f t="shared" si="319"/>
        <v>3029310777</v>
      </c>
      <c r="M3958" t="str">
        <f t="shared" si="320"/>
        <v>Xã Ngũ Phúc</v>
      </c>
      <c r="N3958">
        <f t="shared" si="321"/>
        <v>30293</v>
      </c>
      <c r="O3958" t="str">
        <f t="shared" si="317"/>
        <v>3</v>
      </c>
      <c r="AC3958" t="s">
        <v>7640</v>
      </c>
      <c r="AD3958" t="s">
        <v>7738</v>
      </c>
      <c r="AE3958" t="s">
        <v>7757</v>
      </c>
      <c r="AF3958" t="str">
        <f t="shared" si="318"/>
        <v>3130711452</v>
      </c>
    </row>
    <row r="3959" spans="8:32" ht="16.5" customHeight="1" x14ac:dyDescent="0.25">
      <c r="H3959" t="s">
        <v>7170</v>
      </c>
      <c r="I3959" t="s">
        <v>7322</v>
      </c>
      <c r="J3959" t="s">
        <v>7343</v>
      </c>
      <c r="K3959" t="s">
        <v>7344</v>
      </c>
      <c r="L3959">
        <f t="shared" si="319"/>
        <v>3029310780</v>
      </c>
      <c r="M3959" t="str">
        <f t="shared" si="320"/>
        <v>Xã Kim Anh</v>
      </c>
      <c r="N3959">
        <f t="shared" si="321"/>
        <v>30293</v>
      </c>
      <c r="O3959" t="str">
        <f t="shared" si="317"/>
        <v>3</v>
      </c>
      <c r="AC3959" t="s">
        <v>7640</v>
      </c>
      <c r="AD3959" t="s">
        <v>7759</v>
      </c>
      <c r="AE3959" t="s">
        <v>7761</v>
      </c>
      <c r="AF3959" t="str">
        <f t="shared" si="318"/>
        <v>3130811455</v>
      </c>
    </row>
    <row r="3960" spans="8:32" ht="16.5" customHeight="1" x14ac:dyDescent="0.25">
      <c r="H3960" t="s">
        <v>7170</v>
      </c>
      <c r="I3960" t="s">
        <v>7322</v>
      </c>
      <c r="J3960" t="s">
        <v>7345</v>
      </c>
      <c r="K3960" t="s">
        <v>7346</v>
      </c>
      <c r="L3960">
        <f t="shared" si="319"/>
        <v>3029310783</v>
      </c>
      <c r="M3960" t="str">
        <f t="shared" si="320"/>
        <v>Xã Kim Lương</v>
      </c>
      <c r="N3960">
        <f t="shared" si="321"/>
        <v>30293</v>
      </c>
      <c r="O3960" t="str">
        <f t="shared" si="317"/>
        <v>3</v>
      </c>
      <c r="AC3960" t="s">
        <v>7640</v>
      </c>
      <c r="AD3960" t="s">
        <v>7759</v>
      </c>
      <c r="AE3960" t="s">
        <v>7763</v>
      </c>
      <c r="AF3960" t="str">
        <f t="shared" si="318"/>
        <v>3130811458</v>
      </c>
    </row>
    <row r="3961" spans="8:32" ht="16.5" customHeight="1" x14ac:dyDescent="0.25">
      <c r="H3961" t="s">
        <v>7170</v>
      </c>
      <c r="I3961" t="s">
        <v>7322</v>
      </c>
      <c r="J3961" t="s">
        <v>7347</v>
      </c>
      <c r="K3961" t="s">
        <v>7348</v>
      </c>
      <c r="L3961">
        <f t="shared" si="319"/>
        <v>3029310786</v>
      </c>
      <c r="M3961" t="str">
        <f t="shared" si="320"/>
        <v>Xã Kim Tân</v>
      </c>
      <c r="N3961">
        <f t="shared" si="321"/>
        <v>30293</v>
      </c>
      <c r="O3961" t="str">
        <f t="shared" si="317"/>
        <v>3</v>
      </c>
      <c r="AC3961" t="s">
        <v>7640</v>
      </c>
      <c r="AD3961" t="s">
        <v>7759</v>
      </c>
      <c r="AE3961" t="s">
        <v>7765</v>
      </c>
      <c r="AF3961" t="str">
        <f t="shared" si="318"/>
        <v>3130811461</v>
      </c>
    </row>
    <row r="3962" spans="8:32" ht="16.5" customHeight="1" x14ac:dyDescent="0.25">
      <c r="H3962" t="s">
        <v>7170</v>
      </c>
      <c r="I3962" t="s">
        <v>7322</v>
      </c>
      <c r="J3962" t="s">
        <v>7349</v>
      </c>
      <c r="K3962" t="s">
        <v>7350</v>
      </c>
      <c r="L3962">
        <f t="shared" si="319"/>
        <v>3029310789</v>
      </c>
      <c r="M3962" t="str">
        <f t="shared" si="320"/>
        <v>Xã Kim Khê</v>
      </c>
      <c r="N3962">
        <f t="shared" si="321"/>
        <v>30293</v>
      </c>
      <c r="O3962" t="str">
        <f t="shared" si="317"/>
        <v>3</v>
      </c>
      <c r="AC3962" t="s">
        <v>7640</v>
      </c>
      <c r="AD3962" t="s">
        <v>7759</v>
      </c>
      <c r="AE3962" t="s">
        <v>7767</v>
      </c>
      <c r="AF3962" t="str">
        <f t="shared" si="318"/>
        <v>3130811464</v>
      </c>
    </row>
    <row r="3963" spans="8:32" ht="16.5" customHeight="1" x14ac:dyDescent="0.25">
      <c r="H3963" t="s">
        <v>7170</v>
      </c>
      <c r="I3963" t="s">
        <v>7322</v>
      </c>
      <c r="J3963" t="s">
        <v>7351</v>
      </c>
      <c r="K3963" t="s">
        <v>7352</v>
      </c>
      <c r="L3963">
        <f t="shared" si="319"/>
        <v>3029310792</v>
      </c>
      <c r="M3963" t="str">
        <f t="shared" si="320"/>
        <v>Xã Kim Đính</v>
      </c>
      <c r="N3963">
        <f t="shared" si="321"/>
        <v>30293</v>
      </c>
      <c r="O3963" t="str">
        <f t="shared" si="317"/>
        <v>3</v>
      </c>
      <c r="AC3963" t="s">
        <v>7640</v>
      </c>
      <c r="AD3963" t="s">
        <v>7759</v>
      </c>
      <c r="AE3963" t="s">
        <v>7769</v>
      </c>
      <c r="AF3963" t="str">
        <f t="shared" si="318"/>
        <v>3130811465</v>
      </c>
    </row>
    <row r="3964" spans="8:32" ht="16.5" customHeight="1" x14ac:dyDescent="0.25">
      <c r="H3964" t="s">
        <v>7170</v>
      </c>
      <c r="I3964" t="s">
        <v>7322</v>
      </c>
      <c r="J3964" t="s">
        <v>7353</v>
      </c>
      <c r="K3964" t="s">
        <v>5703</v>
      </c>
      <c r="L3964">
        <f t="shared" si="319"/>
        <v>3029310795</v>
      </c>
      <c r="M3964" t="str">
        <f t="shared" si="320"/>
        <v>Xã Cẩm La</v>
      </c>
      <c r="N3964">
        <f t="shared" si="321"/>
        <v>30293</v>
      </c>
      <c r="O3964" t="str">
        <f t="shared" si="317"/>
        <v>3</v>
      </c>
      <c r="AC3964" t="s">
        <v>7640</v>
      </c>
      <c r="AD3964" t="s">
        <v>7759</v>
      </c>
      <c r="AE3964" t="s">
        <v>7771</v>
      </c>
      <c r="AF3964" t="str">
        <f t="shared" si="318"/>
        <v>3130811467</v>
      </c>
    </row>
    <row r="3965" spans="8:32" ht="16.5" customHeight="1" x14ac:dyDescent="0.25">
      <c r="H3965" t="s">
        <v>7170</v>
      </c>
      <c r="I3965" t="s">
        <v>7322</v>
      </c>
      <c r="J3965" t="s">
        <v>7354</v>
      </c>
      <c r="K3965" t="s">
        <v>5600</v>
      </c>
      <c r="L3965">
        <f t="shared" si="319"/>
        <v>3029310798</v>
      </c>
      <c r="M3965" t="str">
        <f t="shared" si="320"/>
        <v>Xã Bình Dân</v>
      </c>
      <c r="N3965">
        <f t="shared" si="321"/>
        <v>30293</v>
      </c>
      <c r="O3965" t="str">
        <f t="shared" si="317"/>
        <v>3</v>
      </c>
      <c r="AC3965" t="s">
        <v>7640</v>
      </c>
      <c r="AD3965" t="s">
        <v>7759</v>
      </c>
      <c r="AE3965" t="s">
        <v>7773</v>
      </c>
      <c r="AF3965" t="str">
        <f t="shared" si="318"/>
        <v>3130811737</v>
      </c>
    </row>
    <row r="3966" spans="8:32" ht="16.5" customHeight="1" x14ac:dyDescent="0.25">
      <c r="H3966" t="s">
        <v>7170</v>
      </c>
      <c r="I3966" t="s">
        <v>7322</v>
      </c>
      <c r="J3966" t="s">
        <v>7355</v>
      </c>
      <c r="K3966" t="s">
        <v>7356</v>
      </c>
      <c r="L3966">
        <f t="shared" si="319"/>
        <v>3029310801</v>
      </c>
      <c r="M3966" t="str">
        <f t="shared" si="320"/>
        <v>Xã Tam Kỳ</v>
      </c>
      <c r="N3966">
        <f t="shared" si="321"/>
        <v>30293</v>
      </c>
      <c r="O3966" t="str">
        <f t="shared" si="317"/>
        <v>3</v>
      </c>
      <c r="AC3966" t="s">
        <v>7640</v>
      </c>
      <c r="AD3966" t="s">
        <v>7775</v>
      </c>
      <c r="AE3966" t="s">
        <v>7777</v>
      </c>
      <c r="AF3966" t="str">
        <f t="shared" si="318"/>
        <v>3130911683</v>
      </c>
    </row>
    <row r="3967" spans="8:32" ht="16.5" customHeight="1" x14ac:dyDescent="0.25">
      <c r="H3967" t="s">
        <v>7170</v>
      </c>
      <c r="I3967" t="s">
        <v>7322</v>
      </c>
      <c r="J3967" t="s">
        <v>7357</v>
      </c>
      <c r="K3967" t="s">
        <v>7358</v>
      </c>
      <c r="L3967">
        <f t="shared" si="319"/>
        <v>3029310804</v>
      </c>
      <c r="M3967" t="str">
        <f t="shared" si="320"/>
        <v>Xã Đồng Gia</v>
      </c>
      <c r="N3967">
        <f t="shared" si="321"/>
        <v>30293</v>
      </c>
      <c r="O3967" t="str">
        <f t="shared" si="317"/>
        <v>3</v>
      </c>
      <c r="AC3967" t="s">
        <v>7640</v>
      </c>
      <c r="AD3967" t="s">
        <v>7775</v>
      </c>
      <c r="AE3967" t="s">
        <v>7779</v>
      </c>
      <c r="AF3967" t="str">
        <f t="shared" si="318"/>
        <v>3130911686</v>
      </c>
    </row>
    <row r="3968" spans="8:32" ht="16.5" customHeight="1" x14ac:dyDescent="0.25">
      <c r="H3968" t="s">
        <v>7170</v>
      </c>
      <c r="I3968" t="s">
        <v>7322</v>
      </c>
      <c r="J3968" t="s">
        <v>7359</v>
      </c>
      <c r="K3968" t="s">
        <v>4585</v>
      </c>
      <c r="L3968">
        <f t="shared" si="319"/>
        <v>3029310807</v>
      </c>
      <c r="M3968" t="str">
        <f t="shared" si="320"/>
        <v>Xã Liên Hòa</v>
      </c>
      <c r="N3968">
        <f t="shared" si="321"/>
        <v>30293</v>
      </c>
      <c r="O3968" t="str">
        <f t="shared" si="317"/>
        <v>3</v>
      </c>
      <c r="AC3968" t="s">
        <v>7640</v>
      </c>
      <c r="AD3968" t="s">
        <v>7775</v>
      </c>
      <c r="AE3968" t="s">
        <v>7780</v>
      </c>
      <c r="AF3968" t="str">
        <f t="shared" si="318"/>
        <v>3130911689</v>
      </c>
    </row>
    <row r="3969" spans="8:32" ht="16.5" customHeight="1" x14ac:dyDescent="0.25">
      <c r="H3969" t="s">
        <v>7170</v>
      </c>
      <c r="I3969" t="s">
        <v>7322</v>
      </c>
      <c r="J3969" t="s">
        <v>7360</v>
      </c>
      <c r="K3969" t="s">
        <v>7361</v>
      </c>
      <c r="L3969">
        <f t="shared" si="319"/>
        <v>3029310810</v>
      </c>
      <c r="M3969" t="str">
        <f t="shared" si="320"/>
        <v>Xã Đại Đức</v>
      </c>
      <c r="N3969">
        <f t="shared" si="321"/>
        <v>30293</v>
      </c>
      <c r="O3969" t="str">
        <f t="shared" si="317"/>
        <v>3</v>
      </c>
      <c r="AC3969" t="s">
        <v>7640</v>
      </c>
      <c r="AD3969" t="s">
        <v>7775</v>
      </c>
      <c r="AE3969" t="s">
        <v>7782</v>
      </c>
      <c r="AF3969" t="str">
        <f t="shared" si="318"/>
        <v>3130911692</v>
      </c>
    </row>
    <row r="3970" spans="8:32" ht="16.5" customHeight="1" x14ac:dyDescent="0.25">
      <c r="H3970" t="s">
        <v>7170</v>
      </c>
      <c r="I3970" t="s">
        <v>7362</v>
      </c>
      <c r="K3970" t="s">
        <v>7363</v>
      </c>
      <c r="L3970">
        <f t="shared" si="319"/>
        <v>30294</v>
      </c>
      <c r="M3970" t="str">
        <f t="shared" si="320"/>
        <v>Huyện Thanh Hà</v>
      </c>
      <c r="N3970">
        <f t="shared" si="321"/>
        <v>30</v>
      </c>
      <c r="O3970" t="str">
        <f t="shared" si="317"/>
        <v>2</v>
      </c>
      <c r="AC3970" t="s">
        <v>7640</v>
      </c>
      <c r="AD3970" t="s">
        <v>7775</v>
      </c>
      <c r="AE3970" t="s">
        <v>7784</v>
      </c>
      <c r="AF3970" t="str">
        <f t="shared" si="318"/>
        <v>3130911707</v>
      </c>
    </row>
    <row r="3971" spans="8:32" ht="16.5" customHeight="1" x14ac:dyDescent="0.25">
      <c r="H3971" t="s">
        <v>7170</v>
      </c>
      <c r="I3971" t="s">
        <v>7362</v>
      </c>
      <c r="J3971" t="s">
        <v>7364</v>
      </c>
      <c r="K3971" t="s">
        <v>4569</v>
      </c>
      <c r="L3971">
        <f t="shared" si="319"/>
        <v>3029410813</v>
      </c>
      <c r="M3971" t="str">
        <f t="shared" si="320"/>
        <v>Thị trấn Thanh Hà</v>
      </c>
      <c r="N3971">
        <f t="shared" si="321"/>
        <v>30294</v>
      </c>
      <c r="O3971" t="str">
        <f t="shared" ref="O3971:O4034" si="322">IF(AND(LEN(I3971) &gt; 0, LEN(J3971) = 0), "2", IF(LEN(J3971) &gt;0, "3", "1"))</f>
        <v>3</v>
      </c>
      <c r="AC3971" t="s">
        <v>7640</v>
      </c>
      <c r="AD3971" t="s">
        <v>7775</v>
      </c>
      <c r="AE3971" t="s">
        <v>7786</v>
      </c>
      <c r="AF3971" t="str">
        <f t="shared" ref="AF3971:AF4034" si="323">CONCATENATE(AC3971,AD3971,AE3971)</f>
        <v>3130911740</v>
      </c>
    </row>
    <row r="3972" spans="8:32" ht="16.5" customHeight="1" x14ac:dyDescent="0.25">
      <c r="H3972" t="s">
        <v>7170</v>
      </c>
      <c r="I3972" t="s">
        <v>7362</v>
      </c>
      <c r="J3972" t="s">
        <v>7365</v>
      </c>
      <c r="K3972" t="s">
        <v>2564</v>
      </c>
      <c r="L3972">
        <f t="shared" ref="L3972:L4035" si="324">_xlfn.NUMBERVALUE( H3972&amp;I3972&amp;J3972)</f>
        <v>3029410816</v>
      </c>
      <c r="M3972" t="str">
        <f t="shared" ref="M3972:M4035" si="325">K3972</f>
        <v>Xã Hồng Lạc</v>
      </c>
      <c r="N3972">
        <f t="shared" ref="N3972:N4035" si="326">IF(AND(LEN(I3972) &gt; 0, LEN(J3972) = 0),_xlfn.NUMBERVALUE(H3972), IF(LEN(J3972) &gt;0, _xlfn.NUMBERVALUE(H3972&amp;I3972), ""))</f>
        <v>30294</v>
      </c>
      <c r="O3972" t="str">
        <f t="shared" si="322"/>
        <v>3</v>
      </c>
      <c r="AC3972" t="s">
        <v>7640</v>
      </c>
      <c r="AD3972" t="s">
        <v>7787</v>
      </c>
      <c r="AE3972" t="s">
        <v>7789</v>
      </c>
      <c r="AF3972" t="str">
        <f t="shared" si="323"/>
        <v>3131111470</v>
      </c>
    </row>
    <row r="3973" spans="8:32" ht="16.5" customHeight="1" x14ac:dyDescent="0.25">
      <c r="H3973" t="s">
        <v>7170</v>
      </c>
      <c r="I3973" t="s">
        <v>7362</v>
      </c>
      <c r="J3973" t="s">
        <v>7366</v>
      </c>
      <c r="K3973" t="s">
        <v>1593</v>
      </c>
      <c r="L3973">
        <f t="shared" si="324"/>
        <v>3029410819</v>
      </c>
      <c r="M3973" t="str">
        <f t="shared" si="325"/>
        <v>Xã Việt Hồng</v>
      </c>
      <c r="N3973">
        <f t="shared" si="326"/>
        <v>30294</v>
      </c>
      <c r="O3973" t="str">
        <f t="shared" si="322"/>
        <v>3</v>
      </c>
      <c r="AC3973" t="s">
        <v>7640</v>
      </c>
      <c r="AD3973" t="s">
        <v>7787</v>
      </c>
      <c r="AE3973" t="s">
        <v>7791</v>
      </c>
      <c r="AF3973" t="str">
        <f t="shared" si="323"/>
        <v>3131111473</v>
      </c>
    </row>
    <row r="3974" spans="8:32" ht="16.5" customHeight="1" x14ac:dyDescent="0.25">
      <c r="H3974" t="s">
        <v>7170</v>
      </c>
      <c r="I3974" t="s">
        <v>7362</v>
      </c>
      <c r="J3974" t="s">
        <v>7367</v>
      </c>
      <c r="K3974" t="s">
        <v>2549</v>
      </c>
      <c r="L3974">
        <f t="shared" si="324"/>
        <v>3029410822</v>
      </c>
      <c r="M3974" t="str">
        <f t="shared" si="325"/>
        <v>Xã Quyết Thắng</v>
      </c>
      <c r="N3974">
        <f t="shared" si="326"/>
        <v>30294</v>
      </c>
      <c r="O3974" t="str">
        <f t="shared" si="322"/>
        <v>3</v>
      </c>
      <c r="AC3974" t="s">
        <v>7640</v>
      </c>
      <c r="AD3974" t="s">
        <v>7787</v>
      </c>
      <c r="AE3974" t="s">
        <v>7793</v>
      </c>
      <c r="AF3974" t="str">
        <f t="shared" si="323"/>
        <v>3131111476</v>
      </c>
    </row>
    <row r="3975" spans="8:32" ht="16.5" customHeight="1" x14ac:dyDescent="0.25">
      <c r="H3975" t="s">
        <v>7170</v>
      </c>
      <c r="I3975" t="s">
        <v>7362</v>
      </c>
      <c r="J3975" t="s">
        <v>7368</v>
      </c>
      <c r="K3975" t="s">
        <v>1682</v>
      </c>
      <c r="L3975">
        <f t="shared" si="324"/>
        <v>3029410825</v>
      </c>
      <c r="M3975" t="str">
        <f t="shared" si="325"/>
        <v>Xã Tân Việt</v>
      </c>
      <c r="N3975">
        <f t="shared" si="326"/>
        <v>30294</v>
      </c>
      <c r="O3975" t="str">
        <f t="shared" si="322"/>
        <v>3</v>
      </c>
      <c r="AC3975" t="s">
        <v>7640</v>
      </c>
      <c r="AD3975" t="s">
        <v>7787</v>
      </c>
      <c r="AE3975" t="s">
        <v>7795</v>
      </c>
      <c r="AF3975" t="str">
        <f t="shared" si="323"/>
        <v>3131111479</v>
      </c>
    </row>
    <row r="3976" spans="8:32" ht="16.5" customHeight="1" x14ac:dyDescent="0.25">
      <c r="H3976" t="s">
        <v>7170</v>
      </c>
      <c r="I3976" t="s">
        <v>7362</v>
      </c>
      <c r="J3976" t="s">
        <v>7369</v>
      </c>
      <c r="K3976" t="s">
        <v>7370</v>
      </c>
      <c r="L3976">
        <f t="shared" si="324"/>
        <v>3029410828</v>
      </c>
      <c r="M3976" t="str">
        <f t="shared" si="325"/>
        <v>Xã Cẩm Chế</v>
      </c>
      <c r="N3976">
        <f t="shared" si="326"/>
        <v>30294</v>
      </c>
      <c r="O3976" t="str">
        <f t="shared" si="322"/>
        <v>3</v>
      </c>
      <c r="AC3976" t="s">
        <v>7640</v>
      </c>
      <c r="AD3976" t="s">
        <v>7787</v>
      </c>
      <c r="AE3976" t="s">
        <v>7796</v>
      </c>
      <c r="AF3976" t="str">
        <f t="shared" si="323"/>
        <v>3131111482</v>
      </c>
    </row>
    <row r="3977" spans="8:32" ht="16.5" customHeight="1" x14ac:dyDescent="0.25">
      <c r="H3977" t="s">
        <v>7170</v>
      </c>
      <c r="I3977" t="s">
        <v>7362</v>
      </c>
      <c r="J3977" t="s">
        <v>7371</v>
      </c>
      <c r="K3977" t="s">
        <v>3096</v>
      </c>
      <c r="L3977">
        <f t="shared" si="324"/>
        <v>3029410831</v>
      </c>
      <c r="M3977" t="str">
        <f t="shared" si="325"/>
        <v>Xã Thanh An</v>
      </c>
      <c r="N3977">
        <f t="shared" si="326"/>
        <v>30294</v>
      </c>
      <c r="O3977" t="str">
        <f t="shared" si="322"/>
        <v>3</v>
      </c>
      <c r="AC3977" t="s">
        <v>7640</v>
      </c>
      <c r="AD3977" t="s">
        <v>7787</v>
      </c>
      <c r="AE3977" t="s">
        <v>7797</v>
      </c>
      <c r="AF3977" t="str">
        <f t="shared" si="323"/>
        <v>3131111485</v>
      </c>
    </row>
    <row r="3978" spans="8:32" ht="16.5" customHeight="1" x14ac:dyDescent="0.25">
      <c r="H3978" t="s">
        <v>7170</v>
      </c>
      <c r="I3978" t="s">
        <v>7362</v>
      </c>
      <c r="J3978" t="s">
        <v>7372</v>
      </c>
      <c r="K3978" t="s">
        <v>7373</v>
      </c>
      <c r="L3978">
        <f t="shared" si="324"/>
        <v>3029410834</v>
      </c>
      <c r="M3978" t="str">
        <f t="shared" si="325"/>
        <v>Xã Thanh Lang</v>
      </c>
      <c r="N3978">
        <f t="shared" si="326"/>
        <v>30294</v>
      </c>
      <c r="O3978" t="str">
        <f t="shared" si="322"/>
        <v>3</v>
      </c>
      <c r="AC3978" t="s">
        <v>7640</v>
      </c>
      <c r="AD3978" t="s">
        <v>7787</v>
      </c>
      <c r="AE3978" t="s">
        <v>7799</v>
      </c>
      <c r="AF3978" t="str">
        <f t="shared" si="323"/>
        <v>3131111488</v>
      </c>
    </row>
    <row r="3979" spans="8:32" ht="16.5" customHeight="1" x14ac:dyDescent="0.25">
      <c r="H3979" t="s">
        <v>7170</v>
      </c>
      <c r="I3979" t="s">
        <v>7362</v>
      </c>
      <c r="J3979" t="s">
        <v>7374</v>
      </c>
      <c r="K3979" t="s">
        <v>7375</v>
      </c>
      <c r="L3979">
        <f t="shared" si="324"/>
        <v>3029410837</v>
      </c>
      <c r="M3979" t="str">
        <f t="shared" si="325"/>
        <v>Xã Tiền Tiến</v>
      </c>
      <c r="N3979">
        <f t="shared" si="326"/>
        <v>30294</v>
      </c>
      <c r="O3979" t="str">
        <f t="shared" si="322"/>
        <v>3</v>
      </c>
      <c r="AC3979" t="s">
        <v>7640</v>
      </c>
      <c r="AD3979" t="s">
        <v>7787</v>
      </c>
      <c r="AE3979" t="s">
        <v>7801</v>
      </c>
      <c r="AF3979" t="str">
        <f t="shared" si="323"/>
        <v>3131111491</v>
      </c>
    </row>
    <row r="3980" spans="8:32" ht="16.5" customHeight="1" x14ac:dyDescent="0.25">
      <c r="H3980" t="s">
        <v>7170</v>
      </c>
      <c r="I3980" t="s">
        <v>7362</v>
      </c>
      <c r="J3980" t="s">
        <v>7376</v>
      </c>
      <c r="K3980" t="s">
        <v>2390</v>
      </c>
      <c r="L3980">
        <f t="shared" si="324"/>
        <v>3029410840</v>
      </c>
      <c r="M3980" t="str">
        <f t="shared" si="325"/>
        <v>Xã Tân An</v>
      </c>
      <c r="N3980">
        <f t="shared" si="326"/>
        <v>30294</v>
      </c>
      <c r="O3980" t="str">
        <f t="shared" si="322"/>
        <v>3</v>
      </c>
      <c r="AC3980" t="s">
        <v>7640</v>
      </c>
      <c r="AD3980" t="s">
        <v>7787</v>
      </c>
      <c r="AE3980" t="s">
        <v>7803</v>
      </c>
      <c r="AF3980" t="str">
        <f t="shared" si="323"/>
        <v>3131111494</v>
      </c>
    </row>
    <row r="3981" spans="8:32" ht="16.5" customHeight="1" x14ac:dyDescent="0.25">
      <c r="H3981" t="s">
        <v>7170</v>
      </c>
      <c r="I3981" t="s">
        <v>7362</v>
      </c>
      <c r="J3981" t="s">
        <v>7377</v>
      </c>
      <c r="K3981" t="s">
        <v>449</v>
      </c>
      <c r="L3981">
        <f t="shared" si="324"/>
        <v>3029410843</v>
      </c>
      <c r="M3981" t="str">
        <f t="shared" si="325"/>
        <v>Xã Liên Mạc</v>
      </c>
      <c r="N3981">
        <f t="shared" si="326"/>
        <v>30294</v>
      </c>
      <c r="O3981" t="str">
        <f t="shared" si="322"/>
        <v>3</v>
      </c>
      <c r="AC3981" t="s">
        <v>7640</v>
      </c>
      <c r="AD3981" t="s">
        <v>7787</v>
      </c>
      <c r="AE3981" t="s">
        <v>7805</v>
      </c>
      <c r="AF3981" t="str">
        <f t="shared" si="323"/>
        <v>3131111497</v>
      </c>
    </row>
    <row r="3982" spans="8:32" ht="16.5" customHeight="1" x14ac:dyDescent="0.25">
      <c r="H3982" t="s">
        <v>7170</v>
      </c>
      <c r="I3982" t="s">
        <v>7362</v>
      </c>
      <c r="J3982" t="s">
        <v>7378</v>
      </c>
      <c r="K3982" t="s">
        <v>5940</v>
      </c>
      <c r="L3982">
        <f t="shared" si="324"/>
        <v>3029410846</v>
      </c>
      <c r="M3982" t="str">
        <f t="shared" si="325"/>
        <v>Xã Thanh Hải</v>
      </c>
      <c r="N3982">
        <f t="shared" si="326"/>
        <v>30294</v>
      </c>
      <c r="O3982" t="str">
        <f t="shared" si="322"/>
        <v>3</v>
      </c>
      <c r="AC3982" t="s">
        <v>7640</v>
      </c>
      <c r="AD3982" t="s">
        <v>7787</v>
      </c>
      <c r="AE3982" t="s">
        <v>7807</v>
      </c>
      <c r="AF3982" t="str">
        <f t="shared" si="323"/>
        <v>3131111500</v>
      </c>
    </row>
    <row r="3983" spans="8:32" ht="16.5" customHeight="1" x14ac:dyDescent="0.25">
      <c r="H3983" t="s">
        <v>7170</v>
      </c>
      <c r="I3983" t="s">
        <v>7362</v>
      </c>
      <c r="J3983" t="s">
        <v>7379</v>
      </c>
      <c r="K3983" t="s">
        <v>7380</v>
      </c>
      <c r="L3983">
        <f t="shared" si="324"/>
        <v>3029410849</v>
      </c>
      <c r="M3983" t="str">
        <f t="shared" si="325"/>
        <v>Xã Thanh Khê</v>
      </c>
      <c r="N3983">
        <f t="shared" si="326"/>
        <v>30294</v>
      </c>
      <c r="O3983" t="str">
        <f t="shared" si="322"/>
        <v>3</v>
      </c>
      <c r="AC3983" t="s">
        <v>7640</v>
      </c>
      <c r="AD3983" t="s">
        <v>7787</v>
      </c>
      <c r="AE3983" t="s">
        <v>7808</v>
      </c>
      <c r="AF3983" t="str">
        <f t="shared" si="323"/>
        <v>3131111503</v>
      </c>
    </row>
    <row r="3984" spans="8:32" ht="16.5" customHeight="1" x14ac:dyDescent="0.25">
      <c r="H3984" t="s">
        <v>7170</v>
      </c>
      <c r="I3984" t="s">
        <v>7362</v>
      </c>
      <c r="J3984" t="s">
        <v>7381</v>
      </c>
      <c r="K3984" t="s">
        <v>6356</v>
      </c>
      <c r="L3984">
        <f t="shared" si="324"/>
        <v>3029410852</v>
      </c>
      <c r="M3984" t="str">
        <f t="shared" si="325"/>
        <v>Xã Thanh Xá</v>
      </c>
      <c r="N3984">
        <f t="shared" si="326"/>
        <v>30294</v>
      </c>
      <c r="O3984" t="str">
        <f t="shared" si="322"/>
        <v>3</v>
      </c>
      <c r="AC3984" t="s">
        <v>7640</v>
      </c>
      <c r="AD3984" t="s">
        <v>7787</v>
      </c>
      <c r="AE3984" t="s">
        <v>7809</v>
      </c>
      <c r="AF3984" t="str">
        <f t="shared" si="323"/>
        <v>3131111506</v>
      </c>
    </row>
    <row r="3985" spans="8:32" ht="16.5" customHeight="1" x14ac:dyDescent="0.25">
      <c r="H3985" t="s">
        <v>7170</v>
      </c>
      <c r="I3985" t="s">
        <v>7362</v>
      </c>
      <c r="J3985" t="s">
        <v>7382</v>
      </c>
      <c r="K3985" t="s">
        <v>333</v>
      </c>
      <c r="L3985">
        <f t="shared" si="324"/>
        <v>3029410855</v>
      </c>
      <c r="M3985" t="str">
        <f t="shared" si="325"/>
        <v>Xã Thanh Xuân</v>
      </c>
      <c r="N3985">
        <f t="shared" si="326"/>
        <v>30294</v>
      </c>
      <c r="O3985" t="str">
        <f t="shared" si="322"/>
        <v>3</v>
      </c>
      <c r="AC3985" t="s">
        <v>7640</v>
      </c>
      <c r="AD3985" t="s">
        <v>7787</v>
      </c>
      <c r="AE3985" t="s">
        <v>7811</v>
      </c>
      <c r="AF3985" t="str">
        <f t="shared" si="323"/>
        <v>3131111509</v>
      </c>
    </row>
    <row r="3986" spans="8:32" ht="16.5" customHeight="1" x14ac:dyDescent="0.25">
      <c r="H3986" t="s">
        <v>7170</v>
      </c>
      <c r="I3986" t="s">
        <v>7362</v>
      </c>
      <c r="J3986" t="s">
        <v>7383</v>
      </c>
      <c r="K3986" t="s">
        <v>4110</v>
      </c>
      <c r="L3986">
        <f t="shared" si="324"/>
        <v>3029410858</v>
      </c>
      <c r="M3986" t="str">
        <f t="shared" si="325"/>
        <v>Xã An Lương</v>
      </c>
      <c r="N3986">
        <f t="shared" si="326"/>
        <v>30294</v>
      </c>
      <c r="O3986" t="str">
        <f t="shared" si="322"/>
        <v>3</v>
      </c>
      <c r="AC3986" t="s">
        <v>7640</v>
      </c>
      <c r="AD3986" t="s">
        <v>7787</v>
      </c>
      <c r="AE3986" t="s">
        <v>7813</v>
      </c>
      <c r="AF3986" t="str">
        <f t="shared" si="323"/>
        <v>3131111512</v>
      </c>
    </row>
    <row r="3987" spans="8:32" ht="16.5" customHeight="1" x14ac:dyDescent="0.25">
      <c r="H3987" t="s">
        <v>7170</v>
      </c>
      <c r="I3987" t="s">
        <v>7362</v>
      </c>
      <c r="J3987" t="s">
        <v>7384</v>
      </c>
      <c r="K3987" t="s">
        <v>1415</v>
      </c>
      <c r="L3987">
        <f t="shared" si="324"/>
        <v>3029410861</v>
      </c>
      <c r="M3987" t="str">
        <f t="shared" si="325"/>
        <v>Xã Thanh Thủy</v>
      </c>
      <c r="N3987">
        <f t="shared" si="326"/>
        <v>30294</v>
      </c>
      <c r="O3987" t="str">
        <f t="shared" si="322"/>
        <v>3</v>
      </c>
      <c r="AC3987" t="s">
        <v>7640</v>
      </c>
      <c r="AD3987" t="s">
        <v>7787</v>
      </c>
      <c r="AE3987" t="s">
        <v>7814</v>
      </c>
      <c r="AF3987" t="str">
        <f t="shared" si="323"/>
        <v>3131111515</v>
      </c>
    </row>
    <row r="3988" spans="8:32" ht="16.5" customHeight="1" x14ac:dyDescent="0.25">
      <c r="H3988" t="s">
        <v>7170</v>
      </c>
      <c r="I3988" t="s">
        <v>7362</v>
      </c>
      <c r="J3988" t="s">
        <v>7385</v>
      </c>
      <c r="K3988" t="s">
        <v>7386</v>
      </c>
      <c r="L3988">
        <f t="shared" si="324"/>
        <v>3029410864</v>
      </c>
      <c r="M3988" t="str">
        <f t="shared" si="325"/>
        <v>Xã Phượng Hoàng</v>
      </c>
      <c r="N3988">
        <f t="shared" si="326"/>
        <v>30294</v>
      </c>
      <c r="O3988" t="str">
        <f t="shared" si="322"/>
        <v>3</v>
      </c>
      <c r="AC3988" t="s">
        <v>7640</v>
      </c>
      <c r="AD3988" t="s">
        <v>7787</v>
      </c>
      <c r="AE3988" t="s">
        <v>7815</v>
      </c>
      <c r="AF3988" t="str">
        <f t="shared" si="323"/>
        <v>3131111518</v>
      </c>
    </row>
    <row r="3989" spans="8:32" ht="16.5" customHeight="1" x14ac:dyDescent="0.25">
      <c r="H3989" t="s">
        <v>7170</v>
      </c>
      <c r="I3989" t="s">
        <v>7362</v>
      </c>
      <c r="J3989" t="s">
        <v>7387</v>
      </c>
      <c r="K3989" t="s">
        <v>5217</v>
      </c>
      <c r="L3989">
        <f t="shared" si="324"/>
        <v>3029410867</v>
      </c>
      <c r="M3989" t="str">
        <f t="shared" si="325"/>
        <v>Xã Thanh Sơn</v>
      </c>
      <c r="N3989">
        <f t="shared" si="326"/>
        <v>30294</v>
      </c>
      <c r="O3989" t="str">
        <f t="shared" si="322"/>
        <v>3</v>
      </c>
      <c r="AC3989" t="s">
        <v>7640</v>
      </c>
      <c r="AD3989" t="s">
        <v>7787</v>
      </c>
      <c r="AE3989" t="s">
        <v>7817</v>
      </c>
      <c r="AF3989" t="str">
        <f t="shared" si="323"/>
        <v>3131111521</v>
      </c>
    </row>
    <row r="3990" spans="8:32" ht="16.5" customHeight="1" x14ac:dyDescent="0.25">
      <c r="H3990" t="s">
        <v>7170</v>
      </c>
      <c r="I3990" t="s">
        <v>7362</v>
      </c>
      <c r="J3990" t="s">
        <v>7388</v>
      </c>
      <c r="K3990" t="s">
        <v>5806</v>
      </c>
      <c r="L3990">
        <f t="shared" si="324"/>
        <v>3029410870</v>
      </c>
      <c r="M3990" t="str">
        <f t="shared" si="325"/>
        <v>Xã Hợp Đức</v>
      </c>
      <c r="N3990">
        <f t="shared" si="326"/>
        <v>30294</v>
      </c>
      <c r="O3990" t="str">
        <f t="shared" si="322"/>
        <v>3</v>
      </c>
      <c r="AC3990" t="s">
        <v>7640</v>
      </c>
      <c r="AD3990" t="s">
        <v>7787</v>
      </c>
      <c r="AE3990" t="s">
        <v>7819</v>
      </c>
      <c r="AF3990" t="str">
        <f t="shared" si="323"/>
        <v>3131111524</v>
      </c>
    </row>
    <row r="3991" spans="8:32" ht="16.5" customHeight="1" x14ac:dyDescent="0.25">
      <c r="H3991" t="s">
        <v>7170</v>
      </c>
      <c r="I3991" t="s">
        <v>7362</v>
      </c>
      <c r="J3991" t="s">
        <v>7389</v>
      </c>
      <c r="K3991" t="s">
        <v>7390</v>
      </c>
      <c r="L3991">
        <f t="shared" si="324"/>
        <v>3029410873</v>
      </c>
      <c r="M3991" t="str">
        <f t="shared" si="325"/>
        <v>Xã Trường Thành</v>
      </c>
      <c r="N3991">
        <f t="shared" si="326"/>
        <v>30294</v>
      </c>
      <c r="O3991" t="str">
        <f t="shared" si="322"/>
        <v>3</v>
      </c>
      <c r="AC3991" t="s">
        <v>7640</v>
      </c>
      <c r="AD3991" t="s">
        <v>7787</v>
      </c>
      <c r="AE3991" t="s">
        <v>7820</v>
      </c>
      <c r="AF3991" t="str">
        <f t="shared" si="323"/>
        <v>3131111527</v>
      </c>
    </row>
    <row r="3992" spans="8:32" ht="16.5" customHeight="1" x14ac:dyDescent="0.25">
      <c r="H3992" t="s">
        <v>7170</v>
      </c>
      <c r="I3992" t="s">
        <v>7362</v>
      </c>
      <c r="J3992" t="s">
        <v>7391</v>
      </c>
      <c r="K3992" t="s">
        <v>7392</v>
      </c>
      <c r="L3992">
        <f t="shared" si="324"/>
        <v>3029410876</v>
      </c>
      <c r="M3992" t="str">
        <f t="shared" si="325"/>
        <v>Xã Thanh Bính</v>
      </c>
      <c r="N3992">
        <f t="shared" si="326"/>
        <v>30294</v>
      </c>
      <c r="O3992" t="str">
        <f t="shared" si="322"/>
        <v>3</v>
      </c>
      <c r="AC3992" t="s">
        <v>7640</v>
      </c>
      <c r="AD3992" t="s">
        <v>7787</v>
      </c>
      <c r="AE3992" t="s">
        <v>7822</v>
      </c>
      <c r="AF3992" t="str">
        <f t="shared" si="323"/>
        <v>3131111530</v>
      </c>
    </row>
    <row r="3993" spans="8:32" ht="16.5" customHeight="1" x14ac:dyDescent="0.25">
      <c r="H3993" t="s">
        <v>7170</v>
      </c>
      <c r="I3993" t="s">
        <v>7362</v>
      </c>
      <c r="J3993" t="s">
        <v>7393</v>
      </c>
      <c r="K3993" t="s">
        <v>7394</v>
      </c>
      <c r="L3993">
        <f t="shared" si="324"/>
        <v>3029410879</v>
      </c>
      <c r="M3993" t="str">
        <f t="shared" si="325"/>
        <v>Xã Thanh Hồng</v>
      </c>
      <c r="N3993">
        <f t="shared" si="326"/>
        <v>30294</v>
      </c>
      <c r="O3993" t="str">
        <f t="shared" si="322"/>
        <v>3</v>
      </c>
      <c r="AC3993" t="s">
        <v>7640</v>
      </c>
      <c r="AD3993" t="s">
        <v>7787</v>
      </c>
      <c r="AE3993" t="s">
        <v>7823</v>
      </c>
      <c r="AF3993" t="str">
        <f t="shared" si="323"/>
        <v>3131111533</v>
      </c>
    </row>
    <row r="3994" spans="8:32" ht="16.5" customHeight="1" x14ac:dyDescent="0.25">
      <c r="H3994" t="s">
        <v>7170</v>
      </c>
      <c r="I3994" t="s">
        <v>7362</v>
      </c>
      <c r="J3994" t="s">
        <v>7395</v>
      </c>
      <c r="K3994" t="s">
        <v>7396</v>
      </c>
      <c r="L3994">
        <f t="shared" si="324"/>
        <v>3029410882</v>
      </c>
      <c r="M3994" t="str">
        <f t="shared" si="325"/>
        <v>Xã Thanh Cường</v>
      </c>
      <c r="N3994">
        <f t="shared" si="326"/>
        <v>30294</v>
      </c>
      <c r="O3994" t="str">
        <f t="shared" si="322"/>
        <v>3</v>
      </c>
      <c r="AC3994" t="s">
        <v>7640</v>
      </c>
      <c r="AD3994" t="s">
        <v>7787</v>
      </c>
      <c r="AE3994" t="s">
        <v>7825</v>
      </c>
      <c r="AF3994" t="str">
        <f t="shared" si="323"/>
        <v>3131111536</v>
      </c>
    </row>
    <row r="3995" spans="8:32" ht="16.5" customHeight="1" x14ac:dyDescent="0.25">
      <c r="H3995" t="s">
        <v>7170</v>
      </c>
      <c r="I3995" t="s">
        <v>7362</v>
      </c>
      <c r="J3995" t="s">
        <v>7397</v>
      </c>
      <c r="K3995" t="s">
        <v>7398</v>
      </c>
      <c r="L3995">
        <f t="shared" si="324"/>
        <v>3029410885</v>
      </c>
      <c r="M3995" t="str">
        <f t="shared" si="325"/>
        <v>Xã Vĩnh Lập</v>
      </c>
      <c r="N3995">
        <f t="shared" si="326"/>
        <v>30294</v>
      </c>
      <c r="O3995" t="str">
        <f t="shared" si="322"/>
        <v>3</v>
      </c>
      <c r="AC3995" t="s">
        <v>7640</v>
      </c>
      <c r="AD3995" t="s">
        <v>7787</v>
      </c>
      <c r="AE3995" t="s">
        <v>7827</v>
      </c>
      <c r="AF3995" t="str">
        <f t="shared" si="323"/>
        <v>3131111539</v>
      </c>
    </row>
    <row r="3996" spans="8:32" ht="16.5" customHeight="1" x14ac:dyDescent="0.25">
      <c r="H3996" t="s">
        <v>7170</v>
      </c>
      <c r="I3996" t="s">
        <v>7399</v>
      </c>
      <c r="K3996" t="s">
        <v>7400</v>
      </c>
      <c r="L3996">
        <f t="shared" si="324"/>
        <v>30295</v>
      </c>
      <c r="M3996" t="str">
        <f t="shared" si="325"/>
        <v>Huyện Cẩm Giàng</v>
      </c>
      <c r="N3996">
        <f t="shared" si="326"/>
        <v>30</v>
      </c>
      <c r="O3996" t="str">
        <f t="shared" si="322"/>
        <v>2</v>
      </c>
      <c r="AC3996" t="s">
        <v>7640</v>
      </c>
      <c r="AD3996" t="s">
        <v>7787</v>
      </c>
      <c r="AE3996" t="s">
        <v>7828</v>
      </c>
      <c r="AF3996" t="str">
        <f t="shared" si="323"/>
        <v>3131111542</v>
      </c>
    </row>
    <row r="3997" spans="8:32" ht="16.5" customHeight="1" x14ac:dyDescent="0.25">
      <c r="H3997" t="s">
        <v>7170</v>
      </c>
      <c r="I3997" t="s">
        <v>7399</v>
      </c>
      <c r="J3997" t="s">
        <v>7401</v>
      </c>
      <c r="K3997" t="s">
        <v>7402</v>
      </c>
      <c r="L3997">
        <f t="shared" si="324"/>
        <v>3029510888</v>
      </c>
      <c r="M3997" t="str">
        <f t="shared" si="325"/>
        <v>Thị trấn Cẩm Giàng</v>
      </c>
      <c r="N3997">
        <f t="shared" si="326"/>
        <v>30295</v>
      </c>
      <c r="O3997" t="str">
        <f t="shared" si="322"/>
        <v>3</v>
      </c>
      <c r="AC3997" t="s">
        <v>7640</v>
      </c>
      <c r="AD3997" t="s">
        <v>7787</v>
      </c>
      <c r="AE3997" t="s">
        <v>7830</v>
      </c>
      <c r="AF3997" t="str">
        <f t="shared" si="323"/>
        <v>3131111545</v>
      </c>
    </row>
    <row r="3998" spans="8:32" ht="16.5" customHeight="1" x14ac:dyDescent="0.25">
      <c r="H3998" t="s">
        <v>7170</v>
      </c>
      <c r="I3998" t="s">
        <v>7399</v>
      </c>
      <c r="J3998" t="s">
        <v>7403</v>
      </c>
      <c r="K3998" t="s">
        <v>7404</v>
      </c>
      <c r="L3998">
        <f t="shared" si="324"/>
        <v>3029510891</v>
      </c>
      <c r="M3998" t="str">
        <f t="shared" si="325"/>
        <v>Thị trấn Lai Cách</v>
      </c>
      <c r="N3998">
        <f t="shared" si="326"/>
        <v>30295</v>
      </c>
      <c r="O3998" t="str">
        <f t="shared" si="322"/>
        <v>3</v>
      </c>
      <c r="AC3998" t="s">
        <v>7640</v>
      </c>
      <c r="AD3998" t="s">
        <v>7787</v>
      </c>
      <c r="AE3998" t="s">
        <v>7831</v>
      </c>
      <c r="AF3998" t="str">
        <f t="shared" si="323"/>
        <v>3131111548</v>
      </c>
    </row>
    <row r="3999" spans="8:32" ht="16.5" customHeight="1" x14ac:dyDescent="0.25">
      <c r="H3999" t="s">
        <v>7170</v>
      </c>
      <c r="I3999" t="s">
        <v>7399</v>
      </c>
      <c r="J3999" t="s">
        <v>7405</v>
      </c>
      <c r="K3999" t="s">
        <v>7406</v>
      </c>
      <c r="L3999">
        <f t="shared" si="324"/>
        <v>3029510894</v>
      </c>
      <c r="M3999" t="str">
        <f t="shared" si="325"/>
        <v>Xã Cẩm Hưng</v>
      </c>
      <c r="N3999">
        <f t="shared" si="326"/>
        <v>30295</v>
      </c>
      <c r="O3999" t="str">
        <f t="shared" si="322"/>
        <v>3</v>
      </c>
      <c r="AC3999" t="s">
        <v>7640</v>
      </c>
      <c r="AD3999" t="s">
        <v>7787</v>
      </c>
      <c r="AE3999" t="s">
        <v>7833</v>
      </c>
      <c r="AF3999" t="str">
        <f t="shared" si="323"/>
        <v>3131111551</v>
      </c>
    </row>
    <row r="4000" spans="8:32" ht="16.5" customHeight="1" x14ac:dyDescent="0.25">
      <c r="H4000" t="s">
        <v>7170</v>
      </c>
      <c r="I4000" t="s">
        <v>7399</v>
      </c>
      <c r="J4000" t="s">
        <v>7407</v>
      </c>
      <c r="K4000" t="s">
        <v>7408</v>
      </c>
      <c r="L4000">
        <f t="shared" si="324"/>
        <v>3029510897</v>
      </c>
      <c r="M4000" t="str">
        <f t="shared" si="325"/>
        <v>Xã Cẩm Hoàng</v>
      </c>
      <c r="N4000">
        <f t="shared" si="326"/>
        <v>30295</v>
      </c>
      <c r="O4000" t="str">
        <f t="shared" si="322"/>
        <v>3</v>
      </c>
      <c r="AC4000" t="s">
        <v>7640</v>
      </c>
      <c r="AD4000" t="s">
        <v>7787</v>
      </c>
      <c r="AE4000" t="s">
        <v>7835</v>
      </c>
      <c r="AF4000" t="str">
        <f t="shared" si="323"/>
        <v>3131111554</v>
      </c>
    </row>
    <row r="4001" spans="8:32" ht="16.5" customHeight="1" x14ac:dyDescent="0.25">
      <c r="H4001" t="s">
        <v>7170</v>
      </c>
      <c r="I4001" t="s">
        <v>7399</v>
      </c>
      <c r="J4001" t="s">
        <v>7409</v>
      </c>
      <c r="K4001" t="s">
        <v>7410</v>
      </c>
      <c r="L4001">
        <f t="shared" si="324"/>
        <v>3029510900</v>
      </c>
      <c r="M4001" t="str">
        <f t="shared" si="325"/>
        <v>Xã Cẩm Văn</v>
      </c>
      <c r="N4001">
        <f t="shared" si="326"/>
        <v>30295</v>
      </c>
      <c r="O4001" t="str">
        <f t="shared" si="322"/>
        <v>3</v>
      </c>
      <c r="AC4001" t="s">
        <v>7640</v>
      </c>
      <c r="AD4001" t="s">
        <v>7787</v>
      </c>
      <c r="AE4001" t="s">
        <v>7837</v>
      </c>
      <c r="AF4001" t="str">
        <f t="shared" si="323"/>
        <v>3131111557</v>
      </c>
    </row>
    <row r="4002" spans="8:32" ht="16.5" customHeight="1" x14ac:dyDescent="0.25">
      <c r="H4002" t="s">
        <v>7170</v>
      </c>
      <c r="I4002" t="s">
        <v>7399</v>
      </c>
      <c r="J4002" t="s">
        <v>7411</v>
      </c>
      <c r="K4002" t="s">
        <v>7412</v>
      </c>
      <c r="L4002">
        <f t="shared" si="324"/>
        <v>3029510903</v>
      </c>
      <c r="M4002" t="str">
        <f t="shared" si="325"/>
        <v>Xã Ngọc Liên</v>
      </c>
      <c r="N4002">
        <f t="shared" si="326"/>
        <v>30295</v>
      </c>
      <c r="O4002" t="str">
        <f t="shared" si="322"/>
        <v>3</v>
      </c>
      <c r="AC4002" t="s">
        <v>7640</v>
      </c>
      <c r="AD4002" t="s">
        <v>7787</v>
      </c>
      <c r="AE4002" t="s">
        <v>7839</v>
      </c>
      <c r="AF4002" t="str">
        <f t="shared" si="323"/>
        <v>3131111560</v>
      </c>
    </row>
    <row r="4003" spans="8:32" ht="16.5" customHeight="1" x14ac:dyDescent="0.25">
      <c r="H4003" t="s">
        <v>7170</v>
      </c>
      <c r="I4003" t="s">
        <v>7399</v>
      </c>
      <c r="J4003" t="s">
        <v>7413</v>
      </c>
      <c r="K4003" t="s">
        <v>7414</v>
      </c>
      <c r="L4003">
        <f t="shared" si="324"/>
        <v>3029510906</v>
      </c>
      <c r="M4003" t="str">
        <f t="shared" si="325"/>
        <v>Xã Thạch Lỗi</v>
      </c>
      <c r="N4003">
        <f t="shared" si="326"/>
        <v>30295</v>
      </c>
      <c r="O4003" t="str">
        <f t="shared" si="322"/>
        <v>3</v>
      </c>
      <c r="AC4003" t="s">
        <v>7640</v>
      </c>
      <c r="AD4003" t="s">
        <v>7787</v>
      </c>
      <c r="AE4003" t="s">
        <v>7841</v>
      </c>
      <c r="AF4003" t="str">
        <f t="shared" si="323"/>
        <v>3131111563</v>
      </c>
    </row>
    <row r="4004" spans="8:32" ht="16.5" customHeight="1" x14ac:dyDescent="0.25">
      <c r="H4004" t="s">
        <v>7170</v>
      </c>
      <c r="I4004" t="s">
        <v>7399</v>
      </c>
      <c r="J4004" t="s">
        <v>7415</v>
      </c>
      <c r="K4004" t="s">
        <v>7416</v>
      </c>
      <c r="L4004">
        <f t="shared" si="324"/>
        <v>3029510909</v>
      </c>
      <c r="M4004" t="str">
        <f t="shared" si="325"/>
        <v>Xã Cẩm Vũ</v>
      </c>
      <c r="N4004">
        <f t="shared" si="326"/>
        <v>30295</v>
      </c>
      <c r="O4004" t="str">
        <f t="shared" si="322"/>
        <v>3</v>
      </c>
      <c r="AC4004" t="s">
        <v>7640</v>
      </c>
      <c r="AD4004" t="s">
        <v>7787</v>
      </c>
      <c r="AE4004" t="s">
        <v>7843</v>
      </c>
      <c r="AF4004" t="str">
        <f t="shared" si="323"/>
        <v>3131111566</v>
      </c>
    </row>
    <row r="4005" spans="8:32" ht="16.5" customHeight="1" x14ac:dyDescent="0.25">
      <c r="H4005" t="s">
        <v>7170</v>
      </c>
      <c r="I4005" t="s">
        <v>7399</v>
      </c>
      <c r="J4005" t="s">
        <v>7417</v>
      </c>
      <c r="K4005" t="s">
        <v>7418</v>
      </c>
      <c r="L4005">
        <f t="shared" si="324"/>
        <v>3029510912</v>
      </c>
      <c r="M4005" t="str">
        <f t="shared" si="325"/>
        <v>Xã Đức Chính</v>
      </c>
      <c r="N4005">
        <f t="shared" si="326"/>
        <v>30295</v>
      </c>
      <c r="O4005" t="str">
        <f t="shared" si="322"/>
        <v>3</v>
      </c>
      <c r="AC4005" t="s">
        <v>7640</v>
      </c>
      <c r="AD4005" t="s">
        <v>7787</v>
      </c>
      <c r="AE4005" t="s">
        <v>7845</v>
      </c>
      <c r="AF4005" t="str">
        <f t="shared" si="323"/>
        <v>3131111569</v>
      </c>
    </row>
    <row r="4006" spans="8:32" ht="16.5" customHeight="1" x14ac:dyDescent="0.25">
      <c r="H4006" t="s">
        <v>7170</v>
      </c>
      <c r="I4006" t="s">
        <v>7399</v>
      </c>
      <c r="J4006" t="s">
        <v>7419</v>
      </c>
      <c r="K4006" t="s">
        <v>7420</v>
      </c>
      <c r="L4006">
        <f t="shared" si="324"/>
        <v>3029510915</v>
      </c>
      <c r="M4006" t="str">
        <f t="shared" si="325"/>
        <v>Xã Cẩm Sơn</v>
      </c>
      <c r="N4006">
        <f t="shared" si="326"/>
        <v>30295</v>
      </c>
      <c r="O4006" t="str">
        <f t="shared" si="322"/>
        <v>3</v>
      </c>
      <c r="AC4006" t="s">
        <v>7640</v>
      </c>
      <c r="AD4006" t="s">
        <v>7787</v>
      </c>
      <c r="AE4006" t="s">
        <v>7847</v>
      </c>
      <c r="AF4006" t="str">
        <f t="shared" si="323"/>
        <v>3131111572</v>
      </c>
    </row>
    <row r="4007" spans="8:32" ht="16.5" customHeight="1" x14ac:dyDescent="0.25">
      <c r="H4007" t="s">
        <v>7170</v>
      </c>
      <c r="I4007" t="s">
        <v>7399</v>
      </c>
      <c r="J4007" t="s">
        <v>7421</v>
      </c>
      <c r="K4007" t="s">
        <v>7422</v>
      </c>
      <c r="L4007">
        <f t="shared" si="324"/>
        <v>3029510918</v>
      </c>
      <c r="M4007" t="str">
        <f t="shared" si="325"/>
        <v>Xã Cẩm Định</v>
      </c>
      <c r="N4007">
        <f t="shared" si="326"/>
        <v>30295</v>
      </c>
      <c r="O4007" t="str">
        <f t="shared" si="322"/>
        <v>3</v>
      </c>
      <c r="AC4007" t="s">
        <v>7640</v>
      </c>
      <c r="AD4007" t="s">
        <v>7787</v>
      </c>
      <c r="AE4007" t="s">
        <v>7849</v>
      </c>
      <c r="AF4007" t="str">
        <f t="shared" si="323"/>
        <v>3131111575</v>
      </c>
    </row>
    <row r="4008" spans="8:32" ht="16.5" customHeight="1" x14ac:dyDescent="0.25">
      <c r="H4008" t="s">
        <v>7170</v>
      </c>
      <c r="I4008" t="s">
        <v>7399</v>
      </c>
      <c r="J4008" t="s">
        <v>7423</v>
      </c>
      <c r="K4008" t="s">
        <v>7424</v>
      </c>
      <c r="L4008">
        <f t="shared" si="324"/>
        <v>3029510921</v>
      </c>
      <c r="M4008" t="str">
        <f t="shared" si="325"/>
        <v>Xã Kim Giang</v>
      </c>
      <c r="N4008">
        <f t="shared" si="326"/>
        <v>30295</v>
      </c>
      <c r="O4008" t="str">
        <f t="shared" si="322"/>
        <v>3</v>
      </c>
      <c r="AC4008" t="s">
        <v>7640</v>
      </c>
      <c r="AD4008" t="s">
        <v>7787</v>
      </c>
      <c r="AE4008" t="s">
        <v>7850</v>
      </c>
      <c r="AF4008" t="str">
        <f t="shared" si="323"/>
        <v>3131111578</v>
      </c>
    </row>
    <row r="4009" spans="8:32" ht="16.5" customHeight="1" x14ac:dyDescent="0.25">
      <c r="H4009" t="s">
        <v>7170</v>
      </c>
      <c r="I4009" t="s">
        <v>7399</v>
      </c>
      <c r="J4009" t="s">
        <v>7425</v>
      </c>
      <c r="K4009" t="s">
        <v>7426</v>
      </c>
      <c r="L4009">
        <f t="shared" si="324"/>
        <v>3029510924</v>
      </c>
      <c r="M4009" t="str">
        <f t="shared" si="325"/>
        <v>Xã Lương Điền</v>
      </c>
      <c r="N4009">
        <f t="shared" si="326"/>
        <v>30295</v>
      </c>
      <c r="O4009" t="str">
        <f t="shared" si="322"/>
        <v>3</v>
      </c>
      <c r="AC4009" t="s">
        <v>7640</v>
      </c>
      <c r="AD4009" t="s">
        <v>7852</v>
      </c>
      <c r="AE4009" t="s">
        <v>7854</v>
      </c>
      <c r="AF4009" t="str">
        <f t="shared" si="323"/>
        <v>3131211581</v>
      </c>
    </row>
    <row r="4010" spans="8:32" ht="16.5" customHeight="1" x14ac:dyDescent="0.25">
      <c r="H4010" t="s">
        <v>7170</v>
      </c>
      <c r="I4010" t="s">
        <v>7399</v>
      </c>
      <c r="J4010" t="s">
        <v>7427</v>
      </c>
      <c r="K4010" t="s">
        <v>7428</v>
      </c>
      <c r="L4010">
        <f t="shared" si="324"/>
        <v>3029510927</v>
      </c>
      <c r="M4010" t="str">
        <f t="shared" si="325"/>
        <v>Xã Cao An</v>
      </c>
      <c r="N4010">
        <f t="shared" si="326"/>
        <v>30295</v>
      </c>
      <c r="O4010" t="str">
        <f t="shared" si="322"/>
        <v>3</v>
      </c>
      <c r="AC4010" t="s">
        <v>7640</v>
      </c>
      <c r="AD4010" t="s">
        <v>7852</v>
      </c>
      <c r="AE4010" t="s">
        <v>7856</v>
      </c>
      <c r="AF4010" t="str">
        <f t="shared" si="323"/>
        <v>3131211584</v>
      </c>
    </row>
    <row r="4011" spans="8:32" ht="16.5" customHeight="1" x14ac:dyDescent="0.25">
      <c r="H4011" t="s">
        <v>7170</v>
      </c>
      <c r="I4011" t="s">
        <v>7399</v>
      </c>
      <c r="J4011" t="s">
        <v>7429</v>
      </c>
      <c r="K4011" t="s">
        <v>7430</v>
      </c>
      <c r="L4011">
        <f t="shared" si="324"/>
        <v>3029510930</v>
      </c>
      <c r="M4011" t="str">
        <f t="shared" si="325"/>
        <v>Xã Tân Trường</v>
      </c>
      <c r="N4011">
        <f t="shared" si="326"/>
        <v>30295</v>
      </c>
      <c r="O4011" t="str">
        <f t="shared" si="322"/>
        <v>3</v>
      </c>
      <c r="AC4011" t="s">
        <v>7640</v>
      </c>
      <c r="AD4011" t="s">
        <v>7852</v>
      </c>
      <c r="AE4011" t="s">
        <v>7858</v>
      </c>
      <c r="AF4011" t="str">
        <f t="shared" si="323"/>
        <v>3131211587</v>
      </c>
    </row>
    <row r="4012" spans="8:32" ht="16.5" customHeight="1" x14ac:dyDescent="0.25">
      <c r="H4012" t="s">
        <v>7170</v>
      </c>
      <c r="I4012" t="s">
        <v>7399</v>
      </c>
      <c r="J4012" t="s">
        <v>7431</v>
      </c>
      <c r="K4012" t="s">
        <v>7432</v>
      </c>
      <c r="L4012">
        <f t="shared" si="324"/>
        <v>3029510933</v>
      </c>
      <c r="M4012" t="str">
        <f t="shared" si="325"/>
        <v>Xã Cẩm Phúc</v>
      </c>
      <c r="N4012">
        <f t="shared" si="326"/>
        <v>30295</v>
      </c>
      <c r="O4012" t="str">
        <f t="shared" si="322"/>
        <v>3</v>
      </c>
      <c r="AC4012" t="s">
        <v>7640</v>
      </c>
      <c r="AD4012" t="s">
        <v>7852</v>
      </c>
      <c r="AE4012" t="s">
        <v>7860</v>
      </c>
      <c r="AF4012" t="str">
        <f t="shared" si="323"/>
        <v>3131211590</v>
      </c>
    </row>
    <row r="4013" spans="8:32" ht="16.5" customHeight="1" x14ac:dyDescent="0.25">
      <c r="H4013" t="s">
        <v>7170</v>
      </c>
      <c r="I4013" t="s">
        <v>7399</v>
      </c>
      <c r="J4013" t="s">
        <v>7433</v>
      </c>
      <c r="K4013" t="s">
        <v>7434</v>
      </c>
      <c r="L4013">
        <f t="shared" si="324"/>
        <v>3029510936</v>
      </c>
      <c r="M4013" t="str">
        <f t="shared" si="325"/>
        <v>Xã Cẩm Điền</v>
      </c>
      <c r="N4013">
        <f t="shared" si="326"/>
        <v>30295</v>
      </c>
      <c r="O4013" t="str">
        <f t="shared" si="322"/>
        <v>3</v>
      </c>
      <c r="AC4013" t="s">
        <v>7640</v>
      </c>
      <c r="AD4013" t="s">
        <v>7852</v>
      </c>
      <c r="AE4013" t="s">
        <v>7862</v>
      </c>
      <c r="AF4013" t="str">
        <f t="shared" si="323"/>
        <v>3131211593</v>
      </c>
    </row>
    <row r="4014" spans="8:32" ht="16.5" customHeight="1" x14ac:dyDescent="0.25">
      <c r="H4014" t="s">
        <v>7170</v>
      </c>
      <c r="I4014" t="s">
        <v>7399</v>
      </c>
      <c r="J4014" t="s">
        <v>7435</v>
      </c>
      <c r="K4014" t="s">
        <v>7436</v>
      </c>
      <c r="L4014">
        <f t="shared" si="324"/>
        <v>3029510939</v>
      </c>
      <c r="M4014" t="str">
        <f t="shared" si="325"/>
        <v>Xã Cẩm Đông</v>
      </c>
      <c r="N4014">
        <f t="shared" si="326"/>
        <v>30295</v>
      </c>
      <c r="O4014" t="str">
        <f t="shared" si="322"/>
        <v>3</v>
      </c>
      <c r="AC4014" t="s">
        <v>7640</v>
      </c>
      <c r="AD4014" t="s">
        <v>7852</v>
      </c>
      <c r="AE4014" t="s">
        <v>7863</v>
      </c>
      <c r="AF4014" t="str">
        <f t="shared" si="323"/>
        <v>3131211596</v>
      </c>
    </row>
    <row r="4015" spans="8:32" ht="16.5" customHeight="1" x14ac:dyDescent="0.25">
      <c r="H4015" t="s">
        <v>7170</v>
      </c>
      <c r="I4015" t="s">
        <v>7399</v>
      </c>
      <c r="J4015" t="s">
        <v>7437</v>
      </c>
      <c r="K4015" t="s">
        <v>7438</v>
      </c>
      <c r="L4015">
        <f t="shared" si="324"/>
        <v>3029510942</v>
      </c>
      <c r="M4015" t="str">
        <f t="shared" si="325"/>
        <v>Xã Cẩm Đoài</v>
      </c>
      <c r="N4015">
        <f t="shared" si="326"/>
        <v>30295</v>
      </c>
      <c r="O4015" t="str">
        <f t="shared" si="322"/>
        <v>3</v>
      </c>
      <c r="AC4015" t="s">
        <v>7640</v>
      </c>
      <c r="AD4015" t="s">
        <v>7852</v>
      </c>
      <c r="AE4015" t="s">
        <v>7864</v>
      </c>
      <c r="AF4015" t="str">
        <f t="shared" si="323"/>
        <v>3131211599</v>
      </c>
    </row>
    <row r="4016" spans="8:32" ht="16.5" customHeight="1" x14ac:dyDescent="0.25">
      <c r="H4016" t="s">
        <v>7170</v>
      </c>
      <c r="I4016" t="s">
        <v>7439</v>
      </c>
      <c r="K4016" t="s">
        <v>7440</v>
      </c>
      <c r="L4016">
        <f t="shared" si="324"/>
        <v>30296</v>
      </c>
      <c r="M4016" t="str">
        <f t="shared" si="325"/>
        <v>Huyện Bình Giang</v>
      </c>
      <c r="N4016">
        <f t="shared" si="326"/>
        <v>30</v>
      </c>
      <c r="O4016" t="str">
        <f t="shared" si="322"/>
        <v>2</v>
      </c>
      <c r="AC4016" t="s">
        <v>7640</v>
      </c>
      <c r="AD4016" t="s">
        <v>7852</v>
      </c>
      <c r="AE4016" t="s">
        <v>7866</v>
      </c>
      <c r="AF4016" t="str">
        <f t="shared" si="323"/>
        <v>3131211602</v>
      </c>
    </row>
    <row r="4017" spans="8:32" ht="16.5" customHeight="1" x14ac:dyDescent="0.25">
      <c r="H4017" t="s">
        <v>7170</v>
      </c>
      <c r="I4017" t="s">
        <v>7439</v>
      </c>
      <c r="J4017" t="s">
        <v>7441</v>
      </c>
      <c r="K4017" t="s">
        <v>7442</v>
      </c>
      <c r="L4017">
        <f t="shared" si="324"/>
        <v>3029610945</v>
      </c>
      <c r="M4017" t="str">
        <f t="shared" si="325"/>
        <v>Thị trấn Kẻ Sặt</v>
      </c>
      <c r="N4017">
        <f t="shared" si="326"/>
        <v>30296</v>
      </c>
      <c r="O4017" t="str">
        <f t="shared" si="322"/>
        <v>3</v>
      </c>
      <c r="AC4017" t="s">
        <v>7640</v>
      </c>
      <c r="AD4017" t="s">
        <v>7852</v>
      </c>
      <c r="AE4017" t="s">
        <v>7868</v>
      </c>
      <c r="AF4017" t="str">
        <f t="shared" si="323"/>
        <v>3131211605</v>
      </c>
    </row>
    <row r="4018" spans="8:32" ht="16.5" customHeight="1" x14ac:dyDescent="0.25">
      <c r="H4018" t="s">
        <v>7170</v>
      </c>
      <c r="I4018" t="s">
        <v>7439</v>
      </c>
      <c r="J4018" t="s">
        <v>7443</v>
      </c>
      <c r="K4018" t="s">
        <v>1719</v>
      </c>
      <c r="L4018">
        <f t="shared" si="324"/>
        <v>3029610948</v>
      </c>
      <c r="M4018" t="str">
        <f t="shared" si="325"/>
        <v>Xã Hưng Thịnh</v>
      </c>
      <c r="N4018">
        <f t="shared" si="326"/>
        <v>30296</v>
      </c>
      <c r="O4018" t="str">
        <f t="shared" si="322"/>
        <v>3</v>
      </c>
      <c r="AC4018" t="s">
        <v>7640</v>
      </c>
      <c r="AD4018" t="s">
        <v>7852</v>
      </c>
      <c r="AE4018" t="s">
        <v>7869</v>
      </c>
      <c r="AF4018" t="str">
        <f t="shared" si="323"/>
        <v>3131211608</v>
      </c>
    </row>
    <row r="4019" spans="8:32" ht="16.5" customHeight="1" x14ac:dyDescent="0.25">
      <c r="H4019" t="s">
        <v>7170</v>
      </c>
      <c r="I4019" t="s">
        <v>7439</v>
      </c>
      <c r="J4019" t="s">
        <v>7444</v>
      </c>
      <c r="K4019" t="s">
        <v>7445</v>
      </c>
      <c r="L4019">
        <f t="shared" si="324"/>
        <v>3029610951</v>
      </c>
      <c r="M4019" t="str">
        <f t="shared" si="325"/>
        <v>Xã Vĩnh Tuy</v>
      </c>
      <c r="N4019">
        <f t="shared" si="326"/>
        <v>30296</v>
      </c>
      <c r="O4019" t="str">
        <f t="shared" si="322"/>
        <v>3</v>
      </c>
      <c r="AC4019" t="s">
        <v>7640</v>
      </c>
      <c r="AD4019" t="s">
        <v>7852</v>
      </c>
      <c r="AE4019" t="s">
        <v>7870</v>
      </c>
      <c r="AF4019" t="str">
        <f t="shared" si="323"/>
        <v>3131211611</v>
      </c>
    </row>
    <row r="4020" spans="8:32" ht="16.5" customHeight="1" x14ac:dyDescent="0.25">
      <c r="H4020" t="s">
        <v>7170</v>
      </c>
      <c r="I4020" t="s">
        <v>7439</v>
      </c>
      <c r="J4020" t="s">
        <v>7446</v>
      </c>
      <c r="K4020" t="s">
        <v>7447</v>
      </c>
      <c r="L4020">
        <f t="shared" si="324"/>
        <v>3029610954</v>
      </c>
      <c r="M4020" t="str">
        <f t="shared" si="325"/>
        <v>Xã Hùng Thắng</v>
      </c>
      <c r="N4020">
        <f t="shared" si="326"/>
        <v>30296</v>
      </c>
      <c r="O4020" t="str">
        <f t="shared" si="322"/>
        <v>3</v>
      </c>
      <c r="AC4020" t="s">
        <v>7640</v>
      </c>
      <c r="AD4020" t="s">
        <v>7852</v>
      </c>
      <c r="AE4020" t="s">
        <v>7871</v>
      </c>
      <c r="AF4020" t="str">
        <f t="shared" si="323"/>
        <v>3131211614</v>
      </c>
    </row>
    <row r="4021" spans="8:32" ht="16.5" customHeight="1" x14ac:dyDescent="0.25">
      <c r="H4021" t="s">
        <v>7170</v>
      </c>
      <c r="I4021" t="s">
        <v>7439</v>
      </c>
      <c r="J4021" t="s">
        <v>7448</v>
      </c>
      <c r="K4021" t="s">
        <v>7449</v>
      </c>
      <c r="L4021">
        <f t="shared" si="324"/>
        <v>3029610957</v>
      </c>
      <c r="M4021" t="str">
        <f t="shared" si="325"/>
        <v>Xã Tráng Liệt</v>
      </c>
      <c r="N4021">
        <f t="shared" si="326"/>
        <v>30296</v>
      </c>
      <c r="O4021" t="str">
        <f t="shared" si="322"/>
        <v>3</v>
      </c>
      <c r="AC4021" t="s">
        <v>7640</v>
      </c>
      <c r="AD4021" t="s">
        <v>7852</v>
      </c>
      <c r="AE4021" t="s">
        <v>7873</v>
      </c>
      <c r="AF4021" t="str">
        <f t="shared" si="323"/>
        <v>3131211617</v>
      </c>
    </row>
    <row r="4022" spans="8:32" ht="16.5" customHeight="1" x14ac:dyDescent="0.25">
      <c r="H4022" t="s">
        <v>7170</v>
      </c>
      <c r="I4022" t="s">
        <v>7439</v>
      </c>
      <c r="J4022" t="s">
        <v>7450</v>
      </c>
      <c r="K4022" t="s">
        <v>7451</v>
      </c>
      <c r="L4022">
        <f t="shared" si="324"/>
        <v>3029610960</v>
      </c>
      <c r="M4022" t="str">
        <f t="shared" si="325"/>
        <v>Xã Vĩnh Hồng</v>
      </c>
      <c r="N4022">
        <f t="shared" si="326"/>
        <v>30296</v>
      </c>
      <c r="O4022" t="str">
        <f t="shared" si="322"/>
        <v>3</v>
      </c>
      <c r="AC4022" t="s">
        <v>7640</v>
      </c>
      <c r="AD4022" t="s">
        <v>7852</v>
      </c>
      <c r="AE4022" t="s">
        <v>7874</v>
      </c>
      <c r="AF4022" t="str">
        <f t="shared" si="323"/>
        <v>3131211620</v>
      </c>
    </row>
    <row r="4023" spans="8:32" ht="16.5" customHeight="1" x14ac:dyDescent="0.25">
      <c r="H4023" t="s">
        <v>7170</v>
      </c>
      <c r="I4023" t="s">
        <v>7439</v>
      </c>
      <c r="J4023" t="s">
        <v>7452</v>
      </c>
      <c r="K4023" t="s">
        <v>722</v>
      </c>
      <c r="L4023">
        <f t="shared" si="324"/>
        <v>3029610963</v>
      </c>
      <c r="M4023" t="str">
        <f t="shared" si="325"/>
        <v>Xã Long Xuyên</v>
      </c>
      <c r="N4023">
        <f t="shared" si="326"/>
        <v>30296</v>
      </c>
      <c r="O4023" t="str">
        <f t="shared" si="322"/>
        <v>3</v>
      </c>
      <c r="AC4023" t="s">
        <v>7640</v>
      </c>
      <c r="AD4023" t="s">
        <v>7852</v>
      </c>
      <c r="AE4023" t="s">
        <v>7875</v>
      </c>
      <c r="AF4023" t="str">
        <f t="shared" si="323"/>
        <v>3131211623</v>
      </c>
    </row>
    <row r="4024" spans="8:32" ht="16.5" customHeight="1" x14ac:dyDescent="0.25">
      <c r="H4024" t="s">
        <v>7170</v>
      </c>
      <c r="I4024" t="s">
        <v>7439</v>
      </c>
      <c r="J4024" t="s">
        <v>7453</v>
      </c>
      <c r="K4024" t="s">
        <v>1682</v>
      </c>
      <c r="L4024">
        <f t="shared" si="324"/>
        <v>3029610966</v>
      </c>
      <c r="M4024" t="str">
        <f t="shared" si="325"/>
        <v>Xã Tân Việt</v>
      </c>
      <c r="N4024">
        <f t="shared" si="326"/>
        <v>30296</v>
      </c>
      <c r="O4024" t="str">
        <f t="shared" si="322"/>
        <v>3</v>
      </c>
      <c r="AC4024" t="s">
        <v>7640</v>
      </c>
      <c r="AD4024" t="s">
        <v>7852</v>
      </c>
      <c r="AE4024" t="s">
        <v>7877</v>
      </c>
      <c r="AF4024" t="str">
        <f t="shared" si="323"/>
        <v>3131211626</v>
      </c>
    </row>
    <row r="4025" spans="8:32" ht="16.5" customHeight="1" x14ac:dyDescent="0.25">
      <c r="H4025" t="s">
        <v>7170</v>
      </c>
      <c r="I4025" t="s">
        <v>7439</v>
      </c>
      <c r="J4025" t="s">
        <v>7454</v>
      </c>
      <c r="K4025" t="s">
        <v>7455</v>
      </c>
      <c r="L4025">
        <f t="shared" si="324"/>
        <v>3029610969</v>
      </c>
      <c r="M4025" t="str">
        <f t="shared" si="325"/>
        <v>Xã Thúc Kháng</v>
      </c>
      <c r="N4025">
        <f t="shared" si="326"/>
        <v>30296</v>
      </c>
      <c r="O4025" t="str">
        <f t="shared" si="322"/>
        <v>3</v>
      </c>
      <c r="AC4025" t="s">
        <v>7640</v>
      </c>
      <c r="AD4025" t="s">
        <v>7878</v>
      </c>
      <c r="AE4025" t="s">
        <v>7880</v>
      </c>
      <c r="AF4025" t="str">
        <f t="shared" si="323"/>
        <v>3131311629</v>
      </c>
    </row>
    <row r="4026" spans="8:32" ht="16.5" customHeight="1" x14ac:dyDescent="0.25">
      <c r="H4026" t="s">
        <v>7170</v>
      </c>
      <c r="I4026" t="s">
        <v>7439</v>
      </c>
      <c r="J4026" t="s">
        <v>7456</v>
      </c>
      <c r="K4026" t="s">
        <v>7457</v>
      </c>
      <c r="L4026">
        <f t="shared" si="324"/>
        <v>3029610972</v>
      </c>
      <c r="M4026" t="str">
        <f t="shared" si="325"/>
        <v>Xã Tân Hồng</v>
      </c>
      <c r="N4026">
        <f t="shared" si="326"/>
        <v>30296</v>
      </c>
      <c r="O4026" t="str">
        <f t="shared" si="322"/>
        <v>3</v>
      </c>
      <c r="AC4026" t="s">
        <v>7640</v>
      </c>
      <c r="AD4026" t="s">
        <v>7878</v>
      </c>
      <c r="AE4026" t="s">
        <v>7882</v>
      </c>
      <c r="AF4026" t="str">
        <f t="shared" si="323"/>
        <v>3131311632</v>
      </c>
    </row>
    <row r="4027" spans="8:32" ht="16.5" customHeight="1" x14ac:dyDescent="0.25">
      <c r="H4027" t="s">
        <v>7170</v>
      </c>
      <c r="I4027" t="s">
        <v>7439</v>
      </c>
      <c r="J4027" t="s">
        <v>7458</v>
      </c>
      <c r="K4027" t="s">
        <v>989</v>
      </c>
      <c r="L4027">
        <f t="shared" si="324"/>
        <v>3029610975</v>
      </c>
      <c r="M4027" t="str">
        <f t="shared" si="325"/>
        <v>Xã Bình Minh</v>
      </c>
      <c r="N4027">
        <f t="shared" si="326"/>
        <v>30296</v>
      </c>
      <c r="O4027" t="str">
        <f t="shared" si="322"/>
        <v>3</v>
      </c>
      <c r="AC4027" t="s">
        <v>7640</v>
      </c>
      <c r="AD4027" t="s">
        <v>7878</v>
      </c>
      <c r="AE4027" t="s">
        <v>7884</v>
      </c>
      <c r="AF4027" t="str">
        <f t="shared" si="323"/>
        <v>3131311635</v>
      </c>
    </row>
    <row r="4028" spans="8:32" ht="16.5" customHeight="1" x14ac:dyDescent="0.25">
      <c r="H4028" t="s">
        <v>7170</v>
      </c>
      <c r="I4028" t="s">
        <v>7439</v>
      </c>
      <c r="J4028" t="s">
        <v>7459</v>
      </c>
      <c r="K4028" t="s">
        <v>7460</v>
      </c>
      <c r="L4028">
        <f t="shared" si="324"/>
        <v>3029610978</v>
      </c>
      <c r="M4028" t="str">
        <f t="shared" si="325"/>
        <v>Xã Hồng Khê</v>
      </c>
      <c r="N4028">
        <f t="shared" si="326"/>
        <v>30296</v>
      </c>
      <c r="O4028" t="str">
        <f t="shared" si="322"/>
        <v>3</v>
      </c>
      <c r="AC4028" t="s">
        <v>7640</v>
      </c>
      <c r="AD4028" t="s">
        <v>7878</v>
      </c>
      <c r="AE4028" t="s">
        <v>7886</v>
      </c>
      <c r="AF4028" t="str">
        <f t="shared" si="323"/>
        <v>3131311638</v>
      </c>
    </row>
    <row r="4029" spans="8:32" ht="16.5" customHeight="1" x14ac:dyDescent="0.25">
      <c r="H4029" t="s">
        <v>7170</v>
      </c>
      <c r="I4029" t="s">
        <v>7439</v>
      </c>
      <c r="J4029" t="s">
        <v>7461</v>
      </c>
      <c r="K4029" t="s">
        <v>1688</v>
      </c>
      <c r="L4029">
        <f t="shared" si="324"/>
        <v>3029610981</v>
      </c>
      <c r="M4029" t="str">
        <f t="shared" si="325"/>
        <v>Xã Thái Học</v>
      </c>
      <c r="N4029">
        <f t="shared" si="326"/>
        <v>30296</v>
      </c>
      <c r="O4029" t="str">
        <f t="shared" si="322"/>
        <v>3</v>
      </c>
      <c r="AC4029" t="s">
        <v>7640</v>
      </c>
      <c r="AD4029" t="s">
        <v>7878</v>
      </c>
      <c r="AE4029" t="s">
        <v>7887</v>
      </c>
      <c r="AF4029" t="str">
        <f t="shared" si="323"/>
        <v>3131311641</v>
      </c>
    </row>
    <row r="4030" spans="8:32" ht="16.5" customHeight="1" x14ac:dyDescent="0.25">
      <c r="H4030" t="s">
        <v>7170</v>
      </c>
      <c r="I4030" t="s">
        <v>7439</v>
      </c>
      <c r="J4030" t="s">
        <v>7462</v>
      </c>
      <c r="K4030" t="s">
        <v>417</v>
      </c>
      <c r="L4030">
        <f t="shared" si="324"/>
        <v>3029610984</v>
      </c>
      <c r="M4030" t="str">
        <f t="shared" si="325"/>
        <v>Xã Cổ Bi</v>
      </c>
      <c r="N4030">
        <f t="shared" si="326"/>
        <v>30296</v>
      </c>
      <c r="O4030" t="str">
        <f t="shared" si="322"/>
        <v>3</v>
      </c>
      <c r="AC4030" t="s">
        <v>7640</v>
      </c>
      <c r="AD4030" t="s">
        <v>7878</v>
      </c>
      <c r="AE4030" t="s">
        <v>7888</v>
      </c>
      <c r="AF4030" t="str">
        <f t="shared" si="323"/>
        <v>3131311644</v>
      </c>
    </row>
    <row r="4031" spans="8:32" ht="16.5" customHeight="1" x14ac:dyDescent="0.25">
      <c r="H4031" t="s">
        <v>7170</v>
      </c>
      <c r="I4031" t="s">
        <v>7439</v>
      </c>
      <c r="J4031" t="s">
        <v>7463</v>
      </c>
      <c r="K4031" t="s">
        <v>7464</v>
      </c>
      <c r="L4031">
        <f t="shared" si="324"/>
        <v>3029610987</v>
      </c>
      <c r="M4031" t="str">
        <f t="shared" si="325"/>
        <v>Xã Nhân Quyền</v>
      </c>
      <c r="N4031">
        <f t="shared" si="326"/>
        <v>30296</v>
      </c>
      <c r="O4031" t="str">
        <f t="shared" si="322"/>
        <v>3</v>
      </c>
      <c r="AC4031" t="s">
        <v>7640</v>
      </c>
      <c r="AD4031" t="s">
        <v>7878</v>
      </c>
      <c r="AE4031" t="s">
        <v>7889</v>
      </c>
      <c r="AF4031" t="str">
        <f t="shared" si="323"/>
        <v>3131311647</v>
      </c>
    </row>
    <row r="4032" spans="8:32" ht="16.5" customHeight="1" x14ac:dyDescent="0.25">
      <c r="H4032" t="s">
        <v>7170</v>
      </c>
      <c r="I4032" t="s">
        <v>7439</v>
      </c>
      <c r="J4032" t="s">
        <v>7465</v>
      </c>
      <c r="K4032" t="s">
        <v>7466</v>
      </c>
      <c r="L4032">
        <f t="shared" si="324"/>
        <v>3029610990</v>
      </c>
      <c r="M4032" t="str">
        <f t="shared" si="325"/>
        <v>Xã Thái Dương</v>
      </c>
      <c r="N4032">
        <f t="shared" si="326"/>
        <v>30296</v>
      </c>
      <c r="O4032" t="str">
        <f t="shared" si="322"/>
        <v>3</v>
      </c>
      <c r="AC4032" t="s">
        <v>7640</v>
      </c>
      <c r="AD4032" t="s">
        <v>7878</v>
      </c>
      <c r="AE4032" t="s">
        <v>7890</v>
      </c>
      <c r="AF4032" t="str">
        <f t="shared" si="323"/>
        <v>3131311650</v>
      </c>
    </row>
    <row r="4033" spans="8:32" ht="16.5" customHeight="1" x14ac:dyDescent="0.25">
      <c r="H4033" t="s">
        <v>7170</v>
      </c>
      <c r="I4033" t="s">
        <v>7439</v>
      </c>
      <c r="J4033" t="s">
        <v>7467</v>
      </c>
      <c r="K4033" t="s">
        <v>659</v>
      </c>
      <c r="L4033">
        <f t="shared" si="324"/>
        <v>3029610993</v>
      </c>
      <c r="M4033" t="str">
        <f t="shared" si="325"/>
        <v>Xã Thái Hòa</v>
      </c>
      <c r="N4033">
        <f t="shared" si="326"/>
        <v>30296</v>
      </c>
      <c r="O4033" t="str">
        <f t="shared" si="322"/>
        <v>3</v>
      </c>
      <c r="AC4033" t="s">
        <v>7640</v>
      </c>
      <c r="AD4033" t="s">
        <v>7878</v>
      </c>
      <c r="AE4033" t="s">
        <v>7891</v>
      </c>
      <c r="AF4033" t="str">
        <f t="shared" si="323"/>
        <v>3131311653</v>
      </c>
    </row>
    <row r="4034" spans="8:32" ht="16.5" customHeight="1" x14ac:dyDescent="0.25">
      <c r="H4034" t="s">
        <v>7170</v>
      </c>
      <c r="I4034" t="s">
        <v>7439</v>
      </c>
      <c r="J4034" t="s">
        <v>7468</v>
      </c>
      <c r="K4034" t="s">
        <v>7469</v>
      </c>
      <c r="L4034">
        <f t="shared" si="324"/>
        <v>3029610996</v>
      </c>
      <c r="M4034" t="str">
        <f t="shared" si="325"/>
        <v>Xã Bình Xuyên</v>
      </c>
      <c r="N4034">
        <f t="shared" si="326"/>
        <v>30296</v>
      </c>
      <c r="O4034" t="str">
        <f t="shared" si="322"/>
        <v>3</v>
      </c>
      <c r="AC4034" t="s">
        <v>7640</v>
      </c>
      <c r="AD4034" t="s">
        <v>7878</v>
      </c>
      <c r="AE4034" t="s">
        <v>7892</v>
      </c>
      <c r="AF4034" t="str">
        <f t="shared" si="323"/>
        <v>3131311656</v>
      </c>
    </row>
    <row r="4035" spans="8:32" ht="16.5" customHeight="1" x14ac:dyDescent="0.25">
      <c r="H4035" t="s">
        <v>7170</v>
      </c>
      <c r="I4035" t="s">
        <v>7470</v>
      </c>
      <c r="K4035" t="s">
        <v>7471</v>
      </c>
      <c r="L4035">
        <f t="shared" si="324"/>
        <v>30297</v>
      </c>
      <c r="M4035" t="str">
        <f t="shared" si="325"/>
        <v>Huyện Gia Lộc</v>
      </c>
      <c r="N4035">
        <f t="shared" si="326"/>
        <v>30</v>
      </c>
      <c r="O4035" t="str">
        <f t="shared" ref="O4035:O4098" si="327">IF(AND(LEN(I4035) &gt; 0, LEN(J4035) = 0), "2", IF(LEN(J4035) &gt;0, "3", "1"))</f>
        <v>2</v>
      </c>
      <c r="AC4035" t="s">
        <v>7640</v>
      </c>
      <c r="AD4035" t="s">
        <v>7878</v>
      </c>
      <c r="AE4035" t="s">
        <v>7894</v>
      </c>
      <c r="AF4035" t="str">
        <f t="shared" ref="AF4035:AF4098" si="328">CONCATENATE(AC4035,AD4035,AE4035)</f>
        <v>3131311659</v>
      </c>
    </row>
    <row r="4036" spans="8:32" ht="16.5" customHeight="1" x14ac:dyDescent="0.25">
      <c r="H4036" t="s">
        <v>7170</v>
      </c>
      <c r="I4036" t="s">
        <v>7470</v>
      </c>
      <c r="J4036" t="s">
        <v>7472</v>
      </c>
      <c r="K4036" t="s">
        <v>7473</v>
      </c>
      <c r="L4036">
        <f t="shared" ref="L4036:L4099" si="329">_xlfn.NUMBERVALUE( H4036&amp;I4036&amp;J4036)</f>
        <v>3029710999</v>
      </c>
      <c r="M4036" t="str">
        <f t="shared" ref="M4036:M4099" si="330">K4036</f>
        <v>Thị trấn Gia Lộc</v>
      </c>
      <c r="N4036">
        <f t="shared" ref="N4036:N4099" si="331">IF(AND(LEN(I4036) &gt; 0, LEN(J4036) = 0),_xlfn.NUMBERVALUE(H4036), IF(LEN(J4036) &gt;0, _xlfn.NUMBERVALUE(H4036&amp;I4036), ""))</f>
        <v>30297</v>
      </c>
      <c r="O4036" t="str">
        <f t="shared" si="327"/>
        <v>3</v>
      </c>
      <c r="AC4036" t="s">
        <v>7640</v>
      </c>
      <c r="AD4036" t="s">
        <v>7878</v>
      </c>
      <c r="AE4036" t="s">
        <v>7895</v>
      </c>
      <c r="AF4036" t="str">
        <f t="shared" si="328"/>
        <v>3131311662</v>
      </c>
    </row>
    <row r="4037" spans="8:32" ht="16.5" customHeight="1" x14ac:dyDescent="0.25">
      <c r="H4037" t="s">
        <v>7170</v>
      </c>
      <c r="I4037" t="s">
        <v>7470</v>
      </c>
      <c r="J4037" t="s">
        <v>7474</v>
      </c>
      <c r="K4037" t="s">
        <v>759</v>
      </c>
      <c r="L4037">
        <f t="shared" si="329"/>
        <v>3029711005</v>
      </c>
      <c r="M4037" t="str">
        <f t="shared" si="330"/>
        <v>Xã Liên Hồng</v>
      </c>
      <c r="N4037">
        <f t="shared" si="331"/>
        <v>30297</v>
      </c>
      <c r="O4037" t="str">
        <f t="shared" si="327"/>
        <v>3</v>
      </c>
      <c r="AC4037" t="s">
        <v>7640</v>
      </c>
      <c r="AD4037" t="s">
        <v>7878</v>
      </c>
      <c r="AE4037" t="s">
        <v>7896</v>
      </c>
      <c r="AF4037" t="str">
        <f t="shared" si="328"/>
        <v>3131311665</v>
      </c>
    </row>
    <row r="4038" spans="8:32" ht="16.5" customHeight="1" x14ac:dyDescent="0.25">
      <c r="H4038" t="s">
        <v>7170</v>
      </c>
      <c r="I4038" t="s">
        <v>7470</v>
      </c>
      <c r="J4038" t="s">
        <v>7475</v>
      </c>
      <c r="K4038" t="s">
        <v>1067</v>
      </c>
      <c r="L4038">
        <f t="shared" si="329"/>
        <v>3029711008</v>
      </c>
      <c r="M4038" t="str">
        <f t="shared" si="330"/>
        <v>Xã Thống Nhất</v>
      </c>
      <c r="N4038">
        <f t="shared" si="331"/>
        <v>30297</v>
      </c>
      <c r="O4038" t="str">
        <f t="shared" si="327"/>
        <v>3</v>
      </c>
      <c r="AC4038" t="s">
        <v>7640</v>
      </c>
      <c r="AD4038" t="s">
        <v>7878</v>
      </c>
      <c r="AE4038" t="s">
        <v>7898</v>
      </c>
      <c r="AF4038" t="str">
        <f t="shared" si="328"/>
        <v>3131311668</v>
      </c>
    </row>
    <row r="4039" spans="8:32" ht="16.5" customHeight="1" x14ac:dyDescent="0.25">
      <c r="H4039" t="s">
        <v>7170</v>
      </c>
      <c r="I4039" t="s">
        <v>7470</v>
      </c>
      <c r="J4039" t="s">
        <v>7476</v>
      </c>
      <c r="K4039" t="s">
        <v>5039</v>
      </c>
      <c r="L4039">
        <f t="shared" si="329"/>
        <v>3029711014</v>
      </c>
      <c r="M4039" t="str">
        <f t="shared" si="330"/>
        <v>Xã Trùng Khánh</v>
      </c>
      <c r="N4039">
        <f t="shared" si="331"/>
        <v>30297</v>
      </c>
      <c r="O4039" t="str">
        <f t="shared" si="327"/>
        <v>3</v>
      </c>
      <c r="AC4039" t="s">
        <v>7640</v>
      </c>
      <c r="AD4039" t="s">
        <v>7878</v>
      </c>
      <c r="AE4039" t="s">
        <v>7900</v>
      </c>
      <c r="AF4039" t="str">
        <f t="shared" si="328"/>
        <v>3131311671</v>
      </c>
    </row>
    <row r="4040" spans="8:32" ht="16.5" customHeight="1" x14ac:dyDescent="0.25">
      <c r="H4040" t="s">
        <v>7170</v>
      </c>
      <c r="I4040" t="s">
        <v>7470</v>
      </c>
      <c r="J4040" t="s">
        <v>7477</v>
      </c>
      <c r="K4040" t="s">
        <v>7478</v>
      </c>
      <c r="L4040">
        <f t="shared" si="329"/>
        <v>3029711017</v>
      </c>
      <c r="M4040" t="str">
        <f t="shared" si="330"/>
        <v>Xã Gia Xuyên</v>
      </c>
      <c r="N4040">
        <f t="shared" si="331"/>
        <v>30297</v>
      </c>
      <c r="O4040" t="str">
        <f t="shared" si="327"/>
        <v>3</v>
      </c>
      <c r="AC4040" t="s">
        <v>7640</v>
      </c>
      <c r="AD4040" t="s">
        <v>7878</v>
      </c>
      <c r="AE4040" t="s">
        <v>7901</v>
      </c>
      <c r="AF4040" t="str">
        <f t="shared" si="328"/>
        <v>3131311674</v>
      </c>
    </row>
    <row r="4041" spans="8:32" ht="16.5" customHeight="1" x14ac:dyDescent="0.25">
      <c r="H4041" t="s">
        <v>7170</v>
      </c>
      <c r="I4041" t="s">
        <v>7470</v>
      </c>
      <c r="J4041" t="s">
        <v>7479</v>
      </c>
      <c r="K4041" t="s">
        <v>7480</v>
      </c>
      <c r="L4041">
        <f t="shared" si="329"/>
        <v>3029711020</v>
      </c>
      <c r="M4041" t="str">
        <f t="shared" si="330"/>
        <v>Xã Yết Kiêu</v>
      </c>
      <c r="N4041">
        <f t="shared" si="331"/>
        <v>30297</v>
      </c>
      <c r="O4041" t="str">
        <f t="shared" si="327"/>
        <v>3</v>
      </c>
      <c r="AC4041" t="s">
        <v>7640</v>
      </c>
      <c r="AD4041" t="s">
        <v>7878</v>
      </c>
      <c r="AE4041" t="s">
        <v>7903</v>
      </c>
      <c r="AF4041" t="str">
        <f t="shared" si="328"/>
        <v>3131311677</v>
      </c>
    </row>
    <row r="4042" spans="8:32" ht="16.5" customHeight="1" x14ac:dyDescent="0.25">
      <c r="H4042" t="s">
        <v>7170</v>
      </c>
      <c r="I4042" t="s">
        <v>7470</v>
      </c>
      <c r="J4042" t="s">
        <v>7481</v>
      </c>
      <c r="K4042" t="s">
        <v>7482</v>
      </c>
      <c r="L4042">
        <f t="shared" si="329"/>
        <v>3029711023</v>
      </c>
      <c r="M4042" t="str">
        <f t="shared" si="330"/>
        <v>Xã Gia Hòa</v>
      </c>
      <c r="N4042">
        <f t="shared" si="331"/>
        <v>30297</v>
      </c>
      <c r="O4042" t="str">
        <f t="shared" si="327"/>
        <v>3</v>
      </c>
      <c r="AC4042" t="s">
        <v>7640</v>
      </c>
      <c r="AD4042" t="s">
        <v>7905</v>
      </c>
      <c r="AE4042" t="s">
        <v>7907</v>
      </c>
      <c r="AF4042" t="str">
        <f t="shared" si="328"/>
        <v>3131411680</v>
      </c>
    </row>
    <row r="4043" spans="8:32" ht="16.5" customHeight="1" x14ac:dyDescent="0.25">
      <c r="H4043" t="s">
        <v>7170</v>
      </c>
      <c r="I4043" t="s">
        <v>7470</v>
      </c>
      <c r="J4043" t="s">
        <v>7483</v>
      </c>
      <c r="K4043" t="s">
        <v>7484</v>
      </c>
      <c r="L4043">
        <f t="shared" si="329"/>
        <v>3029711026</v>
      </c>
      <c r="M4043" t="str">
        <f t="shared" si="330"/>
        <v>Xã Phương Hưng</v>
      </c>
      <c r="N4043">
        <f t="shared" si="331"/>
        <v>30297</v>
      </c>
      <c r="O4043" t="str">
        <f t="shared" si="327"/>
        <v>3</v>
      </c>
      <c r="AC4043" t="s">
        <v>7640</v>
      </c>
      <c r="AD4043" t="s">
        <v>7905</v>
      </c>
      <c r="AE4043" t="s">
        <v>7909</v>
      </c>
      <c r="AF4043" t="str">
        <f t="shared" si="328"/>
        <v>3131411695</v>
      </c>
    </row>
    <row r="4044" spans="8:32" ht="16.5" customHeight="1" x14ac:dyDescent="0.25">
      <c r="H4044" t="s">
        <v>7170</v>
      </c>
      <c r="I4044" t="s">
        <v>7470</v>
      </c>
      <c r="J4044" t="s">
        <v>7485</v>
      </c>
      <c r="K4044" t="s">
        <v>7486</v>
      </c>
      <c r="L4044">
        <f t="shared" si="329"/>
        <v>3029711029</v>
      </c>
      <c r="M4044" t="str">
        <f t="shared" si="330"/>
        <v>Xã Gia Tân</v>
      </c>
      <c r="N4044">
        <f t="shared" si="331"/>
        <v>30297</v>
      </c>
      <c r="O4044" t="str">
        <f t="shared" si="327"/>
        <v>3</v>
      </c>
      <c r="AC4044" t="s">
        <v>7640</v>
      </c>
      <c r="AD4044" t="s">
        <v>7905</v>
      </c>
      <c r="AE4044" t="s">
        <v>7911</v>
      </c>
      <c r="AF4044" t="str">
        <f t="shared" si="328"/>
        <v>3131411698</v>
      </c>
    </row>
    <row r="4045" spans="8:32" ht="16.5" customHeight="1" x14ac:dyDescent="0.25">
      <c r="H4045" t="s">
        <v>7170</v>
      </c>
      <c r="I4045" t="s">
        <v>7470</v>
      </c>
      <c r="J4045" t="s">
        <v>7487</v>
      </c>
      <c r="K4045" t="s">
        <v>945</v>
      </c>
      <c r="L4045">
        <f t="shared" si="329"/>
        <v>3029711032</v>
      </c>
      <c r="M4045" t="str">
        <f t="shared" si="330"/>
        <v>Xã Tân Tiến</v>
      </c>
      <c r="N4045">
        <f t="shared" si="331"/>
        <v>30297</v>
      </c>
      <c r="O4045" t="str">
        <f t="shared" si="327"/>
        <v>3</v>
      </c>
      <c r="AC4045" t="s">
        <v>7640</v>
      </c>
      <c r="AD4045" t="s">
        <v>7905</v>
      </c>
      <c r="AE4045" t="s">
        <v>7913</v>
      </c>
      <c r="AF4045" t="str">
        <f t="shared" si="328"/>
        <v>3131411701</v>
      </c>
    </row>
    <row r="4046" spans="8:32" ht="16.5" customHeight="1" x14ac:dyDescent="0.25">
      <c r="H4046" t="s">
        <v>7170</v>
      </c>
      <c r="I4046" t="s">
        <v>7470</v>
      </c>
      <c r="J4046" t="s">
        <v>7488</v>
      </c>
      <c r="K4046" t="s">
        <v>7489</v>
      </c>
      <c r="L4046">
        <f t="shared" si="329"/>
        <v>3029711035</v>
      </c>
      <c r="M4046" t="str">
        <f t="shared" si="330"/>
        <v>Xã Gia Khánh</v>
      </c>
      <c r="N4046">
        <f t="shared" si="331"/>
        <v>30297</v>
      </c>
      <c r="O4046" t="str">
        <f t="shared" si="327"/>
        <v>3</v>
      </c>
      <c r="AC4046" t="s">
        <v>7640</v>
      </c>
      <c r="AD4046" t="s">
        <v>7905</v>
      </c>
      <c r="AE4046" t="s">
        <v>7914</v>
      </c>
      <c r="AF4046" t="str">
        <f t="shared" si="328"/>
        <v>3131411704</v>
      </c>
    </row>
    <row r="4047" spans="8:32" ht="16.5" customHeight="1" x14ac:dyDescent="0.25">
      <c r="H4047" t="s">
        <v>7170</v>
      </c>
      <c r="I4047" t="s">
        <v>7470</v>
      </c>
      <c r="J4047" t="s">
        <v>7490</v>
      </c>
      <c r="K4047" t="s">
        <v>7491</v>
      </c>
      <c r="L4047">
        <f t="shared" si="329"/>
        <v>3029711038</v>
      </c>
      <c r="M4047" t="str">
        <f t="shared" si="330"/>
        <v>Xã Gia Lương</v>
      </c>
      <c r="N4047">
        <f t="shared" si="331"/>
        <v>30297</v>
      </c>
      <c r="O4047" t="str">
        <f t="shared" si="327"/>
        <v>3</v>
      </c>
      <c r="AC4047" t="s">
        <v>7640</v>
      </c>
      <c r="AD4047" t="s">
        <v>7905</v>
      </c>
      <c r="AE4047" t="s">
        <v>7915</v>
      </c>
      <c r="AF4047" t="str">
        <f t="shared" si="328"/>
        <v>3131411710</v>
      </c>
    </row>
    <row r="4048" spans="8:32" ht="16.5" customHeight="1" x14ac:dyDescent="0.25">
      <c r="H4048" t="s">
        <v>7170</v>
      </c>
      <c r="I4048" t="s">
        <v>7470</v>
      </c>
      <c r="J4048" t="s">
        <v>7492</v>
      </c>
      <c r="K4048" t="s">
        <v>1061</v>
      </c>
      <c r="L4048">
        <f t="shared" si="329"/>
        <v>3029711041</v>
      </c>
      <c r="M4048" t="str">
        <f t="shared" si="330"/>
        <v>Xã Lê Lợi</v>
      </c>
      <c r="N4048">
        <f t="shared" si="331"/>
        <v>30297</v>
      </c>
      <c r="O4048" t="str">
        <f t="shared" si="327"/>
        <v>3</v>
      </c>
      <c r="AC4048" t="s">
        <v>7640</v>
      </c>
      <c r="AD4048" t="s">
        <v>7905</v>
      </c>
      <c r="AE4048" t="s">
        <v>7916</v>
      </c>
      <c r="AF4048" t="str">
        <f t="shared" si="328"/>
        <v>3131411713</v>
      </c>
    </row>
    <row r="4049" spans="8:32" ht="16.5" customHeight="1" x14ac:dyDescent="0.25">
      <c r="H4049" t="s">
        <v>7170</v>
      </c>
      <c r="I4049" t="s">
        <v>7470</v>
      </c>
      <c r="J4049" t="s">
        <v>7493</v>
      </c>
      <c r="K4049" t="s">
        <v>7494</v>
      </c>
      <c r="L4049">
        <f t="shared" si="329"/>
        <v>3029711044</v>
      </c>
      <c r="M4049" t="str">
        <f t="shared" si="330"/>
        <v>Xã Toàn Thắng</v>
      </c>
      <c r="N4049">
        <f t="shared" si="331"/>
        <v>30297</v>
      </c>
      <c r="O4049" t="str">
        <f t="shared" si="327"/>
        <v>3</v>
      </c>
      <c r="AC4049" t="s">
        <v>7640</v>
      </c>
      <c r="AD4049" t="s">
        <v>7905</v>
      </c>
      <c r="AE4049" t="s">
        <v>7917</v>
      </c>
      <c r="AF4049" t="str">
        <f t="shared" si="328"/>
        <v>3131411716</v>
      </c>
    </row>
    <row r="4050" spans="8:32" ht="16.5" customHeight="1" x14ac:dyDescent="0.25">
      <c r="H4050" t="s">
        <v>7170</v>
      </c>
      <c r="I4050" t="s">
        <v>7470</v>
      </c>
      <c r="J4050" t="s">
        <v>7495</v>
      </c>
      <c r="K4050" t="s">
        <v>953</v>
      </c>
      <c r="L4050">
        <f t="shared" si="329"/>
        <v>3029711047</v>
      </c>
      <c r="M4050" t="str">
        <f t="shared" si="330"/>
        <v>Xã Hoàng Diệu</v>
      </c>
      <c r="N4050">
        <f t="shared" si="331"/>
        <v>30297</v>
      </c>
      <c r="O4050" t="str">
        <f t="shared" si="327"/>
        <v>3</v>
      </c>
      <c r="AC4050" t="s">
        <v>7640</v>
      </c>
      <c r="AD4050" t="s">
        <v>7905</v>
      </c>
      <c r="AE4050" t="s">
        <v>7919</v>
      </c>
      <c r="AF4050" t="str">
        <f t="shared" si="328"/>
        <v>3131411719</v>
      </c>
    </row>
    <row r="4051" spans="8:32" ht="16.5" customHeight="1" x14ac:dyDescent="0.25">
      <c r="H4051" t="s">
        <v>7170</v>
      </c>
      <c r="I4051" t="s">
        <v>7470</v>
      </c>
      <c r="J4051" t="s">
        <v>7496</v>
      </c>
      <c r="K4051" t="s">
        <v>7497</v>
      </c>
      <c r="L4051">
        <f t="shared" si="329"/>
        <v>3029711050</v>
      </c>
      <c r="M4051" t="str">
        <f t="shared" si="330"/>
        <v>Xã Hồng Hưng</v>
      </c>
      <c r="N4051">
        <f t="shared" si="331"/>
        <v>30297</v>
      </c>
      <c r="O4051" t="str">
        <f t="shared" si="327"/>
        <v>3</v>
      </c>
      <c r="AC4051" t="s">
        <v>7640</v>
      </c>
      <c r="AD4051" t="s">
        <v>7905</v>
      </c>
      <c r="AE4051" t="s">
        <v>7921</v>
      </c>
      <c r="AF4051" t="str">
        <f t="shared" si="328"/>
        <v>3131411722</v>
      </c>
    </row>
    <row r="4052" spans="8:32" ht="16.5" customHeight="1" x14ac:dyDescent="0.25">
      <c r="H4052" t="s">
        <v>7170</v>
      </c>
      <c r="I4052" t="s">
        <v>7470</v>
      </c>
      <c r="J4052" t="s">
        <v>7498</v>
      </c>
      <c r="K4052" t="s">
        <v>7499</v>
      </c>
      <c r="L4052">
        <f t="shared" si="329"/>
        <v>3029711053</v>
      </c>
      <c r="M4052" t="str">
        <f t="shared" si="330"/>
        <v>Xã Phạm Trấn</v>
      </c>
      <c r="N4052">
        <f t="shared" si="331"/>
        <v>30297</v>
      </c>
      <c r="O4052" t="str">
        <f t="shared" si="327"/>
        <v>3</v>
      </c>
      <c r="AC4052" t="s">
        <v>7640</v>
      </c>
      <c r="AD4052" t="s">
        <v>7905</v>
      </c>
      <c r="AE4052" t="s">
        <v>7922</v>
      </c>
      <c r="AF4052" t="str">
        <f t="shared" si="328"/>
        <v>3131411725</v>
      </c>
    </row>
    <row r="4053" spans="8:32" ht="16.5" customHeight="1" x14ac:dyDescent="0.25">
      <c r="H4053" t="s">
        <v>7170</v>
      </c>
      <c r="I4053" t="s">
        <v>7470</v>
      </c>
      <c r="J4053" t="s">
        <v>7500</v>
      </c>
      <c r="K4053" t="s">
        <v>7501</v>
      </c>
      <c r="L4053">
        <f t="shared" si="329"/>
        <v>3029711056</v>
      </c>
      <c r="M4053" t="str">
        <f t="shared" si="330"/>
        <v>Xã Đoàn Thượng</v>
      </c>
      <c r="N4053">
        <f t="shared" si="331"/>
        <v>30297</v>
      </c>
      <c r="O4053" t="str">
        <f t="shared" si="327"/>
        <v>3</v>
      </c>
      <c r="AC4053" t="s">
        <v>7640</v>
      </c>
      <c r="AD4053" t="s">
        <v>7905</v>
      </c>
      <c r="AE4053" t="s">
        <v>7923</v>
      </c>
      <c r="AF4053" t="str">
        <f t="shared" si="328"/>
        <v>3131411728</v>
      </c>
    </row>
    <row r="4054" spans="8:32" ht="16.5" customHeight="1" x14ac:dyDescent="0.25">
      <c r="H4054" t="s">
        <v>7170</v>
      </c>
      <c r="I4054" t="s">
        <v>7470</v>
      </c>
      <c r="J4054" t="s">
        <v>7502</v>
      </c>
      <c r="K4054" t="s">
        <v>7503</v>
      </c>
      <c r="L4054">
        <f t="shared" si="329"/>
        <v>3029711059</v>
      </c>
      <c r="M4054" t="str">
        <f t="shared" si="330"/>
        <v>Xã Thống Kênh</v>
      </c>
      <c r="N4054">
        <f t="shared" si="331"/>
        <v>30297</v>
      </c>
      <c r="O4054" t="str">
        <f t="shared" si="327"/>
        <v>3</v>
      </c>
      <c r="AC4054" t="s">
        <v>7640</v>
      </c>
      <c r="AD4054" t="s">
        <v>7905</v>
      </c>
      <c r="AE4054" t="s">
        <v>7925</v>
      </c>
      <c r="AF4054" t="str">
        <f t="shared" si="328"/>
        <v>3131411731</v>
      </c>
    </row>
    <row r="4055" spans="8:32" ht="16.5" customHeight="1" x14ac:dyDescent="0.25">
      <c r="H4055" t="s">
        <v>7170</v>
      </c>
      <c r="I4055" t="s">
        <v>7470</v>
      </c>
      <c r="J4055" t="s">
        <v>7504</v>
      </c>
      <c r="K4055" t="s">
        <v>1588</v>
      </c>
      <c r="L4055">
        <f t="shared" si="329"/>
        <v>3029711062</v>
      </c>
      <c r="M4055" t="str">
        <f t="shared" si="330"/>
        <v>Xã Quang Minh</v>
      </c>
      <c r="N4055">
        <f t="shared" si="331"/>
        <v>30297</v>
      </c>
      <c r="O4055" t="str">
        <f t="shared" si="327"/>
        <v>3</v>
      </c>
      <c r="AC4055" t="s">
        <v>7640</v>
      </c>
      <c r="AD4055" t="s">
        <v>7905</v>
      </c>
      <c r="AE4055" t="s">
        <v>7927</v>
      </c>
      <c r="AF4055" t="str">
        <f t="shared" si="328"/>
        <v>3131411734</v>
      </c>
    </row>
    <row r="4056" spans="8:32" ht="16.5" customHeight="1" x14ac:dyDescent="0.25">
      <c r="H4056" t="s">
        <v>7170</v>
      </c>
      <c r="I4056" t="s">
        <v>7470</v>
      </c>
      <c r="J4056" t="s">
        <v>7505</v>
      </c>
      <c r="K4056" t="s">
        <v>839</v>
      </c>
      <c r="L4056">
        <f t="shared" si="329"/>
        <v>3029711065</v>
      </c>
      <c r="M4056" t="str">
        <f t="shared" si="330"/>
        <v>Xã Đồng Quang</v>
      </c>
      <c r="N4056">
        <f t="shared" si="331"/>
        <v>30297</v>
      </c>
      <c r="O4056" t="str">
        <f t="shared" si="327"/>
        <v>3</v>
      </c>
      <c r="AC4056" t="s">
        <v>7640</v>
      </c>
      <c r="AD4056" t="s">
        <v>7905</v>
      </c>
      <c r="AE4056" t="s">
        <v>7928</v>
      </c>
      <c r="AF4056" t="str">
        <f t="shared" si="328"/>
        <v>3131411743</v>
      </c>
    </row>
    <row r="4057" spans="8:32" ht="16.5" customHeight="1" x14ac:dyDescent="0.25">
      <c r="H4057" t="s">
        <v>7170</v>
      </c>
      <c r="I4057" t="s">
        <v>7470</v>
      </c>
      <c r="J4057" t="s">
        <v>7506</v>
      </c>
      <c r="K4057" t="s">
        <v>7507</v>
      </c>
      <c r="L4057">
        <f t="shared" si="329"/>
        <v>3029711068</v>
      </c>
      <c r="M4057" t="str">
        <f t="shared" si="330"/>
        <v>Xã Nhật Tân</v>
      </c>
      <c r="N4057">
        <f t="shared" si="331"/>
        <v>30297</v>
      </c>
      <c r="O4057" t="str">
        <f t="shared" si="327"/>
        <v>3</v>
      </c>
      <c r="AC4057" t="s">
        <v>7640</v>
      </c>
      <c r="AD4057" t="s">
        <v>7905</v>
      </c>
      <c r="AE4057" t="s">
        <v>7929</v>
      </c>
      <c r="AF4057" t="str">
        <f t="shared" si="328"/>
        <v>3131411746</v>
      </c>
    </row>
    <row r="4058" spans="8:32" ht="16.5" customHeight="1" x14ac:dyDescent="0.25">
      <c r="H4058" t="s">
        <v>7170</v>
      </c>
      <c r="I4058" t="s">
        <v>7470</v>
      </c>
      <c r="J4058" t="s">
        <v>7508</v>
      </c>
      <c r="K4058" t="s">
        <v>7509</v>
      </c>
      <c r="L4058">
        <f t="shared" si="329"/>
        <v>3029711071</v>
      </c>
      <c r="M4058" t="str">
        <f t="shared" si="330"/>
        <v>Xã Đức Xương</v>
      </c>
      <c r="N4058">
        <f t="shared" si="331"/>
        <v>30297</v>
      </c>
      <c r="O4058" t="str">
        <f t="shared" si="327"/>
        <v>3</v>
      </c>
      <c r="AC4058" t="s">
        <v>7640</v>
      </c>
      <c r="AD4058" t="s">
        <v>7905</v>
      </c>
      <c r="AE4058" t="s">
        <v>7931</v>
      </c>
      <c r="AF4058" t="str">
        <f t="shared" si="328"/>
        <v>3131411749</v>
      </c>
    </row>
    <row r="4059" spans="8:32" ht="16.5" customHeight="1" x14ac:dyDescent="0.25">
      <c r="H4059" t="s">
        <v>7170</v>
      </c>
      <c r="I4059" t="s">
        <v>7510</v>
      </c>
      <c r="K4059" t="s">
        <v>7511</v>
      </c>
      <c r="L4059">
        <f t="shared" si="329"/>
        <v>30298</v>
      </c>
      <c r="M4059" t="str">
        <f t="shared" si="330"/>
        <v>Huyện Tứ Kỳ</v>
      </c>
      <c r="N4059">
        <f t="shared" si="331"/>
        <v>30</v>
      </c>
      <c r="O4059" t="str">
        <f t="shared" si="327"/>
        <v>2</v>
      </c>
      <c r="AC4059" t="s">
        <v>7640</v>
      </c>
      <c r="AD4059" t="s">
        <v>7905</v>
      </c>
      <c r="AE4059" t="s">
        <v>7932</v>
      </c>
      <c r="AF4059" t="str">
        <f t="shared" si="328"/>
        <v>3131411752</v>
      </c>
    </row>
    <row r="4060" spans="8:32" ht="16.5" customHeight="1" x14ac:dyDescent="0.25">
      <c r="H4060" t="s">
        <v>7170</v>
      </c>
      <c r="I4060" t="s">
        <v>7510</v>
      </c>
      <c r="J4060" t="s">
        <v>7512</v>
      </c>
      <c r="K4060" t="s">
        <v>7513</v>
      </c>
      <c r="L4060">
        <f t="shared" si="329"/>
        <v>3029811074</v>
      </c>
      <c r="M4060" t="str">
        <f t="shared" si="330"/>
        <v>Thị trấn Tứ Kỳ</v>
      </c>
      <c r="N4060">
        <f t="shared" si="331"/>
        <v>30298</v>
      </c>
      <c r="O4060" t="str">
        <f t="shared" si="327"/>
        <v>3</v>
      </c>
      <c r="AC4060" t="s">
        <v>7640</v>
      </c>
      <c r="AD4060" t="s">
        <v>7933</v>
      </c>
      <c r="AE4060" t="s">
        <v>7935</v>
      </c>
      <c r="AF4060" t="str">
        <f t="shared" si="328"/>
        <v>3131511755</v>
      </c>
    </row>
    <row r="4061" spans="8:32" ht="16.5" customHeight="1" x14ac:dyDescent="0.25">
      <c r="H4061" t="s">
        <v>7170</v>
      </c>
      <c r="I4061" t="s">
        <v>7510</v>
      </c>
      <c r="J4061" t="s">
        <v>7514</v>
      </c>
      <c r="K4061" t="s">
        <v>4527</v>
      </c>
      <c r="L4061">
        <f t="shared" si="329"/>
        <v>3029811077</v>
      </c>
      <c r="M4061" t="str">
        <f t="shared" si="330"/>
        <v>Xã Ngọc Sơn</v>
      </c>
      <c r="N4061">
        <f t="shared" si="331"/>
        <v>30298</v>
      </c>
      <c r="O4061" t="str">
        <f t="shared" si="327"/>
        <v>3</v>
      </c>
      <c r="AC4061" t="s">
        <v>7640</v>
      </c>
      <c r="AD4061" t="s">
        <v>7933</v>
      </c>
      <c r="AE4061" t="s">
        <v>7937</v>
      </c>
      <c r="AF4061" t="str">
        <f t="shared" si="328"/>
        <v>3131511758</v>
      </c>
    </row>
    <row r="4062" spans="8:32" ht="16.5" customHeight="1" x14ac:dyDescent="0.25">
      <c r="H4062" t="s">
        <v>7170</v>
      </c>
      <c r="I4062" t="s">
        <v>7510</v>
      </c>
      <c r="J4062" t="s">
        <v>7515</v>
      </c>
      <c r="K4062" t="s">
        <v>7516</v>
      </c>
      <c r="L4062">
        <f t="shared" si="329"/>
        <v>3029811080</v>
      </c>
      <c r="M4062" t="str">
        <f t="shared" si="330"/>
        <v>Xã Kỳ Sơn</v>
      </c>
      <c r="N4062">
        <f t="shared" si="331"/>
        <v>30298</v>
      </c>
      <c r="O4062" t="str">
        <f t="shared" si="327"/>
        <v>3</v>
      </c>
      <c r="AC4062" t="s">
        <v>7640</v>
      </c>
      <c r="AD4062" t="s">
        <v>7933</v>
      </c>
      <c r="AE4062" t="s">
        <v>7938</v>
      </c>
      <c r="AF4062" t="str">
        <f t="shared" si="328"/>
        <v>3131511761</v>
      </c>
    </row>
    <row r="4063" spans="8:32" ht="16.5" customHeight="1" x14ac:dyDescent="0.25">
      <c r="H4063" t="s">
        <v>7170</v>
      </c>
      <c r="I4063" t="s">
        <v>7510</v>
      </c>
      <c r="J4063" t="s">
        <v>7517</v>
      </c>
      <c r="K4063" t="s">
        <v>873</v>
      </c>
      <c r="L4063">
        <f t="shared" si="329"/>
        <v>3029811083</v>
      </c>
      <c r="M4063" t="str">
        <f t="shared" si="330"/>
        <v>Xã Đại Đồng</v>
      </c>
      <c r="N4063">
        <f t="shared" si="331"/>
        <v>30298</v>
      </c>
      <c r="O4063" t="str">
        <f t="shared" si="327"/>
        <v>3</v>
      </c>
      <c r="AC4063" t="s">
        <v>7640</v>
      </c>
      <c r="AD4063" t="s">
        <v>7933</v>
      </c>
      <c r="AE4063" t="s">
        <v>7940</v>
      </c>
      <c r="AF4063" t="str">
        <f t="shared" si="328"/>
        <v>3131511764</v>
      </c>
    </row>
    <row r="4064" spans="8:32" ht="16.5" customHeight="1" x14ac:dyDescent="0.25">
      <c r="H4064" t="s">
        <v>7170</v>
      </c>
      <c r="I4064" t="s">
        <v>7510</v>
      </c>
      <c r="J4064" t="s">
        <v>7518</v>
      </c>
      <c r="K4064" t="s">
        <v>1661</v>
      </c>
      <c r="L4064">
        <f t="shared" si="329"/>
        <v>3029811086</v>
      </c>
      <c r="M4064" t="str">
        <f t="shared" si="330"/>
        <v>Xã Hưng Đạo</v>
      </c>
      <c r="N4064">
        <f t="shared" si="331"/>
        <v>30298</v>
      </c>
      <c r="O4064" t="str">
        <f t="shared" si="327"/>
        <v>3</v>
      </c>
      <c r="AC4064" t="s">
        <v>7640</v>
      </c>
      <c r="AD4064" t="s">
        <v>7933</v>
      </c>
      <c r="AE4064" t="s">
        <v>7942</v>
      </c>
      <c r="AF4064" t="str">
        <f t="shared" si="328"/>
        <v>3131511767</v>
      </c>
    </row>
    <row r="4065" spans="8:32" ht="16.5" customHeight="1" x14ac:dyDescent="0.25">
      <c r="H4065" t="s">
        <v>7170</v>
      </c>
      <c r="I4065" t="s">
        <v>7510</v>
      </c>
      <c r="J4065" t="s">
        <v>7519</v>
      </c>
      <c r="K4065" t="s">
        <v>7520</v>
      </c>
      <c r="L4065">
        <f t="shared" si="329"/>
        <v>3029811089</v>
      </c>
      <c r="M4065" t="str">
        <f t="shared" si="330"/>
        <v>Xã Ngọc Kỳ</v>
      </c>
      <c r="N4065">
        <f t="shared" si="331"/>
        <v>30298</v>
      </c>
      <c r="O4065" t="str">
        <f t="shared" si="327"/>
        <v>3</v>
      </c>
      <c r="AC4065" t="s">
        <v>7640</v>
      </c>
      <c r="AD4065" t="s">
        <v>7933</v>
      </c>
      <c r="AE4065" t="s">
        <v>7944</v>
      </c>
      <c r="AF4065" t="str">
        <f t="shared" si="328"/>
        <v>3131511770</v>
      </c>
    </row>
    <row r="4066" spans="8:32" ht="16.5" customHeight="1" x14ac:dyDescent="0.25">
      <c r="H4066" t="s">
        <v>7170</v>
      </c>
      <c r="I4066" t="s">
        <v>7510</v>
      </c>
      <c r="J4066" t="s">
        <v>7521</v>
      </c>
      <c r="K4066" t="s">
        <v>1892</v>
      </c>
      <c r="L4066">
        <f t="shared" si="329"/>
        <v>3029811092</v>
      </c>
      <c r="M4066" t="str">
        <f t="shared" si="330"/>
        <v>Xã Bình Lăng</v>
      </c>
      <c r="N4066">
        <f t="shared" si="331"/>
        <v>30298</v>
      </c>
      <c r="O4066" t="str">
        <f t="shared" si="327"/>
        <v>3</v>
      </c>
      <c r="AC4066" t="s">
        <v>7640</v>
      </c>
      <c r="AD4066" t="s">
        <v>7933</v>
      </c>
      <c r="AE4066" t="s">
        <v>7945</v>
      </c>
      <c r="AF4066" t="str">
        <f t="shared" si="328"/>
        <v>3131511773</v>
      </c>
    </row>
    <row r="4067" spans="8:32" ht="16.5" customHeight="1" x14ac:dyDescent="0.25">
      <c r="H4067" t="s">
        <v>7170</v>
      </c>
      <c r="I4067" t="s">
        <v>7510</v>
      </c>
      <c r="J4067" t="s">
        <v>7522</v>
      </c>
      <c r="K4067" t="s">
        <v>7523</v>
      </c>
      <c r="L4067">
        <f t="shared" si="329"/>
        <v>3029811095</v>
      </c>
      <c r="M4067" t="str">
        <f t="shared" si="330"/>
        <v>Xã Tứ Xuyên</v>
      </c>
      <c r="N4067">
        <f t="shared" si="331"/>
        <v>30298</v>
      </c>
      <c r="O4067" t="str">
        <f t="shared" si="327"/>
        <v>3</v>
      </c>
      <c r="AC4067" t="s">
        <v>7640</v>
      </c>
      <c r="AD4067" t="s">
        <v>7933</v>
      </c>
      <c r="AE4067" t="s">
        <v>7947</v>
      </c>
      <c r="AF4067" t="str">
        <f t="shared" si="328"/>
        <v>3131511776</v>
      </c>
    </row>
    <row r="4068" spans="8:32" ht="16.5" customHeight="1" x14ac:dyDescent="0.25">
      <c r="H4068" t="s">
        <v>7170</v>
      </c>
      <c r="I4068" t="s">
        <v>7510</v>
      </c>
      <c r="J4068" t="s">
        <v>7524</v>
      </c>
      <c r="K4068" t="s">
        <v>7525</v>
      </c>
      <c r="L4068">
        <f t="shared" si="329"/>
        <v>3029811098</v>
      </c>
      <c r="M4068" t="str">
        <f t="shared" si="330"/>
        <v>Xã Tái Sơn</v>
      </c>
      <c r="N4068">
        <f t="shared" si="331"/>
        <v>30298</v>
      </c>
      <c r="O4068" t="str">
        <f t="shared" si="327"/>
        <v>3</v>
      </c>
      <c r="AC4068" t="s">
        <v>7640</v>
      </c>
      <c r="AD4068" t="s">
        <v>7933</v>
      </c>
      <c r="AE4068" t="s">
        <v>7949</v>
      </c>
      <c r="AF4068" t="str">
        <f t="shared" si="328"/>
        <v>3131511779</v>
      </c>
    </row>
    <row r="4069" spans="8:32" ht="16.5" customHeight="1" x14ac:dyDescent="0.25">
      <c r="H4069" t="s">
        <v>7170</v>
      </c>
      <c r="I4069" t="s">
        <v>7510</v>
      </c>
      <c r="J4069" t="s">
        <v>7526</v>
      </c>
      <c r="K4069" t="s">
        <v>7527</v>
      </c>
      <c r="L4069">
        <f t="shared" si="329"/>
        <v>3029811101</v>
      </c>
      <c r="M4069" t="str">
        <f t="shared" si="330"/>
        <v>Xã Quang Phục</v>
      </c>
      <c r="N4069">
        <f t="shared" si="331"/>
        <v>30298</v>
      </c>
      <c r="O4069" t="str">
        <f t="shared" si="327"/>
        <v>3</v>
      </c>
      <c r="AC4069" t="s">
        <v>7640</v>
      </c>
      <c r="AD4069" t="s">
        <v>7933</v>
      </c>
      <c r="AE4069" t="s">
        <v>7950</v>
      </c>
      <c r="AF4069" t="str">
        <f t="shared" si="328"/>
        <v>3131511782</v>
      </c>
    </row>
    <row r="4070" spans="8:32" ht="16.5" customHeight="1" x14ac:dyDescent="0.25">
      <c r="H4070" t="s">
        <v>7170</v>
      </c>
      <c r="I4070" t="s">
        <v>7510</v>
      </c>
      <c r="J4070" t="s">
        <v>7528</v>
      </c>
      <c r="K4070" t="s">
        <v>7529</v>
      </c>
      <c r="L4070">
        <f t="shared" si="329"/>
        <v>3029811104</v>
      </c>
      <c r="M4070" t="str">
        <f t="shared" si="330"/>
        <v>Xã Đông Kỳ</v>
      </c>
      <c r="N4070">
        <f t="shared" si="331"/>
        <v>30298</v>
      </c>
      <c r="O4070" t="str">
        <f t="shared" si="327"/>
        <v>3</v>
      </c>
      <c r="AC4070" t="s">
        <v>7640</v>
      </c>
      <c r="AD4070" t="s">
        <v>7933</v>
      </c>
      <c r="AE4070" t="s">
        <v>7951</v>
      </c>
      <c r="AF4070" t="str">
        <f t="shared" si="328"/>
        <v>3131511785</v>
      </c>
    </row>
    <row r="4071" spans="8:32" ht="16.5" customHeight="1" x14ac:dyDescent="0.25">
      <c r="H4071" t="s">
        <v>7170</v>
      </c>
      <c r="I4071" t="s">
        <v>7510</v>
      </c>
      <c r="J4071" t="s">
        <v>7530</v>
      </c>
      <c r="K4071" t="s">
        <v>7531</v>
      </c>
      <c r="L4071">
        <f t="shared" si="329"/>
        <v>3029811107</v>
      </c>
      <c r="M4071" t="str">
        <f t="shared" si="330"/>
        <v>Xã Tây Kỳ</v>
      </c>
      <c r="N4071">
        <f t="shared" si="331"/>
        <v>30298</v>
      </c>
      <c r="O4071" t="str">
        <f t="shared" si="327"/>
        <v>3</v>
      </c>
      <c r="AC4071" t="s">
        <v>7640</v>
      </c>
      <c r="AD4071" t="s">
        <v>7933</v>
      </c>
      <c r="AE4071" t="s">
        <v>7953</v>
      </c>
      <c r="AF4071" t="str">
        <f t="shared" si="328"/>
        <v>3131511788</v>
      </c>
    </row>
    <row r="4072" spans="8:32" ht="16.5" customHeight="1" x14ac:dyDescent="0.25">
      <c r="H4072" t="s">
        <v>7170</v>
      </c>
      <c r="I4072" t="s">
        <v>7510</v>
      </c>
      <c r="J4072" t="s">
        <v>7532</v>
      </c>
      <c r="K4072" t="s">
        <v>1941</v>
      </c>
      <c r="L4072">
        <f t="shared" si="329"/>
        <v>3029811110</v>
      </c>
      <c r="M4072" t="str">
        <f t="shared" si="330"/>
        <v>Xã Dân Chủ</v>
      </c>
      <c r="N4072">
        <f t="shared" si="331"/>
        <v>30298</v>
      </c>
      <c r="O4072" t="str">
        <f t="shared" si="327"/>
        <v>3</v>
      </c>
      <c r="AC4072" t="s">
        <v>7640</v>
      </c>
      <c r="AD4072" t="s">
        <v>7933</v>
      </c>
      <c r="AE4072" t="s">
        <v>7954</v>
      </c>
      <c r="AF4072" t="str">
        <f t="shared" si="328"/>
        <v>3131511791</v>
      </c>
    </row>
    <row r="4073" spans="8:32" ht="16.5" customHeight="1" x14ac:dyDescent="0.25">
      <c r="H4073" t="s">
        <v>7170</v>
      </c>
      <c r="I4073" t="s">
        <v>7510</v>
      </c>
      <c r="J4073" t="s">
        <v>7533</v>
      </c>
      <c r="K4073" t="s">
        <v>7534</v>
      </c>
      <c r="L4073">
        <f t="shared" si="329"/>
        <v>3029811113</v>
      </c>
      <c r="M4073" t="str">
        <f t="shared" si="330"/>
        <v>Xã Tân Kỳ</v>
      </c>
      <c r="N4073">
        <f t="shared" si="331"/>
        <v>30298</v>
      </c>
      <c r="O4073" t="str">
        <f t="shared" si="327"/>
        <v>3</v>
      </c>
      <c r="AC4073" t="s">
        <v>7640</v>
      </c>
      <c r="AD4073" t="s">
        <v>7933</v>
      </c>
      <c r="AE4073" t="s">
        <v>7955</v>
      </c>
      <c r="AF4073" t="str">
        <f t="shared" si="328"/>
        <v>3131511794</v>
      </c>
    </row>
    <row r="4074" spans="8:32" ht="16.5" customHeight="1" x14ac:dyDescent="0.25">
      <c r="H4074" t="s">
        <v>7170</v>
      </c>
      <c r="I4074" t="s">
        <v>7510</v>
      </c>
      <c r="J4074" t="s">
        <v>7535</v>
      </c>
      <c r="K4074" t="s">
        <v>7536</v>
      </c>
      <c r="L4074">
        <f t="shared" si="329"/>
        <v>3029811116</v>
      </c>
      <c r="M4074" t="str">
        <f t="shared" si="330"/>
        <v>Xã Quang Khải</v>
      </c>
      <c r="N4074">
        <f t="shared" si="331"/>
        <v>30298</v>
      </c>
      <c r="O4074" t="str">
        <f t="shared" si="327"/>
        <v>3</v>
      </c>
      <c r="AC4074" t="s">
        <v>7640</v>
      </c>
      <c r="AD4074" t="s">
        <v>7933</v>
      </c>
      <c r="AE4074" t="s">
        <v>7956</v>
      </c>
      <c r="AF4074" t="str">
        <f t="shared" si="328"/>
        <v>3131511797</v>
      </c>
    </row>
    <row r="4075" spans="8:32" ht="16.5" customHeight="1" x14ac:dyDescent="0.25">
      <c r="H4075" t="s">
        <v>7170</v>
      </c>
      <c r="I4075" t="s">
        <v>7510</v>
      </c>
      <c r="J4075" t="s">
        <v>7537</v>
      </c>
      <c r="K4075" t="s">
        <v>7538</v>
      </c>
      <c r="L4075">
        <f t="shared" si="329"/>
        <v>3029811119</v>
      </c>
      <c r="M4075" t="str">
        <f t="shared" si="330"/>
        <v>Xã Đại Hợp</v>
      </c>
      <c r="N4075">
        <f t="shared" si="331"/>
        <v>30298</v>
      </c>
      <c r="O4075" t="str">
        <f t="shared" si="327"/>
        <v>3</v>
      </c>
      <c r="AC4075" t="s">
        <v>7640</v>
      </c>
      <c r="AD4075" t="s">
        <v>7933</v>
      </c>
      <c r="AE4075" t="s">
        <v>7958</v>
      </c>
      <c r="AF4075" t="str">
        <f t="shared" si="328"/>
        <v>3131511800</v>
      </c>
    </row>
    <row r="4076" spans="8:32" ht="16.5" customHeight="1" x14ac:dyDescent="0.25">
      <c r="H4076" t="s">
        <v>7170</v>
      </c>
      <c r="I4076" t="s">
        <v>7510</v>
      </c>
      <c r="J4076" t="s">
        <v>7539</v>
      </c>
      <c r="K4076" t="s">
        <v>7540</v>
      </c>
      <c r="L4076">
        <f t="shared" si="329"/>
        <v>3029811122</v>
      </c>
      <c r="M4076" t="str">
        <f t="shared" si="330"/>
        <v>Xã Quảng Nghiệp</v>
      </c>
      <c r="N4076">
        <f t="shared" si="331"/>
        <v>30298</v>
      </c>
      <c r="O4076" t="str">
        <f t="shared" si="327"/>
        <v>3</v>
      </c>
      <c r="AC4076" t="s">
        <v>7640</v>
      </c>
      <c r="AD4076" t="s">
        <v>7933</v>
      </c>
      <c r="AE4076" t="s">
        <v>7960</v>
      </c>
      <c r="AF4076" t="str">
        <f t="shared" si="328"/>
        <v>3131511803</v>
      </c>
    </row>
    <row r="4077" spans="8:32" ht="16.5" customHeight="1" x14ac:dyDescent="0.25">
      <c r="H4077" t="s">
        <v>7170</v>
      </c>
      <c r="I4077" t="s">
        <v>7510</v>
      </c>
      <c r="J4077" t="s">
        <v>7541</v>
      </c>
      <c r="K4077" t="s">
        <v>7542</v>
      </c>
      <c r="L4077">
        <f t="shared" si="329"/>
        <v>3029811125</v>
      </c>
      <c r="M4077" t="str">
        <f t="shared" si="330"/>
        <v>Xã An Thanh</v>
      </c>
      <c r="N4077">
        <f t="shared" si="331"/>
        <v>30298</v>
      </c>
      <c r="O4077" t="str">
        <f t="shared" si="327"/>
        <v>3</v>
      </c>
      <c r="AC4077" t="s">
        <v>7640</v>
      </c>
      <c r="AD4077" t="s">
        <v>7933</v>
      </c>
      <c r="AE4077" t="s">
        <v>7962</v>
      </c>
      <c r="AF4077" t="str">
        <f t="shared" si="328"/>
        <v>3131511806</v>
      </c>
    </row>
    <row r="4078" spans="8:32" ht="16.5" customHeight="1" x14ac:dyDescent="0.25">
      <c r="H4078" t="s">
        <v>7170</v>
      </c>
      <c r="I4078" t="s">
        <v>7510</v>
      </c>
      <c r="J4078" t="s">
        <v>7543</v>
      </c>
      <c r="K4078" t="s">
        <v>1168</v>
      </c>
      <c r="L4078">
        <f t="shared" si="329"/>
        <v>3029811128</v>
      </c>
      <c r="M4078" t="str">
        <f t="shared" si="330"/>
        <v>Xã Minh Đức</v>
      </c>
      <c r="N4078">
        <f t="shared" si="331"/>
        <v>30298</v>
      </c>
      <c r="O4078" t="str">
        <f t="shared" si="327"/>
        <v>3</v>
      </c>
      <c r="AC4078" t="s">
        <v>7640</v>
      </c>
      <c r="AD4078" t="s">
        <v>7933</v>
      </c>
      <c r="AE4078" t="s">
        <v>7963</v>
      </c>
      <c r="AF4078" t="str">
        <f t="shared" si="328"/>
        <v>3131511809</v>
      </c>
    </row>
    <row r="4079" spans="8:32" ht="16.5" customHeight="1" x14ac:dyDescent="0.25">
      <c r="H4079" t="s">
        <v>7170</v>
      </c>
      <c r="I4079" t="s">
        <v>7510</v>
      </c>
      <c r="J4079" t="s">
        <v>7544</v>
      </c>
      <c r="K4079" t="s">
        <v>7545</v>
      </c>
      <c r="L4079">
        <f t="shared" si="329"/>
        <v>3029811131</v>
      </c>
      <c r="M4079" t="str">
        <f t="shared" si="330"/>
        <v>Xã Văn Tố</v>
      </c>
      <c r="N4079">
        <f t="shared" si="331"/>
        <v>30298</v>
      </c>
      <c r="O4079" t="str">
        <f t="shared" si="327"/>
        <v>3</v>
      </c>
      <c r="AC4079" t="s">
        <v>7640</v>
      </c>
      <c r="AD4079" t="s">
        <v>7933</v>
      </c>
      <c r="AE4079" t="s">
        <v>7964</v>
      </c>
      <c r="AF4079" t="str">
        <f t="shared" si="328"/>
        <v>3131511812</v>
      </c>
    </row>
    <row r="4080" spans="8:32" ht="16.5" customHeight="1" x14ac:dyDescent="0.25">
      <c r="H4080" t="s">
        <v>7170</v>
      </c>
      <c r="I4080" t="s">
        <v>7510</v>
      </c>
      <c r="J4080" t="s">
        <v>7546</v>
      </c>
      <c r="K4080" t="s">
        <v>1105</v>
      </c>
      <c r="L4080">
        <f t="shared" si="329"/>
        <v>3029811134</v>
      </c>
      <c r="M4080" t="str">
        <f t="shared" si="330"/>
        <v>Xã Quang Trung</v>
      </c>
      <c r="N4080">
        <f t="shared" si="331"/>
        <v>30298</v>
      </c>
      <c r="O4080" t="str">
        <f t="shared" si="327"/>
        <v>3</v>
      </c>
      <c r="AC4080" t="s">
        <v>7640</v>
      </c>
      <c r="AD4080" t="s">
        <v>7933</v>
      </c>
      <c r="AE4080" t="s">
        <v>7966</v>
      </c>
      <c r="AF4080" t="str">
        <f t="shared" si="328"/>
        <v>3131511815</v>
      </c>
    </row>
    <row r="4081" spans="8:32" ht="16.5" customHeight="1" x14ac:dyDescent="0.25">
      <c r="H4081" t="s">
        <v>7170</v>
      </c>
      <c r="I4081" t="s">
        <v>7510</v>
      </c>
      <c r="J4081" t="s">
        <v>7547</v>
      </c>
      <c r="K4081" t="s">
        <v>7548</v>
      </c>
      <c r="L4081">
        <f t="shared" si="329"/>
        <v>3029811137</v>
      </c>
      <c r="M4081" t="str">
        <f t="shared" si="330"/>
        <v>Xã Phượng Kỳ</v>
      </c>
      <c r="N4081">
        <f t="shared" si="331"/>
        <v>30298</v>
      </c>
      <c r="O4081" t="str">
        <f t="shared" si="327"/>
        <v>3</v>
      </c>
      <c r="AC4081" t="s">
        <v>7640</v>
      </c>
      <c r="AD4081" t="s">
        <v>7933</v>
      </c>
      <c r="AE4081" t="s">
        <v>7967</v>
      </c>
      <c r="AF4081" t="str">
        <f t="shared" si="328"/>
        <v>3131511818</v>
      </c>
    </row>
    <row r="4082" spans="8:32" ht="16.5" customHeight="1" x14ac:dyDescent="0.25">
      <c r="H4082" t="s">
        <v>7170</v>
      </c>
      <c r="I4082" t="s">
        <v>7510</v>
      </c>
      <c r="J4082" t="s">
        <v>7549</v>
      </c>
      <c r="K4082" t="s">
        <v>7550</v>
      </c>
      <c r="L4082">
        <f t="shared" si="329"/>
        <v>3029811140</v>
      </c>
      <c r="M4082" t="str">
        <f t="shared" si="330"/>
        <v>Xã Cộng Lạc</v>
      </c>
      <c r="N4082">
        <f t="shared" si="331"/>
        <v>30298</v>
      </c>
      <c r="O4082" t="str">
        <f t="shared" si="327"/>
        <v>3</v>
      </c>
      <c r="AC4082" t="s">
        <v>7640</v>
      </c>
      <c r="AD4082" t="s">
        <v>7933</v>
      </c>
      <c r="AE4082" t="s">
        <v>7968</v>
      </c>
      <c r="AF4082" t="str">
        <f t="shared" si="328"/>
        <v>3131511821</v>
      </c>
    </row>
    <row r="4083" spans="8:32" ht="16.5" customHeight="1" x14ac:dyDescent="0.25">
      <c r="H4083" t="s">
        <v>7170</v>
      </c>
      <c r="I4083" t="s">
        <v>7510</v>
      </c>
      <c r="J4083" t="s">
        <v>7551</v>
      </c>
      <c r="K4083" t="s">
        <v>7552</v>
      </c>
      <c r="L4083">
        <f t="shared" si="329"/>
        <v>3029811143</v>
      </c>
      <c r="M4083" t="str">
        <f t="shared" si="330"/>
        <v>Xã Tiên Động</v>
      </c>
      <c r="N4083">
        <f t="shared" si="331"/>
        <v>30298</v>
      </c>
      <c r="O4083" t="str">
        <f t="shared" si="327"/>
        <v>3</v>
      </c>
      <c r="AC4083" t="s">
        <v>7640</v>
      </c>
      <c r="AD4083" t="s">
        <v>7969</v>
      </c>
      <c r="AE4083" t="s">
        <v>7971</v>
      </c>
      <c r="AF4083" t="str">
        <f t="shared" si="328"/>
        <v>3131611824</v>
      </c>
    </row>
    <row r="4084" spans="8:32" ht="16.5" customHeight="1" x14ac:dyDescent="0.25">
      <c r="H4084" t="s">
        <v>7170</v>
      </c>
      <c r="I4084" t="s">
        <v>7510</v>
      </c>
      <c r="J4084" t="s">
        <v>7553</v>
      </c>
      <c r="K4084" t="s">
        <v>7554</v>
      </c>
      <c r="L4084">
        <f t="shared" si="329"/>
        <v>3029811146</v>
      </c>
      <c r="M4084" t="str">
        <f t="shared" si="330"/>
        <v>Xã Nguyên Giáp</v>
      </c>
      <c r="N4084">
        <f t="shared" si="331"/>
        <v>30298</v>
      </c>
      <c r="O4084" t="str">
        <f t="shared" si="327"/>
        <v>3</v>
      </c>
      <c r="AC4084" t="s">
        <v>7640</v>
      </c>
      <c r="AD4084" t="s">
        <v>7969</v>
      </c>
      <c r="AE4084" t="s">
        <v>7973</v>
      </c>
      <c r="AF4084" t="str">
        <f t="shared" si="328"/>
        <v>3131611827</v>
      </c>
    </row>
    <row r="4085" spans="8:32" ht="16.5" customHeight="1" x14ac:dyDescent="0.25">
      <c r="H4085" t="s">
        <v>7170</v>
      </c>
      <c r="I4085" t="s">
        <v>7510</v>
      </c>
      <c r="J4085" t="s">
        <v>7555</v>
      </c>
      <c r="K4085" t="s">
        <v>7556</v>
      </c>
      <c r="L4085">
        <f t="shared" si="329"/>
        <v>3029811149</v>
      </c>
      <c r="M4085" t="str">
        <f t="shared" si="330"/>
        <v>Xã Hà Kỳ</v>
      </c>
      <c r="N4085">
        <f t="shared" si="331"/>
        <v>30298</v>
      </c>
      <c r="O4085" t="str">
        <f t="shared" si="327"/>
        <v>3</v>
      </c>
      <c r="AC4085" t="s">
        <v>7640</v>
      </c>
      <c r="AD4085" t="s">
        <v>7969</v>
      </c>
      <c r="AE4085" t="s">
        <v>7974</v>
      </c>
      <c r="AF4085" t="str">
        <f t="shared" si="328"/>
        <v>3131611830</v>
      </c>
    </row>
    <row r="4086" spans="8:32" ht="16.5" customHeight="1" x14ac:dyDescent="0.25">
      <c r="H4086" t="s">
        <v>7170</v>
      </c>
      <c r="I4086" t="s">
        <v>7510</v>
      </c>
      <c r="J4086" t="s">
        <v>7557</v>
      </c>
      <c r="K4086" t="s">
        <v>7558</v>
      </c>
      <c r="L4086">
        <f t="shared" si="329"/>
        <v>3029811152</v>
      </c>
      <c r="M4086" t="str">
        <f t="shared" si="330"/>
        <v>Xã Hà Thanh</v>
      </c>
      <c r="N4086">
        <f t="shared" si="331"/>
        <v>30298</v>
      </c>
      <c r="O4086" t="str">
        <f t="shared" si="327"/>
        <v>3</v>
      </c>
      <c r="AC4086" t="s">
        <v>7640</v>
      </c>
      <c r="AD4086" t="s">
        <v>7969</v>
      </c>
      <c r="AE4086" t="s">
        <v>7976</v>
      </c>
      <c r="AF4086" t="str">
        <f t="shared" si="328"/>
        <v>3131611833</v>
      </c>
    </row>
    <row r="4087" spans="8:32" ht="16.5" customHeight="1" x14ac:dyDescent="0.25">
      <c r="H4087" t="s">
        <v>7170</v>
      </c>
      <c r="I4087" t="s">
        <v>7559</v>
      </c>
      <c r="K4087" t="s">
        <v>7560</v>
      </c>
      <c r="L4087">
        <f t="shared" si="329"/>
        <v>30299</v>
      </c>
      <c r="M4087" t="str">
        <f t="shared" si="330"/>
        <v>Huyện Ninh Giang</v>
      </c>
      <c r="N4087">
        <f t="shared" si="331"/>
        <v>30</v>
      </c>
      <c r="O4087" t="str">
        <f t="shared" si="327"/>
        <v>2</v>
      </c>
      <c r="AC4087" t="s">
        <v>7640</v>
      </c>
      <c r="AD4087" t="s">
        <v>7969</v>
      </c>
      <c r="AE4087" t="s">
        <v>7978</v>
      </c>
      <c r="AF4087" t="str">
        <f t="shared" si="328"/>
        <v>3131611836</v>
      </c>
    </row>
    <row r="4088" spans="8:32" ht="16.5" customHeight="1" x14ac:dyDescent="0.25">
      <c r="H4088" t="s">
        <v>7170</v>
      </c>
      <c r="I4088" t="s">
        <v>7559</v>
      </c>
      <c r="J4088" t="s">
        <v>7561</v>
      </c>
      <c r="K4088" t="s">
        <v>7562</v>
      </c>
      <c r="L4088">
        <f t="shared" si="329"/>
        <v>3029911155</v>
      </c>
      <c r="M4088" t="str">
        <f t="shared" si="330"/>
        <v>Thị trấn Ninh Giang</v>
      </c>
      <c r="N4088">
        <f t="shared" si="331"/>
        <v>30299</v>
      </c>
      <c r="O4088" t="str">
        <f t="shared" si="327"/>
        <v>3</v>
      </c>
      <c r="AC4088" t="s">
        <v>7640</v>
      </c>
      <c r="AD4088" t="s">
        <v>7969</v>
      </c>
      <c r="AE4088" t="s">
        <v>7980</v>
      </c>
      <c r="AF4088" t="str">
        <f t="shared" si="328"/>
        <v>3131611839</v>
      </c>
    </row>
    <row r="4089" spans="8:32" ht="16.5" customHeight="1" x14ac:dyDescent="0.25">
      <c r="H4089" t="s">
        <v>7170</v>
      </c>
      <c r="I4089" t="s">
        <v>7559</v>
      </c>
      <c r="J4089" t="s">
        <v>7563</v>
      </c>
      <c r="K4089" t="s">
        <v>2549</v>
      </c>
      <c r="L4089">
        <f t="shared" si="329"/>
        <v>3029911158</v>
      </c>
      <c r="M4089" t="str">
        <f t="shared" si="330"/>
        <v>Xã Quyết Thắng</v>
      </c>
      <c r="N4089">
        <f t="shared" si="331"/>
        <v>30299</v>
      </c>
      <c r="O4089" t="str">
        <f t="shared" si="327"/>
        <v>3</v>
      </c>
      <c r="AC4089" t="s">
        <v>7640</v>
      </c>
      <c r="AD4089" t="s">
        <v>7969</v>
      </c>
      <c r="AE4089" t="s">
        <v>7981</v>
      </c>
      <c r="AF4089" t="str">
        <f t="shared" si="328"/>
        <v>3131611842</v>
      </c>
    </row>
    <row r="4090" spans="8:32" ht="16.5" customHeight="1" x14ac:dyDescent="0.25">
      <c r="H4090" t="s">
        <v>7170</v>
      </c>
      <c r="I4090" t="s">
        <v>7559</v>
      </c>
      <c r="J4090" t="s">
        <v>7564</v>
      </c>
      <c r="K4090" t="s">
        <v>7565</v>
      </c>
      <c r="L4090">
        <f t="shared" si="329"/>
        <v>3029911161</v>
      </c>
      <c r="M4090" t="str">
        <f t="shared" si="330"/>
        <v>Xã Ứng Hoè</v>
      </c>
      <c r="N4090">
        <f t="shared" si="331"/>
        <v>30299</v>
      </c>
      <c r="O4090" t="str">
        <f t="shared" si="327"/>
        <v>3</v>
      </c>
      <c r="AC4090" t="s">
        <v>7640</v>
      </c>
      <c r="AD4090" t="s">
        <v>7969</v>
      </c>
      <c r="AE4090" t="s">
        <v>7983</v>
      </c>
      <c r="AF4090" t="str">
        <f t="shared" si="328"/>
        <v>3131611845</v>
      </c>
    </row>
    <row r="4091" spans="8:32" ht="16.5" customHeight="1" x14ac:dyDescent="0.25">
      <c r="H4091" t="s">
        <v>7170</v>
      </c>
      <c r="I4091" t="s">
        <v>7559</v>
      </c>
      <c r="J4091" t="s">
        <v>7566</v>
      </c>
      <c r="K4091" t="s">
        <v>3895</v>
      </c>
      <c r="L4091">
        <f t="shared" si="329"/>
        <v>3029911164</v>
      </c>
      <c r="M4091" t="str">
        <f t="shared" si="330"/>
        <v>Xã Nghĩa An</v>
      </c>
      <c r="N4091">
        <f t="shared" si="331"/>
        <v>30299</v>
      </c>
      <c r="O4091" t="str">
        <f t="shared" si="327"/>
        <v>3</v>
      </c>
      <c r="AC4091" t="s">
        <v>7640</v>
      </c>
      <c r="AD4091" t="s">
        <v>7969</v>
      </c>
      <c r="AE4091" t="s">
        <v>7985</v>
      </c>
      <c r="AF4091" t="str">
        <f t="shared" si="328"/>
        <v>3131611848</v>
      </c>
    </row>
    <row r="4092" spans="8:32" ht="16.5" customHeight="1" x14ac:dyDescent="0.25">
      <c r="H4092" t="s">
        <v>7170</v>
      </c>
      <c r="I4092" t="s">
        <v>7559</v>
      </c>
      <c r="J4092" t="s">
        <v>7567</v>
      </c>
      <c r="K4092" t="s">
        <v>7568</v>
      </c>
      <c r="L4092">
        <f t="shared" si="329"/>
        <v>3029911167</v>
      </c>
      <c r="M4092" t="str">
        <f t="shared" si="330"/>
        <v>Xã Hồng Đức</v>
      </c>
      <c r="N4092">
        <f t="shared" si="331"/>
        <v>30299</v>
      </c>
      <c r="O4092" t="str">
        <f t="shared" si="327"/>
        <v>3</v>
      </c>
      <c r="AC4092" t="s">
        <v>7640</v>
      </c>
      <c r="AD4092" t="s">
        <v>7969</v>
      </c>
      <c r="AE4092" t="s">
        <v>7987</v>
      </c>
      <c r="AF4092" t="str">
        <f t="shared" si="328"/>
        <v>3131611851</v>
      </c>
    </row>
    <row r="4093" spans="8:32" ht="16.5" customHeight="1" x14ac:dyDescent="0.25">
      <c r="H4093" t="s">
        <v>7170</v>
      </c>
      <c r="I4093" t="s">
        <v>7559</v>
      </c>
      <c r="J4093" t="s">
        <v>7569</v>
      </c>
      <c r="K4093" t="s">
        <v>7570</v>
      </c>
      <c r="L4093">
        <f t="shared" si="329"/>
        <v>3029911170</v>
      </c>
      <c r="M4093" t="str">
        <f t="shared" si="330"/>
        <v>Xã Ninh Hòa</v>
      </c>
      <c r="N4093">
        <f t="shared" si="331"/>
        <v>30299</v>
      </c>
      <c r="O4093" t="str">
        <f t="shared" si="327"/>
        <v>3</v>
      </c>
      <c r="AC4093" t="s">
        <v>7640</v>
      </c>
      <c r="AD4093" t="s">
        <v>7969</v>
      </c>
      <c r="AE4093" t="s">
        <v>7988</v>
      </c>
      <c r="AF4093" t="str">
        <f t="shared" si="328"/>
        <v>3131611854</v>
      </c>
    </row>
    <row r="4094" spans="8:32" ht="16.5" customHeight="1" x14ac:dyDescent="0.25">
      <c r="H4094" t="s">
        <v>7170</v>
      </c>
      <c r="I4094" t="s">
        <v>7559</v>
      </c>
      <c r="J4094" t="s">
        <v>7571</v>
      </c>
      <c r="K4094" t="s">
        <v>7572</v>
      </c>
      <c r="L4094">
        <f t="shared" si="329"/>
        <v>3029911173</v>
      </c>
      <c r="M4094" t="str">
        <f t="shared" si="330"/>
        <v>Xã An Đức</v>
      </c>
      <c r="N4094">
        <f t="shared" si="331"/>
        <v>30299</v>
      </c>
      <c r="O4094" t="str">
        <f t="shared" si="327"/>
        <v>3</v>
      </c>
      <c r="AC4094" t="s">
        <v>7640</v>
      </c>
      <c r="AD4094" t="s">
        <v>7969</v>
      </c>
      <c r="AE4094" t="s">
        <v>7989</v>
      </c>
      <c r="AF4094" t="str">
        <f t="shared" si="328"/>
        <v>3131611857</v>
      </c>
    </row>
    <row r="4095" spans="8:32" ht="16.5" customHeight="1" x14ac:dyDescent="0.25">
      <c r="H4095" t="s">
        <v>7170</v>
      </c>
      <c r="I4095" t="s">
        <v>7559</v>
      </c>
      <c r="J4095" t="s">
        <v>7573</v>
      </c>
      <c r="K4095" t="s">
        <v>509</v>
      </c>
      <c r="L4095">
        <f t="shared" si="329"/>
        <v>3029911176</v>
      </c>
      <c r="M4095" t="str">
        <f t="shared" si="330"/>
        <v>Xã Vạn Phúc</v>
      </c>
      <c r="N4095">
        <f t="shared" si="331"/>
        <v>30299</v>
      </c>
      <c r="O4095" t="str">
        <f t="shared" si="327"/>
        <v>3</v>
      </c>
      <c r="AC4095" t="s">
        <v>7640</v>
      </c>
      <c r="AD4095" t="s">
        <v>7969</v>
      </c>
      <c r="AE4095" t="s">
        <v>7990</v>
      </c>
      <c r="AF4095" t="str">
        <f t="shared" si="328"/>
        <v>3131611860</v>
      </c>
    </row>
    <row r="4096" spans="8:32" ht="16.5" customHeight="1" x14ac:dyDescent="0.25">
      <c r="H4096" t="s">
        <v>7170</v>
      </c>
      <c r="I4096" t="s">
        <v>7559</v>
      </c>
      <c r="J4096" t="s">
        <v>7574</v>
      </c>
      <c r="K4096" t="s">
        <v>4183</v>
      </c>
      <c r="L4096">
        <f t="shared" si="329"/>
        <v>3029911179</v>
      </c>
      <c r="M4096" t="str">
        <f t="shared" si="330"/>
        <v>Xã Tân Hương</v>
      </c>
      <c r="N4096">
        <f t="shared" si="331"/>
        <v>30299</v>
      </c>
      <c r="O4096" t="str">
        <f t="shared" si="327"/>
        <v>3</v>
      </c>
      <c r="AC4096" t="s">
        <v>7640</v>
      </c>
      <c r="AD4096" t="s">
        <v>7969</v>
      </c>
      <c r="AE4096" t="s">
        <v>7991</v>
      </c>
      <c r="AF4096" t="str">
        <f t="shared" si="328"/>
        <v>3131611863</v>
      </c>
    </row>
    <row r="4097" spans="8:32" ht="16.5" customHeight="1" x14ac:dyDescent="0.25">
      <c r="H4097" t="s">
        <v>7170</v>
      </c>
      <c r="I4097" t="s">
        <v>7559</v>
      </c>
      <c r="J4097" t="s">
        <v>7575</v>
      </c>
      <c r="K4097" t="s">
        <v>7576</v>
      </c>
      <c r="L4097">
        <f t="shared" si="329"/>
        <v>3029911182</v>
      </c>
      <c r="M4097" t="str">
        <f t="shared" si="330"/>
        <v>Xã Ninh Thành</v>
      </c>
      <c r="N4097">
        <f t="shared" si="331"/>
        <v>30299</v>
      </c>
      <c r="O4097" t="str">
        <f t="shared" si="327"/>
        <v>3</v>
      </c>
      <c r="AC4097" t="s">
        <v>7640</v>
      </c>
      <c r="AD4097" t="s">
        <v>7969</v>
      </c>
      <c r="AE4097" t="s">
        <v>7993</v>
      </c>
      <c r="AF4097" t="str">
        <f t="shared" si="328"/>
        <v>3131611866</v>
      </c>
    </row>
    <row r="4098" spans="8:32" ht="16.5" customHeight="1" x14ac:dyDescent="0.25">
      <c r="H4098" t="s">
        <v>7170</v>
      </c>
      <c r="I4098" t="s">
        <v>7559</v>
      </c>
      <c r="J4098" t="s">
        <v>7577</v>
      </c>
      <c r="K4098" t="s">
        <v>7578</v>
      </c>
      <c r="L4098">
        <f t="shared" si="329"/>
        <v>3029911185</v>
      </c>
      <c r="M4098" t="str">
        <f t="shared" si="330"/>
        <v>Xã Vĩnh Hòa</v>
      </c>
      <c r="N4098">
        <f t="shared" si="331"/>
        <v>30299</v>
      </c>
      <c r="O4098" t="str">
        <f t="shared" si="327"/>
        <v>3</v>
      </c>
      <c r="AC4098" t="s">
        <v>7640</v>
      </c>
      <c r="AD4098" t="s">
        <v>7969</v>
      </c>
      <c r="AE4098" t="s">
        <v>7994</v>
      </c>
      <c r="AF4098" t="str">
        <f t="shared" si="328"/>
        <v>3131611869</v>
      </c>
    </row>
    <row r="4099" spans="8:32" ht="16.5" customHeight="1" x14ac:dyDescent="0.25">
      <c r="H4099" t="s">
        <v>7170</v>
      </c>
      <c r="I4099" t="s">
        <v>7559</v>
      </c>
      <c r="J4099" t="s">
        <v>7579</v>
      </c>
      <c r="K4099" t="s">
        <v>7580</v>
      </c>
      <c r="L4099">
        <f t="shared" si="329"/>
        <v>3029911188</v>
      </c>
      <c r="M4099" t="str">
        <f t="shared" si="330"/>
        <v>Xã Đông Xuyên</v>
      </c>
      <c r="N4099">
        <f t="shared" si="331"/>
        <v>30299</v>
      </c>
      <c r="O4099" t="str">
        <f t="shared" ref="O4099:O4162" si="332">IF(AND(LEN(I4099) &gt; 0, LEN(J4099) = 0), "2", IF(LEN(J4099) &gt;0, "3", "1"))</f>
        <v>3</v>
      </c>
      <c r="AC4099" t="s">
        <v>7640</v>
      </c>
      <c r="AD4099" t="s">
        <v>7969</v>
      </c>
      <c r="AE4099" t="s">
        <v>7996</v>
      </c>
      <c r="AF4099" t="str">
        <f t="shared" ref="AF4099:AF4162" si="333">CONCATENATE(AC4099,AD4099,AE4099)</f>
        <v>3131611872</v>
      </c>
    </row>
    <row r="4100" spans="8:32" ht="16.5" customHeight="1" x14ac:dyDescent="0.25">
      <c r="H4100" t="s">
        <v>7170</v>
      </c>
      <c r="I4100" t="s">
        <v>7559</v>
      </c>
      <c r="J4100" t="s">
        <v>7581</v>
      </c>
      <c r="K4100" t="s">
        <v>7582</v>
      </c>
      <c r="L4100">
        <f t="shared" ref="L4100:L4163" si="334">_xlfn.NUMBERVALUE( H4100&amp;I4100&amp;J4100)</f>
        <v>3029911191</v>
      </c>
      <c r="M4100" t="str">
        <f t="shared" ref="M4100:M4163" si="335">K4100</f>
        <v>Xã Hoàng Hanh</v>
      </c>
      <c r="N4100">
        <f t="shared" ref="N4100:N4163" si="336">IF(AND(LEN(I4100) &gt; 0, LEN(J4100) = 0),_xlfn.NUMBERVALUE(H4100), IF(LEN(J4100) &gt;0, _xlfn.NUMBERVALUE(H4100&amp;I4100), ""))</f>
        <v>30299</v>
      </c>
      <c r="O4100" t="str">
        <f t="shared" si="332"/>
        <v>3</v>
      </c>
      <c r="AC4100" t="s">
        <v>7640</v>
      </c>
      <c r="AD4100" t="s">
        <v>7969</v>
      </c>
      <c r="AE4100" t="s">
        <v>7997</v>
      </c>
      <c r="AF4100" t="str">
        <f t="shared" si="333"/>
        <v>3131611875</v>
      </c>
    </row>
    <row r="4101" spans="8:32" ht="16.5" customHeight="1" x14ac:dyDescent="0.25">
      <c r="H4101" t="s">
        <v>7170</v>
      </c>
      <c r="I4101" t="s">
        <v>7559</v>
      </c>
      <c r="J4101" t="s">
        <v>7583</v>
      </c>
      <c r="K4101" t="s">
        <v>7584</v>
      </c>
      <c r="L4101">
        <f t="shared" si="334"/>
        <v>3029911194</v>
      </c>
      <c r="M4101" t="str">
        <f t="shared" si="335"/>
        <v>Xã Quang Hưng</v>
      </c>
      <c r="N4101">
        <f t="shared" si="336"/>
        <v>30299</v>
      </c>
      <c r="O4101" t="str">
        <f t="shared" si="332"/>
        <v>3</v>
      </c>
      <c r="AC4101" t="s">
        <v>7640</v>
      </c>
      <c r="AD4101" t="s">
        <v>7969</v>
      </c>
      <c r="AE4101" t="s">
        <v>7999</v>
      </c>
      <c r="AF4101" t="str">
        <f t="shared" si="333"/>
        <v>3131611878</v>
      </c>
    </row>
    <row r="4102" spans="8:32" ht="16.5" customHeight="1" x14ac:dyDescent="0.25">
      <c r="H4102" t="s">
        <v>7170</v>
      </c>
      <c r="I4102" t="s">
        <v>7559</v>
      </c>
      <c r="J4102" t="s">
        <v>7585</v>
      </c>
      <c r="K4102" t="s">
        <v>3651</v>
      </c>
      <c r="L4102">
        <f t="shared" si="334"/>
        <v>3029911197</v>
      </c>
      <c r="M4102" t="str">
        <f t="shared" si="335"/>
        <v>Xã Tân Phong</v>
      </c>
      <c r="N4102">
        <f t="shared" si="336"/>
        <v>30299</v>
      </c>
      <c r="O4102" t="str">
        <f t="shared" si="332"/>
        <v>3</v>
      </c>
      <c r="AC4102" t="s">
        <v>7640</v>
      </c>
      <c r="AD4102" t="s">
        <v>7969</v>
      </c>
      <c r="AE4102" t="s">
        <v>8000</v>
      </c>
      <c r="AF4102" t="str">
        <f t="shared" si="333"/>
        <v>3131611881</v>
      </c>
    </row>
    <row r="4103" spans="8:32" ht="16.5" customHeight="1" x14ac:dyDescent="0.25">
      <c r="H4103" t="s">
        <v>7170</v>
      </c>
      <c r="I4103" t="s">
        <v>7559</v>
      </c>
      <c r="J4103" t="s">
        <v>7586</v>
      </c>
      <c r="K4103" t="s">
        <v>7587</v>
      </c>
      <c r="L4103">
        <f t="shared" si="334"/>
        <v>3029911200</v>
      </c>
      <c r="M4103" t="str">
        <f t="shared" si="335"/>
        <v>Xã Ninh Hải</v>
      </c>
      <c r="N4103">
        <f t="shared" si="336"/>
        <v>30299</v>
      </c>
      <c r="O4103" t="str">
        <f t="shared" si="332"/>
        <v>3</v>
      </c>
      <c r="AC4103" t="s">
        <v>7640</v>
      </c>
      <c r="AD4103" t="s">
        <v>7969</v>
      </c>
      <c r="AE4103" t="s">
        <v>8002</v>
      </c>
      <c r="AF4103" t="str">
        <f t="shared" si="333"/>
        <v>3131611884</v>
      </c>
    </row>
    <row r="4104" spans="8:32" ht="16.5" customHeight="1" x14ac:dyDescent="0.25">
      <c r="H4104" t="s">
        <v>7170</v>
      </c>
      <c r="I4104" t="s">
        <v>7559</v>
      </c>
      <c r="J4104" t="s">
        <v>7588</v>
      </c>
      <c r="K4104" t="s">
        <v>1200</v>
      </c>
      <c r="L4104">
        <f t="shared" si="334"/>
        <v>3029911203</v>
      </c>
      <c r="M4104" t="str">
        <f t="shared" si="335"/>
        <v>Xã Đồng Tâm</v>
      </c>
      <c r="N4104">
        <f t="shared" si="336"/>
        <v>30299</v>
      </c>
      <c r="O4104" t="str">
        <f t="shared" si="332"/>
        <v>3</v>
      </c>
      <c r="AC4104" t="s">
        <v>7640</v>
      </c>
      <c r="AD4104" t="s">
        <v>7969</v>
      </c>
      <c r="AE4104" t="s">
        <v>8004</v>
      </c>
      <c r="AF4104" t="str">
        <f t="shared" si="333"/>
        <v>3131611887</v>
      </c>
    </row>
    <row r="4105" spans="8:32" ht="16.5" customHeight="1" x14ac:dyDescent="0.25">
      <c r="H4105" t="s">
        <v>7170</v>
      </c>
      <c r="I4105" t="s">
        <v>7559</v>
      </c>
      <c r="J4105" t="s">
        <v>7589</v>
      </c>
      <c r="K4105" t="s">
        <v>1576</v>
      </c>
      <c r="L4105">
        <f t="shared" si="334"/>
        <v>3029911206</v>
      </c>
      <c r="M4105" t="str">
        <f t="shared" si="335"/>
        <v>Xã Tân Quang</v>
      </c>
      <c r="N4105">
        <f t="shared" si="336"/>
        <v>30299</v>
      </c>
      <c r="O4105" t="str">
        <f t="shared" si="332"/>
        <v>3</v>
      </c>
      <c r="AC4105" t="s">
        <v>7640</v>
      </c>
      <c r="AD4105" t="s">
        <v>7969</v>
      </c>
      <c r="AE4105" t="s">
        <v>8005</v>
      </c>
      <c r="AF4105" t="str">
        <f t="shared" si="333"/>
        <v>3131611890</v>
      </c>
    </row>
    <row r="4106" spans="8:32" ht="16.5" customHeight="1" x14ac:dyDescent="0.25">
      <c r="H4106" t="s">
        <v>7170</v>
      </c>
      <c r="I4106" t="s">
        <v>7559</v>
      </c>
      <c r="J4106" t="s">
        <v>7590</v>
      </c>
      <c r="K4106" t="s">
        <v>7591</v>
      </c>
      <c r="L4106">
        <f t="shared" si="334"/>
        <v>3029911209</v>
      </c>
      <c r="M4106" t="str">
        <f t="shared" si="335"/>
        <v>Xã Kiến Quốc</v>
      </c>
      <c r="N4106">
        <f t="shared" si="336"/>
        <v>30299</v>
      </c>
      <c r="O4106" t="str">
        <f t="shared" si="332"/>
        <v>3</v>
      </c>
      <c r="AC4106" t="s">
        <v>7640</v>
      </c>
      <c r="AD4106" t="s">
        <v>7969</v>
      </c>
      <c r="AE4106" t="s">
        <v>8006</v>
      </c>
      <c r="AF4106" t="str">
        <f t="shared" si="333"/>
        <v>3131611893</v>
      </c>
    </row>
    <row r="4107" spans="8:32" ht="16.5" customHeight="1" x14ac:dyDescent="0.25">
      <c r="H4107" t="s">
        <v>7170</v>
      </c>
      <c r="I4107" t="s">
        <v>7559</v>
      </c>
      <c r="J4107" t="s">
        <v>7592</v>
      </c>
      <c r="K4107" t="s">
        <v>1101</v>
      </c>
      <c r="L4107">
        <f t="shared" si="334"/>
        <v>3029911212</v>
      </c>
      <c r="M4107" t="str">
        <f t="shared" si="335"/>
        <v>Xã Hồng Thái</v>
      </c>
      <c r="N4107">
        <f t="shared" si="336"/>
        <v>30299</v>
      </c>
      <c r="O4107" t="str">
        <f t="shared" si="332"/>
        <v>3</v>
      </c>
      <c r="AC4107" t="s">
        <v>7640</v>
      </c>
      <c r="AD4107" t="s">
        <v>7969</v>
      </c>
      <c r="AE4107" t="s">
        <v>8007</v>
      </c>
      <c r="AF4107" t="str">
        <f t="shared" si="333"/>
        <v>3131611896</v>
      </c>
    </row>
    <row r="4108" spans="8:32" ht="16.5" customHeight="1" x14ac:dyDescent="0.25">
      <c r="H4108" t="s">
        <v>7170</v>
      </c>
      <c r="I4108" t="s">
        <v>7559</v>
      </c>
      <c r="J4108" t="s">
        <v>7593</v>
      </c>
      <c r="K4108" t="s">
        <v>7594</v>
      </c>
      <c r="L4108">
        <f t="shared" si="334"/>
        <v>3029911215</v>
      </c>
      <c r="M4108" t="str">
        <f t="shared" si="335"/>
        <v>Xã Hồng Dụ</v>
      </c>
      <c r="N4108">
        <f t="shared" si="336"/>
        <v>30299</v>
      </c>
      <c r="O4108" t="str">
        <f t="shared" si="332"/>
        <v>3</v>
      </c>
      <c r="AC4108" t="s">
        <v>7640</v>
      </c>
      <c r="AD4108" t="s">
        <v>7969</v>
      </c>
      <c r="AE4108" t="s">
        <v>8008</v>
      </c>
      <c r="AF4108" t="str">
        <f t="shared" si="333"/>
        <v>3131611899</v>
      </c>
    </row>
    <row r="4109" spans="8:32" ht="16.5" customHeight="1" x14ac:dyDescent="0.25">
      <c r="H4109" t="s">
        <v>7170</v>
      </c>
      <c r="I4109" t="s">
        <v>7559</v>
      </c>
      <c r="J4109" t="s">
        <v>7595</v>
      </c>
      <c r="K4109" t="s">
        <v>7596</v>
      </c>
      <c r="L4109">
        <f t="shared" si="334"/>
        <v>3029911218</v>
      </c>
      <c r="M4109" t="str">
        <f t="shared" si="335"/>
        <v>Xã Văn Hội</v>
      </c>
      <c r="N4109">
        <f t="shared" si="336"/>
        <v>30299</v>
      </c>
      <c r="O4109" t="str">
        <f t="shared" si="332"/>
        <v>3</v>
      </c>
      <c r="AC4109" t="s">
        <v>7640</v>
      </c>
      <c r="AD4109" t="s">
        <v>7969</v>
      </c>
      <c r="AE4109" t="s">
        <v>8010</v>
      </c>
      <c r="AF4109" t="str">
        <f t="shared" si="333"/>
        <v>3131611902</v>
      </c>
    </row>
    <row r="4110" spans="8:32" ht="16.5" customHeight="1" x14ac:dyDescent="0.25">
      <c r="H4110" t="s">
        <v>7170</v>
      </c>
      <c r="I4110" t="s">
        <v>7559</v>
      </c>
      <c r="J4110" t="s">
        <v>7597</v>
      </c>
      <c r="K4110" t="s">
        <v>7598</v>
      </c>
      <c r="L4110">
        <f t="shared" si="334"/>
        <v>3029911221</v>
      </c>
      <c r="M4110" t="str">
        <f t="shared" si="335"/>
        <v>Xã Hưng Thái</v>
      </c>
      <c r="N4110">
        <f t="shared" si="336"/>
        <v>30299</v>
      </c>
      <c r="O4110" t="str">
        <f t="shared" si="332"/>
        <v>3</v>
      </c>
      <c r="AC4110" t="s">
        <v>7640</v>
      </c>
      <c r="AD4110" t="s">
        <v>7969</v>
      </c>
      <c r="AE4110" t="s">
        <v>8011</v>
      </c>
      <c r="AF4110" t="str">
        <f t="shared" si="333"/>
        <v>3131611905</v>
      </c>
    </row>
    <row r="4111" spans="8:32" ht="16.5" customHeight="1" x14ac:dyDescent="0.25">
      <c r="H4111" t="s">
        <v>7170</v>
      </c>
      <c r="I4111" t="s">
        <v>7559</v>
      </c>
      <c r="J4111" t="s">
        <v>7599</v>
      </c>
      <c r="K4111" t="s">
        <v>963</v>
      </c>
      <c r="L4111">
        <f t="shared" si="334"/>
        <v>3029911224</v>
      </c>
      <c r="M4111" t="str">
        <f t="shared" si="335"/>
        <v>Xã Hồng Phong</v>
      </c>
      <c r="N4111">
        <f t="shared" si="336"/>
        <v>30299</v>
      </c>
      <c r="O4111" t="str">
        <f t="shared" si="332"/>
        <v>3</v>
      </c>
      <c r="AC4111" t="s">
        <v>7640</v>
      </c>
      <c r="AD4111" t="s">
        <v>7969</v>
      </c>
      <c r="AE4111" t="s">
        <v>8013</v>
      </c>
      <c r="AF4111" t="str">
        <f t="shared" si="333"/>
        <v>3131611908</v>
      </c>
    </row>
    <row r="4112" spans="8:32" ht="16.5" customHeight="1" x14ac:dyDescent="0.25">
      <c r="H4112" t="s">
        <v>7170</v>
      </c>
      <c r="I4112" t="s">
        <v>7559</v>
      </c>
      <c r="J4112" t="s">
        <v>7600</v>
      </c>
      <c r="K4112" t="s">
        <v>7601</v>
      </c>
      <c r="L4112">
        <f t="shared" si="334"/>
        <v>3029911227</v>
      </c>
      <c r="M4112" t="str">
        <f t="shared" si="335"/>
        <v>Xã Hiệp Lực</v>
      </c>
      <c r="N4112">
        <f t="shared" si="336"/>
        <v>30299</v>
      </c>
      <c r="O4112" t="str">
        <f t="shared" si="332"/>
        <v>3</v>
      </c>
      <c r="AC4112" t="s">
        <v>7640</v>
      </c>
      <c r="AD4112" t="s">
        <v>7969</v>
      </c>
      <c r="AE4112" t="s">
        <v>8014</v>
      </c>
      <c r="AF4112" t="str">
        <f t="shared" si="333"/>
        <v>3131611911</v>
      </c>
    </row>
    <row r="4113" spans="8:32" ht="16.5" customHeight="1" x14ac:dyDescent="0.25">
      <c r="H4113" t="s">
        <v>7170</v>
      </c>
      <c r="I4113" t="s">
        <v>7559</v>
      </c>
      <c r="J4113" t="s">
        <v>7602</v>
      </c>
      <c r="K4113" t="s">
        <v>7603</v>
      </c>
      <c r="L4113">
        <f t="shared" si="334"/>
        <v>3029911230</v>
      </c>
      <c r="M4113" t="str">
        <f t="shared" si="335"/>
        <v>Xã Hồng Phúc</v>
      </c>
      <c r="N4113">
        <f t="shared" si="336"/>
        <v>30299</v>
      </c>
      <c r="O4113" t="str">
        <f t="shared" si="332"/>
        <v>3</v>
      </c>
      <c r="AC4113" t="s">
        <v>7640</v>
      </c>
      <c r="AD4113" t="s">
        <v>8016</v>
      </c>
      <c r="AE4113" t="s">
        <v>8018</v>
      </c>
      <c r="AF4113" t="str">
        <f t="shared" si="333"/>
        <v>3131711914</v>
      </c>
    </row>
    <row r="4114" spans="8:32" ht="16.5" customHeight="1" x14ac:dyDescent="0.25">
      <c r="H4114" t="s">
        <v>7170</v>
      </c>
      <c r="I4114" t="s">
        <v>7559</v>
      </c>
      <c r="J4114" t="s">
        <v>7604</v>
      </c>
      <c r="K4114" t="s">
        <v>6425</v>
      </c>
      <c r="L4114">
        <f t="shared" si="334"/>
        <v>3029911233</v>
      </c>
      <c r="M4114" t="str">
        <f t="shared" si="335"/>
        <v>Xã Hưng Long</v>
      </c>
      <c r="N4114">
        <f t="shared" si="336"/>
        <v>30299</v>
      </c>
      <c r="O4114" t="str">
        <f t="shared" si="332"/>
        <v>3</v>
      </c>
      <c r="AC4114" t="s">
        <v>7640</v>
      </c>
      <c r="AD4114" t="s">
        <v>8016</v>
      </c>
      <c r="AE4114" t="s">
        <v>8020</v>
      </c>
      <c r="AF4114" t="str">
        <f t="shared" si="333"/>
        <v>3131711917</v>
      </c>
    </row>
    <row r="4115" spans="8:32" ht="16.5" customHeight="1" x14ac:dyDescent="0.25">
      <c r="H4115" t="s">
        <v>7170</v>
      </c>
      <c r="I4115" t="s">
        <v>7559</v>
      </c>
      <c r="J4115" t="s">
        <v>7605</v>
      </c>
      <c r="K4115" t="s">
        <v>7606</v>
      </c>
      <c r="L4115">
        <f t="shared" si="334"/>
        <v>3029911236</v>
      </c>
      <c r="M4115" t="str">
        <f t="shared" si="335"/>
        <v>Xã Văn Giang</v>
      </c>
      <c r="N4115">
        <f t="shared" si="336"/>
        <v>30299</v>
      </c>
      <c r="O4115" t="str">
        <f t="shared" si="332"/>
        <v>3</v>
      </c>
      <c r="AC4115" t="s">
        <v>7640</v>
      </c>
      <c r="AD4115" t="s">
        <v>8016</v>
      </c>
      <c r="AE4115" t="s">
        <v>8022</v>
      </c>
      <c r="AF4115" t="str">
        <f t="shared" si="333"/>
        <v>3131711920</v>
      </c>
    </row>
    <row r="4116" spans="8:32" ht="16.5" customHeight="1" x14ac:dyDescent="0.25">
      <c r="H4116" t="s">
        <v>7170</v>
      </c>
      <c r="I4116" t="s">
        <v>7607</v>
      </c>
      <c r="K4116" t="s">
        <v>7608</v>
      </c>
      <c r="L4116">
        <f t="shared" si="334"/>
        <v>30300</v>
      </c>
      <c r="M4116" t="str">
        <f t="shared" si="335"/>
        <v>Huyện Thanh Miện</v>
      </c>
      <c r="N4116">
        <f t="shared" si="336"/>
        <v>30</v>
      </c>
      <c r="O4116" t="str">
        <f t="shared" si="332"/>
        <v>2</v>
      </c>
      <c r="AC4116" t="s">
        <v>7640</v>
      </c>
      <c r="AD4116" t="s">
        <v>8016</v>
      </c>
      <c r="AE4116" t="s">
        <v>8024</v>
      </c>
      <c r="AF4116" t="str">
        <f t="shared" si="333"/>
        <v>3131711923</v>
      </c>
    </row>
    <row r="4117" spans="8:32" ht="16.5" customHeight="1" x14ac:dyDescent="0.25">
      <c r="H4117" t="s">
        <v>7170</v>
      </c>
      <c r="I4117" t="s">
        <v>7607</v>
      </c>
      <c r="J4117" t="s">
        <v>7609</v>
      </c>
      <c r="K4117" t="s">
        <v>7610</v>
      </c>
      <c r="L4117">
        <f t="shared" si="334"/>
        <v>3030011239</v>
      </c>
      <c r="M4117" t="str">
        <f t="shared" si="335"/>
        <v>Thị trấn Thanh Miện</v>
      </c>
      <c r="N4117">
        <f t="shared" si="336"/>
        <v>30300</v>
      </c>
      <c r="O4117" t="str">
        <f t="shared" si="332"/>
        <v>3</v>
      </c>
      <c r="AC4117" t="s">
        <v>7640</v>
      </c>
      <c r="AD4117" t="s">
        <v>8016</v>
      </c>
      <c r="AE4117" t="s">
        <v>8026</v>
      </c>
      <c r="AF4117" t="str">
        <f t="shared" si="333"/>
        <v>3131711926</v>
      </c>
    </row>
    <row r="4118" spans="8:32" ht="16.5" customHeight="1" x14ac:dyDescent="0.25">
      <c r="H4118" t="s">
        <v>7170</v>
      </c>
      <c r="I4118" t="s">
        <v>7607</v>
      </c>
      <c r="J4118" t="s">
        <v>7611</v>
      </c>
      <c r="K4118" t="s">
        <v>7612</v>
      </c>
      <c r="L4118">
        <f t="shared" si="334"/>
        <v>3030011242</v>
      </c>
      <c r="M4118" t="str">
        <f t="shared" si="335"/>
        <v>Xã Thanh Tùng</v>
      </c>
      <c r="N4118">
        <f t="shared" si="336"/>
        <v>30300</v>
      </c>
      <c r="O4118" t="str">
        <f t="shared" si="332"/>
        <v>3</v>
      </c>
      <c r="AC4118" t="s">
        <v>7640</v>
      </c>
      <c r="AD4118" t="s">
        <v>8016</v>
      </c>
      <c r="AE4118" t="s">
        <v>8028</v>
      </c>
      <c r="AF4118" t="str">
        <f t="shared" si="333"/>
        <v>3131711929</v>
      </c>
    </row>
    <row r="4119" spans="8:32" ht="16.5" customHeight="1" x14ac:dyDescent="0.25">
      <c r="H4119" t="s">
        <v>7170</v>
      </c>
      <c r="I4119" t="s">
        <v>7607</v>
      </c>
      <c r="J4119" t="s">
        <v>7613</v>
      </c>
      <c r="K4119" t="s">
        <v>7614</v>
      </c>
      <c r="L4119">
        <f t="shared" si="334"/>
        <v>3030011245</v>
      </c>
      <c r="M4119" t="str">
        <f t="shared" si="335"/>
        <v>Xã Phạm Kha</v>
      </c>
      <c r="N4119">
        <f t="shared" si="336"/>
        <v>30300</v>
      </c>
      <c r="O4119" t="str">
        <f t="shared" si="332"/>
        <v>3</v>
      </c>
      <c r="AC4119" t="s">
        <v>7640</v>
      </c>
      <c r="AD4119" t="s">
        <v>8016</v>
      </c>
      <c r="AE4119" t="s">
        <v>8030</v>
      </c>
      <c r="AF4119" t="str">
        <f t="shared" si="333"/>
        <v>3131711932</v>
      </c>
    </row>
    <row r="4120" spans="8:32" ht="16.5" customHeight="1" x14ac:dyDescent="0.25">
      <c r="H4120" t="s">
        <v>7170</v>
      </c>
      <c r="I4120" t="s">
        <v>7607</v>
      </c>
      <c r="J4120" t="s">
        <v>7615</v>
      </c>
      <c r="K4120" t="s">
        <v>7616</v>
      </c>
      <c r="L4120">
        <f t="shared" si="334"/>
        <v>3030011248</v>
      </c>
      <c r="M4120" t="str">
        <f t="shared" si="335"/>
        <v>Xã Ngô Quyền</v>
      </c>
      <c r="N4120">
        <f t="shared" si="336"/>
        <v>30300</v>
      </c>
      <c r="O4120" t="str">
        <f t="shared" si="332"/>
        <v>3</v>
      </c>
      <c r="AC4120" t="s">
        <v>7640</v>
      </c>
      <c r="AD4120" t="s">
        <v>8016</v>
      </c>
      <c r="AE4120" t="s">
        <v>8032</v>
      </c>
      <c r="AF4120" t="str">
        <f t="shared" si="333"/>
        <v>3131711935</v>
      </c>
    </row>
    <row r="4121" spans="8:32" ht="16.5" customHeight="1" x14ac:dyDescent="0.25">
      <c r="H4121" t="s">
        <v>7170</v>
      </c>
      <c r="I4121" t="s">
        <v>7607</v>
      </c>
      <c r="J4121" t="s">
        <v>7617</v>
      </c>
      <c r="K4121" t="s">
        <v>7618</v>
      </c>
      <c r="L4121">
        <f t="shared" si="334"/>
        <v>3030011251</v>
      </c>
      <c r="M4121" t="str">
        <f t="shared" si="335"/>
        <v>Xã Đoàn Tùng</v>
      </c>
      <c r="N4121">
        <f t="shared" si="336"/>
        <v>30300</v>
      </c>
      <c r="O4121" t="str">
        <f t="shared" si="332"/>
        <v>3</v>
      </c>
      <c r="AC4121" t="s">
        <v>7640</v>
      </c>
      <c r="AD4121" t="s">
        <v>8016</v>
      </c>
      <c r="AE4121" t="s">
        <v>8034</v>
      </c>
      <c r="AF4121" t="str">
        <f t="shared" si="333"/>
        <v>3131711938</v>
      </c>
    </row>
    <row r="4122" spans="8:32" ht="16.5" customHeight="1" x14ac:dyDescent="0.25">
      <c r="H4122" t="s">
        <v>7170</v>
      </c>
      <c r="I4122" t="s">
        <v>7607</v>
      </c>
      <c r="J4122" t="s">
        <v>7619</v>
      </c>
      <c r="K4122" t="s">
        <v>1194</v>
      </c>
      <c r="L4122">
        <f t="shared" si="334"/>
        <v>3030011254</v>
      </c>
      <c r="M4122" t="str">
        <f t="shared" si="335"/>
        <v>Xã Hồng Quang</v>
      </c>
      <c r="N4122">
        <f t="shared" si="336"/>
        <v>30300</v>
      </c>
      <c r="O4122" t="str">
        <f t="shared" si="332"/>
        <v>3</v>
      </c>
      <c r="AC4122" t="s">
        <v>7640</v>
      </c>
      <c r="AD4122" t="s">
        <v>8016</v>
      </c>
      <c r="AE4122" t="s">
        <v>8036</v>
      </c>
      <c r="AF4122" t="str">
        <f t="shared" si="333"/>
        <v>3131711941</v>
      </c>
    </row>
    <row r="4123" spans="8:32" ht="16.5" customHeight="1" x14ac:dyDescent="0.25">
      <c r="H4123" t="s">
        <v>7170</v>
      </c>
      <c r="I4123" t="s">
        <v>7607</v>
      </c>
      <c r="J4123" t="s">
        <v>7620</v>
      </c>
      <c r="K4123" t="s">
        <v>2525</v>
      </c>
      <c r="L4123">
        <f t="shared" si="334"/>
        <v>3030011257</v>
      </c>
      <c r="M4123" t="str">
        <f t="shared" si="335"/>
        <v>Xã Tân Trào</v>
      </c>
      <c r="N4123">
        <f t="shared" si="336"/>
        <v>30300</v>
      </c>
      <c r="O4123" t="str">
        <f t="shared" si="332"/>
        <v>3</v>
      </c>
      <c r="AC4123" t="s">
        <v>7640</v>
      </c>
      <c r="AD4123" t="s">
        <v>8016</v>
      </c>
      <c r="AE4123" t="s">
        <v>8038</v>
      </c>
      <c r="AF4123" t="str">
        <f t="shared" si="333"/>
        <v>3131711944</v>
      </c>
    </row>
    <row r="4124" spans="8:32" ht="16.5" customHeight="1" x14ac:dyDescent="0.25">
      <c r="H4124" t="s">
        <v>7170</v>
      </c>
      <c r="I4124" t="s">
        <v>7607</v>
      </c>
      <c r="J4124" t="s">
        <v>7621</v>
      </c>
      <c r="K4124" t="s">
        <v>2281</v>
      </c>
      <c r="L4124">
        <f t="shared" si="334"/>
        <v>3030011260</v>
      </c>
      <c r="M4124" t="str">
        <f t="shared" si="335"/>
        <v>Xã Lam Sơn</v>
      </c>
      <c r="N4124">
        <f t="shared" si="336"/>
        <v>30300</v>
      </c>
      <c r="O4124" t="str">
        <f t="shared" si="332"/>
        <v>3</v>
      </c>
      <c r="AC4124" t="s">
        <v>7640</v>
      </c>
      <c r="AD4124" t="s">
        <v>8016</v>
      </c>
      <c r="AE4124" t="s">
        <v>8040</v>
      </c>
      <c r="AF4124" t="str">
        <f t="shared" si="333"/>
        <v>3131711947</v>
      </c>
    </row>
    <row r="4125" spans="8:32" ht="16.5" customHeight="1" x14ac:dyDescent="0.25">
      <c r="H4125" t="s">
        <v>7170</v>
      </c>
      <c r="I4125" t="s">
        <v>7607</v>
      </c>
      <c r="J4125" t="s">
        <v>7622</v>
      </c>
      <c r="K4125" t="s">
        <v>4251</v>
      </c>
      <c r="L4125">
        <f t="shared" si="334"/>
        <v>3030011263</v>
      </c>
      <c r="M4125" t="str">
        <f t="shared" si="335"/>
        <v>Xã Đoàn Kết</v>
      </c>
      <c r="N4125">
        <f t="shared" si="336"/>
        <v>30300</v>
      </c>
      <c r="O4125" t="str">
        <f t="shared" si="332"/>
        <v>3</v>
      </c>
      <c r="AC4125" t="s">
        <v>8044</v>
      </c>
      <c r="AD4125" t="s">
        <v>8046</v>
      </c>
      <c r="AE4125" t="s">
        <v>8048</v>
      </c>
      <c r="AF4125" t="str">
        <f t="shared" si="333"/>
        <v>3332311950</v>
      </c>
    </row>
    <row r="4126" spans="8:32" ht="16.5" customHeight="1" x14ac:dyDescent="0.25">
      <c r="H4126" t="s">
        <v>7170</v>
      </c>
      <c r="I4126" t="s">
        <v>7607</v>
      </c>
      <c r="J4126" t="s">
        <v>7623</v>
      </c>
      <c r="K4126" t="s">
        <v>7624</v>
      </c>
      <c r="L4126">
        <f t="shared" si="334"/>
        <v>3030011266</v>
      </c>
      <c r="M4126" t="str">
        <f t="shared" si="335"/>
        <v>Xã Lê Hồng</v>
      </c>
      <c r="N4126">
        <f t="shared" si="336"/>
        <v>30300</v>
      </c>
      <c r="O4126" t="str">
        <f t="shared" si="332"/>
        <v>3</v>
      </c>
      <c r="AC4126" t="s">
        <v>8044</v>
      </c>
      <c r="AD4126" t="s">
        <v>8046</v>
      </c>
      <c r="AE4126" t="s">
        <v>8049</v>
      </c>
      <c r="AF4126" t="str">
        <f t="shared" si="333"/>
        <v>3332311953</v>
      </c>
    </row>
    <row r="4127" spans="8:32" ht="16.5" customHeight="1" x14ac:dyDescent="0.25">
      <c r="H4127" t="s">
        <v>7170</v>
      </c>
      <c r="I4127" t="s">
        <v>7607</v>
      </c>
      <c r="J4127" t="s">
        <v>7625</v>
      </c>
      <c r="K4127" t="s">
        <v>7626</v>
      </c>
      <c r="L4127">
        <f t="shared" si="334"/>
        <v>3030011269</v>
      </c>
      <c r="M4127" t="str">
        <f t="shared" si="335"/>
        <v>Xã Tứ Cường</v>
      </c>
      <c r="N4127">
        <f t="shared" si="336"/>
        <v>30300</v>
      </c>
      <c r="O4127" t="str">
        <f t="shared" si="332"/>
        <v>3</v>
      </c>
      <c r="AC4127" t="s">
        <v>8044</v>
      </c>
      <c r="AD4127" t="s">
        <v>8046</v>
      </c>
      <c r="AE4127" t="s">
        <v>8051</v>
      </c>
      <c r="AF4127" t="str">
        <f t="shared" si="333"/>
        <v>3332311956</v>
      </c>
    </row>
    <row r="4128" spans="8:32" ht="16.5" customHeight="1" x14ac:dyDescent="0.25">
      <c r="H4128" t="s">
        <v>7170</v>
      </c>
      <c r="I4128" t="s">
        <v>7607</v>
      </c>
      <c r="J4128" t="s">
        <v>7627</v>
      </c>
      <c r="K4128" t="s">
        <v>4848</v>
      </c>
      <c r="L4128">
        <f t="shared" si="334"/>
        <v>3030011272</v>
      </c>
      <c r="M4128" t="str">
        <f t="shared" si="335"/>
        <v>Xã Hùng Sơn</v>
      </c>
      <c r="N4128">
        <f t="shared" si="336"/>
        <v>30300</v>
      </c>
      <c r="O4128" t="str">
        <f t="shared" si="332"/>
        <v>3</v>
      </c>
      <c r="AC4128" t="s">
        <v>8044</v>
      </c>
      <c r="AD4128" t="s">
        <v>8046</v>
      </c>
      <c r="AE4128" t="s">
        <v>8053</v>
      </c>
      <c r="AF4128" t="str">
        <f t="shared" si="333"/>
        <v>3332311959</v>
      </c>
    </row>
    <row r="4129" spans="8:32" ht="16.5" customHeight="1" x14ac:dyDescent="0.25">
      <c r="H4129" t="s">
        <v>7170</v>
      </c>
      <c r="I4129" t="s">
        <v>7607</v>
      </c>
      <c r="J4129" t="s">
        <v>7628</v>
      </c>
      <c r="K4129" t="s">
        <v>7629</v>
      </c>
      <c r="L4129">
        <f t="shared" si="334"/>
        <v>3030011275</v>
      </c>
      <c r="M4129" t="str">
        <f t="shared" si="335"/>
        <v>Xã Ngũ Hùng</v>
      </c>
      <c r="N4129">
        <f t="shared" si="336"/>
        <v>30300</v>
      </c>
      <c r="O4129" t="str">
        <f t="shared" si="332"/>
        <v>3</v>
      </c>
      <c r="AC4129" t="s">
        <v>8044</v>
      </c>
      <c r="AD4129" t="s">
        <v>8046</v>
      </c>
      <c r="AE4129" t="s">
        <v>8054</v>
      </c>
      <c r="AF4129" t="str">
        <f t="shared" si="333"/>
        <v>3332311962</v>
      </c>
    </row>
    <row r="4130" spans="8:32" ht="16.5" customHeight="1" x14ac:dyDescent="0.25">
      <c r="H4130" t="s">
        <v>7170</v>
      </c>
      <c r="I4130" t="s">
        <v>7607</v>
      </c>
      <c r="J4130" t="s">
        <v>7630</v>
      </c>
      <c r="K4130" t="s">
        <v>4319</v>
      </c>
      <c r="L4130">
        <f t="shared" si="334"/>
        <v>3030011278</v>
      </c>
      <c r="M4130" t="str">
        <f t="shared" si="335"/>
        <v>Xã Cao Thắng</v>
      </c>
      <c r="N4130">
        <f t="shared" si="336"/>
        <v>30300</v>
      </c>
      <c r="O4130" t="str">
        <f t="shared" si="332"/>
        <v>3</v>
      </c>
      <c r="AC4130" t="s">
        <v>8044</v>
      </c>
      <c r="AD4130" t="s">
        <v>8046</v>
      </c>
      <c r="AE4130" t="s">
        <v>8055</v>
      </c>
      <c r="AF4130" t="str">
        <f t="shared" si="333"/>
        <v>3332311965</v>
      </c>
    </row>
    <row r="4131" spans="8:32" ht="16.5" customHeight="1" x14ac:dyDescent="0.25">
      <c r="H4131" t="s">
        <v>7170</v>
      </c>
      <c r="I4131" t="s">
        <v>7607</v>
      </c>
      <c r="J4131" t="s">
        <v>7631</v>
      </c>
      <c r="K4131" t="s">
        <v>7632</v>
      </c>
      <c r="L4131">
        <f t="shared" si="334"/>
        <v>3030011281</v>
      </c>
      <c r="M4131" t="str">
        <f t="shared" si="335"/>
        <v>Xã Chi Lăng Bắc</v>
      </c>
      <c r="N4131">
        <f t="shared" si="336"/>
        <v>30300</v>
      </c>
      <c r="O4131" t="str">
        <f t="shared" si="332"/>
        <v>3</v>
      </c>
      <c r="AC4131" t="s">
        <v>8044</v>
      </c>
      <c r="AD4131" t="s">
        <v>8046</v>
      </c>
      <c r="AE4131" t="s">
        <v>8056</v>
      </c>
      <c r="AF4131" t="str">
        <f t="shared" si="333"/>
        <v>3332311968</v>
      </c>
    </row>
    <row r="4132" spans="8:32" ht="16.5" customHeight="1" x14ac:dyDescent="0.25">
      <c r="H4132" t="s">
        <v>7170</v>
      </c>
      <c r="I4132" t="s">
        <v>7607</v>
      </c>
      <c r="J4132" t="s">
        <v>7633</v>
      </c>
      <c r="K4132" t="s">
        <v>7634</v>
      </c>
      <c r="L4132">
        <f t="shared" si="334"/>
        <v>3030011284</v>
      </c>
      <c r="M4132" t="str">
        <f t="shared" si="335"/>
        <v>Xã Chi Lăng Nam</v>
      </c>
      <c r="N4132">
        <f t="shared" si="336"/>
        <v>30300</v>
      </c>
      <c r="O4132" t="str">
        <f t="shared" si="332"/>
        <v>3</v>
      </c>
      <c r="AC4132" t="s">
        <v>8044</v>
      </c>
      <c r="AD4132" t="s">
        <v>8046</v>
      </c>
      <c r="AE4132" t="s">
        <v>8058</v>
      </c>
      <c r="AF4132" t="str">
        <f t="shared" si="333"/>
        <v>3332311971</v>
      </c>
    </row>
    <row r="4133" spans="8:32" ht="16.5" customHeight="1" x14ac:dyDescent="0.25">
      <c r="H4133" t="s">
        <v>7170</v>
      </c>
      <c r="I4133" t="s">
        <v>7607</v>
      </c>
      <c r="J4133" t="s">
        <v>7635</v>
      </c>
      <c r="K4133" t="s">
        <v>7636</v>
      </c>
      <c r="L4133">
        <f t="shared" si="334"/>
        <v>3030011287</v>
      </c>
      <c r="M4133" t="str">
        <f t="shared" si="335"/>
        <v>Xã Thanh Giang</v>
      </c>
      <c r="N4133">
        <f t="shared" si="336"/>
        <v>30300</v>
      </c>
      <c r="O4133" t="str">
        <f t="shared" si="332"/>
        <v>3</v>
      </c>
      <c r="AC4133" t="s">
        <v>8044</v>
      </c>
      <c r="AD4133" t="s">
        <v>8046</v>
      </c>
      <c r="AE4133" t="s">
        <v>8059</v>
      </c>
      <c r="AF4133" t="str">
        <f t="shared" si="333"/>
        <v>3332311974</v>
      </c>
    </row>
    <row r="4134" spans="8:32" ht="16.5" customHeight="1" x14ac:dyDescent="0.25">
      <c r="H4134" t="s">
        <v>7170</v>
      </c>
      <c r="I4134" t="s">
        <v>7607</v>
      </c>
      <c r="J4134" t="s">
        <v>7637</v>
      </c>
      <c r="K4134" t="s">
        <v>7638</v>
      </c>
      <c r="L4134">
        <f t="shared" si="334"/>
        <v>3030011290</v>
      </c>
      <c r="M4134" t="str">
        <f t="shared" si="335"/>
        <v>Xã Diên Hồng</v>
      </c>
      <c r="N4134">
        <f t="shared" si="336"/>
        <v>30300</v>
      </c>
      <c r="O4134" t="str">
        <f t="shared" si="332"/>
        <v>3</v>
      </c>
      <c r="AC4134" t="s">
        <v>8044</v>
      </c>
      <c r="AD4134" t="s">
        <v>8046</v>
      </c>
      <c r="AE4134" t="s">
        <v>8060</v>
      </c>
      <c r="AF4134" t="str">
        <f t="shared" si="333"/>
        <v>3332311977</v>
      </c>
    </row>
    <row r="4135" spans="8:32" ht="16.5" customHeight="1" x14ac:dyDescent="0.25">
      <c r="H4135" t="s">
        <v>7170</v>
      </c>
      <c r="I4135" t="s">
        <v>7607</v>
      </c>
      <c r="J4135" t="s">
        <v>7639</v>
      </c>
      <c r="K4135" t="s">
        <v>568</v>
      </c>
      <c r="L4135">
        <f t="shared" si="334"/>
        <v>3030011293</v>
      </c>
      <c r="M4135" t="str">
        <f t="shared" si="335"/>
        <v>Xã Tiền Phong</v>
      </c>
      <c r="N4135">
        <f t="shared" si="336"/>
        <v>30300</v>
      </c>
      <c r="O4135" t="str">
        <f t="shared" si="332"/>
        <v>3</v>
      </c>
      <c r="AC4135" t="s">
        <v>8044</v>
      </c>
      <c r="AD4135" t="s">
        <v>8046</v>
      </c>
      <c r="AE4135" t="s">
        <v>8061</v>
      </c>
      <c r="AF4135" t="str">
        <f t="shared" si="333"/>
        <v>3332311980</v>
      </c>
    </row>
    <row r="4136" spans="8:32" ht="16.5" customHeight="1" x14ac:dyDescent="0.25">
      <c r="H4136" t="s">
        <v>7640</v>
      </c>
      <c r="K4136" t="s">
        <v>7641</v>
      </c>
      <c r="L4136">
        <f t="shared" si="334"/>
        <v>31</v>
      </c>
      <c r="M4136" t="str">
        <f t="shared" si="335"/>
        <v>Thành phố Hải Phòng</v>
      </c>
      <c r="N4136" t="str">
        <f t="shared" si="336"/>
        <v/>
      </c>
      <c r="O4136" t="str">
        <f t="shared" si="332"/>
        <v>1</v>
      </c>
      <c r="AC4136" t="s">
        <v>8044</v>
      </c>
      <c r="AD4136" t="s">
        <v>8046</v>
      </c>
      <c r="AE4136" t="s">
        <v>8063</v>
      </c>
      <c r="AF4136" t="str">
        <f t="shared" si="333"/>
        <v>3332311983</v>
      </c>
    </row>
    <row r="4137" spans="8:32" ht="16.5" customHeight="1" x14ac:dyDescent="0.25">
      <c r="H4137" t="s">
        <v>7640</v>
      </c>
      <c r="I4137" t="s">
        <v>7642</v>
      </c>
      <c r="K4137" t="s">
        <v>7643</v>
      </c>
      <c r="L4137">
        <f t="shared" si="334"/>
        <v>31303</v>
      </c>
      <c r="M4137" t="str">
        <f t="shared" si="335"/>
        <v>Quận Hồng Bàng</v>
      </c>
      <c r="N4137">
        <f t="shared" si="336"/>
        <v>31</v>
      </c>
      <c r="O4137" t="str">
        <f t="shared" si="332"/>
        <v>2</v>
      </c>
      <c r="AC4137" t="s">
        <v>8044</v>
      </c>
      <c r="AD4137" t="s">
        <v>8046</v>
      </c>
      <c r="AE4137" t="s">
        <v>8065</v>
      </c>
      <c r="AF4137" t="str">
        <f t="shared" si="333"/>
        <v>3332312331</v>
      </c>
    </row>
    <row r="4138" spans="8:32" ht="16.5" customHeight="1" x14ac:dyDescent="0.25">
      <c r="H4138" t="s">
        <v>7640</v>
      </c>
      <c r="I4138" t="s">
        <v>7642</v>
      </c>
      <c r="J4138" t="s">
        <v>7644</v>
      </c>
      <c r="K4138" t="s">
        <v>7645</v>
      </c>
      <c r="L4138">
        <f t="shared" si="334"/>
        <v>3130311296</v>
      </c>
      <c r="M4138" t="str">
        <f t="shared" si="335"/>
        <v>Phường Quán Toan</v>
      </c>
      <c r="N4138">
        <f t="shared" si="336"/>
        <v>31303</v>
      </c>
      <c r="O4138" t="str">
        <f t="shared" si="332"/>
        <v>3</v>
      </c>
      <c r="AC4138" t="s">
        <v>8044</v>
      </c>
      <c r="AD4138" t="s">
        <v>8046</v>
      </c>
      <c r="AE4138" t="s">
        <v>8066</v>
      </c>
      <c r="AF4138" t="str">
        <f t="shared" si="333"/>
        <v>3332312334</v>
      </c>
    </row>
    <row r="4139" spans="8:32" ht="16.5" customHeight="1" x14ac:dyDescent="0.25">
      <c r="H4139" t="s">
        <v>7640</v>
      </c>
      <c r="I4139" t="s">
        <v>7642</v>
      </c>
      <c r="J4139" t="s">
        <v>7646</v>
      </c>
      <c r="K4139" t="s">
        <v>6189</v>
      </c>
      <c r="L4139">
        <f t="shared" si="334"/>
        <v>3130311299</v>
      </c>
      <c r="M4139" t="str">
        <f t="shared" si="335"/>
        <v>Phường Hùng Vương</v>
      </c>
      <c r="N4139">
        <f t="shared" si="336"/>
        <v>31303</v>
      </c>
      <c r="O4139" t="str">
        <f t="shared" si="332"/>
        <v>3</v>
      </c>
      <c r="AC4139" t="s">
        <v>8044</v>
      </c>
      <c r="AD4139" t="s">
        <v>8046</v>
      </c>
      <c r="AE4139" t="s">
        <v>8068</v>
      </c>
      <c r="AF4139" t="str">
        <f t="shared" si="333"/>
        <v>3332312382</v>
      </c>
    </row>
    <row r="4140" spans="8:32" ht="16.5" customHeight="1" x14ac:dyDescent="0.25">
      <c r="H4140" t="s">
        <v>7640</v>
      </c>
      <c r="I4140" t="s">
        <v>7642</v>
      </c>
      <c r="J4140" t="s">
        <v>7647</v>
      </c>
      <c r="K4140" t="s">
        <v>7648</v>
      </c>
      <c r="L4140">
        <f t="shared" si="334"/>
        <v>3130311302</v>
      </c>
      <c r="M4140" t="str">
        <f t="shared" si="335"/>
        <v>Phường Sở Dầu</v>
      </c>
      <c r="N4140">
        <f t="shared" si="336"/>
        <v>31303</v>
      </c>
      <c r="O4140" t="str">
        <f t="shared" si="332"/>
        <v>3</v>
      </c>
      <c r="AC4140" t="s">
        <v>8044</v>
      </c>
      <c r="AD4140" t="s">
        <v>8046</v>
      </c>
      <c r="AE4140" t="s">
        <v>8070</v>
      </c>
      <c r="AF4140" t="str">
        <f t="shared" si="333"/>
        <v>3332312385</v>
      </c>
    </row>
    <row r="4141" spans="8:32" ht="16.5" customHeight="1" x14ac:dyDescent="0.25">
      <c r="H4141" t="s">
        <v>7640</v>
      </c>
      <c r="I4141" t="s">
        <v>7642</v>
      </c>
      <c r="J4141" t="s">
        <v>7649</v>
      </c>
      <c r="K4141" t="s">
        <v>7650</v>
      </c>
      <c r="L4141">
        <f t="shared" si="334"/>
        <v>3130311305</v>
      </c>
      <c r="M4141" t="str">
        <f t="shared" si="335"/>
        <v>Phường Thượng Lý</v>
      </c>
      <c r="N4141">
        <f t="shared" si="336"/>
        <v>31303</v>
      </c>
      <c r="O4141" t="str">
        <f t="shared" si="332"/>
        <v>3</v>
      </c>
      <c r="AC4141" t="s">
        <v>8044</v>
      </c>
      <c r="AD4141" t="s">
        <v>8046</v>
      </c>
      <c r="AE4141" t="s">
        <v>8071</v>
      </c>
      <c r="AF4141" t="str">
        <f t="shared" si="333"/>
        <v>3332312388</v>
      </c>
    </row>
    <row r="4142" spans="8:32" ht="16.5" customHeight="1" x14ac:dyDescent="0.25">
      <c r="H4142" t="s">
        <v>7640</v>
      </c>
      <c r="I4142" t="s">
        <v>7642</v>
      </c>
      <c r="J4142" t="s">
        <v>7651</v>
      </c>
      <c r="K4142" t="s">
        <v>7652</v>
      </c>
      <c r="L4142">
        <f t="shared" si="334"/>
        <v>3130311308</v>
      </c>
      <c r="M4142" t="str">
        <f t="shared" si="335"/>
        <v>Phường Hạ Lý</v>
      </c>
      <c r="N4142">
        <f t="shared" si="336"/>
        <v>31303</v>
      </c>
      <c r="O4142" t="str">
        <f t="shared" si="332"/>
        <v>3</v>
      </c>
      <c r="AC4142" t="s">
        <v>8044</v>
      </c>
      <c r="AD4142" t="s">
        <v>8072</v>
      </c>
      <c r="AE4142" t="s">
        <v>8074</v>
      </c>
      <c r="AF4142" t="str">
        <f t="shared" si="333"/>
        <v>3332511986</v>
      </c>
    </row>
    <row r="4143" spans="8:32" ht="16.5" customHeight="1" x14ac:dyDescent="0.25">
      <c r="H4143" t="s">
        <v>7640</v>
      </c>
      <c r="I4143" t="s">
        <v>7642</v>
      </c>
      <c r="J4143" t="s">
        <v>7653</v>
      </c>
      <c r="K4143" t="s">
        <v>235</v>
      </c>
      <c r="L4143">
        <f t="shared" si="334"/>
        <v>3130311311</v>
      </c>
      <c r="M4143" t="str">
        <f t="shared" si="335"/>
        <v>Phường Minh Khai</v>
      </c>
      <c r="N4143">
        <f t="shared" si="336"/>
        <v>31303</v>
      </c>
      <c r="O4143" t="str">
        <f t="shared" si="332"/>
        <v>3</v>
      </c>
      <c r="AC4143" t="s">
        <v>8044</v>
      </c>
      <c r="AD4143" t="s">
        <v>8072</v>
      </c>
      <c r="AE4143" t="s">
        <v>8076</v>
      </c>
      <c r="AF4143" t="str">
        <f t="shared" si="333"/>
        <v>3332511989</v>
      </c>
    </row>
    <row r="4144" spans="8:32" ht="16.5" customHeight="1" x14ac:dyDescent="0.25">
      <c r="H4144" t="s">
        <v>7640</v>
      </c>
      <c r="I4144" t="s">
        <v>7642</v>
      </c>
      <c r="J4144" t="s">
        <v>7654</v>
      </c>
      <c r="K4144" t="s">
        <v>7655</v>
      </c>
      <c r="L4144">
        <f t="shared" si="334"/>
        <v>3130311314</v>
      </c>
      <c r="M4144" t="str">
        <f t="shared" si="335"/>
        <v>Phường Trại Chuối</v>
      </c>
      <c r="N4144">
        <f t="shared" si="336"/>
        <v>31303</v>
      </c>
      <c r="O4144" t="str">
        <f t="shared" si="332"/>
        <v>3</v>
      </c>
      <c r="AC4144" t="s">
        <v>8044</v>
      </c>
      <c r="AD4144" t="s">
        <v>8072</v>
      </c>
      <c r="AE4144" t="s">
        <v>8078</v>
      </c>
      <c r="AF4144" t="str">
        <f t="shared" si="333"/>
        <v>3332511992</v>
      </c>
    </row>
    <row r="4145" spans="8:32" ht="16.5" customHeight="1" x14ac:dyDescent="0.25">
      <c r="H4145" t="s">
        <v>7640</v>
      </c>
      <c r="I4145" t="s">
        <v>7642</v>
      </c>
      <c r="J4145" t="s">
        <v>7656</v>
      </c>
      <c r="K4145" t="s">
        <v>179</v>
      </c>
      <c r="L4145">
        <f t="shared" si="334"/>
        <v>3130311317</v>
      </c>
      <c r="M4145" t="str">
        <f t="shared" si="335"/>
        <v>Phường Quang Trung</v>
      </c>
      <c r="N4145">
        <f t="shared" si="336"/>
        <v>31303</v>
      </c>
      <c r="O4145" t="str">
        <f t="shared" si="332"/>
        <v>3</v>
      </c>
      <c r="AC4145" t="s">
        <v>8044</v>
      </c>
      <c r="AD4145" t="s">
        <v>8072</v>
      </c>
      <c r="AE4145" t="s">
        <v>8080</v>
      </c>
      <c r="AF4145" t="str">
        <f t="shared" si="333"/>
        <v>3332511995</v>
      </c>
    </row>
    <row r="4146" spans="8:32" ht="16.5" customHeight="1" x14ac:dyDescent="0.25">
      <c r="H4146" t="s">
        <v>7640</v>
      </c>
      <c r="I4146" t="s">
        <v>7642</v>
      </c>
      <c r="J4146" t="s">
        <v>7657</v>
      </c>
      <c r="K4146" t="s">
        <v>255</v>
      </c>
      <c r="L4146">
        <f t="shared" si="334"/>
        <v>3130311320</v>
      </c>
      <c r="M4146" t="str">
        <f t="shared" si="335"/>
        <v>Phường Hoàng Văn Thụ</v>
      </c>
      <c r="N4146">
        <f t="shared" si="336"/>
        <v>31303</v>
      </c>
      <c r="O4146" t="str">
        <f t="shared" si="332"/>
        <v>3</v>
      </c>
      <c r="AC4146" t="s">
        <v>8044</v>
      </c>
      <c r="AD4146" t="s">
        <v>8072</v>
      </c>
      <c r="AE4146" t="s">
        <v>8081</v>
      </c>
      <c r="AF4146" t="str">
        <f t="shared" si="333"/>
        <v>3332511998</v>
      </c>
    </row>
    <row r="4147" spans="8:32" ht="16.5" customHeight="1" x14ac:dyDescent="0.25">
      <c r="H4147" t="s">
        <v>7640</v>
      </c>
      <c r="I4147" t="s">
        <v>7642</v>
      </c>
      <c r="J4147" t="s">
        <v>7658</v>
      </c>
      <c r="K4147" t="s">
        <v>7659</v>
      </c>
      <c r="L4147">
        <f t="shared" si="334"/>
        <v>3130311323</v>
      </c>
      <c r="M4147" t="str">
        <f t="shared" si="335"/>
        <v>Phường Phan Bội Châu</v>
      </c>
      <c r="N4147">
        <f t="shared" si="336"/>
        <v>31303</v>
      </c>
      <c r="O4147" t="str">
        <f t="shared" si="332"/>
        <v>3</v>
      </c>
      <c r="AC4147" t="s">
        <v>8044</v>
      </c>
      <c r="AD4147" t="s">
        <v>8072</v>
      </c>
      <c r="AE4147" t="s">
        <v>8082</v>
      </c>
      <c r="AF4147" t="str">
        <f t="shared" si="333"/>
        <v>3332512001</v>
      </c>
    </row>
    <row r="4148" spans="8:32" ht="16.5" customHeight="1" x14ac:dyDescent="0.25">
      <c r="H4148" t="s">
        <v>7640</v>
      </c>
      <c r="I4148" t="s">
        <v>7642</v>
      </c>
      <c r="J4148" t="s">
        <v>7660</v>
      </c>
      <c r="K4148" t="s">
        <v>7661</v>
      </c>
      <c r="L4148">
        <f t="shared" si="334"/>
        <v>3130311326</v>
      </c>
      <c r="M4148" t="str">
        <f t="shared" si="335"/>
        <v>Phường Phạm Hồng Thái</v>
      </c>
      <c r="N4148">
        <f t="shared" si="336"/>
        <v>31303</v>
      </c>
      <c r="O4148" t="str">
        <f t="shared" si="332"/>
        <v>3</v>
      </c>
      <c r="AC4148" t="s">
        <v>8044</v>
      </c>
      <c r="AD4148" t="s">
        <v>8072</v>
      </c>
      <c r="AE4148" t="s">
        <v>8083</v>
      </c>
      <c r="AF4148" t="str">
        <f t="shared" si="333"/>
        <v>3332512004</v>
      </c>
    </row>
    <row r="4149" spans="8:32" ht="16.5" customHeight="1" x14ac:dyDescent="0.25">
      <c r="H4149" t="s">
        <v>7640</v>
      </c>
      <c r="I4149" t="s">
        <v>7662</v>
      </c>
      <c r="K4149" t="s">
        <v>7663</v>
      </c>
      <c r="L4149">
        <f t="shared" si="334"/>
        <v>31304</v>
      </c>
      <c r="M4149" t="str">
        <f t="shared" si="335"/>
        <v>Quận Ngô Quyền</v>
      </c>
      <c r="N4149">
        <f t="shared" si="336"/>
        <v>31</v>
      </c>
      <c r="O4149" t="str">
        <f t="shared" si="332"/>
        <v>2</v>
      </c>
      <c r="AC4149" t="s">
        <v>8044</v>
      </c>
      <c r="AD4149" t="s">
        <v>8072</v>
      </c>
      <c r="AE4149" t="s">
        <v>8085</v>
      </c>
      <c r="AF4149" t="str">
        <f t="shared" si="333"/>
        <v>3332512007</v>
      </c>
    </row>
    <row r="4150" spans="8:32" ht="16.5" customHeight="1" x14ac:dyDescent="0.25">
      <c r="H4150" t="s">
        <v>7640</v>
      </c>
      <c r="I4150" t="s">
        <v>7662</v>
      </c>
      <c r="J4150" t="s">
        <v>7664</v>
      </c>
      <c r="K4150" t="s">
        <v>7665</v>
      </c>
      <c r="L4150">
        <f t="shared" si="334"/>
        <v>3130411329</v>
      </c>
      <c r="M4150" t="str">
        <f t="shared" si="335"/>
        <v>Phường Máy Chai</v>
      </c>
      <c r="N4150">
        <f t="shared" si="336"/>
        <v>31304</v>
      </c>
      <c r="O4150" t="str">
        <f t="shared" si="332"/>
        <v>3</v>
      </c>
      <c r="AC4150" t="s">
        <v>8044</v>
      </c>
      <c r="AD4150" t="s">
        <v>8072</v>
      </c>
      <c r="AE4150" t="s">
        <v>8087</v>
      </c>
      <c r="AF4150" t="str">
        <f t="shared" si="333"/>
        <v>3332512010</v>
      </c>
    </row>
    <row r="4151" spans="8:32" ht="16.5" customHeight="1" x14ac:dyDescent="0.25">
      <c r="H4151" t="s">
        <v>7640</v>
      </c>
      <c r="I4151" t="s">
        <v>7662</v>
      </c>
      <c r="J4151" t="s">
        <v>7666</v>
      </c>
      <c r="K4151" t="s">
        <v>7667</v>
      </c>
      <c r="L4151">
        <f t="shared" si="334"/>
        <v>3130411332</v>
      </c>
      <c r="M4151" t="str">
        <f t="shared" si="335"/>
        <v>Phường Máy Tơ</v>
      </c>
      <c r="N4151">
        <f t="shared" si="336"/>
        <v>31304</v>
      </c>
      <c r="O4151" t="str">
        <f t="shared" si="332"/>
        <v>3</v>
      </c>
      <c r="AC4151" t="s">
        <v>8044</v>
      </c>
      <c r="AD4151" t="s">
        <v>8072</v>
      </c>
      <c r="AE4151" t="s">
        <v>8089</v>
      </c>
      <c r="AF4151" t="str">
        <f t="shared" si="333"/>
        <v>3332512013</v>
      </c>
    </row>
    <row r="4152" spans="8:32" ht="16.5" customHeight="1" x14ac:dyDescent="0.25">
      <c r="H4152" t="s">
        <v>7640</v>
      </c>
      <c r="I4152" t="s">
        <v>7662</v>
      </c>
      <c r="J4152" t="s">
        <v>7668</v>
      </c>
      <c r="K4152" t="s">
        <v>7669</v>
      </c>
      <c r="L4152">
        <f t="shared" si="334"/>
        <v>3130411335</v>
      </c>
      <c r="M4152" t="str">
        <f t="shared" si="335"/>
        <v>Phường Vạn Mỹ</v>
      </c>
      <c r="N4152">
        <f t="shared" si="336"/>
        <v>31304</v>
      </c>
      <c r="O4152" t="str">
        <f t="shared" si="332"/>
        <v>3</v>
      </c>
      <c r="AC4152" t="s">
        <v>8044</v>
      </c>
      <c r="AD4152" t="s">
        <v>8072</v>
      </c>
      <c r="AE4152" t="s">
        <v>8091</v>
      </c>
      <c r="AF4152" t="str">
        <f t="shared" si="333"/>
        <v>3332512016</v>
      </c>
    </row>
    <row r="4153" spans="8:32" ht="16.5" customHeight="1" x14ac:dyDescent="0.25">
      <c r="H4153" t="s">
        <v>7640</v>
      </c>
      <c r="I4153" t="s">
        <v>7662</v>
      </c>
      <c r="J4153" t="s">
        <v>7670</v>
      </c>
      <c r="K4153" t="s">
        <v>7671</v>
      </c>
      <c r="L4153">
        <f t="shared" si="334"/>
        <v>3130411338</v>
      </c>
      <c r="M4153" t="str">
        <f t="shared" si="335"/>
        <v>Phường Cầu Tre</v>
      </c>
      <c r="N4153">
        <f t="shared" si="336"/>
        <v>31304</v>
      </c>
      <c r="O4153" t="str">
        <f t="shared" si="332"/>
        <v>3</v>
      </c>
      <c r="AC4153" t="s">
        <v>8044</v>
      </c>
      <c r="AD4153" t="s">
        <v>8093</v>
      </c>
      <c r="AE4153" t="s">
        <v>8095</v>
      </c>
      <c r="AF4153" t="str">
        <f t="shared" si="333"/>
        <v>3332612019</v>
      </c>
    </row>
    <row r="4154" spans="8:32" ht="16.5" customHeight="1" x14ac:dyDescent="0.25">
      <c r="H4154" t="s">
        <v>7640</v>
      </c>
      <c r="I4154" t="s">
        <v>7662</v>
      </c>
      <c r="J4154" t="s">
        <v>7672</v>
      </c>
      <c r="K4154" t="s">
        <v>7673</v>
      </c>
      <c r="L4154">
        <f t="shared" si="334"/>
        <v>3130411341</v>
      </c>
      <c r="M4154" t="str">
        <f t="shared" si="335"/>
        <v>Phường Lạc Viên</v>
      </c>
      <c r="N4154">
        <f t="shared" si="336"/>
        <v>31304</v>
      </c>
      <c r="O4154" t="str">
        <f t="shared" si="332"/>
        <v>3</v>
      </c>
      <c r="AC4154" t="s">
        <v>8044</v>
      </c>
      <c r="AD4154" t="s">
        <v>8093</v>
      </c>
      <c r="AE4154" t="s">
        <v>8097</v>
      </c>
      <c r="AF4154" t="str">
        <f t="shared" si="333"/>
        <v>3332612022</v>
      </c>
    </row>
    <row r="4155" spans="8:32" ht="16.5" customHeight="1" x14ac:dyDescent="0.25">
      <c r="H4155" t="s">
        <v>7640</v>
      </c>
      <c r="I4155" t="s">
        <v>7662</v>
      </c>
      <c r="J4155" t="s">
        <v>7674</v>
      </c>
      <c r="K4155" t="s">
        <v>7675</v>
      </c>
      <c r="L4155">
        <f t="shared" si="334"/>
        <v>3130411344</v>
      </c>
      <c r="M4155" t="str">
        <f t="shared" si="335"/>
        <v>Phường Lương Khánh Thiện</v>
      </c>
      <c r="N4155">
        <f t="shared" si="336"/>
        <v>31304</v>
      </c>
      <c r="O4155" t="str">
        <f t="shared" si="332"/>
        <v>3</v>
      </c>
      <c r="AC4155" t="s">
        <v>8044</v>
      </c>
      <c r="AD4155" t="s">
        <v>8093</v>
      </c>
      <c r="AE4155" t="s">
        <v>8099</v>
      </c>
      <c r="AF4155" t="str">
        <f t="shared" si="333"/>
        <v>3332612025</v>
      </c>
    </row>
    <row r="4156" spans="8:32" ht="16.5" customHeight="1" x14ac:dyDescent="0.25">
      <c r="H4156" t="s">
        <v>7640</v>
      </c>
      <c r="I4156" t="s">
        <v>7662</v>
      </c>
      <c r="J4156" t="s">
        <v>7676</v>
      </c>
      <c r="K4156" t="s">
        <v>7677</v>
      </c>
      <c r="L4156">
        <f t="shared" si="334"/>
        <v>3130411347</v>
      </c>
      <c r="M4156" t="str">
        <f t="shared" si="335"/>
        <v>Phường Gia Viên</v>
      </c>
      <c r="N4156">
        <f t="shared" si="336"/>
        <v>31304</v>
      </c>
      <c r="O4156" t="str">
        <f t="shared" si="332"/>
        <v>3</v>
      </c>
      <c r="AC4156" t="s">
        <v>8044</v>
      </c>
      <c r="AD4156" t="s">
        <v>8093</v>
      </c>
      <c r="AE4156" t="s">
        <v>8101</v>
      </c>
      <c r="AF4156" t="str">
        <f t="shared" si="333"/>
        <v>3332612028</v>
      </c>
    </row>
    <row r="4157" spans="8:32" ht="16.5" customHeight="1" x14ac:dyDescent="0.25">
      <c r="H4157" t="s">
        <v>7640</v>
      </c>
      <c r="I4157" t="s">
        <v>7662</v>
      </c>
      <c r="J4157" t="s">
        <v>7678</v>
      </c>
      <c r="K4157" t="s">
        <v>7679</v>
      </c>
      <c r="L4157">
        <f t="shared" si="334"/>
        <v>3130411350</v>
      </c>
      <c r="M4157" t="str">
        <f t="shared" si="335"/>
        <v>Phường Đông Khê</v>
      </c>
      <c r="N4157">
        <f t="shared" si="336"/>
        <v>31304</v>
      </c>
      <c r="O4157" t="str">
        <f t="shared" si="332"/>
        <v>3</v>
      </c>
      <c r="AC4157" t="s">
        <v>8044</v>
      </c>
      <c r="AD4157" t="s">
        <v>8093</v>
      </c>
      <c r="AE4157" t="s">
        <v>8103</v>
      </c>
      <c r="AF4157" t="str">
        <f t="shared" si="333"/>
        <v>3332612031</v>
      </c>
    </row>
    <row r="4158" spans="8:32" ht="16.5" customHeight="1" x14ac:dyDescent="0.25">
      <c r="H4158" t="s">
        <v>7640</v>
      </c>
      <c r="I4158" t="s">
        <v>7662</v>
      </c>
      <c r="J4158" t="s">
        <v>7680</v>
      </c>
      <c r="K4158" t="s">
        <v>7681</v>
      </c>
      <c r="L4158">
        <f t="shared" si="334"/>
        <v>3130411353</v>
      </c>
      <c r="M4158" t="str">
        <f t="shared" si="335"/>
        <v>Phường Cầu Đất</v>
      </c>
      <c r="N4158">
        <f t="shared" si="336"/>
        <v>31304</v>
      </c>
      <c r="O4158" t="str">
        <f t="shared" si="332"/>
        <v>3</v>
      </c>
      <c r="AC4158" t="s">
        <v>8044</v>
      </c>
      <c r="AD4158" t="s">
        <v>8093</v>
      </c>
      <c r="AE4158" t="s">
        <v>8105</v>
      </c>
      <c r="AF4158" t="str">
        <f t="shared" si="333"/>
        <v>3332612034</v>
      </c>
    </row>
    <row r="4159" spans="8:32" ht="16.5" customHeight="1" x14ac:dyDescent="0.25">
      <c r="H4159" t="s">
        <v>7640</v>
      </c>
      <c r="I4159" t="s">
        <v>7662</v>
      </c>
      <c r="J4159" t="s">
        <v>7682</v>
      </c>
      <c r="K4159" t="s">
        <v>610</v>
      </c>
      <c r="L4159">
        <f t="shared" si="334"/>
        <v>3130411356</v>
      </c>
      <c r="M4159" t="str">
        <f t="shared" si="335"/>
        <v>Phường Lê Lợi</v>
      </c>
      <c r="N4159">
        <f t="shared" si="336"/>
        <v>31304</v>
      </c>
      <c r="O4159" t="str">
        <f t="shared" si="332"/>
        <v>3</v>
      </c>
      <c r="AC4159" t="s">
        <v>8044</v>
      </c>
      <c r="AD4159" t="s">
        <v>8093</v>
      </c>
      <c r="AE4159" t="s">
        <v>8107</v>
      </c>
      <c r="AF4159" t="str">
        <f t="shared" si="333"/>
        <v>3332612037</v>
      </c>
    </row>
    <row r="4160" spans="8:32" ht="16.5" customHeight="1" x14ac:dyDescent="0.25">
      <c r="H4160" t="s">
        <v>7640</v>
      </c>
      <c r="I4160" t="s">
        <v>7662</v>
      </c>
      <c r="J4160" t="s">
        <v>7683</v>
      </c>
      <c r="K4160" t="s">
        <v>7684</v>
      </c>
      <c r="L4160">
        <f t="shared" si="334"/>
        <v>3130411359</v>
      </c>
      <c r="M4160" t="str">
        <f t="shared" si="335"/>
        <v>Phường Đằng Giang</v>
      </c>
      <c r="N4160">
        <f t="shared" si="336"/>
        <v>31304</v>
      </c>
      <c r="O4160" t="str">
        <f t="shared" si="332"/>
        <v>3</v>
      </c>
      <c r="AC4160" t="s">
        <v>8044</v>
      </c>
      <c r="AD4160" t="s">
        <v>8093</v>
      </c>
      <c r="AE4160" t="s">
        <v>8109</v>
      </c>
      <c r="AF4160" t="str">
        <f t="shared" si="333"/>
        <v>3332612040</v>
      </c>
    </row>
    <row r="4161" spans="8:32" ht="16.5" customHeight="1" x14ac:dyDescent="0.25">
      <c r="H4161" t="s">
        <v>7640</v>
      </c>
      <c r="I4161" t="s">
        <v>7662</v>
      </c>
      <c r="J4161" t="s">
        <v>7685</v>
      </c>
      <c r="K4161" t="s">
        <v>7686</v>
      </c>
      <c r="L4161">
        <f t="shared" si="334"/>
        <v>3130411362</v>
      </c>
      <c r="M4161" t="str">
        <f t="shared" si="335"/>
        <v>Phường Lạch Tray</v>
      </c>
      <c r="N4161">
        <f t="shared" si="336"/>
        <v>31304</v>
      </c>
      <c r="O4161" t="str">
        <f t="shared" si="332"/>
        <v>3</v>
      </c>
      <c r="AC4161" t="s">
        <v>8044</v>
      </c>
      <c r="AD4161" t="s">
        <v>8093</v>
      </c>
      <c r="AE4161" t="s">
        <v>8111</v>
      </c>
      <c r="AF4161" t="str">
        <f t="shared" si="333"/>
        <v>3332612043</v>
      </c>
    </row>
    <row r="4162" spans="8:32" ht="16.5" customHeight="1" x14ac:dyDescent="0.25">
      <c r="H4162" t="s">
        <v>7640</v>
      </c>
      <c r="I4162" t="s">
        <v>7662</v>
      </c>
      <c r="J4162" t="s">
        <v>7687</v>
      </c>
      <c r="K4162" t="s">
        <v>7688</v>
      </c>
      <c r="L4162">
        <f t="shared" si="334"/>
        <v>3130411365</v>
      </c>
      <c r="M4162" t="str">
        <f t="shared" si="335"/>
        <v>Phường Đổng Quốc Bình</v>
      </c>
      <c r="N4162">
        <f t="shared" si="336"/>
        <v>31304</v>
      </c>
      <c r="O4162" t="str">
        <f t="shared" si="332"/>
        <v>3</v>
      </c>
      <c r="AC4162" t="s">
        <v>8044</v>
      </c>
      <c r="AD4162" t="s">
        <v>8093</v>
      </c>
      <c r="AE4162" t="s">
        <v>8112</v>
      </c>
      <c r="AF4162" t="str">
        <f t="shared" si="333"/>
        <v>3332612046</v>
      </c>
    </row>
    <row r="4163" spans="8:32" ht="16.5" customHeight="1" x14ac:dyDescent="0.25">
      <c r="H4163" t="s">
        <v>7640</v>
      </c>
      <c r="I4163" t="s">
        <v>7689</v>
      </c>
      <c r="K4163" t="s">
        <v>7690</v>
      </c>
      <c r="L4163">
        <f t="shared" si="334"/>
        <v>31305</v>
      </c>
      <c r="M4163" t="str">
        <f t="shared" si="335"/>
        <v>Quận Lê Chân</v>
      </c>
      <c r="N4163">
        <f t="shared" si="336"/>
        <v>31</v>
      </c>
      <c r="O4163" t="str">
        <f t="shared" ref="O4163:O4226" si="337">IF(AND(LEN(I4163) &gt; 0, LEN(J4163) = 0), "2", IF(LEN(J4163) &gt;0, "3", "1"))</f>
        <v>2</v>
      </c>
      <c r="AC4163" t="s">
        <v>8044</v>
      </c>
      <c r="AD4163" t="s">
        <v>8093</v>
      </c>
      <c r="AE4163" t="s">
        <v>8113</v>
      </c>
      <c r="AF4163" t="str">
        <f t="shared" ref="AF4163:AF4226" si="338">CONCATENATE(AC4163,AD4163,AE4163)</f>
        <v>3332612049</v>
      </c>
    </row>
    <row r="4164" spans="8:32" ht="16.5" customHeight="1" x14ac:dyDescent="0.25">
      <c r="H4164" t="s">
        <v>7640</v>
      </c>
      <c r="I4164" t="s">
        <v>7689</v>
      </c>
      <c r="J4164" t="s">
        <v>7691</v>
      </c>
      <c r="K4164" t="s">
        <v>7692</v>
      </c>
      <c r="L4164">
        <f t="shared" ref="L4164:L4227" si="339">_xlfn.NUMBERVALUE( H4164&amp;I4164&amp;J4164)</f>
        <v>3130511368</v>
      </c>
      <c r="M4164" t="str">
        <f t="shared" ref="M4164:M4227" si="340">K4164</f>
        <v>Phường Cát Dài</v>
      </c>
      <c r="N4164">
        <f t="shared" ref="N4164:N4227" si="341">IF(AND(LEN(I4164) &gt; 0, LEN(J4164) = 0),_xlfn.NUMBERVALUE(H4164), IF(LEN(J4164) &gt;0, _xlfn.NUMBERVALUE(H4164&amp;I4164), ""))</f>
        <v>31305</v>
      </c>
      <c r="O4164" t="str">
        <f t="shared" si="337"/>
        <v>3</v>
      </c>
      <c r="AC4164" t="s">
        <v>8044</v>
      </c>
      <c r="AD4164" t="s">
        <v>8115</v>
      </c>
      <c r="AE4164" t="s">
        <v>8117</v>
      </c>
      <c r="AF4164" t="str">
        <f t="shared" si="338"/>
        <v>3332712052</v>
      </c>
    </row>
    <row r="4165" spans="8:32" ht="16.5" customHeight="1" x14ac:dyDescent="0.25">
      <c r="H4165" t="s">
        <v>7640</v>
      </c>
      <c r="I4165" t="s">
        <v>7689</v>
      </c>
      <c r="J4165" t="s">
        <v>7693</v>
      </c>
      <c r="K4165" t="s">
        <v>7694</v>
      </c>
      <c r="L4165">
        <f t="shared" si="339"/>
        <v>3130511371</v>
      </c>
      <c r="M4165" t="str">
        <f t="shared" si="340"/>
        <v>Phường An Biên</v>
      </c>
      <c r="N4165">
        <f t="shared" si="341"/>
        <v>31305</v>
      </c>
      <c r="O4165" t="str">
        <f t="shared" si="337"/>
        <v>3</v>
      </c>
      <c r="AC4165" t="s">
        <v>8044</v>
      </c>
      <c r="AD4165" t="s">
        <v>8115</v>
      </c>
      <c r="AE4165" t="s">
        <v>8119</v>
      </c>
      <c r="AF4165" t="str">
        <f t="shared" si="338"/>
        <v>3332712055</v>
      </c>
    </row>
    <row r="4166" spans="8:32" ht="16.5" customHeight="1" x14ac:dyDescent="0.25">
      <c r="H4166" t="s">
        <v>7640</v>
      </c>
      <c r="I4166" t="s">
        <v>7689</v>
      </c>
      <c r="J4166" t="s">
        <v>7695</v>
      </c>
      <c r="K4166" t="s">
        <v>7696</v>
      </c>
      <c r="L4166">
        <f t="shared" si="339"/>
        <v>3130511374</v>
      </c>
      <c r="M4166" t="str">
        <f t="shared" si="340"/>
        <v>Phường Lam Sơn</v>
      </c>
      <c r="N4166">
        <f t="shared" si="341"/>
        <v>31305</v>
      </c>
      <c r="O4166" t="str">
        <f t="shared" si="337"/>
        <v>3</v>
      </c>
      <c r="AC4166" t="s">
        <v>8044</v>
      </c>
      <c r="AD4166" t="s">
        <v>8115</v>
      </c>
      <c r="AE4166" t="s">
        <v>8121</v>
      </c>
      <c r="AF4166" t="str">
        <f t="shared" si="338"/>
        <v>3332712058</v>
      </c>
    </row>
    <row r="4167" spans="8:32" ht="16.5" customHeight="1" x14ac:dyDescent="0.25">
      <c r="H4167" t="s">
        <v>7640</v>
      </c>
      <c r="I4167" t="s">
        <v>7689</v>
      </c>
      <c r="J4167" t="s">
        <v>7697</v>
      </c>
      <c r="K4167" t="s">
        <v>7698</v>
      </c>
      <c r="L4167">
        <f t="shared" si="339"/>
        <v>3130511377</v>
      </c>
      <c r="M4167" t="str">
        <f t="shared" si="340"/>
        <v>Phường An Dương</v>
      </c>
      <c r="N4167">
        <f t="shared" si="341"/>
        <v>31305</v>
      </c>
      <c r="O4167" t="str">
        <f t="shared" si="337"/>
        <v>3</v>
      </c>
      <c r="AC4167" t="s">
        <v>8044</v>
      </c>
      <c r="AD4167" t="s">
        <v>8115</v>
      </c>
      <c r="AE4167" t="s">
        <v>8123</v>
      </c>
      <c r="AF4167" t="str">
        <f t="shared" si="338"/>
        <v>3332712061</v>
      </c>
    </row>
    <row r="4168" spans="8:32" ht="16.5" customHeight="1" x14ac:dyDescent="0.25">
      <c r="H4168" t="s">
        <v>7640</v>
      </c>
      <c r="I4168" t="s">
        <v>7689</v>
      </c>
      <c r="J4168" t="s">
        <v>7699</v>
      </c>
      <c r="K4168" t="s">
        <v>5728</v>
      </c>
      <c r="L4168">
        <f t="shared" si="339"/>
        <v>3130511380</v>
      </c>
      <c r="M4168" t="str">
        <f t="shared" si="340"/>
        <v>Phường Trần Nguyên Hãn</v>
      </c>
      <c r="N4168">
        <f t="shared" si="341"/>
        <v>31305</v>
      </c>
      <c r="O4168" t="str">
        <f t="shared" si="337"/>
        <v>3</v>
      </c>
      <c r="AC4168" t="s">
        <v>8044</v>
      </c>
      <c r="AD4168" t="s">
        <v>8115</v>
      </c>
      <c r="AE4168" t="s">
        <v>8125</v>
      </c>
      <c r="AF4168" t="str">
        <f t="shared" si="338"/>
        <v>3332712064</v>
      </c>
    </row>
    <row r="4169" spans="8:32" ht="16.5" customHeight="1" x14ac:dyDescent="0.25">
      <c r="H4169" t="s">
        <v>7640</v>
      </c>
      <c r="I4169" t="s">
        <v>7689</v>
      </c>
      <c r="J4169" t="s">
        <v>7700</v>
      </c>
      <c r="K4169" t="s">
        <v>7701</v>
      </c>
      <c r="L4169">
        <f t="shared" si="339"/>
        <v>3130511383</v>
      </c>
      <c r="M4169" t="str">
        <f t="shared" si="340"/>
        <v>Phường Hồ Nam</v>
      </c>
      <c r="N4169">
        <f t="shared" si="341"/>
        <v>31305</v>
      </c>
      <c r="O4169" t="str">
        <f t="shared" si="337"/>
        <v>3</v>
      </c>
      <c r="AC4169" t="s">
        <v>8044</v>
      </c>
      <c r="AD4169" t="s">
        <v>8115</v>
      </c>
      <c r="AE4169" t="s">
        <v>8126</v>
      </c>
      <c r="AF4169" t="str">
        <f t="shared" si="338"/>
        <v>3332712067</v>
      </c>
    </row>
    <row r="4170" spans="8:32" ht="16.5" customHeight="1" x14ac:dyDescent="0.25">
      <c r="H4170" t="s">
        <v>7640</v>
      </c>
      <c r="I4170" t="s">
        <v>7689</v>
      </c>
      <c r="J4170" t="s">
        <v>7702</v>
      </c>
      <c r="K4170" t="s">
        <v>7703</v>
      </c>
      <c r="L4170">
        <f t="shared" si="339"/>
        <v>3130511386</v>
      </c>
      <c r="M4170" t="str">
        <f t="shared" si="340"/>
        <v>Phường Trại Cau</v>
      </c>
      <c r="N4170">
        <f t="shared" si="341"/>
        <v>31305</v>
      </c>
      <c r="O4170" t="str">
        <f t="shared" si="337"/>
        <v>3</v>
      </c>
      <c r="AC4170" t="s">
        <v>8044</v>
      </c>
      <c r="AD4170" t="s">
        <v>8115</v>
      </c>
      <c r="AE4170" t="s">
        <v>8128</v>
      </c>
      <c r="AF4170" t="str">
        <f t="shared" si="338"/>
        <v>3332712070</v>
      </c>
    </row>
    <row r="4171" spans="8:32" ht="16.5" customHeight="1" x14ac:dyDescent="0.25">
      <c r="H4171" t="s">
        <v>7640</v>
      </c>
      <c r="I4171" t="s">
        <v>7689</v>
      </c>
      <c r="J4171" t="s">
        <v>7704</v>
      </c>
      <c r="K4171" t="s">
        <v>7705</v>
      </c>
      <c r="L4171">
        <f t="shared" si="339"/>
        <v>3130511389</v>
      </c>
      <c r="M4171" t="str">
        <f t="shared" si="340"/>
        <v>Phường Dư Hàng</v>
      </c>
      <c r="N4171">
        <f t="shared" si="341"/>
        <v>31305</v>
      </c>
      <c r="O4171" t="str">
        <f t="shared" si="337"/>
        <v>3</v>
      </c>
      <c r="AC4171" t="s">
        <v>8044</v>
      </c>
      <c r="AD4171" t="s">
        <v>8115</v>
      </c>
      <c r="AE4171" t="s">
        <v>8130</v>
      </c>
      <c r="AF4171" t="str">
        <f t="shared" si="338"/>
        <v>3332712073</v>
      </c>
    </row>
    <row r="4172" spans="8:32" ht="16.5" customHeight="1" x14ac:dyDescent="0.25">
      <c r="H4172" t="s">
        <v>7640</v>
      </c>
      <c r="I4172" t="s">
        <v>7689</v>
      </c>
      <c r="J4172" t="s">
        <v>7706</v>
      </c>
      <c r="K4172" t="s">
        <v>7707</v>
      </c>
      <c r="L4172">
        <f t="shared" si="339"/>
        <v>3130511392</v>
      </c>
      <c r="M4172" t="str">
        <f t="shared" si="340"/>
        <v>Phường Hàng Kênh</v>
      </c>
      <c r="N4172">
        <f t="shared" si="341"/>
        <v>31305</v>
      </c>
      <c r="O4172" t="str">
        <f t="shared" si="337"/>
        <v>3</v>
      </c>
      <c r="AC4172" t="s">
        <v>8044</v>
      </c>
      <c r="AD4172" t="s">
        <v>8115</v>
      </c>
      <c r="AE4172" t="s">
        <v>8131</v>
      </c>
      <c r="AF4172" t="str">
        <f t="shared" si="338"/>
        <v>3332712076</v>
      </c>
    </row>
    <row r="4173" spans="8:32" ht="16.5" customHeight="1" x14ac:dyDescent="0.25">
      <c r="H4173" t="s">
        <v>7640</v>
      </c>
      <c r="I4173" t="s">
        <v>7689</v>
      </c>
      <c r="J4173" t="s">
        <v>7708</v>
      </c>
      <c r="K4173" t="s">
        <v>7709</v>
      </c>
      <c r="L4173">
        <f t="shared" si="339"/>
        <v>3130511395</v>
      </c>
      <c r="M4173" t="str">
        <f t="shared" si="340"/>
        <v>Phường Đông Hải</v>
      </c>
      <c r="N4173">
        <f t="shared" si="341"/>
        <v>31305</v>
      </c>
      <c r="O4173" t="str">
        <f t="shared" si="337"/>
        <v>3</v>
      </c>
      <c r="AC4173" t="s">
        <v>8044</v>
      </c>
      <c r="AD4173" t="s">
        <v>8115</v>
      </c>
      <c r="AE4173" t="s">
        <v>8132</v>
      </c>
      <c r="AF4173" t="str">
        <f t="shared" si="338"/>
        <v>3332712079</v>
      </c>
    </row>
    <row r="4174" spans="8:32" ht="16.5" customHeight="1" x14ac:dyDescent="0.25">
      <c r="H4174" t="s">
        <v>7640</v>
      </c>
      <c r="I4174" t="s">
        <v>7689</v>
      </c>
      <c r="J4174" t="s">
        <v>7710</v>
      </c>
      <c r="K4174" t="s">
        <v>7711</v>
      </c>
      <c r="L4174">
        <f t="shared" si="339"/>
        <v>3130511398</v>
      </c>
      <c r="M4174" t="str">
        <f t="shared" si="340"/>
        <v>Phường Niệm Nghĩa</v>
      </c>
      <c r="N4174">
        <f t="shared" si="341"/>
        <v>31305</v>
      </c>
      <c r="O4174" t="str">
        <f t="shared" si="337"/>
        <v>3</v>
      </c>
      <c r="AC4174" t="s">
        <v>8044</v>
      </c>
      <c r="AD4174" t="s">
        <v>8115</v>
      </c>
      <c r="AE4174" t="s">
        <v>8133</v>
      </c>
      <c r="AF4174" t="str">
        <f t="shared" si="338"/>
        <v>3332712082</v>
      </c>
    </row>
    <row r="4175" spans="8:32" ht="16.5" customHeight="1" x14ac:dyDescent="0.25">
      <c r="H4175" t="s">
        <v>7640</v>
      </c>
      <c r="I4175" t="s">
        <v>7689</v>
      </c>
      <c r="J4175" t="s">
        <v>7712</v>
      </c>
      <c r="K4175" t="s">
        <v>7713</v>
      </c>
      <c r="L4175">
        <f t="shared" si="339"/>
        <v>3130511401</v>
      </c>
      <c r="M4175" t="str">
        <f t="shared" si="340"/>
        <v>Phường Nghĩa Xá</v>
      </c>
      <c r="N4175">
        <f t="shared" si="341"/>
        <v>31305</v>
      </c>
      <c r="O4175" t="str">
        <f t="shared" si="337"/>
        <v>3</v>
      </c>
      <c r="AC4175" t="s">
        <v>8044</v>
      </c>
      <c r="AD4175" t="s">
        <v>8115</v>
      </c>
      <c r="AE4175" t="s">
        <v>8134</v>
      </c>
      <c r="AF4175" t="str">
        <f t="shared" si="338"/>
        <v>3332712085</v>
      </c>
    </row>
    <row r="4176" spans="8:32" ht="16.5" customHeight="1" x14ac:dyDescent="0.25">
      <c r="H4176" t="s">
        <v>7640</v>
      </c>
      <c r="I4176" t="s">
        <v>7689</v>
      </c>
      <c r="J4176" t="s">
        <v>7714</v>
      </c>
      <c r="K4176" t="s">
        <v>7715</v>
      </c>
      <c r="L4176">
        <f t="shared" si="339"/>
        <v>3130511404</v>
      </c>
      <c r="M4176" t="str">
        <f t="shared" si="340"/>
        <v>Phường Dư Hàng Kênh</v>
      </c>
      <c r="N4176">
        <f t="shared" si="341"/>
        <v>31305</v>
      </c>
      <c r="O4176" t="str">
        <f t="shared" si="337"/>
        <v>3</v>
      </c>
      <c r="AC4176" t="s">
        <v>8044</v>
      </c>
      <c r="AD4176" t="s">
        <v>8115</v>
      </c>
      <c r="AE4176" t="s">
        <v>8135</v>
      </c>
      <c r="AF4176" t="str">
        <f t="shared" si="338"/>
        <v>3332712088</v>
      </c>
    </row>
    <row r="4177" spans="8:32" ht="16.5" customHeight="1" x14ac:dyDescent="0.25">
      <c r="H4177" t="s">
        <v>7640</v>
      </c>
      <c r="I4177" t="s">
        <v>7689</v>
      </c>
      <c r="J4177" t="s">
        <v>7716</v>
      </c>
      <c r="K4177" t="s">
        <v>7717</v>
      </c>
      <c r="L4177">
        <f t="shared" si="339"/>
        <v>3130511405</v>
      </c>
      <c r="M4177" t="str">
        <f t="shared" si="340"/>
        <v>Phường Kênh Dương</v>
      </c>
      <c r="N4177">
        <f t="shared" si="341"/>
        <v>31305</v>
      </c>
      <c r="O4177" t="str">
        <f t="shared" si="337"/>
        <v>3</v>
      </c>
      <c r="AC4177" t="s">
        <v>8044</v>
      </c>
      <c r="AD4177" t="s">
        <v>8115</v>
      </c>
      <c r="AE4177" t="s">
        <v>8136</v>
      </c>
      <c r="AF4177" t="str">
        <f t="shared" si="338"/>
        <v>3332712091</v>
      </c>
    </row>
    <row r="4178" spans="8:32" ht="16.5" customHeight="1" x14ac:dyDescent="0.25">
      <c r="H4178" t="s">
        <v>7640</v>
      </c>
      <c r="I4178" t="s">
        <v>7689</v>
      </c>
      <c r="J4178" t="s">
        <v>7718</v>
      </c>
      <c r="K4178" t="s">
        <v>7719</v>
      </c>
      <c r="L4178">
        <f t="shared" si="339"/>
        <v>3130511407</v>
      </c>
      <c r="M4178" t="str">
        <f t="shared" si="340"/>
        <v>Phường Vĩnh Niệm</v>
      </c>
      <c r="N4178">
        <f t="shared" si="341"/>
        <v>31305</v>
      </c>
      <c r="O4178" t="str">
        <f t="shared" si="337"/>
        <v>3</v>
      </c>
      <c r="AC4178" t="s">
        <v>8044</v>
      </c>
      <c r="AD4178" t="s">
        <v>8115</v>
      </c>
      <c r="AE4178" t="s">
        <v>8137</v>
      </c>
      <c r="AF4178" t="str">
        <f t="shared" si="338"/>
        <v>3332712094</v>
      </c>
    </row>
    <row r="4179" spans="8:32" ht="16.5" customHeight="1" x14ac:dyDescent="0.25">
      <c r="H4179" t="s">
        <v>7640</v>
      </c>
      <c r="I4179" t="s">
        <v>7720</v>
      </c>
      <c r="K4179" t="s">
        <v>7721</v>
      </c>
      <c r="L4179">
        <f t="shared" si="339"/>
        <v>31306</v>
      </c>
      <c r="M4179" t="str">
        <f t="shared" si="340"/>
        <v>Quận Hải An</v>
      </c>
      <c r="N4179">
        <f t="shared" si="341"/>
        <v>31</v>
      </c>
      <c r="O4179" t="str">
        <f t="shared" si="337"/>
        <v>2</v>
      </c>
      <c r="AC4179" t="s">
        <v>8044</v>
      </c>
      <c r="AD4179" t="s">
        <v>8115</v>
      </c>
      <c r="AE4179" t="s">
        <v>8139</v>
      </c>
      <c r="AF4179" t="str">
        <f t="shared" si="338"/>
        <v>3332712097</v>
      </c>
    </row>
    <row r="4180" spans="8:32" ht="16.5" customHeight="1" x14ac:dyDescent="0.25">
      <c r="H4180" t="s">
        <v>7640</v>
      </c>
      <c r="I4180" t="s">
        <v>7720</v>
      </c>
      <c r="J4180" t="s">
        <v>7722</v>
      </c>
      <c r="K4180" t="s">
        <v>7723</v>
      </c>
      <c r="L4180">
        <f t="shared" si="339"/>
        <v>3130611410</v>
      </c>
      <c r="M4180" t="str">
        <f t="shared" si="340"/>
        <v>Phường Đông Hải 1</v>
      </c>
      <c r="N4180">
        <f t="shared" si="341"/>
        <v>31306</v>
      </c>
      <c r="O4180" t="str">
        <f t="shared" si="337"/>
        <v>3</v>
      </c>
      <c r="AC4180" t="s">
        <v>8044</v>
      </c>
      <c r="AD4180" t="s">
        <v>8115</v>
      </c>
      <c r="AE4180" t="s">
        <v>8141</v>
      </c>
      <c r="AF4180" t="str">
        <f t="shared" si="338"/>
        <v>3332712100</v>
      </c>
    </row>
    <row r="4181" spans="8:32" ht="16.5" customHeight="1" x14ac:dyDescent="0.25">
      <c r="H4181" t="s">
        <v>7640</v>
      </c>
      <c r="I4181" t="s">
        <v>7720</v>
      </c>
      <c r="J4181" t="s">
        <v>7724</v>
      </c>
      <c r="K4181" t="s">
        <v>7725</v>
      </c>
      <c r="L4181">
        <f t="shared" si="339"/>
        <v>3130611411</v>
      </c>
      <c r="M4181" t="str">
        <f t="shared" si="340"/>
        <v>Phường Đông Hải 2</v>
      </c>
      <c r="N4181">
        <f t="shared" si="341"/>
        <v>31306</v>
      </c>
      <c r="O4181" t="str">
        <f t="shared" si="337"/>
        <v>3</v>
      </c>
      <c r="AC4181" t="s">
        <v>8044</v>
      </c>
      <c r="AD4181" t="s">
        <v>8142</v>
      </c>
      <c r="AE4181" t="s">
        <v>8144</v>
      </c>
      <c r="AF4181" t="str">
        <f t="shared" si="338"/>
        <v>3332812103</v>
      </c>
    </row>
    <row r="4182" spans="8:32" ht="16.5" customHeight="1" x14ac:dyDescent="0.25">
      <c r="H4182" t="s">
        <v>7640</v>
      </c>
      <c r="I4182" t="s">
        <v>7720</v>
      </c>
      <c r="J4182" t="s">
        <v>7726</v>
      </c>
      <c r="K4182" t="s">
        <v>7727</v>
      </c>
      <c r="L4182">
        <f t="shared" si="339"/>
        <v>3130611413</v>
      </c>
      <c r="M4182" t="str">
        <f t="shared" si="340"/>
        <v>Phường Đằng Lâm</v>
      </c>
      <c r="N4182">
        <f t="shared" si="341"/>
        <v>31306</v>
      </c>
      <c r="O4182" t="str">
        <f t="shared" si="337"/>
        <v>3</v>
      </c>
      <c r="AC4182" t="s">
        <v>8044</v>
      </c>
      <c r="AD4182" t="s">
        <v>8142</v>
      </c>
      <c r="AE4182" t="s">
        <v>8146</v>
      </c>
      <c r="AF4182" t="str">
        <f t="shared" si="338"/>
        <v>3332812106</v>
      </c>
    </row>
    <row r="4183" spans="8:32" ht="16.5" customHeight="1" x14ac:dyDescent="0.25">
      <c r="H4183" t="s">
        <v>7640</v>
      </c>
      <c r="I4183" t="s">
        <v>7720</v>
      </c>
      <c r="J4183" t="s">
        <v>7728</v>
      </c>
      <c r="K4183" t="s">
        <v>7729</v>
      </c>
      <c r="L4183">
        <f t="shared" si="339"/>
        <v>3130611414</v>
      </c>
      <c r="M4183" t="str">
        <f t="shared" si="340"/>
        <v>Phường Thành Tô</v>
      </c>
      <c r="N4183">
        <f t="shared" si="341"/>
        <v>31306</v>
      </c>
      <c r="O4183" t="str">
        <f t="shared" si="337"/>
        <v>3</v>
      </c>
      <c r="AC4183" t="s">
        <v>8044</v>
      </c>
      <c r="AD4183" t="s">
        <v>8142</v>
      </c>
      <c r="AE4183" t="s">
        <v>8147</v>
      </c>
      <c r="AF4183" t="str">
        <f t="shared" si="338"/>
        <v>3332812109</v>
      </c>
    </row>
    <row r="4184" spans="8:32" ht="16.5" customHeight="1" x14ac:dyDescent="0.25">
      <c r="H4184" t="s">
        <v>7640</v>
      </c>
      <c r="I4184" t="s">
        <v>7720</v>
      </c>
      <c r="J4184" t="s">
        <v>7730</v>
      </c>
      <c r="K4184" t="s">
        <v>7731</v>
      </c>
      <c r="L4184">
        <f t="shared" si="339"/>
        <v>3130611416</v>
      </c>
      <c r="M4184" t="str">
        <f t="shared" si="340"/>
        <v>Phường Đằng Hải</v>
      </c>
      <c r="N4184">
        <f t="shared" si="341"/>
        <v>31306</v>
      </c>
      <c r="O4184" t="str">
        <f t="shared" si="337"/>
        <v>3</v>
      </c>
      <c r="AC4184" t="s">
        <v>8044</v>
      </c>
      <c r="AD4184" t="s">
        <v>8142</v>
      </c>
      <c r="AE4184" t="s">
        <v>8149</v>
      </c>
      <c r="AF4184" t="str">
        <f t="shared" si="338"/>
        <v>3332812112</v>
      </c>
    </row>
    <row r="4185" spans="8:32" ht="16.5" customHeight="1" x14ac:dyDescent="0.25">
      <c r="H4185" t="s">
        <v>7640</v>
      </c>
      <c r="I4185" t="s">
        <v>7720</v>
      </c>
      <c r="J4185" t="s">
        <v>7732</v>
      </c>
      <c r="K4185" t="s">
        <v>7733</v>
      </c>
      <c r="L4185">
        <f t="shared" si="339"/>
        <v>3130611419</v>
      </c>
      <c r="M4185" t="str">
        <f t="shared" si="340"/>
        <v>Phường Nam Hải</v>
      </c>
      <c r="N4185">
        <f t="shared" si="341"/>
        <v>31306</v>
      </c>
      <c r="O4185" t="str">
        <f t="shared" si="337"/>
        <v>3</v>
      </c>
      <c r="AC4185" t="s">
        <v>8044</v>
      </c>
      <c r="AD4185" t="s">
        <v>8142</v>
      </c>
      <c r="AE4185" t="s">
        <v>8150</v>
      </c>
      <c r="AF4185" t="str">
        <f t="shared" si="338"/>
        <v>3332812115</v>
      </c>
    </row>
    <row r="4186" spans="8:32" ht="16.5" customHeight="1" x14ac:dyDescent="0.25">
      <c r="H4186" t="s">
        <v>7640</v>
      </c>
      <c r="I4186" t="s">
        <v>7720</v>
      </c>
      <c r="J4186" t="s">
        <v>7734</v>
      </c>
      <c r="K4186" t="s">
        <v>7735</v>
      </c>
      <c r="L4186">
        <f t="shared" si="339"/>
        <v>3130611422</v>
      </c>
      <c r="M4186" t="str">
        <f t="shared" si="340"/>
        <v>Phường Cát Bi</v>
      </c>
      <c r="N4186">
        <f t="shared" si="341"/>
        <v>31306</v>
      </c>
      <c r="O4186" t="str">
        <f t="shared" si="337"/>
        <v>3</v>
      </c>
      <c r="AC4186" t="s">
        <v>8044</v>
      </c>
      <c r="AD4186" t="s">
        <v>8142</v>
      </c>
      <c r="AE4186" t="s">
        <v>8152</v>
      </c>
      <c r="AF4186" t="str">
        <f t="shared" si="338"/>
        <v>3332812118</v>
      </c>
    </row>
    <row r="4187" spans="8:32" ht="16.5" customHeight="1" x14ac:dyDescent="0.25">
      <c r="H4187" t="s">
        <v>7640</v>
      </c>
      <c r="I4187" t="s">
        <v>7720</v>
      </c>
      <c r="J4187" t="s">
        <v>7736</v>
      </c>
      <c r="K4187" t="s">
        <v>7737</v>
      </c>
      <c r="L4187">
        <f t="shared" si="339"/>
        <v>3130611425</v>
      </c>
      <c r="M4187" t="str">
        <f t="shared" si="340"/>
        <v>Phường Tràng Cát</v>
      </c>
      <c r="N4187">
        <f t="shared" si="341"/>
        <v>31306</v>
      </c>
      <c r="O4187" t="str">
        <f t="shared" si="337"/>
        <v>3</v>
      </c>
      <c r="AC4187" t="s">
        <v>8044</v>
      </c>
      <c r="AD4187" t="s">
        <v>8142</v>
      </c>
      <c r="AE4187" t="s">
        <v>8154</v>
      </c>
      <c r="AF4187" t="str">
        <f t="shared" si="338"/>
        <v>3332812121</v>
      </c>
    </row>
    <row r="4188" spans="8:32" ht="16.5" customHeight="1" x14ac:dyDescent="0.25">
      <c r="H4188" t="s">
        <v>7640</v>
      </c>
      <c r="I4188" t="s">
        <v>7738</v>
      </c>
      <c r="K4188" t="s">
        <v>7739</v>
      </c>
      <c r="L4188">
        <f t="shared" si="339"/>
        <v>31307</v>
      </c>
      <c r="M4188" t="str">
        <f t="shared" si="340"/>
        <v>Quận Kiến An</v>
      </c>
      <c r="N4188">
        <f t="shared" si="341"/>
        <v>31</v>
      </c>
      <c r="O4188" t="str">
        <f t="shared" si="337"/>
        <v>2</v>
      </c>
      <c r="AC4188" t="s">
        <v>8044</v>
      </c>
      <c r="AD4188" t="s">
        <v>8142</v>
      </c>
      <c r="AE4188" t="s">
        <v>8156</v>
      </c>
      <c r="AF4188" t="str">
        <f t="shared" si="338"/>
        <v>3332812124</v>
      </c>
    </row>
    <row r="4189" spans="8:32" ht="16.5" customHeight="1" x14ac:dyDescent="0.25">
      <c r="H4189" t="s">
        <v>7640</v>
      </c>
      <c r="I4189" t="s">
        <v>7738</v>
      </c>
      <c r="J4189" t="s">
        <v>7740</v>
      </c>
      <c r="K4189" t="s">
        <v>7741</v>
      </c>
      <c r="L4189">
        <f t="shared" si="339"/>
        <v>3130711428</v>
      </c>
      <c r="M4189" t="str">
        <f t="shared" si="340"/>
        <v>Phường Quán Trữ</v>
      </c>
      <c r="N4189">
        <f t="shared" si="341"/>
        <v>31307</v>
      </c>
      <c r="O4189" t="str">
        <f t="shared" si="337"/>
        <v>3</v>
      </c>
      <c r="AC4189" t="s">
        <v>8044</v>
      </c>
      <c r="AD4189" t="s">
        <v>8142</v>
      </c>
      <c r="AE4189" t="s">
        <v>8158</v>
      </c>
      <c r="AF4189" t="str">
        <f t="shared" si="338"/>
        <v>3332812127</v>
      </c>
    </row>
    <row r="4190" spans="8:32" ht="16.5" customHeight="1" x14ac:dyDescent="0.25">
      <c r="H4190" t="s">
        <v>7640</v>
      </c>
      <c r="I4190" t="s">
        <v>7738</v>
      </c>
      <c r="J4190" t="s">
        <v>7742</v>
      </c>
      <c r="K4190" t="s">
        <v>7743</v>
      </c>
      <c r="L4190">
        <f t="shared" si="339"/>
        <v>3130711429</v>
      </c>
      <c r="M4190" t="str">
        <f t="shared" si="340"/>
        <v>Phường Lãm Hà</v>
      </c>
      <c r="N4190">
        <f t="shared" si="341"/>
        <v>31307</v>
      </c>
      <c r="O4190" t="str">
        <f t="shared" si="337"/>
        <v>3</v>
      </c>
      <c r="AC4190" t="s">
        <v>8044</v>
      </c>
      <c r="AD4190" t="s">
        <v>8142</v>
      </c>
      <c r="AE4190" t="s">
        <v>8159</v>
      </c>
      <c r="AF4190" t="str">
        <f t="shared" si="338"/>
        <v>3332812130</v>
      </c>
    </row>
    <row r="4191" spans="8:32" ht="16.5" customHeight="1" x14ac:dyDescent="0.25">
      <c r="H4191" t="s">
        <v>7640</v>
      </c>
      <c r="I4191" t="s">
        <v>7738</v>
      </c>
      <c r="J4191" t="s">
        <v>7744</v>
      </c>
      <c r="K4191" t="s">
        <v>7745</v>
      </c>
      <c r="L4191">
        <f t="shared" si="339"/>
        <v>3130711431</v>
      </c>
      <c r="M4191" t="str">
        <f t="shared" si="340"/>
        <v>Phường Đồng Hoà</v>
      </c>
      <c r="N4191">
        <f t="shared" si="341"/>
        <v>31307</v>
      </c>
      <c r="O4191" t="str">
        <f t="shared" si="337"/>
        <v>3</v>
      </c>
      <c r="AC4191" t="s">
        <v>8044</v>
      </c>
      <c r="AD4191" t="s">
        <v>8142</v>
      </c>
      <c r="AE4191" t="s">
        <v>8160</v>
      </c>
      <c r="AF4191" t="str">
        <f t="shared" si="338"/>
        <v>3332812133</v>
      </c>
    </row>
    <row r="4192" spans="8:32" ht="16.5" customHeight="1" x14ac:dyDescent="0.25">
      <c r="H4192" t="s">
        <v>7640</v>
      </c>
      <c r="I4192" t="s">
        <v>7738</v>
      </c>
      <c r="J4192" t="s">
        <v>7746</v>
      </c>
      <c r="K4192" t="s">
        <v>4882</v>
      </c>
      <c r="L4192">
        <f t="shared" si="339"/>
        <v>3130711434</v>
      </c>
      <c r="M4192" t="str">
        <f t="shared" si="340"/>
        <v>Phường Bắc Sơn</v>
      </c>
      <c r="N4192">
        <f t="shared" si="341"/>
        <v>31307</v>
      </c>
      <c r="O4192" t="str">
        <f t="shared" si="337"/>
        <v>3</v>
      </c>
      <c r="AC4192" t="s">
        <v>8044</v>
      </c>
      <c r="AD4192" t="s">
        <v>8142</v>
      </c>
      <c r="AE4192" t="s">
        <v>8162</v>
      </c>
      <c r="AF4192" t="str">
        <f t="shared" si="338"/>
        <v>3332812136</v>
      </c>
    </row>
    <row r="4193" spans="8:32" ht="16.5" customHeight="1" x14ac:dyDescent="0.25">
      <c r="H4193" t="s">
        <v>7640</v>
      </c>
      <c r="I4193" t="s">
        <v>7738</v>
      </c>
      <c r="J4193" t="s">
        <v>7747</v>
      </c>
      <c r="K4193" t="s">
        <v>7748</v>
      </c>
      <c r="L4193">
        <f t="shared" si="339"/>
        <v>3130711437</v>
      </c>
      <c r="M4193" t="str">
        <f t="shared" si="340"/>
        <v>Phường Nam Sơn</v>
      </c>
      <c r="N4193">
        <f t="shared" si="341"/>
        <v>31307</v>
      </c>
      <c r="O4193" t="str">
        <f t="shared" si="337"/>
        <v>3</v>
      </c>
      <c r="AC4193" t="s">
        <v>8044</v>
      </c>
      <c r="AD4193" t="s">
        <v>8142</v>
      </c>
      <c r="AE4193" t="s">
        <v>8164</v>
      </c>
      <c r="AF4193" t="str">
        <f t="shared" si="338"/>
        <v>3332812139</v>
      </c>
    </row>
    <row r="4194" spans="8:32" ht="16.5" customHeight="1" x14ac:dyDescent="0.25">
      <c r="H4194" t="s">
        <v>7640</v>
      </c>
      <c r="I4194" t="s">
        <v>7738</v>
      </c>
      <c r="J4194" t="s">
        <v>7749</v>
      </c>
      <c r="K4194" t="s">
        <v>7750</v>
      </c>
      <c r="L4194">
        <f t="shared" si="339"/>
        <v>3130711440</v>
      </c>
      <c r="M4194" t="str">
        <f t="shared" si="340"/>
        <v>Phường Ngọc Sơn</v>
      </c>
      <c r="N4194">
        <f t="shared" si="341"/>
        <v>31307</v>
      </c>
      <c r="O4194" t="str">
        <f t="shared" si="337"/>
        <v>3</v>
      </c>
      <c r="AC4194" t="s">
        <v>8044</v>
      </c>
      <c r="AD4194" t="s">
        <v>8165</v>
      </c>
      <c r="AE4194" t="s">
        <v>8167</v>
      </c>
      <c r="AF4194" t="str">
        <f t="shared" si="338"/>
        <v>3332912142</v>
      </c>
    </row>
    <row r="4195" spans="8:32" ht="16.5" customHeight="1" x14ac:dyDescent="0.25">
      <c r="H4195" t="s">
        <v>7640</v>
      </c>
      <c r="I4195" t="s">
        <v>7738</v>
      </c>
      <c r="J4195" t="s">
        <v>7751</v>
      </c>
      <c r="K4195" t="s">
        <v>7752</v>
      </c>
      <c r="L4195">
        <f t="shared" si="339"/>
        <v>3130711443</v>
      </c>
      <c r="M4195" t="str">
        <f t="shared" si="340"/>
        <v>Phường Trần Thành Ngọ</v>
      </c>
      <c r="N4195">
        <f t="shared" si="341"/>
        <v>31307</v>
      </c>
      <c r="O4195" t="str">
        <f t="shared" si="337"/>
        <v>3</v>
      </c>
      <c r="AC4195" t="s">
        <v>8044</v>
      </c>
      <c r="AD4195" t="s">
        <v>8165</v>
      </c>
      <c r="AE4195" t="s">
        <v>8169</v>
      </c>
      <c r="AF4195" t="str">
        <f t="shared" si="338"/>
        <v>3332912145</v>
      </c>
    </row>
    <row r="4196" spans="8:32" ht="16.5" customHeight="1" x14ac:dyDescent="0.25">
      <c r="H4196" t="s">
        <v>7640</v>
      </c>
      <c r="I4196" t="s">
        <v>7738</v>
      </c>
      <c r="J4196" t="s">
        <v>7753</v>
      </c>
      <c r="K4196" t="s">
        <v>7754</v>
      </c>
      <c r="L4196">
        <f t="shared" si="339"/>
        <v>3130711446</v>
      </c>
      <c r="M4196" t="str">
        <f t="shared" si="340"/>
        <v>Phường Văn Đẩu</v>
      </c>
      <c r="N4196">
        <f t="shared" si="341"/>
        <v>31307</v>
      </c>
      <c r="O4196" t="str">
        <f t="shared" si="337"/>
        <v>3</v>
      </c>
      <c r="AC4196" t="s">
        <v>8044</v>
      </c>
      <c r="AD4196" t="s">
        <v>8165</v>
      </c>
      <c r="AE4196" t="s">
        <v>8171</v>
      </c>
      <c r="AF4196" t="str">
        <f t="shared" si="338"/>
        <v>3332912148</v>
      </c>
    </row>
    <row r="4197" spans="8:32" ht="16.5" customHeight="1" x14ac:dyDescent="0.25">
      <c r="H4197" t="s">
        <v>7640</v>
      </c>
      <c r="I4197" t="s">
        <v>7738</v>
      </c>
      <c r="J4197" t="s">
        <v>7755</v>
      </c>
      <c r="K4197" t="s">
        <v>7756</v>
      </c>
      <c r="L4197">
        <f t="shared" si="339"/>
        <v>3130711449</v>
      </c>
      <c r="M4197" t="str">
        <f t="shared" si="340"/>
        <v>Phường Phù Liễn</v>
      </c>
      <c r="N4197">
        <f t="shared" si="341"/>
        <v>31307</v>
      </c>
      <c r="O4197" t="str">
        <f t="shared" si="337"/>
        <v>3</v>
      </c>
      <c r="AC4197" t="s">
        <v>8044</v>
      </c>
      <c r="AD4197" t="s">
        <v>8165</v>
      </c>
      <c r="AE4197" t="s">
        <v>8172</v>
      </c>
      <c r="AF4197" t="str">
        <f t="shared" si="338"/>
        <v>3332912151</v>
      </c>
    </row>
    <row r="4198" spans="8:32" ht="16.5" customHeight="1" x14ac:dyDescent="0.25">
      <c r="H4198" t="s">
        <v>7640</v>
      </c>
      <c r="I4198" t="s">
        <v>7738</v>
      </c>
      <c r="J4198" t="s">
        <v>7757</v>
      </c>
      <c r="K4198" t="s">
        <v>7758</v>
      </c>
      <c r="L4198">
        <f t="shared" si="339"/>
        <v>3130711452</v>
      </c>
      <c r="M4198" t="str">
        <f t="shared" si="340"/>
        <v>Phường Tràng Minh</v>
      </c>
      <c r="N4198">
        <f t="shared" si="341"/>
        <v>31307</v>
      </c>
      <c r="O4198" t="str">
        <f t="shared" si="337"/>
        <v>3</v>
      </c>
      <c r="AC4198" t="s">
        <v>8044</v>
      </c>
      <c r="AD4198" t="s">
        <v>8165</v>
      </c>
      <c r="AE4198" t="s">
        <v>8174</v>
      </c>
      <c r="AF4198" t="str">
        <f t="shared" si="338"/>
        <v>3332912154</v>
      </c>
    </row>
    <row r="4199" spans="8:32" ht="16.5" customHeight="1" x14ac:dyDescent="0.25">
      <c r="H4199" t="s">
        <v>7640</v>
      </c>
      <c r="I4199" t="s">
        <v>7759</v>
      </c>
      <c r="K4199" t="s">
        <v>7760</v>
      </c>
      <c r="L4199">
        <f t="shared" si="339"/>
        <v>31308</v>
      </c>
      <c r="M4199" t="str">
        <f t="shared" si="340"/>
        <v>Quận Đồ Sơn</v>
      </c>
      <c r="N4199">
        <f t="shared" si="341"/>
        <v>31</v>
      </c>
      <c r="O4199" t="str">
        <f t="shared" si="337"/>
        <v>2</v>
      </c>
      <c r="AC4199" t="s">
        <v>8044</v>
      </c>
      <c r="AD4199" t="s">
        <v>8165</v>
      </c>
      <c r="AE4199" t="s">
        <v>8176</v>
      </c>
      <c r="AF4199" t="str">
        <f t="shared" si="338"/>
        <v>3332912157</v>
      </c>
    </row>
    <row r="4200" spans="8:32" ht="16.5" customHeight="1" x14ac:dyDescent="0.25">
      <c r="H4200" t="s">
        <v>7640</v>
      </c>
      <c r="I4200" t="s">
        <v>7759</v>
      </c>
      <c r="J4200" t="s">
        <v>7761</v>
      </c>
      <c r="K4200" t="s">
        <v>7762</v>
      </c>
      <c r="L4200">
        <f t="shared" si="339"/>
        <v>3130811455</v>
      </c>
      <c r="M4200" t="str">
        <f t="shared" si="340"/>
        <v>Phường Ngọc Xuyên</v>
      </c>
      <c r="N4200">
        <f t="shared" si="341"/>
        <v>31308</v>
      </c>
      <c r="O4200" t="str">
        <f t="shared" si="337"/>
        <v>3</v>
      </c>
      <c r="AC4200" t="s">
        <v>8044</v>
      </c>
      <c r="AD4200" t="s">
        <v>8165</v>
      </c>
      <c r="AE4200" t="s">
        <v>8178</v>
      </c>
      <c r="AF4200" t="str">
        <f t="shared" si="338"/>
        <v>3332912160</v>
      </c>
    </row>
    <row r="4201" spans="8:32" ht="16.5" customHeight="1" x14ac:dyDescent="0.25">
      <c r="H4201" t="s">
        <v>7640</v>
      </c>
      <c r="I4201" t="s">
        <v>7759</v>
      </c>
      <c r="J4201" t="s">
        <v>7763</v>
      </c>
      <c r="K4201" t="s">
        <v>7764</v>
      </c>
      <c r="L4201">
        <f t="shared" si="339"/>
        <v>3130811458</v>
      </c>
      <c r="M4201" t="str">
        <f t="shared" si="340"/>
        <v>Phường Ngọc Hải</v>
      </c>
      <c r="N4201">
        <f t="shared" si="341"/>
        <v>31308</v>
      </c>
      <c r="O4201" t="str">
        <f t="shared" si="337"/>
        <v>3</v>
      </c>
      <c r="AC4201" t="s">
        <v>8044</v>
      </c>
      <c r="AD4201" t="s">
        <v>8165</v>
      </c>
      <c r="AE4201" t="s">
        <v>8179</v>
      </c>
      <c r="AF4201" t="str">
        <f t="shared" si="338"/>
        <v>3332912163</v>
      </c>
    </row>
    <row r="4202" spans="8:32" ht="16.5" customHeight="1" x14ac:dyDescent="0.25">
      <c r="H4202" t="s">
        <v>7640</v>
      </c>
      <c r="I4202" t="s">
        <v>7759</v>
      </c>
      <c r="J4202" t="s">
        <v>7765</v>
      </c>
      <c r="K4202" t="s">
        <v>7766</v>
      </c>
      <c r="L4202">
        <f t="shared" si="339"/>
        <v>3130811461</v>
      </c>
      <c r="M4202" t="str">
        <f t="shared" si="340"/>
        <v>Phường Vạn Hương</v>
      </c>
      <c r="N4202">
        <f t="shared" si="341"/>
        <v>31308</v>
      </c>
      <c r="O4202" t="str">
        <f t="shared" si="337"/>
        <v>3</v>
      </c>
      <c r="AC4202" t="s">
        <v>8044</v>
      </c>
      <c r="AD4202" t="s">
        <v>8165</v>
      </c>
      <c r="AE4202" t="s">
        <v>8180</v>
      </c>
      <c r="AF4202" t="str">
        <f t="shared" si="338"/>
        <v>3332912166</v>
      </c>
    </row>
    <row r="4203" spans="8:32" ht="16.5" customHeight="1" x14ac:dyDescent="0.25">
      <c r="H4203" t="s">
        <v>7640</v>
      </c>
      <c r="I4203" t="s">
        <v>7759</v>
      </c>
      <c r="J4203" t="s">
        <v>7767</v>
      </c>
      <c r="K4203" t="s">
        <v>7768</v>
      </c>
      <c r="L4203">
        <f t="shared" si="339"/>
        <v>3130811464</v>
      </c>
      <c r="M4203" t="str">
        <f t="shared" si="340"/>
        <v>Phường Vạn Sơn</v>
      </c>
      <c r="N4203">
        <f t="shared" si="341"/>
        <v>31308</v>
      </c>
      <c r="O4203" t="str">
        <f t="shared" si="337"/>
        <v>3</v>
      </c>
      <c r="AC4203" t="s">
        <v>8044</v>
      </c>
      <c r="AD4203" t="s">
        <v>8165</v>
      </c>
      <c r="AE4203" t="s">
        <v>8182</v>
      </c>
      <c r="AF4203" t="str">
        <f t="shared" si="338"/>
        <v>3332912169</v>
      </c>
    </row>
    <row r="4204" spans="8:32" ht="16.5" customHeight="1" x14ac:dyDescent="0.25">
      <c r="H4204" t="s">
        <v>7640</v>
      </c>
      <c r="I4204" t="s">
        <v>7759</v>
      </c>
      <c r="J4204" t="s">
        <v>7769</v>
      </c>
      <c r="K4204" t="s">
        <v>7770</v>
      </c>
      <c r="L4204">
        <f t="shared" si="339"/>
        <v>3130811465</v>
      </c>
      <c r="M4204" t="str">
        <f t="shared" si="340"/>
        <v>Phường Minh Đức</v>
      </c>
      <c r="N4204">
        <f t="shared" si="341"/>
        <v>31308</v>
      </c>
      <c r="O4204" t="str">
        <f t="shared" si="337"/>
        <v>3</v>
      </c>
      <c r="AC4204" t="s">
        <v>8044</v>
      </c>
      <c r="AD4204" t="s">
        <v>8165</v>
      </c>
      <c r="AE4204" t="s">
        <v>8183</v>
      </c>
      <c r="AF4204" t="str">
        <f t="shared" si="338"/>
        <v>3332912172</v>
      </c>
    </row>
    <row r="4205" spans="8:32" ht="16.5" customHeight="1" x14ac:dyDescent="0.25">
      <c r="H4205" t="s">
        <v>7640</v>
      </c>
      <c r="I4205" t="s">
        <v>7759</v>
      </c>
      <c r="J4205" t="s">
        <v>7771</v>
      </c>
      <c r="K4205" t="s">
        <v>7772</v>
      </c>
      <c r="L4205">
        <f t="shared" si="339"/>
        <v>3130811467</v>
      </c>
      <c r="M4205" t="str">
        <f t="shared" si="340"/>
        <v>Phường Bàng La</v>
      </c>
      <c r="N4205">
        <f t="shared" si="341"/>
        <v>31308</v>
      </c>
      <c r="O4205" t="str">
        <f t="shared" si="337"/>
        <v>3</v>
      </c>
      <c r="AC4205" t="s">
        <v>8044</v>
      </c>
      <c r="AD4205" t="s">
        <v>8165</v>
      </c>
      <c r="AE4205" t="s">
        <v>8185</v>
      </c>
      <c r="AF4205" t="str">
        <f t="shared" si="338"/>
        <v>3332912175</v>
      </c>
    </row>
    <row r="4206" spans="8:32" ht="16.5" customHeight="1" x14ac:dyDescent="0.25">
      <c r="H4206" t="s">
        <v>7640</v>
      </c>
      <c r="I4206" t="s">
        <v>7759</v>
      </c>
      <c r="J4206" t="s">
        <v>7773</v>
      </c>
      <c r="K4206" t="s">
        <v>7774</v>
      </c>
      <c r="L4206">
        <f t="shared" si="339"/>
        <v>3130811737</v>
      </c>
      <c r="M4206" t="str">
        <f t="shared" si="340"/>
        <v>Phường Hợp Đức</v>
      </c>
      <c r="N4206">
        <f t="shared" si="341"/>
        <v>31308</v>
      </c>
      <c r="O4206" t="str">
        <f t="shared" si="337"/>
        <v>3</v>
      </c>
      <c r="AC4206" t="s">
        <v>8044</v>
      </c>
      <c r="AD4206" t="s">
        <v>8165</v>
      </c>
      <c r="AE4206" t="s">
        <v>8187</v>
      </c>
      <c r="AF4206" t="str">
        <f t="shared" si="338"/>
        <v>3332912178</v>
      </c>
    </row>
    <row r="4207" spans="8:32" ht="16.5" customHeight="1" x14ac:dyDescent="0.25">
      <c r="H4207" t="s">
        <v>7640</v>
      </c>
      <c r="I4207" t="s">
        <v>7775</v>
      </c>
      <c r="K4207" t="s">
        <v>7776</v>
      </c>
      <c r="L4207">
        <f t="shared" si="339"/>
        <v>31309</v>
      </c>
      <c r="M4207" t="str">
        <f t="shared" si="340"/>
        <v>Quận Dương Kinh</v>
      </c>
      <c r="N4207">
        <f t="shared" si="341"/>
        <v>31</v>
      </c>
      <c r="O4207" t="str">
        <f t="shared" si="337"/>
        <v>2</v>
      </c>
      <c r="AC4207" t="s">
        <v>8044</v>
      </c>
      <c r="AD4207" t="s">
        <v>8165</v>
      </c>
      <c r="AE4207" t="s">
        <v>8189</v>
      </c>
      <c r="AF4207" t="str">
        <f t="shared" si="338"/>
        <v>3332912181</v>
      </c>
    </row>
    <row r="4208" spans="8:32" ht="16.5" customHeight="1" x14ac:dyDescent="0.25">
      <c r="H4208" t="s">
        <v>7640</v>
      </c>
      <c r="I4208" t="s">
        <v>7775</v>
      </c>
      <c r="J4208" t="s">
        <v>7777</v>
      </c>
      <c r="K4208" t="s">
        <v>7778</v>
      </c>
      <c r="L4208">
        <f t="shared" si="339"/>
        <v>3130911683</v>
      </c>
      <c r="M4208" t="str">
        <f t="shared" si="340"/>
        <v>Phường Đa Phúc</v>
      </c>
      <c r="N4208">
        <f t="shared" si="341"/>
        <v>31309</v>
      </c>
      <c r="O4208" t="str">
        <f t="shared" si="337"/>
        <v>3</v>
      </c>
      <c r="AC4208" t="s">
        <v>8044</v>
      </c>
      <c r="AD4208" t="s">
        <v>8165</v>
      </c>
      <c r="AE4208" t="s">
        <v>8191</v>
      </c>
      <c r="AF4208" t="str">
        <f t="shared" si="338"/>
        <v>3332912184</v>
      </c>
    </row>
    <row r="4209" spans="8:32" ht="16.5" customHeight="1" x14ac:dyDescent="0.25">
      <c r="H4209" t="s">
        <v>7640</v>
      </c>
      <c r="I4209" t="s">
        <v>7775</v>
      </c>
      <c r="J4209" t="s">
        <v>7779</v>
      </c>
      <c r="K4209" t="s">
        <v>5674</v>
      </c>
      <c r="L4209">
        <f t="shared" si="339"/>
        <v>3130911686</v>
      </c>
      <c r="M4209" t="str">
        <f t="shared" si="340"/>
        <v>Phường Hưng Đạo</v>
      </c>
      <c r="N4209">
        <f t="shared" si="341"/>
        <v>31309</v>
      </c>
      <c r="O4209" t="str">
        <f t="shared" si="337"/>
        <v>3</v>
      </c>
      <c r="AC4209" t="s">
        <v>8044</v>
      </c>
      <c r="AD4209" t="s">
        <v>8165</v>
      </c>
      <c r="AE4209" t="s">
        <v>8192</v>
      </c>
      <c r="AF4209" t="str">
        <f t="shared" si="338"/>
        <v>3332912187</v>
      </c>
    </row>
    <row r="4210" spans="8:32" ht="16.5" customHeight="1" x14ac:dyDescent="0.25">
      <c r="H4210" t="s">
        <v>7640</v>
      </c>
      <c r="I4210" t="s">
        <v>7775</v>
      </c>
      <c r="J4210" t="s">
        <v>7780</v>
      </c>
      <c r="K4210" t="s">
        <v>7781</v>
      </c>
      <c r="L4210">
        <f t="shared" si="339"/>
        <v>3130911689</v>
      </c>
      <c r="M4210" t="str">
        <f t="shared" si="340"/>
        <v>Phường Anh Dũng</v>
      </c>
      <c r="N4210">
        <f t="shared" si="341"/>
        <v>31309</v>
      </c>
      <c r="O4210" t="str">
        <f t="shared" si="337"/>
        <v>3</v>
      </c>
      <c r="AC4210" t="s">
        <v>8044</v>
      </c>
      <c r="AD4210" t="s">
        <v>8165</v>
      </c>
      <c r="AE4210" t="s">
        <v>8194</v>
      </c>
      <c r="AF4210" t="str">
        <f t="shared" si="338"/>
        <v>3332912190</v>
      </c>
    </row>
    <row r="4211" spans="8:32" ht="16.5" customHeight="1" x14ac:dyDescent="0.25">
      <c r="H4211" t="s">
        <v>7640</v>
      </c>
      <c r="I4211" t="s">
        <v>7775</v>
      </c>
      <c r="J4211" t="s">
        <v>7782</v>
      </c>
      <c r="K4211" t="s">
        <v>7783</v>
      </c>
      <c r="L4211">
        <f t="shared" si="339"/>
        <v>3130911692</v>
      </c>
      <c r="M4211" t="str">
        <f t="shared" si="340"/>
        <v>Phường Hải Thành</v>
      </c>
      <c r="N4211">
        <f t="shared" si="341"/>
        <v>31309</v>
      </c>
      <c r="O4211" t="str">
        <f t="shared" si="337"/>
        <v>3</v>
      </c>
      <c r="AC4211" t="s">
        <v>8044</v>
      </c>
      <c r="AD4211" t="s">
        <v>8165</v>
      </c>
      <c r="AE4211" t="s">
        <v>8196</v>
      </c>
      <c r="AF4211" t="str">
        <f t="shared" si="338"/>
        <v>3332912193</v>
      </c>
    </row>
    <row r="4212" spans="8:32" ht="16.5" customHeight="1" x14ac:dyDescent="0.25">
      <c r="H4212" t="s">
        <v>7640</v>
      </c>
      <c r="I4212" t="s">
        <v>7775</v>
      </c>
      <c r="J4212" t="s">
        <v>7784</v>
      </c>
      <c r="K4212" t="s">
        <v>7785</v>
      </c>
      <c r="L4212">
        <f t="shared" si="339"/>
        <v>3130911707</v>
      </c>
      <c r="M4212" t="str">
        <f t="shared" si="340"/>
        <v>Phường Hoà Nghĩa</v>
      </c>
      <c r="N4212">
        <f t="shared" si="341"/>
        <v>31309</v>
      </c>
      <c r="O4212" t="str">
        <f t="shared" si="337"/>
        <v>3</v>
      </c>
      <c r="AC4212" t="s">
        <v>8044</v>
      </c>
      <c r="AD4212" t="s">
        <v>8165</v>
      </c>
      <c r="AE4212" t="s">
        <v>8197</v>
      </c>
      <c r="AF4212" t="str">
        <f t="shared" si="338"/>
        <v>3332912196</v>
      </c>
    </row>
    <row r="4213" spans="8:32" ht="16.5" customHeight="1" x14ac:dyDescent="0.25">
      <c r="H4213" t="s">
        <v>7640</v>
      </c>
      <c r="I4213" t="s">
        <v>7775</v>
      </c>
      <c r="J4213" t="s">
        <v>7786</v>
      </c>
      <c r="K4213" t="s">
        <v>4629</v>
      </c>
      <c r="L4213">
        <f t="shared" si="339"/>
        <v>3130911740</v>
      </c>
      <c r="M4213" t="str">
        <f t="shared" si="340"/>
        <v>Phường Tân Thành</v>
      </c>
      <c r="N4213">
        <f t="shared" si="341"/>
        <v>31309</v>
      </c>
      <c r="O4213" t="str">
        <f t="shared" si="337"/>
        <v>3</v>
      </c>
      <c r="AC4213" t="s">
        <v>8044</v>
      </c>
      <c r="AD4213" t="s">
        <v>8165</v>
      </c>
      <c r="AE4213" t="s">
        <v>8198</v>
      </c>
      <c r="AF4213" t="str">
        <f t="shared" si="338"/>
        <v>3332912199</v>
      </c>
    </row>
    <row r="4214" spans="8:32" ht="16.5" customHeight="1" x14ac:dyDescent="0.25">
      <c r="H4214" t="s">
        <v>7640</v>
      </c>
      <c r="I4214" t="s">
        <v>7787</v>
      </c>
      <c r="K4214" t="s">
        <v>7788</v>
      </c>
      <c r="L4214">
        <f t="shared" si="339"/>
        <v>31311</v>
      </c>
      <c r="M4214" t="str">
        <f t="shared" si="340"/>
        <v>Huyện Thuỷ Nguyên</v>
      </c>
      <c r="N4214">
        <f t="shared" si="341"/>
        <v>31</v>
      </c>
      <c r="O4214" t="str">
        <f t="shared" si="337"/>
        <v>2</v>
      </c>
      <c r="AC4214" t="s">
        <v>8044</v>
      </c>
      <c r="AD4214" t="s">
        <v>8165</v>
      </c>
      <c r="AE4214" t="s">
        <v>8199</v>
      </c>
      <c r="AF4214" t="str">
        <f t="shared" si="338"/>
        <v>3332912202</v>
      </c>
    </row>
    <row r="4215" spans="8:32" ht="16.5" customHeight="1" x14ac:dyDescent="0.25">
      <c r="H4215" t="s">
        <v>7640</v>
      </c>
      <c r="I4215" t="s">
        <v>7787</v>
      </c>
      <c r="J4215" t="s">
        <v>7789</v>
      </c>
      <c r="K4215" t="s">
        <v>7790</v>
      </c>
      <c r="L4215">
        <f t="shared" si="339"/>
        <v>3131111470</v>
      </c>
      <c r="M4215" t="str">
        <f t="shared" si="340"/>
        <v>Thị trấn Núi Đèo</v>
      </c>
      <c r="N4215">
        <f t="shared" si="341"/>
        <v>31311</v>
      </c>
      <c r="O4215" t="str">
        <f t="shared" si="337"/>
        <v>3</v>
      </c>
      <c r="AC4215" t="s">
        <v>8044</v>
      </c>
      <c r="AD4215" t="s">
        <v>8201</v>
      </c>
      <c r="AE4215" t="s">
        <v>8203</v>
      </c>
      <c r="AF4215" t="str">
        <f t="shared" si="338"/>
        <v>3333012205</v>
      </c>
    </row>
    <row r="4216" spans="8:32" ht="16.5" customHeight="1" x14ac:dyDescent="0.25">
      <c r="H4216" t="s">
        <v>7640</v>
      </c>
      <c r="I4216" t="s">
        <v>7787</v>
      </c>
      <c r="J4216" t="s">
        <v>7791</v>
      </c>
      <c r="K4216" t="s">
        <v>7792</v>
      </c>
      <c r="L4216">
        <f t="shared" si="339"/>
        <v>3131111473</v>
      </c>
      <c r="M4216" t="str">
        <f t="shared" si="340"/>
        <v>Thị trấn Minh Đức</v>
      </c>
      <c r="N4216">
        <f t="shared" si="341"/>
        <v>31311</v>
      </c>
      <c r="O4216" t="str">
        <f t="shared" si="337"/>
        <v>3</v>
      </c>
      <c r="AC4216" t="s">
        <v>8044</v>
      </c>
      <c r="AD4216" t="s">
        <v>8201</v>
      </c>
      <c r="AE4216" t="s">
        <v>8205</v>
      </c>
      <c r="AF4216" t="str">
        <f t="shared" si="338"/>
        <v>3333012208</v>
      </c>
    </row>
    <row r="4217" spans="8:32" ht="16.5" customHeight="1" x14ac:dyDescent="0.25">
      <c r="H4217" t="s">
        <v>7640</v>
      </c>
      <c r="I4217" t="s">
        <v>7787</v>
      </c>
      <c r="J4217" t="s">
        <v>7793</v>
      </c>
      <c r="K4217" t="s">
        <v>7794</v>
      </c>
      <c r="L4217">
        <f t="shared" si="339"/>
        <v>3131111476</v>
      </c>
      <c r="M4217" t="str">
        <f t="shared" si="340"/>
        <v>Xã Lại Xuân</v>
      </c>
      <c r="N4217">
        <f t="shared" si="341"/>
        <v>31311</v>
      </c>
      <c r="O4217" t="str">
        <f t="shared" si="337"/>
        <v>3</v>
      </c>
      <c r="AC4217" t="s">
        <v>8044</v>
      </c>
      <c r="AD4217" t="s">
        <v>8201</v>
      </c>
      <c r="AE4217" t="s">
        <v>8207</v>
      </c>
      <c r="AF4217" t="str">
        <f t="shared" si="338"/>
        <v>3333012211</v>
      </c>
    </row>
    <row r="4218" spans="8:32" ht="16.5" customHeight="1" x14ac:dyDescent="0.25">
      <c r="H4218" t="s">
        <v>7640</v>
      </c>
      <c r="I4218" t="s">
        <v>7787</v>
      </c>
      <c r="J4218" t="s">
        <v>7795</v>
      </c>
      <c r="K4218" t="s">
        <v>7268</v>
      </c>
      <c r="L4218">
        <f t="shared" si="339"/>
        <v>3131111479</v>
      </c>
      <c r="M4218" t="str">
        <f t="shared" si="340"/>
        <v>Xã An Sơn</v>
      </c>
      <c r="N4218">
        <f t="shared" si="341"/>
        <v>31311</v>
      </c>
      <c r="O4218" t="str">
        <f t="shared" si="337"/>
        <v>3</v>
      </c>
      <c r="AC4218" t="s">
        <v>8044</v>
      </c>
      <c r="AD4218" t="s">
        <v>8201</v>
      </c>
      <c r="AE4218" t="s">
        <v>8208</v>
      </c>
      <c r="AF4218" t="str">
        <f t="shared" si="338"/>
        <v>3333012214</v>
      </c>
    </row>
    <row r="4219" spans="8:32" ht="16.5" customHeight="1" x14ac:dyDescent="0.25">
      <c r="H4219" t="s">
        <v>7640</v>
      </c>
      <c r="I4219" t="s">
        <v>7787</v>
      </c>
      <c r="J4219" t="s">
        <v>7796</v>
      </c>
      <c r="K4219" t="s">
        <v>7516</v>
      </c>
      <c r="L4219">
        <f t="shared" si="339"/>
        <v>3131111482</v>
      </c>
      <c r="M4219" t="str">
        <f t="shared" si="340"/>
        <v>Xã Kỳ Sơn</v>
      </c>
      <c r="N4219">
        <f t="shared" si="341"/>
        <v>31311</v>
      </c>
      <c r="O4219" t="str">
        <f t="shared" si="337"/>
        <v>3</v>
      </c>
      <c r="AC4219" t="s">
        <v>8044</v>
      </c>
      <c r="AD4219" t="s">
        <v>8201</v>
      </c>
      <c r="AE4219" t="s">
        <v>8210</v>
      </c>
      <c r="AF4219" t="str">
        <f t="shared" si="338"/>
        <v>3333012217</v>
      </c>
    </row>
    <row r="4220" spans="8:32" ht="16.5" customHeight="1" x14ac:dyDescent="0.25">
      <c r="H4220" t="s">
        <v>7640</v>
      </c>
      <c r="I4220" t="s">
        <v>7787</v>
      </c>
      <c r="J4220" t="s">
        <v>7797</v>
      </c>
      <c r="K4220" t="s">
        <v>7798</v>
      </c>
      <c r="L4220">
        <f t="shared" si="339"/>
        <v>3131111485</v>
      </c>
      <c r="M4220" t="str">
        <f t="shared" si="340"/>
        <v>Xã Liên Khê</v>
      </c>
      <c r="N4220">
        <f t="shared" si="341"/>
        <v>31311</v>
      </c>
      <c r="O4220" t="str">
        <f t="shared" si="337"/>
        <v>3</v>
      </c>
      <c r="AC4220" t="s">
        <v>8044</v>
      </c>
      <c r="AD4220" t="s">
        <v>8201</v>
      </c>
      <c r="AE4220" t="s">
        <v>8212</v>
      </c>
      <c r="AF4220" t="str">
        <f t="shared" si="338"/>
        <v>3333012220</v>
      </c>
    </row>
    <row r="4221" spans="8:32" ht="16.5" customHeight="1" x14ac:dyDescent="0.25">
      <c r="H4221" t="s">
        <v>7640</v>
      </c>
      <c r="I4221" t="s">
        <v>7787</v>
      </c>
      <c r="J4221" t="s">
        <v>7799</v>
      </c>
      <c r="K4221" t="s">
        <v>7800</v>
      </c>
      <c r="L4221">
        <f t="shared" si="339"/>
        <v>3131111488</v>
      </c>
      <c r="M4221" t="str">
        <f t="shared" si="340"/>
        <v>Xã Lưu Kiếm</v>
      </c>
      <c r="N4221">
        <f t="shared" si="341"/>
        <v>31311</v>
      </c>
      <c r="O4221" t="str">
        <f t="shared" si="337"/>
        <v>3</v>
      </c>
      <c r="AC4221" t="s">
        <v>8044</v>
      </c>
      <c r="AD4221" t="s">
        <v>8201</v>
      </c>
      <c r="AE4221" t="s">
        <v>8214</v>
      </c>
      <c r="AF4221" t="str">
        <f t="shared" si="338"/>
        <v>3333012223</v>
      </c>
    </row>
    <row r="4222" spans="8:32" ht="16.5" customHeight="1" x14ac:dyDescent="0.25">
      <c r="H4222" t="s">
        <v>7640</v>
      </c>
      <c r="I4222" t="s">
        <v>7787</v>
      </c>
      <c r="J4222" t="s">
        <v>7801</v>
      </c>
      <c r="K4222" t="s">
        <v>7802</v>
      </c>
      <c r="L4222">
        <f t="shared" si="339"/>
        <v>3131111491</v>
      </c>
      <c r="M4222" t="str">
        <f t="shared" si="340"/>
        <v>Xã Lưu Kỳ</v>
      </c>
      <c r="N4222">
        <f t="shared" si="341"/>
        <v>31311</v>
      </c>
      <c r="O4222" t="str">
        <f t="shared" si="337"/>
        <v>3</v>
      </c>
      <c r="AC4222" t="s">
        <v>8044</v>
      </c>
      <c r="AD4222" t="s">
        <v>8201</v>
      </c>
      <c r="AE4222" t="s">
        <v>8215</v>
      </c>
      <c r="AF4222" t="str">
        <f t="shared" si="338"/>
        <v>3333012226</v>
      </c>
    </row>
    <row r="4223" spans="8:32" ht="16.5" customHeight="1" x14ac:dyDescent="0.25">
      <c r="H4223" t="s">
        <v>7640</v>
      </c>
      <c r="I4223" t="s">
        <v>7787</v>
      </c>
      <c r="J4223" t="s">
        <v>7803</v>
      </c>
      <c r="K4223" t="s">
        <v>7804</v>
      </c>
      <c r="L4223">
        <f t="shared" si="339"/>
        <v>3131111494</v>
      </c>
      <c r="M4223" t="str">
        <f t="shared" si="340"/>
        <v>Xã Gia Minh</v>
      </c>
      <c r="N4223">
        <f t="shared" si="341"/>
        <v>31311</v>
      </c>
      <c r="O4223" t="str">
        <f t="shared" si="337"/>
        <v>3</v>
      </c>
      <c r="AC4223" t="s">
        <v>8044</v>
      </c>
      <c r="AD4223" t="s">
        <v>8201</v>
      </c>
      <c r="AE4223" t="s">
        <v>8217</v>
      </c>
      <c r="AF4223" t="str">
        <f t="shared" si="338"/>
        <v>3333012229</v>
      </c>
    </row>
    <row r="4224" spans="8:32" ht="16.5" customHeight="1" x14ac:dyDescent="0.25">
      <c r="H4224" t="s">
        <v>7640</v>
      </c>
      <c r="I4224" t="s">
        <v>7787</v>
      </c>
      <c r="J4224" t="s">
        <v>7805</v>
      </c>
      <c r="K4224" t="s">
        <v>7806</v>
      </c>
      <c r="L4224">
        <f t="shared" si="339"/>
        <v>3131111497</v>
      </c>
      <c r="M4224" t="str">
        <f t="shared" si="340"/>
        <v>Xã Gia Đức</v>
      </c>
      <c r="N4224">
        <f t="shared" si="341"/>
        <v>31311</v>
      </c>
      <c r="O4224" t="str">
        <f t="shared" si="337"/>
        <v>3</v>
      </c>
      <c r="AC4224" t="s">
        <v>8044</v>
      </c>
      <c r="AD4224" t="s">
        <v>8201</v>
      </c>
      <c r="AE4224" t="s">
        <v>8219</v>
      </c>
      <c r="AF4224" t="str">
        <f t="shared" si="338"/>
        <v>3333012232</v>
      </c>
    </row>
    <row r="4225" spans="8:32" ht="16.5" customHeight="1" x14ac:dyDescent="0.25">
      <c r="H4225" t="s">
        <v>7640</v>
      </c>
      <c r="I4225" t="s">
        <v>7787</v>
      </c>
      <c r="J4225" t="s">
        <v>7807</v>
      </c>
      <c r="K4225" t="s">
        <v>1134</v>
      </c>
      <c r="L4225">
        <f t="shared" si="339"/>
        <v>3131111500</v>
      </c>
      <c r="M4225" t="str">
        <f t="shared" si="340"/>
        <v>Xã Minh Tân</v>
      </c>
      <c r="N4225">
        <f t="shared" si="341"/>
        <v>31311</v>
      </c>
      <c r="O4225" t="str">
        <f t="shared" si="337"/>
        <v>3</v>
      </c>
      <c r="AC4225" t="s">
        <v>8044</v>
      </c>
      <c r="AD4225" t="s">
        <v>8201</v>
      </c>
      <c r="AE4225" t="s">
        <v>8221</v>
      </c>
      <c r="AF4225" t="str">
        <f t="shared" si="338"/>
        <v>3333012235</v>
      </c>
    </row>
    <row r="4226" spans="8:32" ht="16.5" customHeight="1" x14ac:dyDescent="0.25">
      <c r="H4226" t="s">
        <v>7640</v>
      </c>
      <c r="I4226" t="s">
        <v>7787</v>
      </c>
      <c r="J4226" t="s">
        <v>7808</v>
      </c>
      <c r="K4226" t="s">
        <v>6406</v>
      </c>
      <c r="L4226">
        <f t="shared" si="339"/>
        <v>3131111503</v>
      </c>
      <c r="M4226" t="str">
        <f t="shared" si="340"/>
        <v>Xã Phù Ninh</v>
      </c>
      <c r="N4226">
        <f t="shared" si="341"/>
        <v>31311</v>
      </c>
      <c r="O4226" t="str">
        <f t="shared" si="337"/>
        <v>3</v>
      </c>
      <c r="AC4226" t="s">
        <v>8044</v>
      </c>
      <c r="AD4226" t="s">
        <v>8201</v>
      </c>
      <c r="AE4226" t="s">
        <v>8223</v>
      </c>
      <c r="AF4226" t="str">
        <f t="shared" si="338"/>
        <v>3333012238</v>
      </c>
    </row>
    <row r="4227" spans="8:32" ht="16.5" customHeight="1" x14ac:dyDescent="0.25">
      <c r="H4227" t="s">
        <v>7640</v>
      </c>
      <c r="I4227" t="s">
        <v>7787</v>
      </c>
      <c r="J4227" t="s">
        <v>7809</v>
      </c>
      <c r="K4227" t="s">
        <v>7810</v>
      </c>
      <c r="L4227">
        <f t="shared" si="339"/>
        <v>3131111506</v>
      </c>
      <c r="M4227" t="str">
        <f t="shared" si="340"/>
        <v>Xã Quảng Thanh</v>
      </c>
      <c r="N4227">
        <f t="shared" si="341"/>
        <v>31311</v>
      </c>
      <c r="O4227" t="str">
        <f t="shared" ref="O4227:O4290" si="342">IF(AND(LEN(I4227) &gt; 0, LEN(J4227) = 0), "2", IF(LEN(J4227) &gt;0, "3", "1"))</f>
        <v>3</v>
      </c>
      <c r="AC4227" t="s">
        <v>8044</v>
      </c>
      <c r="AD4227" t="s">
        <v>8201</v>
      </c>
      <c r="AE4227" t="s">
        <v>8224</v>
      </c>
      <c r="AF4227" t="str">
        <f t="shared" ref="AF4227:AF4290" si="343">CONCATENATE(AC4227,AD4227,AE4227)</f>
        <v>3333012241</v>
      </c>
    </row>
    <row r="4228" spans="8:32" ht="16.5" customHeight="1" x14ac:dyDescent="0.25">
      <c r="H4228" t="s">
        <v>7640</v>
      </c>
      <c r="I4228" t="s">
        <v>7787</v>
      </c>
      <c r="J4228" t="s">
        <v>7811</v>
      </c>
      <c r="K4228" t="s">
        <v>7812</v>
      </c>
      <c r="L4228">
        <f t="shared" ref="L4228:L4291" si="344">_xlfn.NUMBERVALUE( H4228&amp;I4228&amp;J4228)</f>
        <v>3131111509</v>
      </c>
      <c r="M4228" t="str">
        <f t="shared" ref="M4228:M4291" si="345">K4228</f>
        <v>Xã Chính Mỹ</v>
      </c>
      <c r="N4228">
        <f t="shared" ref="N4228:N4291" si="346">IF(AND(LEN(I4228) &gt; 0, LEN(J4228) = 0),_xlfn.NUMBERVALUE(H4228), IF(LEN(J4228) &gt;0, _xlfn.NUMBERVALUE(H4228&amp;I4228), ""))</f>
        <v>31311</v>
      </c>
      <c r="O4228" t="str">
        <f t="shared" si="342"/>
        <v>3</v>
      </c>
      <c r="AC4228" t="s">
        <v>8044</v>
      </c>
      <c r="AD4228" t="s">
        <v>8201</v>
      </c>
      <c r="AE4228" t="s">
        <v>8225</v>
      </c>
      <c r="AF4228" t="str">
        <f t="shared" si="343"/>
        <v>3333012244</v>
      </c>
    </row>
    <row r="4229" spans="8:32" ht="16.5" customHeight="1" x14ac:dyDescent="0.25">
      <c r="H4229" t="s">
        <v>7640</v>
      </c>
      <c r="I4229" t="s">
        <v>7787</v>
      </c>
      <c r="J4229" t="s">
        <v>7813</v>
      </c>
      <c r="K4229" t="s">
        <v>7243</v>
      </c>
      <c r="L4229">
        <f t="shared" si="344"/>
        <v>3131111512</v>
      </c>
      <c r="M4229" t="str">
        <f t="shared" si="345"/>
        <v>Xã Kênh Giang</v>
      </c>
      <c r="N4229">
        <f t="shared" si="346"/>
        <v>31311</v>
      </c>
      <c r="O4229" t="str">
        <f t="shared" si="342"/>
        <v>3</v>
      </c>
      <c r="AC4229" t="s">
        <v>8044</v>
      </c>
      <c r="AD4229" t="s">
        <v>8201</v>
      </c>
      <c r="AE4229" t="s">
        <v>8226</v>
      </c>
      <c r="AF4229" t="str">
        <f t="shared" si="343"/>
        <v>3333012247</v>
      </c>
    </row>
    <row r="4230" spans="8:32" ht="16.5" customHeight="1" x14ac:dyDescent="0.25">
      <c r="H4230" t="s">
        <v>7640</v>
      </c>
      <c r="I4230" t="s">
        <v>7787</v>
      </c>
      <c r="J4230" t="s">
        <v>7814</v>
      </c>
      <c r="K4230" t="s">
        <v>2537</v>
      </c>
      <c r="L4230">
        <f t="shared" si="344"/>
        <v>3131111515</v>
      </c>
      <c r="M4230" t="str">
        <f t="shared" si="345"/>
        <v>Xã Hợp Thành</v>
      </c>
      <c r="N4230">
        <f t="shared" si="346"/>
        <v>31311</v>
      </c>
      <c r="O4230" t="str">
        <f t="shared" si="342"/>
        <v>3</v>
      </c>
      <c r="AC4230" t="s">
        <v>8044</v>
      </c>
      <c r="AD4230" t="s">
        <v>8201</v>
      </c>
      <c r="AE4230" t="s">
        <v>8228</v>
      </c>
      <c r="AF4230" t="str">
        <f t="shared" si="343"/>
        <v>3333012250</v>
      </c>
    </row>
    <row r="4231" spans="8:32" ht="16.5" customHeight="1" x14ac:dyDescent="0.25">
      <c r="H4231" t="s">
        <v>7640</v>
      </c>
      <c r="I4231" t="s">
        <v>7787</v>
      </c>
      <c r="J4231" t="s">
        <v>7815</v>
      </c>
      <c r="K4231" t="s">
        <v>7816</v>
      </c>
      <c r="L4231">
        <f t="shared" si="344"/>
        <v>3131111518</v>
      </c>
      <c r="M4231" t="str">
        <f t="shared" si="345"/>
        <v>Xã Cao Nhân</v>
      </c>
      <c r="N4231">
        <f t="shared" si="346"/>
        <v>31311</v>
      </c>
      <c r="O4231" t="str">
        <f t="shared" si="342"/>
        <v>3</v>
      </c>
      <c r="AC4231" t="s">
        <v>8044</v>
      </c>
      <c r="AD4231" t="s">
        <v>8201</v>
      </c>
      <c r="AE4231" t="s">
        <v>8229</v>
      </c>
      <c r="AF4231" t="str">
        <f t="shared" si="343"/>
        <v>3333012253</v>
      </c>
    </row>
    <row r="4232" spans="8:32" ht="16.5" customHeight="1" x14ac:dyDescent="0.25">
      <c r="H4232" t="s">
        <v>7640</v>
      </c>
      <c r="I4232" t="s">
        <v>7787</v>
      </c>
      <c r="J4232" t="s">
        <v>7817</v>
      </c>
      <c r="K4232" t="s">
        <v>7818</v>
      </c>
      <c r="L4232">
        <f t="shared" si="344"/>
        <v>3131111521</v>
      </c>
      <c r="M4232" t="str">
        <f t="shared" si="345"/>
        <v>Xã Mỹ Đồng</v>
      </c>
      <c r="N4232">
        <f t="shared" si="346"/>
        <v>31311</v>
      </c>
      <c r="O4232" t="str">
        <f t="shared" si="342"/>
        <v>3</v>
      </c>
      <c r="AC4232" t="s">
        <v>8044</v>
      </c>
      <c r="AD4232" t="s">
        <v>8201</v>
      </c>
      <c r="AE4232" t="s">
        <v>8231</v>
      </c>
      <c r="AF4232" t="str">
        <f t="shared" si="343"/>
        <v>3333012256</v>
      </c>
    </row>
    <row r="4233" spans="8:32" ht="16.5" customHeight="1" x14ac:dyDescent="0.25">
      <c r="H4233" t="s">
        <v>7640</v>
      </c>
      <c r="I4233" t="s">
        <v>7787</v>
      </c>
      <c r="J4233" t="s">
        <v>7819</v>
      </c>
      <c r="K4233" t="s">
        <v>921</v>
      </c>
      <c r="L4233">
        <f t="shared" si="344"/>
        <v>3131111524</v>
      </c>
      <c r="M4233" t="str">
        <f t="shared" si="345"/>
        <v>Xã Đông Sơn</v>
      </c>
      <c r="N4233">
        <f t="shared" si="346"/>
        <v>31311</v>
      </c>
      <c r="O4233" t="str">
        <f t="shared" si="342"/>
        <v>3</v>
      </c>
      <c r="AC4233" t="s">
        <v>8044</v>
      </c>
      <c r="AD4233" t="s">
        <v>8201</v>
      </c>
      <c r="AE4233" t="s">
        <v>8232</v>
      </c>
      <c r="AF4233" t="str">
        <f t="shared" si="343"/>
        <v>3333012259</v>
      </c>
    </row>
    <row r="4234" spans="8:32" ht="16.5" customHeight="1" x14ac:dyDescent="0.25">
      <c r="H4234" t="s">
        <v>7640</v>
      </c>
      <c r="I4234" t="s">
        <v>7787</v>
      </c>
      <c r="J4234" t="s">
        <v>7820</v>
      </c>
      <c r="K4234" t="s">
        <v>7821</v>
      </c>
      <c r="L4234">
        <f t="shared" si="344"/>
        <v>3131111527</v>
      </c>
      <c r="M4234" t="str">
        <f t="shared" si="345"/>
        <v>Xã Hoà Bình</v>
      </c>
      <c r="N4234">
        <f t="shared" si="346"/>
        <v>31311</v>
      </c>
      <c r="O4234" t="str">
        <f t="shared" si="342"/>
        <v>3</v>
      </c>
      <c r="AC4234" t="s">
        <v>8044</v>
      </c>
      <c r="AD4234" t="s">
        <v>8201</v>
      </c>
      <c r="AE4234" t="s">
        <v>8234</v>
      </c>
      <c r="AF4234" t="str">
        <f t="shared" si="343"/>
        <v>3333012262</v>
      </c>
    </row>
    <row r="4235" spans="8:32" ht="16.5" customHeight="1" x14ac:dyDescent="0.25">
      <c r="H4235" t="s">
        <v>7640</v>
      </c>
      <c r="I4235" t="s">
        <v>7787</v>
      </c>
      <c r="J4235" t="s">
        <v>7822</v>
      </c>
      <c r="K4235" t="s">
        <v>2380</v>
      </c>
      <c r="L4235">
        <f t="shared" si="344"/>
        <v>3131111530</v>
      </c>
      <c r="M4235" t="str">
        <f t="shared" si="345"/>
        <v>Xã Trung Hà</v>
      </c>
      <c r="N4235">
        <f t="shared" si="346"/>
        <v>31311</v>
      </c>
      <c r="O4235" t="str">
        <f t="shared" si="342"/>
        <v>3</v>
      </c>
      <c r="AC4235" t="s">
        <v>8044</v>
      </c>
      <c r="AD4235" t="s">
        <v>8201</v>
      </c>
      <c r="AE4235" t="s">
        <v>8236</v>
      </c>
      <c r="AF4235" t="str">
        <f t="shared" si="343"/>
        <v>3333012265</v>
      </c>
    </row>
    <row r="4236" spans="8:32" ht="16.5" customHeight="1" x14ac:dyDescent="0.25">
      <c r="H4236" t="s">
        <v>7640</v>
      </c>
      <c r="I4236" t="s">
        <v>7787</v>
      </c>
      <c r="J4236" t="s">
        <v>7823</v>
      </c>
      <c r="K4236" t="s">
        <v>7824</v>
      </c>
      <c r="L4236">
        <f t="shared" si="344"/>
        <v>3131111533</v>
      </c>
      <c r="M4236" t="str">
        <f t="shared" si="345"/>
        <v>Xã An Lư</v>
      </c>
      <c r="N4236">
        <f t="shared" si="346"/>
        <v>31311</v>
      </c>
      <c r="O4236" t="str">
        <f t="shared" si="342"/>
        <v>3</v>
      </c>
      <c r="AC4236" t="s">
        <v>8044</v>
      </c>
      <c r="AD4236" t="s">
        <v>8201</v>
      </c>
      <c r="AE4236" t="s">
        <v>8238</v>
      </c>
      <c r="AF4236" t="str">
        <f t="shared" si="343"/>
        <v>3333012268</v>
      </c>
    </row>
    <row r="4237" spans="8:32" ht="16.5" customHeight="1" x14ac:dyDescent="0.25">
      <c r="H4237" t="s">
        <v>7640</v>
      </c>
      <c r="I4237" t="s">
        <v>7787</v>
      </c>
      <c r="J4237" t="s">
        <v>7825</v>
      </c>
      <c r="K4237" t="s">
        <v>7826</v>
      </c>
      <c r="L4237">
        <f t="shared" si="344"/>
        <v>3131111536</v>
      </c>
      <c r="M4237" t="str">
        <f t="shared" si="345"/>
        <v>Xã Thuỷ Triều</v>
      </c>
      <c r="N4237">
        <f t="shared" si="346"/>
        <v>31311</v>
      </c>
      <c r="O4237" t="str">
        <f t="shared" si="342"/>
        <v>3</v>
      </c>
      <c r="AC4237" t="s">
        <v>8044</v>
      </c>
      <c r="AD4237" t="s">
        <v>8201</v>
      </c>
      <c r="AE4237" t="s">
        <v>8239</v>
      </c>
      <c r="AF4237" t="str">
        <f t="shared" si="343"/>
        <v>3333012271</v>
      </c>
    </row>
    <row r="4238" spans="8:32" ht="16.5" customHeight="1" x14ac:dyDescent="0.25">
      <c r="H4238" t="s">
        <v>7640</v>
      </c>
      <c r="I4238" t="s">
        <v>7787</v>
      </c>
      <c r="J4238" t="s">
        <v>7827</v>
      </c>
      <c r="K4238" t="s">
        <v>1950</v>
      </c>
      <c r="L4238">
        <f t="shared" si="344"/>
        <v>3131111539</v>
      </c>
      <c r="M4238" t="str">
        <f t="shared" si="345"/>
        <v>Xã Ngũ Lão</v>
      </c>
      <c r="N4238">
        <f t="shared" si="346"/>
        <v>31311</v>
      </c>
      <c r="O4238" t="str">
        <f t="shared" si="342"/>
        <v>3</v>
      </c>
      <c r="AC4238" t="s">
        <v>8044</v>
      </c>
      <c r="AD4238" t="s">
        <v>8201</v>
      </c>
      <c r="AE4238" t="s">
        <v>8241</v>
      </c>
      <c r="AF4238" t="str">
        <f t="shared" si="343"/>
        <v>3333012274</v>
      </c>
    </row>
    <row r="4239" spans="8:32" ht="16.5" customHeight="1" x14ac:dyDescent="0.25">
      <c r="H4239" t="s">
        <v>7640</v>
      </c>
      <c r="I4239" t="s">
        <v>7787</v>
      </c>
      <c r="J4239" t="s">
        <v>7828</v>
      </c>
      <c r="K4239" t="s">
        <v>7829</v>
      </c>
      <c r="L4239">
        <f t="shared" si="344"/>
        <v>3131111542</v>
      </c>
      <c r="M4239" t="str">
        <f t="shared" si="345"/>
        <v>Xã Phục Lễ</v>
      </c>
      <c r="N4239">
        <f t="shared" si="346"/>
        <v>31311</v>
      </c>
      <c r="O4239" t="str">
        <f t="shared" si="342"/>
        <v>3</v>
      </c>
      <c r="AC4239" t="s">
        <v>8044</v>
      </c>
      <c r="AD4239" t="s">
        <v>8201</v>
      </c>
      <c r="AE4239" t="s">
        <v>8242</v>
      </c>
      <c r="AF4239" t="str">
        <f t="shared" si="343"/>
        <v>3333012277</v>
      </c>
    </row>
    <row r="4240" spans="8:32" ht="16.5" customHeight="1" x14ac:dyDescent="0.25">
      <c r="H4240" t="s">
        <v>7640</v>
      </c>
      <c r="I4240" t="s">
        <v>7787</v>
      </c>
      <c r="J4240" t="s">
        <v>7830</v>
      </c>
      <c r="K4240" t="s">
        <v>991</v>
      </c>
      <c r="L4240">
        <f t="shared" si="344"/>
        <v>3131111545</v>
      </c>
      <c r="M4240" t="str">
        <f t="shared" si="345"/>
        <v>Xã Tam Hưng</v>
      </c>
      <c r="N4240">
        <f t="shared" si="346"/>
        <v>31311</v>
      </c>
      <c r="O4240" t="str">
        <f t="shared" si="342"/>
        <v>3</v>
      </c>
      <c r="AC4240" t="s">
        <v>8044</v>
      </c>
      <c r="AD4240" t="s">
        <v>8244</v>
      </c>
      <c r="AE4240" t="s">
        <v>8246</v>
      </c>
      <c r="AF4240" t="str">
        <f t="shared" si="343"/>
        <v>3333112280</v>
      </c>
    </row>
    <row r="4241" spans="8:32" ht="16.5" customHeight="1" x14ac:dyDescent="0.25">
      <c r="H4241" t="s">
        <v>7640</v>
      </c>
      <c r="I4241" t="s">
        <v>7787</v>
      </c>
      <c r="J4241" t="s">
        <v>7831</v>
      </c>
      <c r="K4241" t="s">
        <v>7832</v>
      </c>
      <c r="L4241">
        <f t="shared" si="344"/>
        <v>3131111548</v>
      </c>
      <c r="M4241" t="str">
        <f t="shared" si="345"/>
        <v>Xã Phả Lễ</v>
      </c>
      <c r="N4241">
        <f t="shared" si="346"/>
        <v>31311</v>
      </c>
      <c r="O4241" t="str">
        <f t="shared" si="342"/>
        <v>3</v>
      </c>
      <c r="AC4241" t="s">
        <v>8044</v>
      </c>
      <c r="AD4241" t="s">
        <v>8244</v>
      </c>
      <c r="AE4241" t="s">
        <v>8248</v>
      </c>
      <c r="AF4241" t="str">
        <f t="shared" si="343"/>
        <v>3333112283</v>
      </c>
    </row>
    <row r="4242" spans="8:32" ht="16.5" customHeight="1" x14ac:dyDescent="0.25">
      <c r="H4242" t="s">
        <v>7640</v>
      </c>
      <c r="I4242" t="s">
        <v>7787</v>
      </c>
      <c r="J4242" t="s">
        <v>7833</v>
      </c>
      <c r="K4242" t="s">
        <v>7834</v>
      </c>
      <c r="L4242">
        <f t="shared" si="344"/>
        <v>3131111551</v>
      </c>
      <c r="M4242" t="str">
        <f t="shared" si="345"/>
        <v>Xã Lập Lễ</v>
      </c>
      <c r="N4242">
        <f t="shared" si="346"/>
        <v>31311</v>
      </c>
      <c r="O4242" t="str">
        <f t="shared" si="342"/>
        <v>3</v>
      </c>
      <c r="AC4242" t="s">
        <v>8044</v>
      </c>
      <c r="AD4242" t="s">
        <v>8244</v>
      </c>
      <c r="AE4242" t="s">
        <v>8250</v>
      </c>
      <c r="AF4242" t="str">
        <f t="shared" si="343"/>
        <v>3333112286</v>
      </c>
    </row>
    <row r="4243" spans="8:32" ht="16.5" customHeight="1" x14ac:dyDescent="0.25">
      <c r="H4243" t="s">
        <v>7640</v>
      </c>
      <c r="I4243" t="s">
        <v>7787</v>
      </c>
      <c r="J4243" t="s">
        <v>7835</v>
      </c>
      <c r="K4243" t="s">
        <v>7836</v>
      </c>
      <c r="L4243">
        <f t="shared" si="344"/>
        <v>3131111554</v>
      </c>
      <c r="M4243" t="str">
        <f t="shared" si="345"/>
        <v>Xã Kiền Bái</v>
      </c>
      <c r="N4243">
        <f t="shared" si="346"/>
        <v>31311</v>
      </c>
      <c r="O4243" t="str">
        <f t="shared" si="342"/>
        <v>3</v>
      </c>
      <c r="AC4243" t="s">
        <v>8044</v>
      </c>
      <c r="AD4243" t="s">
        <v>8244</v>
      </c>
      <c r="AE4243" t="s">
        <v>8251</v>
      </c>
      <c r="AF4243" t="str">
        <f t="shared" si="343"/>
        <v>3333112289</v>
      </c>
    </row>
    <row r="4244" spans="8:32" ht="16.5" customHeight="1" x14ac:dyDescent="0.25">
      <c r="H4244" t="s">
        <v>7640</v>
      </c>
      <c r="I4244" t="s">
        <v>7787</v>
      </c>
      <c r="J4244" t="s">
        <v>7837</v>
      </c>
      <c r="K4244" t="s">
        <v>7838</v>
      </c>
      <c r="L4244">
        <f t="shared" si="344"/>
        <v>3131111557</v>
      </c>
      <c r="M4244" t="str">
        <f t="shared" si="345"/>
        <v>Xã Thiên Hương</v>
      </c>
      <c r="N4244">
        <f t="shared" si="346"/>
        <v>31311</v>
      </c>
      <c r="O4244" t="str">
        <f t="shared" si="342"/>
        <v>3</v>
      </c>
      <c r="AC4244" t="s">
        <v>8044</v>
      </c>
      <c r="AD4244" t="s">
        <v>8244</v>
      </c>
      <c r="AE4244" t="s">
        <v>8253</v>
      </c>
      <c r="AF4244" t="str">
        <f t="shared" si="343"/>
        <v>3333112292</v>
      </c>
    </row>
    <row r="4245" spans="8:32" ht="16.5" customHeight="1" x14ac:dyDescent="0.25">
      <c r="H4245" t="s">
        <v>7640</v>
      </c>
      <c r="I4245" t="s">
        <v>7787</v>
      </c>
      <c r="J4245" t="s">
        <v>7839</v>
      </c>
      <c r="K4245" t="s">
        <v>7840</v>
      </c>
      <c r="L4245">
        <f t="shared" si="344"/>
        <v>3131111560</v>
      </c>
      <c r="M4245" t="str">
        <f t="shared" si="345"/>
        <v>Xã Thuỷ Sơn</v>
      </c>
      <c r="N4245">
        <f t="shared" si="346"/>
        <v>31311</v>
      </c>
      <c r="O4245" t="str">
        <f t="shared" si="342"/>
        <v>3</v>
      </c>
      <c r="AC4245" t="s">
        <v>8044</v>
      </c>
      <c r="AD4245" t="s">
        <v>8244</v>
      </c>
      <c r="AE4245" t="s">
        <v>8255</v>
      </c>
      <c r="AF4245" t="str">
        <f t="shared" si="343"/>
        <v>3333112295</v>
      </c>
    </row>
    <row r="4246" spans="8:32" ht="16.5" customHeight="1" x14ac:dyDescent="0.25">
      <c r="H4246" t="s">
        <v>7640</v>
      </c>
      <c r="I4246" t="s">
        <v>7787</v>
      </c>
      <c r="J4246" t="s">
        <v>7841</v>
      </c>
      <c r="K4246" t="s">
        <v>7842</v>
      </c>
      <c r="L4246">
        <f t="shared" si="344"/>
        <v>3131111563</v>
      </c>
      <c r="M4246" t="str">
        <f t="shared" si="345"/>
        <v>Xã Thuỷ Đường</v>
      </c>
      <c r="N4246">
        <f t="shared" si="346"/>
        <v>31311</v>
      </c>
      <c r="O4246" t="str">
        <f t="shared" si="342"/>
        <v>3</v>
      </c>
      <c r="AC4246" t="s">
        <v>8044</v>
      </c>
      <c r="AD4246" t="s">
        <v>8244</v>
      </c>
      <c r="AE4246" t="s">
        <v>8257</v>
      </c>
      <c r="AF4246" t="str">
        <f t="shared" si="343"/>
        <v>3333112298</v>
      </c>
    </row>
    <row r="4247" spans="8:32" ht="16.5" customHeight="1" x14ac:dyDescent="0.25">
      <c r="H4247" t="s">
        <v>7640</v>
      </c>
      <c r="I4247" t="s">
        <v>7787</v>
      </c>
      <c r="J4247" t="s">
        <v>7843</v>
      </c>
      <c r="K4247" t="s">
        <v>7844</v>
      </c>
      <c r="L4247">
        <f t="shared" si="344"/>
        <v>3131111566</v>
      </c>
      <c r="M4247" t="str">
        <f t="shared" si="345"/>
        <v>Xã Hoàng Động</v>
      </c>
      <c r="N4247">
        <f t="shared" si="346"/>
        <v>31311</v>
      </c>
      <c r="O4247" t="str">
        <f t="shared" si="342"/>
        <v>3</v>
      </c>
      <c r="AC4247" t="s">
        <v>8044</v>
      </c>
      <c r="AD4247" t="s">
        <v>8244</v>
      </c>
      <c r="AE4247" t="s">
        <v>8259</v>
      </c>
      <c r="AF4247" t="str">
        <f t="shared" si="343"/>
        <v>3333112301</v>
      </c>
    </row>
    <row r="4248" spans="8:32" ht="16.5" customHeight="1" x14ac:dyDescent="0.25">
      <c r="H4248" t="s">
        <v>7640</v>
      </c>
      <c r="I4248" t="s">
        <v>7787</v>
      </c>
      <c r="J4248" t="s">
        <v>7845</v>
      </c>
      <c r="K4248" t="s">
        <v>7846</v>
      </c>
      <c r="L4248">
        <f t="shared" si="344"/>
        <v>3131111569</v>
      </c>
      <c r="M4248" t="str">
        <f t="shared" si="345"/>
        <v>Xã Lâm Động</v>
      </c>
      <c r="N4248">
        <f t="shared" si="346"/>
        <v>31311</v>
      </c>
      <c r="O4248" t="str">
        <f t="shared" si="342"/>
        <v>3</v>
      </c>
      <c r="AC4248" t="s">
        <v>8044</v>
      </c>
      <c r="AD4248" t="s">
        <v>8244</v>
      </c>
      <c r="AE4248" t="s">
        <v>8260</v>
      </c>
      <c r="AF4248" t="str">
        <f t="shared" si="343"/>
        <v>3333112304</v>
      </c>
    </row>
    <row r="4249" spans="8:32" ht="16.5" customHeight="1" x14ac:dyDescent="0.25">
      <c r="H4249" t="s">
        <v>7640</v>
      </c>
      <c r="I4249" t="s">
        <v>7787</v>
      </c>
      <c r="J4249" t="s">
        <v>7847</v>
      </c>
      <c r="K4249" t="s">
        <v>7848</v>
      </c>
      <c r="L4249">
        <f t="shared" si="344"/>
        <v>3131111572</v>
      </c>
      <c r="M4249" t="str">
        <f t="shared" si="345"/>
        <v>Xã Hoa Động</v>
      </c>
      <c r="N4249">
        <f t="shared" si="346"/>
        <v>31311</v>
      </c>
      <c r="O4249" t="str">
        <f t="shared" si="342"/>
        <v>3</v>
      </c>
      <c r="AC4249" t="s">
        <v>8044</v>
      </c>
      <c r="AD4249" t="s">
        <v>8244</v>
      </c>
      <c r="AE4249" t="s">
        <v>8262</v>
      </c>
      <c r="AF4249" t="str">
        <f t="shared" si="343"/>
        <v>3333112307</v>
      </c>
    </row>
    <row r="4250" spans="8:32" ht="16.5" customHeight="1" x14ac:dyDescent="0.25">
      <c r="H4250" t="s">
        <v>7640</v>
      </c>
      <c r="I4250" t="s">
        <v>7787</v>
      </c>
      <c r="J4250" t="s">
        <v>7849</v>
      </c>
      <c r="K4250" t="s">
        <v>2815</v>
      </c>
      <c r="L4250">
        <f t="shared" si="344"/>
        <v>3131111575</v>
      </c>
      <c r="M4250" t="str">
        <f t="shared" si="345"/>
        <v>Xã Tân Dương</v>
      </c>
      <c r="N4250">
        <f t="shared" si="346"/>
        <v>31311</v>
      </c>
      <c r="O4250" t="str">
        <f t="shared" si="342"/>
        <v>3</v>
      </c>
      <c r="AC4250" t="s">
        <v>8044</v>
      </c>
      <c r="AD4250" t="s">
        <v>8244</v>
      </c>
      <c r="AE4250" t="s">
        <v>8264</v>
      </c>
      <c r="AF4250" t="str">
        <f t="shared" si="343"/>
        <v>3333112310</v>
      </c>
    </row>
    <row r="4251" spans="8:32" ht="16.5" customHeight="1" x14ac:dyDescent="0.25">
      <c r="H4251" t="s">
        <v>7640</v>
      </c>
      <c r="I4251" t="s">
        <v>7787</v>
      </c>
      <c r="J4251" t="s">
        <v>7850</v>
      </c>
      <c r="K4251" t="s">
        <v>7851</v>
      </c>
      <c r="L4251">
        <f t="shared" si="344"/>
        <v>3131111578</v>
      </c>
      <c r="M4251" t="str">
        <f t="shared" si="345"/>
        <v>Xã Dương Quan</v>
      </c>
      <c r="N4251">
        <f t="shared" si="346"/>
        <v>31311</v>
      </c>
      <c r="O4251" t="str">
        <f t="shared" si="342"/>
        <v>3</v>
      </c>
      <c r="AC4251" t="s">
        <v>8044</v>
      </c>
      <c r="AD4251" t="s">
        <v>8244</v>
      </c>
      <c r="AE4251" t="s">
        <v>8265</v>
      </c>
      <c r="AF4251" t="str">
        <f t="shared" si="343"/>
        <v>3333112313</v>
      </c>
    </row>
    <row r="4252" spans="8:32" ht="16.5" customHeight="1" x14ac:dyDescent="0.25">
      <c r="H4252" t="s">
        <v>7640</v>
      </c>
      <c r="I4252" t="s">
        <v>7852</v>
      </c>
      <c r="K4252" t="s">
        <v>7853</v>
      </c>
      <c r="L4252">
        <f t="shared" si="344"/>
        <v>31312</v>
      </c>
      <c r="M4252" t="str">
        <f t="shared" si="345"/>
        <v>Huyện An Dương</v>
      </c>
      <c r="N4252">
        <f t="shared" si="346"/>
        <v>31</v>
      </c>
      <c r="O4252" t="str">
        <f t="shared" si="342"/>
        <v>2</v>
      </c>
      <c r="AC4252" t="s">
        <v>8044</v>
      </c>
      <c r="AD4252" t="s">
        <v>8244</v>
      </c>
      <c r="AE4252" t="s">
        <v>8267</v>
      </c>
      <c r="AF4252" t="str">
        <f t="shared" si="343"/>
        <v>3333112316</v>
      </c>
    </row>
    <row r="4253" spans="8:32" ht="16.5" customHeight="1" x14ac:dyDescent="0.25">
      <c r="H4253" t="s">
        <v>7640</v>
      </c>
      <c r="I4253" t="s">
        <v>7852</v>
      </c>
      <c r="J4253" t="s">
        <v>7854</v>
      </c>
      <c r="K4253" t="s">
        <v>7855</v>
      </c>
      <c r="L4253">
        <f t="shared" si="344"/>
        <v>3131211581</v>
      </c>
      <c r="M4253" t="str">
        <f t="shared" si="345"/>
        <v>Thị trấn An Dương</v>
      </c>
      <c r="N4253">
        <f t="shared" si="346"/>
        <v>31312</v>
      </c>
      <c r="O4253" t="str">
        <f t="shared" si="342"/>
        <v>3</v>
      </c>
      <c r="AC4253" t="s">
        <v>8044</v>
      </c>
      <c r="AD4253" t="s">
        <v>8244</v>
      </c>
      <c r="AE4253" t="s">
        <v>8269</v>
      </c>
      <c r="AF4253" t="str">
        <f t="shared" si="343"/>
        <v>3333112319</v>
      </c>
    </row>
    <row r="4254" spans="8:32" ht="16.5" customHeight="1" x14ac:dyDescent="0.25">
      <c r="H4254" t="s">
        <v>7640</v>
      </c>
      <c r="I4254" t="s">
        <v>7852</v>
      </c>
      <c r="J4254" t="s">
        <v>7856</v>
      </c>
      <c r="K4254" t="s">
        <v>7857</v>
      </c>
      <c r="L4254">
        <f t="shared" si="344"/>
        <v>3131211584</v>
      </c>
      <c r="M4254" t="str">
        <f t="shared" si="345"/>
        <v>Xã Lê Thiện</v>
      </c>
      <c r="N4254">
        <f t="shared" si="346"/>
        <v>31312</v>
      </c>
      <c r="O4254" t="str">
        <f t="shared" si="342"/>
        <v>3</v>
      </c>
      <c r="AC4254" t="s">
        <v>8044</v>
      </c>
      <c r="AD4254" t="s">
        <v>8244</v>
      </c>
      <c r="AE4254" t="s">
        <v>8270</v>
      </c>
      <c r="AF4254" t="str">
        <f t="shared" si="343"/>
        <v>3333112322</v>
      </c>
    </row>
    <row r="4255" spans="8:32" ht="16.5" customHeight="1" x14ac:dyDescent="0.25">
      <c r="H4255" t="s">
        <v>7640</v>
      </c>
      <c r="I4255" t="s">
        <v>7852</v>
      </c>
      <c r="J4255" t="s">
        <v>7858</v>
      </c>
      <c r="K4255" t="s">
        <v>7859</v>
      </c>
      <c r="L4255">
        <f t="shared" si="344"/>
        <v>3131211587</v>
      </c>
      <c r="M4255" t="str">
        <f t="shared" si="345"/>
        <v>Xã Đại Bản</v>
      </c>
      <c r="N4255">
        <f t="shared" si="346"/>
        <v>31312</v>
      </c>
      <c r="O4255" t="str">
        <f t="shared" si="342"/>
        <v>3</v>
      </c>
      <c r="AC4255" t="s">
        <v>8044</v>
      </c>
      <c r="AD4255" t="s">
        <v>8244</v>
      </c>
      <c r="AE4255" t="s">
        <v>8271</v>
      </c>
      <c r="AF4255" t="str">
        <f t="shared" si="343"/>
        <v>3333112325</v>
      </c>
    </row>
    <row r="4256" spans="8:32" ht="16.5" customHeight="1" x14ac:dyDescent="0.25">
      <c r="H4256" t="s">
        <v>7640</v>
      </c>
      <c r="I4256" t="s">
        <v>7852</v>
      </c>
      <c r="J4256" t="s">
        <v>7860</v>
      </c>
      <c r="K4256" t="s">
        <v>7861</v>
      </c>
      <c r="L4256">
        <f t="shared" si="344"/>
        <v>3131211590</v>
      </c>
      <c r="M4256" t="str">
        <f t="shared" si="345"/>
        <v>Xã An Hoà</v>
      </c>
      <c r="N4256">
        <f t="shared" si="346"/>
        <v>31312</v>
      </c>
      <c r="O4256" t="str">
        <f t="shared" si="342"/>
        <v>3</v>
      </c>
      <c r="AC4256" t="s">
        <v>8044</v>
      </c>
      <c r="AD4256" t="s">
        <v>8244</v>
      </c>
      <c r="AE4256" t="s">
        <v>8272</v>
      </c>
      <c r="AF4256" t="str">
        <f t="shared" si="343"/>
        <v>3333112328</v>
      </c>
    </row>
    <row r="4257" spans="8:32" ht="16.5" customHeight="1" x14ac:dyDescent="0.25">
      <c r="H4257" t="s">
        <v>7640</v>
      </c>
      <c r="I4257" t="s">
        <v>7852</v>
      </c>
      <c r="J4257" t="s">
        <v>7862</v>
      </c>
      <c r="K4257" t="s">
        <v>963</v>
      </c>
      <c r="L4257">
        <f t="shared" si="344"/>
        <v>3131211593</v>
      </c>
      <c r="M4257" t="str">
        <f t="shared" si="345"/>
        <v>Xã Hồng Phong</v>
      </c>
      <c r="N4257">
        <f t="shared" si="346"/>
        <v>31312</v>
      </c>
      <c r="O4257" t="str">
        <f t="shared" si="342"/>
        <v>3</v>
      </c>
      <c r="AC4257" t="s">
        <v>8044</v>
      </c>
      <c r="AD4257" t="s">
        <v>8244</v>
      </c>
      <c r="AE4257" t="s">
        <v>8065</v>
      </c>
      <c r="AF4257" t="str">
        <f t="shared" si="343"/>
        <v>3333112331</v>
      </c>
    </row>
    <row r="4258" spans="8:32" ht="16.5" customHeight="1" x14ac:dyDescent="0.25">
      <c r="H4258" t="s">
        <v>7640</v>
      </c>
      <c r="I4258" t="s">
        <v>7852</v>
      </c>
      <c r="J4258" t="s">
        <v>7863</v>
      </c>
      <c r="K4258" t="s">
        <v>945</v>
      </c>
      <c r="L4258">
        <f t="shared" si="344"/>
        <v>3131211596</v>
      </c>
      <c r="M4258" t="str">
        <f t="shared" si="345"/>
        <v>Xã Tân Tiến</v>
      </c>
      <c r="N4258">
        <f t="shared" si="346"/>
        <v>31312</v>
      </c>
      <c r="O4258" t="str">
        <f t="shared" si="342"/>
        <v>3</v>
      </c>
      <c r="AC4258" t="s">
        <v>8044</v>
      </c>
      <c r="AD4258" t="s">
        <v>8244</v>
      </c>
      <c r="AE4258" t="s">
        <v>8066</v>
      </c>
      <c r="AF4258" t="str">
        <f t="shared" si="343"/>
        <v>3333112334</v>
      </c>
    </row>
    <row r="4259" spans="8:32" ht="16.5" customHeight="1" x14ac:dyDescent="0.25">
      <c r="H4259" t="s">
        <v>7640</v>
      </c>
      <c r="I4259" t="s">
        <v>7852</v>
      </c>
      <c r="J4259" t="s">
        <v>7864</v>
      </c>
      <c r="K4259" t="s">
        <v>7865</v>
      </c>
      <c r="L4259">
        <f t="shared" si="344"/>
        <v>3131211599</v>
      </c>
      <c r="M4259" t="str">
        <f t="shared" si="345"/>
        <v>Xã An Hưng</v>
      </c>
      <c r="N4259">
        <f t="shared" si="346"/>
        <v>31312</v>
      </c>
      <c r="O4259" t="str">
        <f t="shared" si="342"/>
        <v>3</v>
      </c>
      <c r="AC4259" t="s">
        <v>8044</v>
      </c>
      <c r="AD4259" t="s">
        <v>8274</v>
      </c>
      <c r="AE4259" t="s">
        <v>8276</v>
      </c>
      <c r="AF4259" t="str">
        <f t="shared" si="343"/>
        <v>3333212337</v>
      </c>
    </row>
    <row r="4260" spans="8:32" ht="16.5" customHeight="1" x14ac:dyDescent="0.25">
      <c r="H4260" t="s">
        <v>7640</v>
      </c>
      <c r="I4260" t="s">
        <v>7852</v>
      </c>
      <c r="J4260" t="s">
        <v>7866</v>
      </c>
      <c r="K4260" t="s">
        <v>7867</v>
      </c>
      <c r="L4260">
        <f t="shared" si="344"/>
        <v>3131211602</v>
      </c>
      <c r="M4260" t="str">
        <f t="shared" si="345"/>
        <v>Xã An Hồng</v>
      </c>
      <c r="N4260">
        <f t="shared" si="346"/>
        <v>31312</v>
      </c>
      <c r="O4260" t="str">
        <f t="shared" si="342"/>
        <v>3</v>
      </c>
      <c r="AC4260" t="s">
        <v>8044</v>
      </c>
      <c r="AD4260" t="s">
        <v>8274</v>
      </c>
      <c r="AE4260" t="s">
        <v>8278</v>
      </c>
      <c r="AF4260" t="str">
        <f t="shared" si="343"/>
        <v>3333212340</v>
      </c>
    </row>
    <row r="4261" spans="8:32" ht="16.5" customHeight="1" x14ac:dyDescent="0.25">
      <c r="H4261" t="s">
        <v>7640</v>
      </c>
      <c r="I4261" t="s">
        <v>7852</v>
      </c>
      <c r="J4261" t="s">
        <v>7868</v>
      </c>
      <c r="K4261" t="s">
        <v>297</v>
      </c>
      <c r="L4261">
        <f t="shared" si="344"/>
        <v>3131211605</v>
      </c>
      <c r="M4261" t="str">
        <f t="shared" si="345"/>
        <v>Xã Bắc Sơn</v>
      </c>
      <c r="N4261">
        <f t="shared" si="346"/>
        <v>31312</v>
      </c>
      <c r="O4261" t="str">
        <f t="shared" si="342"/>
        <v>3</v>
      </c>
      <c r="AC4261" t="s">
        <v>8044</v>
      </c>
      <c r="AD4261" t="s">
        <v>8274</v>
      </c>
      <c r="AE4261" t="s">
        <v>8279</v>
      </c>
      <c r="AF4261" t="str">
        <f t="shared" si="343"/>
        <v>3333212343</v>
      </c>
    </row>
    <row r="4262" spans="8:32" ht="16.5" customHeight="1" x14ac:dyDescent="0.25">
      <c r="H4262" t="s">
        <v>7640</v>
      </c>
      <c r="I4262" t="s">
        <v>7852</v>
      </c>
      <c r="J4262" t="s">
        <v>7869</v>
      </c>
      <c r="K4262" t="s">
        <v>303</v>
      </c>
      <c r="L4262">
        <f t="shared" si="344"/>
        <v>3131211608</v>
      </c>
      <c r="M4262" t="str">
        <f t="shared" si="345"/>
        <v>Xã Nam Sơn</v>
      </c>
      <c r="N4262">
        <f t="shared" si="346"/>
        <v>31312</v>
      </c>
      <c r="O4262" t="str">
        <f t="shared" si="342"/>
        <v>3</v>
      </c>
      <c r="AC4262" t="s">
        <v>8044</v>
      </c>
      <c r="AD4262" t="s">
        <v>8274</v>
      </c>
      <c r="AE4262" t="s">
        <v>8280</v>
      </c>
      <c r="AF4262" t="str">
        <f t="shared" si="343"/>
        <v>3333212346</v>
      </c>
    </row>
    <row r="4263" spans="8:32" ht="16.5" customHeight="1" x14ac:dyDescent="0.25">
      <c r="H4263" t="s">
        <v>7640</v>
      </c>
      <c r="I4263" t="s">
        <v>7852</v>
      </c>
      <c r="J4263" t="s">
        <v>7870</v>
      </c>
      <c r="K4263" t="s">
        <v>1061</v>
      </c>
      <c r="L4263">
        <f t="shared" si="344"/>
        <v>3131211611</v>
      </c>
      <c r="M4263" t="str">
        <f t="shared" si="345"/>
        <v>Xã Lê Lợi</v>
      </c>
      <c r="N4263">
        <f t="shared" si="346"/>
        <v>31312</v>
      </c>
      <c r="O4263" t="str">
        <f t="shared" si="342"/>
        <v>3</v>
      </c>
      <c r="AC4263" t="s">
        <v>8044</v>
      </c>
      <c r="AD4263" t="s">
        <v>8274</v>
      </c>
      <c r="AE4263" t="s">
        <v>8281</v>
      </c>
      <c r="AF4263" t="str">
        <f t="shared" si="343"/>
        <v>3333212349</v>
      </c>
    </row>
    <row r="4264" spans="8:32" ht="16.5" customHeight="1" x14ac:dyDescent="0.25">
      <c r="H4264" t="s">
        <v>7640</v>
      </c>
      <c r="I4264" t="s">
        <v>7852</v>
      </c>
      <c r="J4264" t="s">
        <v>7871</v>
      </c>
      <c r="K4264" t="s">
        <v>7872</v>
      </c>
      <c r="L4264">
        <f t="shared" si="344"/>
        <v>3131211614</v>
      </c>
      <c r="M4264" t="str">
        <f t="shared" si="345"/>
        <v>Xã Đặng Cương</v>
      </c>
      <c r="N4264">
        <f t="shared" si="346"/>
        <v>31312</v>
      </c>
      <c r="O4264" t="str">
        <f t="shared" si="342"/>
        <v>3</v>
      </c>
      <c r="AC4264" t="s">
        <v>8044</v>
      </c>
      <c r="AD4264" t="s">
        <v>8274</v>
      </c>
      <c r="AE4264" t="s">
        <v>8283</v>
      </c>
      <c r="AF4264" t="str">
        <f t="shared" si="343"/>
        <v>3333212352</v>
      </c>
    </row>
    <row r="4265" spans="8:32" ht="16.5" customHeight="1" x14ac:dyDescent="0.25">
      <c r="H4265" t="s">
        <v>7640</v>
      </c>
      <c r="I4265" t="s">
        <v>7852</v>
      </c>
      <c r="J4265" t="s">
        <v>7873</v>
      </c>
      <c r="K4265" t="s">
        <v>661</v>
      </c>
      <c r="L4265">
        <f t="shared" si="344"/>
        <v>3131211617</v>
      </c>
      <c r="M4265" t="str">
        <f t="shared" si="345"/>
        <v>Xã Đồng Thái</v>
      </c>
      <c r="N4265">
        <f t="shared" si="346"/>
        <v>31312</v>
      </c>
      <c r="O4265" t="str">
        <f t="shared" si="342"/>
        <v>3</v>
      </c>
      <c r="AC4265" t="s">
        <v>8044</v>
      </c>
      <c r="AD4265" t="s">
        <v>8274</v>
      </c>
      <c r="AE4265" t="s">
        <v>8285</v>
      </c>
      <c r="AF4265" t="str">
        <f t="shared" si="343"/>
        <v>3333212355</v>
      </c>
    </row>
    <row r="4266" spans="8:32" ht="16.5" customHeight="1" x14ac:dyDescent="0.25">
      <c r="H4266" t="s">
        <v>7640</v>
      </c>
      <c r="I4266" t="s">
        <v>7852</v>
      </c>
      <c r="J4266" t="s">
        <v>7874</v>
      </c>
      <c r="K4266" t="s">
        <v>7261</v>
      </c>
      <c r="L4266">
        <f t="shared" si="344"/>
        <v>3131211620</v>
      </c>
      <c r="M4266" t="str">
        <f t="shared" si="345"/>
        <v>Xã Quốc Tuấn</v>
      </c>
      <c r="N4266">
        <f t="shared" si="346"/>
        <v>31312</v>
      </c>
      <c r="O4266" t="str">
        <f t="shared" si="342"/>
        <v>3</v>
      </c>
      <c r="AC4266" t="s">
        <v>8044</v>
      </c>
      <c r="AD4266" t="s">
        <v>8274</v>
      </c>
      <c r="AE4266" t="s">
        <v>8287</v>
      </c>
      <c r="AF4266" t="str">
        <f t="shared" si="343"/>
        <v>3333212358</v>
      </c>
    </row>
    <row r="4267" spans="8:32" ht="16.5" customHeight="1" x14ac:dyDescent="0.25">
      <c r="H4267" t="s">
        <v>7640</v>
      </c>
      <c r="I4267" t="s">
        <v>7852</v>
      </c>
      <c r="J4267" t="s">
        <v>7875</v>
      </c>
      <c r="K4267" t="s">
        <v>7876</v>
      </c>
      <c r="L4267">
        <f t="shared" si="344"/>
        <v>3131211623</v>
      </c>
      <c r="M4267" t="str">
        <f t="shared" si="345"/>
        <v>Xã An Đồng</v>
      </c>
      <c r="N4267">
        <f t="shared" si="346"/>
        <v>31312</v>
      </c>
      <c r="O4267" t="str">
        <f t="shared" si="342"/>
        <v>3</v>
      </c>
      <c r="AC4267" t="s">
        <v>8044</v>
      </c>
      <c r="AD4267" t="s">
        <v>8274</v>
      </c>
      <c r="AE4267" t="s">
        <v>8288</v>
      </c>
      <c r="AF4267" t="str">
        <f t="shared" si="343"/>
        <v>3333212361</v>
      </c>
    </row>
    <row r="4268" spans="8:32" ht="16.5" customHeight="1" x14ac:dyDescent="0.25">
      <c r="H4268" t="s">
        <v>7640</v>
      </c>
      <c r="I4268" t="s">
        <v>7852</v>
      </c>
      <c r="J4268" t="s">
        <v>7877</v>
      </c>
      <c r="K4268" t="s">
        <v>1101</v>
      </c>
      <c r="L4268">
        <f t="shared" si="344"/>
        <v>3131211626</v>
      </c>
      <c r="M4268" t="str">
        <f t="shared" si="345"/>
        <v>Xã Hồng Thái</v>
      </c>
      <c r="N4268">
        <f t="shared" si="346"/>
        <v>31312</v>
      </c>
      <c r="O4268" t="str">
        <f t="shared" si="342"/>
        <v>3</v>
      </c>
      <c r="AC4268" t="s">
        <v>8044</v>
      </c>
      <c r="AD4268" t="s">
        <v>8274</v>
      </c>
      <c r="AE4268" t="s">
        <v>8290</v>
      </c>
      <c r="AF4268" t="str">
        <f t="shared" si="343"/>
        <v>3333212364</v>
      </c>
    </row>
    <row r="4269" spans="8:32" ht="16.5" customHeight="1" x14ac:dyDescent="0.25">
      <c r="H4269" t="s">
        <v>7640</v>
      </c>
      <c r="I4269" t="s">
        <v>7878</v>
      </c>
      <c r="K4269" t="s">
        <v>7879</v>
      </c>
      <c r="L4269">
        <f t="shared" si="344"/>
        <v>31313</v>
      </c>
      <c r="M4269" t="str">
        <f t="shared" si="345"/>
        <v>Huyện An Lão</v>
      </c>
      <c r="N4269">
        <f t="shared" si="346"/>
        <v>31</v>
      </c>
      <c r="O4269" t="str">
        <f t="shared" si="342"/>
        <v>2</v>
      </c>
      <c r="AC4269" t="s">
        <v>8044</v>
      </c>
      <c r="AD4269" t="s">
        <v>8274</v>
      </c>
      <c r="AE4269" t="s">
        <v>8292</v>
      </c>
      <c r="AF4269" t="str">
        <f t="shared" si="343"/>
        <v>3333212367</v>
      </c>
    </row>
    <row r="4270" spans="8:32" ht="16.5" customHeight="1" x14ac:dyDescent="0.25">
      <c r="H4270" t="s">
        <v>7640</v>
      </c>
      <c r="I4270" t="s">
        <v>7878</v>
      </c>
      <c r="J4270" t="s">
        <v>7880</v>
      </c>
      <c r="K4270" t="s">
        <v>7881</v>
      </c>
      <c r="L4270">
        <f t="shared" si="344"/>
        <v>3131311629</v>
      </c>
      <c r="M4270" t="str">
        <f t="shared" si="345"/>
        <v>Thị trấn An Lão</v>
      </c>
      <c r="N4270">
        <f t="shared" si="346"/>
        <v>31313</v>
      </c>
      <c r="O4270" t="str">
        <f t="shared" si="342"/>
        <v>3</v>
      </c>
      <c r="AC4270" t="s">
        <v>8044</v>
      </c>
      <c r="AD4270" t="s">
        <v>8274</v>
      </c>
      <c r="AE4270" t="s">
        <v>8294</v>
      </c>
      <c r="AF4270" t="str">
        <f t="shared" si="343"/>
        <v>3333212370</v>
      </c>
    </row>
    <row r="4271" spans="8:32" ht="16.5" customHeight="1" x14ac:dyDescent="0.25">
      <c r="H4271" t="s">
        <v>7640</v>
      </c>
      <c r="I4271" t="s">
        <v>7878</v>
      </c>
      <c r="J4271" t="s">
        <v>7882</v>
      </c>
      <c r="K4271" t="s">
        <v>7883</v>
      </c>
      <c r="L4271">
        <f t="shared" si="344"/>
        <v>3131311632</v>
      </c>
      <c r="M4271" t="str">
        <f t="shared" si="345"/>
        <v>Xã Bát Trang</v>
      </c>
      <c r="N4271">
        <f t="shared" si="346"/>
        <v>31313</v>
      </c>
      <c r="O4271" t="str">
        <f t="shared" si="342"/>
        <v>3</v>
      </c>
      <c r="AC4271" t="s">
        <v>8044</v>
      </c>
      <c r="AD4271" t="s">
        <v>8274</v>
      </c>
      <c r="AE4271" t="s">
        <v>8296</v>
      </c>
      <c r="AF4271" t="str">
        <f t="shared" si="343"/>
        <v>3333212373</v>
      </c>
    </row>
    <row r="4272" spans="8:32" ht="16.5" customHeight="1" x14ac:dyDescent="0.25">
      <c r="H4272" t="s">
        <v>7640</v>
      </c>
      <c r="I4272" t="s">
        <v>7878</v>
      </c>
      <c r="J4272" t="s">
        <v>7884</v>
      </c>
      <c r="K4272" t="s">
        <v>7885</v>
      </c>
      <c r="L4272">
        <f t="shared" si="344"/>
        <v>3131311635</v>
      </c>
      <c r="M4272" t="str">
        <f t="shared" si="345"/>
        <v>Xã Trường Thọ</v>
      </c>
      <c r="N4272">
        <f t="shared" si="346"/>
        <v>31313</v>
      </c>
      <c r="O4272" t="str">
        <f t="shared" si="342"/>
        <v>3</v>
      </c>
      <c r="AC4272" t="s">
        <v>8044</v>
      </c>
      <c r="AD4272" t="s">
        <v>8274</v>
      </c>
      <c r="AE4272" t="s">
        <v>8298</v>
      </c>
      <c r="AF4272" t="str">
        <f t="shared" si="343"/>
        <v>3333212376</v>
      </c>
    </row>
    <row r="4273" spans="8:32" ht="16.5" customHeight="1" x14ac:dyDescent="0.25">
      <c r="H4273" t="s">
        <v>7640</v>
      </c>
      <c r="I4273" t="s">
        <v>7878</v>
      </c>
      <c r="J4273" t="s">
        <v>7886</v>
      </c>
      <c r="K4273" t="s">
        <v>7390</v>
      </c>
      <c r="L4273">
        <f t="shared" si="344"/>
        <v>3131311638</v>
      </c>
      <c r="M4273" t="str">
        <f t="shared" si="345"/>
        <v>Xã Trường Thành</v>
      </c>
      <c r="N4273">
        <f t="shared" si="346"/>
        <v>31313</v>
      </c>
      <c r="O4273" t="str">
        <f t="shared" si="342"/>
        <v>3</v>
      </c>
      <c r="AC4273" t="s">
        <v>8044</v>
      </c>
      <c r="AD4273" t="s">
        <v>8274</v>
      </c>
      <c r="AE4273" t="s">
        <v>8300</v>
      </c>
      <c r="AF4273" t="str">
        <f t="shared" si="343"/>
        <v>3333212379</v>
      </c>
    </row>
    <row r="4274" spans="8:32" ht="16.5" customHeight="1" x14ac:dyDescent="0.25">
      <c r="H4274" t="s">
        <v>7640</v>
      </c>
      <c r="I4274" t="s">
        <v>7878</v>
      </c>
      <c r="J4274" t="s">
        <v>7887</v>
      </c>
      <c r="K4274" t="s">
        <v>1233</v>
      </c>
      <c r="L4274">
        <f t="shared" si="344"/>
        <v>3131311641</v>
      </c>
      <c r="M4274" t="str">
        <f t="shared" si="345"/>
        <v>Xã An Tiến</v>
      </c>
      <c r="N4274">
        <f t="shared" si="346"/>
        <v>31313</v>
      </c>
      <c r="O4274" t="str">
        <f t="shared" si="342"/>
        <v>3</v>
      </c>
      <c r="AC4274" t="s">
        <v>8044</v>
      </c>
      <c r="AD4274" t="s">
        <v>8274</v>
      </c>
      <c r="AE4274" t="s">
        <v>8068</v>
      </c>
      <c r="AF4274" t="str">
        <f t="shared" si="343"/>
        <v>3333212382</v>
      </c>
    </row>
    <row r="4275" spans="8:32" ht="16.5" customHeight="1" x14ac:dyDescent="0.25">
      <c r="H4275" t="s">
        <v>7640</v>
      </c>
      <c r="I4275" t="s">
        <v>7878</v>
      </c>
      <c r="J4275" t="s">
        <v>7888</v>
      </c>
      <c r="K4275" t="s">
        <v>7584</v>
      </c>
      <c r="L4275">
        <f t="shared" si="344"/>
        <v>3131311644</v>
      </c>
      <c r="M4275" t="str">
        <f t="shared" si="345"/>
        <v>Xã Quang Hưng</v>
      </c>
      <c r="N4275">
        <f t="shared" si="346"/>
        <v>31313</v>
      </c>
      <c r="O4275" t="str">
        <f t="shared" si="342"/>
        <v>3</v>
      </c>
      <c r="AC4275" t="s">
        <v>8044</v>
      </c>
      <c r="AD4275" t="s">
        <v>8274</v>
      </c>
      <c r="AE4275" t="s">
        <v>8070</v>
      </c>
      <c r="AF4275" t="str">
        <f t="shared" si="343"/>
        <v>3333212385</v>
      </c>
    </row>
    <row r="4276" spans="8:32" ht="16.5" customHeight="1" x14ac:dyDescent="0.25">
      <c r="H4276" t="s">
        <v>7640</v>
      </c>
      <c r="I4276" t="s">
        <v>7878</v>
      </c>
      <c r="J4276" t="s">
        <v>7889</v>
      </c>
      <c r="K4276" t="s">
        <v>1105</v>
      </c>
      <c r="L4276">
        <f t="shared" si="344"/>
        <v>3131311647</v>
      </c>
      <c r="M4276" t="str">
        <f t="shared" si="345"/>
        <v>Xã Quang Trung</v>
      </c>
      <c r="N4276">
        <f t="shared" si="346"/>
        <v>31313</v>
      </c>
      <c r="O4276" t="str">
        <f t="shared" si="342"/>
        <v>3</v>
      </c>
      <c r="AC4276" t="s">
        <v>8044</v>
      </c>
      <c r="AD4276" t="s">
        <v>8274</v>
      </c>
      <c r="AE4276" t="s">
        <v>8071</v>
      </c>
      <c r="AF4276" t="str">
        <f t="shared" si="343"/>
        <v>3333212388</v>
      </c>
    </row>
    <row r="4277" spans="8:32" ht="16.5" customHeight="1" x14ac:dyDescent="0.25">
      <c r="H4277" t="s">
        <v>7640</v>
      </c>
      <c r="I4277" t="s">
        <v>7878</v>
      </c>
      <c r="J4277" t="s">
        <v>7890</v>
      </c>
      <c r="K4277" t="s">
        <v>7261</v>
      </c>
      <c r="L4277">
        <f t="shared" si="344"/>
        <v>3131311650</v>
      </c>
      <c r="M4277" t="str">
        <f t="shared" si="345"/>
        <v>Xã Quốc Tuấn</v>
      </c>
      <c r="N4277">
        <f t="shared" si="346"/>
        <v>31313</v>
      </c>
      <c r="O4277" t="str">
        <f t="shared" si="342"/>
        <v>3</v>
      </c>
      <c r="AC4277" t="s">
        <v>8044</v>
      </c>
      <c r="AD4277" t="s">
        <v>8302</v>
      </c>
      <c r="AE4277" t="s">
        <v>8304</v>
      </c>
      <c r="AF4277" t="str">
        <f t="shared" si="343"/>
        <v>3333312391</v>
      </c>
    </row>
    <row r="4278" spans="8:32" ht="16.5" customHeight="1" x14ac:dyDescent="0.25">
      <c r="H4278" t="s">
        <v>7640</v>
      </c>
      <c r="I4278" t="s">
        <v>7878</v>
      </c>
      <c r="J4278" t="s">
        <v>7891</v>
      </c>
      <c r="K4278" t="s">
        <v>2081</v>
      </c>
      <c r="L4278">
        <f t="shared" si="344"/>
        <v>3131311653</v>
      </c>
      <c r="M4278" t="str">
        <f t="shared" si="345"/>
        <v>Xã An Thắng</v>
      </c>
      <c r="N4278">
        <f t="shared" si="346"/>
        <v>31313</v>
      </c>
      <c r="O4278" t="str">
        <f t="shared" si="342"/>
        <v>3</v>
      </c>
      <c r="AC4278" t="s">
        <v>8044</v>
      </c>
      <c r="AD4278" t="s">
        <v>8302</v>
      </c>
      <c r="AE4278" t="s">
        <v>8306</v>
      </c>
      <c r="AF4278" t="str">
        <f t="shared" si="343"/>
        <v>3333312394</v>
      </c>
    </row>
    <row r="4279" spans="8:32" ht="16.5" customHeight="1" x14ac:dyDescent="0.25">
      <c r="H4279" t="s">
        <v>7640</v>
      </c>
      <c r="I4279" t="s">
        <v>7878</v>
      </c>
      <c r="J4279" t="s">
        <v>7892</v>
      </c>
      <c r="K4279" t="s">
        <v>7893</v>
      </c>
      <c r="L4279">
        <f t="shared" si="344"/>
        <v>3131311656</v>
      </c>
      <c r="M4279" t="str">
        <f t="shared" si="345"/>
        <v>Thị trấn Trường Sơn</v>
      </c>
      <c r="N4279">
        <f t="shared" si="346"/>
        <v>31313</v>
      </c>
      <c r="O4279" t="str">
        <f t="shared" si="342"/>
        <v>3</v>
      </c>
      <c r="AC4279" t="s">
        <v>8044</v>
      </c>
      <c r="AD4279" t="s">
        <v>8302</v>
      </c>
      <c r="AE4279" t="s">
        <v>8307</v>
      </c>
      <c r="AF4279" t="str">
        <f t="shared" si="343"/>
        <v>3333312397</v>
      </c>
    </row>
    <row r="4280" spans="8:32" ht="16.5" customHeight="1" x14ac:dyDescent="0.25">
      <c r="H4280" t="s">
        <v>7640</v>
      </c>
      <c r="I4280" t="s">
        <v>7878</v>
      </c>
      <c r="J4280" t="s">
        <v>7894</v>
      </c>
      <c r="K4280" t="s">
        <v>321</v>
      </c>
      <c r="L4280">
        <f t="shared" si="344"/>
        <v>3131311659</v>
      </c>
      <c r="M4280" t="str">
        <f t="shared" si="345"/>
        <v>Xã Tân Dân</v>
      </c>
      <c r="N4280">
        <f t="shared" si="346"/>
        <v>31313</v>
      </c>
      <c r="O4280" t="str">
        <f t="shared" si="342"/>
        <v>3</v>
      </c>
      <c r="AC4280" t="s">
        <v>8044</v>
      </c>
      <c r="AD4280" t="s">
        <v>8302</v>
      </c>
      <c r="AE4280" t="s">
        <v>8309</v>
      </c>
      <c r="AF4280" t="str">
        <f t="shared" si="343"/>
        <v>3333312400</v>
      </c>
    </row>
    <row r="4281" spans="8:32" ht="16.5" customHeight="1" x14ac:dyDescent="0.25">
      <c r="H4281" t="s">
        <v>7640</v>
      </c>
      <c r="I4281" t="s">
        <v>7878</v>
      </c>
      <c r="J4281" t="s">
        <v>7895</v>
      </c>
      <c r="K4281" t="s">
        <v>1690</v>
      </c>
      <c r="L4281">
        <f t="shared" si="344"/>
        <v>3131311662</v>
      </c>
      <c r="M4281" t="str">
        <f t="shared" si="345"/>
        <v>Xã Thái Sơn</v>
      </c>
      <c r="N4281">
        <f t="shared" si="346"/>
        <v>31313</v>
      </c>
      <c r="O4281" t="str">
        <f t="shared" si="342"/>
        <v>3</v>
      </c>
      <c r="AC4281" t="s">
        <v>8044</v>
      </c>
      <c r="AD4281" t="s">
        <v>8302</v>
      </c>
      <c r="AE4281" t="s">
        <v>8310</v>
      </c>
      <c r="AF4281" t="str">
        <f t="shared" si="343"/>
        <v>3333312403</v>
      </c>
    </row>
    <row r="4282" spans="8:32" ht="16.5" customHeight="1" x14ac:dyDescent="0.25">
      <c r="H4282" t="s">
        <v>7640</v>
      </c>
      <c r="I4282" t="s">
        <v>7878</v>
      </c>
      <c r="J4282" t="s">
        <v>7896</v>
      </c>
      <c r="K4282" t="s">
        <v>7897</v>
      </c>
      <c r="L4282">
        <f t="shared" si="344"/>
        <v>3131311665</v>
      </c>
      <c r="M4282" t="str">
        <f t="shared" si="345"/>
        <v>Xã Tân Viên</v>
      </c>
      <c r="N4282">
        <f t="shared" si="346"/>
        <v>31313</v>
      </c>
      <c r="O4282" t="str">
        <f t="shared" si="342"/>
        <v>3</v>
      </c>
      <c r="AC4282" t="s">
        <v>8044</v>
      </c>
      <c r="AD4282" t="s">
        <v>8302</v>
      </c>
      <c r="AE4282" t="s">
        <v>8312</v>
      </c>
      <c r="AF4282" t="str">
        <f t="shared" si="343"/>
        <v>3333312406</v>
      </c>
    </row>
    <row r="4283" spans="8:32" ht="16.5" customHeight="1" x14ac:dyDescent="0.25">
      <c r="H4283" t="s">
        <v>7640</v>
      </c>
      <c r="I4283" t="s">
        <v>7878</v>
      </c>
      <c r="J4283" t="s">
        <v>7898</v>
      </c>
      <c r="K4283" t="s">
        <v>7899</v>
      </c>
      <c r="L4283">
        <f t="shared" si="344"/>
        <v>3131311668</v>
      </c>
      <c r="M4283" t="str">
        <f t="shared" si="345"/>
        <v>Xã Mỹ Đức</v>
      </c>
      <c r="N4283">
        <f t="shared" si="346"/>
        <v>31313</v>
      </c>
      <c r="O4283" t="str">
        <f t="shared" si="342"/>
        <v>3</v>
      </c>
      <c r="AC4283" t="s">
        <v>8044</v>
      </c>
      <c r="AD4283" t="s">
        <v>8302</v>
      </c>
      <c r="AE4283" t="s">
        <v>8314</v>
      </c>
      <c r="AF4283" t="str">
        <f t="shared" si="343"/>
        <v>3333312409</v>
      </c>
    </row>
    <row r="4284" spans="8:32" ht="16.5" customHeight="1" x14ac:dyDescent="0.25">
      <c r="H4284" t="s">
        <v>7640</v>
      </c>
      <c r="I4284" t="s">
        <v>7878</v>
      </c>
      <c r="J4284" t="s">
        <v>7900</v>
      </c>
      <c r="K4284" t="s">
        <v>5185</v>
      </c>
      <c r="L4284">
        <f t="shared" si="344"/>
        <v>3131311671</v>
      </c>
      <c r="M4284" t="str">
        <f t="shared" si="345"/>
        <v>Xã Chiến Thắng</v>
      </c>
      <c r="N4284">
        <f t="shared" si="346"/>
        <v>31313</v>
      </c>
      <c r="O4284" t="str">
        <f t="shared" si="342"/>
        <v>3</v>
      </c>
      <c r="AC4284" t="s">
        <v>8044</v>
      </c>
      <c r="AD4284" t="s">
        <v>8302</v>
      </c>
      <c r="AE4284" t="s">
        <v>8316</v>
      </c>
      <c r="AF4284" t="str">
        <f t="shared" si="343"/>
        <v>3333312412</v>
      </c>
    </row>
    <row r="4285" spans="8:32" ht="16.5" customHeight="1" x14ac:dyDescent="0.25">
      <c r="H4285" t="s">
        <v>7640</v>
      </c>
      <c r="I4285" t="s">
        <v>7878</v>
      </c>
      <c r="J4285" t="s">
        <v>7901</v>
      </c>
      <c r="K4285" t="s">
        <v>7902</v>
      </c>
      <c r="L4285">
        <f t="shared" si="344"/>
        <v>3131311674</v>
      </c>
      <c r="M4285" t="str">
        <f t="shared" si="345"/>
        <v>Xã An Thọ</v>
      </c>
      <c r="N4285">
        <f t="shared" si="346"/>
        <v>31313</v>
      </c>
      <c r="O4285" t="str">
        <f t="shared" si="342"/>
        <v>3</v>
      </c>
      <c r="AC4285" t="s">
        <v>8044</v>
      </c>
      <c r="AD4285" t="s">
        <v>8302</v>
      </c>
      <c r="AE4285" t="s">
        <v>8318</v>
      </c>
      <c r="AF4285" t="str">
        <f t="shared" si="343"/>
        <v>3333312415</v>
      </c>
    </row>
    <row r="4286" spans="8:32" ht="16.5" customHeight="1" x14ac:dyDescent="0.25">
      <c r="H4286" t="s">
        <v>7640</v>
      </c>
      <c r="I4286" t="s">
        <v>7878</v>
      </c>
      <c r="J4286" t="s">
        <v>7903</v>
      </c>
      <c r="K4286" t="s">
        <v>7904</v>
      </c>
      <c r="L4286">
        <f t="shared" si="344"/>
        <v>3131311677</v>
      </c>
      <c r="M4286" t="str">
        <f t="shared" si="345"/>
        <v>Xã An Thái</v>
      </c>
      <c r="N4286">
        <f t="shared" si="346"/>
        <v>31313</v>
      </c>
      <c r="O4286" t="str">
        <f t="shared" si="342"/>
        <v>3</v>
      </c>
      <c r="AC4286" t="s">
        <v>8044</v>
      </c>
      <c r="AD4286" t="s">
        <v>8302</v>
      </c>
      <c r="AE4286" t="s">
        <v>8320</v>
      </c>
      <c r="AF4286" t="str">
        <f t="shared" si="343"/>
        <v>3333312418</v>
      </c>
    </row>
    <row r="4287" spans="8:32" ht="16.5" customHeight="1" x14ac:dyDescent="0.25">
      <c r="H4287" t="s">
        <v>7640</v>
      </c>
      <c r="I4287" t="s">
        <v>7905</v>
      </c>
      <c r="K4287" t="s">
        <v>7906</v>
      </c>
      <c r="L4287">
        <f t="shared" si="344"/>
        <v>31314</v>
      </c>
      <c r="M4287" t="str">
        <f t="shared" si="345"/>
        <v>Huyện Kiến Thuỵ</v>
      </c>
      <c r="N4287">
        <f t="shared" si="346"/>
        <v>31</v>
      </c>
      <c r="O4287" t="str">
        <f t="shared" si="342"/>
        <v>2</v>
      </c>
      <c r="AC4287" t="s">
        <v>8044</v>
      </c>
      <c r="AD4287" t="s">
        <v>8302</v>
      </c>
      <c r="AE4287" t="s">
        <v>8321</v>
      </c>
      <c r="AF4287" t="str">
        <f t="shared" si="343"/>
        <v>3333312421</v>
      </c>
    </row>
    <row r="4288" spans="8:32" ht="16.5" customHeight="1" x14ac:dyDescent="0.25">
      <c r="H4288" t="s">
        <v>7640</v>
      </c>
      <c r="I4288" t="s">
        <v>7905</v>
      </c>
      <c r="J4288" t="s">
        <v>7907</v>
      </c>
      <c r="K4288" t="s">
        <v>7908</v>
      </c>
      <c r="L4288">
        <f t="shared" si="344"/>
        <v>3131411680</v>
      </c>
      <c r="M4288" t="str">
        <f t="shared" si="345"/>
        <v>Thị trấn Núi Đối</v>
      </c>
      <c r="N4288">
        <f t="shared" si="346"/>
        <v>31314</v>
      </c>
      <c r="O4288" t="str">
        <f t="shared" si="342"/>
        <v>3</v>
      </c>
      <c r="AC4288" t="s">
        <v>8044</v>
      </c>
      <c r="AD4288" t="s">
        <v>8302</v>
      </c>
      <c r="AE4288" t="s">
        <v>8322</v>
      </c>
      <c r="AF4288" t="str">
        <f t="shared" si="343"/>
        <v>3333312424</v>
      </c>
    </row>
    <row r="4289" spans="8:32" ht="16.5" customHeight="1" x14ac:dyDescent="0.25">
      <c r="H4289" t="s">
        <v>7640</v>
      </c>
      <c r="I4289" t="s">
        <v>7905</v>
      </c>
      <c r="J4289" t="s">
        <v>7909</v>
      </c>
      <c r="K4289" t="s">
        <v>7910</v>
      </c>
      <c r="L4289">
        <f t="shared" si="344"/>
        <v>3131411695</v>
      </c>
      <c r="M4289" t="str">
        <f t="shared" si="345"/>
        <v>Xã Đông Phương</v>
      </c>
      <c r="N4289">
        <f t="shared" si="346"/>
        <v>31314</v>
      </c>
      <c r="O4289" t="str">
        <f t="shared" si="342"/>
        <v>3</v>
      </c>
      <c r="AC4289" t="s">
        <v>8044</v>
      </c>
      <c r="AD4289" t="s">
        <v>8302</v>
      </c>
      <c r="AE4289" t="s">
        <v>8323</v>
      </c>
      <c r="AF4289" t="str">
        <f t="shared" si="343"/>
        <v>3333312427</v>
      </c>
    </row>
    <row r="4290" spans="8:32" ht="16.5" customHeight="1" x14ac:dyDescent="0.25">
      <c r="H4290" t="s">
        <v>7640</v>
      </c>
      <c r="I4290" t="s">
        <v>7905</v>
      </c>
      <c r="J4290" t="s">
        <v>7911</v>
      </c>
      <c r="K4290" t="s">
        <v>7912</v>
      </c>
      <c r="L4290">
        <f t="shared" si="344"/>
        <v>3131411698</v>
      </c>
      <c r="M4290" t="str">
        <f t="shared" si="345"/>
        <v>Xã Thuận Thiên</v>
      </c>
      <c r="N4290">
        <f t="shared" si="346"/>
        <v>31314</v>
      </c>
      <c r="O4290" t="str">
        <f t="shared" si="342"/>
        <v>3</v>
      </c>
      <c r="AC4290" t="s">
        <v>8044</v>
      </c>
      <c r="AD4290" t="s">
        <v>8302</v>
      </c>
      <c r="AE4290" t="s">
        <v>8325</v>
      </c>
      <c r="AF4290" t="str">
        <f t="shared" si="343"/>
        <v>3333312430</v>
      </c>
    </row>
    <row r="4291" spans="8:32" ht="16.5" customHeight="1" x14ac:dyDescent="0.25">
      <c r="H4291" t="s">
        <v>7640</v>
      </c>
      <c r="I4291" t="s">
        <v>7905</v>
      </c>
      <c r="J4291" t="s">
        <v>7913</v>
      </c>
      <c r="K4291" t="s">
        <v>897</v>
      </c>
      <c r="L4291">
        <f t="shared" si="344"/>
        <v>3131411701</v>
      </c>
      <c r="M4291" t="str">
        <f t="shared" si="345"/>
        <v>Xã Hữu Bằng</v>
      </c>
      <c r="N4291">
        <f t="shared" si="346"/>
        <v>31314</v>
      </c>
      <c r="O4291" t="str">
        <f t="shared" ref="O4291:O4354" si="347">IF(AND(LEN(I4291) &gt; 0, LEN(J4291) = 0), "2", IF(LEN(J4291) &gt;0, "3", "1"))</f>
        <v>3</v>
      </c>
      <c r="AC4291" t="s">
        <v>8327</v>
      </c>
      <c r="AD4291" t="s">
        <v>8329</v>
      </c>
      <c r="AE4291" t="s">
        <v>8331</v>
      </c>
      <c r="AF4291" t="str">
        <f t="shared" ref="AF4291:AF4354" si="348">CONCATENATE(AC4291,AD4291,AE4291)</f>
        <v>3433612433</v>
      </c>
    </row>
    <row r="4292" spans="8:32" ht="16.5" customHeight="1" x14ac:dyDescent="0.25">
      <c r="H4292" t="s">
        <v>7640</v>
      </c>
      <c r="I4292" t="s">
        <v>7905</v>
      </c>
      <c r="J4292" t="s">
        <v>7914</v>
      </c>
      <c r="K4292" t="s">
        <v>873</v>
      </c>
      <c r="L4292">
        <f t="shared" ref="L4292:L4355" si="349">_xlfn.NUMBERVALUE( H4292&amp;I4292&amp;J4292)</f>
        <v>3131411704</v>
      </c>
      <c r="M4292" t="str">
        <f t="shared" ref="M4292:M4355" si="350">K4292</f>
        <v>Xã Đại Đồng</v>
      </c>
      <c r="N4292">
        <f t="shared" ref="N4292:N4355" si="351">IF(AND(LEN(I4292) &gt; 0, LEN(J4292) = 0),_xlfn.NUMBERVALUE(H4292), IF(LEN(J4292) &gt;0, _xlfn.NUMBERVALUE(H4292&amp;I4292), ""))</f>
        <v>31314</v>
      </c>
      <c r="O4292" t="str">
        <f t="shared" si="347"/>
        <v>3</v>
      </c>
      <c r="AC4292" t="s">
        <v>8327</v>
      </c>
      <c r="AD4292" t="s">
        <v>8329</v>
      </c>
      <c r="AE4292" t="s">
        <v>8333</v>
      </c>
      <c r="AF4292" t="str">
        <f t="shared" si="348"/>
        <v>3433612436</v>
      </c>
    </row>
    <row r="4293" spans="8:32" ht="16.5" customHeight="1" x14ac:dyDescent="0.25">
      <c r="H4293" t="s">
        <v>7640</v>
      </c>
      <c r="I4293" t="s">
        <v>7905</v>
      </c>
      <c r="J4293" t="s">
        <v>7915</v>
      </c>
      <c r="K4293" t="s">
        <v>7342</v>
      </c>
      <c r="L4293">
        <f t="shared" si="349"/>
        <v>3131411710</v>
      </c>
      <c r="M4293" t="str">
        <f t="shared" si="350"/>
        <v>Xã Ngũ Phúc</v>
      </c>
      <c r="N4293">
        <f t="shared" si="351"/>
        <v>31314</v>
      </c>
      <c r="O4293" t="str">
        <f t="shared" si="347"/>
        <v>3</v>
      </c>
      <c r="AC4293" t="s">
        <v>8327</v>
      </c>
      <c r="AD4293" t="s">
        <v>8329</v>
      </c>
      <c r="AE4293" t="s">
        <v>8335</v>
      </c>
      <c r="AF4293" t="str">
        <f t="shared" si="348"/>
        <v>3433612439</v>
      </c>
    </row>
    <row r="4294" spans="8:32" ht="16.5" customHeight="1" x14ac:dyDescent="0.25">
      <c r="H4294" t="s">
        <v>7640</v>
      </c>
      <c r="I4294" t="s">
        <v>7905</v>
      </c>
      <c r="J4294" t="s">
        <v>7916</v>
      </c>
      <c r="K4294" t="s">
        <v>7591</v>
      </c>
      <c r="L4294">
        <f t="shared" si="349"/>
        <v>3131411713</v>
      </c>
      <c r="M4294" t="str">
        <f t="shared" si="350"/>
        <v>Xã Kiến Quốc</v>
      </c>
      <c r="N4294">
        <f t="shared" si="351"/>
        <v>31314</v>
      </c>
      <c r="O4294" t="str">
        <f t="shared" si="347"/>
        <v>3</v>
      </c>
      <c r="AC4294" t="s">
        <v>8327</v>
      </c>
      <c r="AD4294" t="s">
        <v>8329</v>
      </c>
      <c r="AE4294" t="s">
        <v>8336</v>
      </c>
      <c r="AF4294" t="str">
        <f t="shared" si="348"/>
        <v>3433612442</v>
      </c>
    </row>
    <row r="4295" spans="8:32" ht="16.5" customHeight="1" x14ac:dyDescent="0.25">
      <c r="H4295" t="s">
        <v>7640</v>
      </c>
      <c r="I4295" t="s">
        <v>7905</v>
      </c>
      <c r="J4295" t="s">
        <v>7917</v>
      </c>
      <c r="K4295" t="s">
        <v>7918</v>
      </c>
      <c r="L4295">
        <f t="shared" si="349"/>
        <v>3131411716</v>
      </c>
      <c r="M4295" t="str">
        <f t="shared" si="350"/>
        <v>Xã Du Lễ</v>
      </c>
      <c r="N4295">
        <f t="shared" si="351"/>
        <v>31314</v>
      </c>
      <c r="O4295" t="str">
        <f t="shared" si="347"/>
        <v>3</v>
      </c>
      <c r="AC4295" t="s">
        <v>8327</v>
      </c>
      <c r="AD4295" t="s">
        <v>8329</v>
      </c>
      <c r="AE4295" t="s">
        <v>8338</v>
      </c>
      <c r="AF4295" t="str">
        <f t="shared" si="348"/>
        <v>3433612445</v>
      </c>
    </row>
    <row r="4296" spans="8:32" ht="16.5" customHeight="1" x14ac:dyDescent="0.25">
      <c r="H4296" t="s">
        <v>7640</v>
      </c>
      <c r="I4296" t="s">
        <v>7905</v>
      </c>
      <c r="J4296" t="s">
        <v>7919</v>
      </c>
      <c r="K4296" t="s">
        <v>7920</v>
      </c>
      <c r="L4296">
        <f t="shared" si="349"/>
        <v>3131411719</v>
      </c>
      <c r="M4296" t="str">
        <f t="shared" si="350"/>
        <v>Xã Thuỵ Hương</v>
      </c>
      <c r="N4296">
        <f t="shared" si="351"/>
        <v>31314</v>
      </c>
      <c r="O4296" t="str">
        <f t="shared" si="347"/>
        <v>3</v>
      </c>
      <c r="AC4296" t="s">
        <v>8327</v>
      </c>
      <c r="AD4296" t="s">
        <v>8329</v>
      </c>
      <c r="AE4296" t="s">
        <v>8339</v>
      </c>
      <c r="AF4296" t="str">
        <f t="shared" si="348"/>
        <v>3433612448</v>
      </c>
    </row>
    <row r="4297" spans="8:32" ht="16.5" customHeight="1" x14ac:dyDescent="0.25">
      <c r="H4297" t="s">
        <v>7640</v>
      </c>
      <c r="I4297" t="s">
        <v>7905</v>
      </c>
      <c r="J4297" t="s">
        <v>7921</v>
      </c>
      <c r="K4297" t="s">
        <v>5217</v>
      </c>
      <c r="L4297">
        <f t="shared" si="349"/>
        <v>3131411722</v>
      </c>
      <c r="M4297" t="str">
        <f t="shared" si="350"/>
        <v>Xã Thanh Sơn</v>
      </c>
      <c r="N4297">
        <f t="shared" si="351"/>
        <v>31314</v>
      </c>
      <c r="O4297" t="str">
        <f t="shared" si="347"/>
        <v>3</v>
      </c>
      <c r="AC4297" t="s">
        <v>8327</v>
      </c>
      <c r="AD4297" t="s">
        <v>8329</v>
      </c>
      <c r="AE4297" t="s">
        <v>8341</v>
      </c>
      <c r="AF4297" t="str">
        <f t="shared" si="348"/>
        <v>3433612451</v>
      </c>
    </row>
    <row r="4298" spans="8:32" ht="16.5" customHeight="1" x14ac:dyDescent="0.25">
      <c r="H4298" t="s">
        <v>7640</v>
      </c>
      <c r="I4298" t="s">
        <v>7905</v>
      </c>
      <c r="J4298" t="s">
        <v>7922</v>
      </c>
      <c r="K4298" t="s">
        <v>1134</v>
      </c>
      <c r="L4298">
        <f t="shared" si="349"/>
        <v>3131411725</v>
      </c>
      <c r="M4298" t="str">
        <f t="shared" si="350"/>
        <v>Xã Minh Tân</v>
      </c>
      <c r="N4298">
        <f t="shared" si="351"/>
        <v>31314</v>
      </c>
      <c r="O4298" t="str">
        <f t="shared" si="347"/>
        <v>3</v>
      </c>
      <c r="AC4298" t="s">
        <v>8327</v>
      </c>
      <c r="AD4298" t="s">
        <v>8329</v>
      </c>
      <c r="AE4298" t="s">
        <v>8343</v>
      </c>
      <c r="AF4298" t="str">
        <f t="shared" si="348"/>
        <v>3433612452</v>
      </c>
    </row>
    <row r="4299" spans="8:32" ht="16.5" customHeight="1" x14ac:dyDescent="0.25">
      <c r="H4299" t="s">
        <v>7640</v>
      </c>
      <c r="I4299" t="s">
        <v>7905</v>
      </c>
      <c r="J4299" t="s">
        <v>7923</v>
      </c>
      <c r="K4299" t="s">
        <v>7924</v>
      </c>
      <c r="L4299">
        <f t="shared" si="349"/>
        <v>3131411728</v>
      </c>
      <c r="M4299" t="str">
        <f t="shared" si="350"/>
        <v>Xã Đại Hà</v>
      </c>
      <c r="N4299">
        <f t="shared" si="351"/>
        <v>31314</v>
      </c>
      <c r="O4299" t="str">
        <f t="shared" si="347"/>
        <v>3</v>
      </c>
      <c r="AC4299" t="s">
        <v>8327</v>
      </c>
      <c r="AD4299" t="s">
        <v>8329</v>
      </c>
      <c r="AE4299" t="s">
        <v>8344</v>
      </c>
      <c r="AF4299" t="str">
        <f t="shared" si="348"/>
        <v>3433612454</v>
      </c>
    </row>
    <row r="4300" spans="8:32" ht="16.5" customHeight="1" x14ac:dyDescent="0.25">
      <c r="H4300" t="s">
        <v>7640</v>
      </c>
      <c r="I4300" t="s">
        <v>7905</v>
      </c>
      <c r="J4300" t="s">
        <v>7925</v>
      </c>
      <c r="K4300" t="s">
        <v>7926</v>
      </c>
      <c r="L4300">
        <f t="shared" si="349"/>
        <v>3131411731</v>
      </c>
      <c r="M4300" t="str">
        <f t="shared" si="350"/>
        <v>Xã Ngũ Đoan</v>
      </c>
      <c r="N4300">
        <f t="shared" si="351"/>
        <v>31314</v>
      </c>
      <c r="O4300" t="str">
        <f t="shared" si="347"/>
        <v>3</v>
      </c>
      <c r="AC4300" t="s">
        <v>8327</v>
      </c>
      <c r="AD4300" t="s">
        <v>8329</v>
      </c>
      <c r="AE4300" t="s">
        <v>8346</v>
      </c>
      <c r="AF4300" t="str">
        <f t="shared" si="348"/>
        <v>3433612457</v>
      </c>
    </row>
    <row r="4301" spans="8:32" ht="16.5" customHeight="1" x14ac:dyDescent="0.25">
      <c r="H4301" t="s">
        <v>7640</v>
      </c>
      <c r="I4301" t="s">
        <v>7905</v>
      </c>
      <c r="J4301" t="s">
        <v>7927</v>
      </c>
      <c r="K4301" t="s">
        <v>3651</v>
      </c>
      <c r="L4301">
        <f t="shared" si="349"/>
        <v>3131411734</v>
      </c>
      <c r="M4301" t="str">
        <f t="shared" si="350"/>
        <v>Xã Tân Phong</v>
      </c>
      <c r="N4301">
        <f t="shared" si="351"/>
        <v>31314</v>
      </c>
      <c r="O4301" t="str">
        <f t="shared" si="347"/>
        <v>3</v>
      </c>
      <c r="AC4301" t="s">
        <v>8327</v>
      </c>
      <c r="AD4301" t="s">
        <v>8329</v>
      </c>
      <c r="AE4301" t="s">
        <v>8348</v>
      </c>
      <c r="AF4301" t="str">
        <f t="shared" si="348"/>
        <v>3433612460</v>
      </c>
    </row>
    <row r="4302" spans="8:32" ht="16.5" customHeight="1" x14ac:dyDescent="0.25">
      <c r="H4302" t="s">
        <v>7640</v>
      </c>
      <c r="I4302" t="s">
        <v>7905</v>
      </c>
      <c r="J4302" t="s">
        <v>7928</v>
      </c>
      <c r="K4302" t="s">
        <v>2525</v>
      </c>
      <c r="L4302">
        <f t="shared" si="349"/>
        <v>3131411743</v>
      </c>
      <c r="M4302" t="str">
        <f t="shared" si="350"/>
        <v>Xã Tân Trào</v>
      </c>
      <c r="N4302">
        <f t="shared" si="351"/>
        <v>31314</v>
      </c>
      <c r="O4302" t="str">
        <f t="shared" si="347"/>
        <v>3</v>
      </c>
      <c r="AC4302" t="s">
        <v>8327</v>
      </c>
      <c r="AD4302" t="s">
        <v>8329</v>
      </c>
      <c r="AE4302" t="s">
        <v>8350</v>
      </c>
      <c r="AF4302" t="str">
        <f t="shared" si="348"/>
        <v>3433612463</v>
      </c>
    </row>
    <row r="4303" spans="8:32" ht="16.5" customHeight="1" x14ac:dyDescent="0.25">
      <c r="H4303" t="s">
        <v>7640</v>
      </c>
      <c r="I4303" t="s">
        <v>7905</v>
      </c>
      <c r="J4303" t="s">
        <v>7929</v>
      </c>
      <c r="K4303" t="s">
        <v>7930</v>
      </c>
      <c r="L4303">
        <f t="shared" si="349"/>
        <v>3131411746</v>
      </c>
      <c r="M4303" t="str">
        <f t="shared" si="350"/>
        <v>Xã Đoàn Xá</v>
      </c>
      <c r="N4303">
        <f t="shared" si="351"/>
        <v>31314</v>
      </c>
      <c r="O4303" t="str">
        <f t="shared" si="347"/>
        <v>3</v>
      </c>
      <c r="AC4303" t="s">
        <v>8327</v>
      </c>
      <c r="AD4303" t="s">
        <v>8329</v>
      </c>
      <c r="AE4303" t="s">
        <v>8351</v>
      </c>
      <c r="AF4303" t="str">
        <f t="shared" si="348"/>
        <v>3433612466</v>
      </c>
    </row>
    <row r="4304" spans="8:32" ht="16.5" customHeight="1" x14ac:dyDescent="0.25">
      <c r="H4304" t="s">
        <v>7640</v>
      </c>
      <c r="I4304" t="s">
        <v>7905</v>
      </c>
      <c r="J4304" t="s">
        <v>7931</v>
      </c>
      <c r="K4304" t="s">
        <v>4333</v>
      </c>
      <c r="L4304">
        <f t="shared" si="349"/>
        <v>3131411749</v>
      </c>
      <c r="M4304" t="str">
        <f t="shared" si="350"/>
        <v>Xã Tú Sơn</v>
      </c>
      <c r="N4304">
        <f t="shared" si="351"/>
        <v>31314</v>
      </c>
      <c r="O4304" t="str">
        <f t="shared" si="347"/>
        <v>3</v>
      </c>
      <c r="AC4304" t="s">
        <v>8327</v>
      </c>
      <c r="AD4304" t="s">
        <v>8329</v>
      </c>
      <c r="AE4304" t="s">
        <v>8353</v>
      </c>
      <c r="AF4304" t="str">
        <f t="shared" si="348"/>
        <v>3433612469</v>
      </c>
    </row>
    <row r="4305" spans="8:32" ht="16.5" customHeight="1" x14ac:dyDescent="0.25">
      <c r="H4305" t="s">
        <v>7640</v>
      </c>
      <c r="I4305" t="s">
        <v>7905</v>
      </c>
      <c r="J4305" t="s">
        <v>7932</v>
      </c>
      <c r="K4305" t="s">
        <v>7538</v>
      </c>
      <c r="L4305">
        <f t="shared" si="349"/>
        <v>3131411752</v>
      </c>
      <c r="M4305" t="str">
        <f t="shared" si="350"/>
        <v>Xã Đại Hợp</v>
      </c>
      <c r="N4305">
        <f t="shared" si="351"/>
        <v>31314</v>
      </c>
      <c r="O4305" t="str">
        <f t="shared" si="347"/>
        <v>3</v>
      </c>
      <c r="AC4305" t="s">
        <v>8327</v>
      </c>
      <c r="AD4305" t="s">
        <v>8329</v>
      </c>
      <c r="AE4305" t="s">
        <v>8355</v>
      </c>
      <c r="AF4305" t="str">
        <f t="shared" si="348"/>
        <v>3433612817</v>
      </c>
    </row>
    <row r="4306" spans="8:32" ht="16.5" customHeight="1" x14ac:dyDescent="0.25">
      <c r="H4306" t="s">
        <v>7640</v>
      </c>
      <c r="I4306" t="s">
        <v>7933</v>
      </c>
      <c r="K4306" t="s">
        <v>7934</v>
      </c>
      <c r="L4306">
        <f t="shared" si="349"/>
        <v>31315</v>
      </c>
      <c r="M4306" t="str">
        <f t="shared" si="350"/>
        <v>Huyện Tiên Lãng</v>
      </c>
      <c r="N4306">
        <f t="shared" si="351"/>
        <v>31</v>
      </c>
      <c r="O4306" t="str">
        <f t="shared" si="347"/>
        <v>2</v>
      </c>
      <c r="AC4306" t="s">
        <v>8327</v>
      </c>
      <c r="AD4306" t="s">
        <v>8329</v>
      </c>
      <c r="AE4306" t="s">
        <v>8356</v>
      </c>
      <c r="AF4306" t="str">
        <f t="shared" si="348"/>
        <v>3433612820</v>
      </c>
    </row>
    <row r="4307" spans="8:32" ht="16.5" customHeight="1" x14ac:dyDescent="0.25">
      <c r="H4307" t="s">
        <v>7640</v>
      </c>
      <c r="I4307" t="s">
        <v>7933</v>
      </c>
      <c r="J4307" t="s">
        <v>7935</v>
      </c>
      <c r="K4307" t="s">
        <v>7936</v>
      </c>
      <c r="L4307">
        <f t="shared" si="349"/>
        <v>3131511755</v>
      </c>
      <c r="M4307" t="str">
        <f t="shared" si="350"/>
        <v>Thị trấn Tiên Lãng</v>
      </c>
      <c r="N4307">
        <f t="shared" si="351"/>
        <v>31315</v>
      </c>
      <c r="O4307" t="str">
        <f t="shared" si="347"/>
        <v>3</v>
      </c>
      <c r="AC4307" t="s">
        <v>8327</v>
      </c>
      <c r="AD4307" t="s">
        <v>8329</v>
      </c>
      <c r="AE4307" t="s">
        <v>8357</v>
      </c>
      <c r="AF4307" t="str">
        <f t="shared" si="348"/>
        <v>3433613084</v>
      </c>
    </row>
    <row r="4308" spans="8:32" ht="16.5" customHeight="1" x14ac:dyDescent="0.25">
      <c r="H4308" t="s">
        <v>7640</v>
      </c>
      <c r="I4308" t="s">
        <v>7933</v>
      </c>
      <c r="J4308" t="s">
        <v>7937</v>
      </c>
      <c r="K4308" t="s">
        <v>1095</v>
      </c>
      <c r="L4308">
        <f t="shared" si="349"/>
        <v>3131511758</v>
      </c>
      <c r="M4308" t="str">
        <f t="shared" si="350"/>
        <v>Xã Đại Thắng</v>
      </c>
      <c r="N4308">
        <f t="shared" si="351"/>
        <v>31315</v>
      </c>
      <c r="O4308" t="str">
        <f t="shared" si="347"/>
        <v>3</v>
      </c>
      <c r="AC4308" t="s">
        <v>8327</v>
      </c>
      <c r="AD4308" t="s">
        <v>8329</v>
      </c>
      <c r="AE4308" t="s">
        <v>8359</v>
      </c>
      <c r="AF4308" t="str">
        <f t="shared" si="348"/>
        <v>3433613108</v>
      </c>
    </row>
    <row r="4309" spans="8:32" ht="16.5" customHeight="1" x14ac:dyDescent="0.25">
      <c r="H4309" t="s">
        <v>7640</v>
      </c>
      <c r="I4309" t="s">
        <v>7933</v>
      </c>
      <c r="J4309" t="s">
        <v>7938</v>
      </c>
      <c r="K4309" t="s">
        <v>7939</v>
      </c>
      <c r="L4309">
        <f t="shared" si="349"/>
        <v>3131511761</v>
      </c>
      <c r="M4309" t="str">
        <f t="shared" si="350"/>
        <v>Xã Tiên Cường</v>
      </c>
      <c r="N4309">
        <f t="shared" si="351"/>
        <v>31315</v>
      </c>
      <c r="O4309" t="str">
        <f t="shared" si="347"/>
        <v>3</v>
      </c>
      <c r="AC4309" t="s">
        <v>8327</v>
      </c>
      <c r="AD4309" t="s">
        <v>8329</v>
      </c>
      <c r="AE4309" t="s">
        <v>8361</v>
      </c>
      <c r="AF4309" t="str">
        <f t="shared" si="348"/>
        <v>3433613225</v>
      </c>
    </row>
    <row r="4310" spans="8:32" ht="16.5" customHeight="1" x14ac:dyDescent="0.25">
      <c r="H4310" t="s">
        <v>7640</v>
      </c>
      <c r="I4310" t="s">
        <v>7933</v>
      </c>
      <c r="J4310" t="s">
        <v>7940</v>
      </c>
      <c r="K4310" t="s">
        <v>7941</v>
      </c>
      <c r="L4310">
        <f t="shared" si="349"/>
        <v>3131511764</v>
      </c>
      <c r="M4310" t="str">
        <f t="shared" si="350"/>
        <v>Xã Tự Cường</v>
      </c>
      <c r="N4310">
        <f t="shared" si="351"/>
        <v>31315</v>
      </c>
      <c r="O4310" t="str">
        <f t="shared" si="347"/>
        <v>3</v>
      </c>
      <c r="AC4310" t="s">
        <v>8327</v>
      </c>
      <c r="AD4310" t="s">
        <v>8362</v>
      </c>
      <c r="AE4310" t="s">
        <v>8364</v>
      </c>
      <c r="AF4310" t="str">
        <f t="shared" si="348"/>
        <v>3433812472</v>
      </c>
    </row>
    <row r="4311" spans="8:32" ht="16.5" customHeight="1" x14ac:dyDescent="0.25">
      <c r="H4311" t="s">
        <v>7640</v>
      </c>
      <c r="I4311" t="s">
        <v>7933</v>
      </c>
      <c r="J4311" t="s">
        <v>7942</v>
      </c>
      <c r="K4311" t="s">
        <v>7943</v>
      </c>
      <c r="L4311">
        <f t="shared" si="349"/>
        <v>3131511767</v>
      </c>
      <c r="M4311" t="str">
        <f t="shared" si="350"/>
        <v>Xã Tiên Tiến</v>
      </c>
      <c r="N4311">
        <f t="shared" si="351"/>
        <v>31315</v>
      </c>
      <c r="O4311" t="str">
        <f t="shared" si="347"/>
        <v>3</v>
      </c>
      <c r="AC4311" t="s">
        <v>8327</v>
      </c>
      <c r="AD4311" t="s">
        <v>8362</v>
      </c>
      <c r="AE4311" t="s">
        <v>8366</v>
      </c>
      <c r="AF4311" t="str">
        <f t="shared" si="348"/>
        <v>3433812475</v>
      </c>
    </row>
    <row r="4312" spans="8:32" ht="16.5" customHeight="1" x14ac:dyDescent="0.25">
      <c r="H4312" t="s">
        <v>7640</v>
      </c>
      <c r="I4312" t="s">
        <v>7933</v>
      </c>
      <c r="J4312" t="s">
        <v>7944</v>
      </c>
      <c r="K4312" t="s">
        <v>1392</v>
      </c>
      <c r="L4312">
        <f t="shared" si="349"/>
        <v>3131511770</v>
      </c>
      <c r="M4312" t="str">
        <f t="shared" si="350"/>
        <v>Xã Quyết Tiến</v>
      </c>
      <c r="N4312">
        <f t="shared" si="351"/>
        <v>31315</v>
      </c>
      <c r="O4312" t="str">
        <f t="shared" si="347"/>
        <v>3</v>
      </c>
      <c r="AC4312" t="s">
        <v>8327</v>
      </c>
      <c r="AD4312" t="s">
        <v>8362</v>
      </c>
      <c r="AE4312" t="s">
        <v>8368</v>
      </c>
      <c r="AF4312" t="str">
        <f t="shared" si="348"/>
        <v>3433812478</v>
      </c>
    </row>
    <row r="4313" spans="8:32" ht="16.5" customHeight="1" x14ac:dyDescent="0.25">
      <c r="H4313" t="s">
        <v>7640</v>
      </c>
      <c r="I4313" t="s">
        <v>7933</v>
      </c>
      <c r="J4313" t="s">
        <v>7945</v>
      </c>
      <c r="K4313" t="s">
        <v>7946</v>
      </c>
      <c r="L4313">
        <f t="shared" si="349"/>
        <v>3131511773</v>
      </c>
      <c r="M4313" t="str">
        <f t="shared" si="350"/>
        <v>Xã Khởi Nghĩa</v>
      </c>
      <c r="N4313">
        <f t="shared" si="351"/>
        <v>31315</v>
      </c>
      <c r="O4313" t="str">
        <f t="shared" si="347"/>
        <v>3</v>
      </c>
      <c r="AC4313" t="s">
        <v>8327</v>
      </c>
      <c r="AD4313" t="s">
        <v>8362</v>
      </c>
      <c r="AE4313" t="s">
        <v>8369</v>
      </c>
      <c r="AF4313" t="str">
        <f t="shared" si="348"/>
        <v>3433812481</v>
      </c>
    </row>
    <row r="4314" spans="8:32" ht="16.5" customHeight="1" x14ac:dyDescent="0.25">
      <c r="H4314" t="s">
        <v>7640</v>
      </c>
      <c r="I4314" t="s">
        <v>7933</v>
      </c>
      <c r="J4314" t="s">
        <v>7947</v>
      </c>
      <c r="K4314" t="s">
        <v>7948</v>
      </c>
      <c r="L4314">
        <f t="shared" si="349"/>
        <v>3131511776</v>
      </c>
      <c r="M4314" t="str">
        <f t="shared" si="350"/>
        <v>Xã Tiên Thanh</v>
      </c>
      <c r="N4314">
        <f t="shared" si="351"/>
        <v>31315</v>
      </c>
      <c r="O4314" t="str">
        <f t="shared" si="347"/>
        <v>3</v>
      </c>
      <c r="AC4314" t="s">
        <v>8327</v>
      </c>
      <c r="AD4314" t="s">
        <v>8362</v>
      </c>
      <c r="AE4314" t="s">
        <v>8371</v>
      </c>
      <c r="AF4314" t="str">
        <f t="shared" si="348"/>
        <v>3433812484</v>
      </c>
    </row>
    <row r="4315" spans="8:32" ht="16.5" customHeight="1" x14ac:dyDescent="0.25">
      <c r="H4315" t="s">
        <v>7640</v>
      </c>
      <c r="I4315" t="s">
        <v>7933</v>
      </c>
      <c r="J4315" t="s">
        <v>7949</v>
      </c>
      <c r="K4315" t="s">
        <v>2535</v>
      </c>
      <c r="L4315">
        <f t="shared" si="349"/>
        <v>3131511779</v>
      </c>
      <c r="M4315" t="str">
        <f t="shared" si="350"/>
        <v>Xã Cấp Tiến</v>
      </c>
      <c r="N4315">
        <f t="shared" si="351"/>
        <v>31315</v>
      </c>
      <c r="O4315" t="str">
        <f t="shared" si="347"/>
        <v>3</v>
      </c>
      <c r="AC4315" t="s">
        <v>8327</v>
      </c>
      <c r="AD4315" t="s">
        <v>8362</v>
      </c>
      <c r="AE4315" t="s">
        <v>8373</v>
      </c>
      <c r="AF4315" t="str">
        <f t="shared" si="348"/>
        <v>3433812487</v>
      </c>
    </row>
    <row r="4316" spans="8:32" ht="16.5" customHeight="1" x14ac:dyDescent="0.25">
      <c r="H4316" t="s">
        <v>7640</v>
      </c>
      <c r="I4316" t="s">
        <v>7933</v>
      </c>
      <c r="J4316" t="s">
        <v>7950</v>
      </c>
      <c r="K4316" t="s">
        <v>2465</v>
      </c>
      <c r="L4316">
        <f t="shared" si="349"/>
        <v>3131511782</v>
      </c>
      <c r="M4316" t="str">
        <f t="shared" si="350"/>
        <v>Xã Kiến Thiết</v>
      </c>
      <c r="N4316">
        <f t="shared" si="351"/>
        <v>31315</v>
      </c>
      <c r="O4316" t="str">
        <f t="shared" si="347"/>
        <v>3</v>
      </c>
      <c r="AC4316" t="s">
        <v>8327</v>
      </c>
      <c r="AD4316" t="s">
        <v>8362</v>
      </c>
      <c r="AE4316" t="s">
        <v>8375</v>
      </c>
      <c r="AF4316" t="str">
        <f t="shared" si="348"/>
        <v>3433812490</v>
      </c>
    </row>
    <row r="4317" spans="8:32" ht="16.5" customHeight="1" x14ac:dyDescent="0.25">
      <c r="H4317" t="s">
        <v>7640</v>
      </c>
      <c r="I4317" t="s">
        <v>7933</v>
      </c>
      <c r="J4317" t="s">
        <v>7951</v>
      </c>
      <c r="K4317" t="s">
        <v>7952</v>
      </c>
      <c r="L4317">
        <f t="shared" si="349"/>
        <v>3131511785</v>
      </c>
      <c r="M4317" t="str">
        <f t="shared" si="350"/>
        <v>Xã Đoàn Lập</v>
      </c>
      <c r="N4317">
        <f t="shared" si="351"/>
        <v>31315</v>
      </c>
      <c r="O4317" t="str">
        <f t="shared" si="347"/>
        <v>3</v>
      </c>
      <c r="AC4317" t="s">
        <v>8327</v>
      </c>
      <c r="AD4317" t="s">
        <v>8362</v>
      </c>
      <c r="AE4317" t="s">
        <v>8377</v>
      </c>
      <c r="AF4317" t="str">
        <f t="shared" si="348"/>
        <v>3433812493</v>
      </c>
    </row>
    <row r="4318" spans="8:32" ht="16.5" customHeight="1" x14ac:dyDescent="0.25">
      <c r="H4318" t="s">
        <v>7640</v>
      </c>
      <c r="I4318" t="s">
        <v>7933</v>
      </c>
      <c r="J4318" t="s">
        <v>7953</v>
      </c>
      <c r="K4318" t="s">
        <v>1969</v>
      </c>
      <c r="L4318">
        <f t="shared" si="349"/>
        <v>3131511788</v>
      </c>
      <c r="M4318" t="str">
        <f t="shared" si="350"/>
        <v>Xã Bạch Đằng</v>
      </c>
      <c r="N4318">
        <f t="shared" si="351"/>
        <v>31315</v>
      </c>
      <c r="O4318" t="str">
        <f t="shared" si="347"/>
        <v>3</v>
      </c>
      <c r="AC4318" t="s">
        <v>8327</v>
      </c>
      <c r="AD4318" t="s">
        <v>8362</v>
      </c>
      <c r="AE4318" t="s">
        <v>8379</v>
      </c>
      <c r="AF4318" t="str">
        <f t="shared" si="348"/>
        <v>3433812496</v>
      </c>
    </row>
    <row r="4319" spans="8:32" ht="16.5" customHeight="1" x14ac:dyDescent="0.25">
      <c r="H4319" t="s">
        <v>7640</v>
      </c>
      <c r="I4319" t="s">
        <v>7933</v>
      </c>
      <c r="J4319" t="s">
        <v>7954</v>
      </c>
      <c r="K4319" t="s">
        <v>7527</v>
      </c>
      <c r="L4319">
        <f t="shared" si="349"/>
        <v>3131511791</v>
      </c>
      <c r="M4319" t="str">
        <f t="shared" si="350"/>
        <v>Xã Quang Phục</v>
      </c>
      <c r="N4319">
        <f t="shared" si="351"/>
        <v>31315</v>
      </c>
      <c r="O4319" t="str">
        <f t="shared" si="347"/>
        <v>3</v>
      </c>
      <c r="AC4319" t="s">
        <v>8327</v>
      </c>
      <c r="AD4319" t="s">
        <v>8362</v>
      </c>
      <c r="AE4319" t="s">
        <v>8381</v>
      </c>
      <c r="AF4319" t="str">
        <f t="shared" si="348"/>
        <v>3433812499</v>
      </c>
    </row>
    <row r="4320" spans="8:32" ht="16.5" customHeight="1" x14ac:dyDescent="0.25">
      <c r="H4320" t="s">
        <v>7640</v>
      </c>
      <c r="I4320" t="s">
        <v>7933</v>
      </c>
      <c r="J4320" t="s">
        <v>7955</v>
      </c>
      <c r="K4320" t="s">
        <v>7494</v>
      </c>
      <c r="L4320">
        <f t="shared" si="349"/>
        <v>3131511794</v>
      </c>
      <c r="M4320" t="str">
        <f t="shared" si="350"/>
        <v>Xã Toàn Thắng</v>
      </c>
      <c r="N4320">
        <f t="shared" si="351"/>
        <v>31315</v>
      </c>
      <c r="O4320" t="str">
        <f t="shared" si="347"/>
        <v>3</v>
      </c>
      <c r="AC4320" t="s">
        <v>8327</v>
      </c>
      <c r="AD4320" t="s">
        <v>8362</v>
      </c>
      <c r="AE4320" t="s">
        <v>8382</v>
      </c>
      <c r="AF4320" t="str">
        <f t="shared" si="348"/>
        <v>3433812502</v>
      </c>
    </row>
    <row r="4321" spans="8:32" ht="16.5" customHeight="1" x14ac:dyDescent="0.25">
      <c r="H4321" t="s">
        <v>7640</v>
      </c>
      <c r="I4321" t="s">
        <v>7933</v>
      </c>
      <c r="J4321" t="s">
        <v>7956</v>
      </c>
      <c r="K4321" t="s">
        <v>7957</v>
      </c>
      <c r="L4321">
        <f t="shared" si="349"/>
        <v>3131511797</v>
      </c>
      <c r="M4321" t="str">
        <f t="shared" si="350"/>
        <v>Xã Tiên Thắng</v>
      </c>
      <c r="N4321">
        <f t="shared" si="351"/>
        <v>31315</v>
      </c>
      <c r="O4321" t="str">
        <f t="shared" si="347"/>
        <v>3</v>
      </c>
      <c r="AC4321" t="s">
        <v>8327</v>
      </c>
      <c r="AD4321" t="s">
        <v>8362</v>
      </c>
      <c r="AE4321" t="s">
        <v>8384</v>
      </c>
      <c r="AF4321" t="str">
        <f t="shared" si="348"/>
        <v>3433812505</v>
      </c>
    </row>
    <row r="4322" spans="8:32" ht="16.5" customHeight="1" x14ac:dyDescent="0.25">
      <c r="H4322" t="s">
        <v>7640</v>
      </c>
      <c r="I4322" t="s">
        <v>7933</v>
      </c>
      <c r="J4322" t="s">
        <v>7958</v>
      </c>
      <c r="K4322" t="s">
        <v>7959</v>
      </c>
      <c r="L4322">
        <f t="shared" si="349"/>
        <v>3131511800</v>
      </c>
      <c r="M4322" t="str">
        <f t="shared" si="350"/>
        <v>Xã Tiên Minh</v>
      </c>
      <c r="N4322">
        <f t="shared" si="351"/>
        <v>31315</v>
      </c>
      <c r="O4322" t="str">
        <f t="shared" si="347"/>
        <v>3</v>
      </c>
      <c r="AC4322" t="s">
        <v>8327</v>
      </c>
      <c r="AD4322" t="s">
        <v>8362</v>
      </c>
      <c r="AE4322" t="s">
        <v>8386</v>
      </c>
      <c r="AF4322" t="str">
        <f t="shared" si="348"/>
        <v>3433812508</v>
      </c>
    </row>
    <row r="4323" spans="8:32" ht="16.5" customHeight="1" x14ac:dyDescent="0.25">
      <c r="H4323" t="s">
        <v>7640</v>
      </c>
      <c r="I4323" t="s">
        <v>7933</v>
      </c>
      <c r="J4323" t="s">
        <v>7960</v>
      </c>
      <c r="K4323" t="s">
        <v>7961</v>
      </c>
      <c r="L4323">
        <f t="shared" si="349"/>
        <v>3131511803</v>
      </c>
      <c r="M4323" t="str">
        <f t="shared" si="350"/>
        <v>Xã Bắc Hưng</v>
      </c>
      <c r="N4323">
        <f t="shared" si="351"/>
        <v>31315</v>
      </c>
      <c r="O4323" t="str">
        <f t="shared" si="347"/>
        <v>3</v>
      </c>
      <c r="AC4323" t="s">
        <v>8327</v>
      </c>
      <c r="AD4323" t="s">
        <v>8362</v>
      </c>
      <c r="AE4323" t="s">
        <v>8388</v>
      </c>
      <c r="AF4323" t="str">
        <f t="shared" si="348"/>
        <v>3433812511</v>
      </c>
    </row>
    <row r="4324" spans="8:32" ht="16.5" customHeight="1" x14ac:dyDescent="0.25">
      <c r="H4324" t="s">
        <v>7640</v>
      </c>
      <c r="I4324" t="s">
        <v>7933</v>
      </c>
      <c r="J4324" t="s">
        <v>7962</v>
      </c>
      <c r="K4324" t="s">
        <v>7252</v>
      </c>
      <c r="L4324">
        <f t="shared" si="349"/>
        <v>3131511806</v>
      </c>
      <c r="M4324" t="str">
        <f t="shared" si="350"/>
        <v>Xã Nam Hưng</v>
      </c>
      <c r="N4324">
        <f t="shared" si="351"/>
        <v>31315</v>
      </c>
      <c r="O4324" t="str">
        <f t="shared" si="347"/>
        <v>3</v>
      </c>
      <c r="AC4324" t="s">
        <v>8327</v>
      </c>
      <c r="AD4324" t="s">
        <v>8362</v>
      </c>
      <c r="AE4324" t="s">
        <v>8390</v>
      </c>
      <c r="AF4324" t="str">
        <f t="shared" si="348"/>
        <v>3433812514</v>
      </c>
    </row>
    <row r="4325" spans="8:32" ht="16.5" customHeight="1" x14ac:dyDescent="0.25">
      <c r="H4325" t="s">
        <v>7640</v>
      </c>
      <c r="I4325" t="s">
        <v>7933</v>
      </c>
      <c r="J4325" t="s">
        <v>7963</v>
      </c>
      <c r="K4325" t="s">
        <v>7447</v>
      </c>
      <c r="L4325">
        <f t="shared" si="349"/>
        <v>3131511809</v>
      </c>
      <c r="M4325" t="str">
        <f t="shared" si="350"/>
        <v>Xã Hùng Thắng</v>
      </c>
      <c r="N4325">
        <f t="shared" si="351"/>
        <v>31315</v>
      </c>
      <c r="O4325" t="str">
        <f t="shared" si="347"/>
        <v>3</v>
      </c>
      <c r="AC4325" t="s">
        <v>8327</v>
      </c>
      <c r="AD4325" t="s">
        <v>8362</v>
      </c>
      <c r="AE4325" t="s">
        <v>8392</v>
      </c>
      <c r="AF4325" t="str">
        <f t="shared" si="348"/>
        <v>3433812517</v>
      </c>
    </row>
    <row r="4326" spans="8:32" ht="16.5" customHeight="1" x14ac:dyDescent="0.25">
      <c r="H4326" t="s">
        <v>7640</v>
      </c>
      <c r="I4326" t="s">
        <v>7933</v>
      </c>
      <c r="J4326" t="s">
        <v>7964</v>
      </c>
      <c r="K4326" t="s">
        <v>7965</v>
      </c>
      <c r="L4326">
        <f t="shared" si="349"/>
        <v>3131511812</v>
      </c>
      <c r="M4326" t="str">
        <f t="shared" si="350"/>
        <v>Xã Tây Hưng</v>
      </c>
      <c r="N4326">
        <f t="shared" si="351"/>
        <v>31315</v>
      </c>
      <c r="O4326" t="str">
        <f t="shared" si="347"/>
        <v>3</v>
      </c>
      <c r="AC4326" t="s">
        <v>8327</v>
      </c>
      <c r="AD4326" t="s">
        <v>8362</v>
      </c>
      <c r="AE4326" t="s">
        <v>8394</v>
      </c>
      <c r="AF4326" t="str">
        <f t="shared" si="348"/>
        <v>3433812520</v>
      </c>
    </row>
    <row r="4327" spans="8:32" ht="16.5" customHeight="1" x14ac:dyDescent="0.25">
      <c r="H4327" t="s">
        <v>7640</v>
      </c>
      <c r="I4327" t="s">
        <v>7933</v>
      </c>
      <c r="J4327" t="s">
        <v>7966</v>
      </c>
      <c r="K4327" t="s">
        <v>5880</v>
      </c>
      <c r="L4327">
        <f t="shared" si="349"/>
        <v>3131511815</v>
      </c>
      <c r="M4327" t="str">
        <f t="shared" si="350"/>
        <v>Xã Đông Hưng</v>
      </c>
      <c r="N4327">
        <f t="shared" si="351"/>
        <v>31315</v>
      </c>
      <c r="O4327" t="str">
        <f t="shared" si="347"/>
        <v>3</v>
      </c>
      <c r="AC4327" t="s">
        <v>8327</v>
      </c>
      <c r="AD4327" t="s">
        <v>8362</v>
      </c>
      <c r="AE4327" t="s">
        <v>8396</v>
      </c>
      <c r="AF4327" t="str">
        <f t="shared" si="348"/>
        <v>3433812523</v>
      </c>
    </row>
    <row r="4328" spans="8:32" ht="16.5" customHeight="1" x14ac:dyDescent="0.25">
      <c r="H4328" t="s">
        <v>7640</v>
      </c>
      <c r="I4328" t="s">
        <v>7933</v>
      </c>
      <c r="J4328" t="s">
        <v>7967</v>
      </c>
      <c r="K4328" t="s">
        <v>5895</v>
      </c>
      <c r="L4328">
        <f t="shared" si="349"/>
        <v>3131511818</v>
      </c>
      <c r="M4328" t="str">
        <f t="shared" si="350"/>
        <v>Xã Tiên Hưng</v>
      </c>
      <c r="N4328">
        <f t="shared" si="351"/>
        <v>31315</v>
      </c>
      <c r="O4328" t="str">
        <f t="shared" si="347"/>
        <v>3</v>
      </c>
      <c r="AC4328" t="s">
        <v>8327</v>
      </c>
      <c r="AD4328" t="s">
        <v>8362</v>
      </c>
      <c r="AE4328" t="s">
        <v>8398</v>
      </c>
      <c r="AF4328" t="str">
        <f t="shared" si="348"/>
        <v>3433812526</v>
      </c>
    </row>
    <row r="4329" spans="8:32" ht="16.5" customHeight="1" x14ac:dyDescent="0.25">
      <c r="H4329" t="s">
        <v>7640</v>
      </c>
      <c r="I4329" t="s">
        <v>7933</v>
      </c>
      <c r="J4329" t="s">
        <v>7968</v>
      </c>
      <c r="K4329" t="s">
        <v>2411</v>
      </c>
      <c r="L4329">
        <f t="shared" si="349"/>
        <v>3131511821</v>
      </c>
      <c r="M4329" t="str">
        <f t="shared" si="350"/>
        <v>Xã Vinh Quang</v>
      </c>
      <c r="N4329">
        <f t="shared" si="351"/>
        <v>31315</v>
      </c>
      <c r="O4329" t="str">
        <f t="shared" si="347"/>
        <v>3</v>
      </c>
      <c r="AC4329" t="s">
        <v>8327</v>
      </c>
      <c r="AD4329" t="s">
        <v>8362</v>
      </c>
      <c r="AE4329" t="s">
        <v>8400</v>
      </c>
      <c r="AF4329" t="str">
        <f t="shared" si="348"/>
        <v>3433812529</v>
      </c>
    </row>
    <row r="4330" spans="8:32" ht="16.5" customHeight="1" x14ac:dyDescent="0.25">
      <c r="H4330" t="s">
        <v>7640</v>
      </c>
      <c r="I4330" t="s">
        <v>7969</v>
      </c>
      <c r="K4330" t="s">
        <v>7970</v>
      </c>
      <c r="L4330">
        <f t="shared" si="349"/>
        <v>31316</v>
      </c>
      <c r="M4330" t="str">
        <f t="shared" si="350"/>
        <v>Huyện Vĩnh Bảo</v>
      </c>
      <c r="N4330">
        <f t="shared" si="351"/>
        <v>31</v>
      </c>
      <c r="O4330" t="str">
        <f t="shared" si="347"/>
        <v>2</v>
      </c>
      <c r="AC4330" t="s">
        <v>8327</v>
      </c>
      <c r="AD4330" t="s">
        <v>8362</v>
      </c>
      <c r="AE4330" t="s">
        <v>8402</v>
      </c>
      <c r="AF4330" t="str">
        <f t="shared" si="348"/>
        <v>3433812532</v>
      </c>
    </row>
    <row r="4331" spans="8:32" ht="16.5" customHeight="1" x14ac:dyDescent="0.25">
      <c r="H4331" t="s">
        <v>7640</v>
      </c>
      <c r="I4331" t="s">
        <v>7969</v>
      </c>
      <c r="J4331" t="s">
        <v>7971</v>
      </c>
      <c r="K4331" t="s">
        <v>7972</v>
      </c>
      <c r="L4331">
        <f t="shared" si="349"/>
        <v>3131611824</v>
      </c>
      <c r="M4331" t="str">
        <f t="shared" si="350"/>
        <v>Thị trấn Vĩnh Bảo</v>
      </c>
      <c r="N4331">
        <f t="shared" si="351"/>
        <v>31316</v>
      </c>
      <c r="O4331" t="str">
        <f t="shared" si="347"/>
        <v>3</v>
      </c>
      <c r="AC4331" t="s">
        <v>8327</v>
      </c>
      <c r="AD4331" t="s">
        <v>8362</v>
      </c>
      <c r="AE4331" t="s">
        <v>8403</v>
      </c>
      <c r="AF4331" t="str">
        <f t="shared" si="348"/>
        <v>3433812535</v>
      </c>
    </row>
    <row r="4332" spans="8:32" ht="16.5" customHeight="1" x14ac:dyDescent="0.25">
      <c r="H4332" t="s">
        <v>7640</v>
      </c>
      <c r="I4332" t="s">
        <v>7969</v>
      </c>
      <c r="J4332" t="s">
        <v>7973</v>
      </c>
      <c r="K4332" t="s">
        <v>1065</v>
      </c>
      <c r="L4332">
        <f t="shared" si="349"/>
        <v>3131611827</v>
      </c>
      <c r="M4332" t="str">
        <f t="shared" si="350"/>
        <v>Xã Dũng Tiến</v>
      </c>
      <c r="N4332">
        <f t="shared" si="351"/>
        <v>31316</v>
      </c>
      <c r="O4332" t="str">
        <f t="shared" si="347"/>
        <v>3</v>
      </c>
      <c r="AC4332" t="s">
        <v>8327</v>
      </c>
      <c r="AD4332" t="s">
        <v>8362</v>
      </c>
      <c r="AE4332" t="s">
        <v>8405</v>
      </c>
      <c r="AF4332" t="str">
        <f t="shared" si="348"/>
        <v>3433812538</v>
      </c>
    </row>
    <row r="4333" spans="8:32" ht="16.5" customHeight="1" x14ac:dyDescent="0.25">
      <c r="H4333" t="s">
        <v>7640</v>
      </c>
      <c r="I4333" t="s">
        <v>7969</v>
      </c>
      <c r="J4333" t="s">
        <v>7974</v>
      </c>
      <c r="K4333" t="s">
        <v>7975</v>
      </c>
      <c r="L4333">
        <f t="shared" si="349"/>
        <v>3131611830</v>
      </c>
      <c r="M4333" t="str">
        <f t="shared" si="350"/>
        <v>Xã Giang Biên</v>
      </c>
      <c r="N4333">
        <f t="shared" si="351"/>
        <v>31316</v>
      </c>
      <c r="O4333" t="str">
        <f t="shared" si="347"/>
        <v>3</v>
      </c>
      <c r="AC4333" t="s">
        <v>8327</v>
      </c>
      <c r="AD4333" t="s">
        <v>8362</v>
      </c>
      <c r="AE4333" t="s">
        <v>8407</v>
      </c>
      <c r="AF4333" t="str">
        <f t="shared" si="348"/>
        <v>3433812541</v>
      </c>
    </row>
    <row r="4334" spans="8:32" ht="16.5" customHeight="1" x14ac:dyDescent="0.25">
      <c r="H4334" t="s">
        <v>7640</v>
      </c>
      <c r="I4334" t="s">
        <v>7969</v>
      </c>
      <c r="J4334" t="s">
        <v>7976</v>
      </c>
      <c r="K4334" t="s">
        <v>7977</v>
      </c>
      <c r="L4334">
        <f t="shared" si="349"/>
        <v>3131611833</v>
      </c>
      <c r="M4334" t="str">
        <f t="shared" si="350"/>
        <v>Xã Thắng Thuỷ</v>
      </c>
      <c r="N4334">
        <f t="shared" si="351"/>
        <v>31316</v>
      </c>
      <c r="O4334" t="str">
        <f t="shared" si="347"/>
        <v>3</v>
      </c>
      <c r="AC4334" t="s">
        <v>8327</v>
      </c>
      <c r="AD4334" t="s">
        <v>8362</v>
      </c>
      <c r="AE4334" t="s">
        <v>8408</v>
      </c>
      <c r="AF4334" t="str">
        <f t="shared" si="348"/>
        <v>3433812544</v>
      </c>
    </row>
    <row r="4335" spans="8:32" ht="16.5" customHeight="1" x14ac:dyDescent="0.25">
      <c r="H4335" t="s">
        <v>7640</v>
      </c>
      <c r="I4335" t="s">
        <v>7969</v>
      </c>
      <c r="J4335" t="s">
        <v>7978</v>
      </c>
      <c r="K4335" t="s">
        <v>7979</v>
      </c>
      <c r="L4335">
        <f t="shared" si="349"/>
        <v>3131611836</v>
      </c>
      <c r="M4335" t="str">
        <f t="shared" si="350"/>
        <v>Xã Trung Lập</v>
      </c>
      <c r="N4335">
        <f t="shared" si="351"/>
        <v>31316</v>
      </c>
      <c r="O4335" t="str">
        <f t="shared" si="347"/>
        <v>3</v>
      </c>
      <c r="AC4335" t="s">
        <v>8327</v>
      </c>
      <c r="AD4335" t="s">
        <v>8362</v>
      </c>
      <c r="AE4335" t="s">
        <v>8410</v>
      </c>
      <c r="AF4335" t="str">
        <f t="shared" si="348"/>
        <v>3433812547</v>
      </c>
    </row>
    <row r="4336" spans="8:32" ht="16.5" customHeight="1" x14ac:dyDescent="0.25">
      <c r="H4336" t="s">
        <v>7640</v>
      </c>
      <c r="I4336" t="s">
        <v>7969</v>
      </c>
      <c r="J4336" t="s">
        <v>7980</v>
      </c>
      <c r="K4336" t="s">
        <v>2824</v>
      </c>
      <c r="L4336">
        <f t="shared" si="349"/>
        <v>3131611839</v>
      </c>
      <c r="M4336" t="str">
        <f t="shared" si="350"/>
        <v>Xã Việt Tiến</v>
      </c>
      <c r="N4336">
        <f t="shared" si="351"/>
        <v>31316</v>
      </c>
      <c r="O4336" t="str">
        <f t="shared" si="347"/>
        <v>3</v>
      </c>
      <c r="AC4336" t="s">
        <v>8327</v>
      </c>
      <c r="AD4336" t="s">
        <v>8362</v>
      </c>
      <c r="AE4336" t="s">
        <v>8412</v>
      </c>
      <c r="AF4336" t="str">
        <f t="shared" si="348"/>
        <v>3433812550</v>
      </c>
    </row>
    <row r="4337" spans="8:32" ht="16.5" customHeight="1" x14ac:dyDescent="0.25">
      <c r="H4337" t="s">
        <v>7640</v>
      </c>
      <c r="I4337" t="s">
        <v>7969</v>
      </c>
      <c r="J4337" t="s">
        <v>7981</v>
      </c>
      <c r="K4337" t="s">
        <v>7982</v>
      </c>
      <c r="L4337">
        <f t="shared" si="349"/>
        <v>3131611842</v>
      </c>
      <c r="M4337" t="str">
        <f t="shared" si="350"/>
        <v>Xã Vĩnh An</v>
      </c>
      <c r="N4337">
        <f t="shared" si="351"/>
        <v>31316</v>
      </c>
      <c r="O4337" t="str">
        <f t="shared" si="347"/>
        <v>3</v>
      </c>
      <c r="AC4337" t="s">
        <v>8327</v>
      </c>
      <c r="AD4337" t="s">
        <v>8362</v>
      </c>
      <c r="AE4337" t="s">
        <v>8414</v>
      </c>
      <c r="AF4337" t="str">
        <f t="shared" si="348"/>
        <v>3433812553</v>
      </c>
    </row>
    <row r="4338" spans="8:32" ht="16.5" customHeight="1" x14ac:dyDescent="0.25">
      <c r="H4338" t="s">
        <v>7640</v>
      </c>
      <c r="I4338" t="s">
        <v>7969</v>
      </c>
      <c r="J4338" t="s">
        <v>7983</v>
      </c>
      <c r="K4338" t="s">
        <v>7984</v>
      </c>
      <c r="L4338">
        <f t="shared" si="349"/>
        <v>3131611845</v>
      </c>
      <c r="M4338" t="str">
        <f t="shared" si="350"/>
        <v>Xã Vĩnh Long</v>
      </c>
      <c r="N4338">
        <f t="shared" si="351"/>
        <v>31316</v>
      </c>
      <c r="O4338" t="str">
        <f t="shared" si="347"/>
        <v>3</v>
      </c>
      <c r="AC4338" t="s">
        <v>8327</v>
      </c>
      <c r="AD4338" t="s">
        <v>8362</v>
      </c>
      <c r="AE4338" t="s">
        <v>8416</v>
      </c>
      <c r="AF4338" t="str">
        <f t="shared" si="348"/>
        <v>3433812556</v>
      </c>
    </row>
    <row r="4339" spans="8:32" ht="16.5" customHeight="1" x14ac:dyDescent="0.25">
      <c r="H4339" t="s">
        <v>7640</v>
      </c>
      <c r="I4339" t="s">
        <v>7969</v>
      </c>
      <c r="J4339" t="s">
        <v>7985</v>
      </c>
      <c r="K4339" t="s">
        <v>7986</v>
      </c>
      <c r="L4339">
        <f t="shared" si="349"/>
        <v>3131611848</v>
      </c>
      <c r="M4339" t="str">
        <f t="shared" si="350"/>
        <v>Xã Hiệp Hoà</v>
      </c>
      <c r="N4339">
        <f t="shared" si="351"/>
        <v>31316</v>
      </c>
      <c r="O4339" t="str">
        <f t="shared" si="347"/>
        <v>3</v>
      </c>
      <c r="AC4339" t="s">
        <v>8327</v>
      </c>
      <c r="AD4339" t="s">
        <v>8362</v>
      </c>
      <c r="AE4339" t="s">
        <v>8418</v>
      </c>
      <c r="AF4339" t="str">
        <f t="shared" si="348"/>
        <v>3433812559</v>
      </c>
    </row>
    <row r="4340" spans="8:32" ht="16.5" customHeight="1" x14ac:dyDescent="0.25">
      <c r="H4340" t="s">
        <v>7640</v>
      </c>
      <c r="I4340" t="s">
        <v>7969</v>
      </c>
      <c r="J4340" t="s">
        <v>7987</v>
      </c>
      <c r="K4340" t="s">
        <v>1231</v>
      </c>
      <c r="L4340">
        <f t="shared" si="349"/>
        <v>3131611851</v>
      </c>
      <c r="M4340" t="str">
        <f t="shared" si="350"/>
        <v>Xã Hùng Tiến</v>
      </c>
      <c r="N4340">
        <f t="shared" si="351"/>
        <v>31316</v>
      </c>
      <c r="O4340" t="str">
        <f t="shared" si="347"/>
        <v>3</v>
      </c>
      <c r="AC4340" t="s">
        <v>8327</v>
      </c>
      <c r="AD4340" t="s">
        <v>8362</v>
      </c>
      <c r="AE4340" t="s">
        <v>8419</v>
      </c>
      <c r="AF4340" t="str">
        <f t="shared" si="348"/>
        <v>3433812562</v>
      </c>
    </row>
    <row r="4341" spans="8:32" ht="16.5" customHeight="1" x14ac:dyDescent="0.25">
      <c r="H4341" t="s">
        <v>7640</v>
      </c>
      <c r="I4341" t="s">
        <v>7969</v>
      </c>
      <c r="J4341" t="s">
        <v>7988</v>
      </c>
      <c r="K4341" t="s">
        <v>7861</v>
      </c>
      <c r="L4341">
        <f t="shared" si="349"/>
        <v>3131611854</v>
      </c>
      <c r="M4341" t="str">
        <f t="shared" si="350"/>
        <v>Xã An Hoà</v>
      </c>
      <c r="N4341">
        <f t="shared" si="351"/>
        <v>31316</v>
      </c>
      <c r="O4341" t="str">
        <f t="shared" si="347"/>
        <v>3</v>
      </c>
      <c r="AC4341" t="s">
        <v>8327</v>
      </c>
      <c r="AD4341" t="s">
        <v>8362</v>
      </c>
      <c r="AE4341" t="s">
        <v>8421</v>
      </c>
      <c r="AF4341" t="str">
        <f t="shared" si="348"/>
        <v>3433812565</v>
      </c>
    </row>
    <row r="4342" spans="8:32" ht="16.5" customHeight="1" x14ac:dyDescent="0.25">
      <c r="H4342" t="s">
        <v>7640</v>
      </c>
      <c r="I4342" t="s">
        <v>7969</v>
      </c>
      <c r="J4342" t="s">
        <v>7989</v>
      </c>
      <c r="K4342" t="s">
        <v>307</v>
      </c>
      <c r="L4342">
        <f t="shared" si="349"/>
        <v>3131611857</v>
      </c>
      <c r="M4342" t="str">
        <f t="shared" si="350"/>
        <v>Xã Tân Hưng</v>
      </c>
      <c r="N4342">
        <f t="shared" si="351"/>
        <v>31316</v>
      </c>
      <c r="O4342" t="str">
        <f t="shared" si="347"/>
        <v>3</v>
      </c>
      <c r="AC4342" t="s">
        <v>8327</v>
      </c>
      <c r="AD4342" t="s">
        <v>8362</v>
      </c>
      <c r="AE4342" t="s">
        <v>8423</v>
      </c>
      <c r="AF4342" t="str">
        <f t="shared" si="348"/>
        <v>3433812568</v>
      </c>
    </row>
    <row r="4343" spans="8:32" ht="16.5" customHeight="1" x14ac:dyDescent="0.25">
      <c r="H4343" t="s">
        <v>7640</v>
      </c>
      <c r="I4343" t="s">
        <v>7969</v>
      </c>
      <c r="J4343" t="s">
        <v>7990</v>
      </c>
      <c r="K4343" t="s">
        <v>5107</v>
      </c>
      <c r="L4343">
        <f t="shared" si="349"/>
        <v>3131611860</v>
      </c>
      <c r="M4343" t="str">
        <f t="shared" si="350"/>
        <v>Xã Tân Liên</v>
      </c>
      <c r="N4343">
        <f t="shared" si="351"/>
        <v>31316</v>
      </c>
      <c r="O4343" t="str">
        <f t="shared" si="347"/>
        <v>3</v>
      </c>
      <c r="AC4343" t="s">
        <v>8327</v>
      </c>
      <c r="AD4343" t="s">
        <v>8362</v>
      </c>
      <c r="AE4343" t="s">
        <v>8425</v>
      </c>
      <c r="AF4343" t="str">
        <f t="shared" si="348"/>
        <v>3433812571</v>
      </c>
    </row>
    <row r="4344" spans="8:32" ht="16.5" customHeight="1" x14ac:dyDescent="0.25">
      <c r="H4344" t="s">
        <v>7640</v>
      </c>
      <c r="I4344" t="s">
        <v>7969</v>
      </c>
      <c r="J4344" t="s">
        <v>7991</v>
      </c>
      <c r="K4344" t="s">
        <v>7992</v>
      </c>
      <c r="L4344">
        <f t="shared" si="349"/>
        <v>3131611863</v>
      </c>
      <c r="M4344" t="str">
        <f t="shared" si="350"/>
        <v>Xã Nhân Hoà</v>
      </c>
      <c r="N4344">
        <f t="shared" si="351"/>
        <v>31316</v>
      </c>
      <c r="O4344" t="str">
        <f t="shared" si="347"/>
        <v>3</v>
      </c>
      <c r="AC4344" t="s">
        <v>8327</v>
      </c>
      <c r="AD4344" t="s">
        <v>8362</v>
      </c>
      <c r="AE4344" t="s">
        <v>8427</v>
      </c>
      <c r="AF4344" t="str">
        <f t="shared" si="348"/>
        <v>3433812574</v>
      </c>
    </row>
    <row r="4345" spans="8:32" ht="16.5" customHeight="1" x14ac:dyDescent="0.25">
      <c r="H4345" t="s">
        <v>7640</v>
      </c>
      <c r="I4345" t="s">
        <v>7969</v>
      </c>
      <c r="J4345" t="s">
        <v>7993</v>
      </c>
      <c r="K4345" t="s">
        <v>2576</v>
      </c>
      <c r="L4345">
        <f t="shared" si="349"/>
        <v>3131611866</v>
      </c>
      <c r="M4345" t="str">
        <f t="shared" si="350"/>
        <v>Xã Tam Đa</v>
      </c>
      <c r="N4345">
        <f t="shared" si="351"/>
        <v>31316</v>
      </c>
      <c r="O4345" t="str">
        <f t="shared" si="347"/>
        <v>3</v>
      </c>
      <c r="AC4345" t="s">
        <v>8327</v>
      </c>
      <c r="AD4345" t="s">
        <v>8362</v>
      </c>
      <c r="AE4345" t="s">
        <v>8428</v>
      </c>
      <c r="AF4345" t="str">
        <f t="shared" si="348"/>
        <v>3433812577</v>
      </c>
    </row>
    <row r="4346" spans="8:32" ht="16.5" customHeight="1" x14ac:dyDescent="0.25">
      <c r="H4346" t="s">
        <v>7640</v>
      </c>
      <c r="I4346" t="s">
        <v>7969</v>
      </c>
      <c r="J4346" t="s">
        <v>7994</v>
      </c>
      <c r="K4346" t="s">
        <v>7995</v>
      </c>
      <c r="L4346">
        <f t="shared" si="349"/>
        <v>3131611869</v>
      </c>
      <c r="M4346" t="str">
        <f t="shared" si="350"/>
        <v>Xã Hưng Nhân</v>
      </c>
      <c r="N4346">
        <f t="shared" si="351"/>
        <v>31316</v>
      </c>
      <c r="O4346" t="str">
        <f t="shared" si="347"/>
        <v>3</v>
      </c>
      <c r="AC4346" t="s">
        <v>8327</v>
      </c>
      <c r="AD4346" t="s">
        <v>8362</v>
      </c>
      <c r="AE4346" t="s">
        <v>8430</v>
      </c>
      <c r="AF4346" t="str">
        <f t="shared" si="348"/>
        <v>3433812580</v>
      </c>
    </row>
    <row r="4347" spans="8:32" ht="16.5" customHeight="1" x14ac:dyDescent="0.25">
      <c r="H4347" t="s">
        <v>7640</v>
      </c>
      <c r="I4347" t="s">
        <v>7969</v>
      </c>
      <c r="J4347" t="s">
        <v>7996</v>
      </c>
      <c r="K4347" t="s">
        <v>2411</v>
      </c>
      <c r="L4347">
        <f t="shared" si="349"/>
        <v>3131611872</v>
      </c>
      <c r="M4347" t="str">
        <f t="shared" si="350"/>
        <v>Xã Vinh Quang</v>
      </c>
      <c r="N4347">
        <f t="shared" si="351"/>
        <v>31316</v>
      </c>
      <c r="O4347" t="str">
        <f t="shared" si="347"/>
        <v>3</v>
      </c>
      <c r="AC4347" t="s">
        <v>8327</v>
      </c>
      <c r="AD4347" t="s">
        <v>8362</v>
      </c>
      <c r="AE4347" t="s">
        <v>8432</v>
      </c>
      <c r="AF4347" t="str">
        <f t="shared" si="348"/>
        <v>3433812583</v>
      </c>
    </row>
    <row r="4348" spans="8:32" ht="16.5" customHeight="1" x14ac:dyDescent="0.25">
      <c r="H4348" t="s">
        <v>7640</v>
      </c>
      <c r="I4348" t="s">
        <v>7969</v>
      </c>
      <c r="J4348" t="s">
        <v>7997</v>
      </c>
      <c r="K4348" t="s">
        <v>7998</v>
      </c>
      <c r="L4348">
        <f t="shared" si="349"/>
        <v>3131611875</v>
      </c>
      <c r="M4348" t="str">
        <f t="shared" si="350"/>
        <v>Xã Đồng Minh</v>
      </c>
      <c r="N4348">
        <f t="shared" si="351"/>
        <v>31316</v>
      </c>
      <c r="O4348" t="str">
        <f t="shared" si="347"/>
        <v>3</v>
      </c>
      <c r="AC4348" t="s">
        <v>8327</v>
      </c>
      <c r="AD4348" t="s">
        <v>8433</v>
      </c>
      <c r="AE4348" t="s">
        <v>8435</v>
      </c>
      <c r="AF4348" t="str">
        <f t="shared" si="348"/>
        <v>3433912586</v>
      </c>
    </row>
    <row r="4349" spans="8:32" ht="16.5" customHeight="1" x14ac:dyDescent="0.25">
      <c r="H4349" t="s">
        <v>7640</v>
      </c>
      <c r="I4349" t="s">
        <v>7969</v>
      </c>
      <c r="J4349" t="s">
        <v>7999</v>
      </c>
      <c r="K4349" t="s">
        <v>4130</v>
      </c>
      <c r="L4349">
        <f t="shared" si="349"/>
        <v>3131611878</v>
      </c>
      <c r="M4349" t="str">
        <f t="shared" si="350"/>
        <v>Xã Thanh Lương</v>
      </c>
      <c r="N4349">
        <f t="shared" si="351"/>
        <v>31316</v>
      </c>
      <c r="O4349" t="str">
        <f t="shared" si="347"/>
        <v>3</v>
      </c>
      <c r="AC4349" t="s">
        <v>8327</v>
      </c>
      <c r="AD4349" t="s">
        <v>8433</v>
      </c>
      <c r="AE4349" t="s">
        <v>8437</v>
      </c>
      <c r="AF4349" t="str">
        <f t="shared" si="348"/>
        <v>3433912589</v>
      </c>
    </row>
    <row r="4350" spans="8:32" ht="16.5" customHeight="1" x14ac:dyDescent="0.25">
      <c r="H4350" t="s">
        <v>7640</v>
      </c>
      <c r="I4350" t="s">
        <v>7969</v>
      </c>
      <c r="J4350" t="s">
        <v>8000</v>
      </c>
      <c r="K4350" t="s">
        <v>8001</v>
      </c>
      <c r="L4350">
        <f t="shared" si="349"/>
        <v>3131611881</v>
      </c>
      <c r="M4350" t="str">
        <f t="shared" si="350"/>
        <v>Xã Liên Am</v>
      </c>
      <c r="N4350">
        <f t="shared" si="351"/>
        <v>31316</v>
      </c>
      <c r="O4350" t="str">
        <f t="shared" si="347"/>
        <v>3</v>
      </c>
      <c r="AC4350" t="s">
        <v>8327</v>
      </c>
      <c r="AD4350" t="s">
        <v>8433</v>
      </c>
      <c r="AE4350" t="s">
        <v>8439</v>
      </c>
      <c r="AF4350" t="str">
        <f t="shared" si="348"/>
        <v>3433912592</v>
      </c>
    </row>
    <row r="4351" spans="8:32" ht="16.5" customHeight="1" x14ac:dyDescent="0.25">
      <c r="H4351" t="s">
        <v>7640</v>
      </c>
      <c r="I4351" t="s">
        <v>7969</v>
      </c>
      <c r="J4351" t="s">
        <v>8002</v>
      </c>
      <c r="K4351" t="s">
        <v>8003</v>
      </c>
      <c r="L4351">
        <f t="shared" si="349"/>
        <v>3131611884</v>
      </c>
      <c r="M4351" t="str">
        <f t="shared" si="350"/>
        <v>Xã Lý Học</v>
      </c>
      <c r="N4351">
        <f t="shared" si="351"/>
        <v>31316</v>
      </c>
      <c r="O4351" t="str">
        <f t="shared" si="347"/>
        <v>3</v>
      </c>
      <c r="AC4351" t="s">
        <v>8327</v>
      </c>
      <c r="AD4351" t="s">
        <v>8433</v>
      </c>
      <c r="AE4351" t="s">
        <v>8441</v>
      </c>
      <c r="AF4351" t="str">
        <f t="shared" si="348"/>
        <v>3433912595</v>
      </c>
    </row>
    <row r="4352" spans="8:32" ht="16.5" customHeight="1" x14ac:dyDescent="0.25">
      <c r="H4352" t="s">
        <v>7640</v>
      </c>
      <c r="I4352" t="s">
        <v>7969</v>
      </c>
      <c r="J4352" t="s">
        <v>8004</v>
      </c>
      <c r="K4352" t="s">
        <v>6522</v>
      </c>
      <c r="L4352">
        <f t="shared" si="349"/>
        <v>3131611887</v>
      </c>
      <c r="M4352" t="str">
        <f t="shared" si="350"/>
        <v>Xã Tam Cường</v>
      </c>
      <c r="N4352">
        <f t="shared" si="351"/>
        <v>31316</v>
      </c>
      <c r="O4352" t="str">
        <f t="shared" si="347"/>
        <v>3</v>
      </c>
      <c r="AC4352" t="s">
        <v>8327</v>
      </c>
      <c r="AD4352" t="s">
        <v>8433</v>
      </c>
      <c r="AE4352" t="s">
        <v>8442</v>
      </c>
      <c r="AF4352" t="str">
        <f t="shared" si="348"/>
        <v>3433912598</v>
      </c>
    </row>
    <row r="4353" spans="8:32" ht="16.5" customHeight="1" x14ac:dyDescent="0.25">
      <c r="H4353" t="s">
        <v>7640</v>
      </c>
      <c r="I4353" t="s">
        <v>7969</v>
      </c>
      <c r="J4353" t="s">
        <v>8005</v>
      </c>
      <c r="K4353" t="s">
        <v>7821</v>
      </c>
      <c r="L4353">
        <f t="shared" si="349"/>
        <v>3131611890</v>
      </c>
      <c r="M4353" t="str">
        <f t="shared" si="350"/>
        <v>Xã Hoà Bình</v>
      </c>
      <c r="N4353">
        <f t="shared" si="351"/>
        <v>31316</v>
      </c>
      <c r="O4353" t="str">
        <f t="shared" si="347"/>
        <v>3</v>
      </c>
      <c r="AC4353" t="s">
        <v>8327</v>
      </c>
      <c r="AD4353" t="s">
        <v>8433</v>
      </c>
      <c r="AE4353" t="s">
        <v>8443</v>
      </c>
      <c r="AF4353" t="str">
        <f t="shared" si="348"/>
        <v>3433912601</v>
      </c>
    </row>
    <row r="4354" spans="8:32" ht="16.5" customHeight="1" x14ac:dyDescent="0.25">
      <c r="H4354" t="s">
        <v>7640</v>
      </c>
      <c r="I4354" t="s">
        <v>7969</v>
      </c>
      <c r="J4354" t="s">
        <v>8006</v>
      </c>
      <c r="K4354" t="s">
        <v>568</v>
      </c>
      <c r="L4354">
        <f t="shared" si="349"/>
        <v>3131611893</v>
      </c>
      <c r="M4354" t="str">
        <f t="shared" si="350"/>
        <v>Xã Tiền Phong</v>
      </c>
      <c r="N4354">
        <f t="shared" si="351"/>
        <v>31316</v>
      </c>
      <c r="O4354" t="str">
        <f t="shared" si="347"/>
        <v>3</v>
      </c>
      <c r="AC4354" t="s">
        <v>8327</v>
      </c>
      <c r="AD4354" t="s">
        <v>8433</v>
      </c>
      <c r="AE4354" t="s">
        <v>8444</v>
      </c>
      <c r="AF4354" t="str">
        <f t="shared" si="348"/>
        <v>3433912604</v>
      </c>
    </row>
    <row r="4355" spans="8:32" ht="16.5" customHeight="1" x14ac:dyDescent="0.25">
      <c r="H4355" t="s">
        <v>7640</v>
      </c>
      <c r="I4355" t="s">
        <v>7969</v>
      </c>
      <c r="J4355" t="s">
        <v>8007</v>
      </c>
      <c r="K4355" t="s">
        <v>1684</v>
      </c>
      <c r="L4355">
        <f t="shared" si="349"/>
        <v>3131611896</v>
      </c>
      <c r="M4355" t="str">
        <f t="shared" si="350"/>
        <v>Xã Vĩnh Phong</v>
      </c>
      <c r="N4355">
        <f t="shared" si="351"/>
        <v>31316</v>
      </c>
      <c r="O4355" t="str">
        <f t="shared" ref="O4355:O4418" si="352">IF(AND(LEN(I4355) &gt; 0, LEN(J4355) = 0), "2", IF(LEN(J4355) &gt;0, "3", "1"))</f>
        <v>3</v>
      </c>
      <c r="AC4355" t="s">
        <v>8327</v>
      </c>
      <c r="AD4355" t="s">
        <v>8433</v>
      </c>
      <c r="AE4355" t="s">
        <v>8445</v>
      </c>
      <c r="AF4355" t="str">
        <f t="shared" ref="AF4355:AF4418" si="353">CONCATENATE(AC4355,AD4355,AE4355)</f>
        <v>3433912607</v>
      </c>
    </row>
    <row r="4356" spans="8:32" ht="16.5" customHeight="1" x14ac:dyDescent="0.25">
      <c r="H4356" t="s">
        <v>7640</v>
      </c>
      <c r="I4356" t="s">
        <v>7969</v>
      </c>
      <c r="J4356" t="s">
        <v>8008</v>
      </c>
      <c r="K4356" t="s">
        <v>8009</v>
      </c>
      <c r="L4356">
        <f t="shared" ref="L4356:L4419" si="354">_xlfn.NUMBERVALUE( H4356&amp;I4356&amp;J4356)</f>
        <v>3131611899</v>
      </c>
      <c r="M4356" t="str">
        <f t="shared" ref="M4356:M4419" si="355">K4356</f>
        <v>Xã Cộng Hiền</v>
      </c>
      <c r="N4356">
        <f t="shared" ref="N4356:N4419" si="356">IF(AND(LEN(I4356) &gt; 0, LEN(J4356) = 0),_xlfn.NUMBERVALUE(H4356), IF(LEN(J4356) &gt;0, _xlfn.NUMBERVALUE(H4356&amp;I4356), ""))</f>
        <v>31316</v>
      </c>
      <c r="O4356" t="str">
        <f t="shared" si="352"/>
        <v>3</v>
      </c>
      <c r="AC4356" t="s">
        <v>8327</v>
      </c>
      <c r="AD4356" t="s">
        <v>8433</v>
      </c>
      <c r="AE4356" t="s">
        <v>8447</v>
      </c>
      <c r="AF4356" t="str">
        <f t="shared" si="353"/>
        <v>3433912610</v>
      </c>
    </row>
    <row r="4357" spans="8:32" ht="16.5" customHeight="1" x14ac:dyDescent="0.25">
      <c r="H4357" t="s">
        <v>7640</v>
      </c>
      <c r="I4357" t="s">
        <v>7969</v>
      </c>
      <c r="J4357" t="s">
        <v>8010</v>
      </c>
      <c r="K4357" t="s">
        <v>4978</v>
      </c>
      <c r="L4357">
        <f t="shared" si="354"/>
        <v>3131611902</v>
      </c>
      <c r="M4357" t="str">
        <f t="shared" si="355"/>
        <v>Xã Cao Minh</v>
      </c>
      <c r="N4357">
        <f t="shared" si="356"/>
        <v>31316</v>
      </c>
      <c r="O4357" t="str">
        <f t="shared" si="352"/>
        <v>3</v>
      </c>
      <c r="AC4357" t="s">
        <v>8327</v>
      </c>
      <c r="AD4357" t="s">
        <v>8433</v>
      </c>
      <c r="AE4357" t="s">
        <v>8448</v>
      </c>
      <c r="AF4357" t="str">
        <f t="shared" si="353"/>
        <v>3433912613</v>
      </c>
    </row>
    <row r="4358" spans="8:32" ht="16.5" customHeight="1" x14ac:dyDescent="0.25">
      <c r="H4358" t="s">
        <v>7640</v>
      </c>
      <c r="I4358" t="s">
        <v>7969</v>
      </c>
      <c r="J4358" t="s">
        <v>8011</v>
      </c>
      <c r="K4358" t="s">
        <v>8012</v>
      </c>
      <c r="L4358">
        <f t="shared" si="354"/>
        <v>3131611905</v>
      </c>
      <c r="M4358" t="str">
        <f t="shared" si="355"/>
        <v>Xã Cổ Am</v>
      </c>
      <c r="N4358">
        <f t="shared" si="356"/>
        <v>31316</v>
      </c>
      <c r="O4358" t="str">
        <f t="shared" si="352"/>
        <v>3</v>
      </c>
      <c r="AC4358" t="s">
        <v>8327</v>
      </c>
      <c r="AD4358" t="s">
        <v>8433</v>
      </c>
      <c r="AE4358" t="s">
        <v>8450</v>
      </c>
      <c r="AF4358" t="str">
        <f t="shared" si="353"/>
        <v>3433912616</v>
      </c>
    </row>
    <row r="4359" spans="8:32" ht="16.5" customHeight="1" x14ac:dyDescent="0.25">
      <c r="H4359" t="s">
        <v>7640</v>
      </c>
      <c r="I4359" t="s">
        <v>7969</v>
      </c>
      <c r="J4359" t="s">
        <v>8013</v>
      </c>
      <c r="K4359" t="s">
        <v>4337</v>
      </c>
      <c r="L4359">
        <f t="shared" si="354"/>
        <v>3131611908</v>
      </c>
      <c r="M4359" t="str">
        <f t="shared" si="355"/>
        <v>Xã Vĩnh Tiến</v>
      </c>
      <c r="N4359">
        <f t="shared" si="356"/>
        <v>31316</v>
      </c>
      <c r="O4359" t="str">
        <f t="shared" si="352"/>
        <v>3</v>
      </c>
      <c r="AC4359" t="s">
        <v>8327</v>
      </c>
      <c r="AD4359" t="s">
        <v>8433</v>
      </c>
      <c r="AE4359" t="s">
        <v>8452</v>
      </c>
      <c r="AF4359" t="str">
        <f t="shared" si="353"/>
        <v>3433912619</v>
      </c>
    </row>
    <row r="4360" spans="8:32" ht="16.5" customHeight="1" x14ac:dyDescent="0.25">
      <c r="H4360" t="s">
        <v>7640</v>
      </c>
      <c r="I4360" t="s">
        <v>7969</v>
      </c>
      <c r="J4360" t="s">
        <v>8014</v>
      </c>
      <c r="K4360" t="s">
        <v>8015</v>
      </c>
      <c r="L4360">
        <f t="shared" si="354"/>
        <v>3131611911</v>
      </c>
      <c r="M4360" t="str">
        <f t="shared" si="355"/>
        <v>Xã Trấn Dương</v>
      </c>
      <c r="N4360">
        <f t="shared" si="356"/>
        <v>31316</v>
      </c>
      <c r="O4360" t="str">
        <f t="shared" si="352"/>
        <v>3</v>
      </c>
      <c r="AC4360" t="s">
        <v>8327</v>
      </c>
      <c r="AD4360" t="s">
        <v>8433</v>
      </c>
      <c r="AE4360" t="s">
        <v>8454</v>
      </c>
      <c r="AF4360" t="str">
        <f t="shared" si="353"/>
        <v>3433912622</v>
      </c>
    </row>
    <row r="4361" spans="8:32" ht="16.5" customHeight="1" x14ac:dyDescent="0.25">
      <c r="H4361" t="s">
        <v>7640</v>
      </c>
      <c r="I4361" t="s">
        <v>8016</v>
      </c>
      <c r="K4361" t="s">
        <v>8017</v>
      </c>
      <c r="L4361">
        <f t="shared" si="354"/>
        <v>31317</v>
      </c>
      <c r="M4361" t="str">
        <f t="shared" si="355"/>
        <v>Huyện Cát Hải</v>
      </c>
      <c r="N4361">
        <f t="shared" si="356"/>
        <v>31</v>
      </c>
      <c r="O4361" t="str">
        <f t="shared" si="352"/>
        <v>2</v>
      </c>
      <c r="AC4361" t="s">
        <v>8327</v>
      </c>
      <c r="AD4361" t="s">
        <v>8433</v>
      </c>
      <c r="AE4361" t="s">
        <v>8455</v>
      </c>
      <c r="AF4361" t="str">
        <f t="shared" si="353"/>
        <v>3433912625</v>
      </c>
    </row>
    <row r="4362" spans="8:32" ht="16.5" customHeight="1" x14ac:dyDescent="0.25">
      <c r="H4362" t="s">
        <v>7640</v>
      </c>
      <c r="I4362" t="s">
        <v>8016</v>
      </c>
      <c r="J4362" t="s">
        <v>8018</v>
      </c>
      <c r="K4362" t="s">
        <v>8019</v>
      </c>
      <c r="L4362">
        <f t="shared" si="354"/>
        <v>3131711914</v>
      </c>
      <c r="M4362" t="str">
        <f t="shared" si="355"/>
        <v>Thị trấn Cát Bà</v>
      </c>
      <c r="N4362">
        <f t="shared" si="356"/>
        <v>31317</v>
      </c>
      <c r="O4362" t="str">
        <f t="shared" si="352"/>
        <v>3</v>
      </c>
      <c r="AC4362" t="s">
        <v>8327</v>
      </c>
      <c r="AD4362" t="s">
        <v>8433</v>
      </c>
      <c r="AE4362" t="s">
        <v>8457</v>
      </c>
      <c r="AF4362" t="str">
        <f t="shared" si="353"/>
        <v>3433912628</v>
      </c>
    </row>
    <row r="4363" spans="8:32" ht="16.5" customHeight="1" x14ac:dyDescent="0.25">
      <c r="H4363" t="s">
        <v>7640</v>
      </c>
      <c r="I4363" t="s">
        <v>8016</v>
      </c>
      <c r="J4363" t="s">
        <v>8020</v>
      </c>
      <c r="K4363" t="s">
        <v>8021</v>
      </c>
      <c r="L4363">
        <f t="shared" si="354"/>
        <v>3131711917</v>
      </c>
      <c r="M4363" t="str">
        <f t="shared" si="355"/>
        <v>Thị trấn Cát Hải</v>
      </c>
      <c r="N4363">
        <f t="shared" si="356"/>
        <v>31317</v>
      </c>
      <c r="O4363" t="str">
        <f t="shared" si="352"/>
        <v>3</v>
      </c>
      <c r="AC4363" t="s">
        <v>8327</v>
      </c>
      <c r="AD4363" t="s">
        <v>8433</v>
      </c>
      <c r="AE4363" t="s">
        <v>8458</v>
      </c>
      <c r="AF4363" t="str">
        <f t="shared" si="353"/>
        <v>3433912631</v>
      </c>
    </row>
    <row r="4364" spans="8:32" ht="16.5" customHeight="1" x14ac:dyDescent="0.25">
      <c r="H4364" t="s">
        <v>7640</v>
      </c>
      <c r="I4364" t="s">
        <v>8016</v>
      </c>
      <c r="J4364" t="s">
        <v>8022</v>
      </c>
      <c r="K4364" t="s">
        <v>8023</v>
      </c>
      <c r="L4364">
        <f t="shared" si="354"/>
        <v>3131711920</v>
      </c>
      <c r="M4364" t="str">
        <f t="shared" si="355"/>
        <v>Xã Nghĩa Lộ</v>
      </c>
      <c r="N4364">
        <f t="shared" si="356"/>
        <v>31317</v>
      </c>
      <c r="O4364" t="str">
        <f t="shared" si="352"/>
        <v>3</v>
      </c>
      <c r="AC4364" t="s">
        <v>8327</v>
      </c>
      <c r="AD4364" t="s">
        <v>8433</v>
      </c>
      <c r="AE4364" t="s">
        <v>8460</v>
      </c>
      <c r="AF4364" t="str">
        <f t="shared" si="353"/>
        <v>3433912634</v>
      </c>
    </row>
    <row r="4365" spans="8:32" ht="16.5" customHeight="1" x14ac:dyDescent="0.25">
      <c r="H4365" t="s">
        <v>7640</v>
      </c>
      <c r="I4365" t="s">
        <v>8016</v>
      </c>
      <c r="J4365" t="s">
        <v>8024</v>
      </c>
      <c r="K4365" t="s">
        <v>8025</v>
      </c>
      <c r="L4365">
        <f t="shared" si="354"/>
        <v>3131711923</v>
      </c>
      <c r="M4365" t="str">
        <f t="shared" si="355"/>
        <v>Xã Đồng Bài</v>
      </c>
      <c r="N4365">
        <f t="shared" si="356"/>
        <v>31317</v>
      </c>
      <c r="O4365" t="str">
        <f t="shared" si="352"/>
        <v>3</v>
      </c>
      <c r="AC4365" t="s">
        <v>8327</v>
      </c>
      <c r="AD4365" t="s">
        <v>8433</v>
      </c>
      <c r="AE4365" t="s">
        <v>8461</v>
      </c>
      <c r="AF4365" t="str">
        <f t="shared" si="353"/>
        <v>3433912637</v>
      </c>
    </row>
    <row r="4366" spans="8:32" ht="16.5" customHeight="1" x14ac:dyDescent="0.25">
      <c r="H4366" t="s">
        <v>7640</v>
      </c>
      <c r="I4366" t="s">
        <v>8016</v>
      </c>
      <c r="J4366" t="s">
        <v>8026</v>
      </c>
      <c r="K4366" t="s">
        <v>8027</v>
      </c>
      <c r="L4366">
        <f t="shared" si="354"/>
        <v>3131711926</v>
      </c>
      <c r="M4366" t="str">
        <f t="shared" si="355"/>
        <v>Xã Hoàng Châu</v>
      </c>
      <c r="N4366">
        <f t="shared" si="356"/>
        <v>31317</v>
      </c>
      <c r="O4366" t="str">
        <f t="shared" si="352"/>
        <v>3</v>
      </c>
      <c r="AC4366" t="s">
        <v>8327</v>
      </c>
      <c r="AD4366" t="s">
        <v>8433</v>
      </c>
      <c r="AE4366" t="s">
        <v>8462</v>
      </c>
      <c r="AF4366" t="str">
        <f t="shared" si="353"/>
        <v>3433912640</v>
      </c>
    </row>
    <row r="4367" spans="8:32" ht="16.5" customHeight="1" x14ac:dyDescent="0.25">
      <c r="H4367" t="s">
        <v>7640</v>
      </c>
      <c r="I4367" t="s">
        <v>8016</v>
      </c>
      <c r="J4367" t="s">
        <v>8028</v>
      </c>
      <c r="K4367" t="s">
        <v>8029</v>
      </c>
      <c r="L4367">
        <f t="shared" si="354"/>
        <v>3131711929</v>
      </c>
      <c r="M4367" t="str">
        <f t="shared" si="355"/>
        <v>Xã Văn Phong</v>
      </c>
      <c r="N4367">
        <f t="shared" si="356"/>
        <v>31317</v>
      </c>
      <c r="O4367" t="str">
        <f t="shared" si="352"/>
        <v>3</v>
      </c>
      <c r="AC4367" t="s">
        <v>8327</v>
      </c>
      <c r="AD4367" t="s">
        <v>8433</v>
      </c>
      <c r="AE4367" t="s">
        <v>8464</v>
      </c>
      <c r="AF4367" t="str">
        <f t="shared" si="353"/>
        <v>3433912643</v>
      </c>
    </row>
    <row r="4368" spans="8:32" ht="16.5" customHeight="1" x14ac:dyDescent="0.25">
      <c r="H4368" t="s">
        <v>7640</v>
      </c>
      <c r="I4368" t="s">
        <v>8016</v>
      </c>
      <c r="J4368" t="s">
        <v>8030</v>
      </c>
      <c r="K4368" t="s">
        <v>8031</v>
      </c>
      <c r="L4368">
        <f t="shared" si="354"/>
        <v>3131711932</v>
      </c>
      <c r="M4368" t="str">
        <f t="shared" si="355"/>
        <v>Xã Phù Long</v>
      </c>
      <c r="N4368">
        <f t="shared" si="356"/>
        <v>31317</v>
      </c>
      <c r="O4368" t="str">
        <f t="shared" si="352"/>
        <v>3</v>
      </c>
      <c r="AC4368" t="s">
        <v>8327</v>
      </c>
      <c r="AD4368" t="s">
        <v>8433</v>
      </c>
      <c r="AE4368" t="s">
        <v>8465</v>
      </c>
      <c r="AF4368" t="str">
        <f t="shared" si="353"/>
        <v>3433912646</v>
      </c>
    </row>
    <row r="4369" spans="8:32" ht="16.5" customHeight="1" x14ac:dyDescent="0.25">
      <c r="H4369" t="s">
        <v>7640</v>
      </c>
      <c r="I4369" t="s">
        <v>8016</v>
      </c>
      <c r="J4369" t="s">
        <v>8032</v>
      </c>
      <c r="K4369" t="s">
        <v>8033</v>
      </c>
      <c r="L4369">
        <f t="shared" si="354"/>
        <v>3131711935</v>
      </c>
      <c r="M4369" t="str">
        <f t="shared" si="355"/>
        <v>Xã Gia Luận</v>
      </c>
      <c r="N4369">
        <f t="shared" si="356"/>
        <v>31317</v>
      </c>
      <c r="O4369" t="str">
        <f t="shared" si="352"/>
        <v>3</v>
      </c>
      <c r="AC4369" t="s">
        <v>8327</v>
      </c>
      <c r="AD4369" t="s">
        <v>8433</v>
      </c>
      <c r="AE4369" t="s">
        <v>8467</v>
      </c>
      <c r="AF4369" t="str">
        <f t="shared" si="353"/>
        <v>3433912649</v>
      </c>
    </row>
    <row r="4370" spans="8:32" ht="16.5" customHeight="1" x14ac:dyDescent="0.25">
      <c r="H4370" t="s">
        <v>7640</v>
      </c>
      <c r="I4370" t="s">
        <v>8016</v>
      </c>
      <c r="J4370" t="s">
        <v>8034</v>
      </c>
      <c r="K4370" t="s">
        <v>8035</v>
      </c>
      <c r="L4370">
        <f t="shared" si="354"/>
        <v>3131711938</v>
      </c>
      <c r="M4370" t="str">
        <f t="shared" si="355"/>
        <v>Xã Hiền Hào</v>
      </c>
      <c r="N4370">
        <f t="shared" si="356"/>
        <v>31317</v>
      </c>
      <c r="O4370" t="str">
        <f t="shared" si="352"/>
        <v>3</v>
      </c>
      <c r="AC4370" t="s">
        <v>8327</v>
      </c>
      <c r="AD4370" t="s">
        <v>8433</v>
      </c>
      <c r="AE4370" t="s">
        <v>8469</v>
      </c>
      <c r="AF4370" t="str">
        <f t="shared" si="353"/>
        <v>3433912652</v>
      </c>
    </row>
    <row r="4371" spans="8:32" ht="16.5" customHeight="1" x14ac:dyDescent="0.25">
      <c r="H4371" t="s">
        <v>7640</v>
      </c>
      <c r="I4371" t="s">
        <v>8016</v>
      </c>
      <c r="J4371" t="s">
        <v>8036</v>
      </c>
      <c r="K4371" t="s">
        <v>8037</v>
      </c>
      <c r="L4371">
        <f t="shared" si="354"/>
        <v>3131711941</v>
      </c>
      <c r="M4371" t="str">
        <f t="shared" si="355"/>
        <v>Xã Trân Châu</v>
      </c>
      <c r="N4371">
        <f t="shared" si="356"/>
        <v>31317</v>
      </c>
      <c r="O4371" t="str">
        <f t="shared" si="352"/>
        <v>3</v>
      </c>
      <c r="AC4371" t="s">
        <v>8327</v>
      </c>
      <c r="AD4371" t="s">
        <v>8433</v>
      </c>
      <c r="AE4371" t="s">
        <v>8471</v>
      </c>
      <c r="AF4371" t="str">
        <f t="shared" si="353"/>
        <v>3433912655</v>
      </c>
    </row>
    <row r="4372" spans="8:32" ht="16.5" customHeight="1" x14ac:dyDescent="0.25">
      <c r="H4372" t="s">
        <v>7640</v>
      </c>
      <c r="I4372" t="s">
        <v>8016</v>
      </c>
      <c r="J4372" t="s">
        <v>8038</v>
      </c>
      <c r="K4372" t="s">
        <v>8039</v>
      </c>
      <c r="L4372">
        <f t="shared" si="354"/>
        <v>3131711944</v>
      </c>
      <c r="M4372" t="str">
        <f t="shared" si="355"/>
        <v>Xã Việt Hải</v>
      </c>
      <c r="N4372">
        <f t="shared" si="356"/>
        <v>31317</v>
      </c>
      <c r="O4372" t="str">
        <f t="shared" si="352"/>
        <v>3</v>
      </c>
      <c r="AC4372" t="s">
        <v>8327</v>
      </c>
      <c r="AD4372" t="s">
        <v>8433</v>
      </c>
      <c r="AE4372" t="s">
        <v>8472</v>
      </c>
      <c r="AF4372" t="str">
        <f t="shared" si="353"/>
        <v>3433912656</v>
      </c>
    </row>
    <row r="4373" spans="8:32" ht="16.5" customHeight="1" x14ac:dyDescent="0.25">
      <c r="H4373" t="s">
        <v>7640</v>
      </c>
      <c r="I4373" t="s">
        <v>8016</v>
      </c>
      <c r="J4373" t="s">
        <v>8040</v>
      </c>
      <c r="K4373" t="s">
        <v>8041</v>
      </c>
      <c r="L4373">
        <f t="shared" si="354"/>
        <v>3131711947</v>
      </c>
      <c r="M4373" t="str">
        <f t="shared" si="355"/>
        <v>Xã Xuân Đám</v>
      </c>
      <c r="N4373">
        <f t="shared" si="356"/>
        <v>31317</v>
      </c>
      <c r="O4373" t="str">
        <f t="shared" si="352"/>
        <v>3</v>
      </c>
      <c r="AC4373" t="s">
        <v>8327</v>
      </c>
      <c r="AD4373" t="s">
        <v>8433</v>
      </c>
      <c r="AE4373" t="s">
        <v>8473</v>
      </c>
      <c r="AF4373" t="str">
        <f t="shared" si="353"/>
        <v>3433912658</v>
      </c>
    </row>
    <row r="4374" spans="8:32" ht="16.5" customHeight="1" x14ac:dyDescent="0.25">
      <c r="H4374" t="s">
        <v>7640</v>
      </c>
      <c r="I4374" t="s">
        <v>8042</v>
      </c>
      <c r="K4374" t="s">
        <v>8043</v>
      </c>
      <c r="L4374">
        <f t="shared" si="354"/>
        <v>31318</v>
      </c>
      <c r="M4374" t="str">
        <f t="shared" si="355"/>
        <v>Huyện Bạch Long Vĩ</v>
      </c>
      <c r="N4374">
        <f t="shared" si="356"/>
        <v>31</v>
      </c>
      <c r="O4374" t="str">
        <f t="shared" si="352"/>
        <v>2</v>
      </c>
      <c r="AC4374" t="s">
        <v>8327</v>
      </c>
      <c r="AD4374" t="s">
        <v>8433</v>
      </c>
      <c r="AE4374" t="s">
        <v>8474</v>
      </c>
      <c r="AF4374" t="str">
        <f t="shared" si="353"/>
        <v>3433912661</v>
      </c>
    </row>
    <row r="4375" spans="8:32" ht="16.5" customHeight="1" x14ac:dyDescent="0.25">
      <c r="H4375" t="s">
        <v>8044</v>
      </c>
      <c r="K4375" t="s">
        <v>8045</v>
      </c>
      <c r="L4375">
        <f t="shared" si="354"/>
        <v>33</v>
      </c>
      <c r="M4375" t="str">
        <f t="shared" si="355"/>
        <v>Tỉnh Hưng Yên</v>
      </c>
      <c r="N4375" t="str">
        <f t="shared" si="356"/>
        <v/>
      </c>
      <c r="O4375" t="str">
        <f t="shared" si="352"/>
        <v>1</v>
      </c>
      <c r="AC4375" t="s">
        <v>8327</v>
      </c>
      <c r="AD4375" t="s">
        <v>8433</v>
      </c>
      <c r="AE4375" t="s">
        <v>8475</v>
      </c>
      <c r="AF4375" t="str">
        <f t="shared" si="353"/>
        <v>3433912664</v>
      </c>
    </row>
    <row r="4376" spans="8:32" ht="16.5" customHeight="1" x14ac:dyDescent="0.25">
      <c r="H4376" t="s">
        <v>8044</v>
      </c>
      <c r="I4376" t="s">
        <v>8046</v>
      </c>
      <c r="K4376" t="s">
        <v>8047</v>
      </c>
      <c r="L4376">
        <f t="shared" si="354"/>
        <v>33323</v>
      </c>
      <c r="M4376" t="str">
        <f t="shared" si="355"/>
        <v>Thành Phố Hưng Yên</v>
      </c>
      <c r="N4376">
        <f t="shared" si="356"/>
        <v>33</v>
      </c>
      <c r="O4376" t="str">
        <f t="shared" si="352"/>
        <v>2</v>
      </c>
      <c r="AC4376" t="s">
        <v>8327</v>
      </c>
      <c r="AD4376" t="s">
        <v>8433</v>
      </c>
      <c r="AE4376" t="s">
        <v>8476</v>
      </c>
      <c r="AF4376" t="str">
        <f t="shared" si="353"/>
        <v>3433912667</v>
      </c>
    </row>
    <row r="4377" spans="8:32" ht="16.5" customHeight="1" x14ac:dyDescent="0.25">
      <c r="H4377" t="s">
        <v>8044</v>
      </c>
      <c r="I4377" t="s">
        <v>8046</v>
      </c>
      <c r="J4377" t="s">
        <v>8048</v>
      </c>
      <c r="K4377" t="s">
        <v>7696</v>
      </c>
      <c r="L4377">
        <f t="shared" si="354"/>
        <v>3332311950</v>
      </c>
      <c r="M4377" t="str">
        <f t="shared" si="355"/>
        <v>Phường Lam Sơn</v>
      </c>
      <c r="N4377">
        <f t="shared" si="356"/>
        <v>33323</v>
      </c>
      <c r="O4377" t="str">
        <f t="shared" si="352"/>
        <v>3</v>
      </c>
      <c r="AC4377" t="s">
        <v>8327</v>
      </c>
      <c r="AD4377" t="s">
        <v>8433</v>
      </c>
      <c r="AE4377" t="s">
        <v>8478</v>
      </c>
      <c r="AF4377" t="str">
        <f t="shared" si="353"/>
        <v>3433912670</v>
      </c>
    </row>
    <row r="4378" spans="8:32" ht="16.5" customHeight="1" x14ac:dyDescent="0.25">
      <c r="H4378" t="s">
        <v>8044</v>
      </c>
      <c r="I4378" t="s">
        <v>8046</v>
      </c>
      <c r="J4378" t="s">
        <v>8049</v>
      </c>
      <c r="K4378" t="s">
        <v>8050</v>
      </c>
      <c r="L4378">
        <f t="shared" si="354"/>
        <v>3332311953</v>
      </c>
      <c r="M4378" t="str">
        <f t="shared" si="355"/>
        <v>Phường Hiến Nam</v>
      </c>
      <c r="N4378">
        <f t="shared" si="356"/>
        <v>33323</v>
      </c>
      <c r="O4378" t="str">
        <f t="shared" si="352"/>
        <v>3</v>
      </c>
      <c r="AC4378" t="s">
        <v>8327</v>
      </c>
      <c r="AD4378" t="s">
        <v>8433</v>
      </c>
      <c r="AE4378" t="s">
        <v>8479</v>
      </c>
      <c r="AF4378" t="str">
        <f t="shared" si="353"/>
        <v>3433912673</v>
      </c>
    </row>
    <row r="4379" spans="8:32" ht="16.5" customHeight="1" x14ac:dyDescent="0.25">
      <c r="H4379" t="s">
        <v>8044</v>
      </c>
      <c r="I4379" t="s">
        <v>8046</v>
      </c>
      <c r="J4379" t="s">
        <v>8051</v>
      </c>
      <c r="K4379" t="s">
        <v>8052</v>
      </c>
      <c r="L4379">
        <f t="shared" si="354"/>
        <v>3332311956</v>
      </c>
      <c r="M4379" t="str">
        <f t="shared" si="355"/>
        <v>Phường An Tảo</v>
      </c>
      <c r="N4379">
        <f t="shared" si="356"/>
        <v>33323</v>
      </c>
      <c r="O4379" t="str">
        <f t="shared" si="352"/>
        <v>3</v>
      </c>
      <c r="AC4379" t="s">
        <v>8327</v>
      </c>
      <c r="AD4379" t="s">
        <v>8433</v>
      </c>
      <c r="AE4379" t="s">
        <v>8480</v>
      </c>
      <c r="AF4379" t="str">
        <f t="shared" si="353"/>
        <v>3433912676</v>
      </c>
    </row>
    <row r="4380" spans="8:32" ht="16.5" customHeight="1" x14ac:dyDescent="0.25">
      <c r="H4380" t="s">
        <v>8044</v>
      </c>
      <c r="I4380" t="s">
        <v>8046</v>
      </c>
      <c r="J4380" t="s">
        <v>8053</v>
      </c>
      <c r="K4380" t="s">
        <v>610</v>
      </c>
      <c r="L4380">
        <f t="shared" si="354"/>
        <v>3332311959</v>
      </c>
      <c r="M4380" t="str">
        <f t="shared" si="355"/>
        <v>Phường Lê Lợi</v>
      </c>
      <c r="N4380">
        <f t="shared" si="356"/>
        <v>33323</v>
      </c>
      <c r="O4380" t="str">
        <f t="shared" si="352"/>
        <v>3</v>
      </c>
      <c r="AC4380" t="s">
        <v>8327</v>
      </c>
      <c r="AD4380" t="s">
        <v>8433</v>
      </c>
      <c r="AE4380" t="s">
        <v>8481</v>
      </c>
      <c r="AF4380" t="str">
        <f t="shared" si="353"/>
        <v>3433912679</v>
      </c>
    </row>
    <row r="4381" spans="8:32" ht="16.5" customHeight="1" x14ac:dyDescent="0.25">
      <c r="H4381" t="s">
        <v>8044</v>
      </c>
      <c r="I4381" t="s">
        <v>8046</v>
      </c>
      <c r="J4381" t="s">
        <v>8054</v>
      </c>
      <c r="K4381" t="s">
        <v>235</v>
      </c>
      <c r="L4381">
        <f t="shared" si="354"/>
        <v>3332311962</v>
      </c>
      <c r="M4381" t="str">
        <f t="shared" si="355"/>
        <v>Phường Minh Khai</v>
      </c>
      <c r="N4381">
        <f t="shared" si="356"/>
        <v>33323</v>
      </c>
      <c r="O4381" t="str">
        <f t="shared" si="352"/>
        <v>3</v>
      </c>
      <c r="AC4381" t="s">
        <v>8327</v>
      </c>
      <c r="AD4381" t="s">
        <v>8433</v>
      </c>
      <c r="AE4381" t="s">
        <v>8483</v>
      </c>
      <c r="AF4381" t="str">
        <f t="shared" si="353"/>
        <v>3433912682</v>
      </c>
    </row>
    <row r="4382" spans="8:32" ht="16.5" customHeight="1" x14ac:dyDescent="0.25">
      <c r="H4382" t="s">
        <v>8044</v>
      </c>
      <c r="I4382" t="s">
        <v>8046</v>
      </c>
      <c r="J4382" t="s">
        <v>8055</v>
      </c>
      <c r="K4382" t="s">
        <v>179</v>
      </c>
      <c r="L4382">
        <f t="shared" si="354"/>
        <v>3332311965</v>
      </c>
      <c r="M4382" t="str">
        <f t="shared" si="355"/>
        <v>Phường Quang Trung</v>
      </c>
      <c r="N4382">
        <f t="shared" si="356"/>
        <v>33323</v>
      </c>
      <c r="O4382" t="str">
        <f t="shared" si="352"/>
        <v>3</v>
      </c>
      <c r="AC4382" t="s">
        <v>8327</v>
      </c>
      <c r="AD4382" t="s">
        <v>8433</v>
      </c>
      <c r="AE4382" t="s">
        <v>8484</v>
      </c>
      <c r="AF4382" t="str">
        <f t="shared" si="353"/>
        <v>3433912685</v>
      </c>
    </row>
    <row r="4383" spans="8:32" ht="16.5" customHeight="1" x14ac:dyDescent="0.25">
      <c r="H4383" t="s">
        <v>8044</v>
      </c>
      <c r="I4383" t="s">
        <v>8046</v>
      </c>
      <c r="J4383" t="s">
        <v>8056</v>
      </c>
      <c r="K4383" t="s">
        <v>8057</v>
      </c>
      <c r="L4383">
        <f t="shared" si="354"/>
        <v>3332311968</v>
      </c>
      <c r="M4383" t="str">
        <f t="shared" si="355"/>
        <v>Phường Hồng Châu</v>
      </c>
      <c r="N4383">
        <f t="shared" si="356"/>
        <v>33323</v>
      </c>
      <c r="O4383" t="str">
        <f t="shared" si="352"/>
        <v>3</v>
      </c>
      <c r="AC4383" t="s">
        <v>8327</v>
      </c>
      <c r="AD4383" t="s">
        <v>8485</v>
      </c>
      <c r="AE4383" t="s">
        <v>8487</v>
      </c>
      <c r="AF4383" t="str">
        <f t="shared" si="353"/>
        <v>3434012688</v>
      </c>
    </row>
    <row r="4384" spans="8:32" ht="16.5" customHeight="1" x14ac:dyDescent="0.25">
      <c r="H4384" t="s">
        <v>8044</v>
      </c>
      <c r="I4384" t="s">
        <v>8046</v>
      </c>
      <c r="J4384" t="s">
        <v>8058</v>
      </c>
      <c r="K4384" t="s">
        <v>6629</v>
      </c>
      <c r="L4384">
        <f t="shared" si="354"/>
        <v>3332311971</v>
      </c>
      <c r="M4384" t="str">
        <f t="shared" si="355"/>
        <v>Xã Trung Nghĩa</v>
      </c>
      <c r="N4384">
        <f t="shared" si="356"/>
        <v>33323</v>
      </c>
      <c r="O4384" t="str">
        <f t="shared" si="352"/>
        <v>3</v>
      </c>
      <c r="AC4384" t="s">
        <v>8327</v>
      </c>
      <c r="AD4384" t="s">
        <v>8485</v>
      </c>
      <c r="AE4384" t="s">
        <v>8489</v>
      </c>
      <c r="AF4384" t="str">
        <f t="shared" si="353"/>
        <v>3434012691</v>
      </c>
    </row>
    <row r="4385" spans="8:32" ht="16.5" customHeight="1" x14ac:dyDescent="0.25">
      <c r="H4385" t="s">
        <v>8044</v>
      </c>
      <c r="I4385" t="s">
        <v>8046</v>
      </c>
      <c r="J4385" t="s">
        <v>8059</v>
      </c>
      <c r="K4385" t="s">
        <v>1043</v>
      </c>
      <c r="L4385">
        <f t="shared" si="354"/>
        <v>3332311974</v>
      </c>
      <c r="M4385" t="str">
        <f t="shared" si="355"/>
        <v>Xã Liên Phương</v>
      </c>
      <c r="N4385">
        <f t="shared" si="356"/>
        <v>33323</v>
      </c>
      <c r="O4385" t="str">
        <f t="shared" si="352"/>
        <v>3</v>
      </c>
      <c r="AC4385" t="s">
        <v>8327</v>
      </c>
      <c r="AD4385" t="s">
        <v>8485</v>
      </c>
      <c r="AE4385" t="s">
        <v>8490</v>
      </c>
      <c r="AF4385" t="str">
        <f t="shared" si="353"/>
        <v>3434012694</v>
      </c>
    </row>
    <row r="4386" spans="8:32" ht="16.5" customHeight="1" x14ac:dyDescent="0.25">
      <c r="H4386" t="s">
        <v>8044</v>
      </c>
      <c r="I4386" t="s">
        <v>8046</v>
      </c>
      <c r="J4386" t="s">
        <v>8060</v>
      </c>
      <c r="K4386" t="s">
        <v>1977</v>
      </c>
      <c r="L4386">
        <f t="shared" si="354"/>
        <v>3332311977</v>
      </c>
      <c r="M4386" t="str">
        <f t="shared" si="355"/>
        <v>Xã Hồng Nam</v>
      </c>
      <c r="N4386">
        <f t="shared" si="356"/>
        <v>33323</v>
      </c>
      <c r="O4386" t="str">
        <f t="shared" si="352"/>
        <v>3</v>
      </c>
      <c r="AC4386" t="s">
        <v>8327</v>
      </c>
      <c r="AD4386" t="s">
        <v>8485</v>
      </c>
      <c r="AE4386" t="s">
        <v>8491</v>
      </c>
      <c r="AF4386" t="str">
        <f t="shared" si="353"/>
        <v>3434012697</v>
      </c>
    </row>
    <row r="4387" spans="8:32" ht="16.5" customHeight="1" x14ac:dyDescent="0.25">
      <c r="H4387" t="s">
        <v>8044</v>
      </c>
      <c r="I4387" t="s">
        <v>8046</v>
      </c>
      <c r="J4387" t="s">
        <v>8061</v>
      </c>
      <c r="K4387" t="s">
        <v>8062</v>
      </c>
      <c r="L4387">
        <f t="shared" si="354"/>
        <v>3332311980</v>
      </c>
      <c r="M4387" t="str">
        <f t="shared" si="355"/>
        <v>Xã Quảng Châu</v>
      </c>
      <c r="N4387">
        <f t="shared" si="356"/>
        <v>33323</v>
      </c>
      <c r="O4387" t="str">
        <f t="shared" si="352"/>
        <v>3</v>
      </c>
      <c r="AC4387" t="s">
        <v>8327</v>
      </c>
      <c r="AD4387" t="s">
        <v>8485</v>
      </c>
      <c r="AE4387" t="s">
        <v>8493</v>
      </c>
      <c r="AF4387" t="str">
        <f t="shared" si="353"/>
        <v>3434012700</v>
      </c>
    </row>
    <row r="4388" spans="8:32" ht="16.5" customHeight="1" x14ac:dyDescent="0.25">
      <c r="H4388" t="s">
        <v>8044</v>
      </c>
      <c r="I4388" t="s">
        <v>8046</v>
      </c>
      <c r="J4388" t="s">
        <v>8063</v>
      </c>
      <c r="K4388" t="s">
        <v>8064</v>
      </c>
      <c r="L4388">
        <f t="shared" si="354"/>
        <v>3332311983</v>
      </c>
      <c r="M4388" t="str">
        <f t="shared" si="355"/>
        <v>Xã Bảo Khê</v>
      </c>
      <c r="N4388">
        <f t="shared" si="356"/>
        <v>33323</v>
      </c>
      <c r="O4388" t="str">
        <f t="shared" si="352"/>
        <v>3</v>
      </c>
      <c r="AC4388" t="s">
        <v>8327</v>
      </c>
      <c r="AD4388" t="s">
        <v>8485</v>
      </c>
      <c r="AE4388" t="s">
        <v>8494</v>
      </c>
      <c r="AF4388" t="str">
        <f t="shared" si="353"/>
        <v>3434012703</v>
      </c>
    </row>
    <row r="4389" spans="8:32" ht="16.5" customHeight="1" x14ac:dyDescent="0.25">
      <c r="H4389" t="s">
        <v>8044</v>
      </c>
      <c r="I4389" t="s">
        <v>8046</v>
      </c>
      <c r="J4389" t="s">
        <v>8065</v>
      </c>
      <c r="K4389" t="s">
        <v>339</v>
      </c>
      <c r="L4389">
        <f t="shared" si="354"/>
        <v>3332312331</v>
      </c>
      <c r="M4389" t="str">
        <f t="shared" si="355"/>
        <v>Xã Phú Cường</v>
      </c>
      <c r="N4389">
        <f t="shared" si="356"/>
        <v>33323</v>
      </c>
      <c r="O4389" t="str">
        <f t="shared" si="352"/>
        <v>3</v>
      </c>
      <c r="AC4389" t="s">
        <v>8327</v>
      </c>
      <c r="AD4389" t="s">
        <v>8485</v>
      </c>
      <c r="AE4389" t="s">
        <v>8495</v>
      </c>
      <c r="AF4389" t="str">
        <f t="shared" si="353"/>
        <v>3434012706</v>
      </c>
    </row>
    <row r="4390" spans="8:32" ht="16.5" customHeight="1" x14ac:dyDescent="0.25">
      <c r="H4390" t="s">
        <v>8044</v>
      </c>
      <c r="I4390" t="s">
        <v>8046</v>
      </c>
      <c r="J4390" t="s">
        <v>8066</v>
      </c>
      <c r="K4390" t="s">
        <v>8067</v>
      </c>
      <c r="L4390">
        <f t="shared" si="354"/>
        <v>3332312334</v>
      </c>
      <c r="M4390" t="str">
        <f t="shared" si="355"/>
        <v>Xã Hùng Cường</v>
      </c>
      <c r="N4390">
        <f t="shared" si="356"/>
        <v>33323</v>
      </c>
      <c r="O4390" t="str">
        <f t="shared" si="352"/>
        <v>3</v>
      </c>
      <c r="AC4390" t="s">
        <v>8327</v>
      </c>
      <c r="AD4390" t="s">
        <v>8485</v>
      </c>
      <c r="AE4390" t="s">
        <v>8497</v>
      </c>
      <c r="AF4390" t="str">
        <f t="shared" si="353"/>
        <v>3434012709</v>
      </c>
    </row>
    <row r="4391" spans="8:32" ht="16.5" customHeight="1" x14ac:dyDescent="0.25">
      <c r="H4391" t="s">
        <v>8044</v>
      </c>
      <c r="I4391" t="s">
        <v>8046</v>
      </c>
      <c r="J4391" t="s">
        <v>8068</v>
      </c>
      <c r="K4391" t="s">
        <v>8069</v>
      </c>
      <c r="L4391">
        <f t="shared" si="354"/>
        <v>3332312382</v>
      </c>
      <c r="M4391" t="str">
        <f t="shared" si="355"/>
        <v>Xã Phương Chiểu</v>
      </c>
      <c r="N4391">
        <f t="shared" si="356"/>
        <v>33323</v>
      </c>
      <c r="O4391" t="str">
        <f t="shared" si="352"/>
        <v>3</v>
      </c>
      <c r="AC4391" t="s">
        <v>8327</v>
      </c>
      <c r="AD4391" t="s">
        <v>8485</v>
      </c>
      <c r="AE4391" t="s">
        <v>8498</v>
      </c>
      <c r="AF4391" t="str">
        <f t="shared" si="353"/>
        <v>3434012712</v>
      </c>
    </row>
    <row r="4392" spans="8:32" ht="16.5" customHeight="1" x14ac:dyDescent="0.25">
      <c r="H4392" t="s">
        <v>8044</v>
      </c>
      <c r="I4392" t="s">
        <v>8046</v>
      </c>
      <c r="J4392" t="s">
        <v>8070</v>
      </c>
      <c r="K4392" t="s">
        <v>307</v>
      </c>
      <c r="L4392">
        <f t="shared" si="354"/>
        <v>3332312385</v>
      </c>
      <c r="M4392" t="str">
        <f t="shared" si="355"/>
        <v>Xã Tân Hưng</v>
      </c>
      <c r="N4392">
        <f t="shared" si="356"/>
        <v>33323</v>
      </c>
      <c r="O4392" t="str">
        <f t="shared" si="352"/>
        <v>3</v>
      </c>
      <c r="AC4392" t="s">
        <v>8327</v>
      </c>
      <c r="AD4392" t="s">
        <v>8485</v>
      </c>
      <c r="AE4392" t="s">
        <v>8499</v>
      </c>
      <c r="AF4392" t="str">
        <f t="shared" si="353"/>
        <v>3434012715</v>
      </c>
    </row>
    <row r="4393" spans="8:32" ht="16.5" customHeight="1" x14ac:dyDescent="0.25">
      <c r="H4393" t="s">
        <v>8044</v>
      </c>
      <c r="I4393" t="s">
        <v>8046</v>
      </c>
      <c r="J4393" t="s">
        <v>8071</v>
      </c>
      <c r="K4393" t="s">
        <v>7582</v>
      </c>
      <c r="L4393">
        <f t="shared" si="354"/>
        <v>3332312388</v>
      </c>
      <c r="M4393" t="str">
        <f t="shared" si="355"/>
        <v>Xã Hoàng Hanh</v>
      </c>
      <c r="N4393">
        <f t="shared" si="356"/>
        <v>33323</v>
      </c>
      <c r="O4393" t="str">
        <f t="shared" si="352"/>
        <v>3</v>
      </c>
      <c r="AC4393" t="s">
        <v>8327</v>
      </c>
      <c r="AD4393" t="s">
        <v>8485</v>
      </c>
      <c r="AE4393" t="s">
        <v>8501</v>
      </c>
      <c r="AF4393" t="str">
        <f t="shared" si="353"/>
        <v>3434012718</v>
      </c>
    </row>
    <row r="4394" spans="8:32" ht="16.5" customHeight="1" x14ac:dyDescent="0.25">
      <c r="H4394" t="s">
        <v>8044</v>
      </c>
      <c r="I4394" t="s">
        <v>8072</v>
      </c>
      <c r="K4394" t="s">
        <v>8073</v>
      </c>
      <c r="L4394">
        <f t="shared" si="354"/>
        <v>33325</v>
      </c>
      <c r="M4394" t="str">
        <f t="shared" si="355"/>
        <v>Huyện Văn Lâm</v>
      </c>
      <c r="N4394">
        <f t="shared" si="356"/>
        <v>33</v>
      </c>
      <c r="O4394" t="str">
        <f t="shared" si="352"/>
        <v>2</v>
      </c>
      <c r="AC4394" t="s">
        <v>8327</v>
      </c>
      <c r="AD4394" t="s">
        <v>8485</v>
      </c>
      <c r="AE4394" t="s">
        <v>8502</v>
      </c>
      <c r="AF4394" t="str">
        <f t="shared" si="353"/>
        <v>3434012721</v>
      </c>
    </row>
    <row r="4395" spans="8:32" ht="16.5" customHeight="1" x14ac:dyDescent="0.25">
      <c r="H4395" t="s">
        <v>8044</v>
      </c>
      <c r="I4395" t="s">
        <v>8072</v>
      </c>
      <c r="J4395" t="s">
        <v>8074</v>
      </c>
      <c r="K4395" t="s">
        <v>8075</v>
      </c>
      <c r="L4395">
        <f t="shared" si="354"/>
        <v>3332511986</v>
      </c>
      <c r="M4395" t="str">
        <f t="shared" si="355"/>
        <v>Thị trấn Như Quỳnh</v>
      </c>
      <c r="N4395">
        <f t="shared" si="356"/>
        <v>33325</v>
      </c>
      <c r="O4395" t="str">
        <f t="shared" si="352"/>
        <v>3</v>
      </c>
      <c r="AC4395" t="s">
        <v>8327</v>
      </c>
      <c r="AD4395" t="s">
        <v>8485</v>
      </c>
      <c r="AE4395" t="s">
        <v>8503</v>
      </c>
      <c r="AF4395" t="str">
        <f t="shared" si="353"/>
        <v>3434012724</v>
      </c>
    </row>
    <row r="4396" spans="8:32" ht="16.5" customHeight="1" x14ac:dyDescent="0.25">
      <c r="H4396" t="s">
        <v>8044</v>
      </c>
      <c r="I4396" t="s">
        <v>8072</v>
      </c>
      <c r="J4396" t="s">
        <v>8076</v>
      </c>
      <c r="K4396" t="s">
        <v>8077</v>
      </c>
      <c r="L4396">
        <f t="shared" si="354"/>
        <v>3332511989</v>
      </c>
      <c r="M4396" t="str">
        <f t="shared" si="355"/>
        <v>Xã Lạc Đạo</v>
      </c>
      <c r="N4396">
        <f t="shared" si="356"/>
        <v>33325</v>
      </c>
      <c r="O4396" t="str">
        <f t="shared" si="352"/>
        <v>3</v>
      </c>
      <c r="AC4396" t="s">
        <v>8327</v>
      </c>
      <c r="AD4396" t="s">
        <v>8485</v>
      </c>
      <c r="AE4396" t="s">
        <v>8504</v>
      </c>
      <c r="AF4396" t="str">
        <f t="shared" si="353"/>
        <v>3434012727</v>
      </c>
    </row>
    <row r="4397" spans="8:32" ht="16.5" customHeight="1" x14ac:dyDescent="0.25">
      <c r="H4397" t="s">
        <v>8044</v>
      </c>
      <c r="I4397" t="s">
        <v>8072</v>
      </c>
      <c r="J4397" t="s">
        <v>8078</v>
      </c>
      <c r="K4397" t="s">
        <v>8079</v>
      </c>
      <c r="L4397">
        <f t="shared" si="354"/>
        <v>3332511992</v>
      </c>
      <c r="M4397" t="str">
        <f t="shared" si="355"/>
        <v>Xã Chỉ Đạo</v>
      </c>
      <c r="N4397">
        <f t="shared" si="356"/>
        <v>33325</v>
      </c>
      <c r="O4397" t="str">
        <f t="shared" si="352"/>
        <v>3</v>
      </c>
      <c r="AC4397" t="s">
        <v>8327</v>
      </c>
      <c r="AD4397" t="s">
        <v>8485</v>
      </c>
      <c r="AE4397" t="s">
        <v>8505</v>
      </c>
      <c r="AF4397" t="str">
        <f t="shared" si="353"/>
        <v>3434012730</v>
      </c>
    </row>
    <row r="4398" spans="8:32" ht="16.5" customHeight="1" x14ac:dyDescent="0.25">
      <c r="H4398" t="s">
        <v>8044</v>
      </c>
      <c r="I4398" t="s">
        <v>8072</v>
      </c>
      <c r="J4398" t="s">
        <v>8080</v>
      </c>
      <c r="K4398" t="s">
        <v>873</v>
      </c>
      <c r="L4398">
        <f t="shared" si="354"/>
        <v>3332511995</v>
      </c>
      <c r="M4398" t="str">
        <f t="shared" si="355"/>
        <v>Xã Đại Đồng</v>
      </c>
      <c r="N4398">
        <f t="shared" si="356"/>
        <v>33325</v>
      </c>
      <c r="O4398" t="str">
        <f t="shared" si="352"/>
        <v>3</v>
      </c>
      <c r="AC4398" t="s">
        <v>8327</v>
      </c>
      <c r="AD4398" t="s">
        <v>8485</v>
      </c>
      <c r="AE4398" t="s">
        <v>8507</v>
      </c>
      <c r="AF4398" t="str">
        <f t="shared" si="353"/>
        <v>3434012733</v>
      </c>
    </row>
    <row r="4399" spans="8:32" ht="16.5" customHeight="1" x14ac:dyDescent="0.25">
      <c r="H4399" t="s">
        <v>8044</v>
      </c>
      <c r="I4399" t="s">
        <v>8072</v>
      </c>
      <c r="J4399" t="s">
        <v>8081</v>
      </c>
      <c r="K4399" t="s">
        <v>7334</v>
      </c>
      <c r="L4399">
        <f t="shared" si="354"/>
        <v>3332511998</v>
      </c>
      <c r="M4399" t="str">
        <f t="shared" si="355"/>
        <v>Xã Việt Hưng</v>
      </c>
      <c r="N4399">
        <f t="shared" si="356"/>
        <v>33325</v>
      </c>
      <c r="O4399" t="str">
        <f t="shared" si="352"/>
        <v>3</v>
      </c>
      <c r="AC4399" t="s">
        <v>8327</v>
      </c>
      <c r="AD4399" t="s">
        <v>8485</v>
      </c>
      <c r="AE4399" t="s">
        <v>8508</v>
      </c>
      <c r="AF4399" t="str">
        <f t="shared" si="353"/>
        <v>3434012736</v>
      </c>
    </row>
    <row r="4400" spans="8:32" ht="16.5" customHeight="1" x14ac:dyDescent="0.25">
      <c r="H4400" t="s">
        <v>8044</v>
      </c>
      <c r="I4400" t="s">
        <v>8072</v>
      </c>
      <c r="J4400" t="s">
        <v>8082</v>
      </c>
      <c r="K4400" t="s">
        <v>1576</v>
      </c>
      <c r="L4400">
        <f t="shared" si="354"/>
        <v>3332512001</v>
      </c>
      <c r="M4400" t="str">
        <f t="shared" si="355"/>
        <v>Xã Tân Quang</v>
      </c>
      <c r="N4400">
        <f t="shared" si="356"/>
        <v>33325</v>
      </c>
      <c r="O4400" t="str">
        <f t="shared" si="352"/>
        <v>3</v>
      </c>
      <c r="AC4400" t="s">
        <v>8327</v>
      </c>
      <c r="AD4400" t="s">
        <v>8485</v>
      </c>
      <c r="AE4400" t="s">
        <v>8509</v>
      </c>
      <c r="AF4400" t="str">
        <f t="shared" si="353"/>
        <v>3434012739</v>
      </c>
    </row>
    <row r="4401" spans="8:32" ht="16.5" customHeight="1" x14ac:dyDescent="0.25">
      <c r="H4401" t="s">
        <v>8044</v>
      </c>
      <c r="I4401" t="s">
        <v>8072</v>
      </c>
      <c r="J4401" t="s">
        <v>8083</v>
      </c>
      <c r="K4401" t="s">
        <v>8084</v>
      </c>
      <c r="L4401">
        <f t="shared" si="354"/>
        <v>3332512004</v>
      </c>
      <c r="M4401" t="str">
        <f t="shared" si="355"/>
        <v>Xã Đình Dù</v>
      </c>
      <c r="N4401">
        <f t="shared" si="356"/>
        <v>33325</v>
      </c>
      <c r="O4401" t="str">
        <f t="shared" si="352"/>
        <v>3</v>
      </c>
      <c r="AC4401" t="s">
        <v>8327</v>
      </c>
      <c r="AD4401" t="s">
        <v>8485</v>
      </c>
      <c r="AE4401" t="s">
        <v>8510</v>
      </c>
      <c r="AF4401" t="str">
        <f t="shared" si="353"/>
        <v>3434012742</v>
      </c>
    </row>
    <row r="4402" spans="8:32" ht="16.5" customHeight="1" x14ac:dyDescent="0.25">
      <c r="H4402" t="s">
        <v>8044</v>
      </c>
      <c r="I4402" t="s">
        <v>8072</v>
      </c>
      <c r="J4402" t="s">
        <v>8085</v>
      </c>
      <c r="K4402" t="s">
        <v>8086</v>
      </c>
      <c r="L4402">
        <f t="shared" si="354"/>
        <v>3332512007</v>
      </c>
      <c r="M4402" t="str">
        <f t="shared" si="355"/>
        <v>Xã Minh Hải</v>
      </c>
      <c r="N4402">
        <f t="shared" si="356"/>
        <v>33325</v>
      </c>
      <c r="O4402" t="str">
        <f t="shared" si="352"/>
        <v>3</v>
      </c>
      <c r="AC4402" t="s">
        <v>8327</v>
      </c>
      <c r="AD4402" t="s">
        <v>8485</v>
      </c>
      <c r="AE4402" t="s">
        <v>8511</v>
      </c>
      <c r="AF4402" t="str">
        <f t="shared" si="353"/>
        <v>3434012745</v>
      </c>
    </row>
    <row r="4403" spans="8:32" ht="16.5" customHeight="1" x14ac:dyDescent="0.25">
      <c r="H4403" t="s">
        <v>8044</v>
      </c>
      <c r="I4403" t="s">
        <v>8072</v>
      </c>
      <c r="J4403" t="s">
        <v>8087</v>
      </c>
      <c r="K4403" t="s">
        <v>8088</v>
      </c>
      <c r="L4403">
        <f t="shared" si="354"/>
        <v>3332512010</v>
      </c>
      <c r="M4403" t="str">
        <f t="shared" si="355"/>
        <v>Xã Lương Tài</v>
      </c>
      <c r="N4403">
        <f t="shared" si="356"/>
        <v>33325</v>
      </c>
      <c r="O4403" t="str">
        <f t="shared" si="352"/>
        <v>3</v>
      </c>
      <c r="AC4403" t="s">
        <v>8327</v>
      </c>
      <c r="AD4403" t="s">
        <v>8485</v>
      </c>
      <c r="AE4403" t="s">
        <v>8513</v>
      </c>
      <c r="AF4403" t="str">
        <f t="shared" si="353"/>
        <v>3434012748</v>
      </c>
    </row>
    <row r="4404" spans="8:32" ht="16.5" customHeight="1" x14ac:dyDescent="0.25">
      <c r="H4404" t="s">
        <v>8044</v>
      </c>
      <c r="I4404" t="s">
        <v>8072</v>
      </c>
      <c r="J4404" t="s">
        <v>8089</v>
      </c>
      <c r="K4404" t="s">
        <v>8090</v>
      </c>
      <c r="L4404">
        <f t="shared" si="354"/>
        <v>3332512013</v>
      </c>
      <c r="M4404" t="str">
        <f t="shared" si="355"/>
        <v>Xã Trưng Trắc</v>
      </c>
      <c r="N4404">
        <f t="shared" si="356"/>
        <v>33325</v>
      </c>
      <c r="O4404" t="str">
        <f t="shared" si="352"/>
        <v>3</v>
      </c>
      <c r="AC4404" t="s">
        <v>8327</v>
      </c>
      <c r="AD4404" t="s">
        <v>8485</v>
      </c>
      <c r="AE4404" t="s">
        <v>8515</v>
      </c>
      <c r="AF4404" t="str">
        <f t="shared" si="353"/>
        <v>3434012751</v>
      </c>
    </row>
    <row r="4405" spans="8:32" ht="16.5" customHeight="1" x14ac:dyDescent="0.25">
      <c r="H4405" t="s">
        <v>8044</v>
      </c>
      <c r="I4405" t="s">
        <v>8072</v>
      </c>
      <c r="J4405" t="s">
        <v>8091</v>
      </c>
      <c r="K4405" t="s">
        <v>8092</v>
      </c>
      <c r="L4405">
        <f t="shared" si="354"/>
        <v>3332512016</v>
      </c>
      <c r="M4405" t="str">
        <f t="shared" si="355"/>
        <v>Xã Lạc Hồng</v>
      </c>
      <c r="N4405">
        <f t="shared" si="356"/>
        <v>33325</v>
      </c>
      <c r="O4405" t="str">
        <f t="shared" si="352"/>
        <v>3</v>
      </c>
      <c r="AC4405" t="s">
        <v>8327</v>
      </c>
      <c r="AD4405" t="s">
        <v>8485</v>
      </c>
      <c r="AE4405" t="s">
        <v>8517</v>
      </c>
      <c r="AF4405" t="str">
        <f t="shared" si="353"/>
        <v>3434012754</v>
      </c>
    </row>
    <row r="4406" spans="8:32" ht="16.5" customHeight="1" x14ac:dyDescent="0.25">
      <c r="H4406" t="s">
        <v>8044</v>
      </c>
      <c r="I4406" t="s">
        <v>8093</v>
      </c>
      <c r="K4406" t="s">
        <v>8094</v>
      </c>
      <c r="L4406">
        <f t="shared" si="354"/>
        <v>33326</v>
      </c>
      <c r="M4406" t="str">
        <f t="shared" si="355"/>
        <v>Huyện Văn Giang</v>
      </c>
      <c r="N4406">
        <f t="shared" si="356"/>
        <v>33</v>
      </c>
      <c r="O4406" t="str">
        <f t="shared" si="352"/>
        <v>2</v>
      </c>
      <c r="AC4406" t="s">
        <v>8327</v>
      </c>
      <c r="AD4406" t="s">
        <v>8485</v>
      </c>
      <c r="AE4406" t="s">
        <v>8518</v>
      </c>
      <c r="AF4406" t="str">
        <f t="shared" si="353"/>
        <v>3434012757</v>
      </c>
    </row>
    <row r="4407" spans="8:32" ht="16.5" customHeight="1" x14ac:dyDescent="0.25">
      <c r="H4407" t="s">
        <v>8044</v>
      </c>
      <c r="I4407" t="s">
        <v>8093</v>
      </c>
      <c r="J4407" t="s">
        <v>8095</v>
      </c>
      <c r="K4407" t="s">
        <v>8096</v>
      </c>
      <c r="L4407">
        <f t="shared" si="354"/>
        <v>3332612019</v>
      </c>
      <c r="M4407" t="str">
        <f t="shared" si="355"/>
        <v>Thị trấn Văn Giang</v>
      </c>
      <c r="N4407">
        <f t="shared" si="356"/>
        <v>33326</v>
      </c>
      <c r="O4407" t="str">
        <f t="shared" si="352"/>
        <v>3</v>
      </c>
      <c r="AC4407" t="s">
        <v>8327</v>
      </c>
      <c r="AD4407" t="s">
        <v>8485</v>
      </c>
      <c r="AE4407" t="s">
        <v>8520</v>
      </c>
      <c r="AF4407" t="str">
        <f t="shared" si="353"/>
        <v>3434012760</v>
      </c>
    </row>
    <row r="4408" spans="8:32" ht="16.5" customHeight="1" x14ac:dyDescent="0.25">
      <c r="H4408" t="s">
        <v>8044</v>
      </c>
      <c r="I4408" t="s">
        <v>8093</v>
      </c>
      <c r="J4408" t="s">
        <v>8097</v>
      </c>
      <c r="K4408" t="s">
        <v>8098</v>
      </c>
      <c r="L4408">
        <f t="shared" si="354"/>
        <v>3332612022</v>
      </c>
      <c r="M4408" t="str">
        <f t="shared" si="355"/>
        <v>Xã Xuân Quan</v>
      </c>
      <c r="N4408">
        <f t="shared" si="356"/>
        <v>33326</v>
      </c>
      <c r="O4408" t="str">
        <f t="shared" si="352"/>
        <v>3</v>
      </c>
      <c r="AC4408" t="s">
        <v>8327</v>
      </c>
      <c r="AD4408" t="s">
        <v>8485</v>
      </c>
      <c r="AE4408" t="s">
        <v>8521</v>
      </c>
      <c r="AF4408" t="str">
        <f t="shared" si="353"/>
        <v>3434012763</v>
      </c>
    </row>
    <row r="4409" spans="8:32" ht="16.5" customHeight="1" x14ac:dyDescent="0.25">
      <c r="H4409" t="s">
        <v>8044</v>
      </c>
      <c r="I4409" t="s">
        <v>8093</v>
      </c>
      <c r="J4409" t="s">
        <v>8099</v>
      </c>
      <c r="K4409" t="s">
        <v>8100</v>
      </c>
      <c r="L4409">
        <f t="shared" si="354"/>
        <v>3332612025</v>
      </c>
      <c r="M4409" t="str">
        <f t="shared" si="355"/>
        <v>Xã Cửu Cao</v>
      </c>
      <c r="N4409">
        <f t="shared" si="356"/>
        <v>33326</v>
      </c>
      <c r="O4409" t="str">
        <f t="shared" si="352"/>
        <v>3</v>
      </c>
      <c r="AC4409" t="s">
        <v>8327</v>
      </c>
      <c r="AD4409" t="s">
        <v>8485</v>
      </c>
      <c r="AE4409" t="s">
        <v>8523</v>
      </c>
      <c r="AF4409" t="str">
        <f t="shared" si="353"/>
        <v>3434012766</v>
      </c>
    </row>
    <row r="4410" spans="8:32" ht="16.5" customHeight="1" x14ac:dyDescent="0.25">
      <c r="H4410" t="s">
        <v>8044</v>
      </c>
      <c r="I4410" t="s">
        <v>8093</v>
      </c>
      <c r="J4410" t="s">
        <v>8101</v>
      </c>
      <c r="K4410" t="s">
        <v>8102</v>
      </c>
      <c r="L4410">
        <f t="shared" si="354"/>
        <v>3332612028</v>
      </c>
      <c r="M4410" t="str">
        <f t="shared" si="355"/>
        <v>Xã Phụng Công</v>
      </c>
      <c r="N4410">
        <f t="shared" si="356"/>
        <v>33326</v>
      </c>
      <c r="O4410" t="str">
        <f t="shared" si="352"/>
        <v>3</v>
      </c>
      <c r="AC4410" t="s">
        <v>8327</v>
      </c>
      <c r="AD4410" t="s">
        <v>8485</v>
      </c>
      <c r="AE4410" t="s">
        <v>8524</v>
      </c>
      <c r="AF4410" t="str">
        <f t="shared" si="353"/>
        <v>3434012769</v>
      </c>
    </row>
    <row r="4411" spans="8:32" ht="16.5" customHeight="1" x14ac:dyDescent="0.25">
      <c r="H4411" t="s">
        <v>8044</v>
      </c>
      <c r="I4411" t="s">
        <v>8093</v>
      </c>
      <c r="J4411" t="s">
        <v>8103</v>
      </c>
      <c r="K4411" t="s">
        <v>8104</v>
      </c>
      <c r="L4411">
        <f t="shared" si="354"/>
        <v>3332612031</v>
      </c>
      <c r="M4411" t="str">
        <f t="shared" si="355"/>
        <v>Xã Nghĩa Trụ</v>
      </c>
      <c r="N4411">
        <f t="shared" si="356"/>
        <v>33326</v>
      </c>
      <c r="O4411" t="str">
        <f t="shared" si="352"/>
        <v>3</v>
      </c>
      <c r="AC4411" t="s">
        <v>8327</v>
      </c>
      <c r="AD4411" t="s">
        <v>8485</v>
      </c>
      <c r="AE4411" t="s">
        <v>8526</v>
      </c>
      <c r="AF4411" t="str">
        <f t="shared" si="353"/>
        <v>3434012772</v>
      </c>
    </row>
    <row r="4412" spans="8:32" ht="16.5" customHeight="1" x14ac:dyDescent="0.25">
      <c r="H4412" t="s">
        <v>8044</v>
      </c>
      <c r="I4412" t="s">
        <v>8093</v>
      </c>
      <c r="J4412" t="s">
        <v>8105</v>
      </c>
      <c r="K4412" t="s">
        <v>8106</v>
      </c>
      <c r="L4412">
        <f t="shared" si="354"/>
        <v>3332612034</v>
      </c>
      <c r="M4412" t="str">
        <f t="shared" si="355"/>
        <v>Xã Long Hưng</v>
      </c>
      <c r="N4412">
        <f t="shared" si="356"/>
        <v>33326</v>
      </c>
      <c r="O4412" t="str">
        <f t="shared" si="352"/>
        <v>3</v>
      </c>
      <c r="AC4412" t="s">
        <v>8327</v>
      </c>
      <c r="AD4412" t="s">
        <v>8485</v>
      </c>
      <c r="AE4412" t="s">
        <v>8528</v>
      </c>
      <c r="AF4412" t="str">
        <f t="shared" si="353"/>
        <v>3434012775</v>
      </c>
    </row>
    <row r="4413" spans="8:32" ht="16.5" customHeight="1" x14ac:dyDescent="0.25">
      <c r="H4413" t="s">
        <v>8044</v>
      </c>
      <c r="I4413" t="s">
        <v>8093</v>
      </c>
      <c r="J4413" t="s">
        <v>8107</v>
      </c>
      <c r="K4413" t="s">
        <v>8108</v>
      </c>
      <c r="L4413">
        <f t="shared" si="354"/>
        <v>3332612037</v>
      </c>
      <c r="M4413" t="str">
        <f t="shared" si="355"/>
        <v>Xã Vĩnh Khúc</v>
      </c>
      <c r="N4413">
        <f t="shared" si="356"/>
        <v>33326</v>
      </c>
      <c r="O4413" t="str">
        <f t="shared" si="352"/>
        <v>3</v>
      </c>
      <c r="AC4413" t="s">
        <v>8327</v>
      </c>
      <c r="AD4413" t="s">
        <v>8485</v>
      </c>
      <c r="AE4413" t="s">
        <v>8530</v>
      </c>
      <c r="AF4413" t="str">
        <f t="shared" si="353"/>
        <v>3434012778</v>
      </c>
    </row>
    <row r="4414" spans="8:32" ht="16.5" customHeight="1" x14ac:dyDescent="0.25">
      <c r="H4414" t="s">
        <v>8044</v>
      </c>
      <c r="I4414" t="s">
        <v>8093</v>
      </c>
      <c r="J4414" t="s">
        <v>8109</v>
      </c>
      <c r="K4414" t="s">
        <v>8110</v>
      </c>
      <c r="L4414">
        <f t="shared" si="354"/>
        <v>3332612040</v>
      </c>
      <c r="M4414" t="str">
        <f t="shared" si="355"/>
        <v>Xã Liên Nghĩa</v>
      </c>
      <c r="N4414">
        <f t="shared" si="356"/>
        <v>33326</v>
      </c>
      <c r="O4414" t="str">
        <f t="shared" si="352"/>
        <v>3</v>
      </c>
      <c r="AC4414" t="s">
        <v>8327</v>
      </c>
      <c r="AD4414" t="s">
        <v>8485</v>
      </c>
      <c r="AE4414" t="s">
        <v>8531</v>
      </c>
      <c r="AF4414" t="str">
        <f t="shared" si="353"/>
        <v>3434012781</v>
      </c>
    </row>
    <row r="4415" spans="8:32" ht="16.5" customHeight="1" x14ac:dyDescent="0.25">
      <c r="H4415" t="s">
        <v>8044</v>
      </c>
      <c r="I4415" t="s">
        <v>8093</v>
      </c>
      <c r="J4415" t="s">
        <v>8111</v>
      </c>
      <c r="K4415" t="s">
        <v>945</v>
      </c>
      <c r="L4415">
        <f t="shared" si="354"/>
        <v>3332612043</v>
      </c>
      <c r="M4415" t="str">
        <f t="shared" si="355"/>
        <v>Xã Tân Tiến</v>
      </c>
      <c r="N4415">
        <f t="shared" si="356"/>
        <v>33326</v>
      </c>
      <c r="O4415" t="str">
        <f t="shared" si="352"/>
        <v>3</v>
      </c>
      <c r="AC4415" t="s">
        <v>8327</v>
      </c>
      <c r="AD4415" t="s">
        <v>8485</v>
      </c>
      <c r="AE4415" t="s">
        <v>8532</v>
      </c>
      <c r="AF4415" t="str">
        <f t="shared" si="353"/>
        <v>3434012784</v>
      </c>
    </row>
    <row r="4416" spans="8:32" ht="16.5" customHeight="1" x14ac:dyDescent="0.25">
      <c r="H4416" t="s">
        <v>8044</v>
      </c>
      <c r="I4416" t="s">
        <v>8093</v>
      </c>
      <c r="J4416" t="s">
        <v>8112</v>
      </c>
      <c r="K4416" t="s">
        <v>1063</v>
      </c>
      <c r="L4416">
        <f t="shared" si="354"/>
        <v>3332612046</v>
      </c>
      <c r="M4416" t="str">
        <f t="shared" si="355"/>
        <v>Xã Thắng Lợi</v>
      </c>
      <c r="N4416">
        <f t="shared" si="356"/>
        <v>33326</v>
      </c>
      <c r="O4416" t="str">
        <f t="shared" si="352"/>
        <v>3</v>
      </c>
      <c r="AC4416" t="s">
        <v>8327</v>
      </c>
      <c r="AD4416" t="s">
        <v>8485</v>
      </c>
      <c r="AE4416" t="s">
        <v>8534</v>
      </c>
      <c r="AF4416" t="str">
        <f t="shared" si="353"/>
        <v>3434012787</v>
      </c>
    </row>
    <row r="4417" spans="8:32" ht="16.5" customHeight="1" x14ac:dyDescent="0.25">
      <c r="H4417" t="s">
        <v>8044</v>
      </c>
      <c r="I4417" t="s">
        <v>8093</v>
      </c>
      <c r="J4417" t="s">
        <v>8113</v>
      </c>
      <c r="K4417" t="s">
        <v>8114</v>
      </c>
      <c r="L4417">
        <f t="shared" si="354"/>
        <v>3332612049</v>
      </c>
      <c r="M4417" t="str">
        <f t="shared" si="355"/>
        <v>Xã Mễ Sở</v>
      </c>
      <c r="N4417">
        <f t="shared" si="356"/>
        <v>33326</v>
      </c>
      <c r="O4417" t="str">
        <f t="shared" si="352"/>
        <v>3</v>
      </c>
      <c r="AC4417" t="s">
        <v>8327</v>
      </c>
      <c r="AD4417" t="s">
        <v>8485</v>
      </c>
      <c r="AE4417" t="s">
        <v>8536</v>
      </c>
      <c r="AF4417" t="str">
        <f t="shared" si="353"/>
        <v>3434012790</v>
      </c>
    </row>
    <row r="4418" spans="8:32" ht="16.5" customHeight="1" x14ac:dyDescent="0.25">
      <c r="H4418" t="s">
        <v>8044</v>
      </c>
      <c r="I4418" t="s">
        <v>8115</v>
      </c>
      <c r="K4418" t="s">
        <v>8116</v>
      </c>
      <c r="L4418">
        <f t="shared" si="354"/>
        <v>33327</v>
      </c>
      <c r="M4418" t="str">
        <f t="shared" si="355"/>
        <v>Huyện Yên Mỹ</v>
      </c>
      <c r="N4418">
        <f t="shared" si="356"/>
        <v>33</v>
      </c>
      <c r="O4418" t="str">
        <f t="shared" si="352"/>
        <v>2</v>
      </c>
      <c r="AC4418" t="s">
        <v>8327</v>
      </c>
      <c r="AD4418" t="s">
        <v>8485</v>
      </c>
      <c r="AE4418" t="s">
        <v>8537</v>
      </c>
      <c r="AF4418" t="str">
        <f t="shared" si="353"/>
        <v>3434012793</v>
      </c>
    </row>
    <row r="4419" spans="8:32" ht="16.5" customHeight="1" x14ac:dyDescent="0.25">
      <c r="H4419" t="s">
        <v>8044</v>
      </c>
      <c r="I4419" t="s">
        <v>8115</v>
      </c>
      <c r="J4419" t="s">
        <v>8117</v>
      </c>
      <c r="K4419" t="s">
        <v>8118</v>
      </c>
      <c r="L4419">
        <f t="shared" si="354"/>
        <v>3332712052</v>
      </c>
      <c r="M4419" t="str">
        <f t="shared" si="355"/>
        <v>Thị trấn Yên Mỹ</v>
      </c>
      <c r="N4419">
        <f t="shared" si="356"/>
        <v>33327</v>
      </c>
      <c r="O4419" t="str">
        <f t="shared" ref="O4419:O4482" si="357">IF(AND(LEN(I4419) &gt; 0, LEN(J4419) = 0), "2", IF(LEN(J4419) &gt;0, "3", "1"))</f>
        <v>3</v>
      </c>
      <c r="AC4419" t="s">
        <v>8327</v>
      </c>
      <c r="AD4419" t="s">
        <v>8485</v>
      </c>
      <c r="AE4419" t="s">
        <v>8538</v>
      </c>
      <c r="AF4419" t="str">
        <f t="shared" ref="AF4419:AF4482" si="358">CONCATENATE(AC4419,AD4419,AE4419)</f>
        <v>3434012796</v>
      </c>
    </row>
    <row r="4420" spans="8:32" ht="16.5" customHeight="1" x14ac:dyDescent="0.25">
      <c r="H4420" t="s">
        <v>8044</v>
      </c>
      <c r="I4420" t="s">
        <v>8115</v>
      </c>
      <c r="J4420" t="s">
        <v>8119</v>
      </c>
      <c r="K4420" t="s">
        <v>8120</v>
      </c>
      <c r="L4420">
        <f t="shared" ref="L4420:L4483" si="359">_xlfn.NUMBERVALUE( H4420&amp;I4420&amp;J4420)</f>
        <v>3332712055</v>
      </c>
      <c r="M4420" t="str">
        <f t="shared" ref="M4420:M4483" si="360">K4420</f>
        <v>Xã Giai Phạm</v>
      </c>
      <c r="N4420">
        <f t="shared" ref="N4420:N4483" si="361">IF(AND(LEN(I4420) &gt; 0, LEN(J4420) = 0),_xlfn.NUMBERVALUE(H4420), IF(LEN(J4420) &gt;0, _xlfn.NUMBERVALUE(H4420&amp;I4420), ""))</f>
        <v>33327</v>
      </c>
      <c r="O4420" t="str">
        <f t="shared" si="357"/>
        <v>3</v>
      </c>
      <c r="AC4420" t="s">
        <v>8327</v>
      </c>
      <c r="AD4420" t="s">
        <v>8485</v>
      </c>
      <c r="AE4420" t="s">
        <v>8539</v>
      </c>
      <c r="AF4420" t="str">
        <f t="shared" si="358"/>
        <v>3434012799</v>
      </c>
    </row>
    <row r="4421" spans="8:32" ht="16.5" customHeight="1" x14ac:dyDescent="0.25">
      <c r="H4421" t="s">
        <v>8044</v>
      </c>
      <c r="I4421" t="s">
        <v>8115</v>
      </c>
      <c r="J4421" t="s">
        <v>8121</v>
      </c>
      <c r="K4421" t="s">
        <v>8122</v>
      </c>
      <c r="L4421">
        <f t="shared" si="359"/>
        <v>3332712058</v>
      </c>
      <c r="M4421" t="str">
        <f t="shared" si="360"/>
        <v>Xã Nghĩa Hiệp</v>
      </c>
      <c r="N4421">
        <f t="shared" si="361"/>
        <v>33327</v>
      </c>
      <c r="O4421" t="str">
        <f t="shared" si="357"/>
        <v>3</v>
      </c>
      <c r="AC4421" t="s">
        <v>8327</v>
      </c>
      <c r="AD4421" t="s">
        <v>8485</v>
      </c>
      <c r="AE4421" t="s">
        <v>8540</v>
      </c>
      <c r="AF4421" t="str">
        <f t="shared" si="358"/>
        <v>3434012802</v>
      </c>
    </row>
    <row r="4422" spans="8:32" ht="16.5" customHeight="1" x14ac:dyDescent="0.25">
      <c r="H4422" t="s">
        <v>8044</v>
      </c>
      <c r="I4422" t="s">
        <v>8115</v>
      </c>
      <c r="J4422" t="s">
        <v>8123</v>
      </c>
      <c r="K4422" t="s">
        <v>8124</v>
      </c>
      <c r="L4422">
        <f t="shared" si="359"/>
        <v>3332712061</v>
      </c>
      <c r="M4422" t="str">
        <f t="shared" si="360"/>
        <v>Xã Đồng Than</v>
      </c>
      <c r="N4422">
        <f t="shared" si="361"/>
        <v>33327</v>
      </c>
      <c r="O4422" t="str">
        <f t="shared" si="357"/>
        <v>3</v>
      </c>
      <c r="AC4422" t="s">
        <v>8327</v>
      </c>
      <c r="AD4422" t="s">
        <v>8485</v>
      </c>
      <c r="AE4422" t="s">
        <v>8542</v>
      </c>
      <c r="AF4422" t="str">
        <f t="shared" si="358"/>
        <v>3434012805</v>
      </c>
    </row>
    <row r="4423" spans="8:32" ht="16.5" customHeight="1" x14ac:dyDescent="0.25">
      <c r="H4423" t="s">
        <v>8044</v>
      </c>
      <c r="I4423" t="s">
        <v>8115</v>
      </c>
      <c r="J4423" t="s">
        <v>8125</v>
      </c>
      <c r="K4423" t="s">
        <v>1360</v>
      </c>
      <c r="L4423">
        <f t="shared" si="359"/>
        <v>3332712064</v>
      </c>
      <c r="M4423" t="str">
        <f t="shared" si="360"/>
        <v>Xã Ngọc Long</v>
      </c>
      <c r="N4423">
        <f t="shared" si="361"/>
        <v>33327</v>
      </c>
      <c r="O4423" t="str">
        <f t="shared" si="357"/>
        <v>3</v>
      </c>
      <c r="AC4423" t="s">
        <v>8327</v>
      </c>
      <c r="AD4423" t="s">
        <v>8485</v>
      </c>
      <c r="AE4423" t="s">
        <v>8543</v>
      </c>
      <c r="AF4423" t="str">
        <f t="shared" si="358"/>
        <v>3434012808</v>
      </c>
    </row>
    <row r="4424" spans="8:32" ht="16.5" customHeight="1" x14ac:dyDescent="0.25">
      <c r="H4424" t="s">
        <v>8044</v>
      </c>
      <c r="I4424" t="s">
        <v>8115</v>
      </c>
      <c r="J4424" t="s">
        <v>8126</v>
      </c>
      <c r="K4424" t="s">
        <v>8127</v>
      </c>
      <c r="L4424">
        <f t="shared" si="359"/>
        <v>3332712067</v>
      </c>
      <c r="M4424" t="str">
        <f t="shared" si="360"/>
        <v>Xã Liêu Xá</v>
      </c>
      <c r="N4424">
        <f t="shared" si="361"/>
        <v>33327</v>
      </c>
      <c r="O4424" t="str">
        <f t="shared" si="357"/>
        <v>3</v>
      </c>
      <c r="AC4424" t="s">
        <v>8327</v>
      </c>
      <c r="AD4424" t="s">
        <v>8485</v>
      </c>
      <c r="AE4424" t="s">
        <v>8545</v>
      </c>
      <c r="AF4424" t="str">
        <f t="shared" si="358"/>
        <v>3434012811</v>
      </c>
    </row>
    <row r="4425" spans="8:32" ht="16.5" customHeight="1" x14ac:dyDescent="0.25">
      <c r="H4425" t="s">
        <v>8044</v>
      </c>
      <c r="I4425" t="s">
        <v>8115</v>
      </c>
      <c r="J4425" t="s">
        <v>8128</v>
      </c>
      <c r="K4425" t="s">
        <v>8129</v>
      </c>
      <c r="L4425">
        <f t="shared" si="359"/>
        <v>3332712070</v>
      </c>
      <c r="M4425" t="str">
        <f t="shared" si="360"/>
        <v>Xã Hoàn Long</v>
      </c>
      <c r="N4425">
        <f t="shared" si="361"/>
        <v>33327</v>
      </c>
      <c r="O4425" t="str">
        <f t="shared" si="357"/>
        <v>3</v>
      </c>
      <c r="AC4425" t="s">
        <v>8327</v>
      </c>
      <c r="AD4425" t="s">
        <v>8485</v>
      </c>
      <c r="AE4425" t="s">
        <v>8547</v>
      </c>
      <c r="AF4425" t="str">
        <f t="shared" si="358"/>
        <v>3434012814</v>
      </c>
    </row>
    <row r="4426" spans="8:32" ht="16.5" customHeight="1" x14ac:dyDescent="0.25">
      <c r="H4426" t="s">
        <v>8044</v>
      </c>
      <c r="I4426" t="s">
        <v>8115</v>
      </c>
      <c r="J4426" t="s">
        <v>8130</v>
      </c>
      <c r="K4426" t="s">
        <v>772</v>
      </c>
      <c r="L4426">
        <f t="shared" si="359"/>
        <v>3332712073</v>
      </c>
      <c r="M4426" t="str">
        <f t="shared" si="360"/>
        <v>Xã Tân Lập</v>
      </c>
      <c r="N4426">
        <f t="shared" si="361"/>
        <v>33327</v>
      </c>
      <c r="O4426" t="str">
        <f t="shared" si="357"/>
        <v>3</v>
      </c>
      <c r="AC4426" t="s">
        <v>8327</v>
      </c>
      <c r="AD4426" t="s">
        <v>8485</v>
      </c>
      <c r="AE4426" t="s">
        <v>8549</v>
      </c>
      <c r="AF4426" t="str">
        <f t="shared" si="358"/>
        <v>3434012823</v>
      </c>
    </row>
    <row r="4427" spans="8:32" ht="16.5" customHeight="1" x14ac:dyDescent="0.25">
      <c r="H4427" t="s">
        <v>8044</v>
      </c>
      <c r="I4427" t="s">
        <v>8115</v>
      </c>
      <c r="J4427" t="s">
        <v>8131</v>
      </c>
      <c r="K4427" t="s">
        <v>1748</v>
      </c>
      <c r="L4427">
        <f t="shared" si="359"/>
        <v>3332712076</v>
      </c>
      <c r="M4427" t="str">
        <f t="shared" si="360"/>
        <v>Xã Thanh Long</v>
      </c>
      <c r="N4427">
        <f t="shared" si="361"/>
        <v>33327</v>
      </c>
      <c r="O4427" t="str">
        <f t="shared" si="357"/>
        <v>3</v>
      </c>
      <c r="AC4427" t="s">
        <v>8327</v>
      </c>
      <c r="AD4427" t="s">
        <v>8550</v>
      </c>
      <c r="AE4427" t="s">
        <v>8552</v>
      </c>
      <c r="AF4427" t="str">
        <f t="shared" si="358"/>
        <v>3434112826</v>
      </c>
    </row>
    <row r="4428" spans="8:32" ht="16.5" customHeight="1" x14ac:dyDescent="0.25">
      <c r="H4428" t="s">
        <v>8044</v>
      </c>
      <c r="I4428" t="s">
        <v>8115</v>
      </c>
      <c r="J4428" t="s">
        <v>8132</v>
      </c>
      <c r="K4428" t="s">
        <v>2440</v>
      </c>
      <c r="L4428">
        <f t="shared" si="359"/>
        <v>3332712079</v>
      </c>
      <c r="M4428" t="str">
        <f t="shared" si="360"/>
        <v>Xã Yên Phú</v>
      </c>
      <c r="N4428">
        <f t="shared" si="361"/>
        <v>33327</v>
      </c>
      <c r="O4428" t="str">
        <f t="shared" si="357"/>
        <v>3</v>
      </c>
      <c r="AC4428" t="s">
        <v>8327</v>
      </c>
      <c r="AD4428" t="s">
        <v>8550</v>
      </c>
      <c r="AE4428" t="s">
        <v>8554</v>
      </c>
      <c r="AF4428" t="str">
        <f t="shared" si="358"/>
        <v>3434112829</v>
      </c>
    </row>
    <row r="4429" spans="8:32" ht="16.5" customHeight="1" x14ac:dyDescent="0.25">
      <c r="H4429" t="s">
        <v>8044</v>
      </c>
      <c r="I4429" t="s">
        <v>8115</v>
      </c>
      <c r="J4429" t="s">
        <v>8133</v>
      </c>
      <c r="K4429" t="s">
        <v>4054</v>
      </c>
      <c r="L4429">
        <f t="shared" si="359"/>
        <v>3332712082</v>
      </c>
      <c r="M4429" t="str">
        <f t="shared" si="360"/>
        <v>Xã Việt Cường</v>
      </c>
      <c r="N4429">
        <f t="shared" si="361"/>
        <v>33327</v>
      </c>
      <c r="O4429" t="str">
        <f t="shared" si="357"/>
        <v>3</v>
      </c>
      <c r="AC4429" t="s">
        <v>8327</v>
      </c>
      <c r="AD4429" t="s">
        <v>8550</v>
      </c>
      <c r="AE4429" t="s">
        <v>8556</v>
      </c>
      <c r="AF4429" t="str">
        <f t="shared" si="358"/>
        <v>3434112832</v>
      </c>
    </row>
    <row r="4430" spans="8:32" ht="16.5" customHeight="1" x14ac:dyDescent="0.25">
      <c r="H4430" t="s">
        <v>8044</v>
      </c>
      <c r="I4430" t="s">
        <v>8115</v>
      </c>
      <c r="J4430" t="s">
        <v>8134</v>
      </c>
      <c r="K4430" t="s">
        <v>935</v>
      </c>
      <c r="L4430">
        <f t="shared" si="359"/>
        <v>3332712085</v>
      </c>
      <c r="M4430" t="str">
        <f t="shared" si="360"/>
        <v>Xã Trung Hòa</v>
      </c>
      <c r="N4430">
        <f t="shared" si="361"/>
        <v>33327</v>
      </c>
      <c r="O4430" t="str">
        <f t="shared" si="357"/>
        <v>3</v>
      </c>
      <c r="AC4430" t="s">
        <v>8327</v>
      </c>
      <c r="AD4430" t="s">
        <v>8550</v>
      </c>
      <c r="AE4430" t="s">
        <v>8558</v>
      </c>
      <c r="AF4430" t="str">
        <f t="shared" si="358"/>
        <v>3434112835</v>
      </c>
    </row>
    <row r="4431" spans="8:32" ht="16.5" customHeight="1" x14ac:dyDescent="0.25">
      <c r="H4431" t="s">
        <v>8044</v>
      </c>
      <c r="I4431" t="s">
        <v>8115</v>
      </c>
      <c r="J4431" t="s">
        <v>8135</v>
      </c>
      <c r="K4431" t="s">
        <v>4260</v>
      </c>
      <c r="L4431">
        <f t="shared" si="359"/>
        <v>3332712088</v>
      </c>
      <c r="M4431" t="str">
        <f t="shared" si="360"/>
        <v>Xã Yên Hòa</v>
      </c>
      <c r="N4431">
        <f t="shared" si="361"/>
        <v>33327</v>
      </c>
      <c r="O4431" t="str">
        <f t="shared" si="357"/>
        <v>3</v>
      </c>
      <c r="AC4431" t="s">
        <v>8327</v>
      </c>
      <c r="AD4431" t="s">
        <v>8550</v>
      </c>
      <c r="AE4431" t="s">
        <v>8560</v>
      </c>
      <c r="AF4431" t="str">
        <f t="shared" si="358"/>
        <v>3434112838</v>
      </c>
    </row>
    <row r="4432" spans="8:32" ht="16.5" customHeight="1" x14ac:dyDescent="0.25">
      <c r="H4432" t="s">
        <v>8044</v>
      </c>
      <c r="I4432" t="s">
        <v>8115</v>
      </c>
      <c r="J4432" t="s">
        <v>8136</v>
      </c>
      <c r="K4432" t="s">
        <v>665</v>
      </c>
      <c r="L4432">
        <f t="shared" si="359"/>
        <v>3332712091</v>
      </c>
      <c r="M4432" t="str">
        <f t="shared" si="360"/>
        <v>Xã Minh Châu</v>
      </c>
      <c r="N4432">
        <f t="shared" si="361"/>
        <v>33327</v>
      </c>
      <c r="O4432" t="str">
        <f t="shared" si="357"/>
        <v>3</v>
      </c>
      <c r="AC4432" t="s">
        <v>8327</v>
      </c>
      <c r="AD4432" t="s">
        <v>8550</v>
      </c>
      <c r="AE4432" t="s">
        <v>8562</v>
      </c>
      <c r="AF4432" t="str">
        <f t="shared" si="358"/>
        <v>3434112841</v>
      </c>
    </row>
    <row r="4433" spans="8:32" ht="16.5" customHeight="1" x14ac:dyDescent="0.25">
      <c r="H4433" t="s">
        <v>8044</v>
      </c>
      <c r="I4433" t="s">
        <v>8115</v>
      </c>
      <c r="J4433" t="s">
        <v>8137</v>
      </c>
      <c r="K4433" t="s">
        <v>8138</v>
      </c>
      <c r="L4433">
        <f t="shared" si="359"/>
        <v>3332712094</v>
      </c>
      <c r="M4433" t="str">
        <f t="shared" si="360"/>
        <v>Xã Trung Hưng</v>
      </c>
      <c r="N4433">
        <f t="shared" si="361"/>
        <v>33327</v>
      </c>
      <c r="O4433" t="str">
        <f t="shared" si="357"/>
        <v>3</v>
      </c>
      <c r="AC4433" t="s">
        <v>8327</v>
      </c>
      <c r="AD4433" t="s">
        <v>8550</v>
      </c>
      <c r="AE4433" t="s">
        <v>8564</v>
      </c>
      <c r="AF4433" t="str">
        <f t="shared" si="358"/>
        <v>3434112844</v>
      </c>
    </row>
    <row r="4434" spans="8:32" ht="16.5" customHeight="1" x14ac:dyDescent="0.25">
      <c r="H4434" t="s">
        <v>8044</v>
      </c>
      <c r="I4434" t="s">
        <v>8115</v>
      </c>
      <c r="J4434" t="s">
        <v>8139</v>
      </c>
      <c r="K4434" t="s">
        <v>8140</v>
      </c>
      <c r="L4434">
        <f t="shared" si="359"/>
        <v>3332712097</v>
      </c>
      <c r="M4434" t="str">
        <f t="shared" si="360"/>
        <v>Xã Lý Thường Kiệt</v>
      </c>
      <c r="N4434">
        <f t="shared" si="361"/>
        <v>33327</v>
      </c>
      <c r="O4434" t="str">
        <f t="shared" si="357"/>
        <v>3</v>
      </c>
      <c r="AC4434" t="s">
        <v>8327</v>
      </c>
      <c r="AD4434" t="s">
        <v>8550</v>
      </c>
      <c r="AE4434" t="s">
        <v>8566</v>
      </c>
      <c r="AF4434" t="str">
        <f t="shared" si="358"/>
        <v>3434112847</v>
      </c>
    </row>
    <row r="4435" spans="8:32" ht="16.5" customHeight="1" x14ac:dyDescent="0.25">
      <c r="H4435" t="s">
        <v>8044</v>
      </c>
      <c r="I4435" t="s">
        <v>8115</v>
      </c>
      <c r="J4435" t="s">
        <v>8141</v>
      </c>
      <c r="K4435" t="s">
        <v>1682</v>
      </c>
      <c r="L4435">
        <f t="shared" si="359"/>
        <v>3332712100</v>
      </c>
      <c r="M4435" t="str">
        <f t="shared" si="360"/>
        <v>Xã Tân Việt</v>
      </c>
      <c r="N4435">
        <f t="shared" si="361"/>
        <v>33327</v>
      </c>
      <c r="O4435" t="str">
        <f t="shared" si="357"/>
        <v>3</v>
      </c>
      <c r="AC4435" t="s">
        <v>8327</v>
      </c>
      <c r="AD4435" t="s">
        <v>8550</v>
      </c>
      <c r="AE4435" t="s">
        <v>8567</v>
      </c>
      <c r="AF4435" t="str">
        <f t="shared" si="358"/>
        <v>3434112850</v>
      </c>
    </row>
    <row r="4436" spans="8:32" ht="16.5" customHeight="1" x14ac:dyDescent="0.25">
      <c r="H4436" t="s">
        <v>8044</v>
      </c>
      <c r="I4436" t="s">
        <v>8142</v>
      </c>
      <c r="K4436" t="s">
        <v>8143</v>
      </c>
      <c r="L4436">
        <f t="shared" si="359"/>
        <v>33328</v>
      </c>
      <c r="M4436" t="str">
        <f t="shared" si="360"/>
        <v>Thị xã Mỹ Hào</v>
      </c>
      <c r="N4436">
        <f t="shared" si="361"/>
        <v>33</v>
      </c>
      <c r="O4436" t="str">
        <f t="shared" si="357"/>
        <v>2</v>
      </c>
      <c r="AC4436" t="s">
        <v>8327</v>
      </c>
      <c r="AD4436" t="s">
        <v>8550</v>
      </c>
      <c r="AE4436" t="s">
        <v>8569</v>
      </c>
      <c r="AF4436" t="str">
        <f t="shared" si="358"/>
        <v>3434112853</v>
      </c>
    </row>
    <row r="4437" spans="8:32" ht="16.5" customHeight="1" x14ac:dyDescent="0.25">
      <c r="H4437" t="s">
        <v>8044</v>
      </c>
      <c r="I4437" t="s">
        <v>8142</v>
      </c>
      <c r="J4437" t="s">
        <v>8144</v>
      </c>
      <c r="K4437" t="s">
        <v>8145</v>
      </c>
      <c r="L4437">
        <f t="shared" si="359"/>
        <v>3332812103</v>
      </c>
      <c r="M4437" t="str">
        <f t="shared" si="360"/>
        <v>Phường Bần Yên Nhân</v>
      </c>
      <c r="N4437">
        <f t="shared" si="361"/>
        <v>33328</v>
      </c>
      <c r="O4437" t="str">
        <f t="shared" si="357"/>
        <v>3</v>
      </c>
      <c r="AC4437" t="s">
        <v>8327</v>
      </c>
      <c r="AD4437" t="s">
        <v>8550</v>
      </c>
      <c r="AE4437" t="s">
        <v>8571</v>
      </c>
      <c r="AF4437" t="str">
        <f t="shared" si="358"/>
        <v>3434112856</v>
      </c>
    </row>
    <row r="4438" spans="8:32" ht="16.5" customHeight="1" x14ac:dyDescent="0.25">
      <c r="H4438" t="s">
        <v>8044</v>
      </c>
      <c r="I4438" t="s">
        <v>8142</v>
      </c>
      <c r="J4438" t="s">
        <v>8146</v>
      </c>
      <c r="K4438" t="s">
        <v>4610</v>
      </c>
      <c r="L4438">
        <f t="shared" si="359"/>
        <v>3332812106</v>
      </c>
      <c r="M4438" t="str">
        <f t="shared" si="360"/>
        <v>Phường Phan Đình Phùng</v>
      </c>
      <c r="N4438">
        <f t="shared" si="361"/>
        <v>33328</v>
      </c>
      <c r="O4438" t="str">
        <f t="shared" si="357"/>
        <v>3</v>
      </c>
      <c r="AC4438" t="s">
        <v>8327</v>
      </c>
      <c r="AD4438" t="s">
        <v>8550</v>
      </c>
      <c r="AE4438" t="s">
        <v>8573</v>
      </c>
      <c r="AF4438" t="str">
        <f t="shared" si="358"/>
        <v>3434112859</v>
      </c>
    </row>
    <row r="4439" spans="8:32" ht="16.5" customHeight="1" x14ac:dyDescent="0.25">
      <c r="H4439" t="s">
        <v>8044</v>
      </c>
      <c r="I4439" t="s">
        <v>8142</v>
      </c>
      <c r="J4439" t="s">
        <v>8147</v>
      </c>
      <c r="K4439" t="s">
        <v>8148</v>
      </c>
      <c r="L4439">
        <f t="shared" si="359"/>
        <v>3332812109</v>
      </c>
      <c r="M4439" t="str">
        <f t="shared" si="360"/>
        <v>Xã Cẩm Xá</v>
      </c>
      <c r="N4439">
        <f t="shared" si="361"/>
        <v>33328</v>
      </c>
      <c r="O4439" t="str">
        <f t="shared" si="357"/>
        <v>3</v>
      </c>
      <c r="AC4439" t="s">
        <v>8327</v>
      </c>
      <c r="AD4439" t="s">
        <v>8550</v>
      </c>
      <c r="AE4439" t="s">
        <v>8575</v>
      </c>
      <c r="AF4439" t="str">
        <f t="shared" si="358"/>
        <v>3434112862</v>
      </c>
    </row>
    <row r="4440" spans="8:32" ht="16.5" customHeight="1" x14ac:dyDescent="0.25">
      <c r="H4440" t="s">
        <v>8044</v>
      </c>
      <c r="I4440" t="s">
        <v>8142</v>
      </c>
      <c r="J4440" t="s">
        <v>8149</v>
      </c>
      <c r="K4440" t="s">
        <v>427</v>
      </c>
      <c r="L4440">
        <f t="shared" si="359"/>
        <v>3332812112</v>
      </c>
      <c r="M4440" t="str">
        <f t="shared" si="360"/>
        <v>Xã Dương Quang</v>
      </c>
      <c r="N4440">
        <f t="shared" si="361"/>
        <v>33328</v>
      </c>
      <c r="O4440" t="str">
        <f t="shared" si="357"/>
        <v>3</v>
      </c>
      <c r="AC4440" t="s">
        <v>8327</v>
      </c>
      <c r="AD4440" t="s">
        <v>8550</v>
      </c>
      <c r="AE4440" t="s">
        <v>8577</v>
      </c>
      <c r="AF4440" t="str">
        <f t="shared" si="358"/>
        <v>3434112865</v>
      </c>
    </row>
    <row r="4441" spans="8:32" ht="16.5" customHeight="1" x14ac:dyDescent="0.25">
      <c r="H4441" t="s">
        <v>8044</v>
      </c>
      <c r="I4441" t="s">
        <v>8142</v>
      </c>
      <c r="J4441" t="s">
        <v>8150</v>
      </c>
      <c r="K4441" t="s">
        <v>8151</v>
      </c>
      <c r="L4441">
        <f t="shared" si="359"/>
        <v>3332812115</v>
      </c>
      <c r="M4441" t="str">
        <f t="shared" si="360"/>
        <v>Xã Hòa Phong</v>
      </c>
      <c r="N4441">
        <f t="shared" si="361"/>
        <v>33328</v>
      </c>
      <c r="O4441" t="str">
        <f t="shared" si="357"/>
        <v>3</v>
      </c>
      <c r="AC4441" t="s">
        <v>8327</v>
      </c>
      <c r="AD4441" t="s">
        <v>8550</v>
      </c>
      <c r="AE4441" t="s">
        <v>8579</v>
      </c>
      <c r="AF4441" t="str">
        <f t="shared" si="358"/>
        <v>3434112868</v>
      </c>
    </row>
    <row r="4442" spans="8:32" ht="16.5" customHeight="1" x14ac:dyDescent="0.25">
      <c r="H4442" t="s">
        <v>8044</v>
      </c>
      <c r="I4442" t="s">
        <v>8142</v>
      </c>
      <c r="J4442" t="s">
        <v>8152</v>
      </c>
      <c r="K4442" t="s">
        <v>8153</v>
      </c>
      <c r="L4442">
        <f t="shared" si="359"/>
        <v>3332812118</v>
      </c>
      <c r="M4442" t="str">
        <f t="shared" si="360"/>
        <v>Phường Nhân Hòa</v>
      </c>
      <c r="N4442">
        <f t="shared" si="361"/>
        <v>33328</v>
      </c>
      <c r="O4442" t="str">
        <f t="shared" si="357"/>
        <v>3</v>
      </c>
      <c r="AC4442" t="s">
        <v>8327</v>
      </c>
      <c r="AD4442" t="s">
        <v>8550</v>
      </c>
      <c r="AE4442" t="s">
        <v>8581</v>
      </c>
      <c r="AF4442" t="str">
        <f t="shared" si="358"/>
        <v>3434112871</v>
      </c>
    </row>
    <row r="4443" spans="8:32" ht="16.5" customHeight="1" x14ac:dyDescent="0.25">
      <c r="H4443" t="s">
        <v>8044</v>
      </c>
      <c r="I4443" t="s">
        <v>8142</v>
      </c>
      <c r="J4443" t="s">
        <v>8154</v>
      </c>
      <c r="K4443" t="s">
        <v>8155</v>
      </c>
      <c r="L4443">
        <f t="shared" si="359"/>
        <v>3332812121</v>
      </c>
      <c r="M4443" t="str">
        <f t="shared" si="360"/>
        <v>Phường Dị Sử</v>
      </c>
      <c r="N4443">
        <f t="shared" si="361"/>
        <v>33328</v>
      </c>
      <c r="O4443" t="str">
        <f t="shared" si="357"/>
        <v>3</v>
      </c>
      <c r="AC4443" t="s">
        <v>8327</v>
      </c>
      <c r="AD4443" t="s">
        <v>8550</v>
      </c>
      <c r="AE4443" t="s">
        <v>8583</v>
      </c>
      <c r="AF4443" t="str">
        <f t="shared" si="358"/>
        <v>3434112874</v>
      </c>
    </row>
    <row r="4444" spans="8:32" ht="16.5" customHeight="1" x14ac:dyDescent="0.25">
      <c r="H4444" t="s">
        <v>8044</v>
      </c>
      <c r="I4444" t="s">
        <v>8142</v>
      </c>
      <c r="J4444" t="s">
        <v>8156</v>
      </c>
      <c r="K4444" t="s">
        <v>8157</v>
      </c>
      <c r="L4444">
        <f t="shared" si="359"/>
        <v>3332812124</v>
      </c>
      <c r="M4444" t="str">
        <f t="shared" si="360"/>
        <v>Phường Bạch Sam</v>
      </c>
      <c r="N4444">
        <f t="shared" si="361"/>
        <v>33328</v>
      </c>
      <c r="O4444" t="str">
        <f t="shared" si="357"/>
        <v>3</v>
      </c>
      <c r="AC4444" t="s">
        <v>8327</v>
      </c>
      <c r="AD4444" t="s">
        <v>8550</v>
      </c>
      <c r="AE4444" t="s">
        <v>8585</v>
      </c>
      <c r="AF4444" t="str">
        <f t="shared" si="358"/>
        <v>3434112877</v>
      </c>
    </row>
    <row r="4445" spans="8:32" ht="16.5" customHeight="1" x14ac:dyDescent="0.25">
      <c r="H4445" t="s">
        <v>8044</v>
      </c>
      <c r="I4445" t="s">
        <v>8142</v>
      </c>
      <c r="J4445" t="s">
        <v>8158</v>
      </c>
      <c r="K4445" t="s">
        <v>7770</v>
      </c>
      <c r="L4445">
        <f t="shared" si="359"/>
        <v>3332812127</v>
      </c>
      <c r="M4445" t="str">
        <f t="shared" si="360"/>
        <v>Phường Minh Đức</v>
      </c>
      <c r="N4445">
        <f t="shared" si="361"/>
        <v>33328</v>
      </c>
      <c r="O4445" t="str">
        <f t="shared" si="357"/>
        <v>3</v>
      </c>
      <c r="AC4445" t="s">
        <v>8327</v>
      </c>
      <c r="AD4445" t="s">
        <v>8550</v>
      </c>
      <c r="AE4445" t="s">
        <v>8587</v>
      </c>
      <c r="AF4445" t="str">
        <f t="shared" si="358"/>
        <v>3434112880</v>
      </c>
    </row>
    <row r="4446" spans="8:32" ht="16.5" customHeight="1" x14ac:dyDescent="0.25">
      <c r="H4446" t="s">
        <v>8044</v>
      </c>
      <c r="I4446" t="s">
        <v>8142</v>
      </c>
      <c r="J4446" t="s">
        <v>8159</v>
      </c>
      <c r="K4446" t="s">
        <v>2058</v>
      </c>
      <c r="L4446">
        <f t="shared" si="359"/>
        <v>3332812130</v>
      </c>
      <c r="M4446" t="str">
        <f t="shared" si="360"/>
        <v>Phường Phùng Chí Kiên</v>
      </c>
      <c r="N4446">
        <f t="shared" si="361"/>
        <v>33328</v>
      </c>
      <c r="O4446" t="str">
        <f t="shared" si="357"/>
        <v>3</v>
      </c>
      <c r="AC4446" t="s">
        <v>8327</v>
      </c>
      <c r="AD4446" t="s">
        <v>8550</v>
      </c>
      <c r="AE4446" t="s">
        <v>8589</v>
      </c>
      <c r="AF4446" t="str">
        <f t="shared" si="358"/>
        <v>3434112883</v>
      </c>
    </row>
    <row r="4447" spans="8:32" ht="16.5" customHeight="1" x14ac:dyDescent="0.25">
      <c r="H4447" t="s">
        <v>8044</v>
      </c>
      <c r="I4447" t="s">
        <v>8142</v>
      </c>
      <c r="J4447" t="s">
        <v>8160</v>
      </c>
      <c r="K4447" t="s">
        <v>8161</v>
      </c>
      <c r="L4447">
        <f t="shared" si="359"/>
        <v>3332812133</v>
      </c>
      <c r="M4447" t="str">
        <f t="shared" si="360"/>
        <v>Xã Xuân Dục</v>
      </c>
      <c r="N4447">
        <f t="shared" si="361"/>
        <v>33328</v>
      </c>
      <c r="O4447" t="str">
        <f t="shared" si="357"/>
        <v>3</v>
      </c>
      <c r="AC4447" t="s">
        <v>8327</v>
      </c>
      <c r="AD4447" t="s">
        <v>8550</v>
      </c>
      <c r="AE4447" t="s">
        <v>8591</v>
      </c>
      <c r="AF4447" t="str">
        <f t="shared" si="358"/>
        <v>3434112886</v>
      </c>
    </row>
    <row r="4448" spans="8:32" ht="16.5" customHeight="1" x14ac:dyDescent="0.25">
      <c r="H4448" t="s">
        <v>8044</v>
      </c>
      <c r="I4448" t="s">
        <v>8142</v>
      </c>
      <c r="J4448" t="s">
        <v>8162</v>
      </c>
      <c r="K4448" t="s">
        <v>8163</v>
      </c>
      <c r="L4448">
        <f t="shared" si="359"/>
        <v>3332812136</v>
      </c>
      <c r="M4448" t="str">
        <f t="shared" si="360"/>
        <v>Xã Ngọc Lâm</v>
      </c>
      <c r="N4448">
        <f t="shared" si="361"/>
        <v>33328</v>
      </c>
      <c r="O4448" t="str">
        <f t="shared" si="357"/>
        <v>3</v>
      </c>
      <c r="AC4448" t="s">
        <v>8327</v>
      </c>
      <c r="AD4448" t="s">
        <v>8550</v>
      </c>
      <c r="AE4448" t="s">
        <v>8593</v>
      </c>
      <c r="AF4448" t="str">
        <f t="shared" si="358"/>
        <v>3434112889</v>
      </c>
    </row>
    <row r="4449" spans="8:32" ht="16.5" customHeight="1" x14ac:dyDescent="0.25">
      <c r="H4449" t="s">
        <v>8044</v>
      </c>
      <c r="I4449" t="s">
        <v>8142</v>
      </c>
      <c r="J4449" t="s">
        <v>8164</v>
      </c>
      <c r="K4449" t="s">
        <v>6425</v>
      </c>
      <c r="L4449">
        <f t="shared" si="359"/>
        <v>3332812139</v>
      </c>
      <c r="M4449" t="str">
        <f t="shared" si="360"/>
        <v>Xã Hưng Long</v>
      </c>
      <c r="N4449">
        <f t="shared" si="361"/>
        <v>33328</v>
      </c>
      <c r="O4449" t="str">
        <f t="shared" si="357"/>
        <v>3</v>
      </c>
      <c r="AC4449" t="s">
        <v>8327</v>
      </c>
      <c r="AD4449" t="s">
        <v>8550</v>
      </c>
      <c r="AE4449" t="s">
        <v>8595</v>
      </c>
      <c r="AF4449" t="str">
        <f t="shared" si="358"/>
        <v>3434112892</v>
      </c>
    </row>
    <row r="4450" spans="8:32" ht="16.5" customHeight="1" x14ac:dyDescent="0.25">
      <c r="H4450" t="s">
        <v>8044</v>
      </c>
      <c r="I4450" t="s">
        <v>8165</v>
      </c>
      <c r="K4450" t="s">
        <v>8166</v>
      </c>
      <c r="L4450">
        <f t="shared" si="359"/>
        <v>33329</v>
      </c>
      <c r="M4450" t="str">
        <f t="shared" si="360"/>
        <v>Huyện Ân Thi</v>
      </c>
      <c r="N4450">
        <f t="shared" si="361"/>
        <v>33</v>
      </c>
      <c r="O4450" t="str">
        <f t="shared" si="357"/>
        <v>2</v>
      </c>
      <c r="AC4450" t="s">
        <v>8327</v>
      </c>
      <c r="AD4450" t="s">
        <v>8550</v>
      </c>
      <c r="AE4450" t="s">
        <v>8597</v>
      </c>
      <c r="AF4450" t="str">
        <f t="shared" si="358"/>
        <v>3434112895</v>
      </c>
    </row>
    <row r="4451" spans="8:32" ht="16.5" customHeight="1" x14ac:dyDescent="0.25">
      <c r="H4451" t="s">
        <v>8044</v>
      </c>
      <c r="I4451" t="s">
        <v>8165</v>
      </c>
      <c r="J4451" t="s">
        <v>8167</v>
      </c>
      <c r="K4451" t="s">
        <v>8168</v>
      </c>
      <c r="L4451">
        <f t="shared" si="359"/>
        <v>3332912142</v>
      </c>
      <c r="M4451" t="str">
        <f t="shared" si="360"/>
        <v>Thị trấn Ân Thi</v>
      </c>
      <c r="N4451">
        <f t="shared" si="361"/>
        <v>33329</v>
      </c>
      <c r="O4451" t="str">
        <f t="shared" si="357"/>
        <v>3</v>
      </c>
      <c r="AC4451" t="s">
        <v>8327</v>
      </c>
      <c r="AD4451" t="s">
        <v>8550</v>
      </c>
      <c r="AE4451" t="s">
        <v>8599</v>
      </c>
      <c r="AF4451" t="str">
        <f t="shared" si="358"/>
        <v>3434112898</v>
      </c>
    </row>
    <row r="4452" spans="8:32" ht="16.5" customHeight="1" x14ac:dyDescent="0.25">
      <c r="H4452" t="s">
        <v>8044</v>
      </c>
      <c r="I4452" t="s">
        <v>8165</v>
      </c>
      <c r="J4452" t="s">
        <v>8169</v>
      </c>
      <c r="K4452" t="s">
        <v>8170</v>
      </c>
      <c r="L4452">
        <f t="shared" si="359"/>
        <v>3332912145</v>
      </c>
      <c r="M4452" t="str">
        <f t="shared" si="360"/>
        <v>Xã Phù Ủng</v>
      </c>
      <c r="N4452">
        <f t="shared" si="361"/>
        <v>33329</v>
      </c>
      <c r="O4452" t="str">
        <f t="shared" si="357"/>
        <v>3</v>
      </c>
      <c r="AC4452" t="s">
        <v>8327</v>
      </c>
      <c r="AD4452" t="s">
        <v>8550</v>
      </c>
      <c r="AE4452" t="s">
        <v>8601</v>
      </c>
      <c r="AF4452" t="str">
        <f t="shared" si="358"/>
        <v>3434112901</v>
      </c>
    </row>
    <row r="4453" spans="8:32" ht="16.5" customHeight="1" x14ac:dyDescent="0.25">
      <c r="H4453" t="s">
        <v>8044</v>
      </c>
      <c r="I4453" t="s">
        <v>8165</v>
      </c>
      <c r="J4453" t="s">
        <v>8171</v>
      </c>
      <c r="K4453" t="s">
        <v>297</v>
      </c>
      <c r="L4453">
        <f t="shared" si="359"/>
        <v>3332912148</v>
      </c>
      <c r="M4453" t="str">
        <f t="shared" si="360"/>
        <v>Xã Bắc Sơn</v>
      </c>
      <c r="N4453">
        <f t="shared" si="361"/>
        <v>33329</v>
      </c>
      <c r="O4453" t="str">
        <f t="shared" si="357"/>
        <v>3</v>
      </c>
      <c r="AC4453" t="s">
        <v>8327</v>
      </c>
      <c r="AD4453" t="s">
        <v>8550</v>
      </c>
      <c r="AE4453" t="s">
        <v>8603</v>
      </c>
      <c r="AF4453" t="str">
        <f t="shared" si="358"/>
        <v>3434112904</v>
      </c>
    </row>
    <row r="4454" spans="8:32" ht="16.5" customHeight="1" x14ac:dyDescent="0.25">
      <c r="H4454" t="s">
        <v>8044</v>
      </c>
      <c r="I4454" t="s">
        <v>8165</v>
      </c>
      <c r="J4454" t="s">
        <v>8172</v>
      </c>
      <c r="K4454" t="s">
        <v>8173</v>
      </c>
      <c r="L4454">
        <f t="shared" si="359"/>
        <v>3332912151</v>
      </c>
      <c r="M4454" t="str">
        <f t="shared" si="360"/>
        <v>Xã Bãi Sậy</v>
      </c>
      <c r="N4454">
        <f t="shared" si="361"/>
        <v>33329</v>
      </c>
      <c r="O4454" t="str">
        <f t="shared" si="357"/>
        <v>3</v>
      </c>
      <c r="AC4454" t="s">
        <v>8327</v>
      </c>
      <c r="AD4454" t="s">
        <v>8550</v>
      </c>
      <c r="AE4454" t="s">
        <v>8605</v>
      </c>
      <c r="AF4454" t="str">
        <f t="shared" si="358"/>
        <v>3434112907</v>
      </c>
    </row>
    <row r="4455" spans="8:32" ht="16.5" customHeight="1" x14ac:dyDescent="0.25">
      <c r="H4455" t="s">
        <v>8044</v>
      </c>
      <c r="I4455" t="s">
        <v>8165</v>
      </c>
      <c r="J4455" t="s">
        <v>8174</v>
      </c>
      <c r="K4455" t="s">
        <v>8175</v>
      </c>
      <c r="L4455">
        <f t="shared" si="359"/>
        <v>3332912154</v>
      </c>
      <c r="M4455" t="str">
        <f t="shared" si="360"/>
        <v>Xã Đào Dương</v>
      </c>
      <c r="N4455">
        <f t="shared" si="361"/>
        <v>33329</v>
      </c>
      <c r="O4455" t="str">
        <f t="shared" si="357"/>
        <v>3</v>
      </c>
      <c r="AC4455" t="s">
        <v>8327</v>
      </c>
      <c r="AD4455" t="s">
        <v>8550</v>
      </c>
      <c r="AE4455" t="s">
        <v>8607</v>
      </c>
      <c r="AF4455" t="str">
        <f t="shared" si="358"/>
        <v>3434112910</v>
      </c>
    </row>
    <row r="4456" spans="8:32" ht="16.5" customHeight="1" x14ac:dyDescent="0.25">
      <c r="H4456" t="s">
        <v>8044</v>
      </c>
      <c r="I4456" t="s">
        <v>8165</v>
      </c>
      <c r="J4456" t="s">
        <v>8176</v>
      </c>
      <c r="K4456" t="s">
        <v>8177</v>
      </c>
      <c r="L4456">
        <f t="shared" si="359"/>
        <v>3332912157</v>
      </c>
      <c r="M4456" t="str">
        <f t="shared" si="360"/>
        <v>Xã Tân Phúc</v>
      </c>
      <c r="N4456">
        <f t="shared" si="361"/>
        <v>33329</v>
      </c>
      <c r="O4456" t="str">
        <f t="shared" si="357"/>
        <v>3</v>
      </c>
      <c r="AC4456" t="s">
        <v>8327</v>
      </c>
      <c r="AD4456" t="s">
        <v>8550</v>
      </c>
      <c r="AE4456" t="s">
        <v>8609</v>
      </c>
      <c r="AF4456" t="str">
        <f t="shared" si="358"/>
        <v>3434112913</v>
      </c>
    </row>
    <row r="4457" spans="8:32" ht="16.5" customHeight="1" x14ac:dyDescent="0.25">
      <c r="H4457" t="s">
        <v>8044</v>
      </c>
      <c r="I4457" t="s">
        <v>8165</v>
      </c>
      <c r="J4457" t="s">
        <v>8178</v>
      </c>
      <c r="K4457" t="s">
        <v>6218</v>
      </c>
      <c r="L4457">
        <f t="shared" si="359"/>
        <v>3332912160</v>
      </c>
      <c r="M4457" t="str">
        <f t="shared" si="360"/>
        <v>Xã Vân Du</v>
      </c>
      <c r="N4457">
        <f t="shared" si="361"/>
        <v>33329</v>
      </c>
      <c r="O4457" t="str">
        <f t="shared" si="357"/>
        <v>3</v>
      </c>
      <c r="AC4457" t="s">
        <v>8327</v>
      </c>
      <c r="AD4457" t="s">
        <v>8550</v>
      </c>
      <c r="AE4457" t="s">
        <v>8611</v>
      </c>
      <c r="AF4457" t="str">
        <f t="shared" si="358"/>
        <v>3434112916</v>
      </c>
    </row>
    <row r="4458" spans="8:32" ht="16.5" customHeight="1" x14ac:dyDescent="0.25">
      <c r="H4458" t="s">
        <v>8044</v>
      </c>
      <c r="I4458" t="s">
        <v>8165</v>
      </c>
      <c r="J4458" t="s">
        <v>8179</v>
      </c>
      <c r="K4458" t="s">
        <v>1802</v>
      </c>
      <c r="L4458">
        <f t="shared" si="359"/>
        <v>3332912163</v>
      </c>
      <c r="M4458" t="str">
        <f t="shared" si="360"/>
        <v>Xã Quang Vinh</v>
      </c>
      <c r="N4458">
        <f t="shared" si="361"/>
        <v>33329</v>
      </c>
      <c r="O4458" t="str">
        <f t="shared" si="357"/>
        <v>3</v>
      </c>
      <c r="AC4458" t="s">
        <v>8327</v>
      </c>
      <c r="AD4458" t="s">
        <v>8550</v>
      </c>
      <c r="AE4458" t="s">
        <v>8612</v>
      </c>
      <c r="AF4458" t="str">
        <f t="shared" si="358"/>
        <v>3434112919</v>
      </c>
    </row>
    <row r="4459" spans="8:32" ht="16.5" customHeight="1" x14ac:dyDescent="0.25">
      <c r="H4459" t="s">
        <v>8044</v>
      </c>
      <c r="I4459" t="s">
        <v>8165</v>
      </c>
      <c r="J4459" t="s">
        <v>8180</v>
      </c>
      <c r="K4459" t="s">
        <v>8181</v>
      </c>
      <c r="L4459">
        <f t="shared" si="359"/>
        <v>3332912166</v>
      </c>
      <c r="M4459" t="str">
        <f t="shared" si="360"/>
        <v>Xã Xuân Trúc</v>
      </c>
      <c r="N4459">
        <f t="shared" si="361"/>
        <v>33329</v>
      </c>
      <c r="O4459" t="str">
        <f t="shared" si="357"/>
        <v>3</v>
      </c>
      <c r="AC4459" t="s">
        <v>8327</v>
      </c>
      <c r="AD4459" t="s">
        <v>8550</v>
      </c>
      <c r="AE4459" t="s">
        <v>8614</v>
      </c>
      <c r="AF4459" t="str">
        <f t="shared" si="358"/>
        <v>3434112922</v>
      </c>
    </row>
    <row r="4460" spans="8:32" ht="16.5" customHeight="1" x14ac:dyDescent="0.25">
      <c r="H4460" t="s">
        <v>8044</v>
      </c>
      <c r="I4460" t="s">
        <v>8165</v>
      </c>
      <c r="J4460" t="s">
        <v>8182</v>
      </c>
      <c r="K4460" t="s">
        <v>7218</v>
      </c>
      <c r="L4460">
        <f t="shared" si="359"/>
        <v>3332912169</v>
      </c>
      <c r="M4460" t="str">
        <f t="shared" si="360"/>
        <v>Xã Hoàng Hoa Thám</v>
      </c>
      <c r="N4460">
        <f t="shared" si="361"/>
        <v>33329</v>
      </c>
      <c r="O4460" t="str">
        <f t="shared" si="357"/>
        <v>3</v>
      </c>
      <c r="AC4460" t="s">
        <v>8327</v>
      </c>
      <c r="AD4460" t="s">
        <v>8550</v>
      </c>
      <c r="AE4460" t="s">
        <v>8616</v>
      </c>
      <c r="AF4460" t="str">
        <f t="shared" si="358"/>
        <v>3434112925</v>
      </c>
    </row>
    <row r="4461" spans="8:32" ht="16.5" customHeight="1" x14ac:dyDescent="0.25">
      <c r="H4461" t="s">
        <v>8044</v>
      </c>
      <c r="I4461" t="s">
        <v>8165</v>
      </c>
      <c r="J4461" t="s">
        <v>8183</v>
      </c>
      <c r="K4461" t="s">
        <v>8184</v>
      </c>
      <c r="L4461">
        <f t="shared" si="359"/>
        <v>3332912172</v>
      </c>
      <c r="M4461" t="str">
        <f t="shared" si="360"/>
        <v>Xã Quảng Lãng</v>
      </c>
      <c r="N4461">
        <f t="shared" si="361"/>
        <v>33329</v>
      </c>
      <c r="O4461" t="str">
        <f t="shared" si="357"/>
        <v>3</v>
      </c>
      <c r="AC4461" t="s">
        <v>8327</v>
      </c>
      <c r="AD4461" t="s">
        <v>8550</v>
      </c>
      <c r="AE4461" t="s">
        <v>8617</v>
      </c>
      <c r="AF4461" t="str">
        <f t="shared" si="358"/>
        <v>3434112928</v>
      </c>
    </row>
    <row r="4462" spans="8:32" ht="16.5" customHeight="1" x14ac:dyDescent="0.25">
      <c r="H4462" t="s">
        <v>8044</v>
      </c>
      <c r="I4462" t="s">
        <v>8165</v>
      </c>
      <c r="J4462" t="s">
        <v>8185</v>
      </c>
      <c r="K4462" t="s">
        <v>8186</v>
      </c>
      <c r="L4462">
        <f t="shared" si="359"/>
        <v>3332912175</v>
      </c>
      <c r="M4462" t="str">
        <f t="shared" si="360"/>
        <v>Xã Văn Nhuệ</v>
      </c>
      <c r="N4462">
        <f t="shared" si="361"/>
        <v>33329</v>
      </c>
      <c r="O4462" t="str">
        <f t="shared" si="357"/>
        <v>3</v>
      </c>
      <c r="AC4462" t="s">
        <v>8327</v>
      </c>
      <c r="AD4462" t="s">
        <v>8550</v>
      </c>
      <c r="AE4462" t="s">
        <v>8619</v>
      </c>
      <c r="AF4462" t="str">
        <f t="shared" si="358"/>
        <v>3434112931</v>
      </c>
    </row>
    <row r="4463" spans="8:32" ht="16.5" customHeight="1" x14ac:dyDescent="0.25">
      <c r="H4463" t="s">
        <v>8044</v>
      </c>
      <c r="I4463" t="s">
        <v>8165</v>
      </c>
      <c r="J4463" t="s">
        <v>8187</v>
      </c>
      <c r="K4463" t="s">
        <v>8188</v>
      </c>
      <c r="L4463">
        <f t="shared" si="359"/>
        <v>3332912178</v>
      </c>
      <c r="M4463" t="str">
        <f t="shared" si="360"/>
        <v>Xã Đặng Lễ</v>
      </c>
      <c r="N4463">
        <f t="shared" si="361"/>
        <v>33329</v>
      </c>
      <c r="O4463" t="str">
        <f t="shared" si="357"/>
        <v>3</v>
      </c>
      <c r="AC4463" t="s">
        <v>8327</v>
      </c>
      <c r="AD4463" t="s">
        <v>8550</v>
      </c>
      <c r="AE4463" t="s">
        <v>8620</v>
      </c>
      <c r="AF4463" t="str">
        <f t="shared" si="358"/>
        <v>3434112934</v>
      </c>
    </row>
    <row r="4464" spans="8:32" ht="16.5" customHeight="1" x14ac:dyDescent="0.25">
      <c r="H4464" t="s">
        <v>8044</v>
      </c>
      <c r="I4464" t="s">
        <v>8165</v>
      </c>
      <c r="J4464" t="s">
        <v>8189</v>
      </c>
      <c r="K4464" t="s">
        <v>8190</v>
      </c>
      <c r="L4464">
        <f t="shared" si="359"/>
        <v>3332912181</v>
      </c>
      <c r="M4464" t="str">
        <f t="shared" si="360"/>
        <v>Xã Cẩm Ninh</v>
      </c>
      <c r="N4464">
        <f t="shared" si="361"/>
        <v>33329</v>
      </c>
      <c r="O4464" t="str">
        <f t="shared" si="357"/>
        <v>3</v>
      </c>
      <c r="AC4464" t="s">
        <v>8327</v>
      </c>
      <c r="AD4464" t="s">
        <v>8550</v>
      </c>
      <c r="AE4464" t="s">
        <v>8622</v>
      </c>
      <c r="AF4464" t="str">
        <f t="shared" si="358"/>
        <v>3434112937</v>
      </c>
    </row>
    <row r="4465" spans="8:32" ht="16.5" customHeight="1" x14ac:dyDescent="0.25">
      <c r="H4465" t="s">
        <v>8044</v>
      </c>
      <c r="I4465" t="s">
        <v>8165</v>
      </c>
      <c r="J4465" t="s">
        <v>8191</v>
      </c>
      <c r="K4465" t="s">
        <v>1054</v>
      </c>
      <c r="L4465">
        <f t="shared" si="359"/>
        <v>3332912184</v>
      </c>
      <c r="M4465" t="str">
        <f t="shared" si="360"/>
        <v>Xã Nguyễn Trãi</v>
      </c>
      <c r="N4465">
        <f t="shared" si="361"/>
        <v>33329</v>
      </c>
      <c r="O4465" t="str">
        <f t="shared" si="357"/>
        <v>3</v>
      </c>
      <c r="AC4465" t="s">
        <v>8327</v>
      </c>
      <c r="AD4465" t="s">
        <v>8550</v>
      </c>
      <c r="AE4465" t="s">
        <v>8623</v>
      </c>
      <c r="AF4465" t="str">
        <f t="shared" si="358"/>
        <v>3434112940</v>
      </c>
    </row>
    <row r="4466" spans="8:32" ht="16.5" customHeight="1" x14ac:dyDescent="0.25">
      <c r="H4466" t="s">
        <v>8044</v>
      </c>
      <c r="I4466" t="s">
        <v>8165</v>
      </c>
      <c r="J4466" t="s">
        <v>8192</v>
      </c>
      <c r="K4466" t="s">
        <v>8193</v>
      </c>
      <c r="L4466">
        <f t="shared" si="359"/>
        <v>3332912187</v>
      </c>
      <c r="M4466" t="str">
        <f t="shared" si="360"/>
        <v>Xã Đa Lộc</v>
      </c>
      <c r="N4466">
        <f t="shared" si="361"/>
        <v>33329</v>
      </c>
      <c r="O4466" t="str">
        <f t="shared" si="357"/>
        <v>3</v>
      </c>
      <c r="AC4466" t="s">
        <v>8327</v>
      </c>
      <c r="AD4466" t="s">
        <v>8550</v>
      </c>
      <c r="AE4466" t="s">
        <v>8625</v>
      </c>
      <c r="AF4466" t="str">
        <f t="shared" si="358"/>
        <v>3434112943</v>
      </c>
    </row>
    <row r="4467" spans="8:32" ht="16.5" customHeight="1" x14ac:dyDescent="0.25">
      <c r="H4467" t="s">
        <v>8044</v>
      </c>
      <c r="I4467" t="s">
        <v>8165</v>
      </c>
      <c r="J4467" t="s">
        <v>8194</v>
      </c>
      <c r="K4467" t="s">
        <v>8195</v>
      </c>
      <c r="L4467">
        <f t="shared" si="359"/>
        <v>3332912190</v>
      </c>
      <c r="M4467" t="str">
        <f t="shared" si="360"/>
        <v>Xã Hồ Tùng Mậu</v>
      </c>
      <c r="N4467">
        <f t="shared" si="361"/>
        <v>33329</v>
      </c>
      <c r="O4467" t="str">
        <f t="shared" si="357"/>
        <v>3</v>
      </c>
      <c r="AC4467" t="s">
        <v>8327</v>
      </c>
      <c r="AD4467" t="s">
        <v>8550</v>
      </c>
      <c r="AE4467" t="s">
        <v>8627</v>
      </c>
      <c r="AF4467" t="str">
        <f t="shared" si="358"/>
        <v>3434112946</v>
      </c>
    </row>
    <row r="4468" spans="8:32" ht="16.5" customHeight="1" x14ac:dyDescent="0.25">
      <c r="H4468" t="s">
        <v>8044</v>
      </c>
      <c r="I4468" t="s">
        <v>8165</v>
      </c>
      <c r="J4468" t="s">
        <v>8196</v>
      </c>
      <c r="K4468" t="s">
        <v>568</v>
      </c>
      <c r="L4468">
        <f t="shared" si="359"/>
        <v>3332912193</v>
      </c>
      <c r="M4468" t="str">
        <f t="shared" si="360"/>
        <v>Xã Tiền Phong</v>
      </c>
      <c r="N4468">
        <f t="shared" si="361"/>
        <v>33329</v>
      </c>
      <c r="O4468" t="str">
        <f t="shared" si="357"/>
        <v>3</v>
      </c>
      <c r="AC4468" t="s">
        <v>8327</v>
      </c>
      <c r="AD4468" t="s">
        <v>8550</v>
      </c>
      <c r="AE4468" t="s">
        <v>8629</v>
      </c>
      <c r="AF4468" t="str">
        <f t="shared" si="358"/>
        <v>3434112949</v>
      </c>
    </row>
    <row r="4469" spans="8:32" ht="16.5" customHeight="1" x14ac:dyDescent="0.25">
      <c r="H4469" t="s">
        <v>8044</v>
      </c>
      <c r="I4469" t="s">
        <v>8165</v>
      </c>
      <c r="J4469" t="s">
        <v>8197</v>
      </c>
      <c r="K4469" t="s">
        <v>1039</v>
      </c>
      <c r="L4469">
        <f t="shared" si="359"/>
        <v>3332912196</v>
      </c>
      <c r="M4469" t="str">
        <f t="shared" si="360"/>
        <v>Xã Hồng Vân</v>
      </c>
      <c r="N4469">
        <f t="shared" si="361"/>
        <v>33329</v>
      </c>
      <c r="O4469" t="str">
        <f t="shared" si="357"/>
        <v>3</v>
      </c>
      <c r="AC4469" t="s">
        <v>8327</v>
      </c>
      <c r="AD4469" t="s">
        <v>8550</v>
      </c>
      <c r="AE4469" t="s">
        <v>8631</v>
      </c>
      <c r="AF4469" t="str">
        <f t="shared" si="358"/>
        <v>3434112952</v>
      </c>
    </row>
    <row r="4470" spans="8:32" ht="16.5" customHeight="1" x14ac:dyDescent="0.25">
      <c r="H4470" t="s">
        <v>8044</v>
      </c>
      <c r="I4470" t="s">
        <v>8165</v>
      </c>
      <c r="J4470" t="s">
        <v>8198</v>
      </c>
      <c r="K4470" t="s">
        <v>1194</v>
      </c>
      <c r="L4470">
        <f t="shared" si="359"/>
        <v>3332912199</v>
      </c>
      <c r="M4470" t="str">
        <f t="shared" si="360"/>
        <v>Xã Hồng Quang</v>
      </c>
      <c r="N4470">
        <f t="shared" si="361"/>
        <v>33329</v>
      </c>
      <c r="O4470" t="str">
        <f t="shared" si="357"/>
        <v>3</v>
      </c>
      <c r="AC4470" t="s">
        <v>8327</v>
      </c>
      <c r="AD4470" t="s">
        <v>8550</v>
      </c>
      <c r="AE4470" t="s">
        <v>8632</v>
      </c>
      <c r="AF4470" t="str">
        <f t="shared" si="358"/>
        <v>3434112955</v>
      </c>
    </row>
    <row r="4471" spans="8:32" ht="16.5" customHeight="1" x14ac:dyDescent="0.25">
      <c r="H4471" t="s">
        <v>8044</v>
      </c>
      <c r="I4471" t="s">
        <v>8165</v>
      </c>
      <c r="J4471" t="s">
        <v>8199</v>
      </c>
      <c r="K4471" t="s">
        <v>8200</v>
      </c>
      <c r="L4471">
        <f t="shared" si="359"/>
        <v>3332912202</v>
      </c>
      <c r="M4471" t="str">
        <f t="shared" si="360"/>
        <v>Xã Hạ Lễ</v>
      </c>
      <c r="N4471">
        <f t="shared" si="361"/>
        <v>33329</v>
      </c>
      <c r="O4471" t="str">
        <f t="shared" si="357"/>
        <v>3</v>
      </c>
      <c r="AC4471" t="s">
        <v>8327</v>
      </c>
      <c r="AD4471" t="s">
        <v>8550</v>
      </c>
      <c r="AE4471" t="s">
        <v>8634</v>
      </c>
      <c r="AF4471" t="str">
        <f t="shared" si="358"/>
        <v>3434112958</v>
      </c>
    </row>
    <row r="4472" spans="8:32" ht="16.5" customHeight="1" x14ac:dyDescent="0.25">
      <c r="H4472" t="s">
        <v>8044</v>
      </c>
      <c r="I4472" t="s">
        <v>8201</v>
      </c>
      <c r="K4472" t="s">
        <v>8202</v>
      </c>
      <c r="L4472">
        <f t="shared" si="359"/>
        <v>33330</v>
      </c>
      <c r="M4472" t="str">
        <f t="shared" si="360"/>
        <v>Huyện Khoái Châu</v>
      </c>
      <c r="N4472">
        <f t="shared" si="361"/>
        <v>33</v>
      </c>
      <c r="O4472" t="str">
        <f t="shared" si="357"/>
        <v>2</v>
      </c>
      <c r="AC4472" t="s">
        <v>8327</v>
      </c>
      <c r="AD4472" t="s">
        <v>8550</v>
      </c>
      <c r="AE4472" t="s">
        <v>8635</v>
      </c>
      <c r="AF4472" t="str">
        <f t="shared" si="358"/>
        <v>3434112961</v>
      </c>
    </row>
    <row r="4473" spans="8:32" ht="16.5" customHeight="1" x14ac:dyDescent="0.25">
      <c r="H4473" t="s">
        <v>8044</v>
      </c>
      <c r="I4473" t="s">
        <v>8201</v>
      </c>
      <c r="J4473" t="s">
        <v>8203</v>
      </c>
      <c r="K4473" t="s">
        <v>8204</v>
      </c>
      <c r="L4473">
        <f t="shared" si="359"/>
        <v>3333012205</v>
      </c>
      <c r="M4473" t="str">
        <f t="shared" si="360"/>
        <v>Thị trấn Khoái Châu</v>
      </c>
      <c r="N4473">
        <f t="shared" si="361"/>
        <v>33330</v>
      </c>
      <c r="O4473" t="str">
        <f t="shared" si="357"/>
        <v>3</v>
      </c>
      <c r="AC4473" t="s">
        <v>8327</v>
      </c>
      <c r="AD4473" t="s">
        <v>8550</v>
      </c>
      <c r="AE4473" t="s">
        <v>8636</v>
      </c>
      <c r="AF4473" t="str">
        <f t="shared" si="358"/>
        <v>3434112964</v>
      </c>
    </row>
    <row r="4474" spans="8:32" ht="16.5" customHeight="1" x14ac:dyDescent="0.25">
      <c r="H4474" t="s">
        <v>8044</v>
      </c>
      <c r="I4474" t="s">
        <v>8201</v>
      </c>
      <c r="J4474" t="s">
        <v>8205</v>
      </c>
      <c r="K4474" t="s">
        <v>8206</v>
      </c>
      <c r="L4474">
        <f t="shared" si="359"/>
        <v>3333012208</v>
      </c>
      <c r="M4474" t="str">
        <f t="shared" si="360"/>
        <v>Xã Đông Tảo</v>
      </c>
      <c r="N4474">
        <f t="shared" si="361"/>
        <v>33330</v>
      </c>
      <c r="O4474" t="str">
        <f t="shared" si="357"/>
        <v>3</v>
      </c>
      <c r="AC4474" t="s">
        <v>8327</v>
      </c>
      <c r="AD4474" t="s">
        <v>8550</v>
      </c>
      <c r="AE4474" t="s">
        <v>8638</v>
      </c>
      <c r="AF4474" t="str">
        <f t="shared" si="358"/>
        <v>3434112967</v>
      </c>
    </row>
    <row r="4475" spans="8:32" ht="16.5" customHeight="1" x14ac:dyDescent="0.25">
      <c r="H4475" t="s">
        <v>8044</v>
      </c>
      <c r="I4475" t="s">
        <v>8201</v>
      </c>
      <c r="J4475" t="s">
        <v>8207</v>
      </c>
      <c r="K4475" t="s">
        <v>989</v>
      </c>
      <c r="L4475">
        <f t="shared" si="359"/>
        <v>3333012211</v>
      </c>
      <c r="M4475" t="str">
        <f t="shared" si="360"/>
        <v>Xã Bình Minh</v>
      </c>
      <c r="N4475">
        <f t="shared" si="361"/>
        <v>33330</v>
      </c>
      <c r="O4475" t="str">
        <f t="shared" si="357"/>
        <v>3</v>
      </c>
      <c r="AC4475" t="s">
        <v>8327</v>
      </c>
      <c r="AD4475" t="s">
        <v>8640</v>
      </c>
      <c r="AE4475" t="s">
        <v>8642</v>
      </c>
      <c r="AF4475" t="str">
        <f t="shared" si="358"/>
        <v>3434212970</v>
      </c>
    </row>
    <row r="4476" spans="8:32" ht="16.5" customHeight="1" x14ac:dyDescent="0.25">
      <c r="H4476" t="s">
        <v>8044</v>
      </c>
      <c r="I4476" t="s">
        <v>8201</v>
      </c>
      <c r="J4476" t="s">
        <v>8208</v>
      </c>
      <c r="K4476" t="s">
        <v>8209</v>
      </c>
      <c r="L4476">
        <f t="shared" si="359"/>
        <v>3333012214</v>
      </c>
      <c r="M4476" t="str">
        <f t="shared" si="360"/>
        <v>Xã Dạ Trạch</v>
      </c>
      <c r="N4476">
        <f t="shared" si="361"/>
        <v>33330</v>
      </c>
      <c r="O4476" t="str">
        <f t="shared" si="357"/>
        <v>3</v>
      </c>
      <c r="AC4476" t="s">
        <v>8327</v>
      </c>
      <c r="AD4476" t="s">
        <v>8640</v>
      </c>
      <c r="AE4476" t="s">
        <v>8644</v>
      </c>
      <c r="AF4476" t="str">
        <f t="shared" si="358"/>
        <v>3434212973</v>
      </c>
    </row>
    <row r="4477" spans="8:32" ht="16.5" customHeight="1" x14ac:dyDescent="0.25">
      <c r="H4477" t="s">
        <v>8044</v>
      </c>
      <c r="I4477" t="s">
        <v>8201</v>
      </c>
      <c r="J4477" t="s">
        <v>8210</v>
      </c>
      <c r="K4477" t="s">
        <v>8211</v>
      </c>
      <c r="L4477">
        <f t="shared" si="359"/>
        <v>3333012217</v>
      </c>
      <c r="M4477" t="str">
        <f t="shared" si="360"/>
        <v>Xã Hàm Tử</v>
      </c>
      <c r="N4477">
        <f t="shared" si="361"/>
        <v>33330</v>
      </c>
      <c r="O4477" t="str">
        <f t="shared" si="357"/>
        <v>3</v>
      </c>
      <c r="AC4477" t="s">
        <v>8327</v>
      </c>
      <c r="AD4477" t="s">
        <v>8640</v>
      </c>
      <c r="AE4477" t="s">
        <v>8645</v>
      </c>
      <c r="AF4477" t="str">
        <f t="shared" si="358"/>
        <v>3434212976</v>
      </c>
    </row>
    <row r="4478" spans="8:32" ht="16.5" customHeight="1" x14ac:dyDescent="0.25">
      <c r="H4478" t="s">
        <v>8044</v>
      </c>
      <c r="I4478" t="s">
        <v>8201</v>
      </c>
      <c r="J4478" t="s">
        <v>8212</v>
      </c>
      <c r="K4478" t="s">
        <v>8213</v>
      </c>
      <c r="L4478">
        <f t="shared" si="359"/>
        <v>3333012220</v>
      </c>
      <c r="M4478" t="str">
        <f t="shared" si="360"/>
        <v>Xã Ông Đình</v>
      </c>
      <c r="N4478">
        <f t="shared" si="361"/>
        <v>33330</v>
      </c>
      <c r="O4478" t="str">
        <f t="shared" si="357"/>
        <v>3</v>
      </c>
      <c r="AC4478" t="s">
        <v>8327</v>
      </c>
      <c r="AD4478" t="s">
        <v>8640</v>
      </c>
      <c r="AE4478" t="s">
        <v>8647</v>
      </c>
      <c r="AF4478" t="str">
        <f t="shared" si="358"/>
        <v>3434212979</v>
      </c>
    </row>
    <row r="4479" spans="8:32" ht="16.5" customHeight="1" x14ac:dyDescent="0.25">
      <c r="H4479" t="s">
        <v>8044</v>
      </c>
      <c r="I4479" t="s">
        <v>8201</v>
      </c>
      <c r="J4479" t="s">
        <v>8214</v>
      </c>
      <c r="K4479" t="s">
        <v>321</v>
      </c>
      <c r="L4479">
        <f t="shared" si="359"/>
        <v>3333012223</v>
      </c>
      <c r="M4479" t="str">
        <f t="shared" si="360"/>
        <v>Xã Tân Dân</v>
      </c>
      <c r="N4479">
        <f t="shared" si="361"/>
        <v>33330</v>
      </c>
      <c r="O4479" t="str">
        <f t="shared" si="357"/>
        <v>3</v>
      </c>
      <c r="AC4479" t="s">
        <v>8327</v>
      </c>
      <c r="AD4479" t="s">
        <v>8640</v>
      </c>
      <c r="AE4479" t="s">
        <v>8649</v>
      </c>
      <c r="AF4479" t="str">
        <f t="shared" si="358"/>
        <v>3434212982</v>
      </c>
    </row>
    <row r="4480" spans="8:32" ht="16.5" customHeight="1" x14ac:dyDescent="0.25">
      <c r="H4480" t="s">
        <v>8044</v>
      </c>
      <c r="I4480" t="s">
        <v>8201</v>
      </c>
      <c r="J4480" t="s">
        <v>8215</v>
      </c>
      <c r="K4480" t="s">
        <v>8216</v>
      </c>
      <c r="L4480">
        <f t="shared" si="359"/>
        <v>3333012226</v>
      </c>
      <c r="M4480" t="str">
        <f t="shared" si="360"/>
        <v>Xã Tứ Dân</v>
      </c>
      <c r="N4480">
        <f t="shared" si="361"/>
        <v>33330</v>
      </c>
      <c r="O4480" t="str">
        <f t="shared" si="357"/>
        <v>3</v>
      </c>
      <c r="AC4480" t="s">
        <v>8327</v>
      </c>
      <c r="AD4480" t="s">
        <v>8640</v>
      </c>
      <c r="AE4480" t="s">
        <v>8651</v>
      </c>
      <c r="AF4480" t="str">
        <f t="shared" si="358"/>
        <v>3434212985</v>
      </c>
    </row>
    <row r="4481" spans="8:32" ht="16.5" customHeight="1" x14ac:dyDescent="0.25">
      <c r="H4481" t="s">
        <v>8044</v>
      </c>
      <c r="I4481" t="s">
        <v>8201</v>
      </c>
      <c r="J4481" t="s">
        <v>8217</v>
      </c>
      <c r="K4481" t="s">
        <v>8218</v>
      </c>
      <c r="L4481">
        <f t="shared" si="359"/>
        <v>3333012229</v>
      </c>
      <c r="M4481" t="str">
        <f t="shared" si="360"/>
        <v>Xã An Vĩ</v>
      </c>
      <c r="N4481">
        <f t="shared" si="361"/>
        <v>33330</v>
      </c>
      <c r="O4481" t="str">
        <f t="shared" si="357"/>
        <v>3</v>
      </c>
      <c r="AC4481" t="s">
        <v>8327</v>
      </c>
      <c r="AD4481" t="s">
        <v>8640</v>
      </c>
      <c r="AE4481" t="s">
        <v>8652</v>
      </c>
      <c r="AF4481" t="str">
        <f t="shared" si="358"/>
        <v>3434212988</v>
      </c>
    </row>
    <row r="4482" spans="8:32" ht="16.5" customHeight="1" x14ac:dyDescent="0.25">
      <c r="H4482" t="s">
        <v>8044</v>
      </c>
      <c r="I4482" t="s">
        <v>8201</v>
      </c>
      <c r="J4482" t="s">
        <v>8219</v>
      </c>
      <c r="K4482" t="s">
        <v>8220</v>
      </c>
      <c r="L4482">
        <f t="shared" si="359"/>
        <v>3333012232</v>
      </c>
      <c r="M4482" t="str">
        <f t="shared" si="360"/>
        <v>Xã Đông Kết</v>
      </c>
      <c r="N4482">
        <f t="shared" si="361"/>
        <v>33330</v>
      </c>
      <c r="O4482" t="str">
        <f t="shared" si="357"/>
        <v>3</v>
      </c>
      <c r="AC4482" t="s">
        <v>8327</v>
      </c>
      <c r="AD4482" t="s">
        <v>8640</v>
      </c>
      <c r="AE4482" t="s">
        <v>8653</v>
      </c>
      <c r="AF4482" t="str">
        <f t="shared" si="358"/>
        <v>3434212991</v>
      </c>
    </row>
    <row r="4483" spans="8:32" ht="16.5" customHeight="1" x14ac:dyDescent="0.25">
      <c r="H4483" t="s">
        <v>8044</v>
      </c>
      <c r="I4483" t="s">
        <v>8201</v>
      </c>
      <c r="J4483" t="s">
        <v>8221</v>
      </c>
      <c r="K4483" t="s">
        <v>8222</v>
      </c>
      <c r="L4483">
        <f t="shared" si="359"/>
        <v>3333012235</v>
      </c>
      <c r="M4483" t="str">
        <f t="shared" si="360"/>
        <v>Xã Bình Kiều</v>
      </c>
      <c r="N4483">
        <f t="shared" si="361"/>
        <v>33330</v>
      </c>
      <c r="O4483" t="str">
        <f t="shared" ref="O4483:O4546" si="362">IF(AND(LEN(I4483) &gt; 0, LEN(J4483) = 0), "2", IF(LEN(J4483) &gt;0, "3", "1"))</f>
        <v>3</v>
      </c>
      <c r="AC4483" t="s">
        <v>8327</v>
      </c>
      <c r="AD4483" t="s">
        <v>8640</v>
      </c>
      <c r="AE4483" t="s">
        <v>8655</v>
      </c>
      <c r="AF4483" t="str">
        <f t="shared" ref="AF4483:AF4546" si="363">CONCATENATE(AC4483,AD4483,AE4483)</f>
        <v>3434212994</v>
      </c>
    </row>
    <row r="4484" spans="8:32" ht="16.5" customHeight="1" x14ac:dyDescent="0.25">
      <c r="H4484" t="s">
        <v>8044</v>
      </c>
      <c r="I4484" t="s">
        <v>8201</v>
      </c>
      <c r="J4484" t="s">
        <v>8223</v>
      </c>
      <c r="K4484" t="s">
        <v>4816</v>
      </c>
      <c r="L4484">
        <f t="shared" ref="L4484:L4547" si="364">_xlfn.NUMBERVALUE( H4484&amp;I4484&amp;J4484)</f>
        <v>3333012238</v>
      </c>
      <c r="M4484" t="str">
        <f t="shared" ref="M4484:M4547" si="365">K4484</f>
        <v>Xã Dân Tiến</v>
      </c>
      <c r="N4484">
        <f t="shared" ref="N4484:N4547" si="366">IF(AND(LEN(I4484) &gt; 0, LEN(J4484) = 0),_xlfn.NUMBERVALUE(H4484), IF(LEN(J4484) &gt;0, _xlfn.NUMBERVALUE(H4484&amp;I4484), ""))</f>
        <v>33330</v>
      </c>
      <c r="O4484" t="str">
        <f t="shared" si="362"/>
        <v>3</v>
      </c>
      <c r="AC4484" t="s">
        <v>8327</v>
      </c>
      <c r="AD4484" t="s">
        <v>8640</v>
      </c>
      <c r="AE4484" t="s">
        <v>8657</v>
      </c>
      <c r="AF4484" t="str">
        <f t="shared" si="363"/>
        <v>3434212997</v>
      </c>
    </row>
    <row r="4485" spans="8:32" ht="16.5" customHeight="1" x14ac:dyDescent="0.25">
      <c r="H4485" t="s">
        <v>8044</v>
      </c>
      <c r="I4485" t="s">
        <v>8201</v>
      </c>
      <c r="J4485" t="s">
        <v>8224</v>
      </c>
      <c r="K4485" t="s">
        <v>1156</v>
      </c>
      <c r="L4485">
        <f t="shared" si="364"/>
        <v>3333012241</v>
      </c>
      <c r="M4485" t="str">
        <f t="shared" si="365"/>
        <v>Xã Đồng Tiến</v>
      </c>
      <c r="N4485">
        <f t="shared" si="366"/>
        <v>33330</v>
      </c>
      <c r="O4485" t="str">
        <f t="shared" si="362"/>
        <v>3</v>
      </c>
      <c r="AC4485" t="s">
        <v>8327</v>
      </c>
      <c r="AD4485" t="s">
        <v>8640</v>
      </c>
      <c r="AE4485" t="s">
        <v>8659</v>
      </c>
      <c r="AF4485" t="str">
        <f t="shared" si="363"/>
        <v>3434213000</v>
      </c>
    </row>
    <row r="4486" spans="8:32" ht="16.5" customHeight="1" x14ac:dyDescent="0.25">
      <c r="H4486" t="s">
        <v>8044</v>
      </c>
      <c r="I4486" t="s">
        <v>8201</v>
      </c>
      <c r="J4486" t="s">
        <v>8225</v>
      </c>
      <c r="K4486" t="s">
        <v>4890</v>
      </c>
      <c r="L4486">
        <f t="shared" si="364"/>
        <v>3333012244</v>
      </c>
      <c r="M4486" t="str">
        <f t="shared" si="365"/>
        <v>Xã Hồng Tiến</v>
      </c>
      <c r="N4486">
        <f t="shared" si="366"/>
        <v>33330</v>
      </c>
      <c r="O4486" t="str">
        <f t="shared" si="362"/>
        <v>3</v>
      </c>
      <c r="AC4486" t="s">
        <v>8327</v>
      </c>
      <c r="AD4486" t="s">
        <v>8640</v>
      </c>
      <c r="AE4486" t="s">
        <v>8660</v>
      </c>
      <c r="AF4486" t="str">
        <f t="shared" si="363"/>
        <v>3434213003</v>
      </c>
    </row>
    <row r="4487" spans="8:32" ht="16.5" customHeight="1" x14ac:dyDescent="0.25">
      <c r="H4487" t="s">
        <v>8044</v>
      </c>
      <c r="I4487" t="s">
        <v>8201</v>
      </c>
      <c r="J4487" t="s">
        <v>8226</v>
      </c>
      <c r="K4487" t="s">
        <v>8227</v>
      </c>
      <c r="L4487">
        <f t="shared" si="364"/>
        <v>3333012247</v>
      </c>
      <c r="M4487" t="str">
        <f t="shared" si="365"/>
        <v>Xã Tân Châu</v>
      </c>
      <c r="N4487">
        <f t="shared" si="366"/>
        <v>33330</v>
      </c>
      <c r="O4487" t="str">
        <f t="shared" si="362"/>
        <v>3</v>
      </c>
      <c r="AC4487" t="s">
        <v>8327</v>
      </c>
      <c r="AD4487" t="s">
        <v>8640</v>
      </c>
      <c r="AE4487" t="s">
        <v>8661</v>
      </c>
      <c r="AF4487" t="str">
        <f t="shared" si="363"/>
        <v>3434213006</v>
      </c>
    </row>
    <row r="4488" spans="8:32" ht="16.5" customHeight="1" x14ac:dyDescent="0.25">
      <c r="H4488" t="s">
        <v>8044</v>
      </c>
      <c r="I4488" t="s">
        <v>8201</v>
      </c>
      <c r="J4488" t="s">
        <v>8228</v>
      </c>
      <c r="K4488" t="s">
        <v>7798</v>
      </c>
      <c r="L4488">
        <f t="shared" si="364"/>
        <v>3333012250</v>
      </c>
      <c r="M4488" t="str">
        <f t="shared" si="365"/>
        <v>Xã Liên Khê</v>
      </c>
      <c r="N4488">
        <f t="shared" si="366"/>
        <v>33330</v>
      </c>
      <c r="O4488" t="str">
        <f t="shared" si="362"/>
        <v>3</v>
      </c>
      <c r="AC4488" t="s">
        <v>8327</v>
      </c>
      <c r="AD4488" t="s">
        <v>8640</v>
      </c>
      <c r="AE4488" t="s">
        <v>8663</v>
      </c>
      <c r="AF4488" t="str">
        <f t="shared" si="363"/>
        <v>3434213009</v>
      </c>
    </row>
    <row r="4489" spans="8:32" ht="16.5" customHeight="1" x14ac:dyDescent="0.25">
      <c r="H4489" t="s">
        <v>8044</v>
      </c>
      <c r="I4489" t="s">
        <v>8201</v>
      </c>
      <c r="J4489" t="s">
        <v>8229</v>
      </c>
      <c r="K4489" t="s">
        <v>8230</v>
      </c>
      <c r="L4489">
        <f t="shared" si="364"/>
        <v>3333012253</v>
      </c>
      <c r="M4489" t="str">
        <f t="shared" si="365"/>
        <v>Xã Phùng Hưng</v>
      </c>
      <c r="N4489">
        <f t="shared" si="366"/>
        <v>33330</v>
      </c>
      <c r="O4489" t="str">
        <f t="shared" si="362"/>
        <v>3</v>
      </c>
      <c r="AC4489" t="s">
        <v>8327</v>
      </c>
      <c r="AD4489" t="s">
        <v>8640</v>
      </c>
      <c r="AE4489" t="s">
        <v>8664</v>
      </c>
      <c r="AF4489" t="str">
        <f t="shared" si="363"/>
        <v>3434213012</v>
      </c>
    </row>
    <row r="4490" spans="8:32" ht="16.5" customHeight="1" x14ac:dyDescent="0.25">
      <c r="H4490" t="s">
        <v>8044</v>
      </c>
      <c r="I4490" t="s">
        <v>8201</v>
      </c>
      <c r="J4490" t="s">
        <v>8231</v>
      </c>
      <c r="K4490" t="s">
        <v>7198</v>
      </c>
      <c r="L4490">
        <f t="shared" si="364"/>
        <v>3333012256</v>
      </c>
      <c r="M4490" t="str">
        <f t="shared" si="365"/>
        <v>Xã Việt Hòa</v>
      </c>
      <c r="N4490">
        <f t="shared" si="366"/>
        <v>33330</v>
      </c>
      <c r="O4490" t="str">
        <f t="shared" si="362"/>
        <v>3</v>
      </c>
      <c r="AC4490" t="s">
        <v>8327</v>
      </c>
      <c r="AD4490" t="s">
        <v>8640</v>
      </c>
      <c r="AE4490" t="s">
        <v>8665</v>
      </c>
      <c r="AF4490" t="str">
        <f t="shared" si="363"/>
        <v>3434213015</v>
      </c>
    </row>
    <row r="4491" spans="8:32" ht="16.5" customHeight="1" x14ac:dyDescent="0.25">
      <c r="H4491" t="s">
        <v>8044</v>
      </c>
      <c r="I4491" t="s">
        <v>8201</v>
      </c>
      <c r="J4491" t="s">
        <v>8232</v>
      </c>
      <c r="K4491" t="s">
        <v>8233</v>
      </c>
      <c r="L4491">
        <f t="shared" si="364"/>
        <v>3333012259</v>
      </c>
      <c r="M4491" t="str">
        <f t="shared" si="365"/>
        <v>Xã Đông Ninh</v>
      </c>
      <c r="N4491">
        <f t="shared" si="366"/>
        <v>33330</v>
      </c>
      <c r="O4491" t="str">
        <f t="shared" si="362"/>
        <v>3</v>
      </c>
      <c r="AC4491" t="s">
        <v>8327</v>
      </c>
      <c r="AD4491" t="s">
        <v>8640</v>
      </c>
      <c r="AE4491" t="s">
        <v>8667</v>
      </c>
      <c r="AF4491" t="str">
        <f t="shared" si="363"/>
        <v>3434213018</v>
      </c>
    </row>
    <row r="4492" spans="8:32" ht="16.5" customHeight="1" x14ac:dyDescent="0.25">
      <c r="H4492" t="s">
        <v>8044</v>
      </c>
      <c r="I4492" t="s">
        <v>8201</v>
      </c>
      <c r="J4492" t="s">
        <v>8234</v>
      </c>
      <c r="K4492" t="s">
        <v>8235</v>
      </c>
      <c r="L4492">
        <f t="shared" si="364"/>
        <v>3333012262</v>
      </c>
      <c r="M4492" t="str">
        <f t="shared" si="365"/>
        <v>Xã Đại Tập</v>
      </c>
      <c r="N4492">
        <f t="shared" si="366"/>
        <v>33330</v>
      </c>
      <c r="O4492" t="str">
        <f t="shared" si="362"/>
        <v>3</v>
      </c>
      <c r="AC4492" t="s">
        <v>8327</v>
      </c>
      <c r="AD4492" t="s">
        <v>8640</v>
      </c>
      <c r="AE4492" t="s">
        <v>8669</v>
      </c>
      <c r="AF4492" t="str">
        <f t="shared" si="363"/>
        <v>3434213021</v>
      </c>
    </row>
    <row r="4493" spans="8:32" ht="16.5" customHeight="1" x14ac:dyDescent="0.25">
      <c r="H4493" t="s">
        <v>8044</v>
      </c>
      <c r="I4493" t="s">
        <v>8201</v>
      </c>
      <c r="J4493" t="s">
        <v>8236</v>
      </c>
      <c r="K4493" t="s">
        <v>8237</v>
      </c>
      <c r="L4493">
        <f t="shared" si="364"/>
        <v>3333012265</v>
      </c>
      <c r="M4493" t="str">
        <f t="shared" si="365"/>
        <v>Xã Chí Tân</v>
      </c>
      <c r="N4493">
        <f t="shared" si="366"/>
        <v>33330</v>
      </c>
      <c r="O4493" t="str">
        <f t="shared" si="362"/>
        <v>3</v>
      </c>
      <c r="AC4493" t="s">
        <v>8327</v>
      </c>
      <c r="AD4493" t="s">
        <v>8640</v>
      </c>
      <c r="AE4493" t="s">
        <v>8671</v>
      </c>
      <c r="AF4493" t="str">
        <f t="shared" si="363"/>
        <v>3434213024</v>
      </c>
    </row>
    <row r="4494" spans="8:32" ht="16.5" customHeight="1" x14ac:dyDescent="0.25">
      <c r="H4494" t="s">
        <v>8044</v>
      </c>
      <c r="I4494" t="s">
        <v>8201</v>
      </c>
      <c r="J4494" t="s">
        <v>8238</v>
      </c>
      <c r="K4494" t="s">
        <v>1223</v>
      </c>
      <c r="L4494">
        <f t="shared" si="364"/>
        <v>3333012268</v>
      </c>
      <c r="M4494" t="str">
        <f t="shared" si="365"/>
        <v>Xã Đại Hưng</v>
      </c>
      <c r="N4494">
        <f t="shared" si="366"/>
        <v>33330</v>
      </c>
      <c r="O4494" t="str">
        <f t="shared" si="362"/>
        <v>3</v>
      </c>
      <c r="AC4494" t="s">
        <v>8327</v>
      </c>
      <c r="AD4494" t="s">
        <v>8640</v>
      </c>
      <c r="AE4494" t="s">
        <v>8673</v>
      </c>
      <c r="AF4494" t="str">
        <f t="shared" si="363"/>
        <v>3434213027</v>
      </c>
    </row>
    <row r="4495" spans="8:32" ht="16.5" customHeight="1" x14ac:dyDescent="0.25">
      <c r="H4495" t="s">
        <v>8044</v>
      </c>
      <c r="I4495" t="s">
        <v>8201</v>
      </c>
      <c r="J4495" t="s">
        <v>8239</v>
      </c>
      <c r="K4495" t="s">
        <v>8240</v>
      </c>
      <c r="L4495">
        <f t="shared" si="364"/>
        <v>3333012271</v>
      </c>
      <c r="M4495" t="str">
        <f t="shared" si="365"/>
        <v>Xã Thuần Hưng</v>
      </c>
      <c r="N4495">
        <f t="shared" si="366"/>
        <v>33330</v>
      </c>
      <c r="O4495" t="str">
        <f t="shared" si="362"/>
        <v>3</v>
      </c>
      <c r="AC4495" t="s">
        <v>8327</v>
      </c>
      <c r="AD4495" t="s">
        <v>8640</v>
      </c>
      <c r="AE4495" t="s">
        <v>8675</v>
      </c>
      <c r="AF4495" t="str">
        <f t="shared" si="363"/>
        <v>3434213030</v>
      </c>
    </row>
    <row r="4496" spans="8:32" ht="16.5" customHeight="1" x14ac:dyDescent="0.25">
      <c r="H4496" t="s">
        <v>8044</v>
      </c>
      <c r="I4496" t="s">
        <v>8201</v>
      </c>
      <c r="J4496" t="s">
        <v>8241</v>
      </c>
      <c r="K4496" t="s">
        <v>2013</v>
      </c>
      <c r="L4496">
        <f t="shared" si="364"/>
        <v>3333012274</v>
      </c>
      <c r="M4496" t="str">
        <f t="shared" si="365"/>
        <v>Xã Thành Công</v>
      </c>
      <c r="N4496">
        <f t="shared" si="366"/>
        <v>33330</v>
      </c>
      <c r="O4496" t="str">
        <f t="shared" si="362"/>
        <v>3</v>
      </c>
      <c r="AC4496" t="s">
        <v>8327</v>
      </c>
      <c r="AD4496" t="s">
        <v>8640</v>
      </c>
      <c r="AE4496" t="s">
        <v>8676</v>
      </c>
      <c r="AF4496" t="str">
        <f t="shared" si="363"/>
        <v>3434213033</v>
      </c>
    </row>
    <row r="4497" spans="8:32" ht="16.5" customHeight="1" x14ac:dyDescent="0.25">
      <c r="H4497" t="s">
        <v>8044</v>
      </c>
      <c r="I4497" t="s">
        <v>8201</v>
      </c>
      <c r="J4497" t="s">
        <v>8242</v>
      </c>
      <c r="K4497" t="s">
        <v>8243</v>
      </c>
      <c r="L4497">
        <f t="shared" si="364"/>
        <v>3333012277</v>
      </c>
      <c r="M4497" t="str">
        <f t="shared" si="365"/>
        <v>Xã Nhuế Dương</v>
      </c>
      <c r="N4497">
        <f t="shared" si="366"/>
        <v>33330</v>
      </c>
      <c r="O4497" t="str">
        <f t="shared" si="362"/>
        <v>3</v>
      </c>
      <c r="AC4497" t="s">
        <v>8327</v>
      </c>
      <c r="AD4497" t="s">
        <v>8640</v>
      </c>
      <c r="AE4497" t="s">
        <v>8678</v>
      </c>
      <c r="AF4497" t="str">
        <f t="shared" si="363"/>
        <v>3434213036</v>
      </c>
    </row>
    <row r="4498" spans="8:32" ht="16.5" customHeight="1" x14ac:dyDescent="0.25">
      <c r="H4498" t="s">
        <v>8044</v>
      </c>
      <c r="I4498" t="s">
        <v>8244</v>
      </c>
      <c r="K4498" t="s">
        <v>8245</v>
      </c>
      <c r="L4498">
        <f t="shared" si="364"/>
        <v>33331</v>
      </c>
      <c r="M4498" t="str">
        <f t="shared" si="365"/>
        <v>Huyện Kim Động</v>
      </c>
      <c r="N4498">
        <f t="shared" si="366"/>
        <v>33</v>
      </c>
      <c r="O4498" t="str">
        <f t="shared" si="362"/>
        <v>2</v>
      </c>
      <c r="AC4498" t="s">
        <v>8327</v>
      </c>
      <c r="AD4498" t="s">
        <v>8640</v>
      </c>
      <c r="AE4498" t="s">
        <v>8679</v>
      </c>
      <c r="AF4498" t="str">
        <f t="shared" si="363"/>
        <v>3434213039</v>
      </c>
    </row>
    <row r="4499" spans="8:32" ht="16.5" customHeight="1" x14ac:dyDescent="0.25">
      <c r="H4499" t="s">
        <v>8044</v>
      </c>
      <c r="I4499" t="s">
        <v>8244</v>
      </c>
      <c r="J4499" t="s">
        <v>8246</v>
      </c>
      <c r="K4499" t="s">
        <v>8247</v>
      </c>
      <c r="L4499">
        <f t="shared" si="364"/>
        <v>3333112280</v>
      </c>
      <c r="M4499" t="str">
        <f t="shared" si="365"/>
        <v>Thị trấn Lương Bằng</v>
      </c>
      <c r="N4499">
        <f t="shared" si="366"/>
        <v>33331</v>
      </c>
      <c r="O4499" t="str">
        <f t="shared" si="362"/>
        <v>3</v>
      </c>
      <c r="AC4499" t="s">
        <v>8327</v>
      </c>
      <c r="AD4499" t="s">
        <v>8640</v>
      </c>
      <c r="AE4499" t="s">
        <v>8681</v>
      </c>
      <c r="AF4499" t="str">
        <f t="shared" si="363"/>
        <v>3434213042</v>
      </c>
    </row>
    <row r="4500" spans="8:32" ht="16.5" customHeight="1" x14ac:dyDescent="0.25">
      <c r="H4500" t="s">
        <v>8044</v>
      </c>
      <c r="I4500" t="s">
        <v>8244</v>
      </c>
      <c r="J4500" t="s">
        <v>8248</v>
      </c>
      <c r="K4500" t="s">
        <v>8249</v>
      </c>
      <c r="L4500">
        <f t="shared" si="364"/>
        <v>3333112283</v>
      </c>
      <c r="M4500" t="str">
        <f t="shared" si="365"/>
        <v>Xã Nghĩa Dân</v>
      </c>
      <c r="N4500">
        <f t="shared" si="366"/>
        <v>33331</v>
      </c>
      <c r="O4500" t="str">
        <f t="shared" si="362"/>
        <v>3</v>
      </c>
      <c r="AC4500" t="s">
        <v>8327</v>
      </c>
      <c r="AD4500" t="s">
        <v>8640</v>
      </c>
      <c r="AE4500" t="s">
        <v>8683</v>
      </c>
      <c r="AF4500" t="str">
        <f t="shared" si="363"/>
        <v>3434213045</v>
      </c>
    </row>
    <row r="4501" spans="8:32" ht="16.5" customHeight="1" x14ac:dyDescent="0.25">
      <c r="H4501" t="s">
        <v>8044</v>
      </c>
      <c r="I4501" t="s">
        <v>8244</v>
      </c>
      <c r="J4501" t="s">
        <v>8250</v>
      </c>
      <c r="K4501" t="s">
        <v>7494</v>
      </c>
      <c r="L4501">
        <f t="shared" si="364"/>
        <v>3333112286</v>
      </c>
      <c r="M4501" t="str">
        <f t="shared" si="365"/>
        <v>Xã Toàn Thắng</v>
      </c>
      <c r="N4501">
        <f t="shared" si="366"/>
        <v>33331</v>
      </c>
      <c r="O4501" t="str">
        <f t="shared" si="362"/>
        <v>3</v>
      </c>
      <c r="AC4501" t="s">
        <v>8327</v>
      </c>
      <c r="AD4501" t="s">
        <v>8640</v>
      </c>
      <c r="AE4501" t="s">
        <v>8684</v>
      </c>
      <c r="AF4501" t="str">
        <f t="shared" si="363"/>
        <v>3434213048</v>
      </c>
    </row>
    <row r="4502" spans="8:32" ht="16.5" customHeight="1" x14ac:dyDescent="0.25">
      <c r="H4502" t="s">
        <v>8044</v>
      </c>
      <c r="I4502" t="s">
        <v>8244</v>
      </c>
      <c r="J4502" t="s">
        <v>8251</v>
      </c>
      <c r="K4502" t="s">
        <v>8252</v>
      </c>
      <c r="L4502">
        <f t="shared" si="364"/>
        <v>3333112289</v>
      </c>
      <c r="M4502" t="str">
        <f t="shared" si="365"/>
        <v>Xã Vĩnh Xá</v>
      </c>
      <c r="N4502">
        <f t="shared" si="366"/>
        <v>33331</v>
      </c>
      <c r="O4502" t="str">
        <f t="shared" si="362"/>
        <v>3</v>
      </c>
      <c r="AC4502" t="s">
        <v>8327</v>
      </c>
      <c r="AD4502" t="s">
        <v>8640</v>
      </c>
      <c r="AE4502" t="s">
        <v>8686</v>
      </c>
      <c r="AF4502" t="str">
        <f t="shared" si="363"/>
        <v>3434213051</v>
      </c>
    </row>
    <row r="4503" spans="8:32" ht="16.5" customHeight="1" x14ac:dyDescent="0.25">
      <c r="H4503" t="s">
        <v>8044</v>
      </c>
      <c r="I4503" t="s">
        <v>8244</v>
      </c>
      <c r="J4503" t="s">
        <v>8253</v>
      </c>
      <c r="K4503" t="s">
        <v>8254</v>
      </c>
      <c r="L4503">
        <f t="shared" si="364"/>
        <v>3333112292</v>
      </c>
      <c r="M4503" t="str">
        <f t="shared" si="365"/>
        <v>Xã Phạm Ngũ Lão</v>
      </c>
      <c r="N4503">
        <f t="shared" si="366"/>
        <v>33331</v>
      </c>
      <c r="O4503" t="str">
        <f t="shared" si="362"/>
        <v>3</v>
      </c>
      <c r="AC4503" t="s">
        <v>8327</v>
      </c>
      <c r="AD4503" t="s">
        <v>8640</v>
      </c>
      <c r="AE4503" t="s">
        <v>8688</v>
      </c>
      <c r="AF4503" t="str">
        <f t="shared" si="363"/>
        <v>3434213054</v>
      </c>
    </row>
    <row r="4504" spans="8:32" ht="16.5" customHeight="1" x14ac:dyDescent="0.25">
      <c r="H4504" t="s">
        <v>8044</v>
      </c>
      <c r="I4504" t="s">
        <v>8244</v>
      </c>
      <c r="J4504" t="s">
        <v>8255</v>
      </c>
      <c r="K4504" t="s">
        <v>8256</v>
      </c>
      <c r="L4504">
        <f t="shared" si="364"/>
        <v>3333112295</v>
      </c>
      <c r="M4504" t="str">
        <f t="shared" si="365"/>
        <v>Xã Thọ Vinh</v>
      </c>
      <c r="N4504">
        <f t="shared" si="366"/>
        <v>33331</v>
      </c>
      <c r="O4504" t="str">
        <f t="shared" si="362"/>
        <v>3</v>
      </c>
      <c r="AC4504" t="s">
        <v>8327</v>
      </c>
      <c r="AD4504" t="s">
        <v>8640</v>
      </c>
      <c r="AE4504" t="s">
        <v>8690</v>
      </c>
      <c r="AF4504" t="str">
        <f t="shared" si="363"/>
        <v>3434213057</v>
      </c>
    </row>
    <row r="4505" spans="8:32" ht="16.5" customHeight="1" x14ac:dyDescent="0.25">
      <c r="H4505" t="s">
        <v>8044</v>
      </c>
      <c r="I4505" t="s">
        <v>8244</v>
      </c>
      <c r="J4505" t="s">
        <v>8257</v>
      </c>
      <c r="K4505" t="s">
        <v>8258</v>
      </c>
      <c r="L4505">
        <f t="shared" si="364"/>
        <v>3333112298</v>
      </c>
      <c r="M4505" t="str">
        <f t="shared" si="365"/>
        <v>Xã Đồng Thanh</v>
      </c>
      <c r="N4505">
        <f t="shared" si="366"/>
        <v>33331</v>
      </c>
      <c r="O4505" t="str">
        <f t="shared" si="362"/>
        <v>3</v>
      </c>
      <c r="AC4505" t="s">
        <v>8327</v>
      </c>
      <c r="AD4505" t="s">
        <v>8640</v>
      </c>
      <c r="AE4505" t="s">
        <v>8692</v>
      </c>
      <c r="AF4505" t="str">
        <f t="shared" si="363"/>
        <v>3434213060</v>
      </c>
    </row>
    <row r="4506" spans="8:32" ht="16.5" customHeight="1" x14ac:dyDescent="0.25">
      <c r="H4506" t="s">
        <v>8044</v>
      </c>
      <c r="I4506" t="s">
        <v>8244</v>
      </c>
      <c r="J4506" t="s">
        <v>8259</v>
      </c>
      <c r="K4506" t="s">
        <v>5736</v>
      </c>
      <c r="L4506">
        <f t="shared" si="364"/>
        <v>3333112301</v>
      </c>
      <c r="M4506" t="str">
        <f t="shared" si="365"/>
        <v>Xã Song Mai</v>
      </c>
      <c r="N4506">
        <f t="shared" si="366"/>
        <v>33331</v>
      </c>
      <c r="O4506" t="str">
        <f t="shared" si="362"/>
        <v>3</v>
      </c>
      <c r="AC4506" t="s">
        <v>8327</v>
      </c>
      <c r="AD4506" t="s">
        <v>8640</v>
      </c>
      <c r="AE4506" t="s">
        <v>8693</v>
      </c>
      <c r="AF4506" t="str">
        <f t="shared" si="363"/>
        <v>3434213063</v>
      </c>
    </row>
    <row r="4507" spans="8:32" ht="16.5" customHeight="1" x14ac:dyDescent="0.25">
      <c r="H4507" t="s">
        <v>8044</v>
      </c>
      <c r="I4507" t="s">
        <v>8244</v>
      </c>
      <c r="J4507" t="s">
        <v>8260</v>
      </c>
      <c r="K4507" t="s">
        <v>8261</v>
      </c>
      <c r="L4507">
        <f t="shared" si="364"/>
        <v>3333112304</v>
      </c>
      <c r="M4507" t="str">
        <f t="shared" si="365"/>
        <v>Xã Chính Nghĩa</v>
      </c>
      <c r="N4507">
        <f t="shared" si="366"/>
        <v>33331</v>
      </c>
      <c r="O4507" t="str">
        <f t="shared" si="362"/>
        <v>3</v>
      </c>
      <c r="AC4507" t="s">
        <v>8327</v>
      </c>
      <c r="AD4507" t="s">
        <v>8640</v>
      </c>
      <c r="AE4507" t="s">
        <v>8694</v>
      </c>
      <c r="AF4507" t="str">
        <f t="shared" si="363"/>
        <v>3434213066</v>
      </c>
    </row>
    <row r="4508" spans="8:32" ht="16.5" customHeight="1" x14ac:dyDescent="0.25">
      <c r="H4508" t="s">
        <v>8044</v>
      </c>
      <c r="I4508" t="s">
        <v>8244</v>
      </c>
      <c r="J4508" t="s">
        <v>8262</v>
      </c>
      <c r="K4508" t="s">
        <v>8263</v>
      </c>
      <c r="L4508">
        <f t="shared" si="364"/>
        <v>3333112307</v>
      </c>
      <c r="M4508" t="str">
        <f t="shared" si="365"/>
        <v>Xã Nhân La</v>
      </c>
      <c r="N4508">
        <f t="shared" si="366"/>
        <v>33331</v>
      </c>
      <c r="O4508" t="str">
        <f t="shared" si="362"/>
        <v>3</v>
      </c>
      <c r="AC4508" t="s">
        <v>8327</v>
      </c>
      <c r="AD4508" t="s">
        <v>8640</v>
      </c>
      <c r="AE4508" t="s">
        <v>8695</v>
      </c>
      <c r="AF4508" t="str">
        <f t="shared" si="363"/>
        <v>3434213069</v>
      </c>
    </row>
    <row r="4509" spans="8:32" ht="16.5" customHeight="1" x14ac:dyDescent="0.25">
      <c r="H4509" t="s">
        <v>8044</v>
      </c>
      <c r="I4509" t="s">
        <v>8244</v>
      </c>
      <c r="J4509" t="s">
        <v>8264</v>
      </c>
      <c r="K4509" t="s">
        <v>2493</v>
      </c>
      <c r="L4509">
        <f t="shared" si="364"/>
        <v>3333112310</v>
      </c>
      <c r="M4509" t="str">
        <f t="shared" si="365"/>
        <v>Xã Phú Thịnh</v>
      </c>
      <c r="N4509">
        <f t="shared" si="366"/>
        <v>33331</v>
      </c>
      <c r="O4509" t="str">
        <f t="shared" si="362"/>
        <v>3</v>
      </c>
      <c r="AC4509" t="s">
        <v>8327</v>
      </c>
      <c r="AD4509" t="s">
        <v>8640</v>
      </c>
      <c r="AE4509" t="s">
        <v>8697</v>
      </c>
      <c r="AF4509" t="str">
        <f t="shared" si="363"/>
        <v>3434213072</v>
      </c>
    </row>
    <row r="4510" spans="8:32" ht="16.5" customHeight="1" x14ac:dyDescent="0.25">
      <c r="H4510" t="s">
        <v>8044</v>
      </c>
      <c r="I4510" t="s">
        <v>8244</v>
      </c>
      <c r="J4510" t="s">
        <v>8265</v>
      </c>
      <c r="K4510" t="s">
        <v>8266</v>
      </c>
      <c r="L4510">
        <f t="shared" si="364"/>
        <v>3333112313</v>
      </c>
      <c r="M4510" t="str">
        <f t="shared" si="365"/>
        <v>Xã Mai Động</v>
      </c>
      <c r="N4510">
        <f t="shared" si="366"/>
        <v>33331</v>
      </c>
      <c r="O4510" t="str">
        <f t="shared" si="362"/>
        <v>3</v>
      </c>
      <c r="AC4510" t="s">
        <v>8327</v>
      </c>
      <c r="AD4510" t="s">
        <v>8699</v>
      </c>
      <c r="AE4510" t="s">
        <v>8701</v>
      </c>
      <c r="AF4510" t="str">
        <f t="shared" si="363"/>
        <v>3434313075</v>
      </c>
    </row>
    <row r="4511" spans="8:32" ht="16.5" customHeight="1" x14ac:dyDescent="0.25">
      <c r="H4511" t="s">
        <v>8044</v>
      </c>
      <c r="I4511" t="s">
        <v>8244</v>
      </c>
      <c r="J4511" t="s">
        <v>8267</v>
      </c>
      <c r="K4511" t="s">
        <v>8268</v>
      </c>
      <c r="L4511">
        <f t="shared" si="364"/>
        <v>3333112316</v>
      </c>
      <c r="M4511" t="str">
        <f t="shared" si="365"/>
        <v>Xã Đức Hợp</v>
      </c>
      <c r="N4511">
        <f t="shared" si="366"/>
        <v>33331</v>
      </c>
      <c r="O4511" t="str">
        <f t="shared" si="362"/>
        <v>3</v>
      </c>
      <c r="AC4511" t="s">
        <v>8327</v>
      </c>
      <c r="AD4511" t="s">
        <v>8699</v>
      </c>
      <c r="AE4511" t="s">
        <v>8703</v>
      </c>
      <c r="AF4511" t="str">
        <f t="shared" si="363"/>
        <v>3434313078</v>
      </c>
    </row>
    <row r="4512" spans="8:32" ht="16.5" customHeight="1" x14ac:dyDescent="0.25">
      <c r="H4512" t="s">
        <v>8044</v>
      </c>
      <c r="I4512" t="s">
        <v>8244</v>
      </c>
      <c r="J4512" t="s">
        <v>8269</v>
      </c>
      <c r="K4512" t="s">
        <v>1595</v>
      </c>
      <c r="L4512">
        <f t="shared" si="364"/>
        <v>3333112319</v>
      </c>
      <c r="M4512" t="str">
        <f t="shared" si="365"/>
        <v>Xã Hùng An</v>
      </c>
      <c r="N4512">
        <f t="shared" si="366"/>
        <v>33331</v>
      </c>
      <c r="O4512" t="str">
        <f t="shared" si="362"/>
        <v>3</v>
      </c>
      <c r="AC4512" t="s">
        <v>8327</v>
      </c>
      <c r="AD4512" t="s">
        <v>8699</v>
      </c>
      <c r="AE4512" t="s">
        <v>8705</v>
      </c>
      <c r="AF4512" t="str">
        <f t="shared" si="363"/>
        <v>3434313081</v>
      </c>
    </row>
    <row r="4513" spans="8:32" ht="16.5" customHeight="1" x14ac:dyDescent="0.25">
      <c r="H4513" t="s">
        <v>8044</v>
      </c>
      <c r="I4513" t="s">
        <v>8244</v>
      </c>
      <c r="J4513" t="s">
        <v>8270</v>
      </c>
      <c r="K4513" t="s">
        <v>6701</v>
      </c>
      <c r="L4513">
        <f t="shared" si="364"/>
        <v>3333112322</v>
      </c>
      <c r="M4513" t="str">
        <f t="shared" si="365"/>
        <v>Xã Ngọc Thanh</v>
      </c>
      <c r="N4513">
        <f t="shared" si="366"/>
        <v>33331</v>
      </c>
      <c r="O4513" t="str">
        <f t="shared" si="362"/>
        <v>3</v>
      </c>
      <c r="AC4513" t="s">
        <v>8327</v>
      </c>
      <c r="AD4513" t="s">
        <v>8699</v>
      </c>
      <c r="AE4513" t="s">
        <v>8706</v>
      </c>
      <c r="AF4513" t="str">
        <f t="shared" si="363"/>
        <v>3434313087</v>
      </c>
    </row>
    <row r="4514" spans="8:32" ht="16.5" customHeight="1" x14ac:dyDescent="0.25">
      <c r="H4514" t="s">
        <v>8044</v>
      </c>
      <c r="I4514" t="s">
        <v>8244</v>
      </c>
      <c r="J4514" t="s">
        <v>8271</v>
      </c>
      <c r="K4514" t="s">
        <v>5919</v>
      </c>
      <c r="L4514">
        <f t="shared" si="364"/>
        <v>3333112325</v>
      </c>
      <c r="M4514" t="str">
        <f t="shared" si="365"/>
        <v>Xã Vũ Xá</v>
      </c>
      <c r="N4514">
        <f t="shared" si="366"/>
        <v>33331</v>
      </c>
      <c r="O4514" t="str">
        <f t="shared" si="362"/>
        <v>3</v>
      </c>
      <c r="AC4514" t="s">
        <v>8327</v>
      </c>
      <c r="AD4514" t="s">
        <v>8699</v>
      </c>
      <c r="AE4514" t="s">
        <v>8707</v>
      </c>
      <c r="AF4514" t="str">
        <f t="shared" si="363"/>
        <v>3434313090</v>
      </c>
    </row>
    <row r="4515" spans="8:32" ht="16.5" customHeight="1" x14ac:dyDescent="0.25">
      <c r="H4515" t="s">
        <v>8044</v>
      </c>
      <c r="I4515" t="s">
        <v>8244</v>
      </c>
      <c r="J4515" t="s">
        <v>8272</v>
      </c>
      <c r="K4515" t="s">
        <v>8273</v>
      </c>
      <c r="L4515">
        <f t="shared" si="364"/>
        <v>3333112328</v>
      </c>
      <c r="M4515" t="str">
        <f t="shared" si="365"/>
        <v>Xã Hiệp Cường</v>
      </c>
      <c r="N4515">
        <f t="shared" si="366"/>
        <v>33331</v>
      </c>
      <c r="O4515" t="str">
        <f t="shared" si="362"/>
        <v>3</v>
      </c>
      <c r="AC4515" t="s">
        <v>8327</v>
      </c>
      <c r="AD4515" t="s">
        <v>8699</v>
      </c>
      <c r="AE4515" t="s">
        <v>8709</v>
      </c>
      <c r="AF4515" t="str">
        <f t="shared" si="363"/>
        <v>3434313093</v>
      </c>
    </row>
    <row r="4516" spans="8:32" ht="16.5" customHeight="1" x14ac:dyDescent="0.25">
      <c r="H4516" t="s">
        <v>8044</v>
      </c>
      <c r="I4516" t="s">
        <v>8244</v>
      </c>
      <c r="J4516" t="s">
        <v>8065</v>
      </c>
      <c r="K4516" t="s">
        <v>339</v>
      </c>
      <c r="L4516">
        <f t="shared" si="364"/>
        <v>3333112331</v>
      </c>
      <c r="M4516" t="str">
        <f t="shared" si="365"/>
        <v>Xã Phú Cường</v>
      </c>
      <c r="N4516">
        <f t="shared" si="366"/>
        <v>33331</v>
      </c>
      <c r="O4516" t="str">
        <f t="shared" si="362"/>
        <v>3</v>
      </c>
      <c r="AC4516" t="s">
        <v>8327</v>
      </c>
      <c r="AD4516" t="s">
        <v>8699</v>
      </c>
      <c r="AE4516" t="s">
        <v>8710</v>
      </c>
      <c r="AF4516" t="str">
        <f t="shared" si="363"/>
        <v>3434313096</v>
      </c>
    </row>
    <row r="4517" spans="8:32" ht="16.5" customHeight="1" x14ac:dyDescent="0.25">
      <c r="H4517" t="s">
        <v>8044</v>
      </c>
      <c r="I4517" t="s">
        <v>8244</v>
      </c>
      <c r="J4517" t="s">
        <v>8066</v>
      </c>
      <c r="K4517" t="s">
        <v>8067</v>
      </c>
      <c r="L4517">
        <f t="shared" si="364"/>
        <v>3333112334</v>
      </c>
      <c r="M4517" t="str">
        <f t="shared" si="365"/>
        <v>Xã Hùng Cường</v>
      </c>
      <c r="N4517">
        <f t="shared" si="366"/>
        <v>33331</v>
      </c>
      <c r="O4517" t="str">
        <f t="shared" si="362"/>
        <v>3</v>
      </c>
      <c r="AC4517" t="s">
        <v>8327</v>
      </c>
      <c r="AD4517" t="s">
        <v>8699</v>
      </c>
      <c r="AE4517" t="s">
        <v>8712</v>
      </c>
      <c r="AF4517" t="str">
        <f t="shared" si="363"/>
        <v>3434313099</v>
      </c>
    </row>
    <row r="4518" spans="8:32" ht="16.5" customHeight="1" x14ac:dyDescent="0.25">
      <c r="H4518" t="s">
        <v>8044</v>
      </c>
      <c r="I4518" t="s">
        <v>8274</v>
      </c>
      <c r="K4518" t="s">
        <v>8275</v>
      </c>
      <c r="L4518">
        <f t="shared" si="364"/>
        <v>33332</v>
      </c>
      <c r="M4518" t="str">
        <f t="shared" si="365"/>
        <v>Huyện Tiên Lữ</v>
      </c>
      <c r="N4518">
        <f t="shared" si="366"/>
        <v>33</v>
      </c>
      <c r="O4518" t="str">
        <f t="shared" si="362"/>
        <v>2</v>
      </c>
      <c r="AC4518" t="s">
        <v>8327</v>
      </c>
      <c r="AD4518" t="s">
        <v>8699</v>
      </c>
      <c r="AE4518" t="s">
        <v>8713</v>
      </c>
      <c r="AF4518" t="str">
        <f t="shared" si="363"/>
        <v>3434313102</v>
      </c>
    </row>
    <row r="4519" spans="8:32" ht="16.5" customHeight="1" x14ac:dyDescent="0.25">
      <c r="H4519" t="s">
        <v>8044</v>
      </c>
      <c r="I4519" t="s">
        <v>8274</v>
      </c>
      <c r="J4519" t="s">
        <v>8276</v>
      </c>
      <c r="K4519" t="s">
        <v>8277</v>
      </c>
      <c r="L4519">
        <f t="shared" si="364"/>
        <v>3333212337</v>
      </c>
      <c r="M4519" t="str">
        <f t="shared" si="365"/>
        <v>Thị trấn Vương</v>
      </c>
      <c r="N4519">
        <f t="shared" si="366"/>
        <v>33332</v>
      </c>
      <c r="O4519" t="str">
        <f t="shared" si="362"/>
        <v>3</v>
      </c>
      <c r="AC4519" t="s">
        <v>8327</v>
      </c>
      <c r="AD4519" t="s">
        <v>8699</v>
      </c>
      <c r="AE4519" t="s">
        <v>8714</v>
      </c>
      <c r="AF4519" t="str">
        <f t="shared" si="363"/>
        <v>3434313105</v>
      </c>
    </row>
    <row r="4520" spans="8:32" ht="16.5" customHeight="1" x14ac:dyDescent="0.25">
      <c r="H4520" t="s">
        <v>8044</v>
      </c>
      <c r="I4520" t="s">
        <v>8274</v>
      </c>
      <c r="J4520" t="s">
        <v>8278</v>
      </c>
      <c r="K4520" t="s">
        <v>1661</v>
      </c>
      <c r="L4520">
        <f t="shared" si="364"/>
        <v>3333212340</v>
      </c>
      <c r="M4520" t="str">
        <f t="shared" si="365"/>
        <v>Xã Hưng Đạo</v>
      </c>
      <c r="N4520">
        <f t="shared" si="366"/>
        <v>33332</v>
      </c>
      <c r="O4520" t="str">
        <f t="shared" si="362"/>
        <v>3</v>
      </c>
      <c r="AC4520" t="s">
        <v>8327</v>
      </c>
      <c r="AD4520" t="s">
        <v>8699</v>
      </c>
      <c r="AE4520" t="s">
        <v>8715</v>
      </c>
      <c r="AF4520" t="str">
        <f t="shared" si="363"/>
        <v>3434313111</v>
      </c>
    </row>
    <row r="4521" spans="8:32" ht="16.5" customHeight="1" x14ac:dyDescent="0.25">
      <c r="H4521" t="s">
        <v>8044</v>
      </c>
      <c r="I4521" t="s">
        <v>8274</v>
      </c>
      <c r="J4521" t="s">
        <v>8279</v>
      </c>
      <c r="K4521" t="s">
        <v>7616</v>
      </c>
      <c r="L4521">
        <f t="shared" si="364"/>
        <v>3333212343</v>
      </c>
      <c r="M4521" t="str">
        <f t="shared" si="365"/>
        <v>Xã Ngô Quyền</v>
      </c>
      <c r="N4521">
        <f t="shared" si="366"/>
        <v>33332</v>
      </c>
      <c r="O4521" t="str">
        <f t="shared" si="362"/>
        <v>3</v>
      </c>
      <c r="AC4521" t="s">
        <v>8327</v>
      </c>
      <c r="AD4521" t="s">
        <v>8699</v>
      </c>
      <c r="AE4521" t="s">
        <v>8716</v>
      </c>
      <c r="AF4521" t="str">
        <f t="shared" si="363"/>
        <v>3434313114</v>
      </c>
    </row>
    <row r="4522" spans="8:32" ht="16.5" customHeight="1" x14ac:dyDescent="0.25">
      <c r="H4522" t="s">
        <v>8044</v>
      </c>
      <c r="I4522" t="s">
        <v>8274</v>
      </c>
      <c r="J4522" t="s">
        <v>8280</v>
      </c>
      <c r="K4522" t="s">
        <v>7507</v>
      </c>
      <c r="L4522">
        <f t="shared" si="364"/>
        <v>3333212346</v>
      </c>
      <c r="M4522" t="str">
        <f t="shared" si="365"/>
        <v>Xã Nhật Tân</v>
      </c>
      <c r="N4522">
        <f t="shared" si="366"/>
        <v>33332</v>
      </c>
      <c r="O4522" t="str">
        <f t="shared" si="362"/>
        <v>3</v>
      </c>
      <c r="AC4522" t="s">
        <v>8327</v>
      </c>
      <c r="AD4522" t="s">
        <v>8699</v>
      </c>
      <c r="AE4522" t="s">
        <v>8718</v>
      </c>
      <c r="AF4522" t="str">
        <f t="shared" si="363"/>
        <v>3434313117</v>
      </c>
    </row>
    <row r="4523" spans="8:32" ht="16.5" customHeight="1" x14ac:dyDescent="0.25">
      <c r="H4523" t="s">
        <v>8044</v>
      </c>
      <c r="I4523" t="s">
        <v>8274</v>
      </c>
      <c r="J4523" t="s">
        <v>8281</v>
      </c>
      <c r="K4523" t="s">
        <v>8282</v>
      </c>
      <c r="L4523">
        <f t="shared" si="364"/>
        <v>3333212349</v>
      </c>
      <c r="M4523" t="str">
        <f t="shared" si="365"/>
        <v>Xã Dị Chế</v>
      </c>
      <c r="N4523">
        <f t="shared" si="366"/>
        <v>33332</v>
      </c>
      <c r="O4523" t="str">
        <f t="shared" si="362"/>
        <v>3</v>
      </c>
      <c r="AC4523" t="s">
        <v>8327</v>
      </c>
      <c r="AD4523" t="s">
        <v>8699</v>
      </c>
      <c r="AE4523" t="s">
        <v>8720</v>
      </c>
      <c r="AF4523" t="str">
        <f t="shared" si="363"/>
        <v>3434313120</v>
      </c>
    </row>
    <row r="4524" spans="8:32" ht="16.5" customHeight="1" x14ac:dyDescent="0.25">
      <c r="H4524" t="s">
        <v>8044</v>
      </c>
      <c r="I4524" t="s">
        <v>8274</v>
      </c>
      <c r="J4524" t="s">
        <v>8283</v>
      </c>
      <c r="K4524" t="s">
        <v>8284</v>
      </c>
      <c r="L4524">
        <f t="shared" si="364"/>
        <v>3333212352</v>
      </c>
      <c r="M4524" t="str">
        <f t="shared" si="365"/>
        <v>Xã Lệ Xá</v>
      </c>
      <c r="N4524">
        <f t="shared" si="366"/>
        <v>33332</v>
      </c>
      <c r="O4524" t="str">
        <f t="shared" si="362"/>
        <v>3</v>
      </c>
      <c r="AC4524" t="s">
        <v>8327</v>
      </c>
      <c r="AD4524" t="s">
        <v>8699</v>
      </c>
      <c r="AE4524" t="s">
        <v>8721</v>
      </c>
      <c r="AF4524" t="str">
        <f t="shared" si="363"/>
        <v>3434313123</v>
      </c>
    </row>
    <row r="4525" spans="8:32" ht="16.5" customHeight="1" x14ac:dyDescent="0.25">
      <c r="H4525" t="s">
        <v>8044</v>
      </c>
      <c r="I4525" t="s">
        <v>8274</v>
      </c>
      <c r="J4525" t="s">
        <v>8285</v>
      </c>
      <c r="K4525" t="s">
        <v>8286</v>
      </c>
      <c r="L4525">
        <f t="shared" si="364"/>
        <v>3333212355</v>
      </c>
      <c r="M4525" t="str">
        <f t="shared" si="365"/>
        <v>Xã An Viên</v>
      </c>
      <c r="N4525">
        <f t="shared" si="366"/>
        <v>33332</v>
      </c>
      <c r="O4525" t="str">
        <f t="shared" si="362"/>
        <v>3</v>
      </c>
      <c r="AC4525" t="s">
        <v>8327</v>
      </c>
      <c r="AD4525" t="s">
        <v>8699</v>
      </c>
      <c r="AE4525" t="s">
        <v>8722</v>
      </c>
      <c r="AF4525" t="str">
        <f t="shared" si="363"/>
        <v>3434313126</v>
      </c>
    </row>
    <row r="4526" spans="8:32" ht="16.5" customHeight="1" x14ac:dyDescent="0.25">
      <c r="H4526" t="s">
        <v>8044</v>
      </c>
      <c r="I4526" t="s">
        <v>8274</v>
      </c>
      <c r="J4526" t="s">
        <v>8287</v>
      </c>
      <c r="K4526" t="s">
        <v>6111</v>
      </c>
      <c r="L4526">
        <f t="shared" si="364"/>
        <v>3333212358</v>
      </c>
      <c r="M4526" t="str">
        <f t="shared" si="365"/>
        <v>Xã Đức Thắng</v>
      </c>
      <c r="N4526">
        <f t="shared" si="366"/>
        <v>33332</v>
      </c>
      <c r="O4526" t="str">
        <f t="shared" si="362"/>
        <v>3</v>
      </c>
      <c r="AC4526" t="s">
        <v>8327</v>
      </c>
      <c r="AD4526" t="s">
        <v>8699</v>
      </c>
      <c r="AE4526" t="s">
        <v>8724</v>
      </c>
      <c r="AF4526" t="str">
        <f t="shared" si="363"/>
        <v>3434313129</v>
      </c>
    </row>
    <row r="4527" spans="8:32" ht="16.5" customHeight="1" x14ac:dyDescent="0.25">
      <c r="H4527" t="s">
        <v>8044</v>
      </c>
      <c r="I4527" t="s">
        <v>8274</v>
      </c>
      <c r="J4527" t="s">
        <v>8288</v>
      </c>
      <c r="K4527" t="s">
        <v>8289</v>
      </c>
      <c r="L4527">
        <f t="shared" si="364"/>
        <v>3333212361</v>
      </c>
      <c r="M4527" t="str">
        <f t="shared" si="365"/>
        <v>Xã Trung Dũng</v>
      </c>
      <c r="N4527">
        <f t="shared" si="366"/>
        <v>33332</v>
      </c>
      <c r="O4527" t="str">
        <f t="shared" si="362"/>
        <v>3</v>
      </c>
      <c r="AC4527" t="s">
        <v>8327</v>
      </c>
      <c r="AD4527" t="s">
        <v>8699</v>
      </c>
      <c r="AE4527" t="s">
        <v>8726</v>
      </c>
      <c r="AF4527" t="str">
        <f t="shared" si="363"/>
        <v>3434313132</v>
      </c>
    </row>
    <row r="4528" spans="8:32" ht="16.5" customHeight="1" x14ac:dyDescent="0.25">
      <c r="H4528" t="s">
        <v>8044</v>
      </c>
      <c r="I4528" t="s">
        <v>8274</v>
      </c>
      <c r="J4528" t="s">
        <v>8290</v>
      </c>
      <c r="K4528" t="s">
        <v>8291</v>
      </c>
      <c r="L4528">
        <f t="shared" si="364"/>
        <v>3333212364</v>
      </c>
      <c r="M4528" t="str">
        <f t="shared" si="365"/>
        <v>Xã Hải Triều</v>
      </c>
      <c r="N4528">
        <f t="shared" si="366"/>
        <v>33332</v>
      </c>
      <c r="O4528" t="str">
        <f t="shared" si="362"/>
        <v>3</v>
      </c>
      <c r="AC4528" t="s">
        <v>8327</v>
      </c>
      <c r="AD4528" t="s">
        <v>8699</v>
      </c>
      <c r="AE4528" t="s">
        <v>8728</v>
      </c>
      <c r="AF4528" t="str">
        <f t="shared" si="363"/>
        <v>3434313135</v>
      </c>
    </row>
    <row r="4529" spans="8:32" ht="16.5" customHeight="1" x14ac:dyDescent="0.25">
      <c r="H4529" t="s">
        <v>8044</v>
      </c>
      <c r="I4529" t="s">
        <v>8274</v>
      </c>
      <c r="J4529" t="s">
        <v>8292</v>
      </c>
      <c r="K4529" t="s">
        <v>8293</v>
      </c>
      <c r="L4529">
        <f t="shared" si="364"/>
        <v>3333212367</v>
      </c>
      <c r="M4529" t="str">
        <f t="shared" si="365"/>
        <v>Xã Thủ Sỹ</v>
      </c>
      <c r="N4529">
        <f t="shared" si="366"/>
        <v>33332</v>
      </c>
      <c r="O4529" t="str">
        <f t="shared" si="362"/>
        <v>3</v>
      </c>
      <c r="AC4529" t="s">
        <v>8327</v>
      </c>
      <c r="AD4529" t="s">
        <v>8699</v>
      </c>
      <c r="AE4529" t="s">
        <v>8729</v>
      </c>
      <c r="AF4529" t="str">
        <f t="shared" si="363"/>
        <v>3434313138</v>
      </c>
    </row>
    <row r="4530" spans="8:32" ht="16.5" customHeight="1" x14ac:dyDescent="0.25">
      <c r="H4530" t="s">
        <v>8044</v>
      </c>
      <c r="I4530" t="s">
        <v>8274</v>
      </c>
      <c r="J4530" t="s">
        <v>8294</v>
      </c>
      <c r="K4530" t="s">
        <v>8295</v>
      </c>
      <c r="L4530">
        <f t="shared" si="364"/>
        <v>3333212370</v>
      </c>
      <c r="M4530" t="str">
        <f t="shared" si="365"/>
        <v>Xã Thiện Phiến</v>
      </c>
      <c r="N4530">
        <f t="shared" si="366"/>
        <v>33332</v>
      </c>
      <c r="O4530" t="str">
        <f t="shared" si="362"/>
        <v>3</v>
      </c>
      <c r="AC4530" t="s">
        <v>8327</v>
      </c>
      <c r="AD4530" t="s">
        <v>8699</v>
      </c>
      <c r="AE4530" t="s">
        <v>8730</v>
      </c>
      <c r="AF4530" t="str">
        <f t="shared" si="363"/>
        <v>3434313141</v>
      </c>
    </row>
    <row r="4531" spans="8:32" ht="16.5" customHeight="1" x14ac:dyDescent="0.25">
      <c r="H4531" t="s">
        <v>8044</v>
      </c>
      <c r="I4531" t="s">
        <v>8274</v>
      </c>
      <c r="J4531" t="s">
        <v>8296</v>
      </c>
      <c r="K4531" t="s">
        <v>8297</v>
      </c>
      <c r="L4531">
        <f t="shared" si="364"/>
        <v>3333212373</v>
      </c>
      <c r="M4531" t="str">
        <f t="shared" si="365"/>
        <v>Xã Thụy Lôi</v>
      </c>
      <c r="N4531">
        <f t="shared" si="366"/>
        <v>33332</v>
      </c>
      <c r="O4531" t="str">
        <f t="shared" si="362"/>
        <v>3</v>
      </c>
      <c r="AC4531" t="s">
        <v>8327</v>
      </c>
      <c r="AD4531" t="s">
        <v>8699</v>
      </c>
      <c r="AE4531" t="s">
        <v>8732</v>
      </c>
      <c r="AF4531" t="str">
        <f t="shared" si="363"/>
        <v>3434313144</v>
      </c>
    </row>
    <row r="4532" spans="8:32" ht="16.5" customHeight="1" x14ac:dyDescent="0.25">
      <c r="H4532" t="s">
        <v>8044</v>
      </c>
      <c r="I4532" t="s">
        <v>8274</v>
      </c>
      <c r="J4532" t="s">
        <v>8298</v>
      </c>
      <c r="K4532" t="s">
        <v>8299</v>
      </c>
      <c r="L4532">
        <f t="shared" si="364"/>
        <v>3333212376</v>
      </c>
      <c r="M4532" t="str">
        <f t="shared" si="365"/>
        <v>Xã Cương Chính</v>
      </c>
      <c r="N4532">
        <f t="shared" si="366"/>
        <v>33332</v>
      </c>
      <c r="O4532" t="str">
        <f t="shared" si="362"/>
        <v>3</v>
      </c>
      <c r="AC4532" t="s">
        <v>8327</v>
      </c>
      <c r="AD4532" t="s">
        <v>8699</v>
      </c>
      <c r="AE4532" t="s">
        <v>8734</v>
      </c>
      <c r="AF4532" t="str">
        <f t="shared" si="363"/>
        <v>3434313147</v>
      </c>
    </row>
    <row r="4533" spans="8:32" ht="16.5" customHeight="1" x14ac:dyDescent="0.25">
      <c r="H4533" t="s">
        <v>8044</v>
      </c>
      <c r="I4533" t="s">
        <v>8274</v>
      </c>
      <c r="J4533" t="s">
        <v>8300</v>
      </c>
      <c r="K4533" t="s">
        <v>8301</v>
      </c>
      <c r="L4533">
        <f t="shared" si="364"/>
        <v>3333212379</v>
      </c>
      <c r="M4533" t="str">
        <f t="shared" si="365"/>
        <v>Xã Minh Phương</v>
      </c>
      <c r="N4533">
        <f t="shared" si="366"/>
        <v>33332</v>
      </c>
      <c r="O4533" t="str">
        <f t="shared" si="362"/>
        <v>3</v>
      </c>
      <c r="AC4533" t="s">
        <v>8327</v>
      </c>
      <c r="AD4533" t="s">
        <v>8699</v>
      </c>
      <c r="AE4533" t="s">
        <v>8736</v>
      </c>
      <c r="AF4533" t="str">
        <f t="shared" si="363"/>
        <v>3434313150</v>
      </c>
    </row>
    <row r="4534" spans="8:32" ht="16.5" customHeight="1" x14ac:dyDescent="0.25">
      <c r="H4534" t="s">
        <v>8044</v>
      </c>
      <c r="I4534" t="s">
        <v>8274</v>
      </c>
      <c r="J4534" t="s">
        <v>8068</v>
      </c>
      <c r="K4534" t="s">
        <v>8069</v>
      </c>
      <c r="L4534">
        <f t="shared" si="364"/>
        <v>3333212382</v>
      </c>
      <c r="M4534" t="str">
        <f t="shared" si="365"/>
        <v>Xã Phương Chiểu</v>
      </c>
      <c r="N4534">
        <f t="shared" si="366"/>
        <v>33332</v>
      </c>
      <c r="O4534" t="str">
        <f t="shared" si="362"/>
        <v>3</v>
      </c>
      <c r="AC4534" t="s">
        <v>8327</v>
      </c>
      <c r="AD4534" t="s">
        <v>8699</v>
      </c>
      <c r="AE4534" t="s">
        <v>8738</v>
      </c>
      <c r="AF4534" t="str">
        <f t="shared" si="363"/>
        <v>3434313153</v>
      </c>
    </row>
    <row r="4535" spans="8:32" ht="16.5" customHeight="1" x14ac:dyDescent="0.25">
      <c r="H4535" t="s">
        <v>8044</v>
      </c>
      <c r="I4535" t="s">
        <v>8274</v>
      </c>
      <c r="J4535" t="s">
        <v>8070</v>
      </c>
      <c r="K4535" t="s">
        <v>307</v>
      </c>
      <c r="L4535">
        <f t="shared" si="364"/>
        <v>3333212385</v>
      </c>
      <c r="M4535" t="str">
        <f t="shared" si="365"/>
        <v>Xã Tân Hưng</v>
      </c>
      <c r="N4535">
        <f t="shared" si="366"/>
        <v>33332</v>
      </c>
      <c r="O4535" t="str">
        <f t="shared" si="362"/>
        <v>3</v>
      </c>
      <c r="AC4535" t="s">
        <v>8327</v>
      </c>
      <c r="AD4535" t="s">
        <v>8699</v>
      </c>
      <c r="AE4535" t="s">
        <v>8740</v>
      </c>
      <c r="AF4535" t="str">
        <f t="shared" si="363"/>
        <v>3434313156</v>
      </c>
    </row>
    <row r="4536" spans="8:32" ht="16.5" customHeight="1" x14ac:dyDescent="0.25">
      <c r="H4536" t="s">
        <v>8044</v>
      </c>
      <c r="I4536" t="s">
        <v>8274</v>
      </c>
      <c r="J4536" t="s">
        <v>8071</v>
      </c>
      <c r="K4536" t="s">
        <v>7582</v>
      </c>
      <c r="L4536">
        <f t="shared" si="364"/>
        <v>3333212388</v>
      </c>
      <c r="M4536" t="str">
        <f t="shared" si="365"/>
        <v>Xã Hoàng Hanh</v>
      </c>
      <c r="N4536">
        <f t="shared" si="366"/>
        <v>33332</v>
      </c>
      <c r="O4536" t="str">
        <f t="shared" si="362"/>
        <v>3</v>
      </c>
      <c r="AC4536" t="s">
        <v>8327</v>
      </c>
      <c r="AD4536" t="s">
        <v>8699</v>
      </c>
      <c r="AE4536" t="s">
        <v>8742</v>
      </c>
      <c r="AF4536" t="str">
        <f t="shared" si="363"/>
        <v>3434313159</v>
      </c>
    </row>
    <row r="4537" spans="8:32" ht="16.5" customHeight="1" x14ac:dyDescent="0.25">
      <c r="H4537" t="s">
        <v>8044</v>
      </c>
      <c r="I4537" t="s">
        <v>8302</v>
      </c>
      <c r="K4537" t="s">
        <v>8303</v>
      </c>
      <c r="L4537">
        <f t="shared" si="364"/>
        <v>33333</v>
      </c>
      <c r="M4537" t="str">
        <f t="shared" si="365"/>
        <v>Huyện Phù Cừ</v>
      </c>
      <c r="N4537">
        <f t="shared" si="366"/>
        <v>33</v>
      </c>
      <c r="O4537" t="str">
        <f t="shared" si="362"/>
        <v>2</v>
      </c>
      <c r="AC4537" t="s">
        <v>8327</v>
      </c>
      <c r="AD4537" t="s">
        <v>8699</v>
      </c>
      <c r="AE4537" t="s">
        <v>8744</v>
      </c>
      <c r="AF4537" t="str">
        <f t="shared" si="363"/>
        <v>3434313162</v>
      </c>
    </row>
    <row r="4538" spans="8:32" ht="16.5" customHeight="1" x14ac:dyDescent="0.25">
      <c r="H4538" t="s">
        <v>8044</v>
      </c>
      <c r="I4538" t="s">
        <v>8302</v>
      </c>
      <c r="J4538" t="s">
        <v>8304</v>
      </c>
      <c r="K4538" t="s">
        <v>8305</v>
      </c>
      <c r="L4538">
        <f t="shared" si="364"/>
        <v>3333312391</v>
      </c>
      <c r="M4538" t="str">
        <f t="shared" si="365"/>
        <v>Thị trấn Trần Cao</v>
      </c>
      <c r="N4538">
        <f t="shared" si="366"/>
        <v>33333</v>
      </c>
      <c r="O4538" t="str">
        <f t="shared" si="362"/>
        <v>3</v>
      </c>
      <c r="AC4538" t="s">
        <v>8327</v>
      </c>
      <c r="AD4538" t="s">
        <v>8699</v>
      </c>
      <c r="AE4538" t="s">
        <v>8745</v>
      </c>
      <c r="AF4538" t="str">
        <f t="shared" si="363"/>
        <v>3434313165</v>
      </c>
    </row>
    <row r="4539" spans="8:32" ht="16.5" customHeight="1" x14ac:dyDescent="0.25">
      <c r="H4539" t="s">
        <v>8044</v>
      </c>
      <c r="I4539" t="s">
        <v>8302</v>
      </c>
      <c r="J4539" t="s">
        <v>8306</v>
      </c>
      <c r="K4539" t="s">
        <v>1134</v>
      </c>
      <c r="L4539">
        <f t="shared" si="364"/>
        <v>3333312394</v>
      </c>
      <c r="M4539" t="str">
        <f t="shared" si="365"/>
        <v>Xã Minh Tân</v>
      </c>
      <c r="N4539">
        <f t="shared" si="366"/>
        <v>33333</v>
      </c>
      <c r="O4539" t="str">
        <f t="shared" si="362"/>
        <v>3</v>
      </c>
      <c r="AC4539" t="s">
        <v>8327</v>
      </c>
      <c r="AD4539" t="s">
        <v>8699</v>
      </c>
      <c r="AE4539" t="s">
        <v>8746</v>
      </c>
      <c r="AF4539" t="str">
        <f t="shared" si="363"/>
        <v>3434313168</v>
      </c>
    </row>
    <row r="4540" spans="8:32" ht="16.5" customHeight="1" x14ac:dyDescent="0.25">
      <c r="H4540" t="s">
        <v>8044</v>
      </c>
      <c r="I4540" t="s">
        <v>8302</v>
      </c>
      <c r="J4540" t="s">
        <v>8307</v>
      </c>
      <c r="K4540" t="s">
        <v>8308</v>
      </c>
      <c r="L4540">
        <f t="shared" si="364"/>
        <v>3333312397</v>
      </c>
      <c r="M4540" t="str">
        <f t="shared" si="365"/>
        <v>Xã Phan Sào Nam</v>
      </c>
      <c r="N4540">
        <f t="shared" si="366"/>
        <v>33333</v>
      </c>
      <c r="O4540" t="str">
        <f t="shared" si="362"/>
        <v>3</v>
      </c>
      <c r="AC4540" t="s">
        <v>8327</v>
      </c>
      <c r="AD4540" t="s">
        <v>8699</v>
      </c>
      <c r="AE4540" t="s">
        <v>8748</v>
      </c>
      <c r="AF4540" t="str">
        <f t="shared" si="363"/>
        <v>3434313171</v>
      </c>
    </row>
    <row r="4541" spans="8:32" ht="16.5" customHeight="1" x14ac:dyDescent="0.25">
      <c r="H4541" t="s">
        <v>8044</v>
      </c>
      <c r="I4541" t="s">
        <v>8302</v>
      </c>
      <c r="J4541" t="s">
        <v>8309</v>
      </c>
      <c r="K4541" t="s">
        <v>7584</v>
      </c>
      <c r="L4541">
        <f t="shared" si="364"/>
        <v>3333312400</v>
      </c>
      <c r="M4541" t="str">
        <f t="shared" si="365"/>
        <v>Xã Quang Hưng</v>
      </c>
      <c r="N4541">
        <f t="shared" si="366"/>
        <v>33333</v>
      </c>
      <c r="O4541" t="str">
        <f t="shared" si="362"/>
        <v>3</v>
      </c>
      <c r="AC4541" t="s">
        <v>8327</v>
      </c>
      <c r="AD4541" t="s">
        <v>8699</v>
      </c>
      <c r="AE4541" t="s">
        <v>8749</v>
      </c>
      <c r="AF4541" t="str">
        <f t="shared" si="363"/>
        <v>3434313174</v>
      </c>
    </row>
    <row r="4542" spans="8:32" ht="16.5" customHeight="1" x14ac:dyDescent="0.25">
      <c r="H4542" t="s">
        <v>8044</v>
      </c>
      <c r="I4542" t="s">
        <v>8302</v>
      </c>
      <c r="J4542" t="s">
        <v>8310</v>
      </c>
      <c r="K4542" t="s">
        <v>8311</v>
      </c>
      <c r="L4542">
        <f t="shared" si="364"/>
        <v>3333312403</v>
      </c>
      <c r="M4542" t="str">
        <f t="shared" si="365"/>
        <v>Xã Minh Hoàng</v>
      </c>
      <c r="N4542">
        <f t="shared" si="366"/>
        <v>33333</v>
      </c>
      <c r="O4542" t="str">
        <f t="shared" si="362"/>
        <v>3</v>
      </c>
      <c r="AC4542" t="s">
        <v>8327</v>
      </c>
      <c r="AD4542" t="s">
        <v>8699</v>
      </c>
      <c r="AE4542" t="s">
        <v>8751</v>
      </c>
      <c r="AF4542" t="str">
        <f t="shared" si="363"/>
        <v>3434313177</v>
      </c>
    </row>
    <row r="4543" spans="8:32" ht="16.5" customHeight="1" x14ac:dyDescent="0.25">
      <c r="H4543" t="s">
        <v>8044</v>
      </c>
      <c r="I4543" t="s">
        <v>8302</v>
      </c>
      <c r="J4543" t="s">
        <v>8312</v>
      </c>
      <c r="K4543" t="s">
        <v>8313</v>
      </c>
      <c r="L4543">
        <f t="shared" si="364"/>
        <v>3333312406</v>
      </c>
      <c r="M4543" t="str">
        <f t="shared" si="365"/>
        <v>Xã Đoàn Đào</v>
      </c>
      <c r="N4543">
        <f t="shared" si="366"/>
        <v>33333</v>
      </c>
      <c r="O4543" t="str">
        <f t="shared" si="362"/>
        <v>3</v>
      </c>
      <c r="AC4543" t="s">
        <v>8327</v>
      </c>
      <c r="AD4543" t="s">
        <v>8699</v>
      </c>
      <c r="AE4543" t="s">
        <v>8752</v>
      </c>
      <c r="AF4543" t="str">
        <f t="shared" si="363"/>
        <v>3434313180</v>
      </c>
    </row>
    <row r="4544" spans="8:32" ht="16.5" customHeight="1" x14ac:dyDescent="0.25">
      <c r="H4544" t="s">
        <v>8044</v>
      </c>
      <c r="I4544" t="s">
        <v>8302</v>
      </c>
      <c r="J4544" t="s">
        <v>8314</v>
      </c>
      <c r="K4544" t="s">
        <v>8315</v>
      </c>
      <c r="L4544">
        <f t="shared" si="364"/>
        <v>3333312409</v>
      </c>
      <c r="M4544" t="str">
        <f t="shared" si="365"/>
        <v>Xã Tống Phan</v>
      </c>
      <c r="N4544">
        <f t="shared" si="366"/>
        <v>33333</v>
      </c>
      <c r="O4544" t="str">
        <f t="shared" si="362"/>
        <v>3</v>
      </c>
      <c r="AC4544" t="s">
        <v>8327</v>
      </c>
      <c r="AD4544" t="s">
        <v>8699</v>
      </c>
      <c r="AE4544" t="s">
        <v>8754</v>
      </c>
      <c r="AF4544" t="str">
        <f t="shared" si="363"/>
        <v>3434313183</v>
      </c>
    </row>
    <row r="4545" spans="8:32" ht="16.5" customHeight="1" x14ac:dyDescent="0.25">
      <c r="H4545" t="s">
        <v>8044</v>
      </c>
      <c r="I4545" t="s">
        <v>8302</v>
      </c>
      <c r="J4545" t="s">
        <v>8316</v>
      </c>
      <c r="K4545" t="s">
        <v>8317</v>
      </c>
      <c r="L4545">
        <f t="shared" si="364"/>
        <v>3333312412</v>
      </c>
      <c r="M4545" t="str">
        <f t="shared" si="365"/>
        <v>Xã Đình Cao</v>
      </c>
      <c r="N4545">
        <f t="shared" si="366"/>
        <v>33333</v>
      </c>
      <c r="O4545" t="str">
        <f t="shared" si="362"/>
        <v>3</v>
      </c>
      <c r="AC4545" t="s">
        <v>8327</v>
      </c>
      <c r="AD4545" t="s">
        <v>8699</v>
      </c>
      <c r="AE4545" t="s">
        <v>8755</v>
      </c>
      <c r="AF4545" t="str">
        <f t="shared" si="363"/>
        <v>3434313186</v>
      </c>
    </row>
    <row r="4546" spans="8:32" ht="16.5" customHeight="1" x14ac:dyDescent="0.25">
      <c r="H4546" t="s">
        <v>8044</v>
      </c>
      <c r="I4546" t="s">
        <v>8302</v>
      </c>
      <c r="J4546" t="s">
        <v>8318</v>
      </c>
      <c r="K4546" t="s">
        <v>8319</v>
      </c>
      <c r="L4546">
        <f t="shared" si="364"/>
        <v>3333312415</v>
      </c>
      <c r="M4546" t="str">
        <f t="shared" si="365"/>
        <v>Xã Nhật Quang</v>
      </c>
      <c r="N4546">
        <f t="shared" si="366"/>
        <v>33333</v>
      </c>
      <c r="O4546" t="str">
        <f t="shared" si="362"/>
        <v>3</v>
      </c>
      <c r="AC4546" t="s">
        <v>8327</v>
      </c>
      <c r="AD4546" t="s">
        <v>8699</v>
      </c>
      <c r="AE4546" t="s">
        <v>8756</v>
      </c>
      <c r="AF4546" t="str">
        <f t="shared" si="363"/>
        <v>3434313189</v>
      </c>
    </row>
    <row r="4547" spans="8:32" ht="16.5" customHeight="1" x14ac:dyDescent="0.25">
      <c r="H4547" t="s">
        <v>8044</v>
      </c>
      <c r="I4547" t="s">
        <v>8302</v>
      </c>
      <c r="J4547" t="s">
        <v>8320</v>
      </c>
      <c r="K4547" t="s">
        <v>7943</v>
      </c>
      <c r="L4547">
        <f t="shared" si="364"/>
        <v>3333312418</v>
      </c>
      <c r="M4547" t="str">
        <f t="shared" si="365"/>
        <v>Xã Tiên Tiến</v>
      </c>
      <c r="N4547">
        <f t="shared" si="366"/>
        <v>33333</v>
      </c>
      <c r="O4547" t="str">
        <f t="shared" ref="O4547:O4610" si="367">IF(AND(LEN(I4547) &gt; 0, LEN(J4547) = 0), "2", IF(LEN(J4547) &gt;0, "3", "1"))</f>
        <v>3</v>
      </c>
      <c r="AC4547" t="s">
        <v>8327</v>
      </c>
      <c r="AD4547" t="s">
        <v>8757</v>
      </c>
      <c r="AE4547" t="s">
        <v>8759</v>
      </c>
      <c r="AF4547" t="str">
        <f t="shared" ref="AF4547:AF4610" si="368">CONCATENATE(AC4547,AD4547,AE4547)</f>
        <v>3434413192</v>
      </c>
    </row>
    <row r="4548" spans="8:32" ht="16.5" customHeight="1" x14ac:dyDescent="0.25">
      <c r="H4548" t="s">
        <v>8044</v>
      </c>
      <c r="I4548" t="s">
        <v>8302</v>
      </c>
      <c r="J4548" t="s">
        <v>8321</v>
      </c>
      <c r="K4548" t="s">
        <v>2576</v>
      </c>
      <c r="L4548">
        <f t="shared" ref="L4548:L4611" si="369">_xlfn.NUMBERVALUE( H4548&amp;I4548&amp;J4548)</f>
        <v>3333312421</v>
      </c>
      <c r="M4548" t="str">
        <f t="shared" ref="M4548:M4611" si="370">K4548</f>
        <v>Xã Tam Đa</v>
      </c>
      <c r="N4548">
        <f t="shared" ref="N4548:N4611" si="371">IF(AND(LEN(I4548) &gt; 0, LEN(J4548) = 0),_xlfn.NUMBERVALUE(H4548), IF(LEN(J4548) &gt;0, _xlfn.NUMBERVALUE(H4548&amp;I4548), ""))</f>
        <v>33333</v>
      </c>
      <c r="O4548" t="str">
        <f t="shared" si="367"/>
        <v>3</v>
      </c>
      <c r="AC4548" t="s">
        <v>8327</v>
      </c>
      <c r="AD4548" t="s">
        <v>8757</v>
      </c>
      <c r="AE4548" t="s">
        <v>8761</v>
      </c>
      <c r="AF4548" t="str">
        <f t="shared" si="368"/>
        <v>3434413195</v>
      </c>
    </row>
    <row r="4549" spans="8:32" ht="16.5" customHeight="1" x14ac:dyDescent="0.25">
      <c r="H4549" t="s">
        <v>8044</v>
      </c>
      <c r="I4549" t="s">
        <v>8302</v>
      </c>
      <c r="J4549" t="s">
        <v>8322</v>
      </c>
      <c r="K4549" t="s">
        <v>3933</v>
      </c>
      <c r="L4549">
        <f t="shared" si="369"/>
        <v>3333312424</v>
      </c>
      <c r="M4549" t="str">
        <f t="shared" si="370"/>
        <v>Xã Minh Tiến</v>
      </c>
      <c r="N4549">
        <f t="shared" si="371"/>
        <v>33333</v>
      </c>
      <c r="O4549" t="str">
        <f t="shared" si="367"/>
        <v>3</v>
      </c>
      <c r="AC4549" t="s">
        <v>8327</v>
      </c>
      <c r="AD4549" t="s">
        <v>8757</v>
      </c>
      <c r="AE4549" t="s">
        <v>8763</v>
      </c>
      <c r="AF4549" t="str">
        <f t="shared" si="368"/>
        <v>3434413198</v>
      </c>
    </row>
    <row r="4550" spans="8:32" ht="16.5" customHeight="1" x14ac:dyDescent="0.25">
      <c r="H4550" t="s">
        <v>8044</v>
      </c>
      <c r="I4550" t="s">
        <v>8302</v>
      </c>
      <c r="J4550" t="s">
        <v>8323</v>
      </c>
      <c r="K4550" t="s">
        <v>8324</v>
      </c>
      <c r="L4550">
        <f t="shared" si="369"/>
        <v>3333312427</v>
      </c>
      <c r="M4550" t="str">
        <f t="shared" si="370"/>
        <v>Xã Nguyên Hòa</v>
      </c>
      <c r="N4550">
        <f t="shared" si="371"/>
        <v>33333</v>
      </c>
      <c r="O4550" t="str">
        <f t="shared" si="367"/>
        <v>3</v>
      </c>
      <c r="AC4550" t="s">
        <v>8327</v>
      </c>
      <c r="AD4550" t="s">
        <v>8757</v>
      </c>
      <c r="AE4550" t="s">
        <v>8764</v>
      </c>
      <c r="AF4550" t="str">
        <f t="shared" si="368"/>
        <v>3434413201</v>
      </c>
    </row>
    <row r="4551" spans="8:32" ht="16.5" customHeight="1" x14ac:dyDescent="0.25">
      <c r="H4551" t="s">
        <v>8044</v>
      </c>
      <c r="I4551" t="s">
        <v>8302</v>
      </c>
      <c r="J4551" t="s">
        <v>8325</v>
      </c>
      <c r="K4551" t="s">
        <v>8326</v>
      </c>
      <c r="L4551">
        <f t="shared" si="369"/>
        <v>3333312430</v>
      </c>
      <c r="M4551" t="str">
        <f t="shared" si="370"/>
        <v>Xã Tống Trân</v>
      </c>
      <c r="N4551">
        <f t="shared" si="371"/>
        <v>33333</v>
      </c>
      <c r="O4551" t="str">
        <f t="shared" si="367"/>
        <v>3</v>
      </c>
      <c r="AC4551" t="s">
        <v>8327</v>
      </c>
      <c r="AD4551" t="s">
        <v>8757</v>
      </c>
      <c r="AE4551" t="s">
        <v>8765</v>
      </c>
      <c r="AF4551" t="str">
        <f t="shared" si="368"/>
        <v>3434413204</v>
      </c>
    </row>
    <row r="4552" spans="8:32" ht="16.5" customHeight="1" x14ac:dyDescent="0.25">
      <c r="H4552" t="s">
        <v>8327</v>
      </c>
      <c r="K4552" t="s">
        <v>8328</v>
      </c>
      <c r="L4552">
        <f t="shared" si="369"/>
        <v>34</v>
      </c>
      <c r="M4552" t="str">
        <f t="shared" si="370"/>
        <v>Tỉnh Thái Bình</v>
      </c>
      <c r="N4552" t="str">
        <f t="shared" si="371"/>
        <v/>
      </c>
      <c r="O4552" t="str">
        <f t="shared" si="367"/>
        <v>1</v>
      </c>
      <c r="AC4552" t="s">
        <v>8327</v>
      </c>
      <c r="AD4552" t="s">
        <v>8757</v>
      </c>
      <c r="AE4552" t="s">
        <v>8766</v>
      </c>
      <c r="AF4552" t="str">
        <f t="shared" si="368"/>
        <v>3434413207</v>
      </c>
    </row>
    <row r="4553" spans="8:32" ht="16.5" customHeight="1" x14ac:dyDescent="0.25">
      <c r="H4553" t="s">
        <v>8327</v>
      </c>
      <c r="I4553" t="s">
        <v>8329</v>
      </c>
      <c r="K4553" t="s">
        <v>8330</v>
      </c>
      <c r="L4553">
        <f t="shared" si="369"/>
        <v>34336</v>
      </c>
      <c r="M4553" t="str">
        <f t="shared" si="370"/>
        <v>Thành phố Thái Bình</v>
      </c>
      <c r="N4553">
        <f t="shared" si="371"/>
        <v>34</v>
      </c>
      <c r="O4553" t="str">
        <f t="shared" si="367"/>
        <v>2</v>
      </c>
      <c r="AC4553" t="s">
        <v>8327</v>
      </c>
      <c r="AD4553" t="s">
        <v>8757</v>
      </c>
      <c r="AE4553" t="s">
        <v>8768</v>
      </c>
      <c r="AF4553" t="str">
        <f t="shared" si="368"/>
        <v>3434413210</v>
      </c>
    </row>
    <row r="4554" spans="8:32" ht="16.5" customHeight="1" x14ac:dyDescent="0.25">
      <c r="H4554" t="s">
        <v>8327</v>
      </c>
      <c r="I4554" t="s">
        <v>8329</v>
      </c>
      <c r="J4554" t="s">
        <v>8331</v>
      </c>
      <c r="K4554" t="s">
        <v>8332</v>
      </c>
      <c r="L4554">
        <f t="shared" si="369"/>
        <v>3433612433</v>
      </c>
      <c r="M4554" t="str">
        <f t="shared" si="370"/>
        <v>Phường Lê Hồng Phong</v>
      </c>
      <c r="N4554">
        <f t="shared" si="371"/>
        <v>34336</v>
      </c>
      <c r="O4554" t="str">
        <f t="shared" si="367"/>
        <v>3</v>
      </c>
      <c r="AC4554" t="s">
        <v>8327</v>
      </c>
      <c r="AD4554" t="s">
        <v>8757</v>
      </c>
      <c r="AE4554" t="s">
        <v>8769</v>
      </c>
      <c r="AF4554" t="str">
        <f t="shared" si="368"/>
        <v>3434413213</v>
      </c>
    </row>
    <row r="4555" spans="8:32" ht="16.5" customHeight="1" x14ac:dyDescent="0.25">
      <c r="H4555" t="s">
        <v>8327</v>
      </c>
      <c r="I4555" t="s">
        <v>8329</v>
      </c>
      <c r="J4555" t="s">
        <v>8333</v>
      </c>
      <c r="K4555" t="s">
        <v>8334</v>
      </c>
      <c r="L4555">
        <f t="shared" si="369"/>
        <v>3433612436</v>
      </c>
      <c r="M4555" t="str">
        <f t="shared" si="370"/>
        <v>Phường Bồ Xuyên</v>
      </c>
      <c r="N4555">
        <f t="shared" si="371"/>
        <v>34336</v>
      </c>
      <c r="O4555" t="str">
        <f t="shared" si="367"/>
        <v>3</v>
      </c>
      <c r="AC4555" t="s">
        <v>8327</v>
      </c>
      <c r="AD4555" t="s">
        <v>8757</v>
      </c>
      <c r="AE4555" t="s">
        <v>8771</v>
      </c>
      <c r="AF4555" t="str">
        <f t="shared" si="368"/>
        <v>3434413216</v>
      </c>
    </row>
    <row r="4556" spans="8:32" ht="16.5" customHeight="1" x14ac:dyDescent="0.25">
      <c r="H4556" t="s">
        <v>8327</v>
      </c>
      <c r="I4556" t="s">
        <v>8329</v>
      </c>
      <c r="J4556" t="s">
        <v>8335</v>
      </c>
      <c r="K4556" t="s">
        <v>1653</v>
      </c>
      <c r="L4556">
        <f t="shared" si="369"/>
        <v>3433612439</v>
      </c>
      <c r="M4556" t="str">
        <f t="shared" si="370"/>
        <v>Phường Đề Thám</v>
      </c>
      <c r="N4556">
        <f t="shared" si="371"/>
        <v>34336</v>
      </c>
      <c r="O4556" t="str">
        <f t="shared" si="367"/>
        <v>3</v>
      </c>
      <c r="AC4556" t="s">
        <v>8327</v>
      </c>
      <c r="AD4556" t="s">
        <v>8757</v>
      </c>
      <c r="AE4556" t="s">
        <v>8772</v>
      </c>
      <c r="AF4556" t="str">
        <f t="shared" si="368"/>
        <v>3434413219</v>
      </c>
    </row>
    <row r="4557" spans="8:32" ht="16.5" customHeight="1" x14ac:dyDescent="0.25">
      <c r="H4557" t="s">
        <v>8327</v>
      </c>
      <c r="I4557" t="s">
        <v>8329</v>
      </c>
      <c r="J4557" t="s">
        <v>8336</v>
      </c>
      <c r="K4557" t="s">
        <v>8337</v>
      </c>
      <c r="L4557">
        <f t="shared" si="369"/>
        <v>3433612442</v>
      </c>
      <c r="M4557" t="str">
        <f t="shared" si="370"/>
        <v>Phường Kỳ Bá</v>
      </c>
      <c r="N4557">
        <f t="shared" si="371"/>
        <v>34336</v>
      </c>
      <c r="O4557" t="str">
        <f t="shared" si="367"/>
        <v>3</v>
      </c>
      <c r="AC4557" t="s">
        <v>8327</v>
      </c>
      <c r="AD4557" t="s">
        <v>8757</v>
      </c>
      <c r="AE4557" t="s">
        <v>8773</v>
      </c>
      <c r="AF4557" t="str">
        <f t="shared" si="368"/>
        <v>3434413222</v>
      </c>
    </row>
    <row r="4558" spans="8:32" ht="16.5" customHeight="1" x14ac:dyDescent="0.25">
      <c r="H4558" t="s">
        <v>8327</v>
      </c>
      <c r="I4558" t="s">
        <v>8329</v>
      </c>
      <c r="J4558" t="s">
        <v>8338</v>
      </c>
      <c r="K4558" t="s">
        <v>179</v>
      </c>
      <c r="L4558">
        <f t="shared" si="369"/>
        <v>3433612445</v>
      </c>
      <c r="M4558" t="str">
        <f t="shared" si="370"/>
        <v>Phường Quang Trung</v>
      </c>
      <c r="N4558">
        <f t="shared" si="371"/>
        <v>34336</v>
      </c>
      <c r="O4558" t="str">
        <f t="shared" si="367"/>
        <v>3</v>
      </c>
      <c r="AC4558" t="s">
        <v>8327</v>
      </c>
      <c r="AD4558" t="s">
        <v>8757</v>
      </c>
      <c r="AE4558" t="s">
        <v>8775</v>
      </c>
      <c r="AF4558" t="str">
        <f t="shared" si="368"/>
        <v>3434413228</v>
      </c>
    </row>
    <row r="4559" spans="8:32" ht="16.5" customHeight="1" x14ac:dyDescent="0.25">
      <c r="H4559" t="s">
        <v>8327</v>
      </c>
      <c r="I4559" t="s">
        <v>8329</v>
      </c>
      <c r="J4559" t="s">
        <v>8339</v>
      </c>
      <c r="K4559" t="s">
        <v>8340</v>
      </c>
      <c r="L4559">
        <f t="shared" si="369"/>
        <v>3433612448</v>
      </c>
      <c r="M4559" t="str">
        <f t="shared" si="370"/>
        <v>Phường Phú Khánh</v>
      </c>
      <c r="N4559">
        <f t="shared" si="371"/>
        <v>34336</v>
      </c>
      <c r="O4559" t="str">
        <f t="shared" si="367"/>
        <v>3</v>
      </c>
      <c r="AC4559" t="s">
        <v>8327</v>
      </c>
      <c r="AD4559" t="s">
        <v>8757</v>
      </c>
      <c r="AE4559" t="s">
        <v>8776</v>
      </c>
      <c r="AF4559" t="str">
        <f t="shared" si="368"/>
        <v>3434413231</v>
      </c>
    </row>
    <row r="4560" spans="8:32" ht="16.5" customHeight="1" x14ac:dyDescent="0.25">
      <c r="H4560" t="s">
        <v>8327</v>
      </c>
      <c r="I4560" t="s">
        <v>8329</v>
      </c>
      <c r="J4560" t="s">
        <v>8341</v>
      </c>
      <c r="K4560" t="s">
        <v>8342</v>
      </c>
      <c r="L4560">
        <f t="shared" si="369"/>
        <v>3433612451</v>
      </c>
      <c r="M4560" t="str">
        <f t="shared" si="370"/>
        <v>Phường Tiền Phong</v>
      </c>
      <c r="N4560">
        <f t="shared" si="371"/>
        <v>34336</v>
      </c>
      <c r="O4560" t="str">
        <f t="shared" si="367"/>
        <v>3</v>
      </c>
      <c r="AC4560" t="s">
        <v>8327</v>
      </c>
      <c r="AD4560" t="s">
        <v>8757</v>
      </c>
      <c r="AE4560" t="s">
        <v>8778</v>
      </c>
      <c r="AF4560" t="str">
        <f t="shared" si="368"/>
        <v>3434413234</v>
      </c>
    </row>
    <row r="4561" spans="8:32" ht="16.5" customHeight="1" x14ac:dyDescent="0.25">
      <c r="H4561" t="s">
        <v>8327</v>
      </c>
      <c r="I4561" t="s">
        <v>8329</v>
      </c>
      <c r="J4561" t="s">
        <v>8343</v>
      </c>
      <c r="K4561" t="s">
        <v>81</v>
      </c>
      <c r="L4561">
        <f t="shared" si="369"/>
        <v>3433612452</v>
      </c>
      <c r="M4561" t="str">
        <f t="shared" si="370"/>
        <v>Phường Trần Hưng Đạo</v>
      </c>
      <c r="N4561">
        <f t="shared" si="371"/>
        <v>34336</v>
      </c>
      <c r="O4561" t="str">
        <f t="shared" si="367"/>
        <v>3</v>
      </c>
      <c r="AC4561" t="s">
        <v>8327</v>
      </c>
      <c r="AD4561" t="s">
        <v>8757</v>
      </c>
      <c r="AE4561" t="s">
        <v>8779</v>
      </c>
      <c r="AF4561" t="str">
        <f t="shared" si="368"/>
        <v>3434413237</v>
      </c>
    </row>
    <row r="4562" spans="8:32" ht="16.5" customHeight="1" x14ac:dyDescent="0.25">
      <c r="H4562" t="s">
        <v>8327</v>
      </c>
      <c r="I4562" t="s">
        <v>8329</v>
      </c>
      <c r="J4562" t="s">
        <v>8344</v>
      </c>
      <c r="K4562" t="s">
        <v>8345</v>
      </c>
      <c r="L4562">
        <f t="shared" si="369"/>
        <v>3433612454</v>
      </c>
      <c r="M4562" t="str">
        <f t="shared" si="370"/>
        <v>Phường Trần Lãm</v>
      </c>
      <c r="N4562">
        <f t="shared" si="371"/>
        <v>34336</v>
      </c>
      <c r="O4562" t="str">
        <f t="shared" si="367"/>
        <v>3</v>
      </c>
      <c r="AC4562" t="s">
        <v>8327</v>
      </c>
      <c r="AD4562" t="s">
        <v>8757</v>
      </c>
      <c r="AE4562" t="s">
        <v>8781</v>
      </c>
      <c r="AF4562" t="str">
        <f t="shared" si="368"/>
        <v>3434413240</v>
      </c>
    </row>
    <row r="4563" spans="8:32" ht="16.5" customHeight="1" x14ac:dyDescent="0.25">
      <c r="H4563" t="s">
        <v>8327</v>
      </c>
      <c r="I4563" t="s">
        <v>8329</v>
      </c>
      <c r="J4563" t="s">
        <v>8346</v>
      </c>
      <c r="K4563" t="s">
        <v>8347</v>
      </c>
      <c r="L4563">
        <f t="shared" si="369"/>
        <v>3433612457</v>
      </c>
      <c r="M4563" t="str">
        <f t="shared" si="370"/>
        <v>Xã Đông Hòa</v>
      </c>
      <c r="N4563">
        <f t="shared" si="371"/>
        <v>34336</v>
      </c>
      <c r="O4563" t="str">
        <f t="shared" si="367"/>
        <v>3</v>
      </c>
      <c r="AC4563" t="s">
        <v>8327</v>
      </c>
      <c r="AD4563" t="s">
        <v>8757</v>
      </c>
      <c r="AE4563" t="s">
        <v>8782</v>
      </c>
      <c r="AF4563" t="str">
        <f t="shared" si="368"/>
        <v>3434413243</v>
      </c>
    </row>
    <row r="4564" spans="8:32" ht="16.5" customHeight="1" x14ac:dyDescent="0.25">
      <c r="H4564" t="s">
        <v>8327</v>
      </c>
      <c r="I4564" t="s">
        <v>8329</v>
      </c>
      <c r="J4564" t="s">
        <v>8348</v>
      </c>
      <c r="K4564" t="s">
        <v>8349</v>
      </c>
      <c r="L4564">
        <f t="shared" si="369"/>
        <v>3433612460</v>
      </c>
      <c r="M4564" t="str">
        <f t="shared" si="370"/>
        <v>Phường Hoàng Diệu</v>
      </c>
      <c r="N4564">
        <f t="shared" si="371"/>
        <v>34336</v>
      </c>
      <c r="O4564" t="str">
        <f t="shared" si="367"/>
        <v>3</v>
      </c>
      <c r="AC4564" t="s">
        <v>8327</v>
      </c>
      <c r="AD4564" t="s">
        <v>8757</v>
      </c>
      <c r="AE4564" t="s">
        <v>8784</v>
      </c>
      <c r="AF4564" t="str">
        <f t="shared" si="368"/>
        <v>3434413246</v>
      </c>
    </row>
    <row r="4565" spans="8:32" ht="16.5" customHeight="1" x14ac:dyDescent="0.25">
      <c r="H4565" t="s">
        <v>8327</v>
      </c>
      <c r="I4565" t="s">
        <v>8329</v>
      </c>
      <c r="J4565" t="s">
        <v>8350</v>
      </c>
      <c r="K4565" t="s">
        <v>6809</v>
      </c>
      <c r="L4565">
        <f t="shared" si="369"/>
        <v>3433612463</v>
      </c>
      <c r="M4565" t="str">
        <f t="shared" si="370"/>
        <v>Xã Phú Xuân</v>
      </c>
      <c r="N4565">
        <f t="shared" si="371"/>
        <v>34336</v>
      </c>
      <c r="O4565" t="str">
        <f t="shared" si="367"/>
        <v>3</v>
      </c>
      <c r="AC4565" t="s">
        <v>8327</v>
      </c>
      <c r="AD4565" t="s">
        <v>8757</v>
      </c>
      <c r="AE4565" t="s">
        <v>8786</v>
      </c>
      <c r="AF4565" t="str">
        <f t="shared" si="368"/>
        <v>3434413249</v>
      </c>
    </row>
    <row r="4566" spans="8:32" ht="16.5" customHeight="1" x14ac:dyDescent="0.25">
      <c r="H4566" t="s">
        <v>8327</v>
      </c>
      <c r="I4566" t="s">
        <v>8329</v>
      </c>
      <c r="J4566" t="s">
        <v>8351</v>
      </c>
      <c r="K4566" t="s">
        <v>8352</v>
      </c>
      <c r="L4566">
        <f t="shared" si="369"/>
        <v>3433612466</v>
      </c>
      <c r="M4566" t="str">
        <f t="shared" si="370"/>
        <v>Xã Vũ Phúc</v>
      </c>
      <c r="N4566">
        <f t="shared" si="371"/>
        <v>34336</v>
      </c>
      <c r="O4566" t="str">
        <f t="shared" si="367"/>
        <v>3</v>
      </c>
      <c r="AC4566" t="s">
        <v>8327</v>
      </c>
      <c r="AD4566" t="s">
        <v>8757</v>
      </c>
      <c r="AE4566" t="s">
        <v>8788</v>
      </c>
      <c r="AF4566" t="str">
        <f t="shared" si="368"/>
        <v>3434413252</v>
      </c>
    </row>
    <row r="4567" spans="8:32" ht="16.5" customHeight="1" x14ac:dyDescent="0.25">
      <c r="H4567" t="s">
        <v>8327</v>
      </c>
      <c r="I4567" t="s">
        <v>8329</v>
      </c>
      <c r="J4567" t="s">
        <v>8353</v>
      </c>
      <c r="K4567" t="s">
        <v>8354</v>
      </c>
      <c r="L4567">
        <f t="shared" si="369"/>
        <v>3433612469</v>
      </c>
      <c r="M4567" t="str">
        <f t="shared" si="370"/>
        <v>Xã Vũ Chính</v>
      </c>
      <c r="N4567">
        <f t="shared" si="371"/>
        <v>34336</v>
      </c>
      <c r="O4567" t="str">
        <f t="shared" si="367"/>
        <v>3</v>
      </c>
      <c r="AC4567" t="s">
        <v>8327</v>
      </c>
      <c r="AD4567" t="s">
        <v>8757</v>
      </c>
      <c r="AE4567" t="s">
        <v>8790</v>
      </c>
      <c r="AF4567" t="str">
        <f t="shared" si="368"/>
        <v>3434413255</v>
      </c>
    </row>
    <row r="4568" spans="8:32" ht="16.5" customHeight="1" x14ac:dyDescent="0.25">
      <c r="H4568" t="s">
        <v>8327</v>
      </c>
      <c r="I4568" t="s">
        <v>8329</v>
      </c>
      <c r="J4568" t="s">
        <v>8355</v>
      </c>
      <c r="K4568" t="s">
        <v>515</v>
      </c>
      <c r="L4568">
        <f t="shared" si="369"/>
        <v>3433612817</v>
      </c>
      <c r="M4568" t="str">
        <f t="shared" si="370"/>
        <v>Xã Đông Mỹ</v>
      </c>
      <c r="N4568">
        <f t="shared" si="371"/>
        <v>34336</v>
      </c>
      <c r="O4568" t="str">
        <f t="shared" si="367"/>
        <v>3</v>
      </c>
      <c r="AC4568" t="s">
        <v>8327</v>
      </c>
      <c r="AD4568" t="s">
        <v>8757</v>
      </c>
      <c r="AE4568" t="s">
        <v>8792</v>
      </c>
      <c r="AF4568" t="str">
        <f t="shared" si="368"/>
        <v>3434413258</v>
      </c>
    </row>
    <row r="4569" spans="8:32" ht="16.5" customHeight="1" x14ac:dyDescent="0.25">
      <c r="H4569" t="s">
        <v>8327</v>
      </c>
      <c r="I4569" t="s">
        <v>8329</v>
      </c>
      <c r="J4569" t="s">
        <v>8356</v>
      </c>
      <c r="K4569" t="s">
        <v>2541</v>
      </c>
      <c r="L4569">
        <f t="shared" si="369"/>
        <v>3433612820</v>
      </c>
      <c r="M4569" t="str">
        <f t="shared" si="370"/>
        <v>Xã Đông Thọ</v>
      </c>
      <c r="N4569">
        <f t="shared" si="371"/>
        <v>34336</v>
      </c>
      <c r="O4569" t="str">
        <f t="shared" si="367"/>
        <v>3</v>
      </c>
      <c r="AC4569" t="s">
        <v>8327</v>
      </c>
      <c r="AD4569" t="s">
        <v>8757</v>
      </c>
      <c r="AE4569" t="s">
        <v>8793</v>
      </c>
      <c r="AF4569" t="str">
        <f t="shared" si="368"/>
        <v>3434413261</v>
      </c>
    </row>
    <row r="4570" spans="8:32" ht="16.5" customHeight="1" x14ac:dyDescent="0.25">
      <c r="H4570" t="s">
        <v>8327</v>
      </c>
      <c r="I4570" t="s">
        <v>8329</v>
      </c>
      <c r="J4570" t="s">
        <v>8357</v>
      </c>
      <c r="K4570" t="s">
        <v>8358</v>
      </c>
      <c r="L4570">
        <f t="shared" si="369"/>
        <v>3433613084</v>
      </c>
      <c r="M4570" t="str">
        <f t="shared" si="370"/>
        <v>Xã Vũ Đông</v>
      </c>
      <c r="N4570">
        <f t="shared" si="371"/>
        <v>34336</v>
      </c>
      <c r="O4570" t="str">
        <f t="shared" si="367"/>
        <v>3</v>
      </c>
      <c r="AC4570" t="s">
        <v>8327</v>
      </c>
      <c r="AD4570" t="s">
        <v>8757</v>
      </c>
      <c r="AE4570" t="s">
        <v>8794</v>
      </c>
      <c r="AF4570" t="str">
        <f t="shared" si="368"/>
        <v>3434413264</v>
      </c>
    </row>
    <row r="4571" spans="8:32" ht="16.5" customHeight="1" x14ac:dyDescent="0.25">
      <c r="H4571" t="s">
        <v>8327</v>
      </c>
      <c r="I4571" t="s">
        <v>8329</v>
      </c>
      <c r="J4571" t="s">
        <v>8359</v>
      </c>
      <c r="K4571" t="s">
        <v>8360</v>
      </c>
      <c r="L4571">
        <f t="shared" si="369"/>
        <v>3433613108</v>
      </c>
      <c r="M4571" t="str">
        <f t="shared" si="370"/>
        <v>Xã Vũ Lạc</v>
      </c>
      <c r="N4571">
        <f t="shared" si="371"/>
        <v>34336</v>
      </c>
      <c r="O4571" t="str">
        <f t="shared" si="367"/>
        <v>3</v>
      </c>
      <c r="AC4571" t="s">
        <v>8327</v>
      </c>
      <c r="AD4571" t="s">
        <v>8757</v>
      </c>
      <c r="AE4571" t="s">
        <v>8796</v>
      </c>
      <c r="AF4571" t="str">
        <f t="shared" si="368"/>
        <v>3434413267</v>
      </c>
    </row>
    <row r="4572" spans="8:32" ht="16.5" customHeight="1" x14ac:dyDescent="0.25">
      <c r="H4572" t="s">
        <v>8327</v>
      </c>
      <c r="I4572" t="s">
        <v>8329</v>
      </c>
      <c r="J4572" t="s">
        <v>8361</v>
      </c>
      <c r="K4572" t="s">
        <v>5532</v>
      </c>
      <c r="L4572">
        <f t="shared" si="369"/>
        <v>3433613225</v>
      </c>
      <c r="M4572" t="str">
        <f t="shared" si="370"/>
        <v>Xã Tân Bình</v>
      </c>
      <c r="N4572">
        <f t="shared" si="371"/>
        <v>34336</v>
      </c>
      <c r="O4572" t="str">
        <f t="shared" si="367"/>
        <v>3</v>
      </c>
      <c r="AC4572" t="s">
        <v>8327</v>
      </c>
      <c r="AD4572" t="s">
        <v>8757</v>
      </c>
      <c r="AE4572" t="s">
        <v>8798</v>
      </c>
      <c r="AF4572" t="str">
        <f t="shared" si="368"/>
        <v>3434413270</v>
      </c>
    </row>
    <row r="4573" spans="8:32" ht="16.5" customHeight="1" x14ac:dyDescent="0.25">
      <c r="H4573" t="s">
        <v>8327</v>
      </c>
      <c r="I4573" t="s">
        <v>8362</v>
      </c>
      <c r="K4573" t="s">
        <v>8363</v>
      </c>
      <c r="L4573">
        <f t="shared" si="369"/>
        <v>34338</v>
      </c>
      <c r="M4573" t="str">
        <f t="shared" si="370"/>
        <v>Huyện Quỳnh Phụ</v>
      </c>
      <c r="N4573">
        <f t="shared" si="371"/>
        <v>34</v>
      </c>
      <c r="O4573" t="str">
        <f t="shared" si="367"/>
        <v>2</v>
      </c>
      <c r="AC4573" t="s">
        <v>8327</v>
      </c>
      <c r="AD4573" t="s">
        <v>8757</v>
      </c>
      <c r="AE4573" t="s">
        <v>8800</v>
      </c>
      <c r="AF4573" t="str">
        <f t="shared" si="368"/>
        <v>3434413273</v>
      </c>
    </row>
    <row r="4574" spans="8:32" ht="16.5" customHeight="1" x14ac:dyDescent="0.25">
      <c r="H4574" t="s">
        <v>8327</v>
      </c>
      <c r="I4574" t="s">
        <v>8362</v>
      </c>
      <c r="J4574" t="s">
        <v>8364</v>
      </c>
      <c r="K4574" t="s">
        <v>8365</v>
      </c>
      <c r="L4574">
        <f t="shared" si="369"/>
        <v>3433812472</v>
      </c>
      <c r="M4574" t="str">
        <f t="shared" si="370"/>
        <v>Thị trấn Quỳnh Côi</v>
      </c>
      <c r="N4574">
        <f t="shared" si="371"/>
        <v>34338</v>
      </c>
      <c r="O4574" t="str">
        <f t="shared" si="367"/>
        <v>3</v>
      </c>
      <c r="AC4574" t="s">
        <v>8327</v>
      </c>
      <c r="AD4574" t="s">
        <v>8757</v>
      </c>
      <c r="AE4574" t="s">
        <v>8802</v>
      </c>
      <c r="AF4574" t="str">
        <f t="shared" si="368"/>
        <v>3434413276</v>
      </c>
    </row>
    <row r="4575" spans="8:32" ht="16.5" customHeight="1" x14ac:dyDescent="0.25">
      <c r="H4575" t="s">
        <v>8327</v>
      </c>
      <c r="I4575" t="s">
        <v>8362</v>
      </c>
      <c r="J4575" t="s">
        <v>8366</v>
      </c>
      <c r="K4575" t="s">
        <v>8367</v>
      </c>
      <c r="L4575">
        <f t="shared" si="369"/>
        <v>3433812475</v>
      </c>
      <c r="M4575" t="str">
        <f t="shared" si="370"/>
        <v>Xã An Khê</v>
      </c>
      <c r="N4575">
        <f t="shared" si="371"/>
        <v>34338</v>
      </c>
      <c r="O4575" t="str">
        <f t="shared" si="367"/>
        <v>3</v>
      </c>
      <c r="AC4575" t="s">
        <v>8327</v>
      </c>
      <c r="AD4575" t="s">
        <v>8757</v>
      </c>
      <c r="AE4575" t="s">
        <v>8804</v>
      </c>
      <c r="AF4575" t="str">
        <f t="shared" si="368"/>
        <v>3434413279</v>
      </c>
    </row>
    <row r="4576" spans="8:32" ht="16.5" customHeight="1" x14ac:dyDescent="0.25">
      <c r="H4576" t="s">
        <v>8327</v>
      </c>
      <c r="I4576" t="s">
        <v>8362</v>
      </c>
      <c r="J4576" t="s">
        <v>8368</v>
      </c>
      <c r="K4576" t="s">
        <v>7876</v>
      </c>
      <c r="L4576">
        <f t="shared" si="369"/>
        <v>3433812478</v>
      </c>
      <c r="M4576" t="str">
        <f t="shared" si="370"/>
        <v>Xã An Đồng</v>
      </c>
      <c r="N4576">
        <f t="shared" si="371"/>
        <v>34338</v>
      </c>
      <c r="O4576" t="str">
        <f t="shared" si="367"/>
        <v>3</v>
      </c>
      <c r="AC4576" t="s">
        <v>8327</v>
      </c>
      <c r="AD4576" t="s">
        <v>8757</v>
      </c>
      <c r="AE4576" t="s">
        <v>8806</v>
      </c>
      <c r="AF4576" t="str">
        <f t="shared" si="368"/>
        <v>3434413282</v>
      </c>
    </row>
    <row r="4577" spans="8:32" ht="16.5" customHeight="1" x14ac:dyDescent="0.25">
      <c r="H4577" t="s">
        <v>8327</v>
      </c>
      <c r="I4577" t="s">
        <v>8362</v>
      </c>
      <c r="J4577" t="s">
        <v>8369</v>
      </c>
      <c r="K4577" t="s">
        <v>8370</v>
      </c>
      <c r="L4577">
        <f t="shared" si="369"/>
        <v>3433812481</v>
      </c>
      <c r="M4577" t="str">
        <f t="shared" si="370"/>
        <v>Xã Quỳnh Hoa</v>
      </c>
      <c r="N4577">
        <f t="shared" si="371"/>
        <v>34338</v>
      </c>
      <c r="O4577" t="str">
        <f t="shared" si="367"/>
        <v>3</v>
      </c>
      <c r="AC4577" t="s">
        <v>8807</v>
      </c>
      <c r="AD4577" t="s">
        <v>8809</v>
      </c>
      <c r="AE4577" t="s">
        <v>8811</v>
      </c>
      <c r="AF4577" t="str">
        <f t="shared" si="368"/>
        <v>3534713285</v>
      </c>
    </row>
    <row r="4578" spans="8:32" ht="16.5" customHeight="1" x14ac:dyDescent="0.25">
      <c r="H4578" t="s">
        <v>8327</v>
      </c>
      <c r="I4578" t="s">
        <v>8362</v>
      </c>
      <c r="J4578" t="s">
        <v>8371</v>
      </c>
      <c r="K4578" t="s">
        <v>8372</v>
      </c>
      <c r="L4578">
        <f t="shared" si="369"/>
        <v>3433812484</v>
      </c>
      <c r="M4578" t="str">
        <f t="shared" si="370"/>
        <v>Xã Quỳnh Lâm</v>
      </c>
      <c r="N4578">
        <f t="shared" si="371"/>
        <v>34338</v>
      </c>
      <c r="O4578" t="str">
        <f t="shared" si="367"/>
        <v>3</v>
      </c>
      <c r="AC4578" t="s">
        <v>8807</v>
      </c>
      <c r="AD4578" t="s">
        <v>8809</v>
      </c>
      <c r="AE4578" t="s">
        <v>8812</v>
      </c>
      <c r="AF4578" t="str">
        <f t="shared" si="368"/>
        <v>3534713288</v>
      </c>
    </row>
    <row r="4579" spans="8:32" ht="16.5" customHeight="1" x14ac:dyDescent="0.25">
      <c r="H4579" t="s">
        <v>8327</v>
      </c>
      <c r="I4579" t="s">
        <v>8362</v>
      </c>
      <c r="J4579" t="s">
        <v>8373</v>
      </c>
      <c r="K4579" t="s">
        <v>8374</v>
      </c>
      <c r="L4579">
        <f t="shared" si="369"/>
        <v>3433812487</v>
      </c>
      <c r="M4579" t="str">
        <f t="shared" si="370"/>
        <v>Xã Quỳnh Thọ</v>
      </c>
      <c r="N4579">
        <f t="shared" si="371"/>
        <v>34338</v>
      </c>
      <c r="O4579" t="str">
        <f t="shared" si="367"/>
        <v>3</v>
      </c>
      <c r="AC4579" t="s">
        <v>8807</v>
      </c>
      <c r="AD4579" t="s">
        <v>8809</v>
      </c>
      <c r="AE4579" t="s">
        <v>8813</v>
      </c>
      <c r="AF4579" t="str">
        <f t="shared" si="368"/>
        <v>3534713291</v>
      </c>
    </row>
    <row r="4580" spans="8:32" ht="16.5" customHeight="1" x14ac:dyDescent="0.25">
      <c r="H4580" t="s">
        <v>8327</v>
      </c>
      <c r="I4580" t="s">
        <v>8362</v>
      </c>
      <c r="J4580" t="s">
        <v>8375</v>
      </c>
      <c r="K4580" t="s">
        <v>8376</v>
      </c>
      <c r="L4580">
        <f t="shared" si="369"/>
        <v>3433812490</v>
      </c>
      <c r="M4580" t="str">
        <f t="shared" si="370"/>
        <v>Xã An Hiệp</v>
      </c>
      <c r="N4580">
        <f t="shared" si="371"/>
        <v>34338</v>
      </c>
      <c r="O4580" t="str">
        <f t="shared" si="367"/>
        <v>3</v>
      </c>
      <c r="AC4580" t="s">
        <v>8807</v>
      </c>
      <c r="AD4580" t="s">
        <v>8809</v>
      </c>
      <c r="AE4580" t="s">
        <v>8814</v>
      </c>
      <c r="AF4580" t="str">
        <f t="shared" si="368"/>
        <v>3534713294</v>
      </c>
    </row>
    <row r="4581" spans="8:32" ht="16.5" customHeight="1" x14ac:dyDescent="0.25">
      <c r="H4581" t="s">
        <v>8327</v>
      </c>
      <c r="I4581" t="s">
        <v>8362</v>
      </c>
      <c r="J4581" t="s">
        <v>8377</v>
      </c>
      <c r="K4581" t="s">
        <v>8378</v>
      </c>
      <c r="L4581">
        <f t="shared" si="369"/>
        <v>3433812493</v>
      </c>
      <c r="M4581" t="str">
        <f t="shared" si="370"/>
        <v>Xã Quỳnh Hoàng</v>
      </c>
      <c r="N4581">
        <f t="shared" si="371"/>
        <v>34338</v>
      </c>
      <c r="O4581" t="str">
        <f t="shared" si="367"/>
        <v>3</v>
      </c>
      <c r="AC4581" t="s">
        <v>8807</v>
      </c>
      <c r="AD4581" t="s">
        <v>8809</v>
      </c>
      <c r="AE4581" t="s">
        <v>8815</v>
      </c>
      <c r="AF4581" t="str">
        <f t="shared" si="368"/>
        <v>3534713297</v>
      </c>
    </row>
    <row r="4582" spans="8:32" ht="16.5" customHeight="1" x14ac:dyDescent="0.25">
      <c r="H4582" t="s">
        <v>8327</v>
      </c>
      <c r="I4582" t="s">
        <v>8362</v>
      </c>
      <c r="J4582" t="s">
        <v>8379</v>
      </c>
      <c r="K4582" t="s">
        <v>8380</v>
      </c>
      <c r="L4582">
        <f t="shared" si="369"/>
        <v>3433812496</v>
      </c>
      <c r="M4582" t="str">
        <f t="shared" si="370"/>
        <v>Xã Quỳnh Giao</v>
      </c>
      <c r="N4582">
        <f t="shared" si="371"/>
        <v>34338</v>
      </c>
      <c r="O4582" t="str">
        <f t="shared" si="367"/>
        <v>3</v>
      </c>
      <c r="AC4582" t="s">
        <v>8807</v>
      </c>
      <c r="AD4582" t="s">
        <v>8809</v>
      </c>
      <c r="AE4582" t="s">
        <v>8817</v>
      </c>
      <c r="AF4582" t="str">
        <f t="shared" si="368"/>
        <v>3534713300</v>
      </c>
    </row>
    <row r="4583" spans="8:32" ht="16.5" customHeight="1" x14ac:dyDescent="0.25">
      <c r="H4583" t="s">
        <v>8327</v>
      </c>
      <c r="I4583" t="s">
        <v>8362</v>
      </c>
      <c r="J4583" t="s">
        <v>8381</v>
      </c>
      <c r="K4583" t="s">
        <v>7904</v>
      </c>
      <c r="L4583">
        <f t="shared" si="369"/>
        <v>3433812499</v>
      </c>
      <c r="M4583" t="str">
        <f t="shared" si="370"/>
        <v>Xã An Thái</v>
      </c>
      <c r="N4583">
        <f t="shared" si="371"/>
        <v>34338</v>
      </c>
      <c r="O4583" t="str">
        <f t="shared" si="367"/>
        <v>3</v>
      </c>
      <c r="AC4583" t="s">
        <v>8807</v>
      </c>
      <c r="AD4583" t="s">
        <v>8809</v>
      </c>
      <c r="AE4583" t="s">
        <v>8818</v>
      </c>
      <c r="AF4583" t="str">
        <f t="shared" si="368"/>
        <v>3534713303</v>
      </c>
    </row>
    <row r="4584" spans="8:32" ht="16.5" customHeight="1" x14ac:dyDescent="0.25">
      <c r="H4584" t="s">
        <v>8327</v>
      </c>
      <c r="I4584" t="s">
        <v>8362</v>
      </c>
      <c r="J4584" t="s">
        <v>8382</v>
      </c>
      <c r="K4584" t="s">
        <v>8383</v>
      </c>
      <c r="L4584">
        <f t="shared" si="369"/>
        <v>3433812502</v>
      </c>
      <c r="M4584" t="str">
        <f t="shared" si="370"/>
        <v>Xã An Cầu</v>
      </c>
      <c r="N4584">
        <f t="shared" si="371"/>
        <v>34338</v>
      </c>
      <c r="O4584" t="str">
        <f t="shared" si="367"/>
        <v>3</v>
      </c>
      <c r="AC4584" t="s">
        <v>8807</v>
      </c>
      <c r="AD4584" t="s">
        <v>8809</v>
      </c>
      <c r="AE4584" t="s">
        <v>8820</v>
      </c>
      <c r="AF4584" t="str">
        <f t="shared" si="368"/>
        <v>3534713306</v>
      </c>
    </row>
    <row r="4585" spans="8:32" ht="16.5" customHeight="1" x14ac:dyDescent="0.25">
      <c r="H4585" t="s">
        <v>8327</v>
      </c>
      <c r="I4585" t="s">
        <v>8362</v>
      </c>
      <c r="J4585" t="s">
        <v>8384</v>
      </c>
      <c r="K4585" t="s">
        <v>8385</v>
      </c>
      <c r="L4585">
        <f t="shared" si="369"/>
        <v>3433812505</v>
      </c>
      <c r="M4585" t="str">
        <f t="shared" si="370"/>
        <v>Xã Quỳnh Hồng</v>
      </c>
      <c r="N4585">
        <f t="shared" si="371"/>
        <v>34338</v>
      </c>
      <c r="O4585" t="str">
        <f t="shared" si="367"/>
        <v>3</v>
      </c>
      <c r="AC4585" t="s">
        <v>8807</v>
      </c>
      <c r="AD4585" t="s">
        <v>8809</v>
      </c>
      <c r="AE4585" t="s">
        <v>8822</v>
      </c>
      <c r="AF4585" t="str">
        <f t="shared" si="368"/>
        <v>3534713309</v>
      </c>
    </row>
    <row r="4586" spans="8:32" ht="16.5" customHeight="1" x14ac:dyDescent="0.25">
      <c r="H4586" t="s">
        <v>8327</v>
      </c>
      <c r="I4586" t="s">
        <v>8362</v>
      </c>
      <c r="J4586" t="s">
        <v>8386</v>
      </c>
      <c r="K4586" t="s">
        <v>8387</v>
      </c>
      <c r="L4586">
        <f t="shared" si="369"/>
        <v>3433812508</v>
      </c>
      <c r="M4586" t="str">
        <f t="shared" si="370"/>
        <v>Xã Quỳnh Khê</v>
      </c>
      <c r="N4586">
        <f t="shared" si="371"/>
        <v>34338</v>
      </c>
      <c r="O4586" t="str">
        <f t="shared" si="367"/>
        <v>3</v>
      </c>
      <c r="AC4586" t="s">
        <v>8807</v>
      </c>
      <c r="AD4586" t="s">
        <v>8809</v>
      </c>
      <c r="AE4586" t="s">
        <v>8824</v>
      </c>
      <c r="AF4586" t="str">
        <f t="shared" si="368"/>
        <v>3534713312</v>
      </c>
    </row>
    <row r="4587" spans="8:32" ht="16.5" customHeight="1" x14ac:dyDescent="0.25">
      <c r="H4587" t="s">
        <v>8327</v>
      </c>
      <c r="I4587" t="s">
        <v>8362</v>
      </c>
      <c r="J4587" t="s">
        <v>8388</v>
      </c>
      <c r="K4587" t="s">
        <v>8389</v>
      </c>
      <c r="L4587">
        <f t="shared" si="369"/>
        <v>3433812511</v>
      </c>
      <c r="M4587" t="str">
        <f t="shared" si="370"/>
        <v>Xã Quỳnh Minh</v>
      </c>
      <c r="N4587">
        <f t="shared" si="371"/>
        <v>34338</v>
      </c>
      <c r="O4587" t="str">
        <f t="shared" si="367"/>
        <v>3</v>
      </c>
      <c r="AC4587" t="s">
        <v>8807</v>
      </c>
      <c r="AD4587" t="s">
        <v>8809</v>
      </c>
      <c r="AE4587" t="s">
        <v>8826</v>
      </c>
      <c r="AF4587" t="str">
        <f t="shared" si="368"/>
        <v>3534713315</v>
      </c>
    </row>
    <row r="4588" spans="8:32" ht="16.5" customHeight="1" x14ac:dyDescent="0.25">
      <c r="H4588" t="s">
        <v>8327</v>
      </c>
      <c r="I4588" t="s">
        <v>8362</v>
      </c>
      <c r="J4588" t="s">
        <v>8390</v>
      </c>
      <c r="K4588" t="s">
        <v>8391</v>
      </c>
      <c r="L4588">
        <f t="shared" si="369"/>
        <v>3433812514</v>
      </c>
      <c r="M4588" t="str">
        <f t="shared" si="370"/>
        <v>Xã An Ninh</v>
      </c>
      <c r="N4588">
        <f t="shared" si="371"/>
        <v>34338</v>
      </c>
      <c r="O4588" t="str">
        <f t="shared" si="367"/>
        <v>3</v>
      </c>
      <c r="AC4588" t="s">
        <v>8807</v>
      </c>
      <c r="AD4588" t="s">
        <v>8809</v>
      </c>
      <c r="AE4588" t="s">
        <v>8828</v>
      </c>
      <c r="AF4588" t="str">
        <f t="shared" si="368"/>
        <v>3534713318</v>
      </c>
    </row>
    <row r="4589" spans="8:32" ht="16.5" customHeight="1" x14ac:dyDescent="0.25">
      <c r="H4589" t="s">
        <v>8327</v>
      </c>
      <c r="I4589" t="s">
        <v>8362</v>
      </c>
      <c r="J4589" t="s">
        <v>8392</v>
      </c>
      <c r="K4589" t="s">
        <v>8393</v>
      </c>
      <c r="L4589">
        <f t="shared" si="369"/>
        <v>3433812517</v>
      </c>
      <c r="M4589" t="str">
        <f t="shared" si="370"/>
        <v>Xã Quỳnh Ngọc</v>
      </c>
      <c r="N4589">
        <f t="shared" si="371"/>
        <v>34338</v>
      </c>
      <c r="O4589" t="str">
        <f t="shared" si="367"/>
        <v>3</v>
      </c>
      <c r="AC4589" t="s">
        <v>8807</v>
      </c>
      <c r="AD4589" t="s">
        <v>8809</v>
      </c>
      <c r="AE4589" t="s">
        <v>8830</v>
      </c>
      <c r="AF4589" t="str">
        <f t="shared" si="368"/>
        <v>3534713366</v>
      </c>
    </row>
    <row r="4590" spans="8:32" ht="16.5" customHeight="1" x14ac:dyDescent="0.25">
      <c r="H4590" t="s">
        <v>8327</v>
      </c>
      <c r="I4590" t="s">
        <v>8362</v>
      </c>
      <c r="J4590" t="s">
        <v>8394</v>
      </c>
      <c r="K4590" t="s">
        <v>8395</v>
      </c>
      <c r="L4590">
        <f t="shared" si="369"/>
        <v>3433812520</v>
      </c>
      <c r="M4590" t="str">
        <f t="shared" si="370"/>
        <v>Xã Quỳnh Hải</v>
      </c>
      <c r="N4590">
        <f t="shared" si="371"/>
        <v>34338</v>
      </c>
      <c r="O4590" t="str">
        <f t="shared" si="367"/>
        <v>3</v>
      </c>
      <c r="AC4590" t="s">
        <v>8807</v>
      </c>
      <c r="AD4590" t="s">
        <v>8809</v>
      </c>
      <c r="AE4590" t="s">
        <v>8832</v>
      </c>
      <c r="AF4590" t="str">
        <f t="shared" si="368"/>
        <v>3534713372</v>
      </c>
    </row>
    <row r="4591" spans="8:32" ht="16.5" customHeight="1" x14ac:dyDescent="0.25">
      <c r="H4591" t="s">
        <v>8327</v>
      </c>
      <c r="I4591" t="s">
        <v>8362</v>
      </c>
      <c r="J4591" t="s">
        <v>8396</v>
      </c>
      <c r="K4591" t="s">
        <v>8397</v>
      </c>
      <c r="L4591">
        <f t="shared" si="369"/>
        <v>3433812523</v>
      </c>
      <c r="M4591" t="str">
        <f t="shared" si="370"/>
        <v>Thị trấn An Bài</v>
      </c>
      <c r="N4591">
        <f t="shared" si="371"/>
        <v>34338</v>
      </c>
      <c r="O4591" t="str">
        <f t="shared" si="367"/>
        <v>3</v>
      </c>
      <c r="AC4591" t="s">
        <v>8807</v>
      </c>
      <c r="AD4591" t="s">
        <v>8809</v>
      </c>
      <c r="AE4591" t="s">
        <v>8834</v>
      </c>
      <c r="AF4591" t="str">
        <f t="shared" si="368"/>
        <v>3534713381</v>
      </c>
    </row>
    <row r="4592" spans="8:32" ht="16.5" customHeight="1" x14ac:dyDescent="0.25">
      <c r="H4592" t="s">
        <v>8327</v>
      </c>
      <c r="I4592" t="s">
        <v>8362</v>
      </c>
      <c r="J4592" t="s">
        <v>8398</v>
      </c>
      <c r="K4592" t="s">
        <v>8399</v>
      </c>
      <c r="L4592">
        <f t="shared" si="369"/>
        <v>3433812526</v>
      </c>
      <c r="M4592" t="str">
        <f t="shared" si="370"/>
        <v>Xã An ấp</v>
      </c>
      <c r="N4592">
        <f t="shared" si="371"/>
        <v>34338</v>
      </c>
      <c r="O4592" t="str">
        <f t="shared" si="367"/>
        <v>3</v>
      </c>
      <c r="AC4592" t="s">
        <v>8807</v>
      </c>
      <c r="AD4592" t="s">
        <v>8809</v>
      </c>
      <c r="AE4592" t="s">
        <v>8836</v>
      </c>
      <c r="AF4592" t="str">
        <f t="shared" si="368"/>
        <v>3534713426</v>
      </c>
    </row>
    <row r="4593" spans="8:32" ht="16.5" customHeight="1" x14ac:dyDescent="0.25">
      <c r="H4593" t="s">
        <v>8327</v>
      </c>
      <c r="I4593" t="s">
        <v>8362</v>
      </c>
      <c r="J4593" t="s">
        <v>8400</v>
      </c>
      <c r="K4593" t="s">
        <v>8401</v>
      </c>
      <c r="L4593">
        <f t="shared" si="369"/>
        <v>3433812529</v>
      </c>
      <c r="M4593" t="str">
        <f t="shared" si="370"/>
        <v>Xã Quỳnh Hội</v>
      </c>
      <c r="N4593">
        <f t="shared" si="371"/>
        <v>34338</v>
      </c>
      <c r="O4593" t="str">
        <f t="shared" si="367"/>
        <v>3</v>
      </c>
      <c r="AC4593" t="s">
        <v>8807</v>
      </c>
      <c r="AD4593" t="s">
        <v>8809</v>
      </c>
      <c r="AE4593" t="s">
        <v>8837</v>
      </c>
      <c r="AF4593" t="str">
        <f t="shared" si="368"/>
        <v>3534713444</v>
      </c>
    </row>
    <row r="4594" spans="8:32" ht="16.5" customHeight="1" x14ac:dyDescent="0.25">
      <c r="H4594" t="s">
        <v>8327</v>
      </c>
      <c r="I4594" t="s">
        <v>8362</v>
      </c>
      <c r="J4594" t="s">
        <v>8402</v>
      </c>
      <c r="K4594" t="s">
        <v>5168</v>
      </c>
      <c r="L4594">
        <f t="shared" si="369"/>
        <v>3433812532</v>
      </c>
      <c r="M4594" t="str">
        <f t="shared" si="370"/>
        <v>Xã Quỳnh Sơn</v>
      </c>
      <c r="N4594">
        <f t="shared" si="371"/>
        <v>34338</v>
      </c>
      <c r="O4594" t="str">
        <f t="shared" si="367"/>
        <v>3</v>
      </c>
      <c r="AC4594" t="s">
        <v>8807</v>
      </c>
      <c r="AD4594" t="s">
        <v>8809</v>
      </c>
      <c r="AE4594" t="s">
        <v>8839</v>
      </c>
      <c r="AF4594" t="str">
        <f t="shared" si="368"/>
        <v>3534713447</v>
      </c>
    </row>
    <row r="4595" spans="8:32" ht="16.5" customHeight="1" x14ac:dyDescent="0.25">
      <c r="H4595" t="s">
        <v>8327</v>
      </c>
      <c r="I4595" t="s">
        <v>8362</v>
      </c>
      <c r="J4595" t="s">
        <v>8403</v>
      </c>
      <c r="K4595" t="s">
        <v>8404</v>
      </c>
      <c r="L4595">
        <f t="shared" si="369"/>
        <v>3433812535</v>
      </c>
      <c r="M4595" t="str">
        <f t="shared" si="370"/>
        <v>Xã Quỳnh Mỹ</v>
      </c>
      <c r="N4595">
        <f t="shared" si="371"/>
        <v>34338</v>
      </c>
      <c r="O4595" t="str">
        <f t="shared" si="367"/>
        <v>3</v>
      </c>
      <c r="AC4595" t="s">
        <v>8807</v>
      </c>
      <c r="AD4595" t="s">
        <v>8809</v>
      </c>
      <c r="AE4595" t="s">
        <v>8841</v>
      </c>
      <c r="AF4595" t="str">
        <f t="shared" si="368"/>
        <v>3534713459</v>
      </c>
    </row>
    <row r="4596" spans="8:32" ht="16.5" customHeight="1" x14ac:dyDescent="0.25">
      <c r="H4596" t="s">
        <v>8327</v>
      </c>
      <c r="I4596" t="s">
        <v>8362</v>
      </c>
      <c r="J4596" t="s">
        <v>8405</v>
      </c>
      <c r="K4596" t="s">
        <v>8406</v>
      </c>
      <c r="L4596">
        <f t="shared" si="369"/>
        <v>3433812538</v>
      </c>
      <c r="M4596" t="str">
        <f t="shared" si="370"/>
        <v>Xã An Quí</v>
      </c>
      <c r="N4596">
        <f t="shared" si="371"/>
        <v>34338</v>
      </c>
      <c r="O4596" t="str">
        <f t="shared" si="367"/>
        <v>3</v>
      </c>
      <c r="AC4596" t="s">
        <v>8807</v>
      </c>
      <c r="AD4596" t="s">
        <v>8809</v>
      </c>
      <c r="AE4596" t="s">
        <v>8843</v>
      </c>
      <c r="AF4596" t="str">
        <f t="shared" si="368"/>
        <v>3534713507</v>
      </c>
    </row>
    <row r="4597" spans="8:32" ht="16.5" customHeight="1" x14ac:dyDescent="0.25">
      <c r="H4597" t="s">
        <v>8327</v>
      </c>
      <c r="I4597" t="s">
        <v>8362</v>
      </c>
      <c r="J4597" t="s">
        <v>8407</v>
      </c>
      <c r="K4597" t="s">
        <v>7542</v>
      </c>
      <c r="L4597">
        <f t="shared" si="369"/>
        <v>3433812541</v>
      </c>
      <c r="M4597" t="str">
        <f t="shared" si="370"/>
        <v>Xã An Thanh</v>
      </c>
      <c r="N4597">
        <f t="shared" si="371"/>
        <v>34338</v>
      </c>
      <c r="O4597" t="str">
        <f t="shared" si="367"/>
        <v>3</v>
      </c>
      <c r="AC4597" t="s">
        <v>8807</v>
      </c>
      <c r="AD4597" t="s">
        <v>8809</v>
      </c>
      <c r="AE4597" t="s">
        <v>8845</v>
      </c>
      <c r="AF4597" t="str">
        <f t="shared" si="368"/>
        <v>3534713513</v>
      </c>
    </row>
    <row r="4598" spans="8:32" ht="16.5" customHeight="1" x14ac:dyDescent="0.25">
      <c r="H4598" t="s">
        <v>8327</v>
      </c>
      <c r="I4598" t="s">
        <v>8362</v>
      </c>
      <c r="J4598" t="s">
        <v>8408</v>
      </c>
      <c r="K4598" t="s">
        <v>8409</v>
      </c>
      <c r="L4598">
        <f t="shared" si="369"/>
        <v>3433812544</v>
      </c>
      <c r="M4598" t="str">
        <f t="shared" si="370"/>
        <v>Xã Quỳnh Châu</v>
      </c>
      <c r="N4598">
        <f t="shared" si="371"/>
        <v>34338</v>
      </c>
      <c r="O4598" t="str">
        <f t="shared" si="367"/>
        <v>3</v>
      </c>
      <c r="AC4598" t="s">
        <v>8807</v>
      </c>
      <c r="AD4598" t="s">
        <v>8847</v>
      </c>
      <c r="AE4598" t="s">
        <v>8849</v>
      </c>
      <c r="AF4598" t="str">
        <f t="shared" si="368"/>
        <v>3534913321</v>
      </c>
    </row>
    <row r="4599" spans="8:32" ht="16.5" customHeight="1" x14ac:dyDescent="0.25">
      <c r="H4599" t="s">
        <v>8327</v>
      </c>
      <c r="I4599" t="s">
        <v>8362</v>
      </c>
      <c r="J4599" t="s">
        <v>8410</v>
      </c>
      <c r="K4599" t="s">
        <v>8411</v>
      </c>
      <c r="L4599">
        <f t="shared" si="369"/>
        <v>3433812547</v>
      </c>
      <c r="M4599" t="str">
        <f t="shared" si="370"/>
        <v>Xã An Vũ</v>
      </c>
      <c r="N4599">
        <f t="shared" si="371"/>
        <v>34338</v>
      </c>
      <c r="O4599" t="str">
        <f t="shared" si="367"/>
        <v>3</v>
      </c>
      <c r="AC4599" t="s">
        <v>8807</v>
      </c>
      <c r="AD4599" t="s">
        <v>8847</v>
      </c>
      <c r="AE4599" t="s">
        <v>8850</v>
      </c>
      <c r="AF4599" t="str">
        <f t="shared" si="368"/>
        <v>3534913324</v>
      </c>
    </row>
    <row r="4600" spans="8:32" ht="16.5" customHeight="1" x14ac:dyDescent="0.25">
      <c r="H4600" t="s">
        <v>8327</v>
      </c>
      <c r="I4600" t="s">
        <v>8362</v>
      </c>
      <c r="J4600" t="s">
        <v>8412</v>
      </c>
      <c r="K4600" t="s">
        <v>8413</v>
      </c>
      <c r="L4600">
        <f t="shared" si="369"/>
        <v>3433812550</v>
      </c>
      <c r="M4600" t="str">
        <f t="shared" si="370"/>
        <v>Xã An Lễ</v>
      </c>
      <c r="N4600">
        <f t="shared" si="371"/>
        <v>34338</v>
      </c>
      <c r="O4600" t="str">
        <f t="shared" si="367"/>
        <v>3</v>
      </c>
      <c r="AC4600" t="s">
        <v>8807</v>
      </c>
      <c r="AD4600" t="s">
        <v>8847</v>
      </c>
      <c r="AE4600" t="s">
        <v>8852</v>
      </c>
      <c r="AF4600" t="str">
        <f t="shared" si="368"/>
        <v>3534913327</v>
      </c>
    </row>
    <row r="4601" spans="8:32" ht="16.5" customHeight="1" x14ac:dyDescent="0.25">
      <c r="H4601" t="s">
        <v>8327</v>
      </c>
      <c r="I4601" t="s">
        <v>8362</v>
      </c>
      <c r="J4601" t="s">
        <v>8414</v>
      </c>
      <c r="K4601" t="s">
        <v>8415</v>
      </c>
      <c r="L4601">
        <f t="shared" si="369"/>
        <v>3433812553</v>
      </c>
      <c r="M4601" t="str">
        <f t="shared" si="370"/>
        <v>Xã Quỳnh Hưng</v>
      </c>
      <c r="N4601">
        <f t="shared" si="371"/>
        <v>34338</v>
      </c>
      <c r="O4601" t="str">
        <f t="shared" si="367"/>
        <v>3</v>
      </c>
      <c r="AC4601" t="s">
        <v>8807</v>
      </c>
      <c r="AD4601" t="s">
        <v>8847</v>
      </c>
      <c r="AE4601" t="s">
        <v>8854</v>
      </c>
      <c r="AF4601" t="str">
        <f t="shared" si="368"/>
        <v>3534913330</v>
      </c>
    </row>
    <row r="4602" spans="8:32" ht="16.5" customHeight="1" x14ac:dyDescent="0.25">
      <c r="H4602" t="s">
        <v>8327</v>
      </c>
      <c r="I4602" t="s">
        <v>8362</v>
      </c>
      <c r="J4602" t="s">
        <v>8416</v>
      </c>
      <c r="K4602" t="s">
        <v>8417</v>
      </c>
      <c r="L4602">
        <f t="shared" si="369"/>
        <v>3433812556</v>
      </c>
      <c r="M4602" t="str">
        <f t="shared" si="370"/>
        <v>Xã Quỳnh Bảo</v>
      </c>
      <c r="N4602">
        <f t="shared" si="371"/>
        <v>34338</v>
      </c>
      <c r="O4602" t="str">
        <f t="shared" si="367"/>
        <v>3</v>
      </c>
      <c r="AC4602" t="s">
        <v>8807</v>
      </c>
      <c r="AD4602" t="s">
        <v>8847</v>
      </c>
      <c r="AE4602" t="s">
        <v>8856</v>
      </c>
      <c r="AF4602" t="str">
        <f t="shared" si="368"/>
        <v>3534913333</v>
      </c>
    </row>
    <row r="4603" spans="8:32" ht="16.5" customHeight="1" x14ac:dyDescent="0.25">
      <c r="H4603" t="s">
        <v>8327</v>
      </c>
      <c r="I4603" t="s">
        <v>8362</v>
      </c>
      <c r="J4603" t="s">
        <v>8418</v>
      </c>
      <c r="K4603" t="s">
        <v>1212</v>
      </c>
      <c r="L4603">
        <f t="shared" si="369"/>
        <v>3433812559</v>
      </c>
      <c r="M4603" t="str">
        <f t="shared" si="370"/>
        <v>Xã An Mỹ</v>
      </c>
      <c r="N4603">
        <f t="shared" si="371"/>
        <v>34338</v>
      </c>
      <c r="O4603" t="str">
        <f t="shared" si="367"/>
        <v>3</v>
      </c>
      <c r="AC4603" t="s">
        <v>8807</v>
      </c>
      <c r="AD4603" t="s">
        <v>8847</v>
      </c>
      <c r="AE4603" t="s">
        <v>8858</v>
      </c>
      <c r="AF4603" t="str">
        <f t="shared" si="368"/>
        <v>3534913336</v>
      </c>
    </row>
    <row r="4604" spans="8:32" ht="16.5" customHeight="1" x14ac:dyDescent="0.25">
      <c r="H4604" t="s">
        <v>8327</v>
      </c>
      <c r="I4604" t="s">
        <v>8362</v>
      </c>
      <c r="J4604" t="s">
        <v>8419</v>
      </c>
      <c r="K4604" t="s">
        <v>8420</v>
      </c>
      <c r="L4604">
        <f t="shared" si="369"/>
        <v>3433812562</v>
      </c>
      <c r="M4604" t="str">
        <f t="shared" si="370"/>
        <v>Xã Quỳnh Nguyên</v>
      </c>
      <c r="N4604">
        <f t="shared" si="371"/>
        <v>34338</v>
      </c>
      <c r="O4604" t="str">
        <f t="shared" si="367"/>
        <v>3</v>
      </c>
      <c r="AC4604" t="s">
        <v>8807</v>
      </c>
      <c r="AD4604" t="s">
        <v>8847</v>
      </c>
      <c r="AE4604" t="s">
        <v>8860</v>
      </c>
      <c r="AF4604" t="str">
        <f t="shared" si="368"/>
        <v>3534913339</v>
      </c>
    </row>
    <row r="4605" spans="8:32" ht="16.5" customHeight="1" x14ac:dyDescent="0.25">
      <c r="H4605" t="s">
        <v>8327</v>
      </c>
      <c r="I4605" t="s">
        <v>8362</v>
      </c>
      <c r="J4605" t="s">
        <v>8421</v>
      </c>
      <c r="K4605" t="s">
        <v>8422</v>
      </c>
      <c r="L4605">
        <f t="shared" si="369"/>
        <v>3433812565</v>
      </c>
      <c r="M4605" t="str">
        <f t="shared" si="370"/>
        <v>Xã An Vinh</v>
      </c>
      <c r="N4605">
        <f t="shared" si="371"/>
        <v>34338</v>
      </c>
      <c r="O4605" t="str">
        <f t="shared" si="367"/>
        <v>3</v>
      </c>
      <c r="AC4605" t="s">
        <v>8807</v>
      </c>
      <c r="AD4605" t="s">
        <v>8847</v>
      </c>
      <c r="AE4605" t="s">
        <v>8862</v>
      </c>
      <c r="AF4605" t="str">
        <f t="shared" si="368"/>
        <v>3534913342</v>
      </c>
    </row>
    <row r="4606" spans="8:32" ht="16.5" customHeight="1" x14ac:dyDescent="0.25">
      <c r="H4606" t="s">
        <v>8327</v>
      </c>
      <c r="I4606" t="s">
        <v>8362</v>
      </c>
      <c r="J4606" t="s">
        <v>8423</v>
      </c>
      <c r="K4606" t="s">
        <v>8424</v>
      </c>
      <c r="L4606">
        <f t="shared" si="369"/>
        <v>3433812568</v>
      </c>
      <c r="M4606" t="str">
        <f t="shared" si="370"/>
        <v>Xã Quỳnh Xá</v>
      </c>
      <c r="N4606">
        <f t="shared" si="371"/>
        <v>34338</v>
      </c>
      <c r="O4606" t="str">
        <f t="shared" si="367"/>
        <v>3</v>
      </c>
      <c r="AC4606" t="s">
        <v>8807</v>
      </c>
      <c r="AD4606" t="s">
        <v>8847</v>
      </c>
      <c r="AE4606" t="s">
        <v>8864</v>
      </c>
      <c r="AF4606" t="str">
        <f t="shared" si="368"/>
        <v>3534913345</v>
      </c>
    </row>
    <row r="4607" spans="8:32" ht="16.5" customHeight="1" x14ac:dyDescent="0.25">
      <c r="H4607" t="s">
        <v>8327</v>
      </c>
      <c r="I4607" t="s">
        <v>8362</v>
      </c>
      <c r="J4607" t="s">
        <v>8425</v>
      </c>
      <c r="K4607" t="s">
        <v>8426</v>
      </c>
      <c r="L4607">
        <f t="shared" si="369"/>
        <v>3433812571</v>
      </c>
      <c r="M4607" t="str">
        <f t="shared" si="370"/>
        <v>Xã An Dục</v>
      </c>
      <c r="N4607">
        <f t="shared" si="371"/>
        <v>34338</v>
      </c>
      <c r="O4607" t="str">
        <f t="shared" si="367"/>
        <v>3</v>
      </c>
      <c r="AC4607" t="s">
        <v>8807</v>
      </c>
      <c r="AD4607" t="s">
        <v>8847</v>
      </c>
      <c r="AE4607" t="s">
        <v>8866</v>
      </c>
      <c r="AF4607" t="str">
        <f t="shared" si="368"/>
        <v>3534913348</v>
      </c>
    </row>
    <row r="4608" spans="8:32" ht="16.5" customHeight="1" x14ac:dyDescent="0.25">
      <c r="H4608" t="s">
        <v>8327</v>
      </c>
      <c r="I4608" t="s">
        <v>8362</v>
      </c>
      <c r="J4608" t="s">
        <v>8427</v>
      </c>
      <c r="K4608" t="s">
        <v>5517</v>
      </c>
      <c r="L4608">
        <f t="shared" si="369"/>
        <v>3433812574</v>
      </c>
      <c r="M4608" t="str">
        <f t="shared" si="370"/>
        <v>Xã Đông Hải</v>
      </c>
      <c r="N4608">
        <f t="shared" si="371"/>
        <v>34338</v>
      </c>
      <c r="O4608" t="str">
        <f t="shared" si="367"/>
        <v>3</v>
      </c>
      <c r="AC4608" t="s">
        <v>8807</v>
      </c>
      <c r="AD4608" t="s">
        <v>8847</v>
      </c>
      <c r="AE4608" t="s">
        <v>8868</v>
      </c>
      <c r="AF4608" t="str">
        <f t="shared" si="368"/>
        <v>3534913351</v>
      </c>
    </row>
    <row r="4609" spans="8:32" ht="16.5" customHeight="1" x14ac:dyDescent="0.25">
      <c r="H4609" t="s">
        <v>8327</v>
      </c>
      <c r="I4609" t="s">
        <v>8362</v>
      </c>
      <c r="J4609" t="s">
        <v>8428</v>
      </c>
      <c r="K4609" t="s">
        <v>8429</v>
      </c>
      <c r="L4609">
        <f t="shared" si="369"/>
        <v>3433812577</v>
      </c>
      <c r="M4609" t="str">
        <f t="shared" si="370"/>
        <v>Xã Quỳnh Trang</v>
      </c>
      <c r="N4609">
        <f t="shared" si="371"/>
        <v>34338</v>
      </c>
      <c r="O4609" t="str">
        <f t="shared" si="367"/>
        <v>3</v>
      </c>
      <c r="AC4609" t="s">
        <v>8807</v>
      </c>
      <c r="AD4609" t="s">
        <v>8847</v>
      </c>
      <c r="AE4609" t="s">
        <v>8870</v>
      </c>
      <c r="AF4609" t="str">
        <f t="shared" si="368"/>
        <v>3534913354</v>
      </c>
    </row>
    <row r="4610" spans="8:32" ht="16.5" customHeight="1" x14ac:dyDescent="0.25">
      <c r="H4610" t="s">
        <v>8327</v>
      </c>
      <c r="I4610" t="s">
        <v>8362</v>
      </c>
      <c r="J4610" t="s">
        <v>8430</v>
      </c>
      <c r="K4610" t="s">
        <v>8431</v>
      </c>
      <c r="L4610">
        <f t="shared" si="369"/>
        <v>3433812580</v>
      </c>
      <c r="M4610" t="str">
        <f t="shared" si="370"/>
        <v>Xã An Tràng</v>
      </c>
      <c r="N4610">
        <f t="shared" si="371"/>
        <v>34338</v>
      </c>
      <c r="O4610" t="str">
        <f t="shared" si="367"/>
        <v>3</v>
      </c>
      <c r="AC4610" t="s">
        <v>8807</v>
      </c>
      <c r="AD4610" t="s">
        <v>8847</v>
      </c>
      <c r="AE4610" t="s">
        <v>8872</v>
      </c>
      <c r="AF4610" t="str">
        <f t="shared" si="368"/>
        <v>3534913357</v>
      </c>
    </row>
    <row r="4611" spans="8:32" ht="16.5" customHeight="1" x14ac:dyDescent="0.25">
      <c r="H4611" t="s">
        <v>8327</v>
      </c>
      <c r="I4611" t="s">
        <v>8362</v>
      </c>
      <c r="J4611" t="s">
        <v>8432</v>
      </c>
      <c r="K4611" t="s">
        <v>1156</v>
      </c>
      <c r="L4611">
        <f t="shared" si="369"/>
        <v>3433812583</v>
      </c>
      <c r="M4611" t="str">
        <f t="shared" si="370"/>
        <v>Xã Đồng Tiến</v>
      </c>
      <c r="N4611">
        <f t="shared" si="371"/>
        <v>34338</v>
      </c>
      <c r="O4611" t="str">
        <f t="shared" ref="O4611:O4674" si="372">IF(AND(LEN(I4611) &gt; 0, LEN(J4611) = 0), "2", IF(LEN(J4611) &gt;0, "3", "1"))</f>
        <v>3</v>
      </c>
      <c r="AC4611" t="s">
        <v>8807</v>
      </c>
      <c r="AD4611" t="s">
        <v>8847</v>
      </c>
      <c r="AE4611" t="s">
        <v>8874</v>
      </c>
      <c r="AF4611" t="str">
        <f t="shared" ref="AF4611:AF4674" si="373">CONCATENATE(AC4611,AD4611,AE4611)</f>
        <v>3534913360</v>
      </c>
    </row>
    <row r="4612" spans="8:32" ht="16.5" customHeight="1" x14ac:dyDescent="0.25">
      <c r="H4612" t="s">
        <v>8327</v>
      </c>
      <c r="I4612" t="s">
        <v>8433</v>
      </c>
      <c r="K4612" t="s">
        <v>8434</v>
      </c>
      <c r="L4612">
        <f t="shared" ref="L4612:L4675" si="374">_xlfn.NUMBERVALUE( H4612&amp;I4612&amp;J4612)</f>
        <v>34339</v>
      </c>
      <c r="M4612" t="str">
        <f t="shared" ref="M4612:M4675" si="375">K4612</f>
        <v>Huyện Hưng Hà</v>
      </c>
      <c r="N4612">
        <f t="shared" ref="N4612:N4675" si="376">IF(AND(LEN(I4612) &gt; 0, LEN(J4612) = 0),_xlfn.NUMBERVALUE(H4612), IF(LEN(J4612) &gt;0, _xlfn.NUMBERVALUE(H4612&amp;I4612), ""))</f>
        <v>34</v>
      </c>
      <c r="O4612" t="str">
        <f t="shared" si="372"/>
        <v>2</v>
      </c>
      <c r="AC4612" t="s">
        <v>8807</v>
      </c>
      <c r="AD4612" t="s">
        <v>8847</v>
      </c>
      <c r="AE4612" t="s">
        <v>8876</v>
      </c>
      <c r="AF4612" t="str">
        <f t="shared" si="373"/>
        <v>3534913363</v>
      </c>
    </row>
    <row r="4613" spans="8:32" ht="16.5" customHeight="1" x14ac:dyDescent="0.25">
      <c r="H4613" t="s">
        <v>8327</v>
      </c>
      <c r="I4613" t="s">
        <v>8433</v>
      </c>
      <c r="J4613" t="s">
        <v>8435</v>
      </c>
      <c r="K4613" t="s">
        <v>8436</v>
      </c>
      <c r="L4613">
        <f t="shared" si="374"/>
        <v>3433912586</v>
      </c>
      <c r="M4613" t="str">
        <f t="shared" si="375"/>
        <v>Thị trấn Hưng Hà</v>
      </c>
      <c r="N4613">
        <f t="shared" si="376"/>
        <v>34339</v>
      </c>
      <c r="O4613" t="str">
        <f t="shared" si="372"/>
        <v>3</v>
      </c>
      <c r="AC4613" t="s">
        <v>8807</v>
      </c>
      <c r="AD4613" t="s">
        <v>8847</v>
      </c>
      <c r="AE4613" t="s">
        <v>8830</v>
      </c>
      <c r="AF4613" t="str">
        <f t="shared" si="373"/>
        <v>3534913366</v>
      </c>
    </row>
    <row r="4614" spans="8:32" ht="16.5" customHeight="1" x14ac:dyDescent="0.25">
      <c r="H4614" t="s">
        <v>8327</v>
      </c>
      <c r="I4614" t="s">
        <v>8433</v>
      </c>
      <c r="J4614" t="s">
        <v>8437</v>
      </c>
      <c r="K4614" t="s">
        <v>8438</v>
      </c>
      <c r="L4614">
        <f t="shared" si="374"/>
        <v>3433912589</v>
      </c>
      <c r="M4614" t="str">
        <f t="shared" si="375"/>
        <v>Xã Điệp Nông</v>
      </c>
      <c r="N4614">
        <f t="shared" si="376"/>
        <v>34339</v>
      </c>
      <c r="O4614" t="str">
        <f t="shared" si="372"/>
        <v>3</v>
      </c>
      <c r="AC4614" t="s">
        <v>8807</v>
      </c>
      <c r="AD4614" t="s">
        <v>8847</v>
      </c>
      <c r="AE4614" t="s">
        <v>8878</v>
      </c>
      <c r="AF4614" t="str">
        <f t="shared" si="373"/>
        <v>3534913369</v>
      </c>
    </row>
    <row r="4615" spans="8:32" ht="16.5" customHeight="1" x14ac:dyDescent="0.25">
      <c r="H4615" t="s">
        <v>8327</v>
      </c>
      <c r="I4615" t="s">
        <v>8433</v>
      </c>
      <c r="J4615" t="s">
        <v>8439</v>
      </c>
      <c r="K4615" t="s">
        <v>8440</v>
      </c>
      <c r="L4615">
        <f t="shared" si="374"/>
        <v>3433912592</v>
      </c>
      <c r="M4615" t="str">
        <f t="shared" si="375"/>
        <v>Xã Tân Lễ</v>
      </c>
      <c r="N4615">
        <f t="shared" si="376"/>
        <v>34339</v>
      </c>
      <c r="O4615" t="str">
        <f t="shared" si="372"/>
        <v>3</v>
      </c>
      <c r="AC4615" t="s">
        <v>8807</v>
      </c>
      <c r="AD4615" t="s">
        <v>8847</v>
      </c>
      <c r="AE4615" t="s">
        <v>8832</v>
      </c>
      <c r="AF4615" t="str">
        <f t="shared" si="373"/>
        <v>3534913372</v>
      </c>
    </row>
    <row r="4616" spans="8:32" ht="16.5" customHeight="1" x14ac:dyDescent="0.25">
      <c r="H4616" t="s">
        <v>8327</v>
      </c>
      <c r="I4616" t="s">
        <v>8433</v>
      </c>
      <c r="J4616" t="s">
        <v>8441</v>
      </c>
      <c r="K4616" t="s">
        <v>847</v>
      </c>
      <c r="L4616">
        <f t="shared" si="374"/>
        <v>3433912595</v>
      </c>
      <c r="M4616" t="str">
        <f t="shared" si="375"/>
        <v>Xã Cộng Hòa</v>
      </c>
      <c r="N4616">
        <f t="shared" si="376"/>
        <v>34339</v>
      </c>
      <c r="O4616" t="str">
        <f t="shared" si="372"/>
        <v>3</v>
      </c>
      <c r="AC4616" t="s">
        <v>8807</v>
      </c>
      <c r="AD4616" t="s">
        <v>8847</v>
      </c>
      <c r="AE4616" t="s">
        <v>8880</v>
      </c>
      <c r="AF4616" t="str">
        <f t="shared" si="373"/>
        <v>3534913375</v>
      </c>
    </row>
    <row r="4617" spans="8:32" ht="16.5" customHeight="1" x14ac:dyDescent="0.25">
      <c r="H4617" t="s">
        <v>8327</v>
      </c>
      <c r="I4617" t="s">
        <v>8433</v>
      </c>
      <c r="J4617" t="s">
        <v>8442</v>
      </c>
      <c r="K4617" t="s">
        <v>1941</v>
      </c>
      <c r="L4617">
        <f t="shared" si="374"/>
        <v>3433912598</v>
      </c>
      <c r="M4617" t="str">
        <f t="shared" si="375"/>
        <v>Xã Dân Chủ</v>
      </c>
      <c r="N4617">
        <f t="shared" si="376"/>
        <v>34339</v>
      </c>
      <c r="O4617" t="str">
        <f t="shared" si="372"/>
        <v>3</v>
      </c>
      <c r="AC4617" t="s">
        <v>8807</v>
      </c>
      <c r="AD4617" t="s">
        <v>8847</v>
      </c>
      <c r="AE4617" t="s">
        <v>8881</v>
      </c>
      <c r="AF4617" t="str">
        <f t="shared" si="373"/>
        <v>3534913378</v>
      </c>
    </row>
    <row r="4618" spans="8:32" ht="16.5" customHeight="1" x14ac:dyDescent="0.25">
      <c r="H4618" t="s">
        <v>8327</v>
      </c>
      <c r="I4618" t="s">
        <v>8433</v>
      </c>
      <c r="J4618" t="s">
        <v>8443</v>
      </c>
      <c r="K4618" t="s">
        <v>2022</v>
      </c>
      <c r="L4618">
        <f t="shared" si="374"/>
        <v>3433912601</v>
      </c>
      <c r="M4618" t="str">
        <f t="shared" si="375"/>
        <v>Xã Canh Tân</v>
      </c>
      <c r="N4618">
        <f t="shared" si="376"/>
        <v>34339</v>
      </c>
      <c r="O4618" t="str">
        <f t="shared" si="372"/>
        <v>3</v>
      </c>
      <c r="AC4618" t="s">
        <v>8807</v>
      </c>
      <c r="AD4618" t="s">
        <v>8847</v>
      </c>
      <c r="AE4618" t="s">
        <v>8834</v>
      </c>
      <c r="AF4618" t="str">
        <f t="shared" si="373"/>
        <v>3534913381</v>
      </c>
    </row>
    <row r="4619" spans="8:32" ht="16.5" customHeight="1" x14ac:dyDescent="0.25">
      <c r="H4619" t="s">
        <v>8327</v>
      </c>
      <c r="I4619" t="s">
        <v>8433</v>
      </c>
      <c r="J4619" t="s">
        <v>8444</v>
      </c>
      <c r="K4619" t="s">
        <v>6980</v>
      </c>
      <c r="L4619">
        <f t="shared" si="374"/>
        <v>3433912604</v>
      </c>
      <c r="M4619" t="str">
        <f t="shared" si="375"/>
        <v>Xã Hòa Tiến</v>
      </c>
      <c r="N4619">
        <f t="shared" si="376"/>
        <v>34339</v>
      </c>
      <c r="O4619" t="str">
        <f t="shared" si="372"/>
        <v>3</v>
      </c>
      <c r="AC4619" t="s">
        <v>8807</v>
      </c>
      <c r="AD4619" t="s">
        <v>8882</v>
      </c>
      <c r="AE4619" t="s">
        <v>8884</v>
      </c>
      <c r="AF4619" t="str">
        <f t="shared" si="373"/>
        <v>3535013384</v>
      </c>
    </row>
    <row r="4620" spans="8:32" ht="16.5" customHeight="1" x14ac:dyDescent="0.25">
      <c r="H4620" t="s">
        <v>8327</v>
      </c>
      <c r="I4620" t="s">
        <v>8433</v>
      </c>
      <c r="J4620" t="s">
        <v>8445</v>
      </c>
      <c r="K4620" t="s">
        <v>8446</v>
      </c>
      <c r="L4620">
        <f t="shared" si="374"/>
        <v>3433912607</v>
      </c>
      <c r="M4620" t="str">
        <f t="shared" si="375"/>
        <v>Xã Hùng Dũng</v>
      </c>
      <c r="N4620">
        <f t="shared" si="376"/>
        <v>34339</v>
      </c>
      <c r="O4620" t="str">
        <f t="shared" si="372"/>
        <v>3</v>
      </c>
      <c r="AC4620" t="s">
        <v>8807</v>
      </c>
      <c r="AD4620" t="s">
        <v>8882</v>
      </c>
      <c r="AE4620" t="s">
        <v>8886</v>
      </c>
      <c r="AF4620" t="str">
        <f t="shared" si="373"/>
        <v>3535013387</v>
      </c>
    </row>
    <row r="4621" spans="8:32" ht="16.5" customHeight="1" x14ac:dyDescent="0.25">
      <c r="H4621" t="s">
        <v>8327</v>
      </c>
      <c r="I4621" t="s">
        <v>8433</v>
      </c>
      <c r="J4621" t="s">
        <v>8447</v>
      </c>
      <c r="K4621" t="s">
        <v>945</v>
      </c>
      <c r="L4621">
        <f t="shared" si="374"/>
        <v>3433912610</v>
      </c>
      <c r="M4621" t="str">
        <f t="shared" si="375"/>
        <v>Xã Tân Tiến</v>
      </c>
      <c r="N4621">
        <f t="shared" si="376"/>
        <v>34339</v>
      </c>
      <c r="O4621" t="str">
        <f t="shared" si="372"/>
        <v>3</v>
      </c>
      <c r="AC4621" t="s">
        <v>8807</v>
      </c>
      <c r="AD4621" t="s">
        <v>8882</v>
      </c>
      <c r="AE4621" t="s">
        <v>8888</v>
      </c>
      <c r="AF4621" t="str">
        <f t="shared" si="373"/>
        <v>3535013390</v>
      </c>
    </row>
    <row r="4622" spans="8:32" ht="16.5" customHeight="1" x14ac:dyDescent="0.25">
      <c r="H4622" t="s">
        <v>8327</v>
      </c>
      <c r="I4622" t="s">
        <v>8433</v>
      </c>
      <c r="J4622" t="s">
        <v>8448</v>
      </c>
      <c r="K4622" t="s">
        <v>8449</v>
      </c>
      <c r="L4622">
        <f t="shared" si="374"/>
        <v>3433912613</v>
      </c>
      <c r="M4622" t="str">
        <f t="shared" si="375"/>
        <v>Thị trấn Hưng Nhân</v>
      </c>
      <c r="N4622">
        <f t="shared" si="376"/>
        <v>34339</v>
      </c>
      <c r="O4622" t="str">
        <f t="shared" si="372"/>
        <v>3</v>
      </c>
      <c r="AC4622" t="s">
        <v>8807</v>
      </c>
      <c r="AD4622" t="s">
        <v>8882</v>
      </c>
      <c r="AE4622" t="s">
        <v>8890</v>
      </c>
      <c r="AF4622" t="str">
        <f t="shared" si="373"/>
        <v>3535013393</v>
      </c>
    </row>
    <row r="4623" spans="8:32" ht="16.5" customHeight="1" x14ac:dyDescent="0.25">
      <c r="H4623" t="s">
        <v>8327</v>
      </c>
      <c r="I4623" t="s">
        <v>8433</v>
      </c>
      <c r="J4623" t="s">
        <v>8450</v>
      </c>
      <c r="K4623" t="s">
        <v>8451</v>
      </c>
      <c r="L4623">
        <f t="shared" si="374"/>
        <v>3433912616</v>
      </c>
      <c r="M4623" t="str">
        <f t="shared" si="375"/>
        <v>Xã Đoan Hùng</v>
      </c>
      <c r="N4623">
        <f t="shared" si="376"/>
        <v>34339</v>
      </c>
      <c r="O4623" t="str">
        <f t="shared" si="372"/>
        <v>3</v>
      </c>
      <c r="AC4623" t="s">
        <v>8807</v>
      </c>
      <c r="AD4623" t="s">
        <v>8882</v>
      </c>
      <c r="AE4623" t="s">
        <v>8892</v>
      </c>
      <c r="AF4623" t="str">
        <f t="shared" si="373"/>
        <v>3535013396</v>
      </c>
    </row>
    <row r="4624" spans="8:32" ht="16.5" customHeight="1" x14ac:dyDescent="0.25">
      <c r="H4624" t="s">
        <v>8327</v>
      </c>
      <c r="I4624" t="s">
        <v>8433</v>
      </c>
      <c r="J4624" t="s">
        <v>8452</v>
      </c>
      <c r="K4624" t="s">
        <v>8453</v>
      </c>
      <c r="L4624">
        <f t="shared" si="374"/>
        <v>3433912619</v>
      </c>
      <c r="M4624" t="str">
        <f t="shared" si="375"/>
        <v>Xã Duyên Hải</v>
      </c>
      <c r="N4624">
        <f t="shared" si="376"/>
        <v>34339</v>
      </c>
      <c r="O4624" t="str">
        <f t="shared" si="372"/>
        <v>3</v>
      </c>
      <c r="AC4624" t="s">
        <v>8807</v>
      </c>
      <c r="AD4624" t="s">
        <v>8882</v>
      </c>
      <c r="AE4624" t="s">
        <v>8894</v>
      </c>
      <c r="AF4624" t="str">
        <f t="shared" si="373"/>
        <v>3535013399</v>
      </c>
    </row>
    <row r="4625" spans="8:32" ht="16.5" customHeight="1" x14ac:dyDescent="0.25">
      <c r="H4625" t="s">
        <v>8327</v>
      </c>
      <c r="I4625" t="s">
        <v>8433</v>
      </c>
      <c r="J4625" t="s">
        <v>8454</v>
      </c>
      <c r="K4625" t="s">
        <v>857</v>
      </c>
      <c r="L4625">
        <f t="shared" si="374"/>
        <v>3433912622</v>
      </c>
      <c r="M4625" t="str">
        <f t="shared" si="375"/>
        <v>Xã Tân Hòa</v>
      </c>
      <c r="N4625">
        <f t="shared" si="376"/>
        <v>34339</v>
      </c>
      <c r="O4625" t="str">
        <f t="shared" si="372"/>
        <v>3</v>
      </c>
      <c r="AC4625" t="s">
        <v>8807</v>
      </c>
      <c r="AD4625" t="s">
        <v>8882</v>
      </c>
      <c r="AE4625" t="s">
        <v>8896</v>
      </c>
      <c r="AF4625" t="str">
        <f t="shared" si="373"/>
        <v>3535013402</v>
      </c>
    </row>
    <row r="4626" spans="8:32" ht="16.5" customHeight="1" x14ac:dyDescent="0.25">
      <c r="H4626" t="s">
        <v>8327</v>
      </c>
      <c r="I4626" t="s">
        <v>8433</v>
      </c>
      <c r="J4626" t="s">
        <v>8455</v>
      </c>
      <c r="K4626" t="s">
        <v>8456</v>
      </c>
      <c r="L4626">
        <f t="shared" si="374"/>
        <v>3433912625</v>
      </c>
      <c r="M4626" t="str">
        <f t="shared" si="375"/>
        <v>Xã Văn Cẩm</v>
      </c>
      <c r="N4626">
        <f t="shared" si="376"/>
        <v>34339</v>
      </c>
      <c r="O4626" t="str">
        <f t="shared" si="372"/>
        <v>3</v>
      </c>
      <c r="AC4626" t="s">
        <v>8807</v>
      </c>
      <c r="AD4626" t="s">
        <v>8882</v>
      </c>
      <c r="AE4626" t="s">
        <v>8897</v>
      </c>
      <c r="AF4626" t="str">
        <f t="shared" si="373"/>
        <v>3535013405</v>
      </c>
    </row>
    <row r="4627" spans="8:32" ht="16.5" customHeight="1" x14ac:dyDescent="0.25">
      <c r="H4627" t="s">
        <v>8327</v>
      </c>
      <c r="I4627" t="s">
        <v>8433</v>
      </c>
      <c r="J4627" t="s">
        <v>8457</v>
      </c>
      <c r="K4627" t="s">
        <v>297</v>
      </c>
      <c r="L4627">
        <f t="shared" si="374"/>
        <v>3433912628</v>
      </c>
      <c r="M4627" t="str">
        <f t="shared" si="375"/>
        <v>Xã Bắc Sơn</v>
      </c>
      <c r="N4627">
        <f t="shared" si="376"/>
        <v>34339</v>
      </c>
      <c r="O4627" t="str">
        <f t="shared" si="372"/>
        <v>3</v>
      </c>
      <c r="AC4627" t="s">
        <v>8807</v>
      </c>
      <c r="AD4627" t="s">
        <v>8882</v>
      </c>
      <c r="AE4627" t="s">
        <v>8899</v>
      </c>
      <c r="AF4627" t="str">
        <f t="shared" si="373"/>
        <v>3535013408</v>
      </c>
    </row>
    <row r="4628" spans="8:32" ht="16.5" customHeight="1" x14ac:dyDescent="0.25">
      <c r="H4628" t="s">
        <v>8327</v>
      </c>
      <c r="I4628" t="s">
        <v>8433</v>
      </c>
      <c r="J4628" t="s">
        <v>8458</v>
      </c>
      <c r="K4628" t="s">
        <v>8459</v>
      </c>
      <c r="L4628">
        <f t="shared" si="374"/>
        <v>3433912631</v>
      </c>
      <c r="M4628" t="str">
        <f t="shared" si="375"/>
        <v>Xã Đông Đô</v>
      </c>
      <c r="N4628">
        <f t="shared" si="376"/>
        <v>34339</v>
      </c>
      <c r="O4628" t="str">
        <f t="shared" si="372"/>
        <v>3</v>
      </c>
      <c r="AC4628" t="s">
        <v>8807</v>
      </c>
      <c r="AD4628" t="s">
        <v>8882</v>
      </c>
      <c r="AE4628" t="s">
        <v>8901</v>
      </c>
      <c r="AF4628" t="str">
        <f t="shared" si="373"/>
        <v>3535013411</v>
      </c>
    </row>
    <row r="4629" spans="8:32" ht="16.5" customHeight="1" x14ac:dyDescent="0.25">
      <c r="H4629" t="s">
        <v>8327</v>
      </c>
      <c r="I4629" t="s">
        <v>8433</v>
      </c>
      <c r="J4629" t="s">
        <v>8460</v>
      </c>
      <c r="K4629" t="s">
        <v>6433</v>
      </c>
      <c r="L4629">
        <f t="shared" si="374"/>
        <v>3433912634</v>
      </c>
      <c r="M4629" t="str">
        <f t="shared" si="375"/>
        <v>Xã Phúc Khánh</v>
      </c>
      <c r="N4629">
        <f t="shared" si="376"/>
        <v>34339</v>
      </c>
      <c r="O4629" t="str">
        <f t="shared" si="372"/>
        <v>3</v>
      </c>
      <c r="AC4629" t="s">
        <v>8807</v>
      </c>
      <c r="AD4629" t="s">
        <v>8882</v>
      </c>
      <c r="AE4629" t="s">
        <v>8902</v>
      </c>
      <c r="AF4629" t="str">
        <f t="shared" si="373"/>
        <v>3535013414</v>
      </c>
    </row>
    <row r="4630" spans="8:32" ht="16.5" customHeight="1" x14ac:dyDescent="0.25">
      <c r="H4630" t="s">
        <v>8327</v>
      </c>
      <c r="I4630" t="s">
        <v>8433</v>
      </c>
      <c r="J4630" t="s">
        <v>8461</v>
      </c>
      <c r="K4630" t="s">
        <v>745</v>
      </c>
      <c r="L4630">
        <f t="shared" si="374"/>
        <v>3433912637</v>
      </c>
      <c r="M4630" t="str">
        <f t="shared" si="375"/>
        <v>Xã Liên Hiệp</v>
      </c>
      <c r="N4630">
        <f t="shared" si="376"/>
        <v>34339</v>
      </c>
      <c r="O4630" t="str">
        <f t="shared" si="372"/>
        <v>3</v>
      </c>
      <c r="AC4630" t="s">
        <v>8807</v>
      </c>
      <c r="AD4630" t="s">
        <v>8882</v>
      </c>
      <c r="AE4630" t="s">
        <v>8903</v>
      </c>
      <c r="AF4630" t="str">
        <f t="shared" si="373"/>
        <v>3535013417</v>
      </c>
    </row>
    <row r="4631" spans="8:32" ht="16.5" customHeight="1" x14ac:dyDescent="0.25">
      <c r="H4631" t="s">
        <v>8327</v>
      </c>
      <c r="I4631" t="s">
        <v>8433</v>
      </c>
      <c r="J4631" t="s">
        <v>8462</v>
      </c>
      <c r="K4631" t="s">
        <v>8463</v>
      </c>
      <c r="L4631">
        <f t="shared" si="374"/>
        <v>3433912640</v>
      </c>
      <c r="M4631" t="str">
        <f t="shared" si="375"/>
        <v>Xã Tây Đô</v>
      </c>
      <c r="N4631">
        <f t="shared" si="376"/>
        <v>34339</v>
      </c>
      <c r="O4631" t="str">
        <f t="shared" si="372"/>
        <v>3</v>
      </c>
      <c r="AC4631" t="s">
        <v>8807</v>
      </c>
      <c r="AD4631" t="s">
        <v>8882</v>
      </c>
      <c r="AE4631" t="s">
        <v>8905</v>
      </c>
      <c r="AF4631" t="str">
        <f t="shared" si="373"/>
        <v>3535013420</v>
      </c>
    </row>
    <row r="4632" spans="8:32" ht="16.5" customHeight="1" x14ac:dyDescent="0.25">
      <c r="H4632" t="s">
        <v>8327</v>
      </c>
      <c r="I4632" t="s">
        <v>8433</v>
      </c>
      <c r="J4632" t="s">
        <v>8464</v>
      </c>
      <c r="K4632" t="s">
        <v>1067</v>
      </c>
      <c r="L4632">
        <f t="shared" si="374"/>
        <v>3433912643</v>
      </c>
      <c r="M4632" t="str">
        <f t="shared" si="375"/>
        <v>Xã Thống Nhất</v>
      </c>
      <c r="N4632">
        <f t="shared" si="376"/>
        <v>34339</v>
      </c>
      <c r="O4632" t="str">
        <f t="shared" si="372"/>
        <v>3</v>
      </c>
      <c r="AC4632" t="s">
        <v>8807</v>
      </c>
      <c r="AD4632" t="s">
        <v>8882</v>
      </c>
      <c r="AE4632" t="s">
        <v>8907</v>
      </c>
      <c r="AF4632" t="str">
        <f t="shared" si="373"/>
        <v>3535013423</v>
      </c>
    </row>
    <row r="4633" spans="8:32" ht="16.5" customHeight="1" x14ac:dyDescent="0.25">
      <c r="H4633" t="s">
        <v>8327</v>
      </c>
      <c r="I4633" t="s">
        <v>8433</v>
      </c>
      <c r="J4633" t="s">
        <v>8465</v>
      </c>
      <c r="K4633" t="s">
        <v>8466</v>
      </c>
      <c r="L4633">
        <f t="shared" si="374"/>
        <v>3433912646</v>
      </c>
      <c r="M4633" t="str">
        <f t="shared" si="375"/>
        <v>Xã Tiến Đức</v>
      </c>
      <c r="N4633">
        <f t="shared" si="376"/>
        <v>34339</v>
      </c>
      <c r="O4633" t="str">
        <f t="shared" si="372"/>
        <v>3</v>
      </c>
      <c r="AC4633" t="s">
        <v>8807</v>
      </c>
      <c r="AD4633" t="s">
        <v>8882</v>
      </c>
      <c r="AE4633" t="s">
        <v>8836</v>
      </c>
      <c r="AF4633" t="str">
        <f t="shared" si="373"/>
        <v>3535013426</v>
      </c>
    </row>
    <row r="4634" spans="8:32" ht="16.5" customHeight="1" x14ac:dyDescent="0.25">
      <c r="H4634" t="s">
        <v>8327</v>
      </c>
      <c r="I4634" t="s">
        <v>8433</v>
      </c>
      <c r="J4634" t="s">
        <v>8467</v>
      </c>
      <c r="K4634" t="s">
        <v>8468</v>
      </c>
      <c r="L4634">
        <f t="shared" si="374"/>
        <v>3433912649</v>
      </c>
      <c r="M4634" t="str">
        <f t="shared" si="375"/>
        <v>Xã Thái Hưng</v>
      </c>
      <c r="N4634">
        <f t="shared" si="376"/>
        <v>34339</v>
      </c>
      <c r="O4634" t="str">
        <f t="shared" si="372"/>
        <v>3</v>
      </c>
      <c r="AC4634" t="s">
        <v>8807</v>
      </c>
      <c r="AD4634" t="s">
        <v>8882</v>
      </c>
      <c r="AE4634" t="s">
        <v>8908</v>
      </c>
      <c r="AF4634" t="str">
        <f t="shared" si="373"/>
        <v>3535013429</v>
      </c>
    </row>
    <row r="4635" spans="8:32" ht="16.5" customHeight="1" x14ac:dyDescent="0.25">
      <c r="H4635" t="s">
        <v>8327</v>
      </c>
      <c r="I4635" t="s">
        <v>8433</v>
      </c>
      <c r="J4635" t="s">
        <v>8469</v>
      </c>
      <c r="K4635" t="s">
        <v>8470</v>
      </c>
      <c r="L4635">
        <f t="shared" si="374"/>
        <v>3433912652</v>
      </c>
      <c r="M4635" t="str">
        <f t="shared" si="375"/>
        <v>Xã Thái Phương</v>
      </c>
      <c r="N4635">
        <f t="shared" si="376"/>
        <v>34339</v>
      </c>
      <c r="O4635" t="str">
        <f t="shared" si="372"/>
        <v>3</v>
      </c>
      <c r="AC4635" t="s">
        <v>8807</v>
      </c>
      <c r="AD4635" t="s">
        <v>8882</v>
      </c>
      <c r="AE4635" t="s">
        <v>8910</v>
      </c>
      <c r="AF4635" t="str">
        <f t="shared" si="373"/>
        <v>3535013432</v>
      </c>
    </row>
    <row r="4636" spans="8:32" ht="16.5" customHeight="1" x14ac:dyDescent="0.25">
      <c r="H4636" t="s">
        <v>8327</v>
      </c>
      <c r="I4636" t="s">
        <v>8433</v>
      </c>
      <c r="J4636" t="s">
        <v>8471</v>
      </c>
      <c r="K4636" t="s">
        <v>7821</v>
      </c>
      <c r="L4636">
        <f t="shared" si="374"/>
        <v>3433912655</v>
      </c>
      <c r="M4636" t="str">
        <f t="shared" si="375"/>
        <v>Xã Hoà Bình</v>
      </c>
      <c r="N4636">
        <f t="shared" si="376"/>
        <v>34339</v>
      </c>
      <c r="O4636" t="str">
        <f t="shared" si="372"/>
        <v>3</v>
      </c>
      <c r="AC4636" t="s">
        <v>8807</v>
      </c>
      <c r="AD4636" t="s">
        <v>8882</v>
      </c>
      <c r="AE4636" t="s">
        <v>8911</v>
      </c>
      <c r="AF4636" t="str">
        <f t="shared" si="373"/>
        <v>3535013435</v>
      </c>
    </row>
    <row r="4637" spans="8:32" ht="16.5" customHeight="1" x14ac:dyDescent="0.25">
      <c r="H4637" t="s">
        <v>8327</v>
      </c>
      <c r="I4637" t="s">
        <v>8433</v>
      </c>
      <c r="J4637" t="s">
        <v>8472</v>
      </c>
      <c r="K4637" t="s">
        <v>4989</v>
      </c>
      <c r="L4637">
        <f t="shared" si="374"/>
        <v>3433912656</v>
      </c>
      <c r="M4637" t="str">
        <f t="shared" si="375"/>
        <v>Xã Chi Lăng</v>
      </c>
      <c r="N4637">
        <f t="shared" si="376"/>
        <v>34339</v>
      </c>
      <c r="O4637" t="str">
        <f t="shared" si="372"/>
        <v>3</v>
      </c>
      <c r="AC4637" t="s">
        <v>8807</v>
      </c>
      <c r="AD4637" t="s">
        <v>8882</v>
      </c>
      <c r="AE4637" t="s">
        <v>8913</v>
      </c>
      <c r="AF4637" t="str">
        <f t="shared" si="373"/>
        <v>3535013438</v>
      </c>
    </row>
    <row r="4638" spans="8:32" ht="16.5" customHeight="1" x14ac:dyDescent="0.25">
      <c r="H4638" t="s">
        <v>8327</v>
      </c>
      <c r="I4638" t="s">
        <v>8433</v>
      </c>
      <c r="J4638" t="s">
        <v>8473</v>
      </c>
      <c r="K4638" t="s">
        <v>459</v>
      </c>
      <c r="L4638">
        <f t="shared" si="374"/>
        <v>3433912658</v>
      </c>
      <c r="M4638" t="str">
        <f t="shared" si="375"/>
        <v>Xã Minh Khai</v>
      </c>
      <c r="N4638">
        <f t="shared" si="376"/>
        <v>34339</v>
      </c>
      <c r="O4638" t="str">
        <f t="shared" si="372"/>
        <v>3</v>
      </c>
      <c r="AC4638" t="s">
        <v>8807</v>
      </c>
      <c r="AD4638" t="s">
        <v>8914</v>
      </c>
      <c r="AE4638" t="s">
        <v>8916</v>
      </c>
      <c r="AF4638" t="str">
        <f t="shared" si="373"/>
        <v>3535113441</v>
      </c>
    </row>
    <row r="4639" spans="8:32" ht="16.5" customHeight="1" x14ac:dyDescent="0.25">
      <c r="H4639" t="s">
        <v>8327</v>
      </c>
      <c r="I4639" t="s">
        <v>8433</v>
      </c>
      <c r="J4639" t="s">
        <v>8474</v>
      </c>
      <c r="K4639" t="s">
        <v>1716</v>
      </c>
      <c r="L4639">
        <f t="shared" si="374"/>
        <v>3433912661</v>
      </c>
      <c r="M4639" t="str">
        <f t="shared" si="375"/>
        <v>Xã Hồng An</v>
      </c>
      <c r="N4639">
        <f t="shared" si="376"/>
        <v>34339</v>
      </c>
      <c r="O4639" t="str">
        <f t="shared" si="372"/>
        <v>3</v>
      </c>
      <c r="AC4639" t="s">
        <v>8807</v>
      </c>
      <c r="AD4639" t="s">
        <v>8914</v>
      </c>
      <c r="AE4639" t="s">
        <v>8837</v>
      </c>
      <c r="AF4639" t="str">
        <f t="shared" si="373"/>
        <v>3535113444</v>
      </c>
    </row>
    <row r="4640" spans="8:32" ht="16.5" customHeight="1" x14ac:dyDescent="0.25">
      <c r="H4640" t="s">
        <v>8327</v>
      </c>
      <c r="I4640" t="s">
        <v>8433</v>
      </c>
      <c r="J4640" t="s">
        <v>8475</v>
      </c>
      <c r="K4640" t="s">
        <v>375</v>
      </c>
      <c r="L4640">
        <f t="shared" si="374"/>
        <v>3433912664</v>
      </c>
      <c r="M4640" t="str">
        <f t="shared" si="375"/>
        <v>Xã Kim Chung</v>
      </c>
      <c r="N4640">
        <f t="shared" si="376"/>
        <v>34339</v>
      </c>
      <c r="O4640" t="str">
        <f t="shared" si="372"/>
        <v>3</v>
      </c>
      <c r="AC4640" t="s">
        <v>8807</v>
      </c>
      <c r="AD4640" t="s">
        <v>8914</v>
      </c>
      <c r="AE4640" t="s">
        <v>8839</v>
      </c>
      <c r="AF4640" t="str">
        <f t="shared" si="373"/>
        <v>3535113447</v>
      </c>
    </row>
    <row r="4641" spans="8:32" ht="16.5" customHeight="1" x14ac:dyDescent="0.25">
      <c r="H4641" t="s">
        <v>8327</v>
      </c>
      <c r="I4641" t="s">
        <v>8433</v>
      </c>
      <c r="J4641" t="s">
        <v>8476</v>
      </c>
      <c r="K4641" t="s">
        <v>8477</v>
      </c>
      <c r="L4641">
        <f t="shared" si="374"/>
        <v>3433912667</v>
      </c>
      <c r="M4641" t="str">
        <f t="shared" si="375"/>
        <v>Xã Hồng Lĩnh</v>
      </c>
      <c r="N4641">
        <f t="shared" si="376"/>
        <v>34339</v>
      </c>
      <c r="O4641" t="str">
        <f t="shared" si="372"/>
        <v>3</v>
      </c>
      <c r="AC4641" t="s">
        <v>8807</v>
      </c>
      <c r="AD4641" t="s">
        <v>8914</v>
      </c>
      <c r="AE4641" t="s">
        <v>8918</v>
      </c>
      <c r="AF4641" t="str">
        <f t="shared" si="373"/>
        <v>3535113450</v>
      </c>
    </row>
    <row r="4642" spans="8:32" ht="16.5" customHeight="1" x14ac:dyDescent="0.25">
      <c r="H4642" t="s">
        <v>8327</v>
      </c>
      <c r="I4642" t="s">
        <v>8433</v>
      </c>
      <c r="J4642" t="s">
        <v>8478</v>
      </c>
      <c r="K4642" t="s">
        <v>1134</v>
      </c>
      <c r="L4642">
        <f t="shared" si="374"/>
        <v>3433912670</v>
      </c>
      <c r="M4642" t="str">
        <f t="shared" si="375"/>
        <v>Xã Minh Tân</v>
      </c>
      <c r="N4642">
        <f t="shared" si="376"/>
        <v>34339</v>
      </c>
      <c r="O4642" t="str">
        <f t="shared" si="372"/>
        <v>3</v>
      </c>
      <c r="AC4642" t="s">
        <v>8807</v>
      </c>
      <c r="AD4642" t="s">
        <v>8914</v>
      </c>
      <c r="AE4642" t="s">
        <v>8920</v>
      </c>
      <c r="AF4642" t="str">
        <f t="shared" si="373"/>
        <v>3535113453</v>
      </c>
    </row>
    <row r="4643" spans="8:32" ht="16.5" customHeight="1" x14ac:dyDescent="0.25">
      <c r="H4643" t="s">
        <v>8327</v>
      </c>
      <c r="I4643" t="s">
        <v>8433</v>
      </c>
      <c r="J4643" t="s">
        <v>8479</v>
      </c>
      <c r="K4643" t="s">
        <v>6311</v>
      </c>
      <c r="L4643">
        <f t="shared" si="374"/>
        <v>3433912673</v>
      </c>
      <c r="M4643" t="str">
        <f t="shared" si="375"/>
        <v>Xã Văn Lang</v>
      </c>
      <c r="N4643">
        <f t="shared" si="376"/>
        <v>34339</v>
      </c>
      <c r="O4643" t="str">
        <f t="shared" si="372"/>
        <v>3</v>
      </c>
      <c r="AC4643" t="s">
        <v>8807</v>
      </c>
      <c r="AD4643" t="s">
        <v>8914</v>
      </c>
      <c r="AE4643" t="s">
        <v>8921</v>
      </c>
      <c r="AF4643" t="str">
        <f t="shared" si="373"/>
        <v>3535113456</v>
      </c>
    </row>
    <row r="4644" spans="8:32" ht="16.5" customHeight="1" x14ac:dyDescent="0.25">
      <c r="H4644" t="s">
        <v>8327</v>
      </c>
      <c r="I4644" t="s">
        <v>8433</v>
      </c>
      <c r="J4644" t="s">
        <v>8480</v>
      </c>
      <c r="K4644" t="s">
        <v>1898</v>
      </c>
      <c r="L4644">
        <f t="shared" si="374"/>
        <v>3433912676</v>
      </c>
      <c r="M4644" t="str">
        <f t="shared" si="375"/>
        <v>Xã Độc Lập</v>
      </c>
      <c r="N4644">
        <f t="shared" si="376"/>
        <v>34339</v>
      </c>
      <c r="O4644" t="str">
        <f t="shared" si="372"/>
        <v>3</v>
      </c>
      <c r="AC4644" t="s">
        <v>8807</v>
      </c>
      <c r="AD4644" t="s">
        <v>8914</v>
      </c>
      <c r="AE4644" t="s">
        <v>8841</v>
      </c>
      <c r="AF4644" t="str">
        <f t="shared" si="373"/>
        <v>3535113459</v>
      </c>
    </row>
    <row r="4645" spans="8:32" ht="16.5" customHeight="1" x14ac:dyDescent="0.25">
      <c r="H4645" t="s">
        <v>8327</v>
      </c>
      <c r="I4645" t="s">
        <v>8433</v>
      </c>
      <c r="J4645" t="s">
        <v>8481</v>
      </c>
      <c r="K4645" t="s">
        <v>8482</v>
      </c>
      <c r="L4645">
        <f t="shared" si="374"/>
        <v>3433912679</v>
      </c>
      <c r="M4645" t="str">
        <f t="shared" si="375"/>
        <v>Xã Chí Hòa</v>
      </c>
      <c r="N4645">
        <f t="shared" si="376"/>
        <v>34339</v>
      </c>
      <c r="O4645" t="str">
        <f t="shared" si="372"/>
        <v>3</v>
      </c>
      <c r="AC4645" t="s">
        <v>8807</v>
      </c>
      <c r="AD4645" t="s">
        <v>8914</v>
      </c>
      <c r="AE4645" t="s">
        <v>8924</v>
      </c>
      <c r="AF4645" t="str">
        <f t="shared" si="373"/>
        <v>3535113462</v>
      </c>
    </row>
    <row r="4646" spans="8:32" ht="16.5" customHeight="1" x14ac:dyDescent="0.25">
      <c r="H4646" t="s">
        <v>8327</v>
      </c>
      <c r="I4646" t="s">
        <v>8433</v>
      </c>
      <c r="J4646" t="s">
        <v>8483</v>
      </c>
      <c r="K4646" t="s">
        <v>5235</v>
      </c>
      <c r="L4646">
        <f t="shared" si="374"/>
        <v>3433912682</v>
      </c>
      <c r="M4646" t="str">
        <f t="shared" si="375"/>
        <v>Xã Minh Hòa</v>
      </c>
      <c r="N4646">
        <f t="shared" si="376"/>
        <v>34339</v>
      </c>
      <c r="O4646" t="str">
        <f t="shared" si="372"/>
        <v>3</v>
      </c>
      <c r="AC4646" t="s">
        <v>8807</v>
      </c>
      <c r="AD4646" t="s">
        <v>8914</v>
      </c>
      <c r="AE4646" t="s">
        <v>8925</v>
      </c>
      <c r="AF4646" t="str">
        <f t="shared" si="373"/>
        <v>3535113465</v>
      </c>
    </row>
    <row r="4647" spans="8:32" ht="16.5" customHeight="1" x14ac:dyDescent="0.25">
      <c r="H4647" t="s">
        <v>8327</v>
      </c>
      <c r="I4647" t="s">
        <v>8433</v>
      </c>
      <c r="J4647" t="s">
        <v>8484</v>
      </c>
      <c r="K4647" t="s">
        <v>1085</v>
      </c>
      <c r="L4647">
        <f t="shared" si="374"/>
        <v>3433912685</v>
      </c>
      <c r="M4647" t="str">
        <f t="shared" si="375"/>
        <v>Xã Hồng Minh</v>
      </c>
      <c r="N4647">
        <f t="shared" si="376"/>
        <v>34339</v>
      </c>
      <c r="O4647" t="str">
        <f t="shared" si="372"/>
        <v>3</v>
      </c>
      <c r="AC4647" t="s">
        <v>8807</v>
      </c>
      <c r="AD4647" t="s">
        <v>8914</v>
      </c>
      <c r="AE4647" t="s">
        <v>8927</v>
      </c>
      <c r="AF4647" t="str">
        <f t="shared" si="373"/>
        <v>3535113468</v>
      </c>
    </row>
    <row r="4648" spans="8:32" ht="16.5" customHeight="1" x14ac:dyDescent="0.25">
      <c r="H4648" t="s">
        <v>8327</v>
      </c>
      <c r="I4648" t="s">
        <v>8485</v>
      </c>
      <c r="K4648" t="s">
        <v>8486</v>
      </c>
      <c r="L4648">
        <f t="shared" si="374"/>
        <v>34340</v>
      </c>
      <c r="M4648" t="str">
        <f t="shared" si="375"/>
        <v>Huyện Đông Hưng</v>
      </c>
      <c r="N4648">
        <f t="shared" si="376"/>
        <v>34</v>
      </c>
      <c r="O4648" t="str">
        <f t="shared" si="372"/>
        <v>2</v>
      </c>
      <c r="AC4648" t="s">
        <v>8807</v>
      </c>
      <c r="AD4648" t="s">
        <v>8914</v>
      </c>
      <c r="AE4648" t="s">
        <v>8928</v>
      </c>
      <c r="AF4648" t="str">
        <f t="shared" si="373"/>
        <v>3535113471</v>
      </c>
    </row>
    <row r="4649" spans="8:32" ht="16.5" customHeight="1" x14ac:dyDescent="0.25">
      <c r="H4649" t="s">
        <v>8327</v>
      </c>
      <c r="I4649" t="s">
        <v>8485</v>
      </c>
      <c r="J4649" t="s">
        <v>8487</v>
      </c>
      <c r="K4649" t="s">
        <v>8488</v>
      </c>
      <c r="L4649">
        <f t="shared" si="374"/>
        <v>3434012688</v>
      </c>
      <c r="M4649" t="str">
        <f t="shared" si="375"/>
        <v>Thị trấn Đông Hưng</v>
      </c>
      <c r="N4649">
        <f t="shared" si="376"/>
        <v>34340</v>
      </c>
      <c r="O4649" t="str">
        <f t="shared" si="372"/>
        <v>3</v>
      </c>
      <c r="AC4649" t="s">
        <v>8807</v>
      </c>
      <c r="AD4649" t="s">
        <v>8914</v>
      </c>
      <c r="AE4649" t="s">
        <v>8930</v>
      </c>
      <c r="AF4649" t="str">
        <f t="shared" si="373"/>
        <v>3535113474</v>
      </c>
    </row>
    <row r="4650" spans="8:32" ht="16.5" customHeight="1" x14ac:dyDescent="0.25">
      <c r="H4650" t="s">
        <v>8327</v>
      </c>
      <c r="I4650" t="s">
        <v>8485</v>
      </c>
      <c r="J4650" t="s">
        <v>8489</v>
      </c>
      <c r="K4650" t="s">
        <v>5227</v>
      </c>
      <c r="L4650">
        <f t="shared" si="374"/>
        <v>3434012691</v>
      </c>
      <c r="M4650" t="str">
        <f t="shared" si="375"/>
        <v>Xã Đô Lương</v>
      </c>
      <c r="N4650">
        <f t="shared" si="376"/>
        <v>34340</v>
      </c>
      <c r="O4650" t="str">
        <f t="shared" si="372"/>
        <v>3</v>
      </c>
      <c r="AC4650" t="s">
        <v>8807</v>
      </c>
      <c r="AD4650" t="s">
        <v>8914</v>
      </c>
      <c r="AE4650" t="s">
        <v>8932</v>
      </c>
      <c r="AF4650" t="str">
        <f t="shared" si="373"/>
        <v>3535113477</v>
      </c>
    </row>
    <row r="4651" spans="8:32" ht="16.5" customHeight="1" x14ac:dyDescent="0.25">
      <c r="H4651" t="s">
        <v>8327</v>
      </c>
      <c r="I4651" t="s">
        <v>8485</v>
      </c>
      <c r="J4651" t="s">
        <v>8490</v>
      </c>
      <c r="K4651" t="s">
        <v>7910</v>
      </c>
      <c r="L4651">
        <f t="shared" si="374"/>
        <v>3434012694</v>
      </c>
      <c r="M4651" t="str">
        <f t="shared" si="375"/>
        <v>Xã Đông Phương</v>
      </c>
      <c r="N4651">
        <f t="shared" si="376"/>
        <v>34340</v>
      </c>
      <c r="O4651" t="str">
        <f t="shared" si="372"/>
        <v>3</v>
      </c>
      <c r="AC4651" t="s">
        <v>8807</v>
      </c>
      <c r="AD4651" t="s">
        <v>8914</v>
      </c>
      <c r="AE4651" t="s">
        <v>8933</v>
      </c>
      <c r="AF4651" t="str">
        <f t="shared" si="373"/>
        <v>3535113480</v>
      </c>
    </row>
    <row r="4652" spans="8:32" ht="16.5" customHeight="1" x14ac:dyDescent="0.25">
      <c r="H4652" t="s">
        <v>8327</v>
      </c>
      <c r="I4652" t="s">
        <v>8485</v>
      </c>
      <c r="J4652" t="s">
        <v>8491</v>
      </c>
      <c r="K4652" t="s">
        <v>8492</v>
      </c>
      <c r="L4652">
        <f t="shared" si="374"/>
        <v>3434012697</v>
      </c>
      <c r="M4652" t="str">
        <f t="shared" si="375"/>
        <v>Xã Liên Giang</v>
      </c>
      <c r="N4652">
        <f t="shared" si="376"/>
        <v>34340</v>
      </c>
      <c r="O4652" t="str">
        <f t="shared" si="372"/>
        <v>3</v>
      </c>
      <c r="AC4652" t="s">
        <v>8807</v>
      </c>
      <c r="AD4652" t="s">
        <v>8914</v>
      </c>
      <c r="AE4652" t="s">
        <v>8935</v>
      </c>
      <c r="AF4652" t="str">
        <f t="shared" si="373"/>
        <v>3535113483</v>
      </c>
    </row>
    <row r="4653" spans="8:32" ht="16.5" customHeight="1" x14ac:dyDescent="0.25">
      <c r="H4653" t="s">
        <v>8327</v>
      </c>
      <c r="I4653" t="s">
        <v>8485</v>
      </c>
      <c r="J4653" t="s">
        <v>8493</v>
      </c>
      <c r="K4653" t="s">
        <v>6007</v>
      </c>
      <c r="L4653">
        <f t="shared" si="374"/>
        <v>3434012700</v>
      </c>
      <c r="M4653" t="str">
        <f t="shared" si="375"/>
        <v>Xã An Châu</v>
      </c>
      <c r="N4653">
        <f t="shared" si="376"/>
        <v>34340</v>
      </c>
      <c r="O4653" t="str">
        <f t="shared" si="372"/>
        <v>3</v>
      </c>
      <c r="AC4653" t="s">
        <v>8807</v>
      </c>
      <c r="AD4653" t="s">
        <v>8914</v>
      </c>
      <c r="AE4653" t="s">
        <v>8937</v>
      </c>
      <c r="AF4653" t="str">
        <f t="shared" si="373"/>
        <v>3535113486</v>
      </c>
    </row>
    <row r="4654" spans="8:32" ht="16.5" customHeight="1" x14ac:dyDescent="0.25">
      <c r="H4654" t="s">
        <v>8327</v>
      </c>
      <c r="I4654" t="s">
        <v>8485</v>
      </c>
      <c r="J4654" t="s">
        <v>8494</v>
      </c>
      <c r="K4654" t="s">
        <v>921</v>
      </c>
      <c r="L4654">
        <f t="shared" si="374"/>
        <v>3434012703</v>
      </c>
      <c r="M4654" t="str">
        <f t="shared" si="375"/>
        <v>Xã Đông Sơn</v>
      </c>
      <c r="N4654">
        <f t="shared" si="376"/>
        <v>34340</v>
      </c>
      <c r="O4654" t="str">
        <f t="shared" si="372"/>
        <v>3</v>
      </c>
      <c r="AC4654" t="s">
        <v>8807</v>
      </c>
      <c r="AD4654" t="s">
        <v>8914</v>
      </c>
      <c r="AE4654" t="s">
        <v>8939</v>
      </c>
      <c r="AF4654" t="str">
        <f t="shared" si="373"/>
        <v>3535113489</v>
      </c>
    </row>
    <row r="4655" spans="8:32" ht="16.5" customHeight="1" x14ac:dyDescent="0.25">
      <c r="H4655" t="s">
        <v>8327</v>
      </c>
      <c r="I4655" t="s">
        <v>8485</v>
      </c>
      <c r="J4655" t="s">
        <v>8495</v>
      </c>
      <c r="K4655" t="s">
        <v>8496</v>
      </c>
      <c r="L4655">
        <f t="shared" si="374"/>
        <v>3434012706</v>
      </c>
      <c r="M4655" t="str">
        <f t="shared" si="375"/>
        <v>Xã Đông Cường</v>
      </c>
      <c r="N4655">
        <f t="shared" si="376"/>
        <v>34340</v>
      </c>
      <c r="O4655" t="str">
        <f t="shared" si="372"/>
        <v>3</v>
      </c>
      <c r="AC4655" t="s">
        <v>8807</v>
      </c>
      <c r="AD4655" t="s">
        <v>8914</v>
      </c>
      <c r="AE4655" t="s">
        <v>8941</v>
      </c>
      <c r="AF4655" t="str">
        <f t="shared" si="373"/>
        <v>3535113492</v>
      </c>
    </row>
    <row r="4656" spans="8:32" ht="16.5" customHeight="1" x14ac:dyDescent="0.25">
      <c r="H4656" t="s">
        <v>8327</v>
      </c>
      <c r="I4656" t="s">
        <v>8485</v>
      </c>
      <c r="J4656" t="s">
        <v>8497</v>
      </c>
      <c r="K4656" t="s">
        <v>2566</v>
      </c>
      <c r="L4656">
        <f t="shared" si="374"/>
        <v>3434012709</v>
      </c>
      <c r="M4656" t="str">
        <f t="shared" si="375"/>
        <v>Xã Phú Lương</v>
      </c>
      <c r="N4656">
        <f t="shared" si="376"/>
        <v>34340</v>
      </c>
      <c r="O4656" t="str">
        <f t="shared" si="372"/>
        <v>3</v>
      </c>
      <c r="AC4656" t="s">
        <v>8807</v>
      </c>
      <c r="AD4656" t="s">
        <v>8914</v>
      </c>
      <c r="AE4656" t="s">
        <v>8943</v>
      </c>
      <c r="AF4656" t="str">
        <f t="shared" si="373"/>
        <v>3535113495</v>
      </c>
    </row>
    <row r="4657" spans="8:32" ht="16.5" customHeight="1" x14ac:dyDescent="0.25">
      <c r="H4657" t="s">
        <v>8327</v>
      </c>
      <c r="I4657" t="s">
        <v>8485</v>
      </c>
      <c r="J4657" t="s">
        <v>8498</v>
      </c>
      <c r="K4657" t="s">
        <v>562</v>
      </c>
      <c r="L4657">
        <f t="shared" si="374"/>
        <v>3434012712</v>
      </c>
      <c r="M4657" t="str">
        <f t="shared" si="375"/>
        <v>Xã Mê Linh</v>
      </c>
      <c r="N4657">
        <f t="shared" si="376"/>
        <v>34340</v>
      </c>
      <c r="O4657" t="str">
        <f t="shared" si="372"/>
        <v>3</v>
      </c>
      <c r="AC4657" t="s">
        <v>8807</v>
      </c>
      <c r="AD4657" t="s">
        <v>8914</v>
      </c>
      <c r="AE4657" t="s">
        <v>8945</v>
      </c>
      <c r="AF4657" t="str">
        <f t="shared" si="373"/>
        <v>3535113498</v>
      </c>
    </row>
    <row r="4658" spans="8:32" ht="16.5" customHeight="1" x14ac:dyDescent="0.25">
      <c r="H4658" t="s">
        <v>8327</v>
      </c>
      <c r="I4658" t="s">
        <v>8485</v>
      </c>
      <c r="J4658" t="s">
        <v>8499</v>
      </c>
      <c r="K4658" t="s">
        <v>8500</v>
      </c>
      <c r="L4658">
        <f t="shared" si="374"/>
        <v>3434012715</v>
      </c>
      <c r="M4658" t="str">
        <f t="shared" si="375"/>
        <v>Xã Lô Giang</v>
      </c>
      <c r="N4658">
        <f t="shared" si="376"/>
        <v>34340</v>
      </c>
      <c r="O4658" t="str">
        <f t="shared" si="372"/>
        <v>3</v>
      </c>
      <c r="AC4658" t="s">
        <v>8807</v>
      </c>
      <c r="AD4658" t="s">
        <v>8946</v>
      </c>
      <c r="AE4658" t="s">
        <v>8948</v>
      </c>
      <c r="AF4658" t="str">
        <f t="shared" si="373"/>
        <v>3535213501</v>
      </c>
    </row>
    <row r="4659" spans="8:32" ht="16.5" customHeight="1" x14ac:dyDescent="0.25">
      <c r="H4659" t="s">
        <v>8327</v>
      </c>
      <c r="I4659" t="s">
        <v>8485</v>
      </c>
      <c r="J4659" t="s">
        <v>8501</v>
      </c>
      <c r="K4659" t="s">
        <v>818</v>
      </c>
      <c r="L4659">
        <f t="shared" si="374"/>
        <v>3434012718</v>
      </c>
      <c r="M4659" t="str">
        <f t="shared" si="375"/>
        <v>Xã Đông La</v>
      </c>
      <c r="N4659">
        <f t="shared" si="376"/>
        <v>34340</v>
      </c>
      <c r="O4659" t="str">
        <f t="shared" si="372"/>
        <v>3</v>
      </c>
      <c r="AC4659" t="s">
        <v>8807</v>
      </c>
      <c r="AD4659" t="s">
        <v>8946</v>
      </c>
      <c r="AE4659" t="s">
        <v>8950</v>
      </c>
      <c r="AF4659" t="str">
        <f t="shared" si="373"/>
        <v>3535213504</v>
      </c>
    </row>
    <row r="4660" spans="8:32" ht="16.5" customHeight="1" x14ac:dyDescent="0.25">
      <c r="H4660" t="s">
        <v>8327</v>
      </c>
      <c r="I4660" t="s">
        <v>8485</v>
      </c>
      <c r="J4660" t="s">
        <v>8502</v>
      </c>
      <c r="K4660" t="s">
        <v>1134</v>
      </c>
      <c r="L4660">
        <f t="shared" si="374"/>
        <v>3434012721</v>
      </c>
      <c r="M4660" t="str">
        <f t="shared" si="375"/>
        <v>Xã Minh Tân</v>
      </c>
      <c r="N4660">
        <f t="shared" si="376"/>
        <v>34340</v>
      </c>
      <c r="O4660" t="str">
        <f t="shared" si="372"/>
        <v>3</v>
      </c>
      <c r="AC4660" t="s">
        <v>8807</v>
      </c>
      <c r="AD4660" t="s">
        <v>8946</v>
      </c>
      <c r="AE4660" t="s">
        <v>8843</v>
      </c>
      <c r="AF4660" t="str">
        <f t="shared" si="373"/>
        <v>3535213507</v>
      </c>
    </row>
    <row r="4661" spans="8:32" ht="16.5" customHeight="1" x14ac:dyDescent="0.25">
      <c r="H4661" t="s">
        <v>8327</v>
      </c>
      <c r="I4661" t="s">
        <v>8485</v>
      </c>
      <c r="J4661" t="s">
        <v>8503</v>
      </c>
      <c r="K4661" t="s">
        <v>5607</v>
      </c>
      <c r="L4661">
        <f t="shared" si="374"/>
        <v>3434012724</v>
      </c>
      <c r="M4661" t="str">
        <f t="shared" si="375"/>
        <v>Xã Đông Xá</v>
      </c>
      <c r="N4661">
        <f t="shared" si="376"/>
        <v>34340</v>
      </c>
      <c r="O4661" t="str">
        <f t="shared" si="372"/>
        <v>3</v>
      </c>
      <c r="AC4661" t="s">
        <v>8807</v>
      </c>
      <c r="AD4661" t="s">
        <v>8946</v>
      </c>
      <c r="AE4661" t="s">
        <v>8952</v>
      </c>
      <c r="AF4661" t="str">
        <f t="shared" si="373"/>
        <v>3535213510</v>
      </c>
    </row>
    <row r="4662" spans="8:32" ht="16.5" customHeight="1" x14ac:dyDescent="0.25">
      <c r="H4662" t="s">
        <v>8327</v>
      </c>
      <c r="I4662" t="s">
        <v>8485</v>
      </c>
      <c r="J4662" t="s">
        <v>8504</v>
      </c>
      <c r="K4662" t="s">
        <v>1058</v>
      </c>
      <c r="L4662">
        <f t="shared" si="374"/>
        <v>3434012727</v>
      </c>
      <c r="M4662" t="str">
        <f t="shared" si="375"/>
        <v>Xã Chương Dương</v>
      </c>
      <c r="N4662">
        <f t="shared" si="376"/>
        <v>34340</v>
      </c>
      <c r="O4662" t="str">
        <f t="shared" si="372"/>
        <v>3</v>
      </c>
      <c r="AC4662" t="s">
        <v>8807</v>
      </c>
      <c r="AD4662" t="s">
        <v>8946</v>
      </c>
      <c r="AE4662" t="s">
        <v>8845</v>
      </c>
      <c r="AF4662" t="str">
        <f t="shared" si="373"/>
        <v>3535213513</v>
      </c>
    </row>
    <row r="4663" spans="8:32" ht="16.5" customHeight="1" x14ac:dyDescent="0.25">
      <c r="H4663" t="s">
        <v>8327</v>
      </c>
      <c r="I4663" t="s">
        <v>8485</v>
      </c>
      <c r="J4663" t="s">
        <v>8505</v>
      </c>
      <c r="K4663" t="s">
        <v>8506</v>
      </c>
      <c r="L4663">
        <f t="shared" si="374"/>
        <v>3434012730</v>
      </c>
      <c r="M4663" t="str">
        <f t="shared" si="375"/>
        <v>Xã Nguyên Xá</v>
      </c>
      <c r="N4663">
        <f t="shared" si="376"/>
        <v>34340</v>
      </c>
      <c r="O4663" t="str">
        <f t="shared" si="372"/>
        <v>3</v>
      </c>
      <c r="AC4663" t="s">
        <v>8807</v>
      </c>
      <c r="AD4663" t="s">
        <v>8946</v>
      </c>
      <c r="AE4663" t="s">
        <v>8953</v>
      </c>
      <c r="AF4663" t="str">
        <f t="shared" si="373"/>
        <v>3535213516</v>
      </c>
    </row>
    <row r="4664" spans="8:32" ht="16.5" customHeight="1" x14ac:dyDescent="0.25">
      <c r="H4664" t="s">
        <v>8327</v>
      </c>
      <c r="I4664" t="s">
        <v>8485</v>
      </c>
      <c r="J4664" t="s">
        <v>8507</v>
      </c>
      <c r="K4664" t="s">
        <v>1837</v>
      </c>
      <c r="L4664">
        <f t="shared" si="374"/>
        <v>3434012733</v>
      </c>
      <c r="M4664" t="str">
        <f t="shared" si="375"/>
        <v>Xã Phong Châu</v>
      </c>
      <c r="N4664">
        <f t="shared" si="376"/>
        <v>34340</v>
      </c>
      <c r="O4664" t="str">
        <f t="shared" si="372"/>
        <v>3</v>
      </c>
      <c r="AC4664" t="s">
        <v>8807</v>
      </c>
      <c r="AD4664" t="s">
        <v>8946</v>
      </c>
      <c r="AE4664" t="s">
        <v>8955</v>
      </c>
      <c r="AF4664" t="str">
        <f t="shared" si="373"/>
        <v>3535213519</v>
      </c>
    </row>
    <row r="4665" spans="8:32" ht="16.5" customHeight="1" x14ac:dyDescent="0.25">
      <c r="H4665" t="s">
        <v>8327</v>
      </c>
      <c r="I4665" t="s">
        <v>8485</v>
      </c>
      <c r="J4665" t="s">
        <v>8508</v>
      </c>
      <c r="K4665" t="s">
        <v>1235</v>
      </c>
      <c r="L4665">
        <f t="shared" si="374"/>
        <v>3434012736</v>
      </c>
      <c r="M4665" t="str">
        <f t="shared" si="375"/>
        <v>Xã Hợp Tiến</v>
      </c>
      <c r="N4665">
        <f t="shared" si="376"/>
        <v>34340</v>
      </c>
      <c r="O4665" t="str">
        <f t="shared" si="372"/>
        <v>3</v>
      </c>
      <c r="AC4665" t="s">
        <v>8807</v>
      </c>
      <c r="AD4665" t="s">
        <v>8946</v>
      </c>
      <c r="AE4665" t="s">
        <v>8957</v>
      </c>
      <c r="AF4665" t="str">
        <f t="shared" si="373"/>
        <v>3535213522</v>
      </c>
    </row>
    <row r="4666" spans="8:32" ht="16.5" customHeight="1" x14ac:dyDescent="0.25">
      <c r="H4666" t="s">
        <v>8327</v>
      </c>
      <c r="I4666" t="s">
        <v>8485</v>
      </c>
      <c r="J4666" t="s">
        <v>8509</v>
      </c>
      <c r="K4666" t="s">
        <v>1960</v>
      </c>
      <c r="L4666">
        <f t="shared" si="374"/>
        <v>3434012739</v>
      </c>
      <c r="M4666" t="str">
        <f t="shared" si="375"/>
        <v>Xã Hồng Việt</v>
      </c>
      <c r="N4666">
        <f t="shared" si="376"/>
        <v>34340</v>
      </c>
      <c r="O4666" t="str">
        <f t="shared" si="372"/>
        <v>3</v>
      </c>
      <c r="AC4666" t="s">
        <v>8807</v>
      </c>
      <c r="AD4666" t="s">
        <v>8946</v>
      </c>
      <c r="AE4666" t="s">
        <v>8959</v>
      </c>
      <c r="AF4666" t="str">
        <f t="shared" si="373"/>
        <v>3535213525</v>
      </c>
    </row>
    <row r="4667" spans="8:32" ht="16.5" customHeight="1" x14ac:dyDescent="0.25">
      <c r="H4667" t="s">
        <v>8327</v>
      </c>
      <c r="I4667" t="s">
        <v>8485</v>
      </c>
      <c r="J4667" t="s">
        <v>8510</v>
      </c>
      <c r="K4667" t="s">
        <v>1386</v>
      </c>
      <c r="L4667">
        <f t="shared" si="374"/>
        <v>3434012742</v>
      </c>
      <c r="M4667" t="str">
        <f t="shared" si="375"/>
        <v>Xã Đông Hà</v>
      </c>
      <c r="N4667">
        <f t="shared" si="376"/>
        <v>34340</v>
      </c>
      <c r="O4667" t="str">
        <f t="shared" si="372"/>
        <v>3</v>
      </c>
      <c r="AC4667" t="s">
        <v>8807</v>
      </c>
      <c r="AD4667" t="s">
        <v>8946</v>
      </c>
      <c r="AE4667" t="s">
        <v>8961</v>
      </c>
      <c r="AF4667" t="str">
        <f t="shared" si="373"/>
        <v>3535213528</v>
      </c>
    </row>
    <row r="4668" spans="8:32" ht="16.5" customHeight="1" x14ac:dyDescent="0.25">
      <c r="H4668" t="s">
        <v>8327</v>
      </c>
      <c r="I4668" t="s">
        <v>8485</v>
      </c>
      <c r="J4668" t="s">
        <v>8511</v>
      </c>
      <c r="K4668" t="s">
        <v>8512</v>
      </c>
      <c r="L4668">
        <f t="shared" si="374"/>
        <v>3434012745</v>
      </c>
      <c r="M4668" t="str">
        <f t="shared" si="375"/>
        <v>Xã Đông Giang</v>
      </c>
      <c r="N4668">
        <f t="shared" si="376"/>
        <v>34340</v>
      </c>
      <c r="O4668" t="str">
        <f t="shared" si="372"/>
        <v>3</v>
      </c>
      <c r="AC4668" t="s">
        <v>8807</v>
      </c>
      <c r="AD4668" t="s">
        <v>8946</v>
      </c>
      <c r="AE4668" t="s">
        <v>8962</v>
      </c>
      <c r="AF4668" t="str">
        <f t="shared" si="373"/>
        <v>3535213531</v>
      </c>
    </row>
    <row r="4669" spans="8:32" ht="16.5" customHeight="1" x14ac:dyDescent="0.25">
      <c r="H4669" t="s">
        <v>8327</v>
      </c>
      <c r="I4669" t="s">
        <v>8485</v>
      </c>
      <c r="J4669" t="s">
        <v>8513</v>
      </c>
      <c r="K4669" t="s">
        <v>8514</v>
      </c>
      <c r="L4669">
        <f t="shared" si="374"/>
        <v>3434012748</v>
      </c>
      <c r="M4669" t="str">
        <f t="shared" si="375"/>
        <v>Xã Đông Kinh</v>
      </c>
      <c r="N4669">
        <f t="shared" si="376"/>
        <v>34340</v>
      </c>
      <c r="O4669" t="str">
        <f t="shared" si="372"/>
        <v>3</v>
      </c>
      <c r="AC4669" t="s">
        <v>8807</v>
      </c>
      <c r="AD4669" t="s">
        <v>8946</v>
      </c>
      <c r="AE4669" t="s">
        <v>8964</v>
      </c>
      <c r="AF4669" t="str">
        <f t="shared" si="373"/>
        <v>3535213534</v>
      </c>
    </row>
    <row r="4670" spans="8:32" ht="16.5" customHeight="1" x14ac:dyDescent="0.25">
      <c r="H4670" t="s">
        <v>8327</v>
      </c>
      <c r="I4670" t="s">
        <v>8485</v>
      </c>
      <c r="J4670" t="s">
        <v>8515</v>
      </c>
      <c r="K4670" t="s">
        <v>8516</v>
      </c>
      <c r="L4670">
        <f t="shared" si="374"/>
        <v>3434012751</v>
      </c>
      <c r="M4670" t="str">
        <f t="shared" si="375"/>
        <v>Xã Đông Hợp</v>
      </c>
      <c r="N4670">
        <f t="shared" si="376"/>
        <v>34340</v>
      </c>
      <c r="O4670" t="str">
        <f t="shared" si="372"/>
        <v>3</v>
      </c>
      <c r="AC4670" t="s">
        <v>8807</v>
      </c>
      <c r="AD4670" t="s">
        <v>8946</v>
      </c>
      <c r="AE4670" t="s">
        <v>8966</v>
      </c>
      <c r="AF4670" t="str">
        <f t="shared" si="373"/>
        <v>3535213537</v>
      </c>
    </row>
    <row r="4671" spans="8:32" ht="16.5" customHeight="1" x14ac:dyDescent="0.25">
      <c r="H4671" t="s">
        <v>8327</v>
      </c>
      <c r="I4671" t="s">
        <v>8485</v>
      </c>
      <c r="J4671" t="s">
        <v>8517</v>
      </c>
      <c r="K4671" t="s">
        <v>7306</v>
      </c>
      <c r="L4671">
        <f t="shared" si="374"/>
        <v>3434012754</v>
      </c>
      <c r="M4671" t="str">
        <f t="shared" si="375"/>
        <v>Xã Thăng Long</v>
      </c>
      <c r="N4671">
        <f t="shared" si="376"/>
        <v>34340</v>
      </c>
      <c r="O4671" t="str">
        <f t="shared" si="372"/>
        <v>3</v>
      </c>
      <c r="AC4671" t="s">
        <v>8807</v>
      </c>
      <c r="AD4671" t="s">
        <v>8946</v>
      </c>
      <c r="AE4671" t="s">
        <v>8967</v>
      </c>
      <c r="AF4671" t="str">
        <f t="shared" si="373"/>
        <v>3535213540</v>
      </c>
    </row>
    <row r="4672" spans="8:32" ht="16.5" customHeight="1" x14ac:dyDescent="0.25">
      <c r="H4672" t="s">
        <v>8327</v>
      </c>
      <c r="I4672" t="s">
        <v>8485</v>
      </c>
      <c r="J4672" t="s">
        <v>8518</v>
      </c>
      <c r="K4672" t="s">
        <v>8519</v>
      </c>
      <c r="L4672">
        <f t="shared" si="374"/>
        <v>3434012757</v>
      </c>
      <c r="M4672" t="str">
        <f t="shared" si="375"/>
        <v>Xã Đông Các</v>
      </c>
      <c r="N4672">
        <f t="shared" si="376"/>
        <v>34340</v>
      </c>
      <c r="O4672" t="str">
        <f t="shared" si="372"/>
        <v>3</v>
      </c>
      <c r="AC4672" t="s">
        <v>8807</v>
      </c>
      <c r="AD4672" t="s">
        <v>8946</v>
      </c>
      <c r="AE4672" t="s">
        <v>8969</v>
      </c>
      <c r="AF4672" t="str">
        <f t="shared" si="373"/>
        <v>3535213543</v>
      </c>
    </row>
    <row r="4673" spans="8:32" ht="16.5" customHeight="1" x14ac:dyDescent="0.25">
      <c r="H4673" t="s">
        <v>8327</v>
      </c>
      <c r="I4673" t="s">
        <v>8485</v>
      </c>
      <c r="J4673" t="s">
        <v>8520</v>
      </c>
      <c r="K4673" t="s">
        <v>657</v>
      </c>
      <c r="L4673">
        <f t="shared" si="374"/>
        <v>3434012760</v>
      </c>
      <c r="M4673" t="str">
        <f t="shared" si="375"/>
        <v>Xã Phú Châu</v>
      </c>
      <c r="N4673">
        <f t="shared" si="376"/>
        <v>34340</v>
      </c>
      <c r="O4673" t="str">
        <f t="shared" si="372"/>
        <v>3</v>
      </c>
      <c r="AC4673" t="s">
        <v>8807</v>
      </c>
      <c r="AD4673" t="s">
        <v>8946</v>
      </c>
      <c r="AE4673" t="s">
        <v>8971</v>
      </c>
      <c r="AF4673" t="str">
        <f t="shared" si="373"/>
        <v>3535213546</v>
      </c>
    </row>
    <row r="4674" spans="8:32" ht="16.5" customHeight="1" x14ac:dyDescent="0.25">
      <c r="H4674" t="s">
        <v>8327</v>
      </c>
      <c r="I4674" t="s">
        <v>8485</v>
      </c>
      <c r="J4674" t="s">
        <v>8521</v>
      </c>
      <c r="K4674" t="s">
        <v>8522</v>
      </c>
      <c r="L4674">
        <f t="shared" si="374"/>
        <v>3434012763</v>
      </c>
      <c r="M4674" t="str">
        <f t="shared" si="375"/>
        <v>Xã Hoa Lư</v>
      </c>
      <c r="N4674">
        <f t="shared" si="376"/>
        <v>34340</v>
      </c>
      <c r="O4674" t="str">
        <f t="shared" si="372"/>
        <v>3</v>
      </c>
      <c r="AC4674" t="s">
        <v>8807</v>
      </c>
      <c r="AD4674" t="s">
        <v>8946</v>
      </c>
      <c r="AE4674" t="s">
        <v>8972</v>
      </c>
      <c r="AF4674" t="str">
        <f t="shared" si="373"/>
        <v>3535213549</v>
      </c>
    </row>
    <row r="4675" spans="8:32" ht="16.5" customHeight="1" x14ac:dyDescent="0.25">
      <c r="H4675" t="s">
        <v>8327</v>
      </c>
      <c r="I4675" t="s">
        <v>8485</v>
      </c>
      <c r="J4675" t="s">
        <v>8523</v>
      </c>
      <c r="K4675" t="s">
        <v>665</v>
      </c>
      <c r="L4675">
        <f t="shared" si="374"/>
        <v>3434012766</v>
      </c>
      <c r="M4675" t="str">
        <f t="shared" si="375"/>
        <v>Xã Minh Châu</v>
      </c>
      <c r="N4675">
        <f t="shared" si="376"/>
        <v>34340</v>
      </c>
      <c r="O4675" t="str">
        <f t="shared" ref="O4675:O4738" si="377">IF(AND(LEN(I4675) &gt; 0, LEN(J4675) = 0), "2", IF(LEN(J4675) &gt;0, "3", "1"))</f>
        <v>3</v>
      </c>
      <c r="AC4675" t="s">
        <v>8807</v>
      </c>
      <c r="AD4675" t="s">
        <v>8946</v>
      </c>
      <c r="AE4675" t="s">
        <v>8974</v>
      </c>
      <c r="AF4675" t="str">
        <f t="shared" ref="AF4675:AF4738" si="378">CONCATENATE(AC4675,AD4675,AE4675)</f>
        <v>3535213552</v>
      </c>
    </row>
    <row r="4676" spans="8:32" ht="16.5" customHeight="1" x14ac:dyDescent="0.25">
      <c r="H4676" t="s">
        <v>8327</v>
      </c>
      <c r="I4676" t="s">
        <v>8485</v>
      </c>
      <c r="J4676" t="s">
        <v>8524</v>
      </c>
      <c r="K4676" t="s">
        <v>8525</v>
      </c>
      <c r="L4676">
        <f t="shared" ref="L4676:L4739" si="379">_xlfn.NUMBERVALUE( H4676&amp;I4676&amp;J4676)</f>
        <v>3434012769</v>
      </c>
      <c r="M4676" t="str">
        <f t="shared" ref="M4676:M4739" si="380">K4676</f>
        <v>Xã Đông Tân</v>
      </c>
      <c r="N4676">
        <f t="shared" ref="N4676:N4739" si="381">IF(AND(LEN(I4676) &gt; 0, LEN(J4676) = 0),_xlfn.NUMBERVALUE(H4676), IF(LEN(J4676) &gt;0, _xlfn.NUMBERVALUE(H4676&amp;I4676), ""))</f>
        <v>34340</v>
      </c>
      <c r="O4676" t="str">
        <f t="shared" si="377"/>
        <v>3</v>
      </c>
      <c r="AC4676" t="s">
        <v>8807</v>
      </c>
      <c r="AD4676" t="s">
        <v>8946</v>
      </c>
      <c r="AE4676" t="s">
        <v>8976</v>
      </c>
      <c r="AF4676" t="str">
        <f t="shared" si="378"/>
        <v>3535213555</v>
      </c>
    </row>
    <row r="4677" spans="8:32" ht="16.5" customHeight="1" x14ac:dyDescent="0.25">
      <c r="H4677" t="s">
        <v>8327</v>
      </c>
      <c r="I4677" t="s">
        <v>8485</v>
      </c>
      <c r="J4677" t="s">
        <v>8526</v>
      </c>
      <c r="K4677" t="s">
        <v>8527</v>
      </c>
      <c r="L4677">
        <f t="shared" si="379"/>
        <v>3434012772</v>
      </c>
      <c r="M4677" t="str">
        <f t="shared" si="380"/>
        <v>Xã Đông Vinh</v>
      </c>
      <c r="N4677">
        <f t="shared" si="381"/>
        <v>34340</v>
      </c>
      <c r="O4677" t="str">
        <f t="shared" si="377"/>
        <v>3</v>
      </c>
      <c r="AC4677" t="s">
        <v>8807</v>
      </c>
      <c r="AD4677" t="s">
        <v>8946</v>
      </c>
      <c r="AE4677" t="s">
        <v>8978</v>
      </c>
      <c r="AF4677" t="str">
        <f t="shared" si="378"/>
        <v>3535213558</v>
      </c>
    </row>
    <row r="4678" spans="8:32" ht="16.5" customHeight="1" x14ac:dyDescent="0.25">
      <c r="H4678" t="s">
        <v>8327</v>
      </c>
      <c r="I4678" t="s">
        <v>8485</v>
      </c>
      <c r="J4678" t="s">
        <v>8528</v>
      </c>
      <c r="K4678" t="s">
        <v>8529</v>
      </c>
      <c r="L4678">
        <f t="shared" si="379"/>
        <v>3434012775</v>
      </c>
      <c r="M4678" t="str">
        <f t="shared" si="380"/>
        <v>Xã Đông Động</v>
      </c>
      <c r="N4678">
        <f t="shared" si="381"/>
        <v>34340</v>
      </c>
      <c r="O4678" t="str">
        <f t="shared" si="377"/>
        <v>3</v>
      </c>
      <c r="AC4678" t="s">
        <v>8807</v>
      </c>
      <c r="AD4678" t="s">
        <v>8946</v>
      </c>
      <c r="AE4678" t="s">
        <v>8980</v>
      </c>
      <c r="AF4678" t="str">
        <f t="shared" si="378"/>
        <v>3535213561</v>
      </c>
    </row>
    <row r="4679" spans="8:32" ht="16.5" customHeight="1" x14ac:dyDescent="0.25">
      <c r="H4679" t="s">
        <v>8327</v>
      </c>
      <c r="I4679" t="s">
        <v>8485</v>
      </c>
      <c r="J4679" t="s">
        <v>8530</v>
      </c>
      <c r="K4679" t="s">
        <v>6840</v>
      </c>
      <c r="L4679">
        <f t="shared" si="379"/>
        <v>3434012778</v>
      </c>
      <c r="M4679" t="str">
        <f t="shared" si="380"/>
        <v>Xã Hồng Châu</v>
      </c>
      <c r="N4679">
        <f t="shared" si="381"/>
        <v>34340</v>
      </c>
      <c r="O4679" t="str">
        <f t="shared" si="377"/>
        <v>3</v>
      </c>
      <c r="AC4679" t="s">
        <v>8807</v>
      </c>
      <c r="AD4679" t="s">
        <v>8982</v>
      </c>
      <c r="AE4679" t="s">
        <v>8984</v>
      </c>
      <c r="AF4679" t="str">
        <f t="shared" si="378"/>
        <v>3535313564</v>
      </c>
    </row>
    <row r="4680" spans="8:32" ht="16.5" customHeight="1" x14ac:dyDescent="0.25">
      <c r="H4680" t="s">
        <v>8327</v>
      </c>
      <c r="I4680" t="s">
        <v>8485</v>
      </c>
      <c r="J4680" t="s">
        <v>8531</v>
      </c>
      <c r="K4680" t="s">
        <v>1969</v>
      </c>
      <c r="L4680">
        <f t="shared" si="379"/>
        <v>3434012781</v>
      </c>
      <c r="M4680" t="str">
        <f t="shared" si="380"/>
        <v>Xã Bạch Đằng</v>
      </c>
      <c r="N4680">
        <f t="shared" si="381"/>
        <v>34340</v>
      </c>
      <c r="O4680" t="str">
        <f t="shared" si="377"/>
        <v>3</v>
      </c>
      <c r="AC4680" t="s">
        <v>8807</v>
      </c>
      <c r="AD4680" t="s">
        <v>8982</v>
      </c>
      <c r="AE4680" t="s">
        <v>8986</v>
      </c>
      <c r="AF4680" t="str">
        <f t="shared" si="378"/>
        <v>3535313567</v>
      </c>
    </row>
    <row r="4681" spans="8:32" ht="16.5" customHeight="1" x14ac:dyDescent="0.25">
      <c r="H4681" t="s">
        <v>8327</v>
      </c>
      <c r="I4681" t="s">
        <v>8485</v>
      </c>
      <c r="J4681" t="s">
        <v>8532</v>
      </c>
      <c r="K4681" t="s">
        <v>8533</v>
      </c>
      <c r="L4681">
        <f t="shared" si="379"/>
        <v>3434012784</v>
      </c>
      <c r="M4681" t="str">
        <f t="shared" si="380"/>
        <v>Xã Trọng Quan</v>
      </c>
      <c r="N4681">
        <f t="shared" si="381"/>
        <v>34340</v>
      </c>
      <c r="O4681" t="str">
        <f t="shared" si="377"/>
        <v>3</v>
      </c>
      <c r="AC4681" t="s">
        <v>8807</v>
      </c>
      <c r="AD4681" t="s">
        <v>8982</v>
      </c>
      <c r="AE4681" t="s">
        <v>8987</v>
      </c>
      <c r="AF4681" t="str">
        <f t="shared" si="378"/>
        <v>3535313570</v>
      </c>
    </row>
    <row r="4682" spans="8:32" ht="16.5" customHeight="1" x14ac:dyDescent="0.25">
      <c r="H4682" t="s">
        <v>8327</v>
      </c>
      <c r="I4682" t="s">
        <v>8485</v>
      </c>
      <c r="J4682" t="s">
        <v>8534</v>
      </c>
      <c r="K4682" t="s">
        <v>8535</v>
      </c>
      <c r="L4682">
        <f t="shared" si="379"/>
        <v>3434012787</v>
      </c>
      <c r="M4682" t="str">
        <f t="shared" si="380"/>
        <v>Xã Hoa Nam</v>
      </c>
      <c r="N4682">
        <f t="shared" si="381"/>
        <v>34340</v>
      </c>
      <c r="O4682" t="str">
        <f t="shared" si="377"/>
        <v>3</v>
      </c>
      <c r="AC4682" t="s">
        <v>8807</v>
      </c>
      <c r="AD4682" t="s">
        <v>8982</v>
      </c>
      <c r="AE4682" t="s">
        <v>8989</v>
      </c>
      <c r="AF4682" t="str">
        <f t="shared" si="378"/>
        <v>3535313573</v>
      </c>
    </row>
    <row r="4683" spans="8:32" ht="16.5" customHeight="1" x14ac:dyDescent="0.25">
      <c r="H4683" t="s">
        <v>8327</v>
      </c>
      <c r="I4683" t="s">
        <v>8485</v>
      </c>
      <c r="J4683" t="s">
        <v>8536</v>
      </c>
      <c r="K4683" t="s">
        <v>5947</v>
      </c>
      <c r="L4683">
        <f t="shared" si="379"/>
        <v>3434012790</v>
      </c>
      <c r="M4683" t="str">
        <f t="shared" si="380"/>
        <v>Xã Hồng Giang</v>
      </c>
      <c r="N4683">
        <f t="shared" si="381"/>
        <v>34340</v>
      </c>
      <c r="O4683" t="str">
        <f t="shared" si="377"/>
        <v>3</v>
      </c>
      <c r="AC4683" t="s">
        <v>8807</v>
      </c>
      <c r="AD4683" t="s">
        <v>8982</v>
      </c>
      <c r="AE4683" t="s">
        <v>8991</v>
      </c>
      <c r="AF4683" t="str">
        <f t="shared" si="378"/>
        <v>3535313576</v>
      </c>
    </row>
    <row r="4684" spans="8:32" ht="16.5" customHeight="1" x14ac:dyDescent="0.25">
      <c r="H4684" t="s">
        <v>8327</v>
      </c>
      <c r="I4684" t="s">
        <v>8485</v>
      </c>
      <c r="J4684" t="s">
        <v>8537</v>
      </c>
      <c r="K4684" t="s">
        <v>4387</v>
      </c>
      <c r="L4684">
        <f t="shared" si="379"/>
        <v>3434012793</v>
      </c>
      <c r="M4684" t="str">
        <f t="shared" si="380"/>
        <v>Xã Đông Phong</v>
      </c>
      <c r="N4684">
        <f t="shared" si="381"/>
        <v>34340</v>
      </c>
      <c r="O4684" t="str">
        <f t="shared" si="377"/>
        <v>3</v>
      </c>
      <c r="AC4684" t="s">
        <v>8807</v>
      </c>
      <c r="AD4684" t="s">
        <v>8982</v>
      </c>
      <c r="AE4684" t="s">
        <v>8993</v>
      </c>
      <c r="AF4684" t="str">
        <f t="shared" si="378"/>
        <v>3535313579</v>
      </c>
    </row>
    <row r="4685" spans="8:32" ht="16.5" customHeight="1" x14ac:dyDescent="0.25">
      <c r="H4685" t="s">
        <v>8327</v>
      </c>
      <c r="I4685" t="s">
        <v>8485</v>
      </c>
      <c r="J4685" t="s">
        <v>8538</v>
      </c>
      <c r="K4685" t="s">
        <v>677</v>
      </c>
      <c r="L4685">
        <f t="shared" si="379"/>
        <v>3434012796</v>
      </c>
      <c r="M4685" t="str">
        <f t="shared" si="380"/>
        <v>Xã Đông Quang</v>
      </c>
      <c r="N4685">
        <f t="shared" si="381"/>
        <v>34340</v>
      </c>
      <c r="O4685" t="str">
        <f t="shared" si="377"/>
        <v>3</v>
      </c>
      <c r="AC4685" t="s">
        <v>8807</v>
      </c>
      <c r="AD4685" t="s">
        <v>8982</v>
      </c>
      <c r="AE4685" t="s">
        <v>8995</v>
      </c>
      <c r="AF4685" t="str">
        <f t="shared" si="378"/>
        <v>3535313582</v>
      </c>
    </row>
    <row r="4686" spans="8:32" ht="16.5" customHeight="1" x14ac:dyDescent="0.25">
      <c r="H4686" t="s">
        <v>8327</v>
      </c>
      <c r="I4686" t="s">
        <v>8485</v>
      </c>
      <c r="J4686" t="s">
        <v>8539</v>
      </c>
      <c r="K4686" t="s">
        <v>335</v>
      </c>
      <c r="L4686">
        <f t="shared" si="379"/>
        <v>3434012799</v>
      </c>
      <c r="M4686" t="str">
        <f t="shared" si="380"/>
        <v>Xã Đông Xuân</v>
      </c>
      <c r="N4686">
        <f t="shared" si="381"/>
        <v>34340</v>
      </c>
      <c r="O4686" t="str">
        <f t="shared" si="377"/>
        <v>3</v>
      </c>
      <c r="AC4686" t="s">
        <v>8807</v>
      </c>
      <c r="AD4686" t="s">
        <v>8982</v>
      </c>
      <c r="AE4686" t="s">
        <v>8997</v>
      </c>
      <c r="AF4686" t="str">
        <f t="shared" si="378"/>
        <v>3535313585</v>
      </c>
    </row>
    <row r="4687" spans="8:32" ht="16.5" customHeight="1" x14ac:dyDescent="0.25">
      <c r="H4687" t="s">
        <v>8327</v>
      </c>
      <c r="I4687" t="s">
        <v>8485</v>
      </c>
      <c r="J4687" t="s">
        <v>8540</v>
      </c>
      <c r="K4687" t="s">
        <v>8541</v>
      </c>
      <c r="L4687">
        <f t="shared" si="379"/>
        <v>3434012802</v>
      </c>
      <c r="M4687" t="str">
        <f t="shared" si="380"/>
        <v>Xã Đông Á</v>
      </c>
      <c r="N4687">
        <f t="shared" si="381"/>
        <v>34340</v>
      </c>
      <c r="O4687" t="str">
        <f t="shared" si="377"/>
        <v>3</v>
      </c>
      <c r="AC4687" t="s">
        <v>8807</v>
      </c>
      <c r="AD4687" t="s">
        <v>8982</v>
      </c>
      <c r="AE4687" t="s">
        <v>8999</v>
      </c>
      <c r="AF4687" t="str">
        <f t="shared" si="378"/>
        <v>3535313588</v>
      </c>
    </row>
    <row r="4688" spans="8:32" ht="16.5" customHeight="1" x14ac:dyDescent="0.25">
      <c r="H4688" t="s">
        <v>8327</v>
      </c>
      <c r="I4688" t="s">
        <v>8485</v>
      </c>
      <c r="J4688" t="s">
        <v>8542</v>
      </c>
      <c r="K4688" t="s">
        <v>6328</v>
      </c>
      <c r="L4688">
        <f t="shared" si="379"/>
        <v>3434012805</v>
      </c>
      <c r="M4688" t="str">
        <f t="shared" si="380"/>
        <v>Xã Đông Lĩnh</v>
      </c>
      <c r="N4688">
        <f t="shared" si="381"/>
        <v>34340</v>
      </c>
      <c r="O4688" t="str">
        <f t="shared" si="377"/>
        <v>3</v>
      </c>
      <c r="AC4688" t="s">
        <v>8807</v>
      </c>
      <c r="AD4688" t="s">
        <v>8982</v>
      </c>
      <c r="AE4688" t="s">
        <v>9000</v>
      </c>
      <c r="AF4688" t="str">
        <f t="shared" si="378"/>
        <v>3535313591</v>
      </c>
    </row>
    <row r="4689" spans="8:32" ht="16.5" customHeight="1" x14ac:dyDescent="0.25">
      <c r="H4689" t="s">
        <v>8327</v>
      </c>
      <c r="I4689" t="s">
        <v>8485</v>
      </c>
      <c r="J4689" t="s">
        <v>8543</v>
      </c>
      <c r="K4689" t="s">
        <v>8544</v>
      </c>
      <c r="L4689">
        <f t="shared" si="379"/>
        <v>3434012808</v>
      </c>
      <c r="M4689" t="str">
        <f t="shared" si="380"/>
        <v>Xã Đông Hoàng</v>
      </c>
      <c r="N4689">
        <f t="shared" si="381"/>
        <v>34340</v>
      </c>
      <c r="O4689" t="str">
        <f t="shared" si="377"/>
        <v>3</v>
      </c>
      <c r="AC4689" t="s">
        <v>8807</v>
      </c>
      <c r="AD4689" t="s">
        <v>8982</v>
      </c>
      <c r="AE4689" t="s">
        <v>9002</v>
      </c>
      <c r="AF4689" t="str">
        <f t="shared" si="378"/>
        <v>3535313594</v>
      </c>
    </row>
    <row r="4690" spans="8:32" ht="16.5" customHeight="1" x14ac:dyDescent="0.25">
      <c r="H4690" t="s">
        <v>8327</v>
      </c>
      <c r="I4690" t="s">
        <v>8485</v>
      </c>
      <c r="J4690" t="s">
        <v>8545</v>
      </c>
      <c r="K4690" t="s">
        <v>8546</v>
      </c>
      <c r="L4690">
        <f t="shared" si="379"/>
        <v>3434012811</v>
      </c>
      <c r="M4690" t="str">
        <f t="shared" si="380"/>
        <v>Xã Đông Dương</v>
      </c>
      <c r="N4690">
        <f t="shared" si="381"/>
        <v>34340</v>
      </c>
      <c r="O4690" t="str">
        <f t="shared" si="377"/>
        <v>3</v>
      </c>
      <c r="AC4690" t="s">
        <v>8807</v>
      </c>
      <c r="AD4690" t="s">
        <v>8982</v>
      </c>
      <c r="AE4690" t="s">
        <v>9003</v>
      </c>
      <c r="AF4690" t="str">
        <f t="shared" si="378"/>
        <v>3535313597</v>
      </c>
    </row>
    <row r="4691" spans="8:32" ht="16.5" customHeight="1" x14ac:dyDescent="0.25">
      <c r="H4691" t="s">
        <v>8327</v>
      </c>
      <c r="I4691" t="s">
        <v>8485</v>
      </c>
      <c r="J4691" t="s">
        <v>8547</v>
      </c>
      <c r="K4691" t="s">
        <v>8548</v>
      </c>
      <c r="L4691">
        <f t="shared" si="379"/>
        <v>3434012814</v>
      </c>
      <c r="M4691" t="str">
        <f t="shared" si="380"/>
        <v>Xã Đông Huy</v>
      </c>
      <c r="N4691">
        <f t="shared" si="381"/>
        <v>34340</v>
      </c>
      <c r="O4691" t="str">
        <f t="shared" si="377"/>
        <v>3</v>
      </c>
      <c r="AC4691" t="s">
        <v>8807</v>
      </c>
      <c r="AD4691" t="s">
        <v>8982</v>
      </c>
      <c r="AE4691" t="s">
        <v>9005</v>
      </c>
      <c r="AF4691" t="str">
        <f t="shared" si="378"/>
        <v>3535313600</v>
      </c>
    </row>
    <row r="4692" spans="8:32" ht="16.5" customHeight="1" x14ac:dyDescent="0.25">
      <c r="H4692" t="s">
        <v>8327</v>
      </c>
      <c r="I4692" t="s">
        <v>8485</v>
      </c>
      <c r="J4692" t="s">
        <v>8549</v>
      </c>
      <c r="K4692" t="s">
        <v>965</v>
      </c>
      <c r="L4692">
        <f t="shared" si="379"/>
        <v>3434012823</v>
      </c>
      <c r="M4692" t="str">
        <f t="shared" si="380"/>
        <v>Xã Đồng Phú</v>
      </c>
      <c r="N4692">
        <f t="shared" si="381"/>
        <v>34340</v>
      </c>
      <c r="O4692" t="str">
        <f t="shared" si="377"/>
        <v>3</v>
      </c>
      <c r="AC4692" t="s">
        <v>8807</v>
      </c>
      <c r="AD4692" t="s">
        <v>8982</v>
      </c>
      <c r="AE4692" t="s">
        <v>9007</v>
      </c>
      <c r="AF4692" t="str">
        <f t="shared" si="378"/>
        <v>3535313603</v>
      </c>
    </row>
    <row r="4693" spans="8:32" ht="16.5" customHeight="1" x14ac:dyDescent="0.25">
      <c r="H4693" t="s">
        <v>8327</v>
      </c>
      <c r="I4693" t="s">
        <v>8550</v>
      </c>
      <c r="K4693" t="s">
        <v>8551</v>
      </c>
      <c r="L4693">
        <f t="shared" si="379"/>
        <v>34341</v>
      </c>
      <c r="M4693" t="str">
        <f t="shared" si="380"/>
        <v>Huyện Thái Thụy</v>
      </c>
      <c r="N4693">
        <f t="shared" si="381"/>
        <v>34</v>
      </c>
      <c r="O4693" t="str">
        <f t="shared" si="377"/>
        <v>2</v>
      </c>
      <c r="AC4693" t="s">
        <v>8807</v>
      </c>
      <c r="AD4693" t="s">
        <v>8982</v>
      </c>
      <c r="AE4693" t="s">
        <v>9009</v>
      </c>
      <c r="AF4693" t="str">
        <f t="shared" si="378"/>
        <v>3535313606</v>
      </c>
    </row>
    <row r="4694" spans="8:32" ht="16.5" customHeight="1" x14ac:dyDescent="0.25">
      <c r="H4694" t="s">
        <v>8327</v>
      </c>
      <c r="I4694" t="s">
        <v>8550</v>
      </c>
      <c r="J4694" t="s">
        <v>8552</v>
      </c>
      <c r="K4694" t="s">
        <v>8553</v>
      </c>
      <c r="L4694">
        <f t="shared" si="379"/>
        <v>3434112826</v>
      </c>
      <c r="M4694" t="str">
        <f t="shared" si="380"/>
        <v>Thị trấn Diêm Điền</v>
      </c>
      <c r="N4694">
        <f t="shared" si="381"/>
        <v>34341</v>
      </c>
      <c r="O4694" t="str">
        <f t="shared" si="377"/>
        <v>3</v>
      </c>
      <c r="AC4694" t="s">
        <v>8807</v>
      </c>
      <c r="AD4694" t="s">
        <v>8982</v>
      </c>
      <c r="AE4694" t="s">
        <v>9011</v>
      </c>
      <c r="AF4694" t="str">
        <f t="shared" si="378"/>
        <v>3535313609</v>
      </c>
    </row>
    <row r="4695" spans="8:32" ht="16.5" customHeight="1" x14ac:dyDescent="0.25">
      <c r="H4695" t="s">
        <v>8327</v>
      </c>
      <c r="I4695" t="s">
        <v>8550</v>
      </c>
      <c r="J4695" t="s">
        <v>8554</v>
      </c>
      <c r="K4695" t="s">
        <v>8555</v>
      </c>
      <c r="L4695">
        <f t="shared" si="379"/>
        <v>3434112829</v>
      </c>
      <c r="M4695" t="str">
        <f t="shared" si="380"/>
        <v>Xã Thụy Tân</v>
      </c>
      <c r="N4695">
        <f t="shared" si="381"/>
        <v>34341</v>
      </c>
      <c r="O4695" t="str">
        <f t="shared" si="377"/>
        <v>3</v>
      </c>
      <c r="AC4695" t="s">
        <v>8807</v>
      </c>
      <c r="AD4695" t="s">
        <v>8982</v>
      </c>
      <c r="AE4695" t="s">
        <v>9013</v>
      </c>
      <c r="AF4695" t="str">
        <f t="shared" si="378"/>
        <v>3535313612</v>
      </c>
    </row>
    <row r="4696" spans="8:32" ht="16.5" customHeight="1" x14ac:dyDescent="0.25">
      <c r="H4696" t="s">
        <v>8327</v>
      </c>
      <c r="I4696" t="s">
        <v>8550</v>
      </c>
      <c r="J4696" t="s">
        <v>8556</v>
      </c>
      <c r="K4696" t="s">
        <v>8557</v>
      </c>
      <c r="L4696">
        <f t="shared" si="379"/>
        <v>3434112832</v>
      </c>
      <c r="M4696" t="str">
        <f t="shared" si="380"/>
        <v>Xã Thụy Trường</v>
      </c>
      <c r="N4696">
        <f t="shared" si="381"/>
        <v>34341</v>
      </c>
      <c r="O4696" t="str">
        <f t="shared" si="377"/>
        <v>3</v>
      </c>
      <c r="AC4696" t="s">
        <v>8807</v>
      </c>
      <c r="AD4696" t="s">
        <v>8982</v>
      </c>
      <c r="AE4696" t="s">
        <v>9014</v>
      </c>
      <c r="AF4696" t="str">
        <f t="shared" si="378"/>
        <v>3535313615</v>
      </c>
    </row>
    <row r="4697" spans="8:32" ht="16.5" customHeight="1" x14ac:dyDescent="0.25">
      <c r="H4697" t="s">
        <v>8327</v>
      </c>
      <c r="I4697" t="s">
        <v>8550</v>
      </c>
      <c r="J4697" t="s">
        <v>8558</v>
      </c>
      <c r="K4697" t="s">
        <v>8559</v>
      </c>
      <c r="L4697">
        <f t="shared" si="379"/>
        <v>3434112835</v>
      </c>
      <c r="M4697" t="str">
        <f t="shared" si="380"/>
        <v>Xã Hồng Quỳnh</v>
      </c>
      <c r="N4697">
        <f t="shared" si="381"/>
        <v>34341</v>
      </c>
      <c r="O4697" t="str">
        <f t="shared" si="377"/>
        <v>3</v>
      </c>
      <c r="AC4697" t="s">
        <v>8807</v>
      </c>
      <c r="AD4697" t="s">
        <v>8982</v>
      </c>
      <c r="AE4697" t="s">
        <v>9016</v>
      </c>
      <c r="AF4697" t="str">
        <f t="shared" si="378"/>
        <v>3535313618</v>
      </c>
    </row>
    <row r="4698" spans="8:32" ht="16.5" customHeight="1" x14ac:dyDescent="0.25">
      <c r="H4698" t="s">
        <v>8327</v>
      </c>
      <c r="I4698" t="s">
        <v>8550</v>
      </c>
      <c r="J4698" t="s">
        <v>8560</v>
      </c>
      <c r="K4698" t="s">
        <v>8561</v>
      </c>
      <c r="L4698">
        <f t="shared" si="379"/>
        <v>3434112838</v>
      </c>
      <c r="M4698" t="str">
        <f t="shared" si="380"/>
        <v>Xã Thụy Dũng</v>
      </c>
      <c r="N4698">
        <f t="shared" si="381"/>
        <v>34341</v>
      </c>
      <c r="O4698" t="str">
        <f t="shared" si="377"/>
        <v>3</v>
      </c>
      <c r="AC4698" t="s">
        <v>8807</v>
      </c>
      <c r="AD4698" t="s">
        <v>8982</v>
      </c>
      <c r="AE4698" t="s">
        <v>9018</v>
      </c>
      <c r="AF4698" t="str">
        <f t="shared" si="378"/>
        <v>3535313621</v>
      </c>
    </row>
    <row r="4699" spans="8:32" ht="16.5" customHeight="1" x14ac:dyDescent="0.25">
      <c r="H4699" t="s">
        <v>8327</v>
      </c>
      <c r="I4699" t="s">
        <v>8550</v>
      </c>
      <c r="J4699" t="s">
        <v>8562</v>
      </c>
      <c r="K4699" t="s">
        <v>8563</v>
      </c>
      <c r="L4699">
        <f t="shared" si="379"/>
        <v>3434112841</v>
      </c>
      <c r="M4699" t="str">
        <f t="shared" si="380"/>
        <v>Xã Thụy Hồng</v>
      </c>
      <c r="N4699">
        <f t="shared" si="381"/>
        <v>34341</v>
      </c>
      <c r="O4699" t="str">
        <f t="shared" si="377"/>
        <v>3</v>
      </c>
      <c r="AC4699" t="s">
        <v>8807</v>
      </c>
      <c r="AD4699" t="s">
        <v>8982</v>
      </c>
      <c r="AE4699" t="s">
        <v>9020</v>
      </c>
      <c r="AF4699" t="str">
        <f t="shared" si="378"/>
        <v>3535313624</v>
      </c>
    </row>
    <row r="4700" spans="8:32" ht="16.5" customHeight="1" x14ac:dyDescent="0.25">
      <c r="H4700" t="s">
        <v>8327</v>
      </c>
      <c r="I4700" t="s">
        <v>8550</v>
      </c>
      <c r="J4700" t="s">
        <v>8564</v>
      </c>
      <c r="K4700" t="s">
        <v>8565</v>
      </c>
      <c r="L4700">
        <f t="shared" si="379"/>
        <v>3434112844</v>
      </c>
      <c r="M4700" t="str">
        <f t="shared" si="380"/>
        <v>Xã Thụy Quỳnh</v>
      </c>
      <c r="N4700">
        <f t="shared" si="381"/>
        <v>34341</v>
      </c>
      <c r="O4700" t="str">
        <f t="shared" si="377"/>
        <v>3</v>
      </c>
      <c r="AC4700" t="s">
        <v>8807</v>
      </c>
      <c r="AD4700" t="s">
        <v>8982</v>
      </c>
      <c r="AE4700" t="s">
        <v>9022</v>
      </c>
      <c r="AF4700" t="str">
        <f t="shared" si="378"/>
        <v>3535313627</v>
      </c>
    </row>
    <row r="4701" spans="8:32" ht="16.5" customHeight="1" x14ac:dyDescent="0.25">
      <c r="H4701" t="s">
        <v>8327</v>
      </c>
      <c r="I4701" t="s">
        <v>8550</v>
      </c>
      <c r="J4701" t="s">
        <v>8566</v>
      </c>
      <c r="K4701" t="s">
        <v>681</v>
      </c>
      <c r="L4701">
        <f t="shared" si="379"/>
        <v>3434112847</v>
      </c>
      <c r="M4701" t="str">
        <f t="shared" si="380"/>
        <v>Xã Thụy An</v>
      </c>
      <c r="N4701">
        <f t="shared" si="381"/>
        <v>34341</v>
      </c>
      <c r="O4701" t="str">
        <f t="shared" si="377"/>
        <v>3</v>
      </c>
      <c r="AC4701" t="s">
        <v>8807</v>
      </c>
      <c r="AD4701" t="s">
        <v>8982</v>
      </c>
      <c r="AE4701" t="s">
        <v>9023</v>
      </c>
      <c r="AF4701" t="str">
        <f t="shared" si="378"/>
        <v>3535313630</v>
      </c>
    </row>
    <row r="4702" spans="8:32" ht="16.5" customHeight="1" x14ac:dyDescent="0.25">
      <c r="H4702" t="s">
        <v>8327</v>
      </c>
      <c r="I4702" t="s">
        <v>8550</v>
      </c>
      <c r="J4702" t="s">
        <v>8567</v>
      </c>
      <c r="K4702" t="s">
        <v>8568</v>
      </c>
      <c r="L4702">
        <f t="shared" si="379"/>
        <v>3434112850</v>
      </c>
      <c r="M4702" t="str">
        <f t="shared" si="380"/>
        <v>Xã Thụy Ninh</v>
      </c>
      <c r="N4702">
        <f t="shared" si="381"/>
        <v>34341</v>
      </c>
      <c r="O4702" t="str">
        <f t="shared" si="377"/>
        <v>3</v>
      </c>
      <c r="AC4702" t="s">
        <v>9025</v>
      </c>
      <c r="AD4702" t="s">
        <v>9027</v>
      </c>
      <c r="AE4702" t="s">
        <v>9029</v>
      </c>
      <c r="AF4702" t="str">
        <f t="shared" si="378"/>
        <v>3635613633</v>
      </c>
    </row>
    <row r="4703" spans="8:32" ht="16.5" customHeight="1" x14ac:dyDescent="0.25">
      <c r="H4703" t="s">
        <v>8327</v>
      </c>
      <c r="I4703" t="s">
        <v>8550</v>
      </c>
      <c r="J4703" t="s">
        <v>8569</v>
      </c>
      <c r="K4703" t="s">
        <v>8570</v>
      </c>
      <c r="L4703">
        <f t="shared" si="379"/>
        <v>3434112853</v>
      </c>
      <c r="M4703" t="str">
        <f t="shared" si="380"/>
        <v>Xã Thụy Hưng</v>
      </c>
      <c r="N4703">
        <f t="shared" si="381"/>
        <v>34341</v>
      </c>
      <c r="O4703" t="str">
        <f t="shared" si="377"/>
        <v>3</v>
      </c>
      <c r="AC4703" t="s">
        <v>9025</v>
      </c>
      <c r="AD4703" t="s">
        <v>9027</v>
      </c>
      <c r="AE4703" t="s">
        <v>9031</v>
      </c>
      <c r="AF4703" t="str">
        <f t="shared" si="378"/>
        <v>3635613636</v>
      </c>
    </row>
    <row r="4704" spans="8:32" ht="16.5" customHeight="1" x14ac:dyDescent="0.25">
      <c r="H4704" t="s">
        <v>8327</v>
      </c>
      <c r="I4704" t="s">
        <v>8550</v>
      </c>
      <c r="J4704" t="s">
        <v>8571</v>
      </c>
      <c r="K4704" t="s">
        <v>8572</v>
      </c>
      <c r="L4704">
        <f t="shared" si="379"/>
        <v>3434112856</v>
      </c>
      <c r="M4704" t="str">
        <f t="shared" si="380"/>
        <v>Xã Thụy Việt</v>
      </c>
      <c r="N4704">
        <f t="shared" si="381"/>
        <v>34341</v>
      </c>
      <c r="O4704" t="str">
        <f t="shared" si="377"/>
        <v>3</v>
      </c>
      <c r="AC4704" t="s">
        <v>9025</v>
      </c>
      <c r="AD4704" t="s">
        <v>9027</v>
      </c>
      <c r="AE4704" t="s">
        <v>9033</v>
      </c>
      <c r="AF4704" t="str">
        <f t="shared" si="378"/>
        <v>3635613639</v>
      </c>
    </row>
    <row r="4705" spans="8:32" ht="16.5" customHeight="1" x14ac:dyDescent="0.25">
      <c r="H4705" t="s">
        <v>8327</v>
      </c>
      <c r="I4705" t="s">
        <v>8550</v>
      </c>
      <c r="J4705" t="s">
        <v>8573</v>
      </c>
      <c r="K4705" t="s">
        <v>8574</v>
      </c>
      <c r="L4705">
        <f t="shared" si="379"/>
        <v>3434112859</v>
      </c>
      <c r="M4705" t="str">
        <f t="shared" si="380"/>
        <v>Xã Thụy Văn</v>
      </c>
      <c r="N4705">
        <f t="shared" si="381"/>
        <v>34341</v>
      </c>
      <c r="O4705" t="str">
        <f t="shared" si="377"/>
        <v>3</v>
      </c>
      <c r="AC4705" t="s">
        <v>9025</v>
      </c>
      <c r="AD4705" t="s">
        <v>9027</v>
      </c>
      <c r="AE4705" t="s">
        <v>9035</v>
      </c>
      <c r="AF4705" t="str">
        <f t="shared" si="378"/>
        <v>3635613642</v>
      </c>
    </row>
    <row r="4706" spans="8:32" ht="16.5" customHeight="1" x14ac:dyDescent="0.25">
      <c r="H4706" t="s">
        <v>8327</v>
      </c>
      <c r="I4706" t="s">
        <v>8550</v>
      </c>
      <c r="J4706" t="s">
        <v>8575</v>
      </c>
      <c r="K4706" t="s">
        <v>8576</v>
      </c>
      <c r="L4706">
        <f t="shared" si="379"/>
        <v>3434112862</v>
      </c>
      <c r="M4706" t="str">
        <f t="shared" si="380"/>
        <v>Xã Thụy Xuân</v>
      </c>
      <c r="N4706">
        <f t="shared" si="381"/>
        <v>34341</v>
      </c>
      <c r="O4706" t="str">
        <f t="shared" si="377"/>
        <v>3</v>
      </c>
      <c r="AC4706" t="s">
        <v>9025</v>
      </c>
      <c r="AD4706" t="s">
        <v>9027</v>
      </c>
      <c r="AE4706" t="s">
        <v>9037</v>
      </c>
      <c r="AF4706" t="str">
        <f t="shared" si="378"/>
        <v>3635613645</v>
      </c>
    </row>
    <row r="4707" spans="8:32" ht="16.5" customHeight="1" x14ac:dyDescent="0.25">
      <c r="H4707" t="s">
        <v>8327</v>
      </c>
      <c r="I4707" t="s">
        <v>8550</v>
      </c>
      <c r="J4707" t="s">
        <v>8577</v>
      </c>
      <c r="K4707" t="s">
        <v>8578</v>
      </c>
      <c r="L4707">
        <f t="shared" si="379"/>
        <v>3434112865</v>
      </c>
      <c r="M4707" t="str">
        <f t="shared" si="380"/>
        <v>Xã Thụy Dương</v>
      </c>
      <c r="N4707">
        <f t="shared" si="381"/>
        <v>34341</v>
      </c>
      <c r="O4707" t="str">
        <f t="shared" si="377"/>
        <v>3</v>
      </c>
      <c r="AC4707" t="s">
        <v>9025</v>
      </c>
      <c r="AD4707" t="s">
        <v>9027</v>
      </c>
      <c r="AE4707" t="s">
        <v>9038</v>
      </c>
      <c r="AF4707" t="str">
        <f t="shared" si="378"/>
        <v>3635613648</v>
      </c>
    </row>
    <row r="4708" spans="8:32" ht="16.5" customHeight="1" x14ac:dyDescent="0.25">
      <c r="H4708" t="s">
        <v>8327</v>
      </c>
      <c r="I4708" t="s">
        <v>8550</v>
      </c>
      <c r="J4708" t="s">
        <v>8579</v>
      </c>
      <c r="K4708" t="s">
        <v>8580</v>
      </c>
      <c r="L4708">
        <f t="shared" si="379"/>
        <v>3434112868</v>
      </c>
      <c r="M4708" t="str">
        <f t="shared" si="380"/>
        <v>Xã Thụy Trình</v>
      </c>
      <c r="N4708">
        <f t="shared" si="381"/>
        <v>34341</v>
      </c>
      <c r="O4708" t="str">
        <f t="shared" si="377"/>
        <v>3</v>
      </c>
      <c r="AC4708" t="s">
        <v>9025</v>
      </c>
      <c r="AD4708" t="s">
        <v>9027</v>
      </c>
      <c r="AE4708" t="s">
        <v>9040</v>
      </c>
      <c r="AF4708" t="str">
        <f t="shared" si="378"/>
        <v>3635613651</v>
      </c>
    </row>
    <row r="4709" spans="8:32" ht="16.5" customHeight="1" x14ac:dyDescent="0.25">
      <c r="H4709" t="s">
        <v>8327</v>
      </c>
      <c r="I4709" t="s">
        <v>8550</v>
      </c>
      <c r="J4709" t="s">
        <v>8581</v>
      </c>
      <c r="K4709" t="s">
        <v>8582</v>
      </c>
      <c r="L4709">
        <f t="shared" si="379"/>
        <v>3434112871</v>
      </c>
      <c r="M4709" t="str">
        <f t="shared" si="380"/>
        <v>Xã Thụy Bình</v>
      </c>
      <c r="N4709">
        <f t="shared" si="381"/>
        <v>34341</v>
      </c>
      <c r="O4709" t="str">
        <f t="shared" si="377"/>
        <v>3</v>
      </c>
      <c r="AC4709" t="s">
        <v>9025</v>
      </c>
      <c r="AD4709" t="s">
        <v>9027</v>
      </c>
      <c r="AE4709" t="s">
        <v>9041</v>
      </c>
      <c r="AF4709" t="str">
        <f t="shared" si="378"/>
        <v>3635613654</v>
      </c>
    </row>
    <row r="4710" spans="8:32" ht="16.5" customHeight="1" x14ac:dyDescent="0.25">
      <c r="H4710" t="s">
        <v>8327</v>
      </c>
      <c r="I4710" t="s">
        <v>8550</v>
      </c>
      <c r="J4710" t="s">
        <v>8583</v>
      </c>
      <c r="K4710" t="s">
        <v>8584</v>
      </c>
      <c r="L4710">
        <f t="shared" si="379"/>
        <v>3434112874</v>
      </c>
      <c r="M4710" t="str">
        <f t="shared" si="380"/>
        <v>Xã Thụy Chính</v>
      </c>
      <c r="N4710">
        <f t="shared" si="381"/>
        <v>34341</v>
      </c>
      <c r="O4710" t="str">
        <f t="shared" si="377"/>
        <v>3</v>
      </c>
      <c r="AC4710" t="s">
        <v>9025</v>
      </c>
      <c r="AD4710" t="s">
        <v>9027</v>
      </c>
      <c r="AE4710" t="s">
        <v>9043</v>
      </c>
      <c r="AF4710" t="str">
        <f t="shared" si="378"/>
        <v>3635613657</v>
      </c>
    </row>
    <row r="4711" spans="8:32" ht="16.5" customHeight="1" x14ac:dyDescent="0.25">
      <c r="H4711" t="s">
        <v>8327</v>
      </c>
      <c r="I4711" t="s">
        <v>8550</v>
      </c>
      <c r="J4711" t="s">
        <v>8585</v>
      </c>
      <c r="K4711" t="s">
        <v>8586</v>
      </c>
      <c r="L4711">
        <f t="shared" si="379"/>
        <v>3434112877</v>
      </c>
      <c r="M4711" t="str">
        <f t="shared" si="380"/>
        <v>Xã Thụy Dân</v>
      </c>
      <c r="N4711">
        <f t="shared" si="381"/>
        <v>34341</v>
      </c>
      <c r="O4711" t="str">
        <f t="shared" si="377"/>
        <v>3</v>
      </c>
      <c r="AC4711" t="s">
        <v>9025</v>
      </c>
      <c r="AD4711" t="s">
        <v>9027</v>
      </c>
      <c r="AE4711" t="s">
        <v>9045</v>
      </c>
      <c r="AF4711" t="str">
        <f t="shared" si="378"/>
        <v>3635613660</v>
      </c>
    </row>
    <row r="4712" spans="8:32" ht="16.5" customHeight="1" x14ac:dyDescent="0.25">
      <c r="H4712" t="s">
        <v>8327</v>
      </c>
      <c r="I4712" t="s">
        <v>8550</v>
      </c>
      <c r="J4712" t="s">
        <v>8587</v>
      </c>
      <c r="K4712" t="s">
        <v>8588</v>
      </c>
      <c r="L4712">
        <f t="shared" si="379"/>
        <v>3434112880</v>
      </c>
      <c r="M4712" t="str">
        <f t="shared" si="380"/>
        <v>Xã Thụy Hải</v>
      </c>
      <c r="N4712">
        <f t="shared" si="381"/>
        <v>34341</v>
      </c>
      <c r="O4712" t="str">
        <f t="shared" si="377"/>
        <v>3</v>
      </c>
      <c r="AC4712" t="s">
        <v>9025</v>
      </c>
      <c r="AD4712" t="s">
        <v>9027</v>
      </c>
      <c r="AE4712" t="s">
        <v>9046</v>
      </c>
      <c r="AF4712" t="str">
        <f t="shared" si="378"/>
        <v>3635613663</v>
      </c>
    </row>
    <row r="4713" spans="8:32" ht="16.5" customHeight="1" x14ac:dyDescent="0.25">
      <c r="H4713" t="s">
        <v>8327</v>
      </c>
      <c r="I4713" t="s">
        <v>8550</v>
      </c>
      <c r="J4713" t="s">
        <v>8589</v>
      </c>
      <c r="K4713" t="s">
        <v>8590</v>
      </c>
      <c r="L4713">
        <f t="shared" si="379"/>
        <v>3434112883</v>
      </c>
      <c r="M4713" t="str">
        <f t="shared" si="380"/>
        <v>Xã Thụy Phúc</v>
      </c>
      <c r="N4713">
        <f t="shared" si="381"/>
        <v>34341</v>
      </c>
      <c r="O4713" t="str">
        <f t="shared" si="377"/>
        <v>3</v>
      </c>
      <c r="AC4713" t="s">
        <v>9025</v>
      </c>
      <c r="AD4713" t="s">
        <v>9027</v>
      </c>
      <c r="AE4713" t="s">
        <v>9047</v>
      </c>
      <c r="AF4713" t="str">
        <f t="shared" si="378"/>
        <v>3635613666</v>
      </c>
    </row>
    <row r="4714" spans="8:32" ht="16.5" customHeight="1" x14ac:dyDescent="0.25">
      <c r="H4714" t="s">
        <v>8327</v>
      </c>
      <c r="I4714" t="s">
        <v>8550</v>
      </c>
      <c r="J4714" t="s">
        <v>8591</v>
      </c>
      <c r="K4714" t="s">
        <v>8592</v>
      </c>
      <c r="L4714">
        <f t="shared" si="379"/>
        <v>3434112886</v>
      </c>
      <c r="M4714" t="str">
        <f t="shared" si="380"/>
        <v>Xã Thụy Lương</v>
      </c>
      <c r="N4714">
        <f t="shared" si="381"/>
        <v>34341</v>
      </c>
      <c r="O4714" t="str">
        <f t="shared" si="377"/>
        <v>3</v>
      </c>
      <c r="AC4714" t="s">
        <v>9025</v>
      </c>
      <c r="AD4714" t="s">
        <v>9027</v>
      </c>
      <c r="AE4714" t="s">
        <v>9048</v>
      </c>
      <c r="AF4714" t="str">
        <f t="shared" si="378"/>
        <v>3635613669</v>
      </c>
    </row>
    <row r="4715" spans="8:32" ht="16.5" customHeight="1" x14ac:dyDescent="0.25">
      <c r="H4715" t="s">
        <v>8327</v>
      </c>
      <c r="I4715" t="s">
        <v>8550</v>
      </c>
      <c r="J4715" t="s">
        <v>8593</v>
      </c>
      <c r="K4715" t="s">
        <v>8594</v>
      </c>
      <c r="L4715">
        <f t="shared" si="379"/>
        <v>3434112889</v>
      </c>
      <c r="M4715" t="str">
        <f t="shared" si="380"/>
        <v>Xã Thụy Liên</v>
      </c>
      <c r="N4715">
        <f t="shared" si="381"/>
        <v>34341</v>
      </c>
      <c r="O4715" t="str">
        <f t="shared" si="377"/>
        <v>3</v>
      </c>
      <c r="AC4715" t="s">
        <v>9025</v>
      </c>
      <c r="AD4715" t="s">
        <v>9027</v>
      </c>
      <c r="AE4715" t="s">
        <v>9050</v>
      </c>
      <c r="AF4715" t="str">
        <f t="shared" si="378"/>
        <v>3635613672</v>
      </c>
    </row>
    <row r="4716" spans="8:32" ht="16.5" customHeight="1" x14ac:dyDescent="0.25">
      <c r="H4716" t="s">
        <v>8327</v>
      </c>
      <c r="I4716" t="s">
        <v>8550</v>
      </c>
      <c r="J4716" t="s">
        <v>8595</v>
      </c>
      <c r="K4716" t="s">
        <v>8596</v>
      </c>
      <c r="L4716">
        <f t="shared" si="379"/>
        <v>3434112892</v>
      </c>
      <c r="M4716" t="str">
        <f t="shared" si="380"/>
        <v>Xã Thụy Duyên</v>
      </c>
      <c r="N4716">
        <f t="shared" si="381"/>
        <v>34341</v>
      </c>
      <c r="O4716" t="str">
        <f t="shared" si="377"/>
        <v>3</v>
      </c>
      <c r="AC4716" t="s">
        <v>9025</v>
      </c>
      <c r="AD4716" t="s">
        <v>9027</v>
      </c>
      <c r="AE4716" t="s">
        <v>9052</v>
      </c>
      <c r="AF4716" t="str">
        <f t="shared" si="378"/>
        <v>3635613675</v>
      </c>
    </row>
    <row r="4717" spans="8:32" ht="16.5" customHeight="1" x14ac:dyDescent="0.25">
      <c r="H4717" t="s">
        <v>8327</v>
      </c>
      <c r="I4717" t="s">
        <v>8550</v>
      </c>
      <c r="J4717" t="s">
        <v>8597</v>
      </c>
      <c r="K4717" t="s">
        <v>8598</v>
      </c>
      <c r="L4717">
        <f t="shared" si="379"/>
        <v>3434112895</v>
      </c>
      <c r="M4717" t="str">
        <f t="shared" si="380"/>
        <v>Xã Thụy Hà</v>
      </c>
      <c r="N4717">
        <f t="shared" si="381"/>
        <v>34341</v>
      </c>
      <c r="O4717" t="str">
        <f t="shared" si="377"/>
        <v>3</v>
      </c>
      <c r="AC4717" t="s">
        <v>9025</v>
      </c>
      <c r="AD4717" t="s">
        <v>9027</v>
      </c>
      <c r="AE4717" t="s">
        <v>9053</v>
      </c>
      <c r="AF4717" t="str">
        <f t="shared" si="378"/>
        <v>3635613678</v>
      </c>
    </row>
    <row r="4718" spans="8:32" ht="16.5" customHeight="1" x14ac:dyDescent="0.25">
      <c r="H4718" t="s">
        <v>8327</v>
      </c>
      <c r="I4718" t="s">
        <v>8550</v>
      </c>
      <c r="J4718" t="s">
        <v>8599</v>
      </c>
      <c r="K4718" t="s">
        <v>8600</v>
      </c>
      <c r="L4718">
        <f t="shared" si="379"/>
        <v>3434112898</v>
      </c>
      <c r="M4718" t="str">
        <f t="shared" si="380"/>
        <v>Xã Thụy Thanh</v>
      </c>
      <c r="N4718">
        <f t="shared" si="381"/>
        <v>34341</v>
      </c>
      <c r="O4718" t="str">
        <f t="shared" si="377"/>
        <v>3</v>
      </c>
      <c r="AC4718" t="s">
        <v>9025</v>
      </c>
      <c r="AD4718" t="s">
        <v>9027</v>
      </c>
      <c r="AE4718" t="s">
        <v>9055</v>
      </c>
      <c r="AF4718" t="str">
        <f t="shared" si="378"/>
        <v>3635613681</v>
      </c>
    </row>
    <row r="4719" spans="8:32" ht="16.5" customHeight="1" x14ac:dyDescent="0.25">
      <c r="H4719" t="s">
        <v>8327</v>
      </c>
      <c r="I4719" t="s">
        <v>8550</v>
      </c>
      <c r="J4719" t="s">
        <v>8601</v>
      </c>
      <c r="K4719" t="s">
        <v>8602</v>
      </c>
      <c r="L4719">
        <f t="shared" si="379"/>
        <v>3434112901</v>
      </c>
      <c r="M4719" t="str">
        <f t="shared" si="380"/>
        <v>Xã Thụy Sơn</v>
      </c>
      <c r="N4719">
        <f t="shared" si="381"/>
        <v>34341</v>
      </c>
      <c r="O4719" t="str">
        <f t="shared" si="377"/>
        <v>3</v>
      </c>
      <c r="AC4719" t="s">
        <v>9025</v>
      </c>
      <c r="AD4719" t="s">
        <v>9027</v>
      </c>
      <c r="AE4719" t="s">
        <v>9056</v>
      </c>
      <c r="AF4719" t="str">
        <f t="shared" si="378"/>
        <v>3635613684</v>
      </c>
    </row>
    <row r="4720" spans="8:32" ht="16.5" customHeight="1" x14ac:dyDescent="0.25">
      <c r="H4720" t="s">
        <v>8327</v>
      </c>
      <c r="I4720" t="s">
        <v>8550</v>
      </c>
      <c r="J4720" t="s">
        <v>8603</v>
      </c>
      <c r="K4720" t="s">
        <v>8604</v>
      </c>
      <c r="L4720">
        <f t="shared" si="379"/>
        <v>3434112904</v>
      </c>
      <c r="M4720" t="str">
        <f t="shared" si="380"/>
        <v>Xã Thụy Phong</v>
      </c>
      <c r="N4720">
        <f t="shared" si="381"/>
        <v>34341</v>
      </c>
      <c r="O4720" t="str">
        <f t="shared" si="377"/>
        <v>3</v>
      </c>
      <c r="AC4720" t="s">
        <v>9025</v>
      </c>
      <c r="AD4720" t="s">
        <v>9027</v>
      </c>
      <c r="AE4720" t="s">
        <v>9058</v>
      </c>
      <c r="AF4720" t="str">
        <f t="shared" si="378"/>
        <v>3635613687</v>
      </c>
    </row>
    <row r="4721" spans="8:32" ht="16.5" customHeight="1" x14ac:dyDescent="0.25">
      <c r="H4721" t="s">
        <v>8327</v>
      </c>
      <c r="I4721" t="s">
        <v>8550</v>
      </c>
      <c r="J4721" t="s">
        <v>8605</v>
      </c>
      <c r="K4721" t="s">
        <v>8606</v>
      </c>
      <c r="L4721">
        <f t="shared" si="379"/>
        <v>3434112907</v>
      </c>
      <c r="M4721" t="str">
        <f t="shared" si="380"/>
        <v>Xã Thái Thượng</v>
      </c>
      <c r="N4721">
        <f t="shared" si="381"/>
        <v>34341</v>
      </c>
      <c r="O4721" t="str">
        <f t="shared" si="377"/>
        <v>3</v>
      </c>
      <c r="AC4721" t="s">
        <v>9025</v>
      </c>
      <c r="AD4721" t="s">
        <v>9027</v>
      </c>
      <c r="AE4721" t="s">
        <v>9060</v>
      </c>
      <c r="AF4721" t="str">
        <f t="shared" si="378"/>
        <v>3635613690</v>
      </c>
    </row>
    <row r="4722" spans="8:32" ht="16.5" customHeight="1" x14ac:dyDescent="0.25">
      <c r="H4722" t="s">
        <v>8327</v>
      </c>
      <c r="I4722" t="s">
        <v>8550</v>
      </c>
      <c r="J4722" t="s">
        <v>8607</v>
      </c>
      <c r="K4722" t="s">
        <v>8608</v>
      </c>
      <c r="L4722">
        <f t="shared" si="379"/>
        <v>3434112910</v>
      </c>
      <c r="M4722" t="str">
        <f t="shared" si="380"/>
        <v>Xã Thái Nguyên</v>
      </c>
      <c r="N4722">
        <f t="shared" si="381"/>
        <v>34341</v>
      </c>
      <c r="O4722" t="str">
        <f t="shared" si="377"/>
        <v>3</v>
      </c>
      <c r="AC4722" t="s">
        <v>9025</v>
      </c>
      <c r="AD4722" t="s">
        <v>9027</v>
      </c>
      <c r="AE4722" t="s">
        <v>9061</v>
      </c>
      <c r="AF4722" t="str">
        <f t="shared" si="378"/>
        <v>3635613693</v>
      </c>
    </row>
    <row r="4723" spans="8:32" ht="16.5" customHeight="1" x14ac:dyDescent="0.25">
      <c r="H4723" t="s">
        <v>8327</v>
      </c>
      <c r="I4723" t="s">
        <v>8550</v>
      </c>
      <c r="J4723" t="s">
        <v>8609</v>
      </c>
      <c r="K4723" t="s">
        <v>8610</v>
      </c>
      <c r="L4723">
        <f t="shared" si="379"/>
        <v>3434112913</v>
      </c>
      <c r="M4723" t="str">
        <f t="shared" si="380"/>
        <v>Xã Thái Thuỷ</v>
      </c>
      <c r="N4723">
        <f t="shared" si="381"/>
        <v>34341</v>
      </c>
      <c r="O4723" t="str">
        <f t="shared" si="377"/>
        <v>3</v>
      </c>
      <c r="AC4723" t="s">
        <v>9025</v>
      </c>
      <c r="AD4723" t="s">
        <v>9027</v>
      </c>
      <c r="AE4723" t="s">
        <v>9063</v>
      </c>
      <c r="AF4723" t="str">
        <f t="shared" si="378"/>
        <v>3635613696</v>
      </c>
    </row>
    <row r="4724" spans="8:32" ht="16.5" customHeight="1" x14ac:dyDescent="0.25">
      <c r="H4724" t="s">
        <v>8327</v>
      </c>
      <c r="I4724" t="s">
        <v>8550</v>
      </c>
      <c r="J4724" t="s">
        <v>8611</v>
      </c>
      <c r="K4724" t="s">
        <v>7466</v>
      </c>
      <c r="L4724">
        <f t="shared" si="379"/>
        <v>3434112916</v>
      </c>
      <c r="M4724" t="str">
        <f t="shared" si="380"/>
        <v>Xã Thái Dương</v>
      </c>
      <c r="N4724">
        <f t="shared" si="381"/>
        <v>34341</v>
      </c>
      <c r="O4724" t="str">
        <f t="shared" si="377"/>
        <v>3</v>
      </c>
      <c r="AC4724" t="s">
        <v>9025</v>
      </c>
      <c r="AD4724" t="s">
        <v>9027</v>
      </c>
      <c r="AE4724" t="s">
        <v>9064</v>
      </c>
      <c r="AF4724" t="str">
        <f t="shared" si="378"/>
        <v>3635613699</v>
      </c>
    </row>
    <row r="4725" spans="8:32" ht="16.5" customHeight="1" x14ac:dyDescent="0.25">
      <c r="H4725" t="s">
        <v>8327</v>
      </c>
      <c r="I4725" t="s">
        <v>8550</v>
      </c>
      <c r="J4725" t="s">
        <v>8612</v>
      </c>
      <c r="K4725" t="s">
        <v>8613</v>
      </c>
      <c r="L4725">
        <f t="shared" si="379"/>
        <v>3434112919</v>
      </c>
      <c r="M4725" t="str">
        <f t="shared" si="380"/>
        <v>Xã Thái Giang</v>
      </c>
      <c r="N4725">
        <f t="shared" si="381"/>
        <v>34341</v>
      </c>
      <c r="O4725" t="str">
        <f t="shared" si="377"/>
        <v>3</v>
      </c>
      <c r="AC4725" t="s">
        <v>9025</v>
      </c>
      <c r="AD4725" t="s">
        <v>9027</v>
      </c>
      <c r="AE4725" t="s">
        <v>9066</v>
      </c>
      <c r="AF4725" t="str">
        <f t="shared" si="378"/>
        <v>3635613702</v>
      </c>
    </row>
    <row r="4726" spans="8:32" ht="16.5" customHeight="1" x14ac:dyDescent="0.25">
      <c r="H4726" t="s">
        <v>8327</v>
      </c>
      <c r="I4726" t="s">
        <v>8550</v>
      </c>
      <c r="J4726" t="s">
        <v>8614</v>
      </c>
      <c r="K4726" t="s">
        <v>8615</v>
      </c>
      <c r="L4726">
        <f t="shared" si="379"/>
        <v>3434112922</v>
      </c>
      <c r="M4726" t="str">
        <f t="shared" si="380"/>
        <v>Xã Thái Hoà</v>
      </c>
      <c r="N4726">
        <f t="shared" si="381"/>
        <v>34341</v>
      </c>
      <c r="O4726" t="str">
        <f t="shared" si="377"/>
        <v>3</v>
      </c>
      <c r="AC4726" t="s">
        <v>9025</v>
      </c>
      <c r="AD4726" t="s">
        <v>9027</v>
      </c>
      <c r="AE4726" t="s">
        <v>9068</v>
      </c>
      <c r="AF4726" t="str">
        <f t="shared" si="378"/>
        <v>3635613705</v>
      </c>
    </row>
    <row r="4727" spans="8:32" ht="16.5" customHeight="1" x14ac:dyDescent="0.25">
      <c r="H4727" t="s">
        <v>8327</v>
      </c>
      <c r="I4727" t="s">
        <v>8550</v>
      </c>
      <c r="J4727" t="s">
        <v>8616</v>
      </c>
      <c r="K4727" t="s">
        <v>1690</v>
      </c>
      <c r="L4727">
        <f t="shared" si="379"/>
        <v>3434112925</v>
      </c>
      <c r="M4727" t="str">
        <f t="shared" si="380"/>
        <v>Xã Thái Sơn</v>
      </c>
      <c r="N4727">
        <f t="shared" si="381"/>
        <v>34341</v>
      </c>
      <c r="O4727" t="str">
        <f t="shared" si="377"/>
        <v>3</v>
      </c>
      <c r="AC4727" t="s">
        <v>9025</v>
      </c>
      <c r="AD4727" t="s">
        <v>9070</v>
      </c>
      <c r="AE4727" t="s">
        <v>9072</v>
      </c>
      <c r="AF4727" t="str">
        <f t="shared" si="378"/>
        <v>3635813708</v>
      </c>
    </row>
    <row r="4728" spans="8:32" ht="16.5" customHeight="1" x14ac:dyDescent="0.25">
      <c r="H4728" t="s">
        <v>8327</v>
      </c>
      <c r="I4728" t="s">
        <v>8550</v>
      </c>
      <c r="J4728" t="s">
        <v>8617</v>
      </c>
      <c r="K4728" t="s">
        <v>8618</v>
      </c>
      <c r="L4728">
        <f t="shared" si="379"/>
        <v>3434112928</v>
      </c>
      <c r="M4728" t="str">
        <f t="shared" si="380"/>
        <v>Xã Thái Hồng</v>
      </c>
      <c r="N4728">
        <f t="shared" si="381"/>
        <v>34341</v>
      </c>
      <c r="O4728" t="str">
        <f t="shared" si="377"/>
        <v>3</v>
      </c>
      <c r="AC4728" t="s">
        <v>9025</v>
      </c>
      <c r="AD4728" t="s">
        <v>9070</v>
      </c>
      <c r="AE4728" t="s">
        <v>9074</v>
      </c>
      <c r="AF4728" t="str">
        <f t="shared" si="378"/>
        <v>3635813711</v>
      </c>
    </row>
    <row r="4729" spans="8:32" ht="16.5" customHeight="1" x14ac:dyDescent="0.25">
      <c r="H4729" t="s">
        <v>8327</v>
      </c>
      <c r="I4729" t="s">
        <v>8550</v>
      </c>
      <c r="J4729" t="s">
        <v>8619</v>
      </c>
      <c r="K4729" t="s">
        <v>1396</v>
      </c>
      <c r="L4729">
        <f t="shared" si="379"/>
        <v>3434112931</v>
      </c>
      <c r="M4729" t="str">
        <f t="shared" si="380"/>
        <v>Xã Thái An</v>
      </c>
      <c r="N4729">
        <f t="shared" si="381"/>
        <v>34341</v>
      </c>
      <c r="O4729" t="str">
        <f t="shared" si="377"/>
        <v>3</v>
      </c>
      <c r="AC4729" t="s">
        <v>9025</v>
      </c>
      <c r="AD4729" t="s">
        <v>9070</v>
      </c>
      <c r="AE4729" t="s">
        <v>9075</v>
      </c>
      <c r="AF4729" t="str">
        <f t="shared" si="378"/>
        <v>3635813714</v>
      </c>
    </row>
    <row r="4730" spans="8:32" ht="16.5" customHeight="1" x14ac:dyDescent="0.25">
      <c r="H4730" t="s">
        <v>8327</v>
      </c>
      <c r="I4730" t="s">
        <v>8550</v>
      </c>
      <c r="J4730" t="s">
        <v>8620</v>
      </c>
      <c r="K4730" t="s">
        <v>8621</v>
      </c>
      <c r="L4730">
        <f t="shared" si="379"/>
        <v>3434112934</v>
      </c>
      <c r="M4730" t="str">
        <f t="shared" si="380"/>
        <v>Xã Thái Phúc</v>
      </c>
      <c r="N4730">
        <f t="shared" si="381"/>
        <v>34341</v>
      </c>
      <c r="O4730" t="str">
        <f t="shared" si="377"/>
        <v>3</v>
      </c>
      <c r="AC4730" t="s">
        <v>9025</v>
      </c>
      <c r="AD4730" t="s">
        <v>9070</v>
      </c>
      <c r="AE4730" t="s">
        <v>9077</v>
      </c>
      <c r="AF4730" t="str">
        <f t="shared" si="378"/>
        <v>3635813717</v>
      </c>
    </row>
    <row r="4731" spans="8:32" ht="16.5" customHeight="1" x14ac:dyDescent="0.25">
      <c r="H4731" t="s">
        <v>8327</v>
      </c>
      <c r="I4731" t="s">
        <v>8550</v>
      </c>
      <c r="J4731" t="s">
        <v>8622</v>
      </c>
      <c r="K4731" t="s">
        <v>8468</v>
      </c>
      <c r="L4731">
        <f t="shared" si="379"/>
        <v>3434112937</v>
      </c>
      <c r="M4731" t="str">
        <f t="shared" si="380"/>
        <v>Xã Thái Hưng</v>
      </c>
      <c r="N4731">
        <f t="shared" si="381"/>
        <v>34341</v>
      </c>
      <c r="O4731" t="str">
        <f t="shared" si="377"/>
        <v>3</v>
      </c>
      <c r="AC4731" t="s">
        <v>9025</v>
      </c>
      <c r="AD4731" t="s">
        <v>9070</v>
      </c>
      <c r="AE4731" t="s">
        <v>9079</v>
      </c>
      <c r="AF4731" t="str">
        <f t="shared" si="378"/>
        <v>3635813720</v>
      </c>
    </row>
    <row r="4732" spans="8:32" ht="16.5" customHeight="1" x14ac:dyDescent="0.25">
      <c r="H4732" t="s">
        <v>8327</v>
      </c>
      <c r="I4732" t="s">
        <v>8550</v>
      </c>
      <c r="J4732" t="s">
        <v>8623</v>
      </c>
      <c r="K4732" t="s">
        <v>8624</v>
      </c>
      <c r="L4732">
        <f t="shared" si="379"/>
        <v>3434112940</v>
      </c>
      <c r="M4732" t="str">
        <f t="shared" si="380"/>
        <v>Xã Thái Đô</v>
      </c>
      <c r="N4732">
        <f t="shared" si="381"/>
        <v>34341</v>
      </c>
      <c r="O4732" t="str">
        <f t="shared" si="377"/>
        <v>3</v>
      </c>
      <c r="AC4732" t="s">
        <v>9025</v>
      </c>
      <c r="AD4732" t="s">
        <v>9070</v>
      </c>
      <c r="AE4732" t="s">
        <v>9081</v>
      </c>
      <c r="AF4732" t="str">
        <f t="shared" si="378"/>
        <v>3635813723</v>
      </c>
    </row>
    <row r="4733" spans="8:32" ht="16.5" customHeight="1" x14ac:dyDescent="0.25">
      <c r="H4733" t="s">
        <v>8327</v>
      </c>
      <c r="I4733" t="s">
        <v>8550</v>
      </c>
      <c r="J4733" t="s">
        <v>8625</v>
      </c>
      <c r="K4733" t="s">
        <v>8626</v>
      </c>
      <c r="L4733">
        <f t="shared" si="379"/>
        <v>3434112943</v>
      </c>
      <c r="M4733" t="str">
        <f t="shared" si="380"/>
        <v>Xã Thái Xuyên</v>
      </c>
      <c r="N4733">
        <f t="shared" si="381"/>
        <v>34341</v>
      </c>
      <c r="O4733" t="str">
        <f t="shared" si="377"/>
        <v>3</v>
      </c>
      <c r="AC4733" t="s">
        <v>9025</v>
      </c>
      <c r="AD4733" t="s">
        <v>9070</v>
      </c>
      <c r="AE4733" t="s">
        <v>9083</v>
      </c>
      <c r="AF4733" t="str">
        <f t="shared" si="378"/>
        <v>3635813726</v>
      </c>
    </row>
    <row r="4734" spans="8:32" ht="16.5" customHeight="1" x14ac:dyDescent="0.25">
      <c r="H4734" t="s">
        <v>8327</v>
      </c>
      <c r="I4734" t="s">
        <v>8550</v>
      </c>
      <c r="J4734" t="s">
        <v>8627</v>
      </c>
      <c r="K4734" t="s">
        <v>8628</v>
      </c>
      <c r="L4734">
        <f t="shared" si="379"/>
        <v>3434112946</v>
      </c>
      <c r="M4734" t="str">
        <f t="shared" si="380"/>
        <v>Xã Thái Hà</v>
      </c>
      <c r="N4734">
        <f t="shared" si="381"/>
        <v>34341</v>
      </c>
      <c r="O4734" t="str">
        <f t="shared" si="377"/>
        <v>3</v>
      </c>
      <c r="AC4734" t="s">
        <v>9025</v>
      </c>
      <c r="AD4734" t="s">
        <v>9070</v>
      </c>
      <c r="AE4734" t="s">
        <v>9085</v>
      </c>
      <c r="AF4734" t="str">
        <f t="shared" si="378"/>
        <v>3635813729</v>
      </c>
    </row>
    <row r="4735" spans="8:32" ht="16.5" customHeight="1" x14ac:dyDescent="0.25">
      <c r="H4735" t="s">
        <v>8327</v>
      </c>
      <c r="I4735" t="s">
        <v>8550</v>
      </c>
      <c r="J4735" t="s">
        <v>8629</v>
      </c>
      <c r="K4735" t="s">
        <v>8630</v>
      </c>
      <c r="L4735">
        <f t="shared" si="379"/>
        <v>3434112949</v>
      </c>
      <c r="M4735" t="str">
        <f t="shared" si="380"/>
        <v>Xã Mỹ Lộc</v>
      </c>
      <c r="N4735">
        <f t="shared" si="381"/>
        <v>34341</v>
      </c>
      <c r="O4735" t="str">
        <f t="shared" si="377"/>
        <v>3</v>
      </c>
      <c r="AC4735" t="s">
        <v>9025</v>
      </c>
      <c r="AD4735" t="s">
        <v>9070</v>
      </c>
      <c r="AE4735" t="s">
        <v>9086</v>
      </c>
      <c r="AF4735" t="str">
        <f t="shared" si="378"/>
        <v>3635813732</v>
      </c>
    </row>
    <row r="4736" spans="8:32" ht="16.5" customHeight="1" x14ac:dyDescent="0.25">
      <c r="H4736" t="s">
        <v>8327</v>
      </c>
      <c r="I4736" t="s">
        <v>8550</v>
      </c>
      <c r="J4736" t="s">
        <v>8631</v>
      </c>
      <c r="K4736" t="s">
        <v>7271</v>
      </c>
      <c r="L4736">
        <f t="shared" si="379"/>
        <v>3434112952</v>
      </c>
      <c r="M4736" t="str">
        <f t="shared" si="380"/>
        <v>Xã Thái Tân</v>
      </c>
      <c r="N4736">
        <f t="shared" si="381"/>
        <v>34341</v>
      </c>
      <c r="O4736" t="str">
        <f t="shared" si="377"/>
        <v>3</v>
      </c>
      <c r="AC4736" t="s">
        <v>9025</v>
      </c>
      <c r="AD4736" t="s">
        <v>9070</v>
      </c>
      <c r="AE4736" t="s">
        <v>9087</v>
      </c>
      <c r="AF4736" t="str">
        <f t="shared" si="378"/>
        <v>3635813735</v>
      </c>
    </row>
    <row r="4737" spans="8:32" ht="16.5" customHeight="1" x14ac:dyDescent="0.25">
      <c r="H4737" t="s">
        <v>8327</v>
      </c>
      <c r="I4737" t="s">
        <v>8550</v>
      </c>
      <c r="J4737" t="s">
        <v>8632</v>
      </c>
      <c r="K4737" t="s">
        <v>8633</v>
      </c>
      <c r="L4737">
        <f t="shared" si="379"/>
        <v>3434112955</v>
      </c>
      <c r="M4737" t="str">
        <f t="shared" si="380"/>
        <v>Xã Thái Thuần</v>
      </c>
      <c r="N4737">
        <f t="shared" si="381"/>
        <v>34341</v>
      </c>
      <c r="O4737" t="str">
        <f t="shared" si="377"/>
        <v>3</v>
      </c>
      <c r="AC4737" t="s">
        <v>9025</v>
      </c>
      <c r="AD4737" t="s">
        <v>9070</v>
      </c>
      <c r="AE4737" t="s">
        <v>9089</v>
      </c>
      <c r="AF4737" t="str">
        <f t="shared" si="378"/>
        <v>3635813738</v>
      </c>
    </row>
    <row r="4738" spans="8:32" ht="16.5" customHeight="1" x14ac:dyDescent="0.25">
      <c r="H4738" t="s">
        <v>8327</v>
      </c>
      <c r="I4738" t="s">
        <v>8550</v>
      </c>
      <c r="J4738" t="s">
        <v>8634</v>
      </c>
      <c r="K4738" t="s">
        <v>1688</v>
      </c>
      <c r="L4738">
        <f t="shared" si="379"/>
        <v>3434112958</v>
      </c>
      <c r="M4738" t="str">
        <f t="shared" si="380"/>
        <v>Xã Thái Học</v>
      </c>
      <c r="N4738">
        <f t="shared" si="381"/>
        <v>34341</v>
      </c>
      <c r="O4738" t="str">
        <f t="shared" si="377"/>
        <v>3</v>
      </c>
      <c r="AC4738" t="s">
        <v>9025</v>
      </c>
      <c r="AD4738" t="s">
        <v>9090</v>
      </c>
      <c r="AE4738" t="s">
        <v>9092</v>
      </c>
      <c r="AF4738" t="str">
        <f t="shared" si="378"/>
        <v>3635913741</v>
      </c>
    </row>
    <row r="4739" spans="8:32" ht="16.5" customHeight="1" x14ac:dyDescent="0.25">
      <c r="H4739" t="s">
        <v>8327</v>
      </c>
      <c r="I4739" t="s">
        <v>8550</v>
      </c>
      <c r="J4739" t="s">
        <v>8635</v>
      </c>
      <c r="K4739" t="s">
        <v>4227</v>
      </c>
      <c r="L4739">
        <f t="shared" si="379"/>
        <v>3434112961</v>
      </c>
      <c r="M4739" t="str">
        <f t="shared" si="380"/>
        <v>Xã Thái Thịnh</v>
      </c>
      <c r="N4739">
        <f t="shared" si="381"/>
        <v>34341</v>
      </c>
      <c r="O4739" t="str">
        <f t="shared" ref="O4739:O4802" si="382">IF(AND(LEN(I4739) &gt; 0, LEN(J4739) = 0), "2", IF(LEN(J4739) &gt;0, "3", "1"))</f>
        <v>3</v>
      </c>
      <c r="AC4739" t="s">
        <v>9025</v>
      </c>
      <c r="AD4739" t="s">
        <v>9090</v>
      </c>
      <c r="AE4739" t="s">
        <v>9094</v>
      </c>
      <c r="AF4739" t="str">
        <f t="shared" ref="AF4739:AF4802" si="383">CONCATENATE(AC4739,AD4739,AE4739)</f>
        <v>3635913744</v>
      </c>
    </row>
    <row r="4740" spans="8:32" ht="16.5" customHeight="1" x14ac:dyDescent="0.25">
      <c r="H4740" t="s">
        <v>8327</v>
      </c>
      <c r="I4740" t="s">
        <v>8550</v>
      </c>
      <c r="J4740" t="s">
        <v>8636</v>
      </c>
      <c r="K4740" t="s">
        <v>8637</v>
      </c>
      <c r="L4740">
        <f t="shared" ref="L4740:L4803" si="384">_xlfn.NUMBERVALUE( H4740&amp;I4740&amp;J4740)</f>
        <v>3434112964</v>
      </c>
      <c r="M4740" t="str">
        <f t="shared" ref="M4740:M4803" si="385">K4740</f>
        <v>Xã Thái Thành</v>
      </c>
      <c r="N4740">
        <f t="shared" ref="N4740:N4803" si="386">IF(AND(LEN(I4740) &gt; 0, LEN(J4740) = 0),_xlfn.NUMBERVALUE(H4740), IF(LEN(J4740) &gt;0, _xlfn.NUMBERVALUE(H4740&amp;I4740), ""))</f>
        <v>34341</v>
      </c>
      <c r="O4740" t="str">
        <f t="shared" si="382"/>
        <v>3</v>
      </c>
      <c r="AC4740" t="s">
        <v>9025</v>
      </c>
      <c r="AD4740" t="s">
        <v>9090</v>
      </c>
      <c r="AE4740" t="s">
        <v>9096</v>
      </c>
      <c r="AF4740" t="str">
        <f t="shared" si="383"/>
        <v>3635913747</v>
      </c>
    </row>
    <row r="4741" spans="8:32" ht="16.5" customHeight="1" x14ac:dyDescent="0.25">
      <c r="H4741" t="s">
        <v>8327</v>
      </c>
      <c r="I4741" t="s">
        <v>8550</v>
      </c>
      <c r="J4741" t="s">
        <v>8638</v>
      </c>
      <c r="K4741" t="s">
        <v>8639</v>
      </c>
      <c r="L4741">
        <f t="shared" si="384"/>
        <v>3434112967</v>
      </c>
      <c r="M4741" t="str">
        <f t="shared" si="385"/>
        <v>Xã Thái Thọ</v>
      </c>
      <c r="N4741">
        <f t="shared" si="386"/>
        <v>34341</v>
      </c>
      <c r="O4741" t="str">
        <f t="shared" si="382"/>
        <v>3</v>
      </c>
      <c r="AC4741" t="s">
        <v>9025</v>
      </c>
      <c r="AD4741" t="s">
        <v>9090</v>
      </c>
      <c r="AE4741" t="s">
        <v>9098</v>
      </c>
      <c r="AF4741" t="str">
        <f t="shared" si="383"/>
        <v>3635913750</v>
      </c>
    </row>
    <row r="4742" spans="8:32" ht="16.5" customHeight="1" x14ac:dyDescent="0.25">
      <c r="H4742" t="s">
        <v>8327</v>
      </c>
      <c r="I4742" t="s">
        <v>8640</v>
      </c>
      <c r="K4742" t="s">
        <v>8641</v>
      </c>
      <c r="L4742">
        <f t="shared" si="384"/>
        <v>34342</v>
      </c>
      <c r="M4742" t="str">
        <f t="shared" si="385"/>
        <v>Huyện Tiền Hải</v>
      </c>
      <c r="N4742">
        <f t="shared" si="386"/>
        <v>34</v>
      </c>
      <c r="O4742" t="str">
        <f t="shared" si="382"/>
        <v>2</v>
      </c>
      <c r="AC4742" t="s">
        <v>9025</v>
      </c>
      <c r="AD4742" t="s">
        <v>9090</v>
      </c>
      <c r="AE4742" t="s">
        <v>9099</v>
      </c>
      <c r="AF4742" t="str">
        <f t="shared" si="383"/>
        <v>3635913753</v>
      </c>
    </row>
    <row r="4743" spans="8:32" ht="16.5" customHeight="1" x14ac:dyDescent="0.25">
      <c r="H4743" t="s">
        <v>8327</v>
      </c>
      <c r="I4743" t="s">
        <v>8640</v>
      </c>
      <c r="J4743" t="s">
        <v>8642</v>
      </c>
      <c r="K4743" t="s">
        <v>8643</v>
      </c>
      <c r="L4743">
        <f t="shared" si="384"/>
        <v>3434212970</v>
      </c>
      <c r="M4743" t="str">
        <f t="shared" si="385"/>
        <v>Thị trấn Tiền Hải</v>
      </c>
      <c r="N4743">
        <f t="shared" si="386"/>
        <v>34342</v>
      </c>
      <c r="O4743" t="str">
        <f t="shared" si="382"/>
        <v>3</v>
      </c>
      <c r="AC4743" t="s">
        <v>9025</v>
      </c>
      <c r="AD4743" t="s">
        <v>9090</v>
      </c>
      <c r="AE4743" t="s">
        <v>9101</v>
      </c>
      <c r="AF4743" t="str">
        <f t="shared" si="383"/>
        <v>3635913756</v>
      </c>
    </row>
    <row r="4744" spans="8:32" ht="16.5" customHeight="1" x14ac:dyDescent="0.25">
      <c r="H4744" t="s">
        <v>8327</v>
      </c>
      <c r="I4744" t="s">
        <v>8640</v>
      </c>
      <c r="J4744" t="s">
        <v>8644</v>
      </c>
      <c r="K4744" t="s">
        <v>5517</v>
      </c>
      <c r="L4744">
        <f t="shared" si="384"/>
        <v>3434212973</v>
      </c>
      <c r="M4744" t="str">
        <f t="shared" si="385"/>
        <v>Xã Đông Hải</v>
      </c>
      <c r="N4744">
        <f t="shared" si="386"/>
        <v>34342</v>
      </c>
      <c r="O4744" t="str">
        <f t="shared" si="382"/>
        <v>3</v>
      </c>
      <c r="AC4744" t="s">
        <v>9025</v>
      </c>
      <c r="AD4744" t="s">
        <v>9090</v>
      </c>
      <c r="AE4744" t="s">
        <v>9102</v>
      </c>
      <c r="AF4744" t="str">
        <f t="shared" si="383"/>
        <v>3635913759</v>
      </c>
    </row>
    <row r="4745" spans="8:32" ht="16.5" customHeight="1" x14ac:dyDescent="0.25">
      <c r="H4745" t="s">
        <v>8327</v>
      </c>
      <c r="I4745" t="s">
        <v>8640</v>
      </c>
      <c r="J4745" t="s">
        <v>8645</v>
      </c>
      <c r="K4745" t="s">
        <v>8646</v>
      </c>
      <c r="L4745">
        <f t="shared" si="384"/>
        <v>3434212976</v>
      </c>
      <c r="M4745" t="str">
        <f t="shared" si="385"/>
        <v>Xã Đông Trà</v>
      </c>
      <c r="N4745">
        <f t="shared" si="386"/>
        <v>34342</v>
      </c>
      <c r="O4745" t="str">
        <f t="shared" si="382"/>
        <v>3</v>
      </c>
      <c r="AC4745" t="s">
        <v>9025</v>
      </c>
      <c r="AD4745" t="s">
        <v>9090</v>
      </c>
      <c r="AE4745" t="s">
        <v>9103</v>
      </c>
      <c r="AF4745" t="str">
        <f t="shared" si="383"/>
        <v>3635913762</v>
      </c>
    </row>
    <row r="4746" spans="8:32" ht="16.5" customHeight="1" x14ac:dyDescent="0.25">
      <c r="H4746" t="s">
        <v>8327</v>
      </c>
      <c r="I4746" t="s">
        <v>8640</v>
      </c>
      <c r="J4746" t="s">
        <v>8647</v>
      </c>
      <c r="K4746" t="s">
        <v>8648</v>
      </c>
      <c r="L4746">
        <f t="shared" si="384"/>
        <v>3434212979</v>
      </c>
      <c r="M4746" t="str">
        <f t="shared" si="385"/>
        <v>Xã Đông Long</v>
      </c>
      <c r="N4746">
        <f t="shared" si="386"/>
        <v>34342</v>
      </c>
      <c r="O4746" t="str">
        <f t="shared" si="382"/>
        <v>3</v>
      </c>
      <c r="AC4746" t="s">
        <v>9025</v>
      </c>
      <c r="AD4746" t="s">
        <v>9090</v>
      </c>
      <c r="AE4746" t="s">
        <v>9104</v>
      </c>
      <c r="AF4746" t="str">
        <f t="shared" si="383"/>
        <v>3635913765</v>
      </c>
    </row>
    <row r="4747" spans="8:32" ht="16.5" customHeight="1" x14ac:dyDescent="0.25">
      <c r="H4747" t="s">
        <v>8327</v>
      </c>
      <c r="I4747" t="s">
        <v>8640</v>
      </c>
      <c r="J4747" t="s">
        <v>8649</v>
      </c>
      <c r="K4747" t="s">
        <v>8650</v>
      </c>
      <c r="L4747">
        <f t="shared" si="384"/>
        <v>3434212982</v>
      </c>
      <c r="M4747" t="str">
        <f t="shared" si="385"/>
        <v>Xã Đông Quí</v>
      </c>
      <c r="N4747">
        <f t="shared" si="386"/>
        <v>34342</v>
      </c>
      <c r="O4747" t="str">
        <f t="shared" si="382"/>
        <v>3</v>
      </c>
      <c r="AC4747" t="s">
        <v>9025</v>
      </c>
      <c r="AD4747" t="s">
        <v>9090</v>
      </c>
      <c r="AE4747" t="s">
        <v>9105</v>
      </c>
      <c r="AF4747" t="str">
        <f t="shared" si="383"/>
        <v>3635913768</v>
      </c>
    </row>
    <row r="4748" spans="8:32" ht="16.5" customHeight="1" x14ac:dyDescent="0.25">
      <c r="H4748" t="s">
        <v>8327</v>
      </c>
      <c r="I4748" t="s">
        <v>8640</v>
      </c>
      <c r="J4748" t="s">
        <v>8651</v>
      </c>
      <c r="K4748" t="s">
        <v>5187</v>
      </c>
      <c r="L4748">
        <f t="shared" si="384"/>
        <v>3434212985</v>
      </c>
      <c r="M4748" t="str">
        <f t="shared" si="385"/>
        <v>Xã Vũ Lăng</v>
      </c>
      <c r="N4748">
        <f t="shared" si="386"/>
        <v>34342</v>
      </c>
      <c r="O4748" t="str">
        <f t="shared" si="382"/>
        <v>3</v>
      </c>
      <c r="AC4748" t="s">
        <v>9025</v>
      </c>
      <c r="AD4748" t="s">
        <v>9090</v>
      </c>
      <c r="AE4748" t="s">
        <v>9106</v>
      </c>
      <c r="AF4748" t="str">
        <f t="shared" si="383"/>
        <v>3635913771</v>
      </c>
    </row>
    <row r="4749" spans="8:32" ht="16.5" customHeight="1" x14ac:dyDescent="0.25">
      <c r="H4749" t="s">
        <v>8327</v>
      </c>
      <c r="I4749" t="s">
        <v>8640</v>
      </c>
      <c r="J4749" t="s">
        <v>8652</v>
      </c>
      <c r="K4749" t="s">
        <v>7580</v>
      </c>
      <c r="L4749">
        <f t="shared" si="384"/>
        <v>3434212988</v>
      </c>
      <c r="M4749" t="str">
        <f t="shared" si="385"/>
        <v>Xã Đông Xuyên</v>
      </c>
      <c r="N4749">
        <f t="shared" si="386"/>
        <v>34342</v>
      </c>
      <c r="O4749" t="str">
        <f t="shared" si="382"/>
        <v>3</v>
      </c>
      <c r="AC4749" t="s">
        <v>9025</v>
      </c>
      <c r="AD4749" t="s">
        <v>9090</v>
      </c>
      <c r="AE4749" t="s">
        <v>9107</v>
      </c>
      <c r="AF4749" t="str">
        <f t="shared" si="383"/>
        <v>3635913774</v>
      </c>
    </row>
    <row r="4750" spans="8:32" ht="16.5" customHeight="1" x14ac:dyDescent="0.25">
      <c r="H4750" t="s">
        <v>8327</v>
      </c>
      <c r="I4750" t="s">
        <v>8640</v>
      </c>
      <c r="J4750" t="s">
        <v>8653</v>
      </c>
      <c r="K4750" t="s">
        <v>8654</v>
      </c>
      <c r="L4750">
        <f t="shared" si="384"/>
        <v>3434212991</v>
      </c>
      <c r="M4750" t="str">
        <f t="shared" si="385"/>
        <v>Xã Tây Lương</v>
      </c>
      <c r="N4750">
        <f t="shared" si="386"/>
        <v>34342</v>
      </c>
      <c r="O4750" t="str">
        <f t="shared" si="382"/>
        <v>3</v>
      </c>
      <c r="AC4750" t="s">
        <v>9025</v>
      </c>
      <c r="AD4750" t="s">
        <v>9090</v>
      </c>
      <c r="AE4750" t="s">
        <v>9109</v>
      </c>
      <c r="AF4750" t="str">
        <f t="shared" si="383"/>
        <v>3635913777</v>
      </c>
    </row>
    <row r="4751" spans="8:32" ht="16.5" customHeight="1" x14ac:dyDescent="0.25">
      <c r="H4751" t="s">
        <v>8327</v>
      </c>
      <c r="I4751" t="s">
        <v>8640</v>
      </c>
      <c r="J4751" t="s">
        <v>8655</v>
      </c>
      <c r="K4751" t="s">
        <v>8656</v>
      </c>
      <c r="L4751">
        <f t="shared" si="384"/>
        <v>3434212994</v>
      </c>
      <c r="M4751" t="str">
        <f t="shared" si="385"/>
        <v>Xã Tây Ninh</v>
      </c>
      <c r="N4751">
        <f t="shared" si="386"/>
        <v>34342</v>
      </c>
      <c r="O4751" t="str">
        <f t="shared" si="382"/>
        <v>3</v>
      </c>
      <c r="AC4751" t="s">
        <v>9025</v>
      </c>
      <c r="AD4751" t="s">
        <v>9090</v>
      </c>
      <c r="AE4751" t="s">
        <v>9111</v>
      </c>
      <c r="AF4751" t="str">
        <f t="shared" si="383"/>
        <v>3635913780</v>
      </c>
    </row>
    <row r="4752" spans="8:32" ht="16.5" customHeight="1" x14ac:dyDescent="0.25">
      <c r="H4752" t="s">
        <v>8327</v>
      </c>
      <c r="I4752" t="s">
        <v>8640</v>
      </c>
      <c r="J4752" t="s">
        <v>8657</v>
      </c>
      <c r="K4752" t="s">
        <v>8658</v>
      </c>
      <c r="L4752">
        <f t="shared" si="384"/>
        <v>3434212997</v>
      </c>
      <c r="M4752" t="str">
        <f t="shared" si="385"/>
        <v>Xã Đông Trung</v>
      </c>
      <c r="N4752">
        <f t="shared" si="386"/>
        <v>34342</v>
      </c>
      <c r="O4752" t="str">
        <f t="shared" si="382"/>
        <v>3</v>
      </c>
      <c r="AC4752" t="s">
        <v>9025</v>
      </c>
      <c r="AD4752" t="s">
        <v>9090</v>
      </c>
      <c r="AE4752" t="s">
        <v>9113</v>
      </c>
      <c r="AF4752" t="str">
        <f t="shared" si="383"/>
        <v>3635913783</v>
      </c>
    </row>
    <row r="4753" spans="8:32" ht="16.5" customHeight="1" x14ac:dyDescent="0.25">
      <c r="H4753" t="s">
        <v>8327</v>
      </c>
      <c r="I4753" t="s">
        <v>8640</v>
      </c>
      <c r="J4753" t="s">
        <v>8659</v>
      </c>
      <c r="K4753" t="s">
        <v>8544</v>
      </c>
      <c r="L4753">
        <f t="shared" si="384"/>
        <v>3434213000</v>
      </c>
      <c r="M4753" t="str">
        <f t="shared" si="385"/>
        <v>Xã Đông Hoàng</v>
      </c>
      <c r="N4753">
        <f t="shared" si="386"/>
        <v>34342</v>
      </c>
      <c r="O4753" t="str">
        <f t="shared" si="382"/>
        <v>3</v>
      </c>
      <c r="AC4753" t="s">
        <v>9025</v>
      </c>
      <c r="AD4753" t="s">
        <v>9090</v>
      </c>
      <c r="AE4753" t="s">
        <v>9114</v>
      </c>
      <c r="AF4753" t="str">
        <f t="shared" si="383"/>
        <v>3635913786</v>
      </c>
    </row>
    <row r="4754" spans="8:32" ht="16.5" customHeight="1" x14ac:dyDescent="0.25">
      <c r="H4754" t="s">
        <v>8327</v>
      </c>
      <c r="I4754" t="s">
        <v>8640</v>
      </c>
      <c r="J4754" t="s">
        <v>8660</v>
      </c>
      <c r="K4754" t="s">
        <v>1354</v>
      </c>
      <c r="L4754">
        <f t="shared" si="384"/>
        <v>3434213003</v>
      </c>
      <c r="M4754" t="str">
        <f t="shared" si="385"/>
        <v>Xã Đông Minh</v>
      </c>
      <c r="N4754">
        <f t="shared" si="386"/>
        <v>34342</v>
      </c>
      <c r="O4754" t="str">
        <f t="shared" si="382"/>
        <v>3</v>
      </c>
      <c r="AC4754" t="s">
        <v>9025</v>
      </c>
      <c r="AD4754" t="s">
        <v>9090</v>
      </c>
      <c r="AE4754" t="s">
        <v>9115</v>
      </c>
      <c r="AF4754" t="str">
        <f t="shared" si="383"/>
        <v>3635913789</v>
      </c>
    </row>
    <row r="4755" spans="8:32" ht="16.5" customHeight="1" x14ac:dyDescent="0.25">
      <c r="H4755" t="s">
        <v>8327</v>
      </c>
      <c r="I4755" t="s">
        <v>8640</v>
      </c>
      <c r="J4755" t="s">
        <v>8661</v>
      </c>
      <c r="K4755" t="s">
        <v>8662</v>
      </c>
      <c r="L4755">
        <f t="shared" si="384"/>
        <v>3434213006</v>
      </c>
      <c r="M4755" t="str">
        <f t="shared" si="385"/>
        <v>Xã Tây An</v>
      </c>
      <c r="N4755">
        <f t="shared" si="386"/>
        <v>34342</v>
      </c>
      <c r="O4755" t="str">
        <f t="shared" si="382"/>
        <v>3</v>
      </c>
      <c r="AC4755" t="s">
        <v>9025</v>
      </c>
      <c r="AD4755" t="s">
        <v>9090</v>
      </c>
      <c r="AE4755" t="s">
        <v>9116</v>
      </c>
      <c r="AF4755" t="str">
        <f t="shared" si="383"/>
        <v>3635913792</v>
      </c>
    </row>
    <row r="4756" spans="8:32" ht="16.5" customHeight="1" x14ac:dyDescent="0.25">
      <c r="H4756" t="s">
        <v>8327</v>
      </c>
      <c r="I4756" t="s">
        <v>8640</v>
      </c>
      <c r="J4756" t="s">
        <v>8663</v>
      </c>
      <c r="K4756" t="s">
        <v>4387</v>
      </c>
      <c r="L4756">
        <f t="shared" si="384"/>
        <v>3434213009</v>
      </c>
      <c r="M4756" t="str">
        <f t="shared" si="385"/>
        <v>Xã Đông Phong</v>
      </c>
      <c r="N4756">
        <f t="shared" si="386"/>
        <v>34342</v>
      </c>
      <c r="O4756" t="str">
        <f t="shared" si="382"/>
        <v>3</v>
      </c>
      <c r="AC4756" t="s">
        <v>9025</v>
      </c>
      <c r="AD4756" t="s">
        <v>9118</v>
      </c>
      <c r="AE4756" t="s">
        <v>9120</v>
      </c>
      <c r="AF4756" t="str">
        <f t="shared" si="383"/>
        <v>3636013795</v>
      </c>
    </row>
    <row r="4757" spans="8:32" ht="16.5" customHeight="1" x14ac:dyDescent="0.25">
      <c r="H4757" t="s">
        <v>8327</v>
      </c>
      <c r="I4757" t="s">
        <v>8640</v>
      </c>
      <c r="J4757" t="s">
        <v>8664</v>
      </c>
      <c r="K4757" t="s">
        <v>8391</v>
      </c>
      <c r="L4757">
        <f t="shared" si="384"/>
        <v>3434213012</v>
      </c>
      <c r="M4757" t="str">
        <f t="shared" si="385"/>
        <v>Xã An Ninh</v>
      </c>
      <c r="N4757">
        <f t="shared" si="386"/>
        <v>34342</v>
      </c>
      <c r="O4757" t="str">
        <f t="shared" si="382"/>
        <v>3</v>
      </c>
      <c r="AC4757" t="s">
        <v>9025</v>
      </c>
      <c r="AD4757" t="s">
        <v>9118</v>
      </c>
      <c r="AE4757" t="s">
        <v>9122</v>
      </c>
      <c r="AF4757" t="str">
        <f t="shared" si="383"/>
        <v>3636013798</v>
      </c>
    </row>
    <row r="4758" spans="8:32" ht="16.5" customHeight="1" x14ac:dyDescent="0.25">
      <c r="H4758" t="s">
        <v>8327</v>
      </c>
      <c r="I4758" t="s">
        <v>8640</v>
      </c>
      <c r="J4758" t="s">
        <v>8665</v>
      </c>
      <c r="K4758" t="s">
        <v>8666</v>
      </c>
      <c r="L4758">
        <f t="shared" si="384"/>
        <v>3434213015</v>
      </c>
      <c r="M4758" t="str">
        <f t="shared" si="385"/>
        <v>Xã Tây Sơn</v>
      </c>
      <c r="N4758">
        <f t="shared" si="386"/>
        <v>34342</v>
      </c>
      <c r="O4758" t="str">
        <f t="shared" si="382"/>
        <v>3</v>
      </c>
      <c r="AC4758" t="s">
        <v>9025</v>
      </c>
      <c r="AD4758" t="s">
        <v>9118</v>
      </c>
      <c r="AE4758" t="s">
        <v>9123</v>
      </c>
      <c r="AF4758" t="str">
        <f t="shared" si="383"/>
        <v>3636013801</v>
      </c>
    </row>
    <row r="4759" spans="8:32" ht="16.5" customHeight="1" x14ac:dyDescent="0.25">
      <c r="H4759" t="s">
        <v>8327</v>
      </c>
      <c r="I4759" t="s">
        <v>8640</v>
      </c>
      <c r="J4759" t="s">
        <v>8667</v>
      </c>
      <c r="K4759" t="s">
        <v>8668</v>
      </c>
      <c r="L4759">
        <f t="shared" si="384"/>
        <v>3434213018</v>
      </c>
      <c r="M4759" t="str">
        <f t="shared" si="385"/>
        <v>Xã Đông Cơ</v>
      </c>
      <c r="N4759">
        <f t="shared" si="386"/>
        <v>34342</v>
      </c>
      <c r="O4759" t="str">
        <f t="shared" si="382"/>
        <v>3</v>
      </c>
      <c r="AC4759" t="s">
        <v>9025</v>
      </c>
      <c r="AD4759" t="s">
        <v>9118</v>
      </c>
      <c r="AE4759" t="s">
        <v>9124</v>
      </c>
      <c r="AF4759" t="str">
        <f t="shared" si="383"/>
        <v>3636013804</v>
      </c>
    </row>
    <row r="4760" spans="8:32" ht="16.5" customHeight="1" x14ac:dyDescent="0.25">
      <c r="H4760" t="s">
        <v>8327</v>
      </c>
      <c r="I4760" t="s">
        <v>8640</v>
      </c>
      <c r="J4760" t="s">
        <v>8669</v>
      </c>
      <c r="K4760" t="s">
        <v>8670</v>
      </c>
      <c r="L4760">
        <f t="shared" si="384"/>
        <v>3434213021</v>
      </c>
      <c r="M4760" t="str">
        <f t="shared" si="385"/>
        <v>Xã Tây Giang</v>
      </c>
      <c r="N4760">
        <f t="shared" si="386"/>
        <v>34342</v>
      </c>
      <c r="O4760" t="str">
        <f t="shared" si="382"/>
        <v>3</v>
      </c>
      <c r="AC4760" t="s">
        <v>9025</v>
      </c>
      <c r="AD4760" t="s">
        <v>9118</v>
      </c>
      <c r="AE4760" t="s">
        <v>9126</v>
      </c>
      <c r="AF4760" t="str">
        <f t="shared" si="383"/>
        <v>3636013807</v>
      </c>
    </row>
    <row r="4761" spans="8:32" ht="16.5" customHeight="1" x14ac:dyDescent="0.25">
      <c r="H4761" t="s">
        <v>8327</v>
      </c>
      <c r="I4761" t="s">
        <v>8640</v>
      </c>
      <c r="J4761" t="s">
        <v>8671</v>
      </c>
      <c r="K4761" t="s">
        <v>8672</v>
      </c>
      <c r="L4761">
        <f t="shared" si="384"/>
        <v>3434213024</v>
      </c>
      <c r="M4761" t="str">
        <f t="shared" si="385"/>
        <v>Xã Đông Lâm</v>
      </c>
      <c r="N4761">
        <f t="shared" si="386"/>
        <v>34342</v>
      </c>
      <c r="O4761" t="str">
        <f t="shared" si="382"/>
        <v>3</v>
      </c>
      <c r="AC4761" t="s">
        <v>9025</v>
      </c>
      <c r="AD4761" t="s">
        <v>9118</v>
      </c>
      <c r="AE4761" t="s">
        <v>9128</v>
      </c>
      <c r="AF4761" t="str">
        <f t="shared" si="383"/>
        <v>3636013810</v>
      </c>
    </row>
    <row r="4762" spans="8:32" ht="16.5" customHeight="1" x14ac:dyDescent="0.25">
      <c r="H4762" t="s">
        <v>8327</v>
      </c>
      <c r="I4762" t="s">
        <v>8640</v>
      </c>
      <c r="J4762" t="s">
        <v>8673</v>
      </c>
      <c r="K4762" t="s">
        <v>8674</v>
      </c>
      <c r="L4762">
        <f t="shared" si="384"/>
        <v>3434213027</v>
      </c>
      <c r="M4762" t="str">
        <f t="shared" si="385"/>
        <v>Xã Phương Công</v>
      </c>
      <c r="N4762">
        <f t="shared" si="386"/>
        <v>34342</v>
      </c>
      <c r="O4762" t="str">
        <f t="shared" si="382"/>
        <v>3</v>
      </c>
      <c r="AC4762" t="s">
        <v>9025</v>
      </c>
      <c r="AD4762" t="s">
        <v>9118</v>
      </c>
      <c r="AE4762" t="s">
        <v>9129</v>
      </c>
      <c r="AF4762" t="str">
        <f t="shared" si="383"/>
        <v>3636013813</v>
      </c>
    </row>
    <row r="4763" spans="8:32" ht="16.5" customHeight="1" x14ac:dyDescent="0.25">
      <c r="H4763" t="s">
        <v>8327</v>
      </c>
      <c r="I4763" t="s">
        <v>8640</v>
      </c>
      <c r="J4763" t="s">
        <v>8675</v>
      </c>
      <c r="K4763" t="s">
        <v>4391</v>
      </c>
      <c r="L4763">
        <f t="shared" si="384"/>
        <v>3434213030</v>
      </c>
      <c r="M4763" t="str">
        <f t="shared" si="385"/>
        <v>Xã Tây Phong</v>
      </c>
      <c r="N4763">
        <f t="shared" si="386"/>
        <v>34342</v>
      </c>
      <c r="O4763" t="str">
        <f t="shared" si="382"/>
        <v>3</v>
      </c>
      <c r="AC4763" t="s">
        <v>9025</v>
      </c>
      <c r="AD4763" t="s">
        <v>9118</v>
      </c>
      <c r="AE4763" t="s">
        <v>9131</v>
      </c>
      <c r="AF4763" t="str">
        <f t="shared" si="383"/>
        <v>3636013816</v>
      </c>
    </row>
    <row r="4764" spans="8:32" ht="16.5" customHeight="1" x14ac:dyDescent="0.25">
      <c r="H4764" t="s">
        <v>8327</v>
      </c>
      <c r="I4764" t="s">
        <v>8640</v>
      </c>
      <c r="J4764" t="s">
        <v>8676</v>
      </c>
      <c r="K4764" t="s">
        <v>8677</v>
      </c>
      <c r="L4764">
        <f t="shared" si="384"/>
        <v>3434213033</v>
      </c>
      <c r="M4764" t="str">
        <f t="shared" si="385"/>
        <v>Xã Tây Tiến</v>
      </c>
      <c r="N4764">
        <f t="shared" si="386"/>
        <v>34342</v>
      </c>
      <c r="O4764" t="str">
        <f t="shared" si="382"/>
        <v>3</v>
      </c>
      <c r="AC4764" t="s">
        <v>9025</v>
      </c>
      <c r="AD4764" t="s">
        <v>9118</v>
      </c>
      <c r="AE4764" t="s">
        <v>9133</v>
      </c>
      <c r="AF4764" t="str">
        <f t="shared" si="383"/>
        <v>3636013819</v>
      </c>
    </row>
    <row r="4765" spans="8:32" ht="16.5" customHeight="1" x14ac:dyDescent="0.25">
      <c r="H4765" t="s">
        <v>8327</v>
      </c>
      <c r="I4765" t="s">
        <v>8640</v>
      </c>
      <c r="J4765" t="s">
        <v>8678</v>
      </c>
      <c r="K4765" t="s">
        <v>2188</v>
      </c>
      <c r="L4765">
        <f t="shared" si="384"/>
        <v>3434213036</v>
      </c>
      <c r="M4765" t="str">
        <f t="shared" si="385"/>
        <v>Xã Nam Cường</v>
      </c>
      <c r="N4765">
        <f t="shared" si="386"/>
        <v>34342</v>
      </c>
      <c r="O4765" t="str">
        <f t="shared" si="382"/>
        <v>3</v>
      </c>
      <c r="AC4765" t="s">
        <v>9025</v>
      </c>
      <c r="AD4765" t="s">
        <v>9118</v>
      </c>
      <c r="AE4765" t="s">
        <v>9134</v>
      </c>
      <c r="AF4765" t="str">
        <f t="shared" si="383"/>
        <v>3636013822</v>
      </c>
    </row>
    <row r="4766" spans="8:32" ht="16.5" customHeight="1" x14ac:dyDescent="0.25">
      <c r="H4766" t="s">
        <v>8327</v>
      </c>
      <c r="I4766" t="s">
        <v>8640</v>
      </c>
      <c r="J4766" t="s">
        <v>8679</v>
      </c>
      <c r="K4766" t="s">
        <v>8680</v>
      </c>
      <c r="L4766">
        <f t="shared" si="384"/>
        <v>3434213039</v>
      </c>
      <c r="M4766" t="str">
        <f t="shared" si="385"/>
        <v>Xã Vân Trường</v>
      </c>
      <c r="N4766">
        <f t="shared" si="386"/>
        <v>34342</v>
      </c>
      <c r="O4766" t="str">
        <f t="shared" si="382"/>
        <v>3</v>
      </c>
      <c r="AC4766" t="s">
        <v>9025</v>
      </c>
      <c r="AD4766" t="s">
        <v>9118</v>
      </c>
      <c r="AE4766" t="s">
        <v>9136</v>
      </c>
      <c r="AF4766" t="str">
        <f t="shared" si="383"/>
        <v>3636013825</v>
      </c>
    </row>
    <row r="4767" spans="8:32" ht="16.5" customHeight="1" x14ac:dyDescent="0.25">
      <c r="H4767" t="s">
        <v>8327</v>
      </c>
      <c r="I4767" t="s">
        <v>8640</v>
      </c>
      <c r="J4767" t="s">
        <v>8681</v>
      </c>
      <c r="K4767" t="s">
        <v>8682</v>
      </c>
      <c r="L4767">
        <f t="shared" si="384"/>
        <v>3434213042</v>
      </c>
      <c r="M4767" t="str">
        <f t="shared" si="385"/>
        <v>Xã Nam Thắng</v>
      </c>
      <c r="N4767">
        <f t="shared" si="386"/>
        <v>34342</v>
      </c>
      <c r="O4767" t="str">
        <f t="shared" si="382"/>
        <v>3</v>
      </c>
      <c r="AC4767" t="s">
        <v>9025</v>
      </c>
      <c r="AD4767" t="s">
        <v>9118</v>
      </c>
      <c r="AE4767" t="s">
        <v>9137</v>
      </c>
      <c r="AF4767" t="str">
        <f t="shared" si="383"/>
        <v>3636013828</v>
      </c>
    </row>
    <row r="4768" spans="8:32" ht="16.5" customHeight="1" x14ac:dyDescent="0.25">
      <c r="H4768" t="s">
        <v>8327</v>
      </c>
      <c r="I4768" t="s">
        <v>8640</v>
      </c>
      <c r="J4768" t="s">
        <v>8683</v>
      </c>
      <c r="K4768" t="s">
        <v>7263</v>
      </c>
      <c r="L4768">
        <f t="shared" si="384"/>
        <v>3434213045</v>
      </c>
      <c r="M4768" t="str">
        <f t="shared" si="385"/>
        <v>Xã Nam Chính</v>
      </c>
      <c r="N4768">
        <f t="shared" si="386"/>
        <v>34342</v>
      </c>
      <c r="O4768" t="str">
        <f t="shared" si="382"/>
        <v>3</v>
      </c>
      <c r="AC4768" t="s">
        <v>9025</v>
      </c>
      <c r="AD4768" t="s">
        <v>9118</v>
      </c>
      <c r="AE4768" t="s">
        <v>9138</v>
      </c>
      <c r="AF4768" t="str">
        <f t="shared" si="383"/>
        <v>3636013831</v>
      </c>
    </row>
    <row r="4769" spans="8:32" ht="16.5" customHeight="1" x14ac:dyDescent="0.25">
      <c r="H4769" t="s">
        <v>8327</v>
      </c>
      <c r="I4769" t="s">
        <v>8640</v>
      </c>
      <c r="J4769" t="s">
        <v>8684</v>
      </c>
      <c r="K4769" t="s">
        <v>8685</v>
      </c>
      <c r="L4769">
        <f t="shared" si="384"/>
        <v>3434213048</v>
      </c>
      <c r="M4769" t="str">
        <f t="shared" si="385"/>
        <v>Xã Bắc Hải</v>
      </c>
      <c r="N4769">
        <f t="shared" si="386"/>
        <v>34342</v>
      </c>
      <c r="O4769" t="str">
        <f t="shared" si="382"/>
        <v>3</v>
      </c>
      <c r="AC4769" t="s">
        <v>9025</v>
      </c>
      <c r="AD4769" t="s">
        <v>9118</v>
      </c>
      <c r="AE4769" t="s">
        <v>9139</v>
      </c>
      <c r="AF4769" t="str">
        <f t="shared" si="383"/>
        <v>3636013834</v>
      </c>
    </row>
    <row r="4770" spans="8:32" ht="16.5" customHeight="1" x14ac:dyDescent="0.25">
      <c r="H4770" t="s">
        <v>8327</v>
      </c>
      <c r="I4770" t="s">
        <v>8640</v>
      </c>
      <c r="J4770" t="s">
        <v>8686</v>
      </c>
      <c r="K4770" t="s">
        <v>8687</v>
      </c>
      <c r="L4770">
        <f t="shared" si="384"/>
        <v>3434213051</v>
      </c>
      <c r="M4770" t="str">
        <f t="shared" si="385"/>
        <v>Xã Nam Thịnh</v>
      </c>
      <c r="N4770">
        <f t="shared" si="386"/>
        <v>34342</v>
      </c>
      <c r="O4770" t="str">
        <f t="shared" si="382"/>
        <v>3</v>
      </c>
      <c r="AC4770" t="s">
        <v>9025</v>
      </c>
      <c r="AD4770" t="s">
        <v>9118</v>
      </c>
      <c r="AE4770" t="s">
        <v>9140</v>
      </c>
      <c r="AF4770" t="str">
        <f t="shared" si="383"/>
        <v>3636013837</v>
      </c>
    </row>
    <row r="4771" spans="8:32" ht="16.5" customHeight="1" x14ac:dyDescent="0.25">
      <c r="H4771" t="s">
        <v>8327</v>
      </c>
      <c r="I4771" t="s">
        <v>8640</v>
      </c>
      <c r="J4771" t="s">
        <v>8688</v>
      </c>
      <c r="K4771" t="s">
        <v>8689</v>
      </c>
      <c r="L4771">
        <f t="shared" si="384"/>
        <v>3434213054</v>
      </c>
      <c r="M4771" t="str">
        <f t="shared" si="385"/>
        <v>Xã Nam Hà</v>
      </c>
      <c r="N4771">
        <f t="shared" si="386"/>
        <v>34342</v>
      </c>
      <c r="O4771" t="str">
        <f t="shared" si="382"/>
        <v>3</v>
      </c>
      <c r="AC4771" t="s">
        <v>9025</v>
      </c>
      <c r="AD4771" t="s">
        <v>9118</v>
      </c>
      <c r="AE4771" t="s">
        <v>9142</v>
      </c>
      <c r="AF4771" t="str">
        <f t="shared" si="383"/>
        <v>3636013840</v>
      </c>
    </row>
    <row r="4772" spans="8:32" ht="16.5" customHeight="1" x14ac:dyDescent="0.25">
      <c r="H4772" t="s">
        <v>8327</v>
      </c>
      <c r="I4772" t="s">
        <v>8640</v>
      </c>
      <c r="J4772" t="s">
        <v>8690</v>
      </c>
      <c r="K4772" t="s">
        <v>8691</v>
      </c>
      <c r="L4772">
        <f t="shared" si="384"/>
        <v>3434213057</v>
      </c>
      <c r="M4772" t="str">
        <f t="shared" si="385"/>
        <v>Xã Nam Thanh</v>
      </c>
      <c r="N4772">
        <f t="shared" si="386"/>
        <v>34342</v>
      </c>
      <c r="O4772" t="str">
        <f t="shared" si="382"/>
        <v>3</v>
      </c>
      <c r="AC4772" t="s">
        <v>9025</v>
      </c>
      <c r="AD4772" t="s">
        <v>9118</v>
      </c>
      <c r="AE4772" t="s">
        <v>9143</v>
      </c>
      <c r="AF4772" t="str">
        <f t="shared" si="383"/>
        <v>3636013843</v>
      </c>
    </row>
    <row r="4773" spans="8:32" ht="16.5" customHeight="1" x14ac:dyDescent="0.25">
      <c r="H4773" t="s">
        <v>8327</v>
      </c>
      <c r="I4773" t="s">
        <v>8640</v>
      </c>
      <c r="J4773" t="s">
        <v>8692</v>
      </c>
      <c r="K4773" t="s">
        <v>7266</v>
      </c>
      <c r="L4773">
        <f t="shared" si="384"/>
        <v>3434213060</v>
      </c>
      <c r="M4773" t="str">
        <f t="shared" si="385"/>
        <v>Xã Nam Trung</v>
      </c>
      <c r="N4773">
        <f t="shared" si="386"/>
        <v>34342</v>
      </c>
      <c r="O4773" t="str">
        <f t="shared" si="382"/>
        <v>3</v>
      </c>
      <c r="AC4773" t="s">
        <v>9025</v>
      </c>
      <c r="AD4773" t="s">
        <v>9118</v>
      </c>
      <c r="AE4773" t="s">
        <v>9145</v>
      </c>
      <c r="AF4773" t="str">
        <f t="shared" si="383"/>
        <v>3636013846</v>
      </c>
    </row>
    <row r="4774" spans="8:32" ht="16.5" customHeight="1" x14ac:dyDescent="0.25">
      <c r="H4774" t="s">
        <v>8327</v>
      </c>
      <c r="I4774" t="s">
        <v>8640</v>
      </c>
      <c r="J4774" t="s">
        <v>8693</v>
      </c>
      <c r="K4774" t="s">
        <v>359</v>
      </c>
      <c r="L4774">
        <f t="shared" si="384"/>
        <v>3434213063</v>
      </c>
      <c r="M4774" t="str">
        <f t="shared" si="385"/>
        <v>Xã Nam Hồng</v>
      </c>
      <c r="N4774">
        <f t="shared" si="386"/>
        <v>34342</v>
      </c>
      <c r="O4774" t="str">
        <f t="shared" si="382"/>
        <v>3</v>
      </c>
      <c r="AC4774" t="s">
        <v>9025</v>
      </c>
      <c r="AD4774" t="s">
        <v>9118</v>
      </c>
      <c r="AE4774" t="s">
        <v>9146</v>
      </c>
      <c r="AF4774" t="str">
        <f t="shared" si="383"/>
        <v>3636013849</v>
      </c>
    </row>
    <row r="4775" spans="8:32" ht="16.5" customHeight="1" x14ac:dyDescent="0.25">
      <c r="H4775" t="s">
        <v>8327</v>
      </c>
      <c r="I4775" t="s">
        <v>8640</v>
      </c>
      <c r="J4775" t="s">
        <v>8694</v>
      </c>
      <c r="K4775" t="s">
        <v>7252</v>
      </c>
      <c r="L4775">
        <f t="shared" si="384"/>
        <v>3434213066</v>
      </c>
      <c r="M4775" t="str">
        <f t="shared" si="385"/>
        <v>Xã Nam Hưng</v>
      </c>
      <c r="N4775">
        <f t="shared" si="386"/>
        <v>34342</v>
      </c>
      <c r="O4775" t="str">
        <f t="shared" si="382"/>
        <v>3</v>
      </c>
      <c r="AC4775" t="s">
        <v>9025</v>
      </c>
      <c r="AD4775" t="s">
        <v>9118</v>
      </c>
      <c r="AE4775" t="s">
        <v>9147</v>
      </c>
      <c r="AF4775" t="str">
        <f t="shared" si="383"/>
        <v>3636013852</v>
      </c>
    </row>
    <row r="4776" spans="8:32" ht="16.5" customHeight="1" x14ac:dyDescent="0.25">
      <c r="H4776" t="s">
        <v>8327</v>
      </c>
      <c r="I4776" t="s">
        <v>8640</v>
      </c>
      <c r="J4776" t="s">
        <v>8695</v>
      </c>
      <c r="K4776" t="s">
        <v>8696</v>
      </c>
      <c r="L4776">
        <f t="shared" si="384"/>
        <v>3434213069</v>
      </c>
      <c r="M4776" t="str">
        <f t="shared" si="385"/>
        <v>Xã Nam Hải</v>
      </c>
      <c r="N4776">
        <f t="shared" si="386"/>
        <v>34342</v>
      </c>
      <c r="O4776" t="str">
        <f t="shared" si="382"/>
        <v>3</v>
      </c>
      <c r="AC4776" t="s">
        <v>9025</v>
      </c>
      <c r="AD4776" t="s">
        <v>9118</v>
      </c>
      <c r="AE4776" t="s">
        <v>9148</v>
      </c>
      <c r="AF4776" t="str">
        <f t="shared" si="383"/>
        <v>3636013855</v>
      </c>
    </row>
    <row r="4777" spans="8:32" ht="16.5" customHeight="1" x14ac:dyDescent="0.25">
      <c r="H4777" t="s">
        <v>8327</v>
      </c>
      <c r="I4777" t="s">
        <v>8640</v>
      </c>
      <c r="J4777" t="s">
        <v>8697</v>
      </c>
      <c r="K4777" t="s">
        <v>8698</v>
      </c>
      <c r="L4777">
        <f t="shared" si="384"/>
        <v>3434213072</v>
      </c>
      <c r="M4777" t="str">
        <f t="shared" si="385"/>
        <v>Xã Nam Phú</v>
      </c>
      <c r="N4777">
        <f t="shared" si="386"/>
        <v>34342</v>
      </c>
      <c r="O4777" t="str">
        <f t="shared" si="382"/>
        <v>3</v>
      </c>
      <c r="AC4777" t="s">
        <v>9025</v>
      </c>
      <c r="AD4777" t="s">
        <v>9118</v>
      </c>
      <c r="AE4777" t="s">
        <v>9150</v>
      </c>
      <c r="AF4777" t="str">
        <f t="shared" si="383"/>
        <v>3636013858</v>
      </c>
    </row>
    <row r="4778" spans="8:32" ht="16.5" customHeight="1" x14ac:dyDescent="0.25">
      <c r="H4778" t="s">
        <v>8327</v>
      </c>
      <c r="I4778" t="s">
        <v>8699</v>
      </c>
      <c r="K4778" t="s">
        <v>8700</v>
      </c>
      <c r="L4778">
        <f t="shared" si="384"/>
        <v>34343</v>
      </c>
      <c r="M4778" t="str">
        <f t="shared" si="385"/>
        <v>Huyện Kiến Xương</v>
      </c>
      <c r="N4778">
        <f t="shared" si="386"/>
        <v>34</v>
      </c>
      <c r="O4778" t="str">
        <f t="shared" si="382"/>
        <v>2</v>
      </c>
      <c r="AC4778" t="s">
        <v>9025</v>
      </c>
      <c r="AD4778" t="s">
        <v>9118</v>
      </c>
      <c r="AE4778" t="s">
        <v>9151</v>
      </c>
      <c r="AF4778" t="str">
        <f t="shared" si="383"/>
        <v>3636013861</v>
      </c>
    </row>
    <row r="4779" spans="8:32" ht="16.5" customHeight="1" x14ac:dyDescent="0.25">
      <c r="H4779" t="s">
        <v>8327</v>
      </c>
      <c r="I4779" t="s">
        <v>8699</v>
      </c>
      <c r="J4779" t="s">
        <v>8701</v>
      </c>
      <c r="K4779" t="s">
        <v>8702</v>
      </c>
      <c r="L4779">
        <f t="shared" si="384"/>
        <v>3434313075</v>
      </c>
      <c r="M4779" t="str">
        <f t="shared" si="385"/>
        <v>Thị trấn Thanh Nê</v>
      </c>
      <c r="N4779">
        <f t="shared" si="386"/>
        <v>34343</v>
      </c>
      <c r="O4779" t="str">
        <f t="shared" si="382"/>
        <v>3</v>
      </c>
      <c r="AC4779" t="s">
        <v>9025</v>
      </c>
      <c r="AD4779" t="s">
        <v>9118</v>
      </c>
      <c r="AE4779" t="s">
        <v>9153</v>
      </c>
      <c r="AF4779" t="str">
        <f t="shared" si="383"/>
        <v>3636013864</v>
      </c>
    </row>
    <row r="4780" spans="8:32" ht="16.5" customHeight="1" x14ac:dyDescent="0.25">
      <c r="H4780" t="s">
        <v>8327</v>
      </c>
      <c r="I4780" t="s">
        <v>8699</v>
      </c>
      <c r="J4780" t="s">
        <v>8703</v>
      </c>
      <c r="K4780" t="s">
        <v>8704</v>
      </c>
      <c r="L4780">
        <f t="shared" si="384"/>
        <v>3434313078</v>
      </c>
      <c r="M4780" t="str">
        <f t="shared" si="385"/>
        <v>Xã Trà Giang</v>
      </c>
      <c r="N4780">
        <f t="shared" si="386"/>
        <v>34343</v>
      </c>
      <c r="O4780" t="str">
        <f t="shared" si="382"/>
        <v>3</v>
      </c>
      <c r="AC4780" t="s">
        <v>9025</v>
      </c>
      <c r="AD4780" t="s">
        <v>9118</v>
      </c>
      <c r="AE4780" t="s">
        <v>9154</v>
      </c>
      <c r="AF4780" t="str">
        <f t="shared" si="383"/>
        <v>3636013867</v>
      </c>
    </row>
    <row r="4781" spans="8:32" ht="16.5" customHeight="1" x14ac:dyDescent="0.25">
      <c r="H4781" t="s">
        <v>8327</v>
      </c>
      <c r="I4781" t="s">
        <v>8699</v>
      </c>
      <c r="J4781" t="s">
        <v>8705</v>
      </c>
      <c r="K4781" t="s">
        <v>7261</v>
      </c>
      <c r="L4781">
        <f t="shared" si="384"/>
        <v>3434313081</v>
      </c>
      <c r="M4781" t="str">
        <f t="shared" si="385"/>
        <v>Xã Quốc Tuấn</v>
      </c>
      <c r="N4781">
        <f t="shared" si="386"/>
        <v>34343</v>
      </c>
      <c r="O4781" t="str">
        <f t="shared" si="382"/>
        <v>3</v>
      </c>
      <c r="AC4781" t="s">
        <v>9025</v>
      </c>
      <c r="AD4781" t="s">
        <v>9118</v>
      </c>
      <c r="AE4781" t="s">
        <v>9155</v>
      </c>
      <c r="AF4781" t="str">
        <f t="shared" si="383"/>
        <v>3636013870</v>
      </c>
    </row>
    <row r="4782" spans="8:32" ht="16.5" customHeight="1" x14ac:dyDescent="0.25">
      <c r="H4782" t="s">
        <v>8327</v>
      </c>
      <c r="I4782" t="s">
        <v>8699</v>
      </c>
      <c r="J4782" t="s">
        <v>8706</v>
      </c>
      <c r="K4782" t="s">
        <v>3955</v>
      </c>
      <c r="L4782">
        <f t="shared" si="384"/>
        <v>3434313087</v>
      </c>
      <c r="M4782" t="str">
        <f t="shared" si="385"/>
        <v>Xã An Bình</v>
      </c>
      <c r="N4782">
        <f t="shared" si="386"/>
        <v>34343</v>
      </c>
      <c r="O4782" t="str">
        <f t="shared" si="382"/>
        <v>3</v>
      </c>
      <c r="AC4782" t="s">
        <v>9025</v>
      </c>
      <c r="AD4782" t="s">
        <v>9118</v>
      </c>
      <c r="AE4782" t="s">
        <v>9156</v>
      </c>
      <c r="AF4782" t="str">
        <f t="shared" si="383"/>
        <v>3636013873</v>
      </c>
    </row>
    <row r="4783" spans="8:32" ht="16.5" customHeight="1" x14ac:dyDescent="0.25">
      <c r="H4783" t="s">
        <v>8327</v>
      </c>
      <c r="I4783" t="s">
        <v>8699</v>
      </c>
      <c r="J4783" t="s">
        <v>8707</v>
      </c>
      <c r="K4783" t="s">
        <v>8708</v>
      </c>
      <c r="L4783">
        <f t="shared" si="384"/>
        <v>3434313090</v>
      </c>
      <c r="M4783" t="str">
        <f t="shared" si="385"/>
        <v>Xã Vũ Tây</v>
      </c>
      <c r="N4783">
        <f t="shared" si="386"/>
        <v>34343</v>
      </c>
      <c r="O4783" t="str">
        <f t="shared" si="382"/>
        <v>3</v>
      </c>
      <c r="AC4783" t="s">
        <v>9025</v>
      </c>
      <c r="AD4783" t="s">
        <v>9118</v>
      </c>
      <c r="AE4783" t="s">
        <v>9158</v>
      </c>
      <c r="AF4783" t="str">
        <f t="shared" si="383"/>
        <v>3636013876</v>
      </c>
    </row>
    <row r="4784" spans="8:32" ht="16.5" customHeight="1" x14ac:dyDescent="0.25">
      <c r="H4784" t="s">
        <v>8327</v>
      </c>
      <c r="I4784" t="s">
        <v>8699</v>
      </c>
      <c r="J4784" t="s">
        <v>8709</v>
      </c>
      <c r="K4784" t="s">
        <v>1101</v>
      </c>
      <c r="L4784">
        <f t="shared" si="384"/>
        <v>3434313093</v>
      </c>
      <c r="M4784" t="str">
        <f t="shared" si="385"/>
        <v>Xã Hồng Thái</v>
      </c>
      <c r="N4784">
        <f t="shared" si="386"/>
        <v>34343</v>
      </c>
      <c r="O4784" t="str">
        <f t="shared" si="382"/>
        <v>3</v>
      </c>
      <c r="AC4784" t="s">
        <v>9025</v>
      </c>
      <c r="AD4784" t="s">
        <v>9118</v>
      </c>
      <c r="AE4784" t="s">
        <v>9160</v>
      </c>
      <c r="AF4784" t="str">
        <f t="shared" si="383"/>
        <v>3636013879</v>
      </c>
    </row>
    <row r="4785" spans="8:32" ht="16.5" customHeight="1" x14ac:dyDescent="0.25">
      <c r="H4785" t="s">
        <v>8327</v>
      </c>
      <c r="I4785" t="s">
        <v>8699</v>
      </c>
      <c r="J4785" t="s">
        <v>8710</v>
      </c>
      <c r="K4785" t="s">
        <v>8711</v>
      </c>
      <c r="L4785">
        <f t="shared" si="384"/>
        <v>3434313096</v>
      </c>
      <c r="M4785" t="str">
        <f t="shared" si="385"/>
        <v>Xã Bình Nguyên</v>
      </c>
      <c r="N4785">
        <f t="shared" si="386"/>
        <v>34343</v>
      </c>
      <c r="O4785" t="str">
        <f t="shared" si="382"/>
        <v>3</v>
      </c>
      <c r="AC4785" t="s">
        <v>9025</v>
      </c>
      <c r="AD4785" t="s">
        <v>9118</v>
      </c>
      <c r="AE4785" t="s">
        <v>9161</v>
      </c>
      <c r="AF4785" t="str">
        <f t="shared" si="383"/>
        <v>3636013882</v>
      </c>
    </row>
    <row r="4786" spans="8:32" ht="16.5" customHeight="1" x14ac:dyDescent="0.25">
      <c r="H4786" t="s">
        <v>8327</v>
      </c>
      <c r="I4786" t="s">
        <v>8699</v>
      </c>
      <c r="J4786" t="s">
        <v>8712</v>
      </c>
      <c r="K4786" t="s">
        <v>5180</v>
      </c>
      <c r="L4786">
        <f t="shared" si="384"/>
        <v>3434313099</v>
      </c>
      <c r="M4786" t="str">
        <f t="shared" si="385"/>
        <v>Xã Vũ Sơn</v>
      </c>
      <c r="N4786">
        <f t="shared" si="386"/>
        <v>34343</v>
      </c>
      <c r="O4786" t="str">
        <f t="shared" si="382"/>
        <v>3</v>
      </c>
      <c r="AC4786" t="s">
        <v>9025</v>
      </c>
      <c r="AD4786" t="s">
        <v>9118</v>
      </c>
      <c r="AE4786" t="s">
        <v>9163</v>
      </c>
      <c r="AF4786" t="str">
        <f t="shared" si="383"/>
        <v>3636013885</v>
      </c>
    </row>
    <row r="4787" spans="8:32" ht="16.5" customHeight="1" x14ac:dyDescent="0.25">
      <c r="H4787" t="s">
        <v>8327</v>
      </c>
      <c r="I4787" t="s">
        <v>8699</v>
      </c>
      <c r="J4787" t="s">
        <v>8713</v>
      </c>
      <c r="K4787" t="s">
        <v>1061</v>
      </c>
      <c r="L4787">
        <f t="shared" si="384"/>
        <v>3434313102</v>
      </c>
      <c r="M4787" t="str">
        <f t="shared" si="385"/>
        <v>Xã Lê Lợi</v>
      </c>
      <c r="N4787">
        <f t="shared" si="386"/>
        <v>34343</v>
      </c>
      <c r="O4787" t="str">
        <f t="shared" si="382"/>
        <v>3</v>
      </c>
      <c r="AC4787" t="s">
        <v>9025</v>
      </c>
      <c r="AD4787" t="s">
        <v>9118</v>
      </c>
      <c r="AE4787" t="s">
        <v>9165</v>
      </c>
      <c r="AF4787" t="str">
        <f t="shared" si="383"/>
        <v>3636013888</v>
      </c>
    </row>
    <row r="4788" spans="8:32" ht="16.5" customHeight="1" x14ac:dyDescent="0.25">
      <c r="H4788" t="s">
        <v>8327</v>
      </c>
      <c r="I4788" t="s">
        <v>8699</v>
      </c>
      <c r="J4788" t="s">
        <v>8714</v>
      </c>
      <c r="K4788" t="s">
        <v>1392</v>
      </c>
      <c r="L4788">
        <f t="shared" si="384"/>
        <v>3434313105</v>
      </c>
      <c r="M4788" t="str">
        <f t="shared" si="385"/>
        <v>Xã Quyết Tiến</v>
      </c>
      <c r="N4788">
        <f t="shared" si="386"/>
        <v>34343</v>
      </c>
      <c r="O4788" t="str">
        <f t="shared" si="382"/>
        <v>3</v>
      </c>
      <c r="AC4788" t="s">
        <v>9025</v>
      </c>
      <c r="AD4788" t="s">
        <v>9166</v>
      </c>
      <c r="AE4788" t="s">
        <v>9168</v>
      </c>
      <c r="AF4788" t="str">
        <f t="shared" si="383"/>
        <v>3636113891</v>
      </c>
    </row>
    <row r="4789" spans="8:32" ht="16.5" customHeight="1" x14ac:dyDescent="0.25">
      <c r="H4789" t="s">
        <v>8327</v>
      </c>
      <c r="I4789" t="s">
        <v>8699</v>
      </c>
      <c r="J4789" t="s">
        <v>8715</v>
      </c>
      <c r="K4789" t="s">
        <v>5191</v>
      </c>
      <c r="L4789">
        <f t="shared" si="384"/>
        <v>3434313111</v>
      </c>
      <c r="M4789" t="str">
        <f t="shared" si="385"/>
        <v>Xã Vũ Lễ</v>
      </c>
      <c r="N4789">
        <f t="shared" si="386"/>
        <v>34343</v>
      </c>
      <c r="O4789" t="str">
        <f t="shared" si="382"/>
        <v>3</v>
      </c>
      <c r="AC4789" t="s">
        <v>9025</v>
      </c>
      <c r="AD4789" t="s">
        <v>9166</v>
      </c>
      <c r="AE4789" t="s">
        <v>9170</v>
      </c>
      <c r="AF4789" t="str">
        <f t="shared" si="383"/>
        <v>3636113894</v>
      </c>
    </row>
    <row r="4790" spans="8:32" ht="16.5" customHeight="1" x14ac:dyDescent="0.25">
      <c r="H4790" t="s">
        <v>8327</v>
      </c>
      <c r="I4790" t="s">
        <v>8699</v>
      </c>
      <c r="J4790" t="s">
        <v>8716</v>
      </c>
      <c r="K4790" t="s">
        <v>8717</v>
      </c>
      <c r="L4790">
        <f t="shared" si="384"/>
        <v>3434313114</v>
      </c>
      <c r="M4790" t="str">
        <f t="shared" si="385"/>
        <v>Xã Thanh Tân</v>
      </c>
      <c r="N4790">
        <f t="shared" si="386"/>
        <v>34343</v>
      </c>
      <c r="O4790" t="str">
        <f t="shared" si="382"/>
        <v>3</v>
      </c>
      <c r="AC4790" t="s">
        <v>9025</v>
      </c>
      <c r="AD4790" t="s">
        <v>9166</v>
      </c>
      <c r="AE4790" t="s">
        <v>9172</v>
      </c>
      <c r="AF4790" t="str">
        <f t="shared" si="383"/>
        <v>3636113897</v>
      </c>
    </row>
    <row r="4791" spans="8:32" ht="16.5" customHeight="1" x14ac:dyDescent="0.25">
      <c r="H4791" t="s">
        <v>8327</v>
      </c>
      <c r="I4791" t="s">
        <v>8699</v>
      </c>
      <c r="J4791" t="s">
        <v>8718</v>
      </c>
      <c r="K4791" t="s">
        <v>8719</v>
      </c>
      <c r="L4791">
        <f t="shared" si="384"/>
        <v>3434313117</v>
      </c>
      <c r="M4791" t="str">
        <f t="shared" si="385"/>
        <v>Xã Thượng Hiền</v>
      </c>
      <c r="N4791">
        <f t="shared" si="386"/>
        <v>34343</v>
      </c>
      <c r="O4791" t="str">
        <f t="shared" si="382"/>
        <v>3</v>
      </c>
      <c r="AC4791" t="s">
        <v>9025</v>
      </c>
      <c r="AD4791" t="s">
        <v>9166</v>
      </c>
      <c r="AE4791" t="s">
        <v>9174</v>
      </c>
      <c r="AF4791" t="str">
        <f t="shared" si="383"/>
        <v>3636113900</v>
      </c>
    </row>
    <row r="4792" spans="8:32" ht="16.5" customHeight="1" x14ac:dyDescent="0.25">
      <c r="H4792" t="s">
        <v>8327</v>
      </c>
      <c r="I4792" t="s">
        <v>8699</v>
      </c>
      <c r="J4792" t="s">
        <v>8720</v>
      </c>
      <c r="K4792" t="s">
        <v>1673</v>
      </c>
      <c r="L4792">
        <f t="shared" si="384"/>
        <v>3434313120</v>
      </c>
      <c r="M4792" t="str">
        <f t="shared" si="385"/>
        <v>Xã Nam Cao</v>
      </c>
      <c r="N4792">
        <f t="shared" si="386"/>
        <v>34343</v>
      </c>
      <c r="O4792" t="str">
        <f t="shared" si="382"/>
        <v>3</v>
      </c>
      <c r="AC4792" t="s">
        <v>9025</v>
      </c>
      <c r="AD4792" t="s">
        <v>9166</v>
      </c>
      <c r="AE4792" t="s">
        <v>9176</v>
      </c>
      <c r="AF4792" t="str">
        <f t="shared" si="383"/>
        <v>3636113903</v>
      </c>
    </row>
    <row r="4793" spans="8:32" ht="16.5" customHeight="1" x14ac:dyDescent="0.25">
      <c r="H4793" t="s">
        <v>8327</v>
      </c>
      <c r="I4793" t="s">
        <v>8699</v>
      </c>
      <c r="J4793" t="s">
        <v>8721</v>
      </c>
      <c r="K4793" t="s">
        <v>1723</v>
      </c>
      <c r="L4793">
        <f t="shared" si="384"/>
        <v>3434313123</v>
      </c>
      <c r="M4793" t="str">
        <f t="shared" si="385"/>
        <v>Xã Đình Phùng</v>
      </c>
      <c r="N4793">
        <f t="shared" si="386"/>
        <v>34343</v>
      </c>
      <c r="O4793" t="str">
        <f t="shared" si="382"/>
        <v>3</v>
      </c>
      <c r="AC4793" t="s">
        <v>9025</v>
      </c>
      <c r="AD4793" t="s">
        <v>9166</v>
      </c>
      <c r="AE4793" t="s">
        <v>9178</v>
      </c>
      <c r="AF4793" t="str">
        <f t="shared" si="383"/>
        <v>3636113906</v>
      </c>
    </row>
    <row r="4794" spans="8:32" ht="16.5" customHeight="1" x14ac:dyDescent="0.25">
      <c r="H4794" t="s">
        <v>8327</v>
      </c>
      <c r="I4794" t="s">
        <v>8699</v>
      </c>
      <c r="J4794" t="s">
        <v>8722</v>
      </c>
      <c r="K4794" t="s">
        <v>8723</v>
      </c>
      <c r="L4794">
        <f t="shared" si="384"/>
        <v>3434313126</v>
      </c>
      <c r="M4794" t="str">
        <f t="shared" si="385"/>
        <v>Xã Vũ Ninh</v>
      </c>
      <c r="N4794">
        <f t="shared" si="386"/>
        <v>34343</v>
      </c>
      <c r="O4794" t="str">
        <f t="shared" si="382"/>
        <v>3</v>
      </c>
      <c r="AC4794" t="s">
        <v>9025</v>
      </c>
      <c r="AD4794" t="s">
        <v>9166</v>
      </c>
      <c r="AE4794" t="s">
        <v>9180</v>
      </c>
      <c r="AF4794" t="str">
        <f t="shared" si="383"/>
        <v>3636113909</v>
      </c>
    </row>
    <row r="4795" spans="8:32" ht="16.5" customHeight="1" x14ac:dyDescent="0.25">
      <c r="H4795" t="s">
        <v>8327</v>
      </c>
      <c r="I4795" t="s">
        <v>8699</v>
      </c>
      <c r="J4795" t="s">
        <v>8724</v>
      </c>
      <c r="K4795" t="s">
        <v>8725</v>
      </c>
      <c r="L4795">
        <f t="shared" si="384"/>
        <v>3434313129</v>
      </c>
      <c r="M4795" t="str">
        <f t="shared" si="385"/>
        <v>Xã Vũ An</v>
      </c>
      <c r="N4795">
        <f t="shared" si="386"/>
        <v>34343</v>
      </c>
      <c r="O4795" t="str">
        <f t="shared" si="382"/>
        <v>3</v>
      </c>
      <c r="AC4795" t="s">
        <v>9025</v>
      </c>
      <c r="AD4795" t="s">
        <v>9166</v>
      </c>
      <c r="AE4795" t="s">
        <v>9182</v>
      </c>
      <c r="AF4795" t="str">
        <f t="shared" si="383"/>
        <v>3636113912</v>
      </c>
    </row>
    <row r="4796" spans="8:32" ht="16.5" customHeight="1" x14ac:dyDescent="0.25">
      <c r="H4796" t="s">
        <v>8327</v>
      </c>
      <c r="I4796" t="s">
        <v>8699</v>
      </c>
      <c r="J4796" t="s">
        <v>8726</v>
      </c>
      <c r="K4796" t="s">
        <v>8727</v>
      </c>
      <c r="L4796">
        <f t="shared" si="384"/>
        <v>3434313132</v>
      </c>
      <c r="M4796" t="str">
        <f t="shared" si="385"/>
        <v>Xã Quang Lịch</v>
      </c>
      <c r="N4796">
        <f t="shared" si="386"/>
        <v>34343</v>
      </c>
      <c r="O4796" t="str">
        <f t="shared" si="382"/>
        <v>3</v>
      </c>
      <c r="AC4796" t="s">
        <v>9025</v>
      </c>
      <c r="AD4796" t="s">
        <v>9166</v>
      </c>
      <c r="AE4796" t="s">
        <v>9184</v>
      </c>
      <c r="AF4796" t="str">
        <f t="shared" si="383"/>
        <v>3636113915</v>
      </c>
    </row>
    <row r="4797" spans="8:32" ht="16.5" customHeight="1" x14ac:dyDescent="0.25">
      <c r="H4797" t="s">
        <v>8327</v>
      </c>
      <c r="I4797" t="s">
        <v>8699</v>
      </c>
      <c r="J4797" t="s">
        <v>8728</v>
      </c>
      <c r="K4797" t="s">
        <v>1033</v>
      </c>
      <c r="L4797">
        <f t="shared" si="384"/>
        <v>3434313135</v>
      </c>
      <c r="M4797" t="str">
        <f t="shared" si="385"/>
        <v>Xã Hòa Bình</v>
      </c>
      <c r="N4797">
        <f t="shared" si="386"/>
        <v>34343</v>
      </c>
      <c r="O4797" t="str">
        <f t="shared" si="382"/>
        <v>3</v>
      </c>
      <c r="AC4797" t="s">
        <v>9025</v>
      </c>
      <c r="AD4797" t="s">
        <v>9166</v>
      </c>
      <c r="AE4797" t="s">
        <v>9185</v>
      </c>
      <c r="AF4797" t="str">
        <f t="shared" si="383"/>
        <v>3636113918</v>
      </c>
    </row>
    <row r="4798" spans="8:32" ht="16.5" customHeight="1" x14ac:dyDescent="0.25">
      <c r="H4798" t="s">
        <v>8327</v>
      </c>
      <c r="I4798" t="s">
        <v>8699</v>
      </c>
      <c r="J4798" t="s">
        <v>8729</v>
      </c>
      <c r="K4798" t="s">
        <v>989</v>
      </c>
      <c r="L4798">
        <f t="shared" si="384"/>
        <v>3434313138</v>
      </c>
      <c r="M4798" t="str">
        <f t="shared" si="385"/>
        <v>Xã Bình Minh</v>
      </c>
      <c r="N4798">
        <f t="shared" si="386"/>
        <v>34343</v>
      </c>
      <c r="O4798" t="str">
        <f t="shared" si="382"/>
        <v>3</v>
      </c>
      <c r="AC4798" t="s">
        <v>9025</v>
      </c>
      <c r="AD4798" t="s">
        <v>9166</v>
      </c>
      <c r="AE4798" t="s">
        <v>9186</v>
      </c>
      <c r="AF4798" t="str">
        <f t="shared" si="383"/>
        <v>3636113921</v>
      </c>
    </row>
    <row r="4799" spans="8:32" ht="16.5" customHeight="1" x14ac:dyDescent="0.25">
      <c r="H4799" t="s">
        <v>8327</v>
      </c>
      <c r="I4799" t="s">
        <v>8699</v>
      </c>
      <c r="J4799" t="s">
        <v>8730</v>
      </c>
      <c r="K4799" t="s">
        <v>8731</v>
      </c>
      <c r="L4799">
        <f t="shared" si="384"/>
        <v>3434313141</v>
      </c>
      <c r="M4799" t="str">
        <f t="shared" si="385"/>
        <v>Xã Vũ Quí</v>
      </c>
      <c r="N4799">
        <f t="shared" si="386"/>
        <v>34343</v>
      </c>
      <c r="O4799" t="str">
        <f t="shared" si="382"/>
        <v>3</v>
      </c>
      <c r="AC4799" t="s">
        <v>9025</v>
      </c>
      <c r="AD4799" t="s">
        <v>9166</v>
      </c>
      <c r="AE4799" t="s">
        <v>9188</v>
      </c>
      <c r="AF4799" t="str">
        <f t="shared" si="383"/>
        <v>3636113924</v>
      </c>
    </row>
    <row r="4800" spans="8:32" ht="16.5" customHeight="1" x14ac:dyDescent="0.25">
      <c r="H4800" t="s">
        <v>8327</v>
      </c>
      <c r="I4800" t="s">
        <v>8699</v>
      </c>
      <c r="J4800" t="s">
        <v>8732</v>
      </c>
      <c r="K4800" t="s">
        <v>8733</v>
      </c>
      <c r="L4800">
        <f t="shared" si="384"/>
        <v>3434313144</v>
      </c>
      <c r="M4800" t="str">
        <f t="shared" si="385"/>
        <v>Xã Quang Bình</v>
      </c>
      <c r="N4800">
        <f t="shared" si="386"/>
        <v>34343</v>
      </c>
      <c r="O4800" t="str">
        <f t="shared" si="382"/>
        <v>3</v>
      </c>
      <c r="AC4800" t="s">
        <v>9025</v>
      </c>
      <c r="AD4800" t="s">
        <v>9166</v>
      </c>
      <c r="AE4800" t="s">
        <v>9190</v>
      </c>
      <c r="AF4800" t="str">
        <f t="shared" si="383"/>
        <v>3636113927</v>
      </c>
    </row>
    <row r="4801" spans="8:32" ht="16.5" customHeight="1" x14ac:dyDescent="0.25">
      <c r="H4801" t="s">
        <v>8327</v>
      </c>
      <c r="I4801" t="s">
        <v>8699</v>
      </c>
      <c r="J4801" t="s">
        <v>8734</v>
      </c>
      <c r="K4801" t="s">
        <v>8735</v>
      </c>
      <c r="L4801">
        <f t="shared" si="384"/>
        <v>3434313147</v>
      </c>
      <c r="M4801" t="str">
        <f t="shared" si="385"/>
        <v>Xã An Bồi</v>
      </c>
      <c r="N4801">
        <f t="shared" si="386"/>
        <v>34343</v>
      </c>
      <c r="O4801" t="str">
        <f t="shared" si="382"/>
        <v>3</v>
      </c>
      <c r="AC4801" t="s">
        <v>9025</v>
      </c>
      <c r="AD4801" t="s">
        <v>9166</v>
      </c>
      <c r="AE4801" t="s">
        <v>9192</v>
      </c>
      <c r="AF4801" t="str">
        <f t="shared" si="383"/>
        <v>3636113930</v>
      </c>
    </row>
    <row r="4802" spans="8:32" ht="16.5" customHeight="1" x14ac:dyDescent="0.25">
      <c r="H4802" t="s">
        <v>8327</v>
      </c>
      <c r="I4802" t="s">
        <v>8699</v>
      </c>
      <c r="J4802" t="s">
        <v>8736</v>
      </c>
      <c r="K4802" t="s">
        <v>8737</v>
      </c>
      <c r="L4802">
        <f t="shared" si="384"/>
        <v>3434313150</v>
      </c>
      <c r="M4802" t="str">
        <f t="shared" si="385"/>
        <v>Xã Vũ Trung</v>
      </c>
      <c r="N4802">
        <f t="shared" si="386"/>
        <v>34343</v>
      </c>
      <c r="O4802" t="str">
        <f t="shared" si="382"/>
        <v>3</v>
      </c>
      <c r="AC4802" t="s">
        <v>9025</v>
      </c>
      <c r="AD4802" t="s">
        <v>9166</v>
      </c>
      <c r="AE4802" t="s">
        <v>9194</v>
      </c>
      <c r="AF4802" t="str">
        <f t="shared" si="383"/>
        <v>3636113933</v>
      </c>
    </row>
    <row r="4803" spans="8:32" ht="16.5" customHeight="1" x14ac:dyDescent="0.25">
      <c r="H4803" t="s">
        <v>8327</v>
      </c>
      <c r="I4803" t="s">
        <v>8699</v>
      </c>
      <c r="J4803" t="s">
        <v>8738</v>
      </c>
      <c r="K4803" t="s">
        <v>8739</v>
      </c>
      <c r="L4803">
        <f t="shared" si="384"/>
        <v>3434313153</v>
      </c>
      <c r="M4803" t="str">
        <f t="shared" si="385"/>
        <v>Xã Vũ Thắng</v>
      </c>
      <c r="N4803">
        <f t="shared" si="386"/>
        <v>34343</v>
      </c>
      <c r="O4803" t="str">
        <f t="shared" ref="O4803:O4866" si="387">IF(AND(LEN(I4803) &gt; 0, LEN(J4803) = 0), "2", IF(LEN(J4803) &gt;0, "3", "1"))</f>
        <v>3</v>
      </c>
      <c r="AC4803" t="s">
        <v>9025</v>
      </c>
      <c r="AD4803" t="s">
        <v>9166</v>
      </c>
      <c r="AE4803" t="s">
        <v>9196</v>
      </c>
      <c r="AF4803" t="str">
        <f t="shared" ref="AF4803:AF4866" si="388">CONCATENATE(AC4803,AD4803,AE4803)</f>
        <v>3636113936</v>
      </c>
    </row>
    <row r="4804" spans="8:32" ht="16.5" customHeight="1" x14ac:dyDescent="0.25">
      <c r="H4804" t="s">
        <v>8327</v>
      </c>
      <c r="I4804" t="s">
        <v>8699</v>
      </c>
      <c r="J4804" t="s">
        <v>8740</v>
      </c>
      <c r="K4804" t="s">
        <v>8741</v>
      </c>
      <c r="L4804">
        <f t="shared" ref="L4804:L4867" si="389">_xlfn.NUMBERVALUE( H4804&amp;I4804&amp;J4804)</f>
        <v>3434313156</v>
      </c>
      <c r="M4804" t="str">
        <f t="shared" ref="M4804:M4867" si="390">K4804</f>
        <v>Xã Vũ Công</v>
      </c>
      <c r="N4804">
        <f t="shared" ref="N4804:N4867" si="391">IF(AND(LEN(I4804) &gt; 0, LEN(J4804) = 0),_xlfn.NUMBERVALUE(H4804), IF(LEN(J4804) &gt;0, _xlfn.NUMBERVALUE(H4804&amp;I4804), ""))</f>
        <v>34343</v>
      </c>
      <c r="O4804" t="str">
        <f t="shared" si="387"/>
        <v>3</v>
      </c>
      <c r="AC4804" t="s">
        <v>9025</v>
      </c>
      <c r="AD4804" t="s">
        <v>9166</v>
      </c>
      <c r="AE4804" t="s">
        <v>9198</v>
      </c>
      <c r="AF4804" t="str">
        <f t="shared" si="388"/>
        <v>3636113939</v>
      </c>
    </row>
    <row r="4805" spans="8:32" ht="16.5" customHeight="1" x14ac:dyDescent="0.25">
      <c r="H4805" t="s">
        <v>8327</v>
      </c>
      <c r="I4805" t="s">
        <v>8699</v>
      </c>
      <c r="J4805" t="s">
        <v>8742</v>
      </c>
      <c r="K4805" t="s">
        <v>8743</v>
      </c>
      <c r="L4805">
        <f t="shared" si="389"/>
        <v>3434313159</v>
      </c>
      <c r="M4805" t="str">
        <f t="shared" si="390"/>
        <v>Xã Vũ Hòa</v>
      </c>
      <c r="N4805">
        <f t="shared" si="391"/>
        <v>34343</v>
      </c>
      <c r="O4805" t="str">
        <f t="shared" si="387"/>
        <v>3</v>
      </c>
      <c r="AC4805" t="s">
        <v>9025</v>
      </c>
      <c r="AD4805" t="s">
        <v>9166</v>
      </c>
      <c r="AE4805" t="s">
        <v>9200</v>
      </c>
      <c r="AF4805" t="str">
        <f t="shared" si="388"/>
        <v>3636113942</v>
      </c>
    </row>
    <row r="4806" spans="8:32" ht="16.5" customHeight="1" x14ac:dyDescent="0.25">
      <c r="H4806" t="s">
        <v>8327</v>
      </c>
      <c r="I4806" t="s">
        <v>8699</v>
      </c>
      <c r="J4806" t="s">
        <v>8744</v>
      </c>
      <c r="K4806" t="s">
        <v>1588</v>
      </c>
      <c r="L4806">
        <f t="shared" si="389"/>
        <v>3434313162</v>
      </c>
      <c r="M4806" t="str">
        <f t="shared" si="390"/>
        <v>Xã Quang Minh</v>
      </c>
      <c r="N4806">
        <f t="shared" si="391"/>
        <v>34343</v>
      </c>
      <c r="O4806" t="str">
        <f t="shared" si="387"/>
        <v>3</v>
      </c>
      <c r="AC4806" t="s">
        <v>9025</v>
      </c>
      <c r="AD4806" t="s">
        <v>9166</v>
      </c>
      <c r="AE4806" t="s">
        <v>9202</v>
      </c>
      <c r="AF4806" t="str">
        <f t="shared" si="388"/>
        <v>3636113945</v>
      </c>
    </row>
    <row r="4807" spans="8:32" ht="16.5" customHeight="1" x14ac:dyDescent="0.25">
      <c r="H4807" t="s">
        <v>8327</v>
      </c>
      <c r="I4807" t="s">
        <v>8699</v>
      </c>
      <c r="J4807" t="s">
        <v>8745</v>
      </c>
      <c r="K4807" t="s">
        <v>1105</v>
      </c>
      <c r="L4807">
        <f t="shared" si="389"/>
        <v>3434313165</v>
      </c>
      <c r="M4807" t="str">
        <f t="shared" si="390"/>
        <v>Xã Quang Trung</v>
      </c>
      <c r="N4807">
        <f t="shared" si="391"/>
        <v>34343</v>
      </c>
      <c r="O4807" t="str">
        <f t="shared" si="387"/>
        <v>3</v>
      </c>
      <c r="AC4807" t="s">
        <v>9025</v>
      </c>
      <c r="AD4807" t="s">
        <v>9166</v>
      </c>
      <c r="AE4807" t="s">
        <v>9204</v>
      </c>
      <c r="AF4807" t="str">
        <f t="shared" si="388"/>
        <v>3636113948</v>
      </c>
    </row>
    <row r="4808" spans="8:32" ht="16.5" customHeight="1" x14ac:dyDescent="0.25">
      <c r="H4808" t="s">
        <v>8327</v>
      </c>
      <c r="I4808" t="s">
        <v>8699</v>
      </c>
      <c r="J4808" t="s">
        <v>8746</v>
      </c>
      <c r="K4808" t="s">
        <v>8747</v>
      </c>
      <c r="L4808">
        <f t="shared" si="389"/>
        <v>3434313168</v>
      </c>
      <c r="M4808" t="str">
        <f t="shared" si="390"/>
        <v>Xã Minh Hưng</v>
      </c>
      <c r="N4808">
        <f t="shared" si="391"/>
        <v>34343</v>
      </c>
      <c r="O4808" t="str">
        <f t="shared" si="387"/>
        <v>3</v>
      </c>
      <c r="AC4808" t="s">
        <v>9025</v>
      </c>
      <c r="AD4808" t="s">
        <v>9166</v>
      </c>
      <c r="AE4808" t="s">
        <v>9206</v>
      </c>
      <c r="AF4808" t="str">
        <f t="shared" si="388"/>
        <v>3636113951</v>
      </c>
    </row>
    <row r="4809" spans="8:32" ht="16.5" customHeight="1" x14ac:dyDescent="0.25">
      <c r="H4809" t="s">
        <v>8327</v>
      </c>
      <c r="I4809" t="s">
        <v>8699</v>
      </c>
      <c r="J4809" t="s">
        <v>8748</v>
      </c>
      <c r="K4809" t="s">
        <v>7584</v>
      </c>
      <c r="L4809">
        <f t="shared" si="389"/>
        <v>3434313171</v>
      </c>
      <c r="M4809" t="str">
        <f t="shared" si="390"/>
        <v>Xã Quang Hưng</v>
      </c>
      <c r="N4809">
        <f t="shared" si="391"/>
        <v>34343</v>
      </c>
      <c r="O4809" t="str">
        <f t="shared" si="387"/>
        <v>3</v>
      </c>
      <c r="AC4809" t="s">
        <v>9025</v>
      </c>
      <c r="AD4809" t="s">
        <v>9166</v>
      </c>
      <c r="AE4809" t="s">
        <v>9208</v>
      </c>
      <c r="AF4809" t="str">
        <f t="shared" si="388"/>
        <v>3636113954</v>
      </c>
    </row>
    <row r="4810" spans="8:32" ht="16.5" customHeight="1" x14ac:dyDescent="0.25">
      <c r="H4810" t="s">
        <v>8327</v>
      </c>
      <c r="I4810" t="s">
        <v>8699</v>
      </c>
      <c r="J4810" t="s">
        <v>8749</v>
      </c>
      <c r="K4810" t="s">
        <v>8750</v>
      </c>
      <c r="L4810">
        <f t="shared" si="389"/>
        <v>3434313174</v>
      </c>
      <c r="M4810" t="str">
        <f t="shared" si="390"/>
        <v>Xã Vũ Bình</v>
      </c>
      <c r="N4810">
        <f t="shared" si="391"/>
        <v>34343</v>
      </c>
      <c r="O4810" t="str">
        <f t="shared" si="387"/>
        <v>3</v>
      </c>
      <c r="AC4810" t="s">
        <v>9025</v>
      </c>
      <c r="AD4810" t="s">
        <v>9166</v>
      </c>
      <c r="AE4810" t="s">
        <v>9209</v>
      </c>
      <c r="AF4810" t="str">
        <f t="shared" si="388"/>
        <v>3636113957</v>
      </c>
    </row>
    <row r="4811" spans="8:32" ht="16.5" customHeight="1" x14ac:dyDescent="0.25">
      <c r="H4811" t="s">
        <v>8327</v>
      </c>
      <c r="I4811" t="s">
        <v>8699</v>
      </c>
      <c r="J4811" t="s">
        <v>8751</v>
      </c>
      <c r="K4811" t="s">
        <v>1134</v>
      </c>
      <c r="L4811">
        <f t="shared" si="389"/>
        <v>3434313177</v>
      </c>
      <c r="M4811" t="str">
        <f t="shared" si="390"/>
        <v>Xã Minh Tân</v>
      </c>
      <c r="N4811">
        <f t="shared" si="391"/>
        <v>34343</v>
      </c>
      <c r="O4811" t="str">
        <f t="shared" si="387"/>
        <v>3</v>
      </c>
      <c r="AC4811" t="s">
        <v>9025</v>
      </c>
      <c r="AD4811" t="s">
        <v>9166</v>
      </c>
      <c r="AE4811" t="s">
        <v>9211</v>
      </c>
      <c r="AF4811" t="str">
        <f t="shared" si="388"/>
        <v>3636113960</v>
      </c>
    </row>
    <row r="4812" spans="8:32" ht="16.5" customHeight="1" x14ac:dyDescent="0.25">
      <c r="H4812" t="s">
        <v>8327</v>
      </c>
      <c r="I4812" t="s">
        <v>8699</v>
      </c>
      <c r="J4812" t="s">
        <v>8752</v>
      </c>
      <c r="K4812" t="s">
        <v>8753</v>
      </c>
      <c r="L4812">
        <f t="shared" si="389"/>
        <v>3434313180</v>
      </c>
      <c r="M4812" t="str">
        <f t="shared" si="390"/>
        <v>Xã Nam Bình</v>
      </c>
      <c r="N4812">
        <f t="shared" si="391"/>
        <v>34343</v>
      </c>
      <c r="O4812" t="str">
        <f t="shared" si="387"/>
        <v>3</v>
      </c>
      <c r="AC4812" t="s">
        <v>9025</v>
      </c>
      <c r="AD4812" t="s">
        <v>9166</v>
      </c>
      <c r="AE4812" t="s">
        <v>9212</v>
      </c>
      <c r="AF4812" t="str">
        <f t="shared" si="388"/>
        <v>3636113963</v>
      </c>
    </row>
    <row r="4813" spans="8:32" ht="16.5" customHeight="1" x14ac:dyDescent="0.25">
      <c r="H4813" t="s">
        <v>8327</v>
      </c>
      <c r="I4813" t="s">
        <v>8699</v>
      </c>
      <c r="J4813" t="s">
        <v>8754</v>
      </c>
      <c r="K4813" t="s">
        <v>4380</v>
      </c>
      <c r="L4813">
        <f t="shared" si="389"/>
        <v>3434313183</v>
      </c>
      <c r="M4813" t="str">
        <f t="shared" si="390"/>
        <v>Xã Bình Thanh</v>
      </c>
      <c r="N4813">
        <f t="shared" si="391"/>
        <v>34343</v>
      </c>
      <c r="O4813" t="str">
        <f t="shared" si="387"/>
        <v>3</v>
      </c>
      <c r="AC4813" t="s">
        <v>9025</v>
      </c>
      <c r="AD4813" t="s">
        <v>9214</v>
      </c>
      <c r="AE4813" t="s">
        <v>9216</v>
      </c>
      <c r="AF4813" t="str">
        <f t="shared" si="388"/>
        <v>3636213966</v>
      </c>
    </row>
    <row r="4814" spans="8:32" ht="16.5" customHeight="1" x14ac:dyDescent="0.25">
      <c r="H4814" t="s">
        <v>8327</v>
      </c>
      <c r="I4814" t="s">
        <v>8699</v>
      </c>
      <c r="J4814" t="s">
        <v>8755</v>
      </c>
      <c r="K4814" t="s">
        <v>6818</v>
      </c>
      <c r="L4814">
        <f t="shared" si="389"/>
        <v>3434313186</v>
      </c>
      <c r="M4814" t="str">
        <f t="shared" si="390"/>
        <v>Xã Bình Định</v>
      </c>
      <c r="N4814">
        <f t="shared" si="391"/>
        <v>34343</v>
      </c>
      <c r="O4814" t="str">
        <f t="shared" si="387"/>
        <v>3</v>
      </c>
      <c r="AC4814" t="s">
        <v>9025</v>
      </c>
      <c r="AD4814" t="s">
        <v>9214</v>
      </c>
      <c r="AE4814" t="s">
        <v>9218</v>
      </c>
      <c r="AF4814" t="str">
        <f t="shared" si="388"/>
        <v>3636213969</v>
      </c>
    </row>
    <row r="4815" spans="8:32" ht="16.5" customHeight="1" x14ac:dyDescent="0.25">
      <c r="H4815" t="s">
        <v>8327</v>
      </c>
      <c r="I4815" t="s">
        <v>8699</v>
      </c>
      <c r="J4815" t="s">
        <v>8756</v>
      </c>
      <c r="K4815" t="s">
        <v>4890</v>
      </c>
      <c r="L4815">
        <f t="shared" si="389"/>
        <v>3434313189</v>
      </c>
      <c r="M4815" t="str">
        <f t="shared" si="390"/>
        <v>Xã Hồng Tiến</v>
      </c>
      <c r="N4815">
        <f t="shared" si="391"/>
        <v>34343</v>
      </c>
      <c r="O4815" t="str">
        <f t="shared" si="387"/>
        <v>3</v>
      </c>
      <c r="AC4815" t="s">
        <v>9025</v>
      </c>
      <c r="AD4815" t="s">
        <v>9214</v>
      </c>
      <c r="AE4815" t="s">
        <v>9220</v>
      </c>
      <c r="AF4815" t="str">
        <f t="shared" si="388"/>
        <v>3636213972</v>
      </c>
    </row>
    <row r="4816" spans="8:32" ht="16.5" customHeight="1" x14ac:dyDescent="0.25">
      <c r="H4816" t="s">
        <v>8327</v>
      </c>
      <c r="I4816" t="s">
        <v>8757</v>
      </c>
      <c r="K4816" t="s">
        <v>8758</v>
      </c>
      <c r="L4816">
        <f t="shared" si="389"/>
        <v>34344</v>
      </c>
      <c r="M4816" t="str">
        <f t="shared" si="390"/>
        <v>Huyện Vũ Thư</v>
      </c>
      <c r="N4816">
        <f t="shared" si="391"/>
        <v>34</v>
      </c>
      <c r="O4816" t="str">
        <f t="shared" si="387"/>
        <v>2</v>
      </c>
      <c r="AC4816" t="s">
        <v>9025</v>
      </c>
      <c r="AD4816" t="s">
        <v>9214</v>
      </c>
      <c r="AE4816" t="s">
        <v>9221</v>
      </c>
      <c r="AF4816" t="str">
        <f t="shared" si="388"/>
        <v>3636213975</v>
      </c>
    </row>
    <row r="4817" spans="8:32" ht="16.5" customHeight="1" x14ac:dyDescent="0.25">
      <c r="H4817" t="s">
        <v>8327</v>
      </c>
      <c r="I4817" t="s">
        <v>8757</v>
      </c>
      <c r="J4817" t="s">
        <v>8759</v>
      </c>
      <c r="K4817" t="s">
        <v>8760</v>
      </c>
      <c r="L4817">
        <f t="shared" si="389"/>
        <v>3434413192</v>
      </c>
      <c r="M4817" t="str">
        <f t="shared" si="390"/>
        <v>Thị trấn Vũ Thư</v>
      </c>
      <c r="N4817">
        <f t="shared" si="391"/>
        <v>34344</v>
      </c>
      <c r="O4817" t="str">
        <f t="shared" si="387"/>
        <v>3</v>
      </c>
      <c r="AC4817" t="s">
        <v>9025</v>
      </c>
      <c r="AD4817" t="s">
        <v>9214</v>
      </c>
      <c r="AE4817" t="s">
        <v>9222</v>
      </c>
      <c r="AF4817" t="str">
        <f t="shared" si="388"/>
        <v>3636213978</v>
      </c>
    </row>
    <row r="4818" spans="8:32" ht="16.5" customHeight="1" x14ac:dyDescent="0.25">
      <c r="H4818" t="s">
        <v>8327</v>
      </c>
      <c r="I4818" t="s">
        <v>8757</v>
      </c>
      <c r="J4818" t="s">
        <v>8761</v>
      </c>
      <c r="K4818" t="s">
        <v>8762</v>
      </c>
      <c r="L4818">
        <f t="shared" si="389"/>
        <v>3434413195</v>
      </c>
      <c r="M4818" t="str">
        <f t="shared" si="390"/>
        <v>Xã Hồng Lý</v>
      </c>
      <c r="N4818">
        <f t="shared" si="391"/>
        <v>34344</v>
      </c>
      <c r="O4818" t="str">
        <f t="shared" si="387"/>
        <v>3</v>
      </c>
      <c r="AC4818" t="s">
        <v>9025</v>
      </c>
      <c r="AD4818" t="s">
        <v>9214</v>
      </c>
      <c r="AE4818" t="s">
        <v>9223</v>
      </c>
      <c r="AF4818" t="str">
        <f t="shared" si="388"/>
        <v>3636213981</v>
      </c>
    </row>
    <row r="4819" spans="8:32" ht="16.5" customHeight="1" x14ac:dyDescent="0.25">
      <c r="H4819" t="s">
        <v>8327</v>
      </c>
      <c r="I4819" t="s">
        <v>8757</v>
      </c>
      <c r="J4819" t="s">
        <v>8763</v>
      </c>
      <c r="K4819" t="s">
        <v>8258</v>
      </c>
      <c r="L4819">
        <f t="shared" si="389"/>
        <v>3434413198</v>
      </c>
      <c r="M4819" t="str">
        <f t="shared" si="390"/>
        <v>Xã Đồng Thanh</v>
      </c>
      <c r="N4819">
        <f t="shared" si="391"/>
        <v>34344</v>
      </c>
      <c r="O4819" t="str">
        <f t="shared" si="387"/>
        <v>3</v>
      </c>
      <c r="AC4819" t="s">
        <v>9025</v>
      </c>
      <c r="AD4819" t="s">
        <v>9214</v>
      </c>
      <c r="AE4819" t="s">
        <v>9225</v>
      </c>
      <c r="AF4819" t="str">
        <f t="shared" si="388"/>
        <v>3636213984</v>
      </c>
    </row>
    <row r="4820" spans="8:32" ht="16.5" customHeight="1" x14ac:dyDescent="0.25">
      <c r="H4820" t="s">
        <v>8327</v>
      </c>
      <c r="I4820" t="s">
        <v>8757</v>
      </c>
      <c r="J4820" t="s">
        <v>8764</v>
      </c>
      <c r="K4820" t="s">
        <v>6723</v>
      </c>
      <c r="L4820">
        <f t="shared" si="389"/>
        <v>3434413201</v>
      </c>
      <c r="M4820" t="str">
        <f t="shared" si="390"/>
        <v>Xã Xuân Hòa</v>
      </c>
      <c r="N4820">
        <f t="shared" si="391"/>
        <v>34344</v>
      </c>
      <c r="O4820" t="str">
        <f t="shared" si="387"/>
        <v>3</v>
      </c>
      <c r="AC4820" t="s">
        <v>9025</v>
      </c>
      <c r="AD4820" t="s">
        <v>9214</v>
      </c>
      <c r="AE4820" t="s">
        <v>9226</v>
      </c>
      <c r="AF4820" t="str">
        <f t="shared" si="388"/>
        <v>3636213987</v>
      </c>
    </row>
    <row r="4821" spans="8:32" ht="16.5" customHeight="1" x14ac:dyDescent="0.25">
      <c r="H4821" t="s">
        <v>8327</v>
      </c>
      <c r="I4821" t="s">
        <v>8757</v>
      </c>
      <c r="J4821" t="s">
        <v>8765</v>
      </c>
      <c r="K4821" t="s">
        <v>5688</v>
      </c>
      <c r="L4821">
        <f t="shared" si="389"/>
        <v>3434413204</v>
      </c>
      <c r="M4821" t="str">
        <f t="shared" si="390"/>
        <v>Xã Hiệp Hòa</v>
      </c>
      <c r="N4821">
        <f t="shared" si="391"/>
        <v>34344</v>
      </c>
      <c r="O4821" t="str">
        <f t="shared" si="387"/>
        <v>3</v>
      </c>
      <c r="AC4821" t="s">
        <v>9025</v>
      </c>
      <c r="AD4821" t="s">
        <v>9214</v>
      </c>
      <c r="AE4821" t="s">
        <v>9227</v>
      </c>
      <c r="AF4821" t="str">
        <f t="shared" si="388"/>
        <v>3636213990</v>
      </c>
    </row>
    <row r="4822" spans="8:32" ht="16.5" customHeight="1" x14ac:dyDescent="0.25">
      <c r="H4822" t="s">
        <v>8327</v>
      </c>
      <c r="I4822" t="s">
        <v>8757</v>
      </c>
      <c r="J4822" t="s">
        <v>8766</v>
      </c>
      <c r="K4822" t="s">
        <v>8767</v>
      </c>
      <c r="L4822">
        <f t="shared" si="389"/>
        <v>3434413207</v>
      </c>
      <c r="M4822" t="str">
        <f t="shared" si="390"/>
        <v>Xã Phúc Thành</v>
      </c>
      <c r="N4822">
        <f t="shared" si="391"/>
        <v>34344</v>
      </c>
      <c r="O4822" t="str">
        <f t="shared" si="387"/>
        <v>3</v>
      </c>
      <c r="AC4822" t="s">
        <v>9025</v>
      </c>
      <c r="AD4822" t="s">
        <v>9214</v>
      </c>
      <c r="AE4822" t="s">
        <v>9228</v>
      </c>
      <c r="AF4822" t="str">
        <f t="shared" si="388"/>
        <v>3636213993</v>
      </c>
    </row>
    <row r="4823" spans="8:32" ht="16.5" customHeight="1" x14ac:dyDescent="0.25">
      <c r="H4823" t="s">
        <v>8327</v>
      </c>
      <c r="I4823" t="s">
        <v>8757</v>
      </c>
      <c r="J4823" t="s">
        <v>8768</v>
      </c>
      <c r="K4823" t="s">
        <v>3651</v>
      </c>
      <c r="L4823">
        <f t="shared" si="389"/>
        <v>3434413210</v>
      </c>
      <c r="M4823" t="str">
        <f t="shared" si="390"/>
        <v>Xã Tân Phong</v>
      </c>
      <c r="N4823">
        <f t="shared" si="391"/>
        <v>34344</v>
      </c>
      <c r="O4823" t="str">
        <f t="shared" si="387"/>
        <v>3</v>
      </c>
      <c r="AC4823" t="s">
        <v>9025</v>
      </c>
      <c r="AD4823" t="s">
        <v>9214</v>
      </c>
      <c r="AE4823" t="s">
        <v>9229</v>
      </c>
      <c r="AF4823" t="str">
        <f t="shared" si="388"/>
        <v>3636213996</v>
      </c>
    </row>
    <row r="4824" spans="8:32" ht="16.5" customHeight="1" x14ac:dyDescent="0.25">
      <c r="H4824" t="s">
        <v>8327</v>
      </c>
      <c r="I4824" t="s">
        <v>8757</v>
      </c>
      <c r="J4824" t="s">
        <v>8769</v>
      </c>
      <c r="K4824" t="s">
        <v>8770</v>
      </c>
      <c r="L4824">
        <f t="shared" si="389"/>
        <v>3434413213</v>
      </c>
      <c r="M4824" t="str">
        <f t="shared" si="390"/>
        <v>Xã Song Lãng</v>
      </c>
      <c r="N4824">
        <f t="shared" si="391"/>
        <v>34344</v>
      </c>
      <c r="O4824" t="str">
        <f t="shared" si="387"/>
        <v>3</v>
      </c>
      <c r="AC4824" t="s">
        <v>9025</v>
      </c>
      <c r="AD4824" t="s">
        <v>9214</v>
      </c>
      <c r="AE4824" t="s">
        <v>9231</v>
      </c>
      <c r="AF4824" t="str">
        <f t="shared" si="388"/>
        <v>3636213999</v>
      </c>
    </row>
    <row r="4825" spans="8:32" ht="16.5" customHeight="1" x14ac:dyDescent="0.25">
      <c r="H4825" t="s">
        <v>8327</v>
      </c>
      <c r="I4825" t="s">
        <v>8757</v>
      </c>
      <c r="J4825" t="s">
        <v>8771</v>
      </c>
      <c r="K4825" t="s">
        <v>857</v>
      </c>
      <c r="L4825">
        <f t="shared" si="389"/>
        <v>3434413216</v>
      </c>
      <c r="M4825" t="str">
        <f t="shared" si="390"/>
        <v>Xã Tân Hòa</v>
      </c>
      <c r="N4825">
        <f t="shared" si="391"/>
        <v>34344</v>
      </c>
      <c r="O4825" t="str">
        <f t="shared" si="387"/>
        <v>3</v>
      </c>
      <c r="AC4825" t="s">
        <v>9025</v>
      </c>
      <c r="AD4825" t="s">
        <v>9214</v>
      </c>
      <c r="AE4825" t="s">
        <v>9233</v>
      </c>
      <c r="AF4825" t="str">
        <f t="shared" si="388"/>
        <v>3636214002</v>
      </c>
    </row>
    <row r="4826" spans="8:32" ht="16.5" customHeight="1" x14ac:dyDescent="0.25">
      <c r="H4826" t="s">
        <v>8327</v>
      </c>
      <c r="I4826" t="s">
        <v>8757</v>
      </c>
      <c r="J4826" t="s">
        <v>8772</v>
      </c>
      <c r="K4826" t="s">
        <v>371</v>
      </c>
      <c r="L4826">
        <f t="shared" si="389"/>
        <v>3434413219</v>
      </c>
      <c r="M4826" t="str">
        <f t="shared" si="390"/>
        <v>Xã Việt Hùng</v>
      </c>
      <c r="N4826">
        <f t="shared" si="391"/>
        <v>34344</v>
      </c>
      <c r="O4826" t="str">
        <f t="shared" si="387"/>
        <v>3</v>
      </c>
      <c r="AC4826" t="s">
        <v>9025</v>
      </c>
      <c r="AD4826" t="s">
        <v>9214</v>
      </c>
      <c r="AE4826" t="s">
        <v>9234</v>
      </c>
      <c r="AF4826" t="str">
        <f t="shared" si="388"/>
        <v>3636214005</v>
      </c>
    </row>
    <row r="4827" spans="8:32" ht="16.5" customHeight="1" x14ac:dyDescent="0.25">
      <c r="H4827" t="s">
        <v>8327</v>
      </c>
      <c r="I4827" t="s">
        <v>8757</v>
      </c>
      <c r="J4827" t="s">
        <v>8773</v>
      </c>
      <c r="K4827" t="s">
        <v>8774</v>
      </c>
      <c r="L4827">
        <f t="shared" si="389"/>
        <v>3434413222</v>
      </c>
      <c r="M4827" t="str">
        <f t="shared" si="390"/>
        <v>Xã Minh Lãng</v>
      </c>
      <c r="N4827">
        <f t="shared" si="391"/>
        <v>34344</v>
      </c>
      <c r="O4827" t="str">
        <f t="shared" si="387"/>
        <v>3</v>
      </c>
      <c r="AC4827" t="s">
        <v>9025</v>
      </c>
      <c r="AD4827" t="s">
        <v>9214</v>
      </c>
      <c r="AE4827" t="s">
        <v>9235</v>
      </c>
      <c r="AF4827" t="str">
        <f t="shared" si="388"/>
        <v>3636214008</v>
      </c>
    </row>
    <row r="4828" spans="8:32" ht="16.5" customHeight="1" x14ac:dyDescent="0.25">
      <c r="H4828" t="s">
        <v>8327</v>
      </c>
      <c r="I4828" t="s">
        <v>8757</v>
      </c>
      <c r="J4828" t="s">
        <v>8775</v>
      </c>
      <c r="K4828" t="s">
        <v>459</v>
      </c>
      <c r="L4828">
        <f t="shared" si="389"/>
        <v>3434413228</v>
      </c>
      <c r="M4828" t="str">
        <f t="shared" si="390"/>
        <v>Xã Minh Khai</v>
      </c>
      <c r="N4828">
        <f t="shared" si="391"/>
        <v>34344</v>
      </c>
      <c r="O4828" t="str">
        <f t="shared" si="387"/>
        <v>3</v>
      </c>
      <c r="AC4828" t="s">
        <v>9025</v>
      </c>
      <c r="AD4828" t="s">
        <v>9214</v>
      </c>
      <c r="AE4828" t="s">
        <v>9237</v>
      </c>
      <c r="AF4828" t="str">
        <f t="shared" si="388"/>
        <v>3636214011</v>
      </c>
    </row>
    <row r="4829" spans="8:32" ht="16.5" customHeight="1" x14ac:dyDescent="0.25">
      <c r="H4829" t="s">
        <v>8327</v>
      </c>
      <c r="I4829" t="s">
        <v>8757</v>
      </c>
      <c r="J4829" t="s">
        <v>8776</v>
      </c>
      <c r="K4829" t="s">
        <v>8777</v>
      </c>
      <c r="L4829">
        <f t="shared" si="389"/>
        <v>3434413231</v>
      </c>
      <c r="M4829" t="str">
        <f t="shared" si="390"/>
        <v>Xã Dũng Nghĩa</v>
      </c>
      <c r="N4829">
        <f t="shared" si="391"/>
        <v>34344</v>
      </c>
      <c r="O4829" t="str">
        <f t="shared" si="387"/>
        <v>3</v>
      </c>
      <c r="AC4829" t="s">
        <v>9025</v>
      </c>
      <c r="AD4829" t="s">
        <v>9214</v>
      </c>
      <c r="AE4829" t="s">
        <v>9238</v>
      </c>
      <c r="AF4829" t="str">
        <f t="shared" si="388"/>
        <v>3636214014</v>
      </c>
    </row>
    <row r="4830" spans="8:32" ht="16.5" customHeight="1" x14ac:dyDescent="0.25">
      <c r="H4830" t="s">
        <v>8327</v>
      </c>
      <c r="I4830" t="s">
        <v>8757</v>
      </c>
      <c r="J4830" t="s">
        <v>8778</v>
      </c>
      <c r="K4830" t="s">
        <v>691</v>
      </c>
      <c r="L4830">
        <f t="shared" si="389"/>
        <v>3434413234</v>
      </c>
      <c r="M4830" t="str">
        <f t="shared" si="390"/>
        <v>Xã Minh Quang</v>
      </c>
      <c r="N4830">
        <f t="shared" si="391"/>
        <v>34344</v>
      </c>
      <c r="O4830" t="str">
        <f t="shared" si="387"/>
        <v>3</v>
      </c>
      <c r="AC4830" t="s">
        <v>9025</v>
      </c>
      <c r="AD4830" t="s">
        <v>9214</v>
      </c>
      <c r="AE4830" t="s">
        <v>9239</v>
      </c>
      <c r="AF4830" t="str">
        <f t="shared" si="388"/>
        <v>3636214017</v>
      </c>
    </row>
    <row r="4831" spans="8:32" ht="16.5" customHeight="1" x14ac:dyDescent="0.25">
      <c r="H4831" t="s">
        <v>8327</v>
      </c>
      <c r="I4831" t="s">
        <v>8757</v>
      </c>
      <c r="J4831" t="s">
        <v>8779</v>
      </c>
      <c r="K4831" t="s">
        <v>8780</v>
      </c>
      <c r="L4831">
        <f t="shared" si="389"/>
        <v>3434413237</v>
      </c>
      <c r="M4831" t="str">
        <f t="shared" si="390"/>
        <v>Xã Tam Quang</v>
      </c>
      <c r="N4831">
        <f t="shared" si="391"/>
        <v>34344</v>
      </c>
      <c r="O4831" t="str">
        <f t="shared" si="387"/>
        <v>3</v>
      </c>
      <c r="AC4831" t="s">
        <v>9025</v>
      </c>
      <c r="AD4831" t="s">
        <v>9214</v>
      </c>
      <c r="AE4831" t="s">
        <v>9240</v>
      </c>
      <c r="AF4831" t="str">
        <f t="shared" si="388"/>
        <v>3636214020</v>
      </c>
    </row>
    <row r="4832" spans="8:32" ht="16.5" customHeight="1" x14ac:dyDescent="0.25">
      <c r="H4832" t="s">
        <v>8327</v>
      </c>
      <c r="I4832" t="s">
        <v>8757</v>
      </c>
      <c r="J4832" t="s">
        <v>8781</v>
      </c>
      <c r="K4832" t="s">
        <v>772</v>
      </c>
      <c r="L4832">
        <f t="shared" si="389"/>
        <v>3434413240</v>
      </c>
      <c r="M4832" t="str">
        <f t="shared" si="390"/>
        <v>Xã Tân Lập</v>
      </c>
      <c r="N4832">
        <f t="shared" si="391"/>
        <v>34344</v>
      </c>
      <c r="O4832" t="str">
        <f t="shared" si="387"/>
        <v>3</v>
      </c>
      <c r="AC4832" t="s">
        <v>9025</v>
      </c>
      <c r="AD4832" t="s">
        <v>9214</v>
      </c>
      <c r="AE4832" t="s">
        <v>9241</v>
      </c>
      <c r="AF4832" t="str">
        <f t="shared" si="388"/>
        <v>3636214023</v>
      </c>
    </row>
    <row r="4833" spans="8:32" ht="16.5" customHeight="1" x14ac:dyDescent="0.25">
      <c r="H4833" t="s">
        <v>8327</v>
      </c>
      <c r="I4833" t="s">
        <v>8757</v>
      </c>
      <c r="J4833" t="s">
        <v>8782</v>
      </c>
      <c r="K4833" t="s">
        <v>8783</v>
      </c>
      <c r="L4833">
        <f t="shared" si="389"/>
        <v>3434413243</v>
      </c>
      <c r="M4833" t="str">
        <f t="shared" si="390"/>
        <v>Xã Bách Thuận</v>
      </c>
      <c r="N4833">
        <f t="shared" si="391"/>
        <v>34344</v>
      </c>
      <c r="O4833" t="str">
        <f t="shared" si="387"/>
        <v>3</v>
      </c>
      <c r="AC4833" t="s">
        <v>9025</v>
      </c>
      <c r="AD4833" t="s">
        <v>9243</v>
      </c>
      <c r="AE4833" t="s">
        <v>9245</v>
      </c>
      <c r="AF4833" t="str">
        <f t="shared" si="388"/>
        <v>3636314026</v>
      </c>
    </row>
    <row r="4834" spans="8:32" ht="16.5" customHeight="1" x14ac:dyDescent="0.25">
      <c r="H4834" t="s">
        <v>8327</v>
      </c>
      <c r="I4834" t="s">
        <v>8757</v>
      </c>
      <c r="J4834" t="s">
        <v>8784</v>
      </c>
      <c r="K4834" t="s">
        <v>8785</v>
      </c>
      <c r="L4834">
        <f t="shared" si="389"/>
        <v>3434413246</v>
      </c>
      <c r="M4834" t="str">
        <f t="shared" si="390"/>
        <v>Xã Tự Tân</v>
      </c>
      <c r="N4834">
        <f t="shared" si="391"/>
        <v>34344</v>
      </c>
      <c r="O4834" t="str">
        <f t="shared" si="387"/>
        <v>3</v>
      </c>
      <c r="AC4834" t="s">
        <v>9025</v>
      </c>
      <c r="AD4834" t="s">
        <v>9243</v>
      </c>
      <c r="AE4834" t="s">
        <v>9247</v>
      </c>
      <c r="AF4834" t="str">
        <f t="shared" si="388"/>
        <v>3636314029</v>
      </c>
    </row>
    <row r="4835" spans="8:32" ht="16.5" customHeight="1" x14ac:dyDescent="0.25">
      <c r="H4835" t="s">
        <v>8327</v>
      </c>
      <c r="I4835" t="s">
        <v>8757</v>
      </c>
      <c r="J4835" t="s">
        <v>8786</v>
      </c>
      <c r="K4835" t="s">
        <v>8787</v>
      </c>
      <c r="L4835">
        <f t="shared" si="389"/>
        <v>3434413249</v>
      </c>
      <c r="M4835" t="str">
        <f t="shared" si="390"/>
        <v>Xã Song An</v>
      </c>
      <c r="N4835">
        <f t="shared" si="391"/>
        <v>34344</v>
      </c>
      <c r="O4835" t="str">
        <f t="shared" si="387"/>
        <v>3</v>
      </c>
      <c r="AC4835" t="s">
        <v>9025</v>
      </c>
      <c r="AD4835" t="s">
        <v>9243</v>
      </c>
      <c r="AE4835" t="s">
        <v>9249</v>
      </c>
      <c r="AF4835" t="str">
        <f t="shared" si="388"/>
        <v>3636314032</v>
      </c>
    </row>
    <row r="4836" spans="8:32" ht="16.5" customHeight="1" x14ac:dyDescent="0.25">
      <c r="H4836" t="s">
        <v>8327</v>
      </c>
      <c r="I4836" t="s">
        <v>8757</v>
      </c>
      <c r="J4836" t="s">
        <v>8788</v>
      </c>
      <c r="K4836" t="s">
        <v>8789</v>
      </c>
      <c r="L4836">
        <f t="shared" si="389"/>
        <v>3434413252</v>
      </c>
      <c r="M4836" t="str">
        <f t="shared" si="390"/>
        <v>Xã Trung An</v>
      </c>
      <c r="N4836">
        <f t="shared" si="391"/>
        <v>34344</v>
      </c>
      <c r="O4836" t="str">
        <f t="shared" si="387"/>
        <v>3</v>
      </c>
      <c r="AC4836" t="s">
        <v>9025</v>
      </c>
      <c r="AD4836" t="s">
        <v>9243</v>
      </c>
      <c r="AE4836" t="s">
        <v>9251</v>
      </c>
      <c r="AF4836" t="str">
        <f t="shared" si="388"/>
        <v>3636314035</v>
      </c>
    </row>
    <row r="4837" spans="8:32" ht="16.5" customHeight="1" x14ac:dyDescent="0.25">
      <c r="H4837" t="s">
        <v>8327</v>
      </c>
      <c r="I4837" t="s">
        <v>8757</v>
      </c>
      <c r="J4837" t="s">
        <v>8790</v>
      </c>
      <c r="K4837" t="s">
        <v>8791</v>
      </c>
      <c r="L4837">
        <f t="shared" si="389"/>
        <v>3434413255</v>
      </c>
      <c r="M4837" t="str">
        <f t="shared" si="390"/>
        <v>Xã Vũ Hội</v>
      </c>
      <c r="N4837">
        <f t="shared" si="391"/>
        <v>34344</v>
      </c>
      <c r="O4837" t="str">
        <f t="shared" si="387"/>
        <v>3</v>
      </c>
      <c r="AC4837" t="s">
        <v>9025</v>
      </c>
      <c r="AD4837" t="s">
        <v>9243</v>
      </c>
      <c r="AE4837" t="s">
        <v>9253</v>
      </c>
      <c r="AF4837" t="str">
        <f t="shared" si="388"/>
        <v>3636314038</v>
      </c>
    </row>
    <row r="4838" spans="8:32" ht="16.5" customHeight="1" x14ac:dyDescent="0.25">
      <c r="H4838" t="s">
        <v>8327</v>
      </c>
      <c r="I4838" t="s">
        <v>8757</v>
      </c>
      <c r="J4838" t="s">
        <v>8792</v>
      </c>
      <c r="K4838" t="s">
        <v>1033</v>
      </c>
      <c r="L4838">
        <f t="shared" si="389"/>
        <v>3434413258</v>
      </c>
      <c r="M4838" t="str">
        <f t="shared" si="390"/>
        <v>Xã Hòa Bình</v>
      </c>
      <c r="N4838">
        <f t="shared" si="391"/>
        <v>34344</v>
      </c>
      <c r="O4838" t="str">
        <f t="shared" si="387"/>
        <v>3</v>
      </c>
      <c r="AC4838" t="s">
        <v>9025</v>
      </c>
      <c r="AD4838" t="s">
        <v>9243</v>
      </c>
      <c r="AE4838" t="s">
        <v>9255</v>
      </c>
      <c r="AF4838" t="str">
        <f t="shared" si="388"/>
        <v>3636314041</v>
      </c>
    </row>
    <row r="4839" spans="8:32" ht="16.5" customHeight="1" x14ac:dyDescent="0.25">
      <c r="H4839" t="s">
        <v>8327</v>
      </c>
      <c r="I4839" t="s">
        <v>8757</v>
      </c>
      <c r="J4839" t="s">
        <v>8793</v>
      </c>
      <c r="K4839" t="s">
        <v>8506</v>
      </c>
      <c r="L4839">
        <f t="shared" si="389"/>
        <v>3434413261</v>
      </c>
      <c r="M4839" t="str">
        <f t="shared" si="390"/>
        <v>Xã Nguyên Xá</v>
      </c>
      <c r="N4839">
        <f t="shared" si="391"/>
        <v>34344</v>
      </c>
      <c r="O4839" t="str">
        <f t="shared" si="387"/>
        <v>3</v>
      </c>
      <c r="AC4839" t="s">
        <v>9025</v>
      </c>
      <c r="AD4839" t="s">
        <v>9243</v>
      </c>
      <c r="AE4839" t="s">
        <v>9257</v>
      </c>
      <c r="AF4839" t="str">
        <f t="shared" si="388"/>
        <v>3636314044</v>
      </c>
    </row>
    <row r="4840" spans="8:32" ht="16.5" customHeight="1" x14ac:dyDescent="0.25">
      <c r="H4840" t="s">
        <v>8327</v>
      </c>
      <c r="I4840" t="s">
        <v>8757</v>
      </c>
      <c r="J4840" t="s">
        <v>8794</v>
      </c>
      <c r="K4840" t="s">
        <v>8795</v>
      </c>
      <c r="L4840">
        <f t="shared" si="389"/>
        <v>3434413264</v>
      </c>
      <c r="M4840" t="str">
        <f t="shared" si="390"/>
        <v>Xã Việt Thuận</v>
      </c>
      <c r="N4840">
        <f t="shared" si="391"/>
        <v>34344</v>
      </c>
      <c r="O4840" t="str">
        <f t="shared" si="387"/>
        <v>3</v>
      </c>
      <c r="AC4840" t="s">
        <v>9025</v>
      </c>
      <c r="AD4840" t="s">
        <v>9243</v>
      </c>
      <c r="AE4840" t="s">
        <v>9258</v>
      </c>
      <c r="AF4840" t="str">
        <f t="shared" si="388"/>
        <v>3636314047</v>
      </c>
    </row>
    <row r="4841" spans="8:32" ht="16.5" customHeight="1" x14ac:dyDescent="0.25">
      <c r="H4841" t="s">
        <v>8327</v>
      </c>
      <c r="I4841" t="s">
        <v>8757</v>
      </c>
      <c r="J4841" t="s">
        <v>8796</v>
      </c>
      <c r="K4841" t="s">
        <v>8797</v>
      </c>
      <c r="L4841">
        <f t="shared" si="389"/>
        <v>3434413267</v>
      </c>
      <c r="M4841" t="str">
        <f t="shared" si="390"/>
        <v>Xã Vũ Vinh</v>
      </c>
      <c r="N4841">
        <f t="shared" si="391"/>
        <v>34344</v>
      </c>
      <c r="O4841" t="str">
        <f t="shared" si="387"/>
        <v>3</v>
      </c>
      <c r="AC4841" t="s">
        <v>9025</v>
      </c>
      <c r="AD4841" t="s">
        <v>9243</v>
      </c>
      <c r="AE4841" t="s">
        <v>9260</v>
      </c>
      <c r="AF4841" t="str">
        <f t="shared" si="388"/>
        <v>3636314050</v>
      </c>
    </row>
    <row r="4842" spans="8:32" ht="16.5" customHeight="1" x14ac:dyDescent="0.25">
      <c r="H4842" t="s">
        <v>8327</v>
      </c>
      <c r="I4842" t="s">
        <v>8757</v>
      </c>
      <c r="J4842" t="s">
        <v>8798</v>
      </c>
      <c r="K4842" t="s">
        <v>8799</v>
      </c>
      <c r="L4842">
        <f t="shared" si="389"/>
        <v>3434413270</v>
      </c>
      <c r="M4842" t="str">
        <f t="shared" si="390"/>
        <v>Xã Vũ Đoài</v>
      </c>
      <c r="N4842">
        <f t="shared" si="391"/>
        <v>34344</v>
      </c>
      <c r="O4842" t="str">
        <f t="shared" si="387"/>
        <v>3</v>
      </c>
      <c r="AC4842" t="s">
        <v>9025</v>
      </c>
      <c r="AD4842" t="s">
        <v>9243</v>
      </c>
      <c r="AE4842" t="s">
        <v>9262</v>
      </c>
      <c r="AF4842" t="str">
        <f t="shared" si="388"/>
        <v>3636314053</v>
      </c>
    </row>
    <row r="4843" spans="8:32" ht="16.5" customHeight="1" x14ac:dyDescent="0.25">
      <c r="H4843" t="s">
        <v>8327</v>
      </c>
      <c r="I4843" t="s">
        <v>8757</v>
      </c>
      <c r="J4843" t="s">
        <v>8800</v>
      </c>
      <c r="K4843" t="s">
        <v>8801</v>
      </c>
      <c r="L4843">
        <f t="shared" si="389"/>
        <v>3434413273</v>
      </c>
      <c r="M4843" t="str">
        <f t="shared" si="390"/>
        <v>Xã Vũ Tiến</v>
      </c>
      <c r="N4843">
        <f t="shared" si="391"/>
        <v>34344</v>
      </c>
      <c r="O4843" t="str">
        <f t="shared" si="387"/>
        <v>3</v>
      </c>
      <c r="AC4843" t="s">
        <v>9025</v>
      </c>
      <c r="AD4843" t="s">
        <v>9243</v>
      </c>
      <c r="AE4843" t="s">
        <v>9264</v>
      </c>
      <c r="AF4843" t="str">
        <f t="shared" si="388"/>
        <v>3636314056</v>
      </c>
    </row>
    <row r="4844" spans="8:32" ht="16.5" customHeight="1" x14ac:dyDescent="0.25">
      <c r="H4844" t="s">
        <v>8327</v>
      </c>
      <c r="I4844" t="s">
        <v>8757</v>
      </c>
      <c r="J4844" t="s">
        <v>8802</v>
      </c>
      <c r="K4844" t="s">
        <v>8803</v>
      </c>
      <c r="L4844">
        <f t="shared" si="389"/>
        <v>3434413276</v>
      </c>
      <c r="M4844" t="str">
        <f t="shared" si="390"/>
        <v>Xã Vũ Vân</v>
      </c>
      <c r="N4844">
        <f t="shared" si="391"/>
        <v>34344</v>
      </c>
      <c r="O4844" t="str">
        <f t="shared" si="387"/>
        <v>3</v>
      </c>
      <c r="AC4844" t="s">
        <v>9025</v>
      </c>
      <c r="AD4844" t="s">
        <v>9243</v>
      </c>
      <c r="AE4844" t="s">
        <v>9266</v>
      </c>
      <c r="AF4844" t="str">
        <f t="shared" si="388"/>
        <v>3636314059</v>
      </c>
    </row>
    <row r="4845" spans="8:32" ht="16.5" customHeight="1" x14ac:dyDescent="0.25">
      <c r="H4845" t="s">
        <v>8327</v>
      </c>
      <c r="I4845" t="s">
        <v>8757</v>
      </c>
      <c r="J4845" t="s">
        <v>8804</v>
      </c>
      <c r="K4845" t="s">
        <v>8805</v>
      </c>
      <c r="L4845">
        <f t="shared" si="389"/>
        <v>3434413279</v>
      </c>
      <c r="M4845" t="str">
        <f t="shared" si="390"/>
        <v>Xã Duy Nhất</v>
      </c>
      <c r="N4845">
        <f t="shared" si="391"/>
        <v>34344</v>
      </c>
      <c r="O4845" t="str">
        <f t="shared" si="387"/>
        <v>3</v>
      </c>
      <c r="AC4845" t="s">
        <v>9025</v>
      </c>
      <c r="AD4845" t="s">
        <v>9243</v>
      </c>
      <c r="AE4845" t="s">
        <v>9268</v>
      </c>
      <c r="AF4845" t="str">
        <f t="shared" si="388"/>
        <v>3636314062</v>
      </c>
    </row>
    <row r="4846" spans="8:32" ht="16.5" customHeight="1" x14ac:dyDescent="0.25">
      <c r="H4846" t="s">
        <v>8327</v>
      </c>
      <c r="I4846" t="s">
        <v>8757</v>
      </c>
      <c r="J4846" t="s">
        <v>8806</v>
      </c>
      <c r="K4846" t="s">
        <v>963</v>
      </c>
      <c r="L4846">
        <f t="shared" si="389"/>
        <v>3434413282</v>
      </c>
      <c r="M4846" t="str">
        <f t="shared" si="390"/>
        <v>Xã Hồng Phong</v>
      </c>
      <c r="N4846">
        <f t="shared" si="391"/>
        <v>34344</v>
      </c>
      <c r="O4846" t="str">
        <f t="shared" si="387"/>
        <v>3</v>
      </c>
      <c r="AC4846" t="s">
        <v>9025</v>
      </c>
      <c r="AD4846" t="s">
        <v>9243</v>
      </c>
      <c r="AE4846" t="s">
        <v>9270</v>
      </c>
      <c r="AF4846" t="str">
        <f t="shared" si="388"/>
        <v>3636314065</v>
      </c>
    </row>
    <row r="4847" spans="8:32" ht="16.5" customHeight="1" x14ac:dyDescent="0.25">
      <c r="H4847" t="s">
        <v>8807</v>
      </c>
      <c r="K4847" t="s">
        <v>8808</v>
      </c>
      <c r="L4847">
        <f t="shared" si="389"/>
        <v>35</v>
      </c>
      <c r="M4847" t="str">
        <f t="shared" si="390"/>
        <v>Tỉnh Hà Nam</v>
      </c>
      <c r="N4847" t="str">
        <f t="shared" si="391"/>
        <v/>
      </c>
      <c r="O4847" t="str">
        <f t="shared" si="387"/>
        <v>1</v>
      </c>
      <c r="AC4847" t="s">
        <v>9025</v>
      </c>
      <c r="AD4847" t="s">
        <v>9243</v>
      </c>
      <c r="AE4847" t="s">
        <v>9272</v>
      </c>
      <c r="AF4847" t="str">
        <f t="shared" si="388"/>
        <v>3636314068</v>
      </c>
    </row>
    <row r="4848" spans="8:32" ht="16.5" customHeight="1" x14ac:dyDescent="0.25">
      <c r="H4848" t="s">
        <v>8807</v>
      </c>
      <c r="I4848" t="s">
        <v>8809</v>
      </c>
      <c r="K4848" t="s">
        <v>8810</v>
      </c>
      <c r="L4848">
        <f t="shared" si="389"/>
        <v>35347</v>
      </c>
      <c r="M4848" t="str">
        <f t="shared" si="390"/>
        <v>Thành phố Phủ Lý</v>
      </c>
      <c r="N4848">
        <f t="shared" si="391"/>
        <v>35</v>
      </c>
      <c r="O4848" t="str">
        <f t="shared" si="387"/>
        <v>2</v>
      </c>
      <c r="AC4848" t="s">
        <v>9025</v>
      </c>
      <c r="AD4848" t="s">
        <v>9243</v>
      </c>
      <c r="AE4848" t="s">
        <v>9274</v>
      </c>
      <c r="AF4848" t="str">
        <f t="shared" si="388"/>
        <v>3636314071</v>
      </c>
    </row>
    <row r="4849" spans="8:32" ht="16.5" customHeight="1" x14ac:dyDescent="0.25">
      <c r="H4849" t="s">
        <v>8807</v>
      </c>
      <c r="I4849" t="s">
        <v>8809</v>
      </c>
      <c r="J4849" t="s">
        <v>8811</v>
      </c>
      <c r="K4849" t="s">
        <v>179</v>
      </c>
      <c r="L4849">
        <f t="shared" si="389"/>
        <v>3534713285</v>
      </c>
      <c r="M4849" t="str">
        <f t="shared" si="390"/>
        <v>Phường Quang Trung</v>
      </c>
      <c r="N4849">
        <f t="shared" si="391"/>
        <v>35347</v>
      </c>
      <c r="O4849" t="str">
        <f t="shared" si="387"/>
        <v>3</v>
      </c>
      <c r="AC4849" t="s">
        <v>9025</v>
      </c>
      <c r="AD4849" t="s">
        <v>9243</v>
      </c>
      <c r="AE4849" t="s">
        <v>9276</v>
      </c>
      <c r="AF4849" t="str">
        <f t="shared" si="388"/>
        <v>3636314074</v>
      </c>
    </row>
    <row r="4850" spans="8:32" ht="16.5" customHeight="1" x14ac:dyDescent="0.25">
      <c r="H4850" t="s">
        <v>8807</v>
      </c>
      <c r="I4850" t="s">
        <v>8809</v>
      </c>
      <c r="J4850" t="s">
        <v>8812</v>
      </c>
      <c r="K4850" t="s">
        <v>7675</v>
      </c>
      <c r="L4850">
        <f t="shared" si="389"/>
        <v>3534713288</v>
      </c>
      <c r="M4850" t="str">
        <f t="shared" si="390"/>
        <v>Phường Lương Khánh Thiện</v>
      </c>
      <c r="N4850">
        <f t="shared" si="391"/>
        <v>35347</v>
      </c>
      <c r="O4850" t="str">
        <f t="shared" si="387"/>
        <v>3</v>
      </c>
      <c r="AC4850" t="s">
        <v>9025</v>
      </c>
      <c r="AD4850" t="s">
        <v>9243</v>
      </c>
      <c r="AE4850" t="s">
        <v>9278</v>
      </c>
      <c r="AF4850" t="str">
        <f t="shared" si="388"/>
        <v>3636314077</v>
      </c>
    </row>
    <row r="4851" spans="8:32" ht="16.5" customHeight="1" x14ac:dyDescent="0.25">
      <c r="H4851" t="s">
        <v>8807</v>
      </c>
      <c r="I4851" t="s">
        <v>8809</v>
      </c>
      <c r="J4851" t="s">
        <v>8813</v>
      </c>
      <c r="K4851" t="s">
        <v>8332</v>
      </c>
      <c r="L4851">
        <f t="shared" si="389"/>
        <v>3534713291</v>
      </c>
      <c r="M4851" t="str">
        <f t="shared" si="390"/>
        <v>Phường Lê Hồng Phong</v>
      </c>
      <c r="N4851">
        <f t="shared" si="391"/>
        <v>35347</v>
      </c>
      <c r="O4851" t="str">
        <f t="shared" si="387"/>
        <v>3</v>
      </c>
      <c r="AC4851" t="s">
        <v>9025</v>
      </c>
      <c r="AD4851" t="s">
        <v>9243</v>
      </c>
      <c r="AE4851" t="s">
        <v>9280</v>
      </c>
      <c r="AF4851" t="str">
        <f t="shared" si="388"/>
        <v>3636314080</v>
      </c>
    </row>
    <row r="4852" spans="8:32" ht="16.5" customHeight="1" x14ac:dyDescent="0.25">
      <c r="H4852" t="s">
        <v>8807</v>
      </c>
      <c r="I4852" t="s">
        <v>8809</v>
      </c>
      <c r="J4852" t="s">
        <v>8814</v>
      </c>
      <c r="K4852" t="s">
        <v>235</v>
      </c>
      <c r="L4852">
        <f t="shared" si="389"/>
        <v>3534713294</v>
      </c>
      <c r="M4852" t="str">
        <f t="shared" si="390"/>
        <v>Phường Minh Khai</v>
      </c>
      <c r="N4852">
        <f t="shared" si="391"/>
        <v>35347</v>
      </c>
      <c r="O4852" t="str">
        <f t="shared" si="387"/>
        <v>3</v>
      </c>
      <c r="AC4852" t="s">
        <v>9025</v>
      </c>
      <c r="AD4852" t="s">
        <v>9243</v>
      </c>
      <c r="AE4852" t="s">
        <v>9282</v>
      </c>
      <c r="AF4852" t="str">
        <f t="shared" si="388"/>
        <v>3636314083</v>
      </c>
    </row>
    <row r="4853" spans="8:32" ht="16.5" customHeight="1" x14ac:dyDescent="0.25">
      <c r="H4853" t="s">
        <v>8807</v>
      </c>
      <c r="I4853" t="s">
        <v>8809</v>
      </c>
      <c r="J4853" t="s">
        <v>8815</v>
      </c>
      <c r="K4853" t="s">
        <v>8816</v>
      </c>
      <c r="L4853">
        <f t="shared" si="389"/>
        <v>3534713297</v>
      </c>
      <c r="M4853" t="str">
        <f t="shared" si="390"/>
        <v>Phường Hai Bà Trưng</v>
      </c>
      <c r="N4853">
        <f t="shared" si="391"/>
        <v>35347</v>
      </c>
      <c r="O4853" t="str">
        <f t="shared" si="387"/>
        <v>3</v>
      </c>
      <c r="AC4853" t="s">
        <v>9025</v>
      </c>
      <c r="AD4853" t="s">
        <v>9243</v>
      </c>
      <c r="AE4853" t="s">
        <v>9284</v>
      </c>
      <c r="AF4853" t="str">
        <f t="shared" si="388"/>
        <v>3636314086</v>
      </c>
    </row>
    <row r="4854" spans="8:32" ht="16.5" customHeight="1" x14ac:dyDescent="0.25">
      <c r="H4854" t="s">
        <v>8807</v>
      </c>
      <c r="I4854" t="s">
        <v>8809</v>
      </c>
      <c r="J4854" t="s">
        <v>8817</v>
      </c>
      <c r="K4854" t="s">
        <v>81</v>
      </c>
      <c r="L4854">
        <f t="shared" si="389"/>
        <v>3534713300</v>
      </c>
      <c r="M4854" t="str">
        <f t="shared" si="390"/>
        <v>Phường Trần Hưng Đạo</v>
      </c>
      <c r="N4854">
        <f t="shared" si="391"/>
        <v>35347</v>
      </c>
      <c r="O4854" t="str">
        <f t="shared" si="387"/>
        <v>3</v>
      </c>
      <c r="AC4854" t="s">
        <v>9025</v>
      </c>
      <c r="AD4854" t="s">
        <v>9286</v>
      </c>
      <c r="AE4854" t="s">
        <v>9288</v>
      </c>
      <c r="AF4854" t="str">
        <f t="shared" si="388"/>
        <v>3636414089</v>
      </c>
    </row>
    <row r="4855" spans="8:32" ht="16.5" customHeight="1" x14ac:dyDescent="0.25">
      <c r="H4855" t="s">
        <v>8807</v>
      </c>
      <c r="I4855" t="s">
        <v>8809</v>
      </c>
      <c r="J4855" t="s">
        <v>8818</v>
      </c>
      <c r="K4855" t="s">
        <v>8819</v>
      </c>
      <c r="L4855">
        <f t="shared" si="389"/>
        <v>3534713303</v>
      </c>
      <c r="M4855" t="str">
        <f t="shared" si="390"/>
        <v>Phường Lam Hạ</v>
      </c>
      <c r="N4855">
        <f t="shared" si="391"/>
        <v>35347</v>
      </c>
      <c r="O4855" t="str">
        <f t="shared" si="387"/>
        <v>3</v>
      </c>
      <c r="AC4855" t="s">
        <v>9025</v>
      </c>
      <c r="AD4855" t="s">
        <v>9286</v>
      </c>
      <c r="AE4855" t="s">
        <v>9290</v>
      </c>
      <c r="AF4855" t="str">
        <f t="shared" si="388"/>
        <v>3636414092</v>
      </c>
    </row>
    <row r="4856" spans="8:32" ht="16.5" customHeight="1" x14ac:dyDescent="0.25">
      <c r="H4856" t="s">
        <v>8807</v>
      </c>
      <c r="I4856" t="s">
        <v>8809</v>
      </c>
      <c r="J4856" t="s">
        <v>8820</v>
      </c>
      <c r="K4856" t="s">
        <v>8821</v>
      </c>
      <c r="L4856">
        <f t="shared" si="389"/>
        <v>3534713306</v>
      </c>
      <c r="M4856" t="str">
        <f t="shared" si="390"/>
        <v>Xã Phù Vân</v>
      </c>
      <c r="N4856">
        <f t="shared" si="391"/>
        <v>35347</v>
      </c>
      <c r="O4856" t="str">
        <f t="shared" si="387"/>
        <v>3</v>
      </c>
      <c r="AC4856" t="s">
        <v>9025</v>
      </c>
      <c r="AD4856" t="s">
        <v>9286</v>
      </c>
      <c r="AE4856" t="s">
        <v>9292</v>
      </c>
      <c r="AF4856" t="str">
        <f t="shared" si="388"/>
        <v>3636414095</v>
      </c>
    </row>
    <row r="4857" spans="8:32" ht="16.5" customHeight="1" x14ac:dyDescent="0.25">
      <c r="H4857" t="s">
        <v>8807</v>
      </c>
      <c r="I4857" t="s">
        <v>8809</v>
      </c>
      <c r="J4857" t="s">
        <v>8822</v>
      </c>
      <c r="K4857" t="s">
        <v>8823</v>
      </c>
      <c r="L4857">
        <f t="shared" si="389"/>
        <v>3534713309</v>
      </c>
      <c r="M4857" t="str">
        <f t="shared" si="390"/>
        <v>Phường Liêm Chính</v>
      </c>
      <c r="N4857">
        <f t="shared" si="391"/>
        <v>35347</v>
      </c>
      <c r="O4857" t="str">
        <f t="shared" si="387"/>
        <v>3</v>
      </c>
      <c r="AC4857" t="s">
        <v>9025</v>
      </c>
      <c r="AD4857" t="s">
        <v>9286</v>
      </c>
      <c r="AE4857" t="s">
        <v>9294</v>
      </c>
      <c r="AF4857" t="str">
        <f t="shared" si="388"/>
        <v>3636414098</v>
      </c>
    </row>
    <row r="4858" spans="8:32" ht="16.5" customHeight="1" x14ac:dyDescent="0.25">
      <c r="H4858" t="s">
        <v>8807</v>
      </c>
      <c r="I4858" t="s">
        <v>8809</v>
      </c>
      <c r="J4858" t="s">
        <v>8824</v>
      </c>
      <c r="K4858" t="s">
        <v>8825</v>
      </c>
      <c r="L4858">
        <f t="shared" si="389"/>
        <v>3534713312</v>
      </c>
      <c r="M4858" t="str">
        <f t="shared" si="390"/>
        <v>Xã Liêm Chung</v>
      </c>
      <c r="N4858">
        <f t="shared" si="391"/>
        <v>35347</v>
      </c>
      <c r="O4858" t="str">
        <f t="shared" si="387"/>
        <v>3</v>
      </c>
      <c r="AC4858" t="s">
        <v>9025</v>
      </c>
      <c r="AD4858" t="s">
        <v>9286</v>
      </c>
      <c r="AE4858" t="s">
        <v>9296</v>
      </c>
      <c r="AF4858" t="str">
        <f t="shared" si="388"/>
        <v>3636414101</v>
      </c>
    </row>
    <row r="4859" spans="8:32" ht="16.5" customHeight="1" x14ac:dyDescent="0.25">
      <c r="H4859" t="s">
        <v>8807</v>
      </c>
      <c r="I4859" t="s">
        <v>8809</v>
      </c>
      <c r="J4859" t="s">
        <v>8826</v>
      </c>
      <c r="K4859" t="s">
        <v>8827</v>
      </c>
      <c r="L4859">
        <f t="shared" si="389"/>
        <v>3534713315</v>
      </c>
      <c r="M4859" t="str">
        <f t="shared" si="390"/>
        <v>Phường Thanh Châu</v>
      </c>
      <c r="N4859">
        <f t="shared" si="391"/>
        <v>35347</v>
      </c>
      <c r="O4859" t="str">
        <f t="shared" si="387"/>
        <v>3</v>
      </c>
      <c r="AC4859" t="s">
        <v>9025</v>
      </c>
      <c r="AD4859" t="s">
        <v>9286</v>
      </c>
      <c r="AE4859" t="s">
        <v>9297</v>
      </c>
      <c r="AF4859" t="str">
        <f t="shared" si="388"/>
        <v>3636414104</v>
      </c>
    </row>
    <row r="4860" spans="8:32" ht="16.5" customHeight="1" x14ac:dyDescent="0.25">
      <c r="H4860" t="s">
        <v>8807</v>
      </c>
      <c r="I4860" t="s">
        <v>8809</v>
      </c>
      <c r="J4860" t="s">
        <v>8828</v>
      </c>
      <c r="K4860" t="s">
        <v>8829</v>
      </c>
      <c r="L4860">
        <f t="shared" si="389"/>
        <v>3534713318</v>
      </c>
      <c r="M4860" t="str">
        <f t="shared" si="390"/>
        <v>Phường Châu Sơn</v>
      </c>
      <c r="N4860">
        <f t="shared" si="391"/>
        <v>35347</v>
      </c>
      <c r="O4860" t="str">
        <f t="shared" si="387"/>
        <v>3</v>
      </c>
      <c r="AC4860" t="s">
        <v>9025</v>
      </c>
      <c r="AD4860" t="s">
        <v>9286</v>
      </c>
      <c r="AE4860" t="s">
        <v>9298</v>
      </c>
      <c r="AF4860" t="str">
        <f t="shared" si="388"/>
        <v>3636414107</v>
      </c>
    </row>
    <row r="4861" spans="8:32" ht="16.5" customHeight="1" x14ac:dyDescent="0.25">
      <c r="H4861" t="s">
        <v>8807</v>
      </c>
      <c r="I4861" t="s">
        <v>8809</v>
      </c>
      <c r="J4861" t="s">
        <v>8830</v>
      </c>
      <c r="K4861" t="s">
        <v>8831</v>
      </c>
      <c r="L4861">
        <f t="shared" si="389"/>
        <v>3534713366</v>
      </c>
      <c r="M4861" t="str">
        <f t="shared" si="390"/>
        <v>Xã Tiên Tân</v>
      </c>
      <c r="N4861">
        <f t="shared" si="391"/>
        <v>35347</v>
      </c>
      <c r="O4861" t="str">
        <f t="shared" si="387"/>
        <v>3</v>
      </c>
      <c r="AC4861" t="s">
        <v>9025</v>
      </c>
      <c r="AD4861" t="s">
        <v>9286</v>
      </c>
      <c r="AE4861" t="s">
        <v>9299</v>
      </c>
      <c r="AF4861" t="str">
        <f t="shared" si="388"/>
        <v>3636414110</v>
      </c>
    </row>
    <row r="4862" spans="8:32" ht="16.5" customHeight="1" x14ac:dyDescent="0.25">
      <c r="H4862" t="s">
        <v>8807</v>
      </c>
      <c r="I4862" t="s">
        <v>8809</v>
      </c>
      <c r="J4862" t="s">
        <v>8832</v>
      </c>
      <c r="K4862" t="s">
        <v>8833</v>
      </c>
      <c r="L4862">
        <f t="shared" si="389"/>
        <v>3534713372</v>
      </c>
      <c r="M4862" t="str">
        <f t="shared" si="390"/>
        <v>Xã Tiên Hiệp</v>
      </c>
      <c r="N4862">
        <f t="shared" si="391"/>
        <v>35347</v>
      </c>
      <c r="O4862" t="str">
        <f t="shared" si="387"/>
        <v>3</v>
      </c>
      <c r="AC4862" t="s">
        <v>9025</v>
      </c>
      <c r="AD4862" t="s">
        <v>9286</v>
      </c>
      <c r="AE4862" t="s">
        <v>9301</v>
      </c>
      <c r="AF4862" t="str">
        <f t="shared" si="388"/>
        <v>3636414113</v>
      </c>
    </row>
    <row r="4863" spans="8:32" ht="16.5" customHeight="1" x14ac:dyDescent="0.25">
      <c r="H4863" t="s">
        <v>8807</v>
      </c>
      <c r="I4863" t="s">
        <v>8809</v>
      </c>
      <c r="J4863" t="s">
        <v>8834</v>
      </c>
      <c r="K4863" t="s">
        <v>8835</v>
      </c>
      <c r="L4863">
        <f t="shared" si="389"/>
        <v>3534713381</v>
      </c>
      <c r="M4863" t="str">
        <f t="shared" si="390"/>
        <v>Xã Tiên Hải</v>
      </c>
      <c r="N4863">
        <f t="shared" si="391"/>
        <v>35347</v>
      </c>
      <c r="O4863" t="str">
        <f t="shared" si="387"/>
        <v>3</v>
      </c>
      <c r="AC4863" t="s">
        <v>9025</v>
      </c>
      <c r="AD4863" t="s">
        <v>9286</v>
      </c>
      <c r="AE4863" t="s">
        <v>9302</v>
      </c>
      <c r="AF4863" t="str">
        <f t="shared" si="388"/>
        <v>3636414116</v>
      </c>
    </row>
    <row r="4864" spans="8:32" ht="16.5" customHeight="1" x14ac:dyDescent="0.25">
      <c r="H4864" t="s">
        <v>8807</v>
      </c>
      <c r="I4864" t="s">
        <v>8809</v>
      </c>
      <c r="J4864" t="s">
        <v>8836</v>
      </c>
      <c r="K4864" t="s">
        <v>2407</v>
      </c>
      <c r="L4864">
        <f t="shared" si="389"/>
        <v>3534713426</v>
      </c>
      <c r="M4864" t="str">
        <f t="shared" si="390"/>
        <v>Xã Kim Bình</v>
      </c>
      <c r="N4864">
        <f t="shared" si="391"/>
        <v>35347</v>
      </c>
      <c r="O4864" t="str">
        <f t="shared" si="387"/>
        <v>3</v>
      </c>
      <c r="AC4864" t="s">
        <v>9025</v>
      </c>
      <c r="AD4864" t="s">
        <v>9286</v>
      </c>
      <c r="AE4864" t="s">
        <v>9304</v>
      </c>
      <c r="AF4864" t="str">
        <f t="shared" si="388"/>
        <v>3636414119</v>
      </c>
    </row>
    <row r="4865" spans="8:32" ht="16.5" customHeight="1" x14ac:dyDescent="0.25">
      <c r="H4865" t="s">
        <v>8807</v>
      </c>
      <c r="I4865" t="s">
        <v>8809</v>
      </c>
      <c r="J4865" t="s">
        <v>8837</v>
      </c>
      <c r="K4865" t="s">
        <v>8838</v>
      </c>
      <c r="L4865">
        <f t="shared" si="389"/>
        <v>3534713444</v>
      </c>
      <c r="M4865" t="str">
        <f t="shared" si="390"/>
        <v>Xã Liêm Tuyền</v>
      </c>
      <c r="N4865">
        <f t="shared" si="391"/>
        <v>35347</v>
      </c>
      <c r="O4865" t="str">
        <f t="shared" si="387"/>
        <v>3</v>
      </c>
      <c r="AC4865" t="s">
        <v>9025</v>
      </c>
      <c r="AD4865" t="s">
        <v>9286</v>
      </c>
      <c r="AE4865" t="s">
        <v>9306</v>
      </c>
      <c r="AF4865" t="str">
        <f t="shared" si="388"/>
        <v>3636414122</v>
      </c>
    </row>
    <row r="4866" spans="8:32" ht="16.5" customHeight="1" x14ac:dyDescent="0.25">
      <c r="H4866" t="s">
        <v>8807</v>
      </c>
      <c r="I4866" t="s">
        <v>8809</v>
      </c>
      <c r="J4866" t="s">
        <v>8839</v>
      </c>
      <c r="K4866" t="s">
        <v>8840</v>
      </c>
      <c r="L4866">
        <f t="shared" si="389"/>
        <v>3534713447</v>
      </c>
      <c r="M4866" t="str">
        <f t="shared" si="390"/>
        <v>Xã Liêm Tiết</v>
      </c>
      <c r="N4866">
        <f t="shared" si="391"/>
        <v>35347</v>
      </c>
      <c r="O4866" t="str">
        <f t="shared" si="387"/>
        <v>3</v>
      </c>
      <c r="AC4866" t="s">
        <v>9025</v>
      </c>
      <c r="AD4866" t="s">
        <v>9286</v>
      </c>
      <c r="AE4866" t="s">
        <v>9307</v>
      </c>
      <c r="AF4866" t="str">
        <f t="shared" si="388"/>
        <v>3636414125</v>
      </c>
    </row>
    <row r="4867" spans="8:32" ht="16.5" customHeight="1" x14ac:dyDescent="0.25">
      <c r="H4867" t="s">
        <v>8807</v>
      </c>
      <c r="I4867" t="s">
        <v>8809</v>
      </c>
      <c r="J4867" t="s">
        <v>8841</v>
      </c>
      <c r="K4867" t="s">
        <v>8842</v>
      </c>
      <c r="L4867">
        <f t="shared" si="389"/>
        <v>3534713459</v>
      </c>
      <c r="M4867" t="str">
        <f t="shared" si="390"/>
        <v>Phường Thanh Tuyền</v>
      </c>
      <c r="N4867">
        <f t="shared" si="391"/>
        <v>35347</v>
      </c>
      <c r="O4867" t="str">
        <f t="shared" ref="O4867:O4930" si="392">IF(AND(LEN(I4867) &gt; 0, LEN(J4867) = 0), "2", IF(LEN(J4867) &gt;0, "3", "1"))</f>
        <v>3</v>
      </c>
      <c r="AC4867" t="s">
        <v>9025</v>
      </c>
      <c r="AD4867" t="s">
        <v>9286</v>
      </c>
      <c r="AE4867" t="s">
        <v>9309</v>
      </c>
      <c r="AF4867" t="str">
        <f t="shared" ref="AF4867:AF4930" si="393">CONCATENATE(AC4867,AD4867,AE4867)</f>
        <v>3636414128</v>
      </c>
    </row>
    <row r="4868" spans="8:32" ht="16.5" customHeight="1" x14ac:dyDescent="0.25">
      <c r="H4868" t="s">
        <v>8807</v>
      </c>
      <c r="I4868" t="s">
        <v>8809</v>
      </c>
      <c r="J4868" t="s">
        <v>8843</v>
      </c>
      <c r="K4868" t="s">
        <v>8844</v>
      </c>
      <c r="L4868">
        <f t="shared" ref="L4868:L4931" si="394">_xlfn.NUMBERVALUE( H4868&amp;I4868&amp;J4868)</f>
        <v>3534713507</v>
      </c>
      <c r="M4868" t="str">
        <f t="shared" ref="M4868:M4931" si="395">K4868</f>
        <v>Xã Đinh Xá</v>
      </c>
      <c r="N4868">
        <f t="shared" ref="N4868:N4931" si="396">IF(AND(LEN(I4868) &gt; 0, LEN(J4868) = 0),_xlfn.NUMBERVALUE(H4868), IF(LEN(J4868) &gt;0, _xlfn.NUMBERVALUE(H4868&amp;I4868), ""))</f>
        <v>35347</v>
      </c>
      <c r="O4868" t="str">
        <f t="shared" si="392"/>
        <v>3</v>
      </c>
      <c r="AC4868" t="s">
        <v>9025</v>
      </c>
      <c r="AD4868" t="s">
        <v>9286</v>
      </c>
      <c r="AE4868" t="s">
        <v>9310</v>
      </c>
      <c r="AF4868" t="str">
        <f t="shared" si="393"/>
        <v>3636414131</v>
      </c>
    </row>
    <row r="4869" spans="8:32" ht="16.5" customHeight="1" x14ac:dyDescent="0.25">
      <c r="H4869" t="s">
        <v>8807</v>
      </c>
      <c r="I4869" t="s">
        <v>8809</v>
      </c>
      <c r="J4869" t="s">
        <v>8845</v>
      </c>
      <c r="K4869" t="s">
        <v>8846</v>
      </c>
      <c r="L4869">
        <f t="shared" si="394"/>
        <v>3534713513</v>
      </c>
      <c r="M4869" t="str">
        <f t="shared" si="395"/>
        <v>Xã Trịnh Xá</v>
      </c>
      <c r="N4869">
        <f t="shared" si="396"/>
        <v>35347</v>
      </c>
      <c r="O4869" t="str">
        <f t="shared" si="392"/>
        <v>3</v>
      </c>
      <c r="AC4869" t="s">
        <v>9025</v>
      </c>
      <c r="AD4869" t="s">
        <v>9286</v>
      </c>
      <c r="AE4869" t="s">
        <v>9312</v>
      </c>
      <c r="AF4869" t="str">
        <f t="shared" si="393"/>
        <v>3636414134</v>
      </c>
    </row>
    <row r="4870" spans="8:32" ht="16.5" customHeight="1" x14ac:dyDescent="0.25">
      <c r="H4870" t="s">
        <v>8807</v>
      </c>
      <c r="I4870" t="s">
        <v>8847</v>
      </c>
      <c r="K4870" t="s">
        <v>8848</v>
      </c>
      <c r="L4870">
        <f t="shared" si="394"/>
        <v>35349</v>
      </c>
      <c r="M4870" t="str">
        <f t="shared" si="395"/>
        <v>Huyện Duy Tiên</v>
      </c>
      <c r="N4870">
        <f t="shared" si="396"/>
        <v>35</v>
      </c>
      <c r="O4870" t="str">
        <f t="shared" si="392"/>
        <v>2</v>
      </c>
      <c r="AC4870" t="s">
        <v>9025</v>
      </c>
      <c r="AD4870" t="s">
        <v>9286</v>
      </c>
      <c r="AE4870" t="s">
        <v>9314</v>
      </c>
      <c r="AF4870" t="str">
        <f t="shared" si="393"/>
        <v>3636414137</v>
      </c>
    </row>
    <row r="4871" spans="8:32" ht="16.5" customHeight="1" x14ac:dyDescent="0.25">
      <c r="H4871" t="s">
        <v>8807</v>
      </c>
      <c r="I4871" t="s">
        <v>8847</v>
      </c>
      <c r="J4871" t="s">
        <v>8849</v>
      </c>
      <c r="K4871" t="s">
        <v>1263</v>
      </c>
      <c r="L4871">
        <f t="shared" si="394"/>
        <v>3534913321</v>
      </c>
      <c r="M4871" t="str">
        <f t="shared" si="395"/>
        <v>Thị trấn Đồng Văn</v>
      </c>
      <c r="N4871">
        <f t="shared" si="396"/>
        <v>35349</v>
      </c>
      <c r="O4871" t="str">
        <f t="shared" si="392"/>
        <v>3</v>
      </c>
      <c r="AC4871" t="s">
        <v>9025</v>
      </c>
      <c r="AD4871" t="s">
        <v>9286</v>
      </c>
      <c r="AE4871" t="s">
        <v>9316</v>
      </c>
      <c r="AF4871" t="str">
        <f t="shared" si="393"/>
        <v>3636414140</v>
      </c>
    </row>
    <row r="4872" spans="8:32" ht="16.5" customHeight="1" x14ac:dyDescent="0.25">
      <c r="H4872" t="s">
        <v>8807</v>
      </c>
      <c r="I4872" t="s">
        <v>8847</v>
      </c>
      <c r="J4872" t="s">
        <v>8850</v>
      </c>
      <c r="K4872" t="s">
        <v>8851</v>
      </c>
      <c r="L4872">
        <f t="shared" si="394"/>
        <v>3534913324</v>
      </c>
      <c r="M4872" t="str">
        <f t="shared" si="395"/>
        <v>Thị trấn Hòa Mạc</v>
      </c>
      <c r="N4872">
        <f t="shared" si="396"/>
        <v>35349</v>
      </c>
      <c r="O4872" t="str">
        <f t="shared" si="392"/>
        <v>3</v>
      </c>
      <c r="AC4872" t="s">
        <v>9025</v>
      </c>
      <c r="AD4872" t="s">
        <v>9286</v>
      </c>
      <c r="AE4872" t="s">
        <v>9318</v>
      </c>
      <c r="AF4872" t="str">
        <f t="shared" si="393"/>
        <v>3636414143</v>
      </c>
    </row>
    <row r="4873" spans="8:32" ht="16.5" customHeight="1" x14ac:dyDescent="0.25">
      <c r="H4873" t="s">
        <v>8807</v>
      </c>
      <c r="I4873" t="s">
        <v>8847</v>
      </c>
      <c r="J4873" t="s">
        <v>8852</v>
      </c>
      <c r="K4873" t="s">
        <v>8853</v>
      </c>
      <c r="L4873">
        <f t="shared" si="394"/>
        <v>3534913327</v>
      </c>
      <c r="M4873" t="str">
        <f t="shared" si="395"/>
        <v>Xã Mộc Bắc</v>
      </c>
      <c r="N4873">
        <f t="shared" si="396"/>
        <v>35349</v>
      </c>
      <c r="O4873" t="str">
        <f t="shared" si="392"/>
        <v>3</v>
      </c>
      <c r="AC4873" t="s">
        <v>9025</v>
      </c>
      <c r="AD4873" t="s">
        <v>9286</v>
      </c>
      <c r="AE4873" t="s">
        <v>9320</v>
      </c>
      <c r="AF4873" t="str">
        <f t="shared" si="393"/>
        <v>3636414146</v>
      </c>
    </row>
    <row r="4874" spans="8:32" ht="16.5" customHeight="1" x14ac:dyDescent="0.25">
      <c r="H4874" t="s">
        <v>8807</v>
      </c>
      <c r="I4874" t="s">
        <v>8847</v>
      </c>
      <c r="J4874" t="s">
        <v>8854</v>
      </c>
      <c r="K4874" t="s">
        <v>8855</v>
      </c>
      <c r="L4874">
        <f t="shared" si="394"/>
        <v>3534913330</v>
      </c>
      <c r="M4874" t="str">
        <f t="shared" si="395"/>
        <v>Xã Châu Giang</v>
      </c>
      <c r="N4874">
        <f t="shared" si="396"/>
        <v>35349</v>
      </c>
      <c r="O4874" t="str">
        <f t="shared" si="392"/>
        <v>3</v>
      </c>
      <c r="AC4874" t="s">
        <v>9025</v>
      </c>
      <c r="AD4874" t="s">
        <v>9321</v>
      </c>
      <c r="AE4874" t="s">
        <v>9323</v>
      </c>
      <c r="AF4874" t="str">
        <f t="shared" si="393"/>
        <v>3636514149</v>
      </c>
    </row>
    <row r="4875" spans="8:32" ht="16.5" customHeight="1" x14ac:dyDescent="0.25">
      <c r="H4875" t="s">
        <v>8807</v>
      </c>
      <c r="I4875" t="s">
        <v>8847</v>
      </c>
      <c r="J4875" t="s">
        <v>8856</v>
      </c>
      <c r="K4875" t="s">
        <v>8857</v>
      </c>
      <c r="L4875">
        <f t="shared" si="394"/>
        <v>3534913333</v>
      </c>
      <c r="M4875" t="str">
        <f t="shared" si="395"/>
        <v>Xã Bạch Thượng</v>
      </c>
      <c r="N4875">
        <f t="shared" si="396"/>
        <v>35349</v>
      </c>
      <c r="O4875" t="str">
        <f t="shared" si="392"/>
        <v>3</v>
      </c>
      <c r="AC4875" t="s">
        <v>9025</v>
      </c>
      <c r="AD4875" t="s">
        <v>9321</v>
      </c>
      <c r="AE4875" t="s">
        <v>9325</v>
      </c>
      <c r="AF4875" t="str">
        <f t="shared" si="393"/>
        <v>3636514152</v>
      </c>
    </row>
    <row r="4876" spans="8:32" ht="16.5" customHeight="1" x14ac:dyDescent="0.25">
      <c r="H4876" t="s">
        <v>8807</v>
      </c>
      <c r="I4876" t="s">
        <v>8847</v>
      </c>
      <c r="J4876" t="s">
        <v>8858</v>
      </c>
      <c r="K4876" t="s">
        <v>8859</v>
      </c>
      <c r="L4876">
        <f t="shared" si="394"/>
        <v>3534913336</v>
      </c>
      <c r="M4876" t="str">
        <f t="shared" si="395"/>
        <v>Xã Duy Minh</v>
      </c>
      <c r="N4876">
        <f t="shared" si="396"/>
        <v>35349</v>
      </c>
      <c r="O4876" t="str">
        <f t="shared" si="392"/>
        <v>3</v>
      </c>
      <c r="AC4876" t="s">
        <v>9025</v>
      </c>
      <c r="AD4876" t="s">
        <v>9321</v>
      </c>
      <c r="AE4876" t="s">
        <v>9327</v>
      </c>
      <c r="AF4876" t="str">
        <f t="shared" si="393"/>
        <v>3636514155</v>
      </c>
    </row>
    <row r="4877" spans="8:32" ht="16.5" customHeight="1" x14ac:dyDescent="0.25">
      <c r="H4877" t="s">
        <v>8807</v>
      </c>
      <c r="I4877" t="s">
        <v>8847</v>
      </c>
      <c r="J4877" t="s">
        <v>8860</v>
      </c>
      <c r="K4877" t="s">
        <v>8861</v>
      </c>
      <c r="L4877">
        <f t="shared" si="394"/>
        <v>3534913339</v>
      </c>
      <c r="M4877" t="str">
        <f t="shared" si="395"/>
        <v>Xã Mộc Nam</v>
      </c>
      <c r="N4877">
        <f t="shared" si="396"/>
        <v>35349</v>
      </c>
      <c r="O4877" t="str">
        <f t="shared" si="392"/>
        <v>3</v>
      </c>
      <c r="AC4877" t="s">
        <v>9025</v>
      </c>
      <c r="AD4877" t="s">
        <v>9321</v>
      </c>
      <c r="AE4877" t="s">
        <v>9329</v>
      </c>
      <c r="AF4877" t="str">
        <f t="shared" si="393"/>
        <v>3636514158</v>
      </c>
    </row>
    <row r="4878" spans="8:32" ht="16.5" customHeight="1" x14ac:dyDescent="0.25">
      <c r="H4878" t="s">
        <v>8807</v>
      </c>
      <c r="I4878" t="s">
        <v>8847</v>
      </c>
      <c r="J4878" t="s">
        <v>8862</v>
      </c>
      <c r="K4878" t="s">
        <v>8863</v>
      </c>
      <c r="L4878">
        <f t="shared" si="394"/>
        <v>3534913342</v>
      </c>
      <c r="M4878" t="str">
        <f t="shared" si="395"/>
        <v>Xã Duy Hải</v>
      </c>
      <c r="N4878">
        <f t="shared" si="396"/>
        <v>35349</v>
      </c>
      <c r="O4878" t="str">
        <f t="shared" si="392"/>
        <v>3</v>
      </c>
      <c r="AC4878" t="s">
        <v>9025</v>
      </c>
      <c r="AD4878" t="s">
        <v>9321</v>
      </c>
      <c r="AE4878" t="s">
        <v>9331</v>
      </c>
      <c r="AF4878" t="str">
        <f t="shared" si="393"/>
        <v>3636514161</v>
      </c>
    </row>
    <row r="4879" spans="8:32" ht="16.5" customHeight="1" x14ac:dyDescent="0.25">
      <c r="H4879" t="s">
        <v>8807</v>
      </c>
      <c r="I4879" t="s">
        <v>8847</v>
      </c>
      <c r="J4879" t="s">
        <v>8864</v>
      </c>
      <c r="K4879" t="s">
        <v>8865</v>
      </c>
      <c r="L4879">
        <f t="shared" si="394"/>
        <v>3534913345</v>
      </c>
      <c r="M4879" t="str">
        <f t="shared" si="395"/>
        <v>Xã Chuyên Ngoại</v>
      </c>
      <c r="N4879">
        <f t="shared" si="396"/>
        <v>35349</v>
      </c>
      <c r="O4879" t="str">
        <f t="shared" si="392"/>
        <v>3</v>
      </c>
      <c r="AC4879" t="s">
        <v>9025</v>
      </c>
      <c r="AD4879" t="s">
        <v>9321</v>
      </c>
      <c r="AE4879" t="s">
        <v>9333</v>
      </c>
      <c r="AF4879" t="str">
        <f t="shared" si="393"/>
        <v>3636514164</v>
      </c>
    </row>
    <row r="4880" spans="8:32" ht="16.5" customHeight="1" x14ac:dyDescent="0.25">
      <c r="H4880" t="s">
        <v>8807</v>
      </c>
      <c r="I4880" t="s">
        <v>8847</v>
      </c>
      <c r="J4880" t="s">
        <v>8866</v>
      </c>
      <c r="K4880" t="s">
        <v>8867</v>
      </c>
      <c r="L4880">
        <f t="shared" si="394"/>
        <v>3534913348</v>
      </c>
      <c r="M4880" t="str">
        <f t="shared" si="395"/>
        <v>Xã Yên Bắc</v>
      </c>
      <c r="N4880">
        <f t="shared" si="396"/>
        <v>35349</v>
      </c>
      <c r="O4880" t="str">
        <f t="shared" si="392"/>
        <v>3</v>
      </c>
      <c r="AC4880" t="s">
        <v>9025</v>
      </c>
      <c r="AD4880" t="s">
        <v>9321</v>
      </c>
      <c r="AE4880" t="s">
        <v>9335</v>
      </c>
      <c r="AF4880" t="str">
        <f t="shared" si="393"/>
        <v>3636514167</v>
      </c>
    </row>
    <row r="4881" spans="8:32" ht="16.5" customHeight="1" x14ac:dyDescent="0.25">
      <c r="H4881" t="s">
        <v>8807</v>
      </c>
      <c r="I4881" t="s">
        <v>8847</v>
      </c>
      <c r="J4881" t="s">
        <v>8868</v>
      </c>
      <c r="K4881" t="s">
        <v>8869</v>
      </c>
      <c r="L4881">
        <f t="shared" si="394"/>
        <v>3534913351</v>
      </c>
      <c r="M4881" t="str">
        <f t="shared" si="395"/>
        <v>Xã Trác Văn</v>
      </c>
      <c r="N4881">
        <f t="shared" si="396"/>
        <v>35349</v>
      </c>
      <c r="O4881" t="str">
        <f t="shared" si="392"/>
        <v>3</v>
      </c>
      <c r="AC4881" t="s">
        <v>9025</v>
      </c>
      <c r="AD4881" t="s">
        <v>9321</v>
      </c>
      <c r="AE4881" t="s">
        <v>9336</v>
      </c>
      <c r="AF4881" t="str">
        <f t="shared" si="393"/>
        <v>3636514170</v>
      </c>
    </row>
    <row r="4882" spans="8:32" ht="16.5" customHeight="1" x14ac:dyDescent="0.25">
      <c r="H4882" t="s">
        <v>8807</v>
      </c>
      <c r="I4882" t="s">
        <v>8847</v>
      </c>
      <c r="J4882" t="s">
        <v>8870</v>
      </c>
      <c r="K4882" t="s">
        <v>8871</v>
      </c>
      <c r="L4882">
        <f t="shared" si="394"/>
        <v>3534913354</v>
      </c>
      <c r="M4882" t="str">
        <f t="shared" si="395"/>
        <v>Xã Tiên Nội</v>
      </c>
      <c r="N4882">
        <f t="shared" si="396"/>
        <v>35349</v>
      </c>
      <c r="O4882" t="str">
        <f t="shared" si="392"/>
        <v>3</v>
      </c>
      <c r="AC4882" t="s">
        <v>9025</v>
      </c>
      <c r="AD4882" t="s">
        <v>9321</v>
      </c>
      <c r="AE4882" t="s">
        <v>9338</v>
      </c>
      <c r="AF4882" t="str">
        <f t="shared" si="393"/>
        <v>3636514173</v>
      </c>
    </row>
    <row r="4883" spans="8:32" ht="16.5" customHeight="1" x14ac:dyDescent="0.25">
      <c r="H4883" t="s">
        <v>8807</v>
      </c>
      <c r="I4883" t="s">
        <v>8847</v>
      </c>
      <c r="J4883" t="s">
        <v>8872</v>
      </c>
      <c r="K4883" t="s">
        <v>8873</v>
      </c>
      <c r="L4883">
        <f t="shared" si="394"/>
        <v>3534913357</v>
      </c>
      <c r="M4883" t="str">
        <f t="shared" si="395"/>
        <v>Xã Hoàng Đông</v>
      </c>
      <c r="N4883">
        <f t="shared" si="396"/>
        <v>35349</v>
      </c>
      <c r="O4883" t="str">
        <f t="shared" si="392"/>
        <v>3</v>
      </c>
      <c r="AC4883" t="s">
        <v>9025</v>
      </c>
      <c r="AD4883" t="s">
        <v>9321</v>
      </c>
      <c r="AE4883" t="s">
        <v>9340</v>
      </c>
      <c r="AF4883" t="str">
        <f t="shared" si="393"/>
        <v>3636514176</v>
      </c>
    </row>
    <row r="4884" spans="8:32" ht="16.5" customHeight="1" x14ac:dyDescent="0.25">
      <c r="H4884" t="s">
        <v>8807</v>
      </c>
      <c r="I4884" t="s">
        <v>8847</v>
      </c>
      <c r="J4884" t="s">
        <v>8874</v>
      </c>
      <c r="K4884" t="s">
        <v>8875</v>
      </c>
      <c r="L4884">
        <f t="shared" si="394"/>
        <v>3534913360</v>
      </c>
      <c r="M4884" t="str">
        <f t="shared" si="395"/>
        <v>Xã Yên Nam</v>
      </c>
      <c r="N4884">
        <f t="shared" si="396"/>
        <v>35349</v>
      </c>
      <c r="O4884" t="str">
        <f t="shared" si="392"/>
        <v>3</v>
      </c>
      <c r="AC4884" t="s">
        <v>9025</v>
      </c>
      <c r="AD4884" t="s">
        <v>9321</v>
      </c>
      <c r="AE4884" t="s">
        <v>9342</v>
      </c>
      <c r="AF4884" t="str">
        <f t="shared" si="393"/>
        <v>3636514179</v>
      </c>
    </row>
    <row r="4885" spans="8:32" ht="16.5" customHeight="1" x14ac:dyDescent="0.25">
      <c r="H4885" t="s">
        <v>8807</v>
      </c>
      <c r="I4885" t="s">
        <v>8847</v>
      </c>
      <c r="J4885" t="s">
        <v>8876</v>
      </c>
      <c r="K4885" t="s">
        <v>8877</v>
      </c>
      <c r="L4885">
        <f t="shared" si="394"/>
        <v>3534913363</v>
      </c>
      <c r="M4885" t="str">
        <f t="shared" si="395"/>
        <v>Xã Tiên Ngoại</v>
      </c>
      <c r="N4885">
        <f t="shared" si="396"/>
        <v>35349</v>
      </c>
      <c r="O4885" t="str">
        <f t="shared" si="392"/>
        <v>3</v>
      </c>
      <c r="AC4885" t="s">
        <v>9025</v>
      </c>
      <c r="AD4885" t="s">
        <v>9321</v>
      </c>
      <c r="AE4885" t="s">
        <v>9344</v>
      </c>
      <c r="AF4885" t="str">
        <f t="shared" si="393"/>
        <v>3636514182</v>
      </c>
    </row>
    <row r="4886" spans="8:32" ht="16.5" customHeight="1" x14ac:dyDescent="0.25">
      <c r="H4886" t="s">
        <v>8807</v>
      </c>
      <c r="I4886" t="s">
        <v>8847</v>
      </c>
      <c r="J4886" t="s">
        <v>8830</v>
      </c>
      <c r="K4886" t="s">
        <v>8831</v>
      </c>
      <c r="L4886">
        <f t="shared" si="394"/>
        <v>3534913366</v>
      </c>
      <c r="M4886" t="str">
        <f t="shared" si="395"/>
        <v>Xã Tiên Tân</v>
      </c>
      <c r="N4886">
        <f t="shared" si="396"/>
        <v>35349</v>
      </c>
      <c r="O4886" t="str">
        <f t="shared" si="392"/>
        <v>3</v>
      </c>
      <c r="AC4886" t="s">
        <v>9025</v>
      </c>
      <c r="AD4886" t="s">
        <v>9321</v>
      </c>
      <c r="AE4886" t="s">
        <v>9346</v>
      </c>
      <c r="AF4886" t="str">
        <f t="shared" si="393"/>
        <v>3636514185</v>
      </c>
    </row>
    <row r="4887" spans="8:32" ht="16.5" customHeight="1" x14ac:dyDescent="0.25">
      <c r="H4887" t="s">
        <v>8807</v>
      </c>
      <c r="I4887" t="s">
        <v>8847</v>
      </c>
      <c r="J4887" t="s">
        <v>8878</v>
      </c>
      <c r="K4887" t="s">
        <v>8879</v>
      </c>
      <c r="L4887">
        <f t="shared" si="394"/>
        <v>3534913369</v>
      </c>
      <c r="M4887" t="str">
        <f t="shared" si="395"/>
        <v>Xã Đọi Sơn</v>
      </c>
      <c r="N4887">
        <f t="shared" si="396"/>
        <v>35349</v>
      </c>
      <c r="O4887" t="str">
        <f t="shared" si="392"/>
        <v>3</v>
      </c>
      <c r="AC4887" t="s">
        <v>9025</v>
      </c>
      <c r="AD4887" t="s">
        <v>9321</v>
      </c>
      <c r="AE4887" t="s">
        <v>9348</v>
      </c>
      <c r="AF4887" t="str">
        <f t="shared" si="393"/>
        <v>3636514188</v>
      </c>
    </row>
    <row r="4888" spans="8:32" ht="16.5" customHeight="1" x14ac:dyDescent="0.25">
      <c r="H4888" t="s">
        <v>8807</v>
      </c>
      <c r="I4888" t="s">
        <v>8847</v>
      </c>
      <c r="J4888" t="s">
        <v>8832</v>
      </c>
      <c r="K4888" t="s">
        <v>8833</v>
      </c>
      <c r="L4888">
        <f t="shared" si="394"/>
        <v>3534913372</v>
      </c>
      <c r="M4888" t="str">
        <f t="shared" si="395"/>
        <v>Xã Tiên Hiệp</v>
      </c>
      <c r="N4888">
        <f t="shared" si="396"/>
        <v>35349</v>
      </c>
      <c r="O4888" t="str">
        <f t="shared" si="392"/>
        <v>3</v>
      </c>
      <c r="AC4888" t="s">
        <v>9025</v>
      </c>
      <c r="AD4888" t="s">
        <v>9321</v>
      </c>
      <c r="AE4888" t="s">
        <v>9350</v>
      </c>
      <c r="AF4888" t="str">
        <f t="shared" si="393"/>
        <v>3636514191</v>
      </c>
    </row>
    <row r="4889" spans="8:32" ht="16.5" customHeight="1" x14ac:dyDescent="0.25">
      <c r="H4889" t="s">
        <v>8807</v>
      </c>
      <c r="I4889" t="s">
        <v>8847</v>
      </c>
      <c r="J4889" t="s">
        <v>8880</v>
      </c>
      <c r="K4889" t="s">
        <v>649</v>
      </c>
      <c r="L4889">
        <f t="shared" si="394"/>
        <v>3534913375</v>
      </c>
      <c r="M4889" t="str">
        <f t="shared" si="395"/>
        <v>Xã Châu Sơn</v>
      </c>
      <c r="N4889">
        <f t="shared" si="396"/>
        <v>35349</v>
      </c>
      <c r="O4889" t="str">
        <f t="shared" si="392"/>
        <v>3</v>
      </c>
      <c r="AC4889" t="s">
        <v>9025</v>
      </c>
      <c r="AD4889" t="s">
        <v>9321</v>
      </c>
      <c r="AE4889" t="s">
        <v>9352</v>
      </c>
      <c r="AF4889" t="str">
        <f t="shared" si="393"/>
        <v>3636514194</v>
      </c>
    </row>
    <row r="4890" spans="8:32" ht="16.5" customHeight="1" x14ac:dyDescent="0.25">
      <c r="H4890" t="s">
        <v>8807</v>
      </c>
      <c r="I4890" t="s">
        <v>8847</v>
      </c>
      <c r="J4890" t="s">
        <v>8881</v>
      </c>
      <c r="K4890" t="s">
        <v>568</v>
      </c>
      <c r="L4890">
        <f t="shared" si="394"/>
        <v>3534913378</v>
      </c>
      <c r="M4890" t="str">
        <f t="shared" si="395"/>
        <v>Xã Tiền Phong</v>
      </c>
      <c r="N4890">
        <f t="shared" si="396"/>
        <v>35349</v>
      </c>
      <c r="O4890" t="str">
        <f t="shared" si="392"/>
        <v>3</v>
      </c>
      <c r="AC4890" t="s">
        <v>9025</v>
      </c>
      <c r="AD4890" t="s">
        <v>9321</v>
      </c>
      <c r="AE4890" t="s">
        <v>9354</v>
      </c>
      <c r="AF4890" t="str">
        <f t="shared" si="393"/>
        <v>3636514197</v>
      </c>
    </row>
    <row r="4891" spans="8:32" ht="16.5" customHeight="1" x14ac:dyDescent="0.25">
      <c r="H4891" t="s">
        <v>8807</v>
      </c>
      <c r="I4891" t="s">
        <v>8847</v>
      </c>
      <c r="J4891" t="s">
        <v>8834</v>
      </c>
      <c r="K4891" t="s">
        <v>8835</v>
      </c>
      <c r="L4891">
        <f t="shared" si="394"/>
        <v>3534913381</v>
      </c>
      <c r="M4891" t="str">
        <f t="shared" si="395"/>
        <v>Xã Tiên Hải</v>
      </c>
      <c r="N4891">
        <f t="shared" si="396"/>
        <v>35349</v>
      </c>
      <c r="O4891" t="str">
        <f t="shared" si="392"/>
        <v>3</v>
      </c>
      <c r="AC4891" t="s">
        <v>9025</v>
      </c>
      <c r="AD4891" t="s">
        <v>9321</v>
      </c>
      <c r="AE4891" t="s">
        <v>9356</v>
      </c>
      <c r="AF4891" t="str">
        <f t="shared" si="393"/>
        <v>3636514200</v>
      </c>
    </row>
    <row r="4892" spans="8:32" ht="16.5" customHeight="1" x14ac:dyDescent="0.25">
      <c r="H4892" t="s">
        <v>8807</v>
      </c>
      <c r="I4892" t="s">
        <v>8882</v>
      </c>
      <c r="K4892" t="s">
        <v>8883</v>
      </c>
      <c r="L4892">
        <f t="shared" si="394"/>
        <v>35350</v>
      </c>
      <c r="M4892" t="str">
        <f t="shared" si="395"/>
        <v>Huyện Kim Bảng</v>
      </c>
      <c r="N4892">
        <f t="shared" si="396"/>
        <v>35</v>
      </c>
      <c r="O4892" t="str">
        <f t="shared" si="392"/>
        <v>2</v>
      </c>
      <c r="AC4892" t="s">
        <v>9025</v>
      </c>
      <c r="AD4892" t="s">
        <v>9321</v>
      </c>
      <c r="AE4892" t="s">
        <v>9358</v>
      </c>
      <c r="AF4892" t="str">
        <f t="shared" si="393"/>
        <v>3636514203</v>
      </c>
    </row>
    <row r="4893" spans="8:32" ht="16.5" customHeight="1" x14ac:dyDescent="0.25">
      <c r="H4893" t="s">
        <v>8807</v>
      </c>
      <c r="I4893" t="s">
        <v>8882</v>
      </c>
      <c r="J4893" t="s">
        <v>8884</v>
      </c>
      <c r="K4893" t="s">
        <v>8885</v>
      </c>
      <c r="L4893">
        <f t="shared" si="394"/>
        <v>3535013384</v>
      </c>
      <c r="M4893" t="str">
        <f t="shared" si="395"/>
        <v>Thị trấn Quế</v>
      </c>
      <c r="N4893">
        <f t="shared" si="396"/>
        <v>35350</v>
      </c>
      <c r="O4893" t="str">
        <f t="shared" si="392"/>
        <v>3</v>
      </c>
      <c r="AC4893" t="s">
        <v>9025</v>
      </c>
      <c r="AD4893" t="s">
        <v>9321</v>
      </c>
      <c r="AE4893" t="s">
        <v>9360</v>
      </c>
      <c r="AF4893" t="str">
        <f t="shared" si="393"/>
        <v>3636514206</v>
      </c>
    </row>
    <row r="4894" spans="8:32" ht="16.5" customHeight="1" x14ac:dyDescent="0.25">
      <c r="H4894" t="s">
        <v>8807</v>
      </c>
      <c r="I4894" t="s">
        <v>8882</v>
      </c>
      <c r="J4894" t="s">
        <v>8886</v>
      </c>
      <c r="K4894" t="s">
        <v>8887</v>
      </c>
      <c r="L4894">
        <f t="shared" si="394"/>
        <v>3535013387</v>
      </c>
      <c r="M4894" t="str">
        <f t="shared" si="395"/>
        <v>Xã Nguyễn Úy</v>
      </c>
      <c r="N4894">
        <f t="shared" si="396"/>
        <v>35350</v>
      </c>
      <c r="O4894" t="str">
        <f t="shared" si="392"/>
        <v>3</v>
      </c>
      <c r="AC4894" t="s">
        <v>9025</v>
      </c>
      <c r="AD4894" t="s">
        <v>9321</v>
      </c>
      <c r="AE4894" t="s">
        <v>9362</v>
      </c>
      <c r="AF4894" t="str">
        <f t="shared" si="393"/>
        <v>3636514209</v>
      </c>
    </row>
    <row r="4895" spans="8:32" ht="16.5" customHeight="1" x14ac:dyDescent="0.25">
      <c r="H4895" t="s">
        <v>8807</v>
      </c>
      <c r="I4895" t="s">
        <v>8882</v>
      </c>
      <c r="J4895" t="s">
        <v>8888</v>
      </c>
      <c r="K4895" t="s">
        <v>8889</v>
      </c>
      <c r="L4895">
        <f t="shared" si="394"/>
        <v>3535013390</v>
      </c>
      <c r="M4895" t="str">
        <f t="shared" si="395"/>
        <v>Xã Đại Cương</v>
      </c>
      <c r="N4895">
        <f t="shared" si="396"/>
        <v>35350</v>
      </c>
      <c r="O4895" t="str">
        <f t="shared" si="392"/>
        <v>3</v>
      </c>
      <c r="AC4895" t="s">
        <v>9025</v>
      </c>
      <c r="AD4895" t="s">
        <v>9321</v>
      </c>
      <c r="AE4895" t="s">
        <v>9364</v>
      </c>
      <c r="AF4895" t="str">
        <f t="shared" si="393"/>
        <v>3636514212</v>
      </c>
    </row>
    <row r="4896" spans="8:32" ht="16.5" customHeight="1" x14ac:dyDescent="0.25">
      <c r="H4896" t="s">
        <v>8807</v>
      </c>
      <c r="I4896" t="s">
        <v>8882</v>
      </c>
      <c r="J4896" t="s">
        <v>8890</v>
      </c>
      <c r="K4896" t="s">
        <v>8891</v>
      </c>
      <c r="L4896">
        <f t="shared" si="394"/>
        <v>3535013393</v>
      </c>
      <c r="M4896" t="str">
        <f t="shared" si="395"/>
        <v>Xã Lê Hồ</v>
      </c>
      <c r="N4896">
        <f t="shared" si="396"/>
        <v>35350</v>
      </c>
      <c r="O4896" t="str">
        <f t="shared" si="392"/>
        <v>3</v>
      </c>
      <c r="AC4896" t="s">
        <v>9025</v>
      </c>
      <c r="AD4896" t="s">
        <v>9366</v>
      </c>
      <c r="AE4896" t="s">
        <v>9368</v>
      </c>
      <c r="AF4896" t="str">
        <f t="shared" si="393"/>
        <v>3636614215</v>
      </c>
    </row>
    <row r="4897" spans="8:32" ht="16.5" customHeight="1" x14ac:dyDescent="0.25">
      <c r="H4897" t="s">
        <v>8807</v>
      </c>
      <c r="I4897" t="s">
        <v>8882</v>
      </c>
      <c r="J4897" t="s">
        <v>8892</v>
      </c>
      <c r="K4897" t="s">
        <v>8893</v>
      </c>
      <c r="L4897">
        <f t="shared" si="394"/>
        <v>3535013396</v>
      </c>
      <c r="M4897" t="str">
        <f t="shared" si="395"/>
        <v>Xã Tượng Lĩnh</v>
      </c>
      <c r="N4897">
        <f t="shared" si="396"/>
        <v>35350</v>
      </c>
      <c r="O4897" t="str">
        <f t="shared" si="392"/>
        <v>3</v>
      </c>
      <c r="AC4897" t="s">
        <v>9025</v>
      </c>
      <c r="AD4897" t="s">
        <v>9366</v>
      </c>
      <c r="AE4897" t="s">
        <v>9370</v>
      </c>
      <c r="AF4897" t="str">
        <f t="shared" si="393"/>
        <v>3636614218</v>
      </c>
    </row>
    <row r="4898" spans="8:32" ht="16.5" customHeight="1" x14ac:dyDescent="0.25">
      <c r="H4898" t="s">
        <v>8807</v>
      </c>
      <c r="I4898" t="s">
        <v>8882</v>
      </c>
      <c r="J4898" t="s">
        <v>8894</v>
      </c>
      <c r="K4898" t="s">
        <v>8895</v>
      </c>
      <c r="L4898">
        <f t="shared" si="394"/>
        <v>3535013399</v>
      </c>
      <c r="M4898" t="str">
        <f t="shared" si="395"/>
        <v>Xã Nhật Tựu</v>
      </c>
      <c r="N4898">
        <f t="shared" si="396"/>
        <v>35350</v>
      </c>
      <c r="O4898" t="str">
        <f t="shared" si="392"/>
        <v>3</v>
      </c>
      <c r="AC4898" t="s">
        <v>9025</v>
      </c>
      <c r="AD4898" t="s">
        <v>9366</v>
      </c>
      <c r="AE4898" t="s">
        <v>9372</v>
      </c>
      <c r="AF4898" t="str">
        <f t="shared" si="393"/>
        <v>3636614221</v>
      </c>
    </row>
    <row r="4899" spans="8:32" ht="16.5" customHeight="1" x14ac:dyDescent="0.25">
      <c r="H4899" t="s">
        <v>8807</v>
      </c>
      <c r="I4899" t="s">
        <v>8882</v>
      </c>
      <c r="J4899" t="s">
        <v>8896</v>
      </c>
      <c r="K4899" t="s">
        <v>7507</v>
      </c>
      <c r="L4899">
        <f t="shared" si="394"/>
        <v>3535013402</v>
      </c>
      <c r="M4899" t="str">
        <f t="shared" si="395"/>
        <v>Xã Nhật Tân</v>
      </c>
      <c r="N4899">
        <f t="shared" si="396"/>
        <v>35350</v>
      </c>
      <c r="O4899" t="str">
        <f t="shared" si="392"/>
        <v>3</v>
      </c>
      <c r="AC4899" t="s">
        <v>9025</v>
      </c>
      <c r="AD4899" t="s">
        <v>9366</v>
      </c>
      <c r="AE4899" t="s">
        <v>9374</v>
      </c>
      <c r="AF4899" t="str">
        <f t="shared" si="393"/>
        <v>3636614224</v>
      </c>
    </row>
    <row r="4900" spans="8:32" ht="16.5" customHeight="1" x14ac:dyDescent="0.25">
      <c r="H4900" t="s">
        <v>8807</v>
      </c>
      <c r="I4900" t="s">
        <v>8882</v>
      </c>
      <c r="J4900" t="s">
        <v>8897</v>
      </c>
      <c r="K4900" t="s">
        <v>8898</v>
      </c>
      <c r="L4900">
        <f t="shared" si="394"/>
        <v>3535013405</v>
      </c>
      <c r="M4900" t="str">
        <f t="shared" si="395"/>
        <v>Xã Đồng Hóa</v>
      </c>
      <c r="N4900">
        <f t="shared" si="396"/>
        <v>35350</v>
      </c>
      <c r="O4900" t="str">
        <f t="shared" si="392"/>
        <v>3</v>
      </c>
      <c r="AC4900" t="s">
        <v>9025</v>
      </c>
      <c r="AD4900" t="s">
        <v>9366</v>
      </c>
      <c r="AE4900" t="s">
        <v>9376</v>
      </c>
      <c r="AF4900" t="str">
        <f t="shared" si="393"/>
        <v>3636614227</v>
      </c>
    </row>
    <row r="4901" spans="8:32" ht="16.5" customHeight="1" x14ac:dyDescent="0.25">
      <c r="H4901" t="s">
        <v>8807</v>
      </c>
      <c r="I4901" t="s">
        <v>8882</v>
      </c>
      <c r="J4901" t="s">
        <v>8899</v>
      </c>
      <c r="K4901" t="s">
        <v>8900</v>
      </c>
      <c r="L4901">
        <f t="shared" si="394"/>
        <v>3535013408</v>
      </c>
      <c r="M4901" t="str">
        <f t="shared" si="395"/>
        <v>Xã Hoàng Tây</v>
      </c>
      <c r="N4901">
        <f t="shared" si="396"/>
        <v>35350</v>
      </c>
      <c r="O4901" t="str">
        <f t="shared" si="392"/>
        <v>3</v>
      </c>
      <c r="AC4901" t="s">
        <v>9025</v>
      </c>
      <c r="AD4901" t="s">
        <v>9366</v>
      </c>
      <c r="AE4901" t="s">
        <v>9378</v>
      </c>
      <c r="AF4901" t="str">
        <f t="shared" si="393"/>
        <v>3636614230</v>
      </c>
    </row>
    <row r="4902" spans="8:32" ht="16.5" customHeight="1" x14ac:dyDescent="0.25">
      <c r="H4902" t="s">
        <v>8807</v>
      </c>
      <c r="I4902" t="s">
        <v>8882</v>
      </c>
      <c r="J4902" t="s">
        <v>8901</v>
      </c>
      <c r="K4902" t="s">
        <v>2229</v>
      </c>
      <c r="L4902">
        <f t="shared" si="394"/>
        <v>3535013411</v>
      </c>
      <c r="M4902" t="str">
        <f t="shared" si="395"/>
        <v>Xã Tân Sơn</v>
      </c>
      <c r="N4902">
        <f t="shared" si="396"/>
        <v>35350</v>
      </c>
      <c r="O4902" t="str">
        <f t="shared" si="392"/>
        <v>3</v>
      </c>
      <c r="AC4902" t="s">
        <v>9025</v>
      </c>
      <c r="AD4902" t="s">
        <v>9366</v>
      </c>
      <c r="AE4902" t="s">
        <v>9380</v>
      </c>
      <c r="AF4902" t="str">
        <f t="shared" si="393"/>
        <v>3636614233</v>
      </c>
    </row>
    <row r="4903" spans="8:32" ht="16.5" customHeight="1" x14ac:dyDescent="0.25">
      <c r="H4903" t="s">
        <v>8807</v>
      </c>
      <c r="I4903" t="s">
        <v>8882</v>
      </c>
      <c r="J4903" t="s">
        <v>8902</v>
      </c>
      <c r="K4903" t="s">
        <v>8297</v>
      </c>
      <c r="L4903">
        <f t="shared" si="394"/>
        <v>3535013414</v>
      </c>
      <c r="M4903" t="str">
        <f t="shared" si="395"/>
        <v>Xã Thụy Lôi</v>
      </c>
      <c r="N4903">
        <f t="shared" si="396"/>
        <v>35350</v>
      </c>
      <c r="O4903" t="str">
        <f t="shared" si="392"/>
        <v>3</v>
      </c>
      <c r="AC4903" t="s">
        <v>9025</v>
      </c>
      <c r="AD4903" t="s">
        <v>9366</v>
      </c>
      <c r="AE4903" t="s">
        <v>9382</v>
      </c>
      <c r="AF4903" t="str">
        <f t="shared" si="393"/>
        <v>3636614236</v>
      </c>
    </row>
    <row r="4904" spans="8:32" ht="16.5" customHeight="1" x14ac:dyDescent="0.25">
      <c r="H4904" t="s">
        <v>8807</v>
      </c>
      <c r="I4904" t="s">
        <v>8882</v>
      </c>
      <c r="J4904" t="s">
        <v>8903</v>
      </c>
      <c r="K4904" t="s">
        <v>8904</v>
      </c>
      <c r="L4904">
        <f t="shared" si="394"/>
        <v>3535013417</v>
      </c>
      <c r="M4904" t="str">
        <f t="shared" si="395"/>
        <v>Xã Văn Xá</v>
      </c>
      <c r="N4904">
        <f t="shared" si="396"/>
        <v>35350</v>
      </c>
      <c r="O4904" t="str">
        <f t="shared" si="392"/>
        <v>3</v>
      </c>
      <c r="AC4904" t="s">
        <v>9025</v>
      </c>
      <c r="AD4904" t="s">
        <v>9366</v>
      </c>
      <c r="AE4904" t="s">
        <v>9384</v>
      </c>
      <c r="AF4904" t="str">
        <f t="shared" si="393"/>
        <v>3636614239</v>
      </c>
    </row>
    <row r="4905" spans="8:32" ht="16.5" customHeight="1" x14ac:dyDescent="0.25">
      <c r="H4905" t="s">
        <v>8807</v>
      </c>
      <c r="I4905" t="s">
        <v>8882</v>
      </c>
      <c r="J4905" t="s">
        <v>8905</v>
      </c>
      <c r="K4905" t="s">
        <v>8906</v>
      </c>
      <c r="L4905">
        <f t="shared" si="394"/>
        <v>3535013420</v>
      </c>
      <c r="M4905" t="str">
        <f t="shared" si="395"/>
        <v>Xã Khả Phong</v>
      </c>
      <c r="N4905">
        <f t="shared" si="396"/>
        <v>35350</v>
      </c>
      <c r="O4905" t="str">
        <f t="shared" si="392"/>
        <v>3</v>
      </c>
      <c r="AC4905" t="s">
        <v>9025</v>
      </c>
      <c r="AD4905" t="s">
        <v>9366</v>
      </c>
      <c r="AE4905" t="s">
        <v>9386</v>
      </c>
      <c r="AF4905" t="str">
        <f t="shared" si="393"/>
        <v>3636614242</v>
      </c>
    </row>
    <row r="4906" spans="8:32" ht="16.5" customHeight="1" x14ac:dyDescent="0.25">
      <c r="H4906" t="s">
        <v>8807</v>
      </c>
      <c r="I4906" t="s">
        <v>8882</v>
      </c>
      <c r="J4906" t="s">
        <v>8907</v>
      </c>
      <c r="K4906" t="s">
        <v>4527</v>
      </c>
      <c r="L4906">
        <f t="shared" si="394"/>
        <v>3535013423</v>
      </c>
      <c r="M4906" t="str">
        <f t="shared" si="395"/>
        <v>Xã Ngọc Sơn</v>
      </c>
      <c r="N4906">
        <f t="shared" si="396"/>
        <v>35350</v>
      </c>
      <c r="O4906" t="str">
        <f t="shared" si="392"/>
        <v>3</v>
      </c>
      <c r="AC4906" t="s">
        <v>9025</v>
      </c>
      <c r="AD4906" t="s">
        <v>9366</v>
      </c>
      <c r="AE4906" t="s">
        <v>9388</v>
      </c>
      <c r="AF4906" t="str">
        <f t="shared" si="393"/>
        <v>3636614245</v>
      </c>
    </row>
    <row r="4907" spans="8:32" ht="16.5" customHeight="1" x14ac:dyDescent="0.25">
      <c r="H4907" t="s">
        <v>8807</v>
      </c>
      <c r="I4907" t="s">
        <v>8882</v>
      </c>
      <c r="J4907" t="s">
        <v>8836</v>
      </c>
      <c r="K4907" t="s">
        <v>2407</v>
      </c>
      <c r="L4907">
        <f t="shared" si="394"/>
        <v>3535013426</v>
      </c>
      <c r="M4907" t="str">
        <f t="shared" si="395"/>
        <v>Xã Kim Bình</v>
      </c>
      <c r="N4907">
        <f t="shared" si="396"/>
        <v>35350</v>
      </c>
      <c r="O4907" t="str">
        <f t="shared" si="392"/>
        <v>3</v>
      </c>
      <c r="AC4907" t="s">
        <v>9025</v>
      </c>
      <c r="AD4907" t="s">
        <v>9366</v>
      </c>
      <c r="AE4907" t="s">
        <v>9390</v>
      </c>
      <c r="AF4907" t="str">
        <f t="shared" si="393"/>
        <v>3636614248</v>
      </c>
    </row>
    <row r="4908" spans="8:32" ht="16.5" customHeight="1" x14ac:dyDescent="0.25">
      <c r="H4908" t="s">
        <v>8807</v>
      </c>
      <c r="I4908" t="s">
        <v>8882</v>
      </c>
      <c r="J4908" t="s">
        <v>8908</v>
      </c>
      <c r="K4908" t="s">
        <v>8909</v>
      </c>
      <c r="L4908">
        <f t="shared" si="394"/>
        <v>3535013429</v>
      </c>
      <c r="M4908" t="str">
        <f t="shared" si="395"/>
        <v>Thị trấn Ba Sao</v>
      </c>
      <c r="N4908">
        <f t="shared" si="396"/>
        <v>35350</v>
      </c>
      <c r="O4908" t="str">
        <f t="shared" si="392"/>
        <v>3</v>
      </c>
      <c r="AC4908" t="s">
        <v>9025</v>
      </c>
      <c r="AD4908" t="s">
        <v>9366</v>
      </c>
      <c r="AE4908" t="s">
        <v>9392</v>
      </c>
      <c r="AF4908" t="str">
        <f t="shared" si="393"/>
        <v>3636614251</v>
      </c>
    </row>
    <row r="4909" spans="8:32" ht="16.5" customHeight="1" x14ac:dyDescent="0.25">
      <c r="H4909" t="s">
        <v>8807</v>
      </c>
      <c r="I4909" t="s">
        <v>8882</v>
      </c>
      <c r="J4909" t="s">
        <v>8910</v>
      </c>
      <c r="K4909" t="s">
        <v>4306</v>
      </c>
      <c r="L4909">
        <f t="shared" si="394"/>
        <v>3535013432</v>
      </c>
      <c r="M4909" t="str">
        <f t="shared" si="395"/>
        <v>Xã Liên Sơn</v>
      </c>
      <c r="N4909">
        <f t="shared" si="396"/>
        <v>35350</v>
      </c>
      <c r="O4909" t="str">
        <f t="shared" si="392"/>
        <v>3</v>
      </c>
      <c r="AC4909" t="s">
        <v>9025</v>
      </c>
      <c r="AD4909" t="s">
        <v>9366</v>
      </c>
      <c r="AE4909" t="s">
        <v>9394</v>
      </c>
      <c r="AF4909" t="str">
        <f t="shared" si="393"/>
        <v>3636614254</v>
      </c>
    </row>
    <row r="4910" spans="8:32" ht="16.5" customHeight="1" x14ac:dyDescent="0.25">
      <c r="H4910" t="s">
        <v>8807</v>
      </c>
      <c r="I4910" t="s">
        <v>8882</v>
      </c>
      <c r="J4910" t="s">
        <v>8911</v>
      </c>
      <c r="K4910" t="s">
        <v>8912</v>
      </c>
      <c r="L4910">
        <f t="shared" si="394"/>
        <v>3535013435</v>
      </c>
      <c r="M4910" t="str">
        <f t="shared" si="395"/>
        <v>Xã Thi Sơn</v>
      </c>
      <c r="N4910">
        <f t="shared" si="396"/>
        <v>35350</v>
      </c>
      <c r="O4910" t="str">
        <f t="shared" si="392"/>
        <v>3</v>
      </c>
      <c r="AC4910" t="s">
        <v>9025</v>
      </c>
      <c r="AD4910" t="s">
        <v>9366</v>
      </c>
      <c r="AE4910" t="s">
        <v>9396</v>
      </c>
      <c r="AF4910" t="str">
        <f t="shared" si="393"/>
        <v>3636614257</v>
      </c>
    </row>
    <row r="4911" spans="8:32" ht="16.5" customHeight="1" x14ac:dyDescent="0.25">
      <c r="H4911" t="s">
        <v>8807</v>
      </c>
      <c r="I4911" t="s">
        <v>8882</v>
      </c>
      <c r="J4911" t="s">
        <v>8913</v>
      </c>
      <c r="K4911" t="s">
        <v>5217</v>
      </c>
      <c r="L4911">
        <f t="shared" si="394"/>
        <v>3535013438</v>
      </c>
      <c r="M4911" t="str">
        <f t="shared" si="395"/>
        <v>Xã Thanh Sơn</v>
      </c>
      <c r="N4911">
        <f t="shared" si="396"/>
        <v>35350</v>
      </c>
      <c r="O4911" t="str">
        <f t="shared" si="392"/>
        <v>3</v>
      </c>
      <c r="AC4911" t="s">
        <v>9025</v>
      </c>
      <c r="AD4911" t="s">
        <v>9366</v>
      </c>
      <c r="AE4911" t="s">
        <v>9398</v>
      </c>
      <c r="AF4911" t="str">
        <f t="shared" si="393"/>
        <v>3636614260</v>
      </c>
    </row>
    <row r="4912" spans="8:32" ht="16.5" customHeight="1" x14ac:dyDescent="0.25">
      <c r="H4912" t="s">
        <v>8807</v>
      </c>
      <c r="I4912" t="s">
        <v>8914</v>
      </c>
      <c r="K4912" t="s">
        <v>8915</v>
      </c>
      <c r="L4912">
        <f t="shared" si="394"/>
        <v>35351</v>
      </c>
      <c r="M4912" t="str">
        <f t="shared" si="395"/>
        <v>Huyện Thanh Liêm</v>
      </c>
      <c r="N4912">
        <f t="shared" si="396"/>
        <v>35</v>
      </c>
      <c r="O4912" t="str">
        <f t="shared" si="392"/>
        <v>2</v>
      </c>
      <c r="AC4912" t="s">
        <v>9025</v>
      </c>
      <c r="AD4912" t="s">
        <v>9366</v>
      </c>
      <c r="AE4912" t="s">
        <v>9400</v>
      </c>
      <c r="AF4912" t="str">
        <f t="shared" si="393"/>
        <v>3636614263</v>
      </c>
    </row>
    <row r="4913" spans="8:32" ht="16.5" customHeight="1" x14ac:dyDescent="0.25">
      <c r="H4913" t="s">
        <v>8807</v>
      </c>
      <c r="I4913" t="s">
        <v>8914</v>
      </c>
      <c r="J4913" t="s">
        <v>8916</v>
      </c>
      <c r="K4913" t="s">
        <v>8917</v>
      </c>
      <c r="L4913">
        <f t="shared" si="394"/>
        <v>3535113441</v>
      </c>
      <c r="M4913" t="str">
        <f t="shared" si="395"/>
        <v>Thị trấn Kiện Khê</v>
      </c>
      <c r="N4913">
        <f t="shared" si="396"/>
        <v>35351</v>
      </c>
      <c r="O4913" t="str">
        <f t="shared" si="392"/>
        <v>3</v>
      </c>
      <c r="AC4913" t="s">
        <v>9025</v>
      </c>
      <c r="AD4913" t="s">
        <v>9366</v>
      </c>
      <c r="AE4913" t="s">
        <v>9402</v>
      </c>
      <c r="AF4913" t="str">
        <f t="shared" si="393"/>
        <v>3636614266</v>
      </c>
    </row>
    <row r="4914" spans="8:32" ht="16.5" customHeight="1" x14ac:dyDescent="0.25">
      <c r="H4914" t="s">
        <v>8807</v>
      </c>
      <c r="I4914" t="s">
        <v>8914</v>
      </c>
      <c r="J4914" t="s">
        <v>8837</v>
      </c>
      <c r="K4914" t="s">
        <v>8838</v>
      </c>
      <c r="L4914">
        <f t="shared" si="394"/>
        <v>3535113444</v>
      </c>
      <c r="M4914" t="str">
        <f t="shared" si="395"/>
        <v>Xã Liêm Tuyền</v>
      </c>
      <c r="N4914">
        <f t="shared" si="396"/>
        <v>35351</v>
      </c>
      <c r="O4914" t="str">
        <f t="shared" si="392"/>
        <v>3</v>
      </c>
      <c r="AC4914" t="s">
        <v>9025</v>
      </c>
      <c r="AD4914" t="s">
        <v>9366</v>
      </c>
      <c r="AE4914" t="s">
        <v>9404</v>
      </c>
      <c r="AF4914" t="str">
        <f t="shared" si="393"/>
        <v>3636614269</v>
      </c>
    </row>
    <row r="4915" spans="8:32" ht="16.5" customHeight="1" x14ac:dyDescent="0.25">
      <c r="H4915" t="s">
        <v>8807</v>
      </c>
      <c r="I4915" t="s">
        <v>8914</v>
      </c>
      <c r="J4915" t="s">
        <v>8839</v>
      </c>
      <c r="K4915" t="s">
        <v>8840</v>
      </c>
      <c r="L4915">
        <f t="shared" si="394"/>
        <v>3535113447</v>
      </c>
      <c r="M4915" t="str">
        <f t="shared" si="395"/>
        <v>Xã Liêm Tiết</v>
      </c>
      <c r="N4915">
        <f t="shared" si="396"/>
        <v>35351</v>
      </c>
      <c r="O4915" t="str">
        <f t="shared" si="392"/>
        <v>3</v>
      </c>
      <c r="AC4915" t="s">
        <v>9025</v>
      </c>
      <c r="AD4915" t="s">
        <v>9366</v>
      </c>
      <c r="AE4915" t="s">
        <v>9405</v>
      </c>
      <c r="AF4915" t="str">
        <f t="shared" si="393"/>
        <v>3636614272</v>
      </c>
    </row>
    <row r="4916" spans="8:32" ht="16.5" customHeight="1" x14ac:dyDescent="0.25">
      <c r="H4916" t="s">
        <v>8807</v>
      </c>
      <c r="I4916" t="s">
        <v>8914</v>
      </c>
      <c r="J4916" t="s">
        <v>8918</v>
      </c>
      <c r="K4916" t="s">
        <v>8919</v>
      </c>
      <c r="L4916">
        <f t="shared" si="394"/>
        <v>3535113450</v>
      </c>
      <c r="M4916" t="str">
        <f t="shared" si="395"/>
        <v>Xã Liêm Phong</v>
      </c>
      <c r="N4916">
        <f t="shared" si="396"/>
        <v>35351</v>
      </c>
      <c r="O4916" t="str">
        <f t="shared" si="392"/>
        <v>3</v>
      </c>
      <c r="AC4916" t="s">
        <v>9025</v>
      </c>
      <c r="AD4916" t="s">
        <v>9366</v>
      </c>
      <c r="AE4916" t="s">
        <v>9406</v>
      </c>
      <c r="AF4916" t="str">
        <f t="shared" si="393"/>
        <v>3636614275</v>
      </c>
    </row>
    <row r="4917" spans="8:32" ht="16.5" customHeight="1" x14ac:dyDescent="0.25">
      <c r="H4917" t="s">
        <v>8807</v>
      </c>
      <c r="I4917" t="s">
        <v>8914</v>
      </c>
      <c r="J4917" t="s">
        <v>8920</v>
      </c>
      <c r="K4917" t="s">
        <v>6365</v>
      </c>
      <c r="L4917">
        <f t="shared" si="394"/>
        <v>3535113453</v>
      </c>
      <c r="M4917" t="str">
        <f t="shared" si="395"/>
        <v>Xã Thanh Hà</v>
      </c>
      <c r="N4917">
        <f t="shared" si="396"/>
        <v>35351</v>
      </c>
      <c r="O4917" t="str">
        <f t="shared" si="392"/>
        <v>3</v>
      </c>
      <c r="AC4917" t="s">
        <v>9025</v>
      </c>
      <c r="AD4917" t="s">
        <v>9366</v>
      </c>
      <c r="AE4917" t="s">
        <v>9408</v>
      </c>
      <c r="AF4917" t="str">
        <f t="shared" si="393"/>
        <v>3636614278</v>
      </c>
    </row>
    <row r="4918" spans="8:32" ht="16.5" customHeight="1" x14ac:dyDescent="0.25">
      <c r="H4918" t="s">
        <v>8807</v>
      </c>
      <c r="I4918" t="s">
        <v>8914</v>
      </c>
      <c r="J4918" t="s">
        <v>8921</v>
      </c>
      <c r="K4918" t="s">
        <v>8922</v>
      </c>
      <c r="L4918">
        <f t="shared" si="394"/>
        <v>3535113456</v>
      </c>
      <c r="M4918" t="str">
        <f t="shared" si="395"/>
        <v>Xã Liêm Cần</v>
      </c>
      <c r="N4918">
        <f t="shared" si="396"/>
        <v>35351</v>
      </c>
      <c r="O4918" t="str">
        <f t="shared" si="392"/>
        <v>3</v>
      </c>
      <c r="AC4918" t="s">
        <v>9025</v>
      </c>
      <c r="AD4918" t="s">
        <v>9366</v>
      </c>
      <c r="AE4918" t="s">
        <v>9410</v>
      </c>
      <c r="AF4918" t="str">
        <f t="shared" si="393"/>
        <v>3636614281</v>
      </c>
    </row>
    <row r="4919" spans="8:32" ht="16.5" customHeight="1" x14ac:dyDescent="0.25">
      <c r="H4919" t="s">
        <v>8807</v>
      </c>
      <c r="I4919" t="s">
        <v>8914</v>
      </c>
      <c r="J4919" t="s">
        <v>8841</v>
      </c>
      <c r="K4919" t="s">
        <v>8923</v>
      </c>
      <c r="L4919">
        <f t="shared" si="394"/>
        <v>3535113459</v>
      </c>
      <c r="M4919" t="str">
        <f t="shared" si="395"/>
        <v>Xã Thanh Tuyền</v>
      </c>
      <c r="N4919">
        <f t="shared" si="396"/>
        <v>35351</v>
      </c>
      <c r="O4919" t="str">
        <f t="shared" si="392"/>
        <v>3</v>
      </c>
      <c r="AC4919" t="s">
        <v>9025</v>
      </c>
      <c r="AD4919" t="s">
        <v>9366</v>
      </c>
      <c r="AE4919" t="s">
        <v>9412</v>
      </c>
      <c r="AF4919" t="str">
        <f t="shared" si="393"/>
        <v>3636614284</v>
      </c>
    </row>
    <row r="4920" spans="8:32" ht="16.5" customHeight="1" x14ac:dyDescent="0.25">
      <c r="H4920" t="s">
        <v>8807</v>
      </c>
      <c r="I4920" t="s">
        <v>8914</v>
      </c>
      <c r="J4920" t="s">
        <v>8924</v>
      </c>
      <c r="K4920" t="s">
        <v>933</v>
      </c>
      <c r="L4920">
        <f t="shared" si="394"/>
        <v>3535113462</v>
      </c>
      <c r="M4920" t="str">
        <f t="shared" si="395"/>
        <v>Xã Thanh Bình</v>
      </c>
      <c r="N4920">
        <f t="shared" si="396"/>
        <v>35351</v>
      </c>
      <c r="O4920" t="str">
        <f t="shared" si="392"/>
        <v>3</v>
      </c>
      <c r="AC4920" t="s">
        <v>9025</v>
      </c>
      <c r="AD4920" t="s">
        <v>9366</v>
      </c>
      <c r="AE4920" t="s">
        <v>9414</v>
      </c>
      <c r="AF4920" t="str">
        <f t="shared" si="393"/>
        <v>3636614287</v>
      </c>
    </row>
    <row r="4921" spans="8:32" ht="16.5" customHeight="1" x14ac:dyDescent="0.25">
      <c r="H4921" t="s">
        <v>8807</v>
      </c>
      <c r="I4921" t="s">
        <v>8914</v>
      </c>
      <c r="J4921" t="s">
        <v>8925</v>
      </c>
      <c r="K4921" t="s">
        <v>8926</v>
      </c>
      <c r="L4921">
        <f t="shared" si="394"/>
        <v>3535113465</v>
      </c>
      <c r="M4921" t="str">
        <f t="shared" si="395"/>
        <v>Xã Liêm Thuận</v>
      </c>
      <c r="N4921">
        <f t="shared" si="396"/>
        <v>35351</v>
      </c>
      <c r="O4921" t="str">
        <f t="shared" si="392"/>
        <v>3</v>
      </c>
      <c r="AC4921" t="s">
        <v>9025</v>
      </c>
      <c r="AD4921" t="s">
        <v>9366</v>
      </c>
      <c r="AE4921" t="s">
        <v>9416</v>
      </c>
      <c r="AF4921" t="str">
        <f t="shared" si="393"/>
        <v>3636614290</v>
      </c>
    </row>
    <row r="4922" spans="8:32" ht="16.5" customHeight="1" x14ac:dyDescent="0.25">
      <c r="H4922" t="s">
        <v>8807</v>
      </c>
      <c r="I4922" t="s">
        <v>8914</v>
      </c>
      <c r="J4922" t="s">
        <v>8927</v>
      </c>
      <c r="K4922" t="s">
        <v>1415</v>
      </c>
      <c r="L4922">
        <f t="shared" si="394"/>
        <v>3535113468</v>
      </c>
      <c r="M4922" t="str">
        <f t="shared" si="395"/>
        <v>Xã Thanh Thủy</v>
      </c>
      <c r="N4922">
        <f t="shared" si="396"/>
        <v>35351</v>
      </c>
      <c r="O4922" t="str">
        <f t="shared" si="392"/>
        <v>3</v>
      </c>
      <c r="AC4922" t="s">
        <v>9025</v>
      </c>
      <c r="AD4922" t="s">
        <v>9366</v>
      </c>
      <c r="AE4922" t="s">
        <v>9418</v>
      </c>
      <c r="AF4922" t="str">
        <f t="shared" si="393"/>
        <v>3636614293</v>
      </c>
    </row>
    <row r="4923" spans="8:32" ht="16.5" customHeight="1" x14ac:dyDescent="0.25">
      <c r="H4923" t="s">
        <v>8807</v>
      </c>
      <c r="I4923" t="s">
        <v>8914</v>
      </c>
      <c r="J4923" t="s">
        <v>8928</v>
      </c>
      <c r="K4923" t="s">
        <v>8929</v>
      </c>
      <c r="L4923">
        <f t="shared" si="394"/>
        <v>3535113471</v>
      </c>
      <c r="M4923" t="str">
        <f t="shared" si="395"/>
        <v>Xã Thanh Phong</v>
      </c>
      <c r="N4923">
        <f t="shared" si="396"/>
        <v>35351</v>
      </c>
      <c r="O4923" t="str">
        <f t="shared" si="392"/>
        <v>3</v>
      </c>
      <c r="AC4923" t="s">
        <v>9025</v>
      </c>
      <c r="AD4923" t="s">
        <v>9366</v>
      </c>
      <c r="AE4923" t="s">
        <v>9420</v>
      </c>
      <c r="AF4923" t="str">
        <f t="shared" si="393"/>
        <v>3636614296</v>
      </c>
    </row>
    <row r="4924" spans="8:32" ht="16.5" customHeight="1" x14ac:dyDescent="0.25">
      <c r="H4924" t="s">
        <v>8807</v>
      </c>
      <c r="I4924" t="s">
        <v>8914</v>
      </c>
      <c r="J4924" t="s">
        <v>8930</v>
      </c>
      <c r="K4924" t="s">
        <v>8931</v>
      </c>
      <c r="L4924">
        <f t="shared" si="394"/>
        <v>3535113474</v>
      </c>
      <c r="M4924" t="str">
        <f t="shared" si="395"/>
        <v>Xã Thanh Lưu</v>
      </c>
      <c r="N4924">
        <f t="shared" si="396"/>
        <v>35351</v>
      </c>
      <c r="O4924" t="str">
        <f t="shared" si="392"/>
        <v>3</v>
      </c>
      <c r="AC4924" t="s">
        <v>9025</v>
      </c>
      <c r="AD4924" t="s">
        <v>9366</v>
      </c>
      <c r="AE4924" t="s">
        <v>9422</v>
      </c>
      <c r="AF4924" t="str">
        <f t="shared" si="393"/>
        <v>3636614299</v>
      </c>
    </row>
    <row r="4925" spans="8:32" ht="16.5" customHeight="1" x14ac:dyDescent="0.25">
      <c r="H4925" t="s">
        <v>8807</v>
      </c>
      <c r="I4925" t="s">
        <v>8914</v>
      </c>
      <c r="J4925" t="s">
        <v>8932</v>
      </c>
      <c r="K4925" t="s">
        <v>8717</v>
      </c>
      <c r="L4925">
        <f t="shared" si="394"/>
        <v>3535113477</v>
      </c>
      <c r="M4925" t="str">
        <f t="shared" si="395"/>
        <v>Xã Thanh Tân</v>
      </c>
      <c r="N4925">
        <f t="shared" si="396"/>
        <v>35351</v>
      </c>
      <c r="O4925" t="str">
        <f t="shared" si="392"/>
        <v>3</v>
      </c>
      <c r="AC4925" t="s">
        <v>9025</v>
      </c>
      <c r="AD4925" t="s">
        <v>9366</v>
      </c>
      <c r="AE4925" t="s">
        <v>9424</v>
      </c>
      <c r="AF4925" t="str">
        <f t="shared" si="393"/>
        <v>3636614302</v>
      </c>
    </row>
    <row r="4926" spans="8:32" ht="16.5" customHeight="1" x14ac:dyDescent="0.25">
      <c r="H4926" t="s">
        <v>8807</v>
      </c>
      <c r="I4926" t="s">
        <v>8914</v>
      </c>
      <c r="J4926" t="s">
        <v>8933</v>
      </c>
      <c r="K4926" t="s">
        <v>8934</v>
      </c>
      <c r="L4926">
        <f t="shared" si="394"/>
        <v>3535113480</v>
      </c>
      <c r="M4926" t="str">
        <f t="shared" si="395"/>
        <v>Xã Liêm Túc</v>
      </c>
      <c r="N4926">
        <f t="shared" si="396"/>
        <v>35351</v>
      </c>
      <c r="O4926" t="str">
        <f t="shared" si="392"/>
        <v>3</v>
      </c>
      <c r="AC4926" t="s">
        <v>9025</v>
      </c>
      <c r="AD4926" t="s">
        <v>9366</v>
      </c>
      <c r="AE4926" t="s">
        <v>9426</v>
      </c>
      <c r="AF4926" t="str">
        <f t="shared" si="393"/>
        <v>3636614305</v>
      </c>
    </row>
    <row r="4927" spans="8:32" ht="16.5" customHeight="1" x14ac:dyDescent="0.25">
      <c r="H4927" t="s">
        <v>8807</v>
      </c>
      <c r="I4927" t="s">
        <v>8914</v>
      </c>
      <c r="J4927" t="s">
        <v>8935</v>
      </c>
      <c r="K4927" t="s">
        <v>8936</v>
      </c>
      <c r="L4927">
        <f t="shared" si="394"/>
        <v>3535113483</v>
      </c>
      <c r="M4927" t="str">
        <f t="shared" si="395"/>
        <v>Xã Liêm Sơn</v>
      </c>
      <c r="N4927">
        <f t="shared" si="396"/>
        <v>35351</v>
      </c>
      <c r="O4927" t="str">
        <f t="shared" si="392"/>
        <v>3</v>
      </c>
      <c r="AC4927" t="s">
        <v>9025</v>
      </c>
      <c r="AD4927" t="s">
        <v>9366</v>
      </c>
      <c r="AE4927" t="s">
        <v>9428</v>
      </c>
      <c r="AF4927" t="str">
        <f t="shared" si="393"/>
        <v>3636614308</v>
      </c>
    </row>
    <row r="4928" spans="8:32" ht="16.5" customHeight="1" x14ac:dyDescent="0.25">
      <c r="H4928" t="s">
        <v>8807</v>
      </c>
      <c r="I4928" t="s">
        <v>8914</v>
      </c>
      <c r="J4928" t="s">
        <v>8937</v>
      </c>
      <c r="K4928" t="s">
        <v>8938</v>
      </c>
      <c r="L4928">
        <f t="shared" si="394"/>
        <v>3535113486</v>
      </c>
      <c r="M4928" t="str">
        <f t="shared" si="395"/>
        <v>Xã Thanh Hương</v>
      </c>
      <c r="N4928">
        <f t="shared" si="396"/>
        <v>35351</v>
      </c>
      <c r="O4928" t="str">
        <f t="shared" si="392"/>
        <v>3</v>
      </c>
      <c r="AC4928" t="s">
        <v>9025</v>
      </c>
      <c r="AD4928" t="s">
        <v>9366</v>
      </c>
      <c r="AE4928" t="s">
        <v>9429</v>
      </c>
      <c r="AF4928" t="str">
        <f t="shared" si="393"/>
        <v>3636614311</v>
      </c>
    </row>
    <row r="4929" spans="8:32" ht="16.5" customHeight="1" x14ac:dyDescent="0.25">
      <c r="H4929" t="s">
        <v>8807</v>
      </c>
      <c r="I4929" t="s">
        <v>8914</v>
      </c>
      <c r="J4929" t="s">
        <v>8939</v>
      </c>
      <c r="K4929" t="s">
        <v>8940</v>
      </c>
      <c r="L4929">
        <f t="shared" si="394"/>
        <v>3535113489</v>
      </c>
      <c r="M4929" t="str">
        <f t="shared" si="395"/>
        <v>Xã Thanh Nghị</v>
      </c>
      <c r="N4929">
        <f t="shared" si="396"/>
        <v>35351</v>
      </c>
      <c r="O4929" t="str">
        <f t="shared" si="392"/>
        <v>3</v>
      </c>
      <c r="AC4929" t="s">
        <v>9025</v>
      </c>
      <c r="AD4929" t="s">
        <v>9366</v>
      </c>
      <c r="AE4929" t="s">
        <v>9431</v>
      </c>
      <c r="AF4929" t="str">
        <f t="shared" si="393"/>
        <v>3636614314</v>
      </c>
    </row>
    <row r="4930" spans="8:32" ht="16.5" customHeight="1" x14ac:dyDescent="0.25">
      <c r="H4930" t="s">
        <v>8807</v>
      </c>
      <c r="I4930" t="s">
        <v>8914</v>
      </c>
      <c r="J4930" t="s">
        <v>8941</v>
      </c>
      <c r="K4930" t="s">
        <v>8942</v>
      </c>
      <c r="L4930">
        <f t="shared" si="394"/>
        <v>3535113492</v>
      </c>
      <c r="M4930" t="str">
        <f t="shared" si="395"/>
        <v>Xã Thanh Tâm</v>
      </c>
      <c r="N4930">
        <f t="shared" si="396"/>
        <v>35351</v>
      </c>
      <c r="O4930" t="str">
        <f t="shared" si="392"/>
        <v>3</v>
      </c>
      <c r="AC4930" t="s">
        <v>9025</v>
      </c>
      <c r="AD4930" t="s">
        <v>9366</v>
      </c>
      <c r="AE4930" t="s">
        <v>9432</v>
      </c>
      <c r="AF4930" t="str">
        <f t="shared" si="393"/>
        <v>3636614317</v>
      </c>
    </row>
    <row r="4931" spans="8:32" ht="16.5" customHeight="1" x14ac:dyDescent="0.25">
      <c r="H4931" t="s">
        <v>8807</v>
      </c>
      <c r="I4931" t="s">
        <v>8914</v>
      </c>
      <c r="J4931" t="s">
        <v>8943</v>
      </c>
      <c r="K4931" t="s">
        <v>8944</v>
      </c>
      <c r="L4931">
        <f t="shared" si="394"/>
        <v>3535113495</v>
      </c>
      <c r="M4931" t="str">
        <f t="shared" si="395"/>
        <v>Xã Thanh Nguyên</v>
      </c>
      <c r="N4931">
        <f t="shared" si="396"/>
        <v>35351</v>
      </c>
      <c r="O4931" t="str">
        <f t="shared" ref="O4931:O4994" si="397">IF(AND(LEN(I4931) &gt; 0, LEN(J4931) = 0), "2", IF(LEN(J4931) &gt;0, "3", "1"))</f>
        <v>3</v>
      </c>
      <c r="AC4931" t="s">
        <v>9434</v>
      </c>
      <c r="AD4931" t="s">
        <v>9436</v>
      </c>
      <c r="AE4931" t="s">
        <v>9438</v>
      </c>
      <c r="AF4931" t="str">
        <f t="shared" ref="AF4931:AF4994" si="398">CONCATENATE(AC4931,AD4931,AE4931)</f>
        <v>3736914320</v>
      </c>
    </row>
    <row r="4932" spans="8:32" ht="16.5" customHeight="1" x14ac:dyDescent="0.25">
      <c r="H4932" t="s">
        <v>8807</v>
      </c>
      <c r="I4932" t="s">
        <v>8914</v>
      </c>
      <c r="J4932" t="s">
        <v>8945</v>
      </c>
      <c r="K4932" t="s">
        <v>5940</v>
      </c>
      <c r="L4932">
        <f t="shared" ref="L4932:L4995" si="399">_xlfn.NUMBERVALUE( H4932&amp;I4932&amp;J4932)</f>
        <v>3535113498</v>
      </c>
      <c r="M4932" t="str">
        <f t="shared" ref="M4932:M4995" si="400">K4932</f>
        <v>Xã Thanh Hải</v>
      </c>
      <c r="N4932">
        <f t="shared" ref="N4932:N4995" si="401">IF(AND(LEN(I4932) &gt; 0, LEN(J4932) = 0),_xlfn.NUMBERVALUE(H4932), IF(LEN(J4932) &gt;0, _xlfn.NUMBERVALUE(H4932&amp;I4932), ""))</f>
        <v>35351</v>
      </c>
      <c r="O4932" t="str">
        <f t="shared" si="397"/>
        <v>3</v>
      </c>
      <c r="AC4932" t="s">
        <v>9434</v>
      </c>
      <c r="AD4932" t="s">
        <v>9436</v>
      </c>
      <c r="AE4932" t="s">
        <v>9440</v>
      </c>
      <c r="AF4932" t="str">
        <f t="shared" si="398"/>
        <v>3736914323</v>
      </c>
    </row>
    <row r="4933" spans="8:32" ht="16.5" customHeight="1" x14ac:dyDescent="0.25">
      <c r="H4933" t="s">
        <v>8807</v>
      </c>
      <c r="I4933" t="s">
        <v>8946</v>
      </c>
      <c r="K4933" t="s">
        <v>8947</v>
      </c>
      <c r="L4933">
        <f t="shared" si="399"/>
        <v>35352</v>
      </c>
      <c r="M4933" t="str">
        <f t="shared" si="400"/>
        <v>Huyện Bình Lục</v>
      </c>
      <c r="N4933">
        <f t="shared" si="401"/>
        <v>35</v>
      </c>
      <c r="O4933" t="str">
        <f t="shared" si="397"/>
        <v>2</v>
      </c>
      <c r="AC4933" t="s">
        <v>9434</v>
      </c>
      <c r="AD4933" t="s">
        <v>9436</v>
      </c>
      <c r="AE4933" t="s">
        <v>9441</v>
      </c>
      <c r="AF4933" t="str">
        <f t="shared" si="398"/>
        <v>3736914326</v>
      </c>
    </row>
    <row r="4934" spans="8:32" ht="16.5" customHeight="1" x14ac:dyDescent="0.25">
      <c r="H4934" t="s">
        <v>8807</v>
      </c>
      <c r="I4934" t="s">
        <v>8946</v>
      </c>
      <c r="J4934" t="s">
        <v>8948</v>
      </c>
      <c r="K4934" t="s">
        <v>8949</v>
      </c>
      <c r="L4934">
        <f t="shared" si="399"/>
        <v>3535213501</v>
      </c>
      <c r="M4934" t="str">
        <f t="shared" si="400"/>
        <v>Thị trấn Bình Mỹ</v>
      </c>
      <c r="N4934">
        <f t="shared" si="401"/>
        <v>35352</v>
      </c>
      <c r="O4934" t="str">
        <f t="shared" si="397"/>
        <v>3</v>
      </c>
      <c r="AC4934" t="s">
        <v>9434</v>
      </c>
      <c r="AD4934" t="s">
        <v>9436</v>
      </c>
      <c r="AE4934" t="s">
        <v>9442</v>
      </c>
      <c r="AF4934" t="str">
        <f t="shared" si="398"/>
        <v>3736914329</v>
      </c>
    </row>
    <row r="4935" spans="8:32" ht="16.5" customHeight="1" x14ac:dyDescent="0.25">
      <c r="H4935" t="s">
        <v>8807</v>
      </c>
      <c r="I4935" t="s">
        <v>8946</v>
      </c>
      <c r="J4935" t="s">
        <v>8950</v>
      </c>
      <c r="K4935" t="s">
        <v>8951</v>
      </c>
      <c r="L4935">
        <f t="shared" si="399"/>
        <v>3535213504</v>
      </c>
      <c r="M4935" t="str">
        <f t="shared" si="400"/>
        <v>Xã Bình Nghĩa</v>
      </c>
      <c r="N4935">
        <f t="shared" si="401"/>
        <v>35352</v>
      </c>
      <c r="O4935" t="str">
        <f t="shared" si="397"/>
        <v>3</v>
      </c>
      <c r="AC4935" t="s">
        <v>9434</v>
      </c>
      <c r="AD4935" t="s">
        <v>9436</v>
      </c>
      <c r="AE4935" t="s">
        <v>9444</v>
      </c>
      <c r="AF4935" t="str">
        <f t="shared" si="398"/>
        <v>3736914332</v>
      </c>
    </row>
    <row r="4936" spans="8:32" ht="16.5" customHeight="1" x14ac:dyDescent="0.25">
      <c r="H4936" t="s">
        <v>8807</v>
      </c>
      <c r="I4936" t="s">
        <v>8946</v>
      </c>
      <c r="J4936" t="s">
        <v>8843</v>
      </c>
      <c r="K4936" t="s">
        <v>8844</v>
      </c>
      <c r="L4936">
        <f t="shared" si="399"/>
        <v>3535213507</v>
      </c>
      <c r="M4936" t="str">
        <f t="shared" si="400"/>
        <v>Xã Đinh Xá</v>
      </c>
      <c r="N4936">
        <f t="shared" si="401"/>
        <v>35352</v>
      </c>
      <c r="O4936" t="str">
        <f t="shared" si="397"/>
        <v>3</v>
      </c>
      <c r="AC4936" t="s">
        <v>9434</v>
      </c>
      <c r="AD4936" t="s">
        <v>9436</v>
      </c>
      <c r="AE4936" t="s">
        <v>9446</v>
      </c>
      <c r="AF4936" t="str">
        <f t="shared" si="398"/>
        <v>3736914335</v>
      </c>
    </row>
    <row r="4937" spans="8:32" ht="16.5" customHeight="1" x14ac:dyDescent="0.25">
      <c r="H4937" t="s">
        <v>8807</v>
      </c>
      <c r="I4937" t="s">
        <v>8946</v>
      </c>
      <c r="J4937" t="s">
        <v>8952</v>
      </c>
      <c r="K4937" t="s">
        <v>5656</v>
      </c>
      <c r="L4937">
        <f t="shared" si="399"/>
        <v>3535213510</v>
      </c>
      <c r="M4937" t="str">
        <f t="shared" si="400"/>
        <v>Xã Tràng An</v>
      </c>
      <c r="N4937">
        <f t="shared" si="401"/>
        <v>35352</v>
      </c>
      <c r="O4937" t="str">
        <f t="shared" si="397"/>
        <v>3</v>
      </c>
      <c r="AC4937" t="s">
        <v>9434</v>
      </c>
      <c r="AD4937" t="s">
        <v>9436</v>
      </c>
      <c r="AE4937" t="s">
        <v>9448</v>
      </c>
      <c r="AF4937" t="str">
        <f t="shared" si="398"/>
        <v>3736914338</v>
      </c>
    </row>
    <row r="4938" spans="8:32" ht="16.5" customHeight="1" x14ac:dyDescent="0.25">
      <c r="H4938" t="s">
        <v>8807</v>
      </c>
      <c r="I4938" t="s">
        <v>8946</v>
      </c>
      <c r="J4938" t="s">
        <v>8845</v>
      </c>
      <c r="K4938" t="s">
        <v>8846</v>
      </c>
      <c r="L4938">
        <f t="shared" si="399"/>
        <v>3535213513</v>
      </c>
      <c r="M4938" t="str">
        <f t="shared" si="400"/>
        <v>Xã Trịnh Xá</v>
      </c>
      <c r="N4938">
        <f t="shared" si="401"/>
        <v>35352</v>
      </c>
      <c r="O4938" t="str">
        <f t="shared" si="397"/>
        <v>3</v>
      </c>
      <c r="AC4938" t="s">
        <v>9434</v>
      </c>
      <c r="AD4938" t="s">
        <v>9436</v>
      </c>
      <c r="AE4938" t="s">
        <v>9450</v>
      </c>
      <c r="AF4938" t="str">
        <f t="shared" si="398"/>
        <v>3736914341</v>
      </c>
    </row>
    <row r="4939" spans="8:32" ht="16.5" customHeight="1" x14ac:dyDescent="0.25">
      <c r="H4939" t="s">
        <v>8807</v>
      </c>
      <c r="I4939" t="s">
        <v>8946</v>
      </c>
      <c r="J4939" t="s">
        <v>8953</v>
      </c>
      <c r="K4939" t="s">
        <v>8954</v>
      </c>
      <c r="L4939">
        <f t="shared" si="399"/>
        <v>3535213516</v>
      </c>
      <c r="M4939" t="str">
        <f t="shared" si="400"/>
        <v>Xã Đồng Du</v>
      </c>
      <c r="N4939">
        <f t="shared" si="401"/>
        <v>35352</v>
      </c>
      <c r="O4939" t="str">
        <f t="shared" si="397"/>
        <v>3</v>
      </c>
      <c r="AC4939" t="s">
        <v>9434</v>
      </c>
      <c r="AD4939" t="s">
        <v>9436</v>
      </c>
      <c r="AE4939" t="s">
        <v>9452</v>
      </c>
      <c r="AF4939" t="str">
        <f t="shared" si="398"/>
        <v>3736914344</v>
      </c>
    </row>
    <row r="4940" spans="8:32" ht="16.5" customHeight="1" x14ac:dyDescent="0.25">
      <c r="H4940" t="s">
        <v>8807</v>
      </c>
      <c r="I4940" t="s">
        <v>8946</v>
      </c>
      <c r="J4940" t="s">
        <v>8955</v>
      </c>
      <c r="K4940" t="s">
        <v>8956</v>
      </c>
      <c r="L4940">
        <f t="shared" si="399"/>
        <v>3535213519</v>
      </c>
      <c r="M4940" t="str">
        <f t="shared" si="400"/>
        <v>Xã Ngọc Lũ</v>
      </c>
      <c r="N4940">
        <f t="shared" si="401"/>
        <v>35352</v>
      </c>
      <c r="O4940" t="str">
        <f t="shared" si="397"/>
        <v>3</v>
      </c>
      <c r="AC4940" t="s">
        <v>9434</v>
      </c>
      <c r="AD4940" t="s">
        <v>9436</v>
      </c>
      <c r="AE4940" t="s">
        <v>9454</v>
      </c>
      <c r="AF4940" t="str">
        <f t="shared" si="398"/>
        <v>3736914347</v>
      </c>
    </row>
    <row r="4941" spans="8:32" ht="16.5" customHeight="1" x14ac:dyDescent="0.25">
      <c r="H4941" t="s">
        <v>8807</v>
      </c>
      <c r="I4941" t="s">
        <v>8946</v>
      </c>
      <c r="J4941" t="s">
        <v>8957</v>
      </c>
      <c r="K4941" t="s">
        <v>8958</v>
      </c>
      <c r="L4941">
        <f t="shared" si="399"/>
        <v>3535213522</v>
      </c>
      <c r="M4941" t="str">
        <f t="shared" si="400"/>
        <v>Xã Hưng Công</v>
      </c>
      <c r="N4941">
        <f t="shared" si="401"/>
        <v>35352</v>
      </c>
      <c r="O4941" t="str">
        <f t="shared" si="397"/>
        <v>3</v>
      </c>
      <c r="AC4941" t="s">
        <v>9434</v>
      </c>
      <c r="AD4941" t="s">
        <v>9436</v>
      </c>
      <c r="AE4941" t="s">
        <v>9456</v>
      </c>
      <c r="AF4941" t="str">
        <f t="shared" si="398"/>
        <v>3736914350</v>
      </c>
    </row>
    <row r="4942" spans="8:32" ht="16.5" customHeight="1" x14ac:dyDescent="0.25">
      <c r="H4942" t="s">
        <v>8807</v>
      </c>
      <c r="I4942" t="s">
        <v>8946</v>
      </c>
      <c r="J4942" t="s">
        <v>8959</v>
      </c>
      <c r="K4942" t="s">
        <v>8960</v>
      </c>
      <c r="L4942">
        <f t="shared" si="399"/>
        <v>3535213525</v>
      </c>
      <c r="M4942" t="str">
        <f t="shared" si="400"/>
        <v>Xã Đồn Xá</v>
      </c>
      <c r="N4942">
        <f t="shared" si="401"/>
        <v>35352</v>
      </c>
      <c r="O4942" t="str">
        <f t="shared" si="397"/>
        <v>3</v>
      </c>
      <c r="AC4942" t="s">
        <v>9434</v>
      </c>
      <c r="AD4942" t="s">
        <v>9436</v>
      </c>
      <c r="AE4942" t="s">
        <v>9458</v>
      </c>
      <c r="AF4942" t="str">
        <f t="shared" si="398"/>
        <v>3736914353</v>
      </c>
    </row>
    <row r="4943" spans="8:32" ht="16.5" customHeight="1" x14ac:dyDescent="0.25">
      <c r="H4943" t="s">
        <v>8807</v>
      </c>
      <c r="I4943" t="s">
        <v>8946</v>
      </c>
      <c r="J4943" t="s">
        <v>8961</v>
      </c>
      <c r="K4943" t="s">
        <v>8391</v>
      </c>
      <c r="L4943">
        <f t="shared" si="399"/>
        <v>3535213528</v>
      </c>
      <c r="M4943" t="str">
        <f t="shared" si="400"/>
        <v>Xã An Ninh</v>
      </c>
      <c r="N4943">
        <f t="shared" si="401"/>
        <v>35352</v>
      </c>
      <c r="O4943" t="str">
        <f t="shared" si="397"/>
        <v>3</v>
      </c>
      <c r="AC4943" t="s">
        <v>9434</v>
      </c>
      <c r="AD4943" t="s">
        <v>9436</v>
      </c>
      <c r="AE4943" t="s">
        <v>9460</v>
      </c>
      <c r="AF4943" t="str">
        <f t="shared" si="398"/>
        <v>3736914356</v>
      </c>
    </row>
    <row r="4944" spans="8:32" ht="16.5" customHeight="1" x14ac:dyDescent="0.25">
      <c r="H4944" t="s">
        <v>8807</v>
      </c>
      <c r="I4944" t="s">
        <v>8946</v>
      </c>
      <c r="J4944" t="s">
        <v>8962</v>
      </c>
      <c r="K4944" t="s">
        <v>8963</v>
      </c>
      <c r="L4944">
        <f t="shared" si="399"/>
        <v>3535213531</v>
      </c>
      <c r="M4944" t="str">
        <f t="shared" si="400"/>
        <v>Xã Bồ Đề</v>
      </c>
      <c r="N4944">
        <f t="shared" si="401"/>
        <v>35352</v>
      </c>
      <c r="O4944" t="str">
        <f t="shared" si="397"/>
        <v>3</v>
      </c>
      <c r="AC4944" t="s">
        <v>9434</v>
      </c>
      <c r="AD4944" t="s">
        <v>9436</v>
      </c>
      <c r="AE4944" t="s">
        <v>9462</v>
      </c>
      <c r="AF4944" t="str">
        <f t="shared" si="398"/>
        <v>3736914359</v>
      </c>
    </row>
    <row r="4945" spans="8:32" ht="16.5" customHeight="1" x14ac:dyDescent="0.25">
      <c r="H4945" t="s">
        <v>8807</v>
      </c>
      <c r="I4945" t="s">
        <v>8946</v>
      </c>
      <c r="J4945" t="s">
        <v>8964</v>
      </c>
      <c r="K4945" t="s">
        <v>8965</v>
      </c>
      <c r="L4945">
        <f t="shared" si="399"/>
        <v>3535213534</v>
      </c>
      <c r="M4945" t="str">
        <f t="shared" si="400"/>
        <v>Xã Bối Cầu</v>
      </c>
      <c r="N4945">
        <f t="shared" si="401"/>
        <v>35352</v>
      </c>
      <c r="O4945" t="str">
        <f t="shared" si="397"/>
        <v>3</v>
      </c>
      <c r="AC4945" t="s">
        <v>9434</v>
      </c>
      <c r="AD4945" t="s">
        <v>9464</v>
      </c>
      <c r="AE4945" t="s">
        <v>9466</v>
      </c>
      <c r="AF4945" t="str">
        <f t="shared" si="398"/>
        <v>3737014362</v>
      </c>
    </row>
    <row r="4946" spans="8:32" ht="16.5" customHeight="1" x14ac:dyDescent="0.25">
      <c r="H4946" t="s">
        <v>8807</v>
      </c>
      <c r="I4946" t="s">
        <v>8946</v>
      </c>
      <c r="J4946" t="s">
        <v>8966</v>
      </c>
      <c r="K4946" t="s">
        <v>1212</v>
      </c>
      <c r="L4946">
        <f t="shared" si="399"/>
        <v>3535213537</v>
      </c>
      <c r="M4946" t="str">
        <f t="shared" si="400"/>
        <v>Xã An Mỹ</v>
      </c>
      <c r="N4946">
        <f t="shared" si="401"/>
        <v>35352</v>
      </c>
      <c r="O4946" t="str">
        <f t="shared" si="397"/>
        <v>3</v>
      </c>
      <c r="AC4946" t="s">
        <v>9434</v>
      </c>
      <c r="AD4946" t="s">
        <v>9464</v>
      </c>
      <c r="AE4946" t="s">
        <v>9467</v>
      </c>
      <c r="AF4946" t="str">
        <f t="shared" si="398"/>
        <v>3737014365</v>
      </c>
    </row>
    <row r="4947" spans="8:32" ht="16.5" customHeight="1" x14ac:dyDescent="0.25">
      <c r="H4947" t="s">
        <v>8807</v>
      </c>
      <c r="I4947" t="s">
        <v>8946</v>
      </c>
      <c r="J4947" t="s">
        <v>8967</v>
      </c>
      <c r="K4947" t="s">
        <v>8968</v>
      </c>
      <c r="L4947">
        <f t="shared" si="399"/>
        <v>3535213540</v>
      </c>
      <c r="M4947" t="str">
        <f t="shared" si="400"/>
        <v>Xã An Nội</v>
      </c>
      <c r="N4947">
        <f t="shared" si="401"/>
        <v>35352</v>
      </c>
      <c r="O4947" t="str">
        <f t="shared" si="397"/>
        <v>3</v>
      </c>
      <c r="AC4947" t="s">
        <v>9434</v>
      </c>
      <c r="AD4947" t="s">
        <v>9464</v>
      </c>
      <c r="AE4947" t="s">
        <v>9469</v>
      </c>
      <c r="AF4947" t="str">
        <f t="shared" si="398"/>
        <v>3737014368</v>
      </c>
    </row>
    <row r="4948" spans="8:32" ht="16.5" customHeight="1" x14ac:dyDescent="0.25">
      <c r="H4948" t="s">
        <v>8807</v>
      </c>
      <c r="I4948" t="s">
        <v>8946</v>
      </c>
      <c r="J4948" t="s">
        <v>8969</v>
      </c>
      <c r="K4948" t="s">
        <v>8970</v>
      </c>
      <c r="L4948">
        <f t="shared" si="399"/>
        <v>3535213543</v>
      </c>
      <c r="M4948" t="str">
        <f t="shared" si="400"/>
        <v>Xã Vũ Bản</v>
      </c>
      <c r="N4948">
        <f t="shared" si="401"/>
        <v>35352</v>
      </c>
      <c r="O4948" t="str">
        <f t="shared" si="397"/>
        <v>3</v>
      </c>
      <c r="AC4948" t="s">
        <v>9434</v>
      </c>
      <c r="AD4948" t="s">
        <v>9464</v>
      </c>
      <c r="AE4948" t="s">
        <v>9470</v>
      </c>
      <c r="AF4948" t="str">
        <f t="shared" si="398"/>
        <v>3737014369</v>
      </c>
    </row>
    <row r="4949" spans="8:32" ht="16.5" customHeight="1" x14ac:dyDescent="0.25">
      <c r="H4949" t="s">
        <v>8807</v>
      </c>
      <c r="I4949" t="s">
        <v>8946</v>
      </c>
      <c r="J4949" t="s">
        <v>8971</v>
      </c>
      <c r="K4949" t="s">
        <v>4714</v>
      </c>
      <c r="L4949">
        <f t="shared" si="399"/>
        <v>3535213546</v>
      </c>
      <c r="M4949" t="str">
        <f t="shared" si="400"/>
        <v>Xã Trung Lương</v>
      </c>
      <c r="N4949">
        <f t="shared" si="401"/>
        <v>35352</v>
      </c>
      <c r="O4949" t="str">
        <f t="shared" si="397"/>
        <v>3</v>
      </c>
      <c r="AC4949" t="s">
        <v>9434</v>
      </c>
      <c r="AD4949" t="s">
        <v>9464</v>
      </c>
      <c r="AE4949" t="s">
        <v>9472</v>
      </c>
      <c r="AF4949" t="str">
        <f t="shared" si="398"/>
        <v>3737014371</v>
      </c>
    </row>
    <row r="4950" spans="8:32" ht="16.5" customHeight="1" x14ac:dyDescent="0.25">
      <c r="H4950" t="s">
        <v>8807</v>
      </c>
      <c r="I4950" t="s">
        <v>8946</v>
      </c>
      <c r="J4950" t="s">
        <v>8972</v>
      </c>
      <c r="K4950" t="s">
        <v>8973</v>
      </c>
      <c r="L4950">
        <f t="shared" si="399"/>
        <v>3535213549</v>
      </c>
      <c r="M4950" t="str">
        <f t="shared" si="400"/>
        <v>Xã Mỹ Thọ</v>
      </c>
      <c r="N4950">
        <f t="shared" si="401"/>
        <v>35352</v>
      </c>
      <c r="O4950" t="str">
        <f t="shared" si="397"/>
        <v>3</v>
      </c>
      <c r="AC4950" t="s">
        <v>9434</v>
      </c>
      <c r="AD4950" t="s">
        <v>9464</v>
      </c>
      <c r="AE4950" t="s">
        <v>9473</v>
      </c>
      <c r="AF4950" t="str">
        <f t="shared" si="398"/>
        <v>3737014374</v>
      </c>
    </row>
    <row r="4951" spans="8:32" ht="16.5" customHeight="1" x14ac:dyDescent="0.25">
      <c r="H4951" t="s">
        <v>8807</v>
      </c>
      <c r="I4951" t="s">
        <v>8946</v>
      </c>
      <c r="J4951" t="s">
        <v>8974</v>
      </c>
      <c r="K4951" t="s">
        <v>8975</v>
      </c>
      <c r="L4951">
        <f t="shared" si="399"/>
        <v>3535213552</v>
      </c>
      <c r="M4951" t="str">
        <f t="shared" si="400"/>
        <v>Xã An Đổ</v>
      </c>
      <c r="N4951">
        <f t="shared" si="401"/>
        <v>35352</v>
      </c>
      <c r="O4951" t="str">
        <f t="shared" si="397"/>
        <v>3</v>
      </c>
      <c r="AC4951" t="s">
        <v>9434</v>
      </c>
      <c r="AD4951" t="s">
        <v>9464</v>
      </c>
      <c r="AE4951" t="s">
        <v>9475</v>
      </c>
      <c r="AF4951" t="str">
        <f t="shared" si="398"/>
        <v>3737014375</v>
      </c>
    </row>
    <row r="4952" spans="8:32" ht="16.5" customHeight="1" x14ac:dyDescent="0.25">
      <c r="H4952" t="s">
        <v>8807</v>
      </c>
      <c r="I4952" t="s">
        <v>8946</v>
      </c>
      <c r="J4952" t="s">
        <v>8976</v>
      </c>
      <c r="K4952" t="s">
        <v>8977</v>
      </c>
      <c r="L4952">
        <f t="shared" si="399"/>
        <v>3535213555</v>
      </c>
      <c r="M4952" t="str">
        <f t="shared" si="400"/>
        <v>Xã La Sơn</v>
      </c>
      <c r="N4952">
        <f t="shared" si="401"/>
        <v>35352</v>
      </c>
      <c r="O4952" t="str">
        <f t="shared" si="397"/>
        <v>3</v>
      </c>
      <c r="AC4952" t="s">
        <v>9434</v>
      </c>
      <c r="AD4952" t="s">
        <v>9464</v>
      </c>
      <c r="AE4952" t="s">
        <v>9476</v>
      </c>
      <c r="AF4952" t="str">
        <f t="shared" si="398"/>
        <v>3737014377</v>
      </c>
    </row>
    <row r="4953" spans="8:32" ht="16.5" customHeight="1" x14ac:dyDescent="0.25">
      <c r="H4953" t="s">
        <v>8807</v>
      </c>
      <c r="I4953" t="s">
        <v>8946</v>
      </c>
      <c r="J4953" t="s">
        <v>8978</v>
      </c>
      <c r="K4953" t="s">
        <v>8979</v>
      </c>
      <c r="L4953">
        <f t="shared" si="399"/>
        <v>3535213558</v>
      </c>
      <c r="M4953" t="str">
        <f t="shared" si="400"/>
        <v>Xã Tiêu Động</v>
      </c>
      <c r="N4953">
        <f t="shared" si="401"/>
        <v>35352</v>
      </c>
      <c r="O4953" t="str">
        <f t="shared" si="397"/>
        <v>3</v>
      </c>
      <c r="AC4953" t="s">
        <v>9434</v>
      </c>
      <c r="AD4953" t="s">
        <v>9464</v>
      </c>
      <c r="AE4953" t="s">
        <v>9477</v>
      </c>
      <c r="AF4953" t="str">
        <f t="shared" si="398"/>
        <v>3737014380</v>
      </c>
    </row>
    <row r="4954" spans="8:32" ht="16.5" customHeight="1" x14ac:dyDescent="0.25">
      <c r="H4954" t="s">
        <v>8807</v>
      </c>
      <c r="I4954" t="s">
        <v>8946</v>
      </c>
      <c r="J4954" t="s">
        <v>8980</v>
      </c>
      <c r="K4954" t="s">
        <v>8981</v>
      </c>
      <c r="L4954">
        <f t="shared" si="399"/>
        <v>3535213561</v>
      </c>
      <c r="M4954" t="str">
        <f t="shared" si="400"/>
        <v>Xã An Lão</v>
      </c>
      <c r="N4954">
        <f t="shared" si="401"/>
        <v>35352</v>
      </c>
      <c r="O4954" t="str">
        <f t="shared" si="397"/>
        <v>3</v>
      </c>
      <c r="AC4954" t="s">
        <v>9434</v>
      </c>
      <c r="AD4954" t="s">
        <v>9478</v>
      </c>
      <c r="AE4954" t="s">
        <v>9480</v>
      </c>
      <c r="AF4954" t="str">
        <f t="shared" si="398"/>
        <v>3737214383</v>
      </c>
    </row>
    <row r="4955" spans="8:32" ht="16.5" customHeight="1" x14ac:dyDescent="0.25">
      <c r="H4955" t="s">
        <v>8807</v>
      </c>
      <c r="I4955" t="s">
        <v>8982</v>
      </c>
      <c r="K4955" t="s">
        <v>8983</v>
      </c>
      <c r="L4955">
        <f t="shared" si="399"/>
        <v>35353</v>
      </c>
      <c r="M4955" t="str">
        <f t="shared" si="400"/>
        <v>Huyện Lý Nhân</v>
      </c>
      <c r="N4955">
        <f t="shared" si="401"/>
        <v>35</v>
      </c>
      <c r="O4955" t="str">
        <f t="shared" si="397"/>
        <v>2</v>
      </c>
      <c r="AC4955" t="s">
        <v>9434</v>
      </c>
      <c r="AD4955" t="s">
        <v>9478</v>
      </c>
      <c r="AE4955" t="s">
        <v>9482</v>
      </c>
      <c r="AF4955" t="str">
        <f t="shared" si="398"/>
        <v>3737214386</v>
      </c>
    </row>
    <row r="4956" spans="8:32" ht="16.5" customHeight="1" x14ac:dyDescent="0.25">
      <c r="H4956" t="s">
        <v>8807</v>
      </c>
      <c r="I4956" t="s">
        <v>8982</v>
      </c>
      <c r="J4956" t="s">
        <v>8984</v>
      </c>
      <c r="K4956" t="s">
        <v>8985</v>
      </c>
      <c r="L4956">
        <f t="shared" si="399"/>
        <v>3535313564</v>
      </c>
      <c r="M4956" t="str">
        <f t="shared" si="400"/>
        <v>Thị trấn Vĩnh Trụ</v>
      </c>
      <c r="N4956">
        <f t="shared" si="401"/>
        <v>35353</v>
      </c>
      <c r="O4956" t="str">
        <f t="shared" si="397"/>
        <v>3</v>
      </c>
      <c r="AC4956" t="s">
        <v>9434</v>
      </c>
      <c r="AD4956" t="s">
        <v>9478</v>
      </c>
      <c r="AE4956" t="s">
        <v>9484</v>
      </c>
      <c r="AF4956" t="str">
        <f t="shared" si="398"/>
        <v>3737214389</v>
      </c>
    </row>
    <row r="4957" spans="8:32" ht="16.5" customHeight="1" x14ac:dyDescent="0.25">
      <c r="H4957" t="s">
        <v>8807</v>
      </c>
      <c r="I4957" t="s">
        <v>8982</v>
      </c>
      <c r="J4957" t="s">
        <v>8986</v>
      </c>
      <c r="K4957" t="s">
        <v>6714</v>
      </c>
      <c r="L4957">
        <f t="shared" si="399"/>
        <v>3535313567</v>
      </c>
      <c r="M4957" t="str">
        <f t="shared" si="400"/>
        <v>Xã Hợp Lý</v>
      </c>
      <c r="N4957">
        <f t="shared" si="401"/>
        <v>35353</v>
      </c>
      <c r="O4957" t="str">
        <f t="shared" si="397"/>
        <v>3</v>
      </c>
      <c r="AC4957" t="s">
        <v>9434</v>
      </c>
      <c r="AD4957" t="s">
        <v>9478</v>
      </c>
      <c r="AE4957" t="s">
        <v>9486</v>
      </c>
      <c r="AF4957" t="str">
        <f t="shared" si="398"/>
        <v>3737214392</v>
      </c>
    </row>
    <row r="4958" spans="8:32" ht="16.5" customHeight="1" x14ac:dyDescent="0.25">
      <c r="H4958" t="s">
        <v>8807</v>
      </c>
      <c r="I4958" t="s">
        <v>8982</v>
      </c>
      <c r="J4958" t="s">
        <v>8987</v>
      </c>
      <c r="K4958" t="s">
        <v>8988</v>
      </c>
      <c r="L4958">
        <f t="shared" si="399"/>
        <v>3535313570</v>
      </c>
      <c r="M4958" t="str">
        <f t="shared" si="400"/>
        <v>Xã Nguyên Lý</v>
      </c>
      <c r="N4958">
        <f t="shared" si="401"/>
        <v>35353</v>
      </c>
      <c r="O4958" t="str">
        <f t="shared" si="397"/>
        <v>3</v>
      </c>
      <c r="AC4958" t="s">
        <v>9434</v>
      </c>
      <c r="AD4958" t="s">
        <v>9478</v>
      </c>
      <c r="AE4958" t="s">
        <v>9488</v>
      </c>
      <c r="AF4958" t="str">
        <f t="shared" si="398"/>
        <v>3737214395</v>
      </c>
    </row>
    <row r="4959" spans="8:32" ht="16.5" customHeight="1" x14ac:dyDescent="0.25">
      <c r="H4959" t="s">
        <v>8807</v>
      </c>
      <c r="I4959" t="s">
        <v>8982</v>
      </c>
      <c r="J4959" t="s">
        <v>8989</v>
      </c>
      <c r="K4959" t="s">
        <v>8990</v>
      </c>
      <c r="L4959">
        <f t="shared" si="399"/>
        <v>3535313573</v>
      </c>
      <c r="M4959" t="str">
        <f t="shared" si="400"/>
        <v>Xã Chính Lý</v>
      </c>
      <c r="N4959">
        <f t="shared" si="401"/>
        <v>35353</v>
      </c>
      <c r="O4959" t="str">
        <f t="shared" si="397"/>
        <v>3</v>
      </c>
      <c r="AC4959" t="s">
        <v>9434</v>
      </c>
      <c r="AD4959" t="s">
        <v>9478</v>
      </c>
      <c r="AE4959" t="s">
        <v>9490</v>
      </c>
      <c r="AF4959" t="str">
        <f t="shared" si="398"/>
        <v>3737214398</v>
      </c>
    </row>
    <row r="4960" spans="8:32" ht="16.5" customHeight="1" x14ac:dyDescent="0.25">
      <c r="H4960" t="s">
        <v>8807</v>
      </c>
      <c r="I4960" t="s">
        <v>8982</v>
      </c>
      <c r="J4960" t="s">
        <v>8991</v>
      </c>
      <c r="K4960" t="s">
        <v>8992</v>
      </c>
      <c r="L4960">
        <f t="shared" si="399"/>
        <v>3535313576</v>
      </c>
      <c r="M4960" t="str">
        <f t="shared" si="400"/>
        <v>Xã Chân Lý</v>
      </c>
      <c r="N4960">
        <f t="shared" si="401"/>
        <v>35353</v>
      </c>
      <c r="O4960" t="str">
        <f t="shared" si="397"/>
        <v>3</v>
      </c>
      <c r="AC4960" t="s">
        <v>9434</v>
      </c>
      <c r="AD4960" t="s">
        <v>9478</v>
      </c>
      <c r="AE4960" t="s">
        <v>9492</v>
      </c>
      <c r="AF4960" t="str">
        <f t="shared" si="398"/>
        <v>3737214401</v>
      </c>
    </row>
    <row r="4961" spans="8:32" ht="16.5" customHeight="1" x14ac:dyDescent="0.25">
      <c r="H4961" t="s">
        <v>8807</v>
      </c>
      <c r="I4961" t="s">
        <v>8982</v>
      </c>
      <c r="J4961" t="s">
        <v>8993</v>
      </c>
      <c r="K4961" t="s">
        <v>8994</v>
      </c>
      <c r="L4961">
        <f t="shared" si="399"/>
        <v>3535313579</v>
      </c>
      <c r="M4961" t="str">
        <f t="shared" si="400"/>
        <v>Xã Đạo Lý</v>
      </c>
      <c r="N4961">
        <f t="shared" si="401"/>
        <v>35353</v>
      </c>
      <c r="O4961" t="str">
        <f t="shared" si="397"/>
        <v>3</v>
      </c>
      <c r="AC4961" t="s">
        <v>9434</v>
      </c>
      <c r="AD4961" t="s">
        <v>9478</v>
      </c>
      <c r="AE4961" t="s">
        <v>9494</v>
      </c>
      <c r="AF4961" t="str">
        <f t="shared" si="398"/>
        <v>3737214404</v>
      </c>
    </row>
    <row r="4962" spans="8:32" ht="16.5" customHeight="1" x14ac:dyDescent="0.25">
      <c r="H4962" t="s">
        <v>8807</v>
      </c>
      <c r="I4962" t="s">
        <v>8982</v>
      </c>
      <c r="J4962" t="s">
        <v>8995</v>
      </c>
      <c r="K4962" t="s">
        <v>8996</v>
      </c>
      <c r="L4962">
        <f t="shared" si="399"/>
        <v>3535313582</v>
      </c>
      <c r="M4962" t="str">
        <f t="shared" si="400"/>
        <v>Xã Công Lý</v>
      </c>
      <c r="N4962">
        <f t="shared" si="401"/>
        <v>35353</v>
      </c>
      <c r="O4962" t="str">
        <f t="shared" si="397"/>
        <v>3</v>
      </c>
      <c r="AC4962" t="s">
        <v>9434</v>
      </c>
      <c r="AD4962" t="s">
        <v>9478</v>
      </c>
      <c r="AE4962" t="s">
        <v>9496</v>
      </c>
      <c r="AF4962" t="str">
        <f t="shared" si="398"/>
        <v>3737214407</v>
      </c>
    </row>
    <row r="4963" spans="8:32" ht="16.5" customHeight="1" x14ac:dyDescent="0.25">
      <c r="H4963" t="s">
        <v>8807</v>
      </c>
      <c r="I4963" t="s">
        <v>8982</v>
      </c>
      <c r="J4963" t="s">
        <v>8997</v>
      </c>
      <c r="K4963" t="s">
        <v>8998</v>
      </c>
      <c r="L4963">
        <f t="shared" si="399"/>
        <v>3535313585</v>
      </c>
      <c r="M4963" t="str">
        <f t="shared" si="400"/>
        <v>Xã Văn Lý</v>
      </c>
      <c r="N4963">
        <f t="shared" si="401"/>
        <v>35353</v>
      </c>
      <c r="O4963" t="str">
        <f t="shared" si="397"/>
        <v>3</v>
      </c>
      <c r="AC4963" t="s">
        <v>9434</v>
      </c>
      <c r="AD4963" t="s">
        <v>9478</v>
      </c>
      <c r="AE4963" t="s">
        <v>9497</v>
      </c>
      <c r="AF4963" t="str">
        <f t="shared" si="398"/>
        <v>3737214410</v>
      </c>
    </row>
    <row r="4964" spans="8:32" ht="16.5" customHeight="1" x14ac:dyDescent="0.25">
      <c r="H4964" t="s">
        <v>8807</v>
      </c>
      <c r="I4964" t="s">
        <v>8982</v>
      </c>
      <c r="J4964" t="s">
        <v>8999</v>
      </c>
      <c r="K4964" t="s">
        <v>6127</v>
      </c>
      <c r="L4964">
        <f t="shared" si="399"/>
        <v>3535313588</v>
      </c>
      <c r="M4964" t="str">
        <f t="shared" si="400"/>
        <v>Xã Bắc Lý</v>
      </c>
      <c r="N4964">
        <f t="shared" si="401"/>
        <v>35353</v>
      </c>
      <c r="O4964" t="str">
        <f t="shared" si="397"/>
        <v>3</v>
      </c>
      <c r="AC4964" t="s">
        <v>9434</v>
      </c>
      <c r="AD4964" t="s">
        <v>9478</v>
      </c>
      <c r="AE4964" t="s">
        <v>9498</v>
      </c>
      <c r="AF4964" t="str">
        <f t="shared" si="398"/>
        <v>3737214413</v>
      </c>
    </row>
    <row r="4965" spans="8:32" ht="16.5" customHeight="1" x14ac:dyDescent="0.25">
      <c r="H4965" t="s">
        <v>8807</v>
      </c>
      <c r="I4965" t="s">
        <v>8982</v>
      </c>
      <c r="J4965" t="s">
        <v>9000</v>
      </c>
      <c r="K4965" t="s">
        <v>9001</v>
      </c>
      <c r="L4965">
        <f t="shared" si="399"/>
        <v>3535313591</v>
      </c>
      <c r="M4965" t="str">
        <f t="shared" si="400"/>
        <v>Xã Đức Lý</v>
      </c>
      <c r="N4965">
        <f t="shared" si="401"/>
        <v>35353</v>
      </c>
      <c r="O4965" t="str">
        <f t="shared" si="397"/>
        <v>3</v>
      </c>
      <c r="AC4965" t="s">
        <v>9434</v>
      </c>
      <c r="AD4965" t="s">
        <v>9478</v>
      </c>
      <c r="AE4965" t="s">
        <v>9500</v>
      </c>
      <c r="AF4965" t="str">
        <f t="shared" si="398"/>
        <v>3737214416</v>
      </c>
    </row>
    <row r="4966" spans="8:32" ht="16.5" customHeight="1" x14ac:dyDescent="0.25">
      <c r="H4966" t="s">
        <v>8807</v>
      </c>
      <c r="I4966" t="s">
        <v>8982</v>
      </c>
      <c r="J4966" t="s">
        <v>9002</v>
      </c>
      <c r="K4966" t="s">
        <v>6906</v>
      </c>
      <c r="L4966">
        <f t="shared" si="399"/>
        <v>3535313594</v>
      </c>
      <c r="M4966" t="str">
        <f t="shared" si="400"/>
        <v>Xã Nhân Đạo</v>
      </c>
      <c r="N4966">
        <f t="shared" si="401"/>
        <v>35353</v>
      </c>
      <c r="O4966" t="str">
        <f t="shared" si="397"/>
        <v>3</v>
      </c>
      <c r="AC4966" t="s">
        <v>9434</v>
      </c>
      <c r="AD4966" t="s">
        <v>9478</v>
      </c>
      <c r="AE4966" t="s">
        <v>9502</v>
      </c>
      <c r="AF4966" t="str">
        <f t="shared" si="398"/>
        <v>3737214419</v>
      </c>
    </row>
    <row r="4967" spans="8:32" ht="16.5" customHeight="1" x14ac:dyDescent="0.25">
      <c r="H4967" t="s">
        <v>8807</v>
      </c>
      <c r="I4967" t="s">
        <v>8982</v>
      </c>
      <c r="J4967" t="s">
        <v>9003</v>
      </c>
      <c r="K4967" t="s">
        <v>9004</v>
      </c>
      <c r="L4967">
        <f t="shared" si="399"/>
        <v>3535313597</v>
      </c>
      <c r="M4967" t="str">
        <f t="shared" si="400"/>
        <v>Xã Đồng Lý</v>
      </c>
      <c r="N4967">
        <f t="shared" si="401"/>
        <v>35353</v>
      </c>
      <c r="O4967" t="str">
        <f t="shared" si="397"/>
        <v>3</v>
      </c>
      <c r="AC4967" t="s">
        <v>9434</v>
      </c>
      <c r="AD4967" t="s">
        <v>9478</v>
      </c>
      <c r="AE4967" t="s">
        <v>9503</v>
      </c>
      <c r="AF4967" t="str">
        <f t="shared" si="398"/>
        <v>3737214422</v>
      </c>
    </row>
    <row r="4968" spans="8:32" ht="16.5" customHeight="1" x14ac:dyDescent="0.25">
      <c r="H4968" t="s">
        <v>8807</v>
      </c>
      <c r="I4968" t="s">
        <v>8982</v>
      </c>
      <c r="J4968" t="s">
        <v>9005</v>
      </c>
      <c r="K4968" t="s">
        <v>9006</v>
      </c>
      <c r="L4968">
        <f t="shared" si="399"/>
        <v>3535313600</v>
      </c>
      <c r="M4968" t="str">
        <f t="shared" si="400"/>
        <v>Xã Nhân Thịnh</v>
      </c>
      <c r="N4968">
        <f t="shared" si="401"/>
        <v>35353</v>
      </c>
      <c r="O4968" t="str">
        <f t="shared" si="397"/>
        <v>3</v>
      </c>
      <c r="AC4968" t="s">
        <v>9434</v>
      </c>
      <c r="AD4968" t="s">
        <v>9478</v>
      </c>
      <c r="AE4968" t="s">
        <v>9505</v>
      </c>
      <c r="AF4968" t="str">
        <f t="shared" si="398"/>
        <v>3737214425</v>
      </c>
    </row>
    <row r="4969" spans="8:32" ht="16.5" customHeight="1" x14ac:dyDescent="0.25">
      <c r="H4969" t="s">
        <v>8807</v>
      </c>
      <c r="I4969" t="s">
        <v>8982</v>
      </c>
      <c r="J4969" t="s">
        <v>9007</v>
      </c>
      <c r="K4969" t="s">
        <v>9008</v>
      </c>
      <c r="L4969">
        <f t="shared" si="399"/>
        <v>3535313603</v>
      </c>
      <c r="M4969" t="str">
        <f t="shared" si="400"/>
        <v>Xã Nhân Hưng</v>
      </c>
      <c r="N4969">
        <f t="shared" si="401"/>
        <v>35353</v>
      </c>
      <c r="O4969" t="str">
        <f t="shared" si="397"/>
        <v>3</v>
      </c>
      <c r="AC4969" t="s">
        <v>9434</v>
      </c>
      <c r="AD4969" t="s">
        <v>9478</v>
      </c>
      <c r="AE4969" t="s">
        <v>9507</v>
      </c>
      <c r="AF4969" t="str">
        <f t="shared" si="398"/>
        <v>3737214428</v>
      </c>
    </row>
    <row r="4970" spans="8:32" ht="16.5" customHeight="1" x14ac:dyDescent="0.25">
      <c r="H4970" t="s">
        <v>8807</v>
      </c>
      <c r="I4970" t="s">
        <v>8982</v>
      </c>
      <c r="J4970" t="s">
        <v>9009</v>
      </c>
      <c r="K4970" t="s">
        <v>9010</v>
      </c>
      <c r="L4970">
        <f t="shared" si="399"/>
        <v>3535313606</v>
      </c>
      <c r="M4970" t="str">
        <f t="shared" si="400"/>
        <v>Xã Nhân Khang</v>
      </c>
      <c r="N4970">
        <f t="shared" si="401"/>
        <v>35353</v>
      </c>
      <c r="O4970" t="str">
        <f t="shared" si="397"/>
        <v>3</v>
      </c>
      <c r="AC4970" t="s">
        <v>9434</v>
      </c>
      <c r="AD4970" t="s">
        <v>9478</v>
      </c>
      <c r="AE4970" t="s">
        <v>9508</v>
      </c>
      <c r="AF4970" t="str">
        <f t="shared" si="398"/>
        <v>3737214431</v>
      </c>
    </row>
    <row r="4971" spans="8:32" ht="16.5" customHeight="1" x14ac:dyDescent="0.25">
      <c r="H4971" t="s">
        <v>8807</v>
      </c>
      <c r="I4971" t="s">
        <v>8982</v>
      </c>
      <c r="J4971" t="s">
        <v>9011</v>
      </c>
      <c r="K4971" t="s">
        <v>9012</v>
      </c>
      <c r="L4971">
        <f t="shared" si="399"/>
        <v>3535313609</v>
      </c>
      <c r="M4971" t="str">
        <f t="shared" si="400"/>
        <v>Xã Nhân Mỹ</v>
      </c>
      <c r="N4971">
        <f t="shared" si="401"/>
        <v>35353</v>
      </c>
      <c r="O4971" t="str">
        <f t="shared" si="397"/>
        <v>3</v>
      </c>
      <c r="AC4971" t="s">
        <v>9434</v>
      </c>
      <c r="AD4971" t="s">
        <v>9478</v>
      </c>
      <c r="AE4971" t="s">
        <v>9510</v>
      </c>
      <c r="AF4971" t="str">
        <f t="shared" si="398"/>
        <v>3737214434</v>
      </c>
    </row>
    <row r="4972" spans="8:32" ht="16.5" customHeight="1" x14ac:dyDescent="0.25">
      <c r="H4972" t="s">
        <v>8807</v>
      </c>
      <c r="I4972" t="s">
        <v>8982</v>
      </c>
      <c r="J4972" t="s">
        <v>9013</v>
      </c>
      <c r="K4972" t="s">
        <v>4504</v>
      </c>
      <c r="L4972">
        <f t="shared" si="399"/>
        <v>3535313612</v>
      </c>
      <c r="M4972" t="str">
        <f t="shared" si="400"/>
        <v>Xã Nhân Nghĩa</v>
      </c>
      <c r="N4972">
        <f t="shared" si="401"/>
        <v>35353</v>
      </c>
      <c r="O4972" t="str">
        <f t="shared" si="397"/>
        <v>3</v>
      </c>
      <c r="AC4972" t="s">
        <v>9434</v>
      </c>
      <c r="AD4972" t="s">
        <v>9478</v>
      </c>
      <c r="AE4972" t="s">
        <v>9512</v>
      </c>
      <c r="AF4972" t="str">
        <f t="shared" si="398"/>
        <v>3737214437</v>
      </c>
    </row>
    <row r="4973" spans="8:32" ht="16.5" customHeight="1" x14ac:dyDescent="0.25">
      <c r="H4973" t="s">
        <v>8807</v>
      </c>
      <c r="I4973" t="s">
        <v>8982</v>
      </c>
      <c r="J4973" t="s">
        <v>9014</v>
      </c>
      <c r="K4973" t="s">
        <v>9015</v>
      </c>
      <c r="L4973">
        <f t="shared" si="399"/>
        <v>3535313615</v>
      </c>
      <c r="M4973" t="str">
        <f t="shared" si="400"/>
        <v>Xã Nhân Chính</v>
      </c>
      <c r="N4973">
        <f t="shared" si="401"/>
        <v>35353</v>
      </c>
      <c r="O4973" t="str">
        <f t="shared" si="397"/>
        <v>3</v>
      </c>
      <c r="AC4973" t="s">
        <v>9434</v>
      </c>
      <c r="AD4973" t="s">
        <v>9478</v>
      </c>
      <c r="AE4973" t="s">
        <v>9514</v>
      </c>
      <c r="AF4973" t="str">
        <f t="shared" si="398"/>
        <v>3737214440</v>
      </c>
    </row>
    <row r="4974" spans="8:32" ht="16.5" customHeight="1" x14ac:dyDescent="0.25">
      <c r="H4974" t="s">
        <v>8807</v>
      </c>
      <c r="I4974" t="s">
        <v>8982</v>
      </c>
      <c r="J4974" t="s">
        <v>9016</v>
      </c>
      <c r="K4974" t="s">
        <v>9017</v>
      </c>
      <c r="L4974">
        <f t="shared" si="399"/>
        <v>3535313618</v>
      </c>
      <c r="M4974" t="str">
        <f t="shared" si="400"/>
        <v>Xã Nhân Bình</v>
      </c>
      <c r="N4974">
        <f t="shared" si="401"/>
        <v>35353</v>
      </c>
      <c r="O4974" t="str">
        <f t="shared" si="397"/>
        <v>3</v>
      </c>
      <c r="AC4974" t="s">
        <v>9434</v>
      </c>
      <c r="AD4974" t="s">
        <v>9478</v>
      </c>
      <c r="AE4974" t="s">
        <v>9516</v>
      </c>
      <c r="AF4974" t="str">
        <f t="shared" si="398"/>
        <v>3737214443</v>
      </c>
    </row>
    <row r="4975" spans="8:32" ht="16.5" customHeight="1" x14ac:dyDescent="0.25">
      <c r="H4975" t="s">
        <v>8807</v>
      </c>
      <c r="I4975" t="s">
        <v>8982</v>
      </c>
      <c r="J4975" t="s">
        <v>9018</v>
      </c>
      <c r="K4975" t="s">
        <v>9019</v>
      </c>
      <c r="L4975">
        <f t="shared" si="399"/>
        <v>3535313621</v>
      </c>
      <c r="M4975" t="str">
        <f t="shared" si="400"/>
        <v>Xã Phú Phúc</v>
      </c>
      <c r="N4975">
        <f t="shared" si="401"/>
        <v>35353</v>
      </c>
      <c r="O4975" t="str">
        <f t="shared" si="397"/>
        <v>3</v>
      </c>
      <c r="AC4975" t="s">
        <v>9434</v>
      </c>
      <c r="AD4975" t="s">
        <v>9478</v>
      </c>
      <c r="AE4975" t="s">
        <v>9517</v>
      </c>
      <c r="AF4975" t="str">
        <f t="shared" si="398"/>
        <v>3737214446</v>
      </c>
    </row>
    <row r="4976" spans="8:32" ht="16.5" customHeight="1" x14ac:dyDescent="0.25">
      <c r="H4976" t="s">
        <v>8807</v>
      </c>
      <c r="I4976" t="s">
        <v>8982</v>
      </c>
      <c r="J4976" t="s">
        <v>9020</v>
      </c>
      <c r="K4976" t="s">
        <v>9021</v>
      </c>
      <c r="L4976">
        <f t="shared" si="399"/>
        <v>3535313624</v>
      </c>
      <c r="M4976" t="str">
        <f t="shared" si="400"/>
        <v>Xã Xuân Khê</v>
      </c>
      <c r="N4976">
        <f t="shared" si="401"/>
        <v>35353</v>
      </c>
      <c r="O4976" t="str">
        <f t="shared" si="397"/>
        <v>3</v>
      </c>
      <c r="AC4976" t="s">
        <v>9434</v>
      </c>
      <c r="AD4976" t="s">
        <v>9478</v>
      </c>
      <c r="AE4976" t="s">
        <v>9518</v>
      </c>
      <c r="AF4976" t="str">
        <f t="shared" si="398"/>
        <v>3737214449</v>
      </c>
    </row>
    <row r="4977" spans="8:32" ht="16.5" customHeight="1" x14ac:dyDescent="0.25">
      <c r="H4977" t="s">
        <v>8807</v>
      </c>
      <c r="I4977" t="s">
        <v>8982</v>
      </c>
      <c r="J4977" t="s">
        <v>9022</v>
      </c>
      <c r="K4977" t="s">
        <v>545</v>
      </c>
      <c r="L4977">
        <f t="shared" si="399"/>
        <v>3535313627</v>
      </c>
      <c r="M4977" t="str">
        <f t="shared" si="400"/>
        <v>Xã Tiến Thắng</v>
      </c>
      <c r="N4977">
        <f t="shared" si="401"/>
        <v>35353</v>
      </c>
      <c r="O4977" t="str">
        <f t="shared" si="397"/>
        <v>3</v>
      </c>
      <c r="AC4977" t="s">
        <v>9434</v>
      </c>
      <c r="AD4977" t="s">
        <v>9478</v>
      </c>
      <c r="AE4977" t="s">
        <v>9520</v>
      </c>
      <c r="AF4977" t="str">
        <f t="shared" si="398"/>
        <v>3737214452</v>
      </c>
    </row>
    <row r="4978" spans="8:32" ht="16.5" customHeight="1" x14ac:dyDescent="0.25">
      <c r="H4978" t="s">
        <v>8807</v>
      </c>
      <c r="I4978" t="s">
        <v>8982</v>
      </c>
      <c r="J4978" t="s">
        <v>9023</v>
      </c>
      <c r="K4978" t="s">
        <v>9024</v>
      </c>
      <c r="L4978">
        <f t="shared" si="399"/>
        <v>3535313630</v>
      </c>
      <c r="M4978" t="str">
        <f t="shared" si="400"/>
        <v>Xã Hòa Hậu</v>
      </c>
      <c r="N4978">
        <f t="shared" si="401"/>
        <v>35353</v>
      </c>
      <c r="O4978" t="str">
        <f t="shared" si="397"/>
        <v>3</v>
      </c>
      <c r="AC4978" t="s">
        <v>9434</v>
      </c>
      <c r="AD4978" t="s">
        <v>9478</v>
      </c>
      <c r="AE4978" t="s">
        <v>9522</v>
      </c>
      <c r="AF4978" t="str">
        <f t="shared" si="398"/>
        <v>3737214455</v>
      </c>
    </row>
    <row r="4979" spans="8:32" ht="16.5" customHeight="1" x14ac:dyDescent="0.25">
      <c r="H4979" t="s">
        <v>9025</v>
      </c>
      <c r="K4979" t="s">
        <v>9026</v>
      </c>
      <c r="L4979">
        <f t="shared" si="399"/>
        <v>36</v>
      </c>
      <c r="M4979" t="str">
        <f t="shared" si="400"/>
        <v>Tỉnh Nam Định</v>
      </c>
      <c r="N4979" t="str">
        <f t="shared" si="401"/>
        <v/>
      </c>
      <c r="O4979" t="str">
        <f t="shared" si="397"/>
        <v>1</v>
      </c>
      <c r="AC4979" t="s">
        <v>9434</v>
      </c>
      <c r="AD4979" t="s">
        <v>9478</v>
      </c>
      <c r="AE4979" t="s">
        <v>9523</v>
      </c>
      <c r="AF4979" t="str">
        <f t="shared" si="398"/>
        <v>3737214458</v>
      </c>
    </row>
    <row r="4980" spans="8:32" ht="16.5" customHeight="1" x14ac:dyDescent="0.25">
      <c r="H4980" t="s">
        <v>9025</v>
      </c>
      <c r="I4980" t="s">
        <v>9027</v>
      </c>
      <c r="K4980" t="s">
        <v>9028</v>
      </c>
      <c r="L4980">
        <f t="shared" si="399"/>
        <v>36356</v>
      </c>
      <c r="M4980" t="str">
        <f t="shared" si="400"/>
        <v>Thành phố Nam Định</v>
      </c>
      <c r="N4980">
        <f t="shared" si="401"/>
        <v>36</v>
      </c>
      <c r="O4980" t="str">
        <f t="shared" si="397"/>
        <v>2</v>
      </c>
      <c r="AC4980" t="s">
        <v>9434</v>
      </c>
      <c r="AD4980" t="s">
        <v>9478</v>
      </c>
      <c r="AE4980" t="s">
        <v>9525</v>
      </c>
      <c r="AF4980" t="str">
        <f t="shared" si="398"/>
        <v>3737214461</v>
      </c>
    </row>
    <row r="4981" spans="8:32" ht="16.5" customHeight="1" x14ac:dyDescent="0.25">
      <c r="H4981" t="s">
        <v>9025</v>
      </c>
      <c r="I4981" t="s">
        <v>9027</v>
      </c>
      <c r="J4981" t="s">
        <v>9029</v>
      </c>
      <c r="K4981" t="s">
        <v>9030</v>
      </c>
      <c r="L4981">
        <f t="shared" si="399"/>
        <v>3635613633</v>
      </c>
      <c r="M4981" t="str">
        <f t="shared" si="400"/>
        <v>Phường Hạ Long</v>
      </c>
      <c r="N4981">
        <f t="shared" si="401"/>
        <v>36356</v>
      </c>
      <c r="O4981" t="str">
        <f t="shared" si="397"/>
        <v>3</v>
      </c>
      <c r="AC4981" t="s">
        <v>9434</v>
      </c>
      <c r="AD4981" t="s">
        <v>9526</v>
      </c>
      <c r="AE4981" t="s">
        <v>9528</v>
      </c>
      <c r="AF4981" t="str">
        <f t="shared" si="398"/>
        <v>3737314464</v>
      </c>
    </row>
    <row r="4982" spans="8:32" ht="16.5" customHeight="1" x14ac:dyDescent="0.25">
      <c r="H4982" t="s">
        <v>9025</v>
      </c>
      <c r="I4982" t="s">
        <v>9027</v>
      </c>
      <c r="J4982" t="s">
        <v>9031</v>
      </c>
      <c r="K4982" t="s">
        <v>9032</v>
      </c>
      <c r="L4982">
        <f t="shared" si="399"/>
        <v>3635613636</v>
      </c>
      <c r="M4982" t="str">
        <f t="shared" si="400"/>
        <v>Phường Trần Tế Xương</v>
      </c>
      <c r="N4982">
        <f t="shared" si="401"/>
        <v>36356</v>
      </c>
      <c r="O4982" t="str">
        <f t="shared" si="397"/>
        <v>3</v>
      </c>
      <c r="AC4982" t="s">
        <v>9434</v>
      </c>
      <c r="AD4982" t="s">
        <v>9526</v>
      </c>
      <c r="AE4982" t="s">
        <v>9530</v>
      </c>
      <c r="AF4982" t="str">
        <f t="shared" si="398"/>
        <v>3737314467</v>
      </c>
    </row>
    <row r="4983" spans="8:32" ht="16.5" customHeight="1" x14ac:dyDescent="0.25">
      <c r="H4983" t="s">
        <v>9025</v>
      </c>
      <c r="I4983" t="s">
        <v>9027</v>
      </c>
      <c r="J4983" t="s">
        <v>9033</v>
      </c>
      <c r="K4983" t="s">
        <v>9034</v>
      </c>
      <c r="L4983">
        <f t="shared" si="399"/>
        <v>3635613639</v>
      </c>
      <c r="M4983" t="str">
        <f t="shared" si="400"/>
        <v>Phường Vị Hoàng</v>
      </c>
      <c r="N4983">
        <f t="shared" si="401"/>
        <v>36356</v>
      </c>
      <c r="O4983" t="str">
        <f t="shared" si="397"/>
        <v>3</v>
      </c>
      <c r="AC4983" t="s">
        <v>9434</v>
      </c>
      <c r="AD4983" t="s">
        <v>9526</v>
      </c>
      <c r="AE4983" t="s">
        <v>9531</v>
      </c>
      <c r="AF4983" t="str">
        <f t="shared" si="398"/>
        <v>3737314470</v>
      </c>
    </row>
    <row r="4984" spans="8:32" ht="16.5" customHeight="1" x14ac:dyDescent="0.25">
      <c r="H4984" t="s">
        <v>9025</v>
      </c>
      <c r="I4984" t="s">
        <v>9027</v>
      </c>
      <c r="J4984" t="s">
        <v>9035</v>
      </c>
      <c r="K4984" t="s">
        <v>9036</v>
      </c>
      <c r="L4984">
        <f t="shared" si="399"/>
        <v>3635613642</v>
      </c>
      <c r="M4984" t="str">
        <f t="shared" si="400"/>
        <v>Phường Vị Xuyên</v>
      </c>
      <c r="N4984">
        <f t="shared" si="401"/>
        <v>36356</v>
      </c>
      <c r="O4984" t="str">
        <f t="shared" si="397"/>
        <v>3</v>
      </c>
      <c r="AC4984" t="s">
        <v>9434</v>
      </c>
      <c r="AD4984" t="s">
        <v>9526</v>
      </c>
      <c r="AE4984" t="s">
        <v>9533</v>
      </c>
      <c r="AF4984" t="str">
        <f t="shared" si="398"/>
        <v>3737314473</v>
      </c>
    </row>
    <row r="4985" spans="8:32" ht="16.5" customHeight="1" x14ac:dyDescent="0.25">
      <c r="H4985" t="s">
        <v>9025</v>
      </c>
      <c r="I4985" t="s">
        <v>9027</v>
      </c>
      <c r="J4985" t="s">
        <v>9037</v>
      </c>
      <c r="K4985" t="s">
        <v>179</v>
      </c>
      <c r="L4985">
        <f t="shared" si="399"/>
        <v>3635613645</v>
      </c>
      <c r="M4985" t="str">
        <f t="shared" si="400"/>
        <v>Phường Quang Trung</v>
      </c>
      <c r="N4985">
        <f t="shared" si="401"/>
        <v>36356</v>
      </c>
      <c r="O4985" t="str">
        <f t="shared" si="397"/>
        <v>3</v>
      </c>
      <c r="AC4985" t="s">
        <v>9434</v>
      </c>
      <c r="AD4985" t="s">
        <v>9526</v>
      </c>
      <c r="AE4985" t="s">
        <v>9534</v>
      </c>
      <c r="AF4985" t="str">
        <f t="shared" si="398"/>
        <v>3737314476</v>
      </c>
    </row>
    <row r="4986" spans="8:32" ht="16.5" customHeight="1" x14ac:dyDescent="0.25">
      <c r="H4986" t="s">
        <v>9025</v>
      </c>
      <c r="I4986" t="s">
        <v>9027</v>
      </c>
      <c r="J4986" t="s">
        <v>9038</v>
      </c>
      <c r="K4986" t="s">
        <v>9039</v>
      </c>
      <c r="L4986">
        <f t="shared" si="399"/>
        <v>3635613648</v>
      </c>
      <c r="M4986" t="str">
        <f t="shared" si="400"/>
        <v>Phường Cửa Bắc</v>
      </c>
      <c r="N4986">
        <f t="shared" si="401"/>
        <v>36356</v>
      </c>
      <c r="O4986" t="str">
        <f t="shared" si="397"/>
        <v>3</v>
      </c>
      <c r="AC4986" t="s">
        <v>9434</v>
      </c>
      <c r="AD4986" t="s">
        <v>9526</v>
      </c>
      <c r="AE4986" t="s">
        <v>9535</v>
      </c>
      <c r="AF4986" t="str">
        <f t="shared" si="398"/>
        <v>3737314479</v>
      </c>
    </row>
    <row r="4987" spans="8:32" ht="16.5" customHeight="1" x14ac:dyDescent="0.25">
      <c r="H4987" t="s">
        <v>9025</v>
      </c>
      <c r="I4987" t="s">
        <v>9027</v>
      </c>
      <c r="J4987" t="s">
        <v>9040</v>
      </c>
      <c r="K4987" t="s">
        <v>199</v>
      </c>
      <c r="L4987">
        <f t="shared" si="399"/>
        <v>3635613651</v>
      </c>
      <c r="M4987" t="str">
        <f t="shared" si="400"/>
        <v>Phường Nguyễn Du</v>
      </c>
      <c r="N4987">
        <f t="shared" si="401"/>
        <v>36356</v>
      </c>
      <c r="O4987" t="str">
        <f t="shared" si="397"/>
        <v>3</v>
      </c>
      <c r="AC4987" t="s">
        <v>9434</v>
      </c>
      <c r="AD4987" t="s">
        <v>9526</v>
      </c>
      <c r="AE4987" t="s">
        <v>9537</v>
      </c>
      <c r="AF4987" t="str">
        <f t="shared" si="398"/>
        <v>3737314482</v>
      </c>
    </row>
    <row r="4988" spans="8:32" ht="16.5" customHeight="1" x14ac:dyDescent="0.25">
      <c r="H4988" t="s">
        <v>9025</v>
      </c>
      <c r="I4988" t="s">
        <v>9027</v>
      </c>
      <c r="J4988" t="s">
        <v>9041</v>
      </c>
      <c r="K4988" t="s">
        <v>9042</v>
      </c>
      <c r="L4988">
        <f t="shared" si="399"/>
        <v>3635613654</v>
      </c>
      <c r="M4988" t="str">
        <f t="shared" si="400"/>
        <v>Phường Bà Triệu</v>
      </c>
      <c r="N4988">
        <f t="shared" si="401"/>
        <v>36356</v>
      </c>
      <c r="O4988" t="str">
        <f t="shared" si="397"/>
        <v>3</v>
      </c>
      <c r="AC4988" t="s">
        <v>9434</v>
      </c>
      <c r="AD4988" t="s">
        <v>9526</v>
      </c>
      <c r="AE4988" t="s">
        <v>9538</v>
      </c>
      <c r="AF4988" t="str">
        <f t="shared" si="398"/>
        <v>3737314485</v>
      </c>
    </row>
    <row r="4989" spans="8:32" ht="16.5" customHeight="1" x14ac:dyDescent="0.25">
      <c r="H4989" t="s">
        <v>9025</v>
      </c>
      <c r="I4989" t="s">
        <v>9027</v>
      </c>
      <c r="J4989" t="s">
        <v>9043</v>
      </c>
      <c r="K4989" t="s">
        <v>9044</v>
      </c>
      <c r="L4989">
        <f t="shared" si="399"/>
        <v>3635613657</v>
      </c>
      <c r="M4989" t="str">
        <f t="shared" si="400"/>
        <v>Phường Trường Thi</v>
      </c>
      <c r="N4989">
        <f t="shared" si="401"/>
        <v>36356</v>
      </c>
      <c r="O4989" t="str">
        <f t="shared" si="397"/>
        <v>3</v>
      </c>
      <c r="AC4989" t="s">
        <v>9434</v>
      </c>
      <c r="AD4989" t="s">
        <v>9526</v>
      </c>
      <c r="AE4989" t="s">
        <v>9540</v>
      </c>
      <c r="AF4989" t="str">
        <f t="shared" si="398"/>
        <v>3737314488</v>
      </c>
    </row>
    <row r="4990" spans="8:32" ht="16.5" customHeight="1" x14ac:dyDescent="0.25">
      <c r="H4990" t="s">
        <v>9025</v>
      </c>
      <c r="I4990" t="s">
        <v>9027</v>
      </c>
      <c r="J4990" t="s">
        <v>9045</v>
      </c>
      <c r="K4990" t="s">
        <v>4610</v>
      </c>
      <c r="L4990">
        <f t="shared" si="399"/>
        <v>3635613660</v>
      </c>
      <c r="M4990" t="str">
        <f t="shared" si="400"/>
        <v>Phường Phan Đình Phùng</v>
      </c>
      <c r="N4990">
        <f t="shared" si="401"/>
        <v>36356</v>
      </c>
      <c r="O4990" t="str">
        <f t="shared" si="397"/>
        <v>3</v>
      </c>
      <c r="AC4990" t="s">
        <v>9434</v>
      </c>
      <c r="AD4990" t="s">
        <v>9526</v>
      </c>
      <c r="AE4990" t="s">
        <v>9542</v>
      </c>
      <c r="AF4990" t="str">
        <f t="shared" si="398"/>
        <v>3737314491</v>
      </c>
    </row>
    <row r="4991" spans="8:32" ht="16.5" customHeight="1" x14ac:dyDescent="0.25">
      <c r="H4991" t="s">
        <v>9025</v>
      </c>
      <c r="I4991" t="s">
        <v>9027</v>
      </c>
      <c r="J4991" t="s">
        <v>9046</v>
      </c>
      <c r="K4991" t="s">
        <v>614</v>
      </c>
      <c r="L4991">
        <f t="shared" si="399"/>
        <v>3635613663</v>
      </c>
      <c r="M4991" t="str">
        <f t="shared" si="400"/>
        <v>Phường Ngô Quyền</v>
      </c>
      <c r="N4991">
        <f t="shared" si="401"/>
        <v>36356</v>
      </c>
      <c r="O4991" t="str">
        <f t="shared" si="397"/>
        <v>3</v>
      </c>
      <c r="AC4991" t="s">
        <v>9434</v>
      </c>
      <c r="AD4991" t="s">
        <v>9526</v>
      </c>
      <c r="AE4991" t="s">
        <v>9544</v>
      </c>
      <c r="AF4991" t="str">
        <f t="shared" si="398"/>
        <v>3737314494</v>
      </c>
    </row>
    <row r="4992" spans="8:32" ht="16.5" customHeight="1" x14ac:dyDescent="0.25">
      <c r="H4992" t="s">
        <v>9025</v>
      </c>
      <c r="I4992" t="s">
        <v>9027</v>
      </c>
      <c r="J4992" t="s">
        <v>9047</v>
      </c>
      <c r="K4992" t="s">
        <v>81</v>
      </c>
      <c r="L4992">
        <f t="shared" si="399"/>
        <v>3635613666</v>
      </c>
      <c r="M4992" t="str">
        <f t="shared" si="400"/>
        <v>Phường Trần Hưng Đạo</v>
      </c>
      <c r="N4992">
        <f t="shared" si="401"/>
        <v>36356</v>
      </c>
      <c r="O4992" t="str">
        <f t="shared" si="397"/>
        <v>3</v>
      </c>
      <c r="AC4992" t="s">
        <v>9434</v>
      </c>
      <c r="AD4992" t="s">
        <v>9526</v>
      </c>
      <c r="AE4992" t="s">
        <v>9546</v>
      </c>
      <c r="AF4992" t="str">
        <f t="shared" si="398"/>
        <v>3737314497</v>
      </c>
    </row>
    <row r="4993" spans="8:32" ht="16.5" customHeight="1" x14ac:dyDescent="0.25">
      <c r="H4993" t="s">
        <v>9025</v>
      </c>
      <c r="I4993" t="s">
        <v>9027</v>
      </c>
      <c r="J4993" t="s">
        <v>9048</v>
      </c>
      <c r="K4993" t="s">
        <v>9049</v>
      </c>
      <c r="L4993">
        <f t="shared" si="399"/>
        <v>3635613669</v>
      </c>
      <c r="M4993" t="str">
        <f t="shared" si="400"/>
        <v>Phường Trần Đăng Ninh</v>
      </c>
      <c r="N4993">
        <f t="shared" si="401"/>
        <v>36356</v>
      </c>
      <c r="O4993" t="str">
        <f t="shared" si="397"/>
        <v>3</v>
      </c>
      <c r="AC4993" t="s">
        <v>9434</v>
      </c>
      <c r="AD4993" t="s">
        <v>9526</v>
      </c>
      <c r="AE4993" t="s">
        <v>9548</v>
      </c>
      <c r="AF4993" t="str">
        <f t="shared" si="398"/>
        <v>3737314500</v>
      </c>
    </row>
    <row r="4994" spans="8:32" ht="16.5" customHeight="1" x14ac:dyDescent="0.25">
      <c r="H4994" t="s">
        <v>9025</v>
      </c>
      <c r="I4994" t="s">
        <v>9027</v>
      </c>
      <c r="J4994" t="s">
        <v>9050</v>
      </c>
      <c r="K4994" t="s">
        <v>9051</v>
      </c>
      <c r="L4994">
        <f t="shared" si="399"/>
        <v>3635613672</v>
      </c>
      <c r="M4994" t="str">
        <f t="shared" si="400"/>
        <v>Phường Năng Tĩnh</v>
      </c>
      <c r="N4994">
        <f t="shared" si="401"/>
        <v>36356</v>
      </c>
      <c r="O4994" t="str">
        <f t="shared" si="397"/>
        <v>3</v>
      </c>
      <c r="AC4994" t="s">
        <v>9434</v>
      </c>
      <c r="AD4994" t="s">
        <v>9526</v>
      </c>
      <c r="AE4994" t="s">
        <v>9550</v>
      </c>
      <c r="AF4994" t="str">
        <f t="shared" si="398"/>
        <v>3737314503</v>
      </c>
    </row>
    <row r="4995" spans="8:32" ht="16.5" customHeight="1" x14ac:dyDescent="0.25">
      <c r="H4995" t="s">
        <v>9025</v>
      </c>
      <c r="I4995" t="s">
        <v>9027</v>
      </c>
      <c r="J4995" t="s">
        <v>9052</v>
      </c>
      <c r="K4995" t="s">
        <v>157</v>
      </c>
      <c r="L4995">
        <f t="shared" si="399"/>
        <v>3635613675</v>
      </c>
      <c r="M4995" t="str">
        <f t="shared" si="400"/>
        <v>Phường Văn Miếu</v>
      </c>
      <c r="N4995">
        <f t="shared" si="401"/>
        <v>36356</v>
      </c>
      <c r="O4995" t="str">
        <f t="shared" ref="O4995:O5058" si="402">IF(AND(LEN(I4995) &gt; 0, LEN(J4995) = 0), "2", IF(LEN(J4995) &gt;0, "3", "1"))</f>
        <v>3</v>
      </c>
      <c r="AC4995" t="s">
        <v>9434</v>
      </c>
      <c r="AD4995" t="s">
        <v>9526</v>
      </c>
      <c r="AE4995" t="s">
        <v>9551</v>
      </c>
      <c r="AF4995" t="str">
        <f t="shared" ref="AF4995:AF5058" si="403">CONCATENATE(AC4995,AD4995,AE4995)</f>
        <v>3737314506</v>
      </c>
    </row>
    <row r="4996" spans="8:32" ht="16.5" customHeight="1" x14ac:dyDescent="0.25">
      <c r="H4996" t="s">
        <v>9025</v>
      </c>
      <c r="I4996" t="s">
        <v>9027</v>
      </c>
      <c r="J4996" t="s">
        <v>9053</v>
      </c>
      <c r="K4996" t="s">
        <v>9054</v>
      </c>
      <c r="L4996">
        <f t="shared" ref="L4996:L5059" si="404">_xlfn.NUMBERVALUE( H4996&amp;I4996&amp;J4996)</f>
        <v>3635613678</v>
      </c>
      <c r="M4996" t="str">
        <f t="shared" ref="M4996:M5059" si="405">K4996</f>
        <v>Phường Trần Quang Khải</v>
      </c>
      <c r="N4996">
        <f t="shared" ref="N4996:N5059" si="406">IF(AND(LEN(I4996) &gt; 0, LEN(J4996) = 0),_xlfn.NUMBERVALUE(H4996), IF(LEN(J4996) &gt;0, _xlfn.NUMBERVALUE(H4996&amp;I4996), ""))</f>
        <v>36356</v>
      </c>
      <c r="O4996" t="str">
        <f t="shared" si="402"/>
        <v>3</v>
      </c>
      <c r="AC4996" t="s">
        <v>9434</v>
      </c>
      <c r="AD4996" t="s">
        <v>9526</v>
      </c>
      <c r="AE4996" t="s">
        <v>9553</v>
      </c>
      <c r="AF4996" t="str">
        <f t="shared" si="403"/>
        <v>3737314509</v>
      </c>
    </row>
    <row r="4997" spans="8:32" ht="16.5" customHeight="1" x14ac:dyDescent="0.25">
      <c r="H4997" t="s">
        <v>9025</v>
      </c>
      <c r="I4997" t="s">
        <v>9027</v>
      </c>
      <c r="J4997" t="s">
        <v>9055</v>
      </c>
      <c r="K4997" t="s">
        <v>2605</v>
      </c>
      <c r="L4997">
        <f t="shared" si="404"/>
        <v>3635613681</v>
      </c>
      <c r="M4997" t="str">
        <f t="shared" si="405"/>
        <v>Phường Thống Nhất</v>
      </c>
      <c r="N4997">
        <f t="shared" si="406"/>
        <v>36356</v>
      </c>
      <c r="O4997" t="str">
        <f t="shared" si="402"/>
        <v>3</v>
      </c>
      <c r="AC4997" t="s">
        <v>9434</v>
      </c>
      <c r="AD4997" t="s">
        <v>9526</v>
      </c>
      <c r="AE4997" t="s">
        <v>9555</v>
      </c>
      <c r="AF4997" t="str">
        <f t="shared" si="403"/>
        <v>3737314512</v>
      </c>
    </row>
    <row r="4998" spans="8:32" ht="16.5" customHeight="1" x14ac:dyDescent="0.25">
      <c r="H4998" t="s">
        <v>9025</v>
      </c>
      <c r="I4998" t="s">
        <v>9027</v>
      </c>
      <c r="J4998" t="s">
        <v>9056</v>
      </c>
      <c r="K4998" t="s">
        <v>9057</v>
      </c>
      <c r="L4998">
        <f t="shared" si="404"/>
        <v>3635613684</v>
      </c>
      <c r="M4998" t="str">
        <f t="shared" si="405"/>
        <v>Phường Lộc Hạ</v>
      </c>
      <c r="N4998">
        <f t="shared" si="406"/>
        <v>36356</v>
      </c>
      <c r="O4998" t="str">
        <f t="shared" si="402"/>
        <v>3</v>
      </c>
      <c r="AC4998" t="s">
        <v>9434</v>
      </c>
      <c r="AD4998" t="s">
        <v>9526</v>
      </c>
      <c r="AE4998" t="s">
        <v>9556</v>
      </c>
      <c r="AF4998" t="str">
        <f t="shared" si="403"/>
        <v>3737314515</v>
      </c>
    </row>
    <row r="4999" spans="8:32" ht="16.5" customHeight="1" x14ac:dyDescent="0.25">
      <c r="H4999" t="s">
        <v>9025</v>
      </c>
      <c r="I4999" t="s">
        <v>9027</v>
      </c>
      <c r="J4999" t="s">
        <v>9058</v>
      </c>
      <c r="K4999" t="s">
        <v>9059</v>
      </c>
      <c r="L4999">
        <f t="shared" si="404"/>
        <v>3635613687</v>
      </c>
      <c r="M4999" t="str">
        <f t="shared" si="405"/>
        <v>Phường Lộc Vượng</v>
      </c>
      <c r="N4999">
        <f t="shared" si="406"/>
        <v>36356</v>
      </c>
      <c r="O4999" t="str">
        <f t="shared" si="402"/>
        <v>3</v>
      </c>
      <c r="AC4999" t="s">
        <v>9434</v>
      </c>
      <c r="AD4999" t="s">
        <v>9526</v>
      </c>
      <c r="AE4999" t="s">
        <v>9558</v>
      </c>
      <c r="AF4999" t="str">
        <f t="shared" si="403"/>
        <v>3737314518</v>
      </c>
    </row>
    <row r="5000" spans="8:32" ht="16.5" customHeight="1" x14ac:dyDescent="0.25">
      <c r="H5000" t="s">
        <v>9025</v>
      </c>
      <c r="I5000" t="s">
        <v>9027</v>
      </c>
      <c r="J5000" t="s">
        <v>9060</v>
      </c>
      <c r="K5000" t="s">
        <v>75</v>
      </c>
      <c r="L5000">
        <f t="shared" si="404"/>
        <v>3635613690</v>
      </c>
      <c r="M5000" t="str">
        <f t="shared" si="405"/>
        <v>Phường Cửa Nam</v>
      </c>
      <c r="N5000">
        <f t="shared" si="406"/>
        <v>36356</v>
      </c>
      <c r="O5000" t="str">
        <f t="shared" si="402"/>
        <v>3</v>
      </c>
      <c r="AC5000" t="s">
        <v>9434</v>
      </c>
      <c r="AD5000" t="s">
        <v>9526</v>
      </c>
      <c r="AE5000" t="s">
        <v>9560</v>
      </c>
      <c r="AF5000" t="str">
        <f t="shared" si="403"/>
        <v>3737314521</v>
      </c>
    </row>
    <row r="5001" spans="8:32" ht="16.5" customHeight="1" x14ac:dyDescent="0.25">
      <c r="H5001" t="s">
        <v>9025</v>
      </c>
      <c r="I5001" t="s">
        <v>9027</v>
      </c>
      <c r="J5001" t="s">
        <v>9061</v>
      </c>
      <c r="K5001" t="s">
        <v>9062</v>
      </c>
      <c r="L5001">
        <f t="shared" si="404"/>
        <v>3635613693</v>
      </c>
      <c r="M5001" t="str">
        <f t="shared" si="405"/>
        <v>Xã Lộc Hoà</v>
      </c>
      <c r="N5001">
        <f t="shared" si="406"/>
        <v>36356</v>
      </c>
      <c r="O5001" t="str">
        <f t="shared" si="402"/>
        <v>3</v>
      </c>
      <c r="AC5001" t="s">
        <v>9434</v>
      </c>
      <c r="AD5001" t="s">
        <v>9526</v>
      </c>
      <c r="AE5001" t="s">
        <v>9562</v>
      </c>
      <c r="AF5001" t="str">
        <f t="shared" si="403"/>
        <v>3737314524</v>
      </c>
    </row>
    <row r="5002" spans="8:32" ht="16.5" customHeight="1" x14ac:dyDescent="0.25">
      <c r="H5002" t="s">
        <v>9025</v>
      </c>
      <c r="I5002" t="s">
        <v>9027</v>
      </c>
      <c r="J5002" t="s">
        <v>9063</v>
      </c>
      <c r="K5002" t="s">
        <v>1107</v>
      </c>
      <c r="L5002">
        <f t="shared" si="404"/>
        <v>3635613696</v>
      </c>
      <c r="M5002" t="str">
        <f t="shared" si="405"/>
        <v>Xã Nam Phong</v>
      </c>
      <c r="N5002">
        <f t="shared" si="406"/>
        <v>36356</v>
      </c>
      <c r="O5002" t="str">
        <f t="shared" si="402"/>
        <v>3</v>
      </c>
      <c r="AC5002" t="s">
        <v>9434</v>
      </c>
      <c r="AD5002" t="s">
        <v>9564</v>
      </c>
      <c r="AE5002" t="s">
        <v>9566</v>
      </c>
      <c r="AF5002" t="str">
        <f t="shared" si="403"/>
        <v>3737414527</v>
      </c>
    </row>
    <row r="5003" spans="8:32" ht="16.5" customHeight="1" x14ac:dyDescent="0.25">
      <c r="H5003" t="s">
        <v>9025</v>
      </c>
      <c r="I5003" t="s">
        <v>9027</v>
      </c>
      <c r="J5003" t="s">
        <v>9064</v>
      </c>
      <c r="K5003" t="s">
        <v>9065</v>
      </c>
      <c r="L5003">
        <f t="shared" si="404"/>
        <v>3635613699</v>
      </c>
      <c r="M5003" t="str">
        <f t="shared" si="405"/>
        <v>Xã Mỹ Xá</v>
      </c>
      <c r="N5003">
        <f t="shared" si="406"/>
        <v>36356</v>
      </c>
      <c r="O5003" t="str">
        <f t="shared" si="402"/>
        <v>3</v>
      </c>
      <c r="AC5003" t="s">
        <v>9434</v>
      </c>
      <c r="AD5003" t="s">
        <v>9564</v>
      </c>
      <c r="AE5003" t="s">
        <v>9568</v>
      </c>
      <c r="AF5003" t="str">
        <f t="shared" si="403"/>
        <v>3737414530</v>
      </c>
    </row>
    <row r="5004" spans="8:32" ht="16.5" customHeight="1" x14ac:dyDescent="0.25">
      <c r="H5004" t="s">
        <v>9025</v>
      </c>
      <c r="I5004" t="s">
        <v>9027</v>
      </c>
      <c r="J5004" t="s">
        <v>9066</v>
      </c>
      <c r="K5004" t="s">
        <v>9067</v>
      </c>
      <c r="L5004">
        <f t="shared" si="404"/>
        <v>3635613702</v>
      </c>
      <c r="M5004" t="str">
        <f t="shared" si="405"/>
        <v>Xã Lộc An</v>
      </c>
      <c r="N5004">
        <f t="shared" si="406"/>
        <v>36356</v>
      </c>
      <c r="O5004" t="str">
        <f t="shared" si="402"/>
        <v>3</v>
      </c>
      <c r="AC5004" t="s">
        <v>9434</v>
      </c>
      <c r="AD5004" t="s">
        <v>9564</v>
      </c>
      <c r="AE5004" t="s">
        <v>9570</v>
      </c>
      <c r="AF5004" t="str">
        <f t="shared" si="403"/>
        <v>3737414533</v>
      </c>
    </row>
    <row r="5005" spans="8:32" ht="16.5" customHeight="1" x14ac:dyDescent="0.25">
      <c r="H5005" t="s">
        <v>9025</v>
      </c>
      <c r="I5005" t="s">
        <v>9027</v>
      </c>
      <c r="J5005" t="s">
        <v>9068</v>
      </c>
      <c r="K5005" t="s">
        <v>9069</v>
      </c>
      <c r="L5005">
        <f t="shared" si="404"/>
        <v>3635613705</v>
      </c>
      <c r="M5005" t="str">
        <f t="shared" si="405"/>
        <v>Xã Nam Vân</v>
      </c>
      <c r="N5005">
        <f t="shared" si="406"/>
        <v>36356</v>
      </c>
      <c r="O5005" t="str">
        <f t="shared" si="402"/>
        <v>3</v>
      </c>
      <c r="AC5005" t="s">
        <v>9434</v>
      </c>
      <c r="AD5005" t="s">
        <v>9564</v>
      </c>
      <c r="AE5005" t="s">
        <v>9571</v>
      </c>
      <c r="AF5005" t="str">
        <f t="shared" si="403"/>
        <v>3737414536</v>
      </c>
    </row>
    <row r="5006" spans="8:32" ht="16.5" customHeight="1" x14ac:dyDescent="0.25">
      <c r="H5006" t="s">
        <v>9025</v>
      </c>
      <c r="I5006" t="s">
        <v>9070</v>
      </c>
      <c r="K5006" t="s">
        <v>9071</v>
      </c>
      <c r="L5006">
        <f t="shared" si="404"/>
        <v>36358</v>
      </c>
      <c r="M5006" t="str">
        <f t="shared" si="405"/>
        <v>Huyện Mỹ Lộc</v>
      </c>
      <c r="N5006">
        <f t="shared" si="406"/>
        <v>36</v>
      </c>
      <c r="O5006" t="str">
        <f t="shared" si="402"/>
        <v>2</v>
      </c>
      <c r="AC5006" t="s">
        <v>9434</v>
      </c>
      <c r="AD5006" t="s">
        <v>9564</v>
      </c>
      <c r="AE5006" t="s">
        <v>9573</v>
      </c>
      <c r="AF5006" t="str">
        <f t="shared" si="403"/>
        <v>3737414539</v>
      </c>
    </row>
    <row r="5007" spans="8:32" ht="16.5" customHeight="1" x14ac:dyDescent="0.25">
      <c r="H5007" t="s">
        <v>9025</v>
      </c>
      <c r="I5007" t="s">
        <v>9070</v>
      </c>
      <c r="J5007" t="s">
        <v>9072</v>
      </c>
      <c r="K5007" t="s">
        <v>9073</v>
      </c>
      <c r="L5007">
        <f t="shared" si="404"/>
        <v>3635813708</v>
      </c>
      <c r="M5007" t="str">
        <f t="shared" si="405"/>
        <v>Thị trấn Mỹ Lộc</v>
      </c>
      <c r="N5007">
        <f t="shared" si="406"/>
        <v>36358</v>
      </c>
      <c r="O5007" t="str">
        <f t="shared" si="402"/>
        <v>3</v>
      </c>
      <c r="AC5007" t="s">
        <v>9434</v>
      </c>
      <c r="AD5007" t="s">
        <v>9564</v>
      </c>
      <c r="AE5007" t="s">
        <v>9575</v>
      </c>
      <c r="AF5007" t="str">
        <f t="shared" si="403"/>
        <v>3737414542</v>
      </c>
    </row>
    <row r="5008" spans="8:32" ht="16.5" customHeight="1" x14ac:dyDescent="0.25">
      <c r="H5008" t="s">
        <v>9025</v>
      </c>
      <c r="I5008" t="s">
        <v>9070</v>
      </c>
      <c r="J5008" t="s">
        <v>9074</v>
      </c>
      <c r="K5008" t="s">
        <v>5851</v>
      </c>
      <c r="L5008">
        <f t="shared" si="404"/>
        <v>3635813711</v>
      </c>
      <c r="M5008" t="str">
        <f t="shared" si="405"/>
        <v>Xã Mỹ Hà</v>
      </c>
      <c r="N5008">
        <f t="shared" si="406"/>
        <v>36358</v>
      </c>
      <c r="O5008" t="str">
        <f t="shared" si="402"/>
        <v>3</v>
      </c>
      <c r="AC5008" t="s">
        <v>9434</v>
      </c>
      <c r="AD5008" t="s">
        <v>9564</v>
      </c>
      <c r="AE5008" t="s">
        <v>9576</v>
      </c>
      <c r="AF5008" t="str">
        <f t="shared" si="403"/>
        <v>3737414545</v>
      </c>
    </row>
    <row r="5009" spans="8:32" ht="16.5" customHeight="1" x14ac:dyDescent="0.25">
      <c r="H5009" t="s">
        <v>9025</v>
      </c>
      <c r="I5009" t="s">
        <v>9070</v>
      </c>
      <c r="J5009" t="s">
        <v>9075</v>
      </c>
      <c r="K5009" t="s">
        <v>9076</v>
      </c>
      <c r="L5009">
        <f t="shared" si="404"/>
        <v>3635813714</v>
      </c>
      <c r="M5009" t="str">
        <f t="shared" si="405"/>
        <v>Xã Mỹ Tiến</v>
      </c>
      <c r="N5009">
        <f t="shared" si="406"/>
        <v>36358</v>
      </c>
      <c r="O5009" t="str">
        <f t="shared" si="402"/>
        <v>3</v>
      </c>
      <c r="AC5009" t="s">
        <v>9434</v>
      </c>
      <c r="AD5009" t="s">
        <v>9564</v>
      </c>
      <c r="AE5009" t="s">
        <v>9578</v>
      </c>
      <c r="AF5009" t="str">
        <f t="shared" si="403"/>
        <v>3737414548</v>
      </c>
    </row>
    <row r="5010" spans="8:32" ht="16.5" customHeight="1" x14ac:dyDescent="0.25">
      <c r="H5010" t="s">
        <v>9025</v>
      </c>
      <c r="I5010" t="s">
        <v>9070</v>
      </c>
      <c r="J5010" t="s">
        <v>9077</v>
      </c>
      <c r="K5010" t="s">
        <v>9078</v>
      </c>
      <c r="L5010">
        <f t="shared" si="404"/>
        <v>3635813717</v>
      </c>
      <c r="M5010" t="str">
        <f t="shared" si="405"/>
        <v>Xã Mỹ Thắng</v>
      </c>
      <c r="N5010">
        <f t="shared" si="406"/>
        <v>36358</v>
      </c>
      <c r="O5010" t="str">
        <f t="shared" si="402"/>
        <v>3</v>
      </c>
      <c r="AC5010" t="s">
        <v>9434</v>
      </c>
      <c r="AD5010" t="s">
        <v>9564</v>
      </c>
      <c r="AE5010" t="s">
        <v>9579</v>
      </c>
      <c r="AF5010" t="str">
        <f t="shared" si="403"/>
        <v>3737414551</v>
      </c>
    </row>
    <row r="5011" spans="8:32" ht="16.5" customHeight="1" x14ac:dyDescent="0.25">
      <c r="H5011" t="s">
        <v>9025</v>
      </c>
      <c r="I5011" t="s">
        <v>9070</v>
      </c>
      <c r="J5011" t="s">
        <v>9079</v>
      </c>
      <c r="K5011" t="s">
        <v>9080</v>
      </c>
      <c r="L5011">
        <f t="shared" si="404"/>
        <v>3635813720</v>
      </c>
      <c r="M5011" t="str">
        <f t="shared" si="405"/>
        <v>Xã Mỹ Trung</v>
      </c>
      <c r="N5011">
        <f t="shared" si="406"/>
        <v>36358</v>
      </c>
      <c r="O5011" t="str">
        <f t="shared" si="402"/>
        <v>3</v>
      </c>
      <c r="AC5011" t="s">
        <v>9434</v>
      </c>
      <c r="AD5011" t="s">
        <v>9564</v>
      </c>
      <c r="AE5011" t="s">
        <v>9581</v>
      </c>
      <c r="AF5011" t="str">
        <f t="shared" si="403"/>
        <v>3737414554</v>
      </c>
    </row>
    <row r="5012" spans="8:32" ht="16.5" customHeight="1" x14ac:dyDescent="0.25">
      <c r="H5012" t="s">
        <v>9025</v>
      </c>
      <c r="I5012" t="s">
        <v>9070</v>
      </c>
      <c r="J5012" t="s">
        <v>9081</v>
      </c>
      <c r="K5012" t="s">
        <v>9082</v>
      </c>
      <c r="L5012">
        <f t="shared" si="404"/>
        <v>3635813723</v>
      </c>
      <c r="M5012" t="str">
        <f t="shared" si="405"/>
        <v>Xã Mỹ Tân</v>
      </c>
      <c r="N5012">
        <f t="shared" si="406"/>
        <v>36358</v>
      </c>
      <c r="O5012" t="str">
        <f t="shared" si="402"/>
        <v>3</v>
      </c>
      <c r="AC5012" t="s">
        <v>9434</v>
      </c>
      <c r="AD5012" t="s">
        <v>9564</v>
      </c>
      <c r="AE5012" t="s">
        <v>9583</v>
      </c>
      <c r="AF5012" t="str">
        <f t="shared" si="403"/>
        <v>3737414557</v>
      </c>
    </row>
    <row r="5013" spans="8:32" ht="16.5" customHeight="1" x14ac:dyDescent="0.25">
      <c r="H5013" t="s">
        <v>9025</v>
      </c>
      <c r="I5013" t="s">
        <v>9070</v>
      </c>
      <c r="J5013" t="s">
        <v>9083</v>
      </c>
      <c r="K5013" t="s">
        <v>9084</v>
      </c>
      <c r="L5013">
        <f t="shared" si="404"/>
        <v>3635813726</v>
      </c>
      <c r="M5013" t="str">
        <f t="shared" si="405"/>
        <v>Xã Mỹ Phúc</v>
      </c>
      <c r="N5013">
        <f t="shared" si="406"/>
        <v>36358</v>
      </c>
      <c r="O5013" t="str">
        <f t="shared" si="402"/>
        <v>3</v>
      </c>
      <c r="AC5013" t="s">
        <v>9434</v>
      </c>
      <c r="AD5013" t="s">
        <v>9585</v>
      </c>
      <c r="AE5013" t="s">
        <v>9587</v>
      </c>
      <c r="AF5013" t="str">
        <f t="shared" si="403"/>
        <v>3737514560</v>
      </c>
    </row>
    <row r="5014" spans="8:32" ht="16.5" customHeight="1" x14ac:dyDescent="0.25">
      <c r="H5014" t="s">
        <v>9025</v>
      </c>
      <c r="I5014" t="s">
        <v>9070</v>
      </c>
      <c r="J5014" t="s">
        <v>9085</v>
      </c>
      <c r="K5014" t="s">
        <v>985</v>
      </c>
      <c r="L5014">
        <f t="shared" si="404"/>
        <v>3635813729</v>
      </c>
      <c r="M5014" t="str">
        <f t="shared" si="405"/>
        <v>Xã Mỹ Hưng</v>
      </c>
      <c r="N5014">
        <f t="shared" si="406"/>
        <v>36358</v>
      </c>
      <c r="O5014" t="str">
        <f t="shared" si="402"/>
        <v>3</v>
      </c>
      <c r="AC5014" t="s">
        <v>9434</v>
      </c>
      <c r="AD5014" t="s">
        <v>9585</v>
      </c>
      <c r="AE5014" t="s">
        <v>9589</v>
      </c>
      <c r="AF5014" t="str">
        <f t="shared" si="403"/>
        <v>3737514563</v>
      </c>
    </row>
    <row r="5015" spans="8:32" ht="16.5" customHeight="1" x14ac:dyDescent="0.25">
      <c r="H5015" t="s">
        <v>9025</v>
      </c>
      <c r="I5015" t="s">
        <v>9070</v>
      </c>
      <c r="J5015" t="s">
        <v>9086</v>
      </c>
      <c r="K5015" t="s">
        <v>6651</v>
      </c>
      <c r="L5015">
        <f t="shared" si="404"/>
        <v>3635813732</v>
      </c>
      <c r="M5015" t="str">
        <f t="shared" si="405"/>
        <v>Xã Mỹ Thuận</v>
      </c>
      <c r="N5015">
        <f t="shared" si="406"/>
        <v>36358</v>
      </c>
      <c r="O5015" t="str">
        <f t="shared" si="402"/>
        <v>3</v>
      </c>
      <c r="AC5015" t="s">
        <v>9434</v>
      </c>
      <c r="AD5015" t="s">
        <v>9585</v>
      </c>
      <c r="AE5015" t="s">
        <v>9591</v>
      </c>
      <c r="AF5015" t="str">
        <f t="shared" si="403"/>
        <v>3737514566</v>
      </c>
    </row>
    <row r="5016" spans="8:32" ht="16.5" customHeight="1" x14ac:dyDescent="0.25">
      <c r="H5016" t="s">
        <v>9025</v>
      </c>
      <c r="I5016" t="s">
        <v>9070</v>
      </c>
      <c r="J5016" t="s">
        <v>9087</v>
      </c>
      <c r="K5016" t="s">
        <v>9088</v>
      </c>
      <c r="L5016">
        <f t="shared" si="404"/>
        <v>3635813735</v>
      </c>
      <c r="M5016" t="str">
        <f t="shared" si="405"/>
        <v>Xã Mỹ Thịnh</v>
      </c>
      <c r="N5016">
        <f t="shared" si="406"/>
        <v>36358</v>
      </c>
      <c r="O5016" t="str">
        <f t="shared" si="402"/>
        <v>3</v>
      </c>
      <c r="AC5016" t="s">
        <v>9434</v>
      </c>
      <c r="AD5016" t="s">
        <v>9585</v>
      </c>
      <c r="AE5016" t="s">
        <v>9593</v>
      </c>
      <c r="AF5016" t="str">
        <f t="shared" si="403"/>
        <v>3737514569</v>
      </c>
    </row>
    <row r="5017" spans="8:32" ht="16.5" customHeight="1" x14ac:dyDescent="0.25">
      <c r="H5017" t="s">
        <v>9025</v>
      </c>
      <c r="I5017" t="s">
        <v>9070</v>
      </c>
      <c r="J5017" t="s">
        <v>9089</v>
      </c>
      <c r="K5017" t="s">
        <v>1208</v>
      </c>
      <c r="L5017">
        <f t="shared" si="404"/>
        <v>3635813738</v>
      </c>
      <c r="M5017" t="str">
        <f t="shared" si="405"/>
        <v>Xã Mỹ Thành</v>
      </c>
      <c r="N5017">
        <f t="shared" si="406"/>
        <v>36358</v>
      </c>
      <c r="O5017" t="str">
        <f t="shared" si="402"/>
        <v>3</v>
      </c>
      <c r="AC5017" t="s">
        <v>9434</v>
      </c>
      <c r="AD5017" t="s">
        <v>9585</v>
      </c>
      <c r="AE5017" t="s">
        <v>9595</v>
      </c>
      <c r="AF5017" t="str">
        <f t="shared" si="403"/>
        <v>3737514572</v>
      </c>
    </row>
    <row r="5018" spans="8:32" ht="16.5" customHeight="1" x14ac:dyDescent="0.25">
      <c r="H5018" t="s">
        <v>9025</v>
      </c>
      <c r="I5018" t="s">
        <v>9090</v>
      </c>
      <c r="K5018" t="s">
        <v>9091</v>
      </c>
      <c r="L5018">
        <f t="shared" si="404"/>
        <v>36359</v>
      </c>
      <c r="M5018" t="str">
        <f t="shared" si="405"/>
        <v>Huyện Vụ Bản</v>
      </c>
      <c r="N5018">
        <f t="shared" si="406"/>
        <v>36</v>
      </c>
      <c r="O5018" t="str">
        <f t="shared" si="402"/>
        <v>2</v>
      </c>
      <c r="AC5018" t="s">
        <v>9434</v>
      </c>
      <c r="AD5018" t="s">
        <v>9585</v>
      </c>
      <c r="AE5018" t="s">
        <v>9597</v>
      </c>
      <c r="AF5018" t="str">
        <f t="shared" si="403"/>
        <v>3737514575</v>
      </c>
    </row>
    <row r="5019" spans="8:32" ht="16.5" customHeight="1" x14ac:dyDescent="0.25">
      <c r="H5019" t="s">
        <v>9025</v>
      </c>
      <c r="I5019" t="s">
        <v>9090</v>
      </c>
      <c r="J5019" t="s">
        <v>9092</v>
      </c>
      <c r="K5019" t="s">
        <v>9093</v>
      </c>
      <c r="L5019">
        <f t="shared" si="404"/>
        <v>3635913741</v>
      </c>
      <c r="M5019" t="str">
        <f t="shared" si="405"/>
        <v>Thị trấn Gôi</v>
      </c>
      <c r="N5019">
        <f t="shared" si="406"/>
        <v>36359</v>
      </c>
      <c r="O5019" t="str">
        <f t="shared" si="402"/>
        <v>3</v>
      </c>
      <c r="AC5019" t="s">
        <v>9434</v>
      </c>
      <c r="AD5019" t="s">
        <v>9585</v>
      </c>
      <c r="AE5019" t="s">
        <v>9599</v>
      </c>
      <c r="AF5019" t="str">
        <f t="shared" si="403"/>
        <v>3737514578</v>
      </c>
    </row>
    <row r="5020" spans="8:32" ht="16.5" customHeight="1" x14ac:dyDescent="0.25">
      <c r="H5020" t="s">
        <v>9025</v>
      </c>
      <c r="I5020" t="s">
        <v>9090</v>
      </c>
      <c r="J5020" t="s">
        <v>9094</v>
      </c>
      <c r="K5020" t="s">
        <v>9095</v>
      </c>
      <c r="L5020">
        <f t="shared" si="404"/>
        <v>3635913744</v>
      </c>
      <c r="M5020" t="str">
        <f t="shared" si="405"/>
        <v>Xã Minh Thuận</v>
      </c>
      <c r="N5020">
        <f t="shared" si="406"/>
        <v>36359</v>
      </c>
      <c r="O5020" t="str">
        <f t="shared" si="402"/>
        <v>3</v>
      </c>
      <c r="AC5020" t="s">
        <v>9434</v>
      </c>
      <c r="AD5020" t="s">
        <v>9585</v>
      </c>
      <c r="AE5020" t="s">
        <v>9601</v>
      </c>
      <c r="AF5020" t="str">
        <f t="shared" si="403"/>
        <v>3737514581</v>
      </c>
    </row>
    <row r="5021" spans="8:32" ht="16.5" customHeight="1" x14ac:dyDescent="0.25">
      <c r="H5021" t="s">
        <v>9025</v>
      </c>
      <c r="I5021" t="s">
        <v>9090</v>
      </c>
      <c r="J5021" t="s">
        <v>9096</v>
      </c>
      <c r="K5021" t="s">
        <v>9097</v>
      </c>
      <c r="L5021">
        <f t="shared" si="404"/>
        <v>3635913747</v>
      </c>
      <c r="M5021" t="str">
        <f t="shared" si="405"/>
        <v>Xã Hiển Khánh</v>
      </c>
      <c r="N5021">
        <f t="shared" si="406"/>
        <v>36359</v>
      </c>
      <c r="O5021" t="str">
        <f t="shared" si="402"/>
        <v>3</v>
      </c>
      <c r="AC5021" t="s">
        <v>9434</v>
      </c>
      <c r="AD5021" t="s">
        <v>9585</v>
      </c>
      <c r="AE5021" t="s">
        <v>9603</v>
      </c>
      <c r="AF5021" t="str">
        <f t="shared" si="403"/>
        <v>3737514584</v>
      </c>
    </row>
    <row r="5022" spans="8:32" ht="16.5" customHeight="1" x14ac:dyDescent="0.25">
      <c r="H5022" t="s">
        <v>9025</v>
      </c>
      <c r="I5022" t="s">
        <v>9090</v>
      </c>
      <c r="J5022" t="s">
        <v>9098</v>
      </c>
      <c r="K5022" t="s">
        <v>4915</v>
      </c>
      <c r="L5022">
        <f t="shared" si="404"/>
        <v>3635913750</v>
      </c>
      <c r="M5022" t="str">
        <f t="shared" si="405"/>
        <v>Xã Tân Khánh</v>
      </c>
      <c r="N5022">
        <f t="shared" si="406"/>
        <v>36359</v>
      </c>
      <c r="O5022" t="str">
        <f t="shared" si="402"/>
        <v>3</v>
      </c>
      <c r="AC5022" t="s">
        <v>9434</v>
      </c>
      <c r="AD5022" t="s">
        <v>9585</v>
      </c>
      <c r="AE5022" t="s">
        <v>9604</v>
      </c>
      <c r="AF5022" t="str">
        <f t="shared" si="403"/>
        <v>3737514587</v>
      </c>
    </row>
    <row r="5023" spans="8:32" ht="16.5" customHeight="1" x14ac:dyDescent="0.25">
      <c r="H5023" t="s">
        <v>9025</v>
      </c>
      <c r="I5023" t="s">
        <v>9090</v>
      </c>
      <c r="J5023" t="s">
        <v>9099</v>
      </c>
      <c r="K5023" t="s">
        <v>9100</v>
      </c>
      <c r="L5023">
        <f t="shared" si="404"/>
        <v>3635913753</v>
      </c>
      <c r="M5023" t="str">
        <f t="shared" si="405"/>
        <v>Xã Hợp Hưng</v>
      </c>
      <c r="N5023">
        <f t="shared" si="406"/>
        <v>36359</v>
      </c>
      <c r="O5023" t="str">
        <f t="shared" si="402"/>
        <v>3</v>
      </c>
      <c r="AC5023" t="s">
        <v>9434</v>
      </c>
      <c r="AD5023" t="s">
        <v>9585</v>
      </c>
      <c r="AE5023" t="s">
        <v>9606</v>
      </c>
      <c r="AF5023" t="str">
        <f t="shared" si="403"/>
        <v>3737514590</v>
      </c>
    </row>
    <row r="5024" spans="8:32" ht="16.5" customHeight="1" x14ac:dyDescent="0.25">
      <c r="H5024" t="s">
        <v>9025</v>
      </c>
      <c r="I5024" t="s">
        <v>9090</v>
      </c>
      <c r="J5024" t="s">
        <v>9101</v>
      </c>
      <c r="K5024" t="s">
        <v>5132</v>
      </c>
      <c r="L5024">
        <f t="shared" si="404"/>
        <v>3635913756</v>
      </c>
      <c r="M5024" t="str">
        <f t="shared" si="405"/>
        <v>Xã Đại An</v>
      </c>
      <c r="N5024">
        <f t="shared" si="406"/>
        <v>36359</v>
      </c>
      <c r="O5024" t="str">
        <f t="shared" si="402"/>
        <v>3</v>
      </c>
      <c r="AC5024" t="s">
        <v>9434</v>
      </c>
      <c r="AD5024" t="s">
        <v>9585</v>
      </c>
      <c r="AE5024" t="s">
        <v>9608</v>
      </c>
      <c r="AF5024" t="str">
        <f t="shared" si="403"/>
        <v>3737514593</v>
      </c>
    </row>
    <row r="5025" spans="8:32" ht="16.5" customHeight="1" x14ac:dyDescent="0.25">
      <c r="H5025" t="s">
        <v>9025</v>
      </c>
      <c r="I5025" t="s">
        <v>9090</v>
      </c>
      <c r="J5025" t="s">
        <v>9102</v>
      </c>
      <c r="K5025" t="s">
        <v>1572</v>
      </c>
      <c r="L5025">
        <f t="shared" si="404"/>
        <v>3635913759</v>
      </c>
      <c r="M5025" t="str">
        <f t="shared" si="405"/>
        <v>Xã Tân Thành</v>
      </c>
      <c r="N5025">
        <f t="shared" si="406"/>
        <v>36359</v>
      </c>
      <c r="O5025" t="str">
        <f t="shared" si="402"/>
        <v>3</v>
      </c>
      <c r="AC5025" t="s">
        <v>9434</v>
      </c>
      <c r="AD5025" t="s">
        <v>9585</v>
      </c>
      <c r="AE5025" t="s">
        <v>9610</v>
      </c>
      <c r="AF5025" t="str">
        <f t="shared" si="403"/>
        <v>3737514596</v>
      </c>
    </row>
    <row r="5026" spans="8:32" ht="16.5" customHeight="1" x14ac:dyDescent="0.25">
      <c r="H5026" t="s">
        <v>9025</v>
      </c>
      <c r="I5026" t="s">
        <v>9090</v>
      </c>
      <c r="J5026" t="s">
        <v>9103</v>
      </c>
      <c r="K5026" t="s">
        <v>847</v>
      </c>
      <c r="L5026">
        <f t="shared" si="404"/>
        <v>3635913762</v>
      </c>
      <c r="M5026" t="str">
        <f t="shared" si="405"/>
        <v>Xã Cộng Hòa</v>
      </c>
      <c r="N5026">
        <f t="shared" si="406"/>
        <v>36359</v>
      </c>
      <c r="O5026" t="str">
        <f t="shared" si="402"/>
        <v>3</v>
      </c>
      <c r="AC5026" t="s">
        <v>9434</v>
      </c>
      <c r="AD5026" t="s">
        <v>9585</v>
      </c>
      <c r="AE5026" t="s">
        <v>9612</v>
      </c>
      <c r="AF5026" t="str">
        <f t="shared" si="403"/>
        <v>3737514599</v>
      </c>
    </row>
    <row r="5027" spans="8:32" ht="16.5" customHeight="1" x14ac:dyDescent="0.25">
      <c r="H5027" t="s">
        <v>9025</v>
      </c>
      <c r="I5027" t="s">
        <v>9090</v>
      </c>
      <c r="J5027" t="s">
        <v>9104</v>
      </c>
      <c r="K5027" t="s">
        <v>1445</v>
      </c>
      <c r="L5027">
        <f t="shared" si="404"/>
        <v>3635913765</v>
      </c>
      <c r="M5027" t="str">
        <f t="shared" si="405"/>
        <v>Xã Trung Thành</v>
      </c>
      <c r="N5027">
        <f t="shared" si="406"/>
        <v>36359</v>
      </c>
      <c r="O5027" t="str">
        <f t="shared" si="402"/>
        <v>3</v>
      </c>
      <c r="AC5027" t="s">
        <v>9434</v>
      </c>
      <c r="AD5027" t="s">
        <v>9585</v>
      </c>
      <c r="AE5027" t="s">
        <v>9614</v>
      </c>
      <c r="AF5027" t="str">
        <f t="shared" si="403"/>
        <v>3737514602</v>
      </c>
    </row>
    <row r="5028" spans="8:32" ht="16.5" customHeight="1" x14ac:dyDescent="0.25">
      <c r="H5028" t="s">
        <v>9025</v>
      </c>
      <c r="I5028" t="s">
        <v>9090</v>
      </c>
      <c r="J5028" t="s">
        <v>9105</v>
      </c>
      <c r="K5028" t="s">
        <v>1105</v>
      </c>
      <c r="L5028">
        <f t="shared" si="404"/>
        <v>3635913768</v>
      </c>
      <c r="M5028" t="str">
        <f t="shared" si="405"/>
        <v>Xã Quang Trung</v>
      </c>
      <c r="N5028">
        <f t="shared" si="406"/>
        <v>36359</v>
      </c>
      <c r="O5028" t="str">
        <f t="shared" si="402"/>
        <v>3</v>
      </c>
      <c r="AC5028" t="s">
        <v>9434</v>
      </c>
      <c r="AD5028" t="s">
        <v>9585</v>
      </c>
      <c r="AE5028" t="s">
        <v>9616</v>
      </c>
      <c r="AF5028" t="str">
        <f t="shared" si="403"/>
        <v>3737514605</v>
      </c>
    </row>
    <row r="5029" spans="8:32" ht="16.5" customHeight="1" x14ac:dyDescent="0.25">
      <c r="H5029" t="s">
        <v>9025</v>
      </c>
      <c r="I5029" t="s">
        <v>9090</v>
      </c>
      <c r="J5029" t="s">
        <v>9106</v>
      </c>
      <c r="K5029" t="s">
        <v>1134</v>
      </c>
      <c r="L5029">
        <f t="shared" si="404"/>
        <v>3635913771</v>
      </c>
      <c r="M5029" t="str">
        <f t="shared" si="405"/>
        <v>Xã Minh Tân</v>
      </c>
      <c r="N5029">
        <f t="shared" si="406"/>
        <v>36359</v>
      </c>
      <c r="O5029" t="str">
        <f t="shared" si="402"/>
        <v>3</v>
      </c>
      <c r="AC5029" t="s">
        <v>9434</v>
      </c>
      <c r="AD5029" t="s">
        <v>9585</v>
      </c>
      <c r="AE5029" t="s">
        <v>9618</v>
      </c>
      <c r="AF5029" t="str">
        <f t="shared" si="403"/>
        <v>3737514608</v>
      </c>
    </row>
    <row r="5030" spans="8:32" ht="16.5" customHeight="1" x14ac:dyDescent="0.25">
      <c r="H5030" t="s">
        <v>9025</v>
      </c>
      <c r="I5030" t="s">
        <v>9090</v>
      </c>
      <c r="J5030" t="s">
        <v>9107</v>
      </c>
      <c r="K5030" t="s">
        <v>9108</v>
      </c>
      <c r="L5030">
        <f t="shared" si="404"/>
        <v>3635913774</v>
      </c>
      <c r="M5030" t="str">
        <f t="shared" si="405"/>
        <v>Xã Liên Bảo</v>
      </c>
      <c r="N5030">
        <f t="shared" si="406"/>
        <v>36359</v>
      </c>
      <c r="O5030" t="str">
        <f t="shared" si="402"/>
        <v>3</v>
      </c>
      <c r="AC5030" t="s">
        <v>9434</v>
      </c>
      <c r="AD5030" t="s">
        <v>9585</v>
      </c>
      <c r="AE5030" t="s">
        <v>9620</v>
      </c>
      <c r="AF5030" t="str">
        <f t="shared" si="403"/>
        <v>3737514611</v>
      </c>
    </row>
    <row r="5031" spans="8:32" ht="16.5" customHeight="1" x14ac:dyDescent="0.25">
      <c r="H5031" t="s">
        <v>9025</v>
      </c>
      <c r="I5031" t="s">
        <v>9090</v>
      </c>
      <c r="J5031" t="s">
        <v>9109</v>
      </c>
      <c r="K5031" t="s">
        <v>9110</v>
      </c>
      <c r="L5031">
        <f t="shared" si="404"/>
        <v>3635913777</v>
      </c>
      <c r="M5031" t="str">
        <f t="shared" si="405"/>
        <v>Xã Thành Lợi</v>
      </c>
      <c r="N5031">
        <f t="shared" si="406"/>
        <v>36359</v>
      </c>
      <c r="O5031" t="str">
        <f t="shared" si="402"/>
        <v>3</v>
      </c>
      <c r="AC5031" t="s">
        <v>9434</v>
      </c>
      <c r="AD5031" t="s">
        <v>9585</v>
      </c>
      <c r="AE5031" t="s">
        <v>9622</v>
      </c>
      <c r="AF5031" t="str">
        <f t="shared" si="403"/>
        <v>3737514614</v>
      </c>
    </row>
    <row r="5032" spans="8:32" ht="16.5" customHeight="1" x14ac:dyDescent="0.25">
      <c r="H5032" t="s">
        <v>9025</v>
      </c>
      <c r="I5032" t="s">
        <v>9090</v>
      </c>
      <c r="J5032" t="s">
        <v>9111</v>
      </c>
      <c r="K5032" t="s">
        <v>9112</v>
      </c>
      <c r="L5032">
        <f t="shared" si="404"/>
        <v>3635913780</v>
      </c>
      <c r="M5032" t="str">
        <f t="shared" si="405"/>
        <v>Xã Kim Thái</v>
      </c>
      <c r="N5032">
        <f t="shared" si="406"/>
        <v>36359</v>
      </c>
      <c r="O5032" t="str">
        <f t="shared" si="402"/>
        <v>3</v>
      </c>
      <c r="AC5032" t="s">
        <v>9434</v>
      </c>
      <c r="AD5032" t="s">
        <v>9585</v>
      </c>
      <c r="AE5032" t="s">
        <v>9624</v>
      </c>
      <c r="AF5032" t="str">
        <f t="shared" si="403"/>
        <v>3737514617</v>
      </c>
    </row>
    <row r="5033" spans="8:32" ht="16.5" customHeight="1" x14ac:dyDescent="0.25">
      <c r="H5033" t="s">
        <v>9025</v>
      </c>
      <c r="I5033" t="s">
        <v>9090</v>
      </c>
      <c r="J5033" t="s">
        <v>9113</v>
      </c>
      <c r="K5033" t="s">
        <v>4814</v>
      </c>
      <c r="L5033">
        <f t="shared" si="404"/>
        <v>3635913783</v>
      </c>
      <c r="M5033" t="str">
        <f t="shared" si="405"/>
        <v>Xã Liên Minh</v>
      </c>
      <c r="N5033">
        <f t="shared" si="406"/>
        <v>36359</v>
      </c>
      <c r="O5033" t="str">
        <f t="shared" si="402"/>
        <v>3</v>
      </c>
      <c r="AC5033" t="s">
        <v>9434</v>
      </c>
      <c r="AD5033" t="s">
        <v>9626</v>
      </c>
      <c r="AE5033" t="s">
        <v>9628</v>
      </c>
      <c r="AF5033" t="str">
        <f t="shared" si="403"/>
        <v>3737614620</v>
      </c>
    </row>
    <row r="5034" spans="8:32" ht="16.5" customHeight="1" x14ac:dyDescent="0.25">
      <c r="H5034" t="s">
        <v>9025</v>
      </c>
      <c r="I5034" t="s">
        <v>9090</v>
      </c>
      <c r="J5034" t="s">
        <v>9114</v>
      </c>
      <c r="K5034" t="s">
        <v>1095</v>
      </c>
      <c r="L5034">
        <f t="shared" si="404"/>
        <v>3635913786</v>
      </c>
      <c r="M5034" t="str">
        <f t="shared" si="405"/>
        <v>Xã Đại Thắng</v>
      </c>
      <c r="N5034">
        <f t="shared" si="406"/>
        <v>36359</v>
      </c>
      <c r="O5034" t="str">
        <f t="shared" si="402"/>
        <v>3</v>
      </c>
      <c r="AC5034" t="s">
        <v>9434</v>
      </c>
      <c r="AD5034" t="s">
        <v>9626</v>
      </c>
      <c r="AE5034" t="s">
        <v>9630</v>
      </c>
      <c r="AF5034" t="str">
        <f t="shared" si="403"/>
        <v>3737614623</v>
      </c>
    </row>
    <row r="5035" spans="8:32" ht="16.5" customHeight="1" x14ac:dyDescent="0.25">
      <c r="H5035" t="s">
        <v>9025</v>
      </c>
      <c r="I5035" t="s">
        <v>9090</v>
      </c>
      <c r="J5035" t="s">
        <v>9115</v>
      </c>
      <c r="K5035" t="s">
        <v>6665</v>
      </c>
      <c r="L5035">
        <f t="shared" si="404"/>
        <v>3635913789</v>
      </c>
      <c r="M5035" t="str">
        <f t="shared" si="405"/>
        <v>Xã Tam Thanh</v>
      </c>
      <c r="N5035">
        <f t="shared" si="406"/>
        <v>36359</v>
      </c>
      <c r="O5035" t="str">
        <f t="shared" si="402"/>
        <v>3</v>
      </c>
      <c r="AC5035" t="s">
        <v>9434</v>
      </c>
      <c r="AD5035" t="s">
        <v>9626</v>
      </c>
      <c r="AE5035" t="s">
        <v>9632</v>
      </c>
      <c r="AF5035" t="str">
        <f t="shared" si="403"/>
        <v>3737614626</v>
      </c>
    </row>
    <row r="5036" spans="8:32" ht="16.5" customHeight="1" x14ac:dyDescent="0.25">
      <c r="H5036" t="s">
        <v>9025</v>
      </c>
      <c r="I5036" t="s">
        <v>9090</v>
      </c>
      <c r="J5036" t="s">
        <v>9116</v>
      </c>
      <c r="K5036" t="s">
        <v>9117</v>
      </c>
      <c r="L5036">
        <f t="shared" si="404"/>
        <v>3635913792</v>
      </c>
      <c r="M5036" t="str">
        <f t="shared" si="405"/>
        <v>Xã Vĩnh Hào</v>
      </c>
      <c r="N5036">
        <f t="shared" si="406"/>
        <v>36359</v>
      </c>
      <c r="O5036" t="str">
        <f t="shared" si="402"/>
        <v>3</v>
      </c>
      <c r="AC5036" t="s">
        <v>9434</v>
      </c>
      <c r="AD5036" t="s">
        <v>9626</v>
      </c>
      <c r="AE5036" t="s">
        <v>9634</v>
      </c>
      <c r="AF5036" t="str">
        <f t="shared" si="403"/>
        <v>3737614629</v>
      </c>
    </row>
    <row r="5037" spans="8:32" ht="16.5" customHeight="1" x14ac:dyDescent="0.25">
      <c r="H5037" t="s">
        <v>9025</v>
      </c>
      <c r="I5037" t="s">
        <v>9118</v>
      </c>
      <c r="K5037" t="s">
        <v>9119</v>
      </c>
      <c r="L5037">
        <f t="shared" si="404"/>
        <v>36360</v>
      </c>
      <c r="M5037" t="str">
        <f t="shared" si="405"/>
        <v>Huyện Ý Yên</v>
      </c>
      <c r="N5037">
        <f t="shared" si="406"/>
        <v>36</v>
      </c>
      <c r="O5037" t="str">
        <f t="shared" si="402"/>
        <v>2</v>
      </c>
      <c r="AC5037" t="s">
        <v>9434</v>
      </c>
      <c r="AD5037" t="s">
        <v>9626</v>
      </c>
      <c r="AE5037" t="s">
        <v>9636</v>
      </c>
      <c r="AF5037" t="str">
        <f t="shared" si="403"/>
        <v>3737614632</v>
      </c>
    </row>
    <row r="5038" spans="8:32" ht="16.5" customHeight="1" x14ac:dyDescent="0.25">
      <c r="H5038" t="s">
        <v>9025</v>
      </c>
      <c r="I5038" t="s">
        <v>9118</v>
      </c>
      <c r="J5038" t="s">
        <v>9120</v>
      </c>
      <c r="K5038" t="s">
        <v>9121</v>
      </c>
      <c r="L5038">
        <f t="shared" si="404"/>
        <v>3636013795</v>
      </c>
      <c r="M5038" t="str">
        <f t="shared" si="405"/>
        <v>Thị trấn Lâm</v>
      </c>
      <c r="N5038">
        <f t="shared" si="406"/>
        <v>36360</v>
      </c>
      <c r="O5038" t="str">
        <f t="shared" si="402"/>
        <v>3</v>
      </c>
      <c r="AC5038" t="s">
        <v>9434</v>
      </c>
      <c r="AD5038" t="s">
        <v>9626</v>
      </c>
      <c r="AE5038" t="s">
        <v>9638</v>
      </c>
      <c r="AF5038" t="str">
        <f t="shared" si="403"/>
        <v>3737614635</v>
      </c>
    </row>
    <row r="5039" spans="8:32" ht="16.5" customHeight="1" x14ac:dyDescent="0.25">
      <c r="H5039" t="s">
        <v>9025</v>
      </c>
      <c r="I5039" t="s">
        <v>9118</v>
      </c>
      <c r="J5039" t="s">
        <v>9122</v>
      </c>
      <c r="K5039" t="s">
        <v>865</v>
      </c>
      <c r="L5039">
        <f t="shared" si="404"/>
        <v>3636013798</v>
      </c>
      <c r="M5039" t="str">
        <f t="shared" si="405"/>
        <v>Xã Yên Trung</v>
      </c>
      <c r="N5039">
        <f t="shared" si="406"/>
        <v>36360</v>
      </c>
      <c r="O5039" t="str">
        <f t="shared" si="402"/>
        <v>3</v>
      </c>
      <c r="AC5039" t="s">
        <v>9434</v>
      </c>
      <c r="AD5039" t="s">
        <v>9626</v>
      </c>
      <c r="AE5039" t="s">
        <v>9640</v>
      </c>
      <c r="AF5039" t="str">
        <f t="shared" si="403"/>
        <v>3737614638</v>
      </c>
    </row>
    <row r="5040" spans="8:32" ht="16.5" customHeight="1" x14ac:dyDescent="0.25">
      <c r="H5040" t="s">
        <v>9025</v>
      </c>
      <c r="I5040" t="s">
        <v>9118</v>
      </c>
      <c r="J5040" t="s">
        <v>9123</v>
      </c>
      <c r="K5040" t="s">
        <v>1619</v>
      </c>
      <c r="L5040">
        <f t="shared" si="404"/>
        <v>3636013801</v>
      </c>
      <c r="M5040" t="str">
        <f t="shared" si="405"/>
        <v>Xã Yên Thành</v>
      </c>
      <c r="N5040">
        <f t="shared" si="406"/>
        <v>36360</v>
      </c>
      <c r="O5040" t="str">
        <f t="shared" si="402"/>
        <v>3</v>
      </c>
      <c r="AC5040" t="s">
        <v>9434</v>
      </c>
      <c r="AD5040" t="s">
        <v>9626</v>
      </c>
      <c r="AE5040" t="s">
        <v>9642</v>
      </c>
      <c r="AF5040" t="str">
        <f t="shared" si="403"/>
        <v>3737614641</v>
      </c>
    </row>
    <row r="5041" spans="8:32" ht="16.5" customHeight="1" x14ac:dyDescent="0.25">
      <c r="H5041" t="s">
        <v>9025</v>
      </c>
      <c r="I5041" t="s">
        <v>9118</v>
      </c>
      <c r="J5041" t="s">
        <v>9124</v>
      </c>
      <c r="K5041" t="s">
        <v>9125</v>
      </c>
      <c r="L5041">
        <f t="shared" si="404"/>
        <v>3636013804</v>
      </c>
      <c r="M5041" t="str">
        <f t="shared" si="405"/>
        <v>Xã Yên Tân</v>
      </c>
      <c r="N5041">
        <f t="shared" si="406"/>
        <v>36360</v>
      </c>
      <c r="O5041" t="str">
        <f t="shared" si="402"/>
        <v>3</v>
      </c>
      <c r="AC5041" t="s">
        <v>9434</v>
      </c>
      <c r="AD5041" t="s">
        <v>9626</v>
      </c>
      <c r="AE5041" t="s">
        <v>9643</v>
      </c>
      <c r="AF5041" t="str">
        <f t="shared" si="403"/>
        <v>3737614644</v>
      </c>
    </row>
    <row r="5042" spans="8:32" ht="16.5" customHeight="1" x14ac:dyDescent="0.25">
      <c r="H5042" t="s">
        <v>9025</v>
      </c>
      <c r="I5042" t="s">
        <v>9118</v>
      </c>
      <c r="J5042" t="s">
        <v>9126</v>
      </c>
      <c r="K5042" t="s">
        <v>9127</v>
      </c>
      <c r="L5042">
        <f t="shared" si="404"/>
        <v>3636013807</v>
      </c>
      <c r="M5042" t="str">
        <f t="shared" si="405"/>
        <v>Xã Yên Lợi</v>
      </c>
      <c r="N5042">
        <f t="shared" si="406"/>
        <v>36360</v>
      </c>
      <c r="O5042" t="str">
        <f t="shared" si="402"/>
        <v>3</v>
      </c>
      <c r="AC5042" t="s">
        <v>9434</v>
      </c>
      <c r="AD5042" t="s">
        <v>9626</v>
      </c>
      <c r="AE5042" t="s">
        <v>9645</v>
      </c>
      <c r="AF5042" t="str">
        <f t="shared" si="403"/>
        <v>3737614647</v>
      </c>
    </row>
    <row r="5043" spans="8:32" ht="16.5" customHeight="1" x14ac:dyDescent="0.25">
      <c r="H5043" t="s">
        <v>9025</v>
      </c>
      <c r="I5043" t="s">
        <v>9118</v>
      </c>
      <c r="J5043" t="s">
        <v>9128</v>
      </c>
      <c r="K5043" t="s">
        <v>5669</v>
      </c>
      <c r="L5043">
        <f t="shared" si="404"/>
        <v>3636013810</v>
      </c>
      <c r="M5043" t="str">
        <f t="shared" si="405"/>
        <v>Xã Yên Thọ</v>
      </c>
      <c r="N5043">
        <f t="shared" si="406"/>
        <v>36360</v>
      </c>
      <c r="O5043" t="str">
        <f t="shared" si="402"/>
        <v>3</v>
      </c>
      <c r="AC5043" t="s">
        <v>9434</v>
      </c>
      <c r="AD5043" t="s">
        <v>9626</v>
      </c>
      <c r="AE5043" t="s">
        <v>9647</v>
      </c>
      <c r="AF5043" t="str">
        <f t="shared" si="403"/>
        <v>3737614650</v>
      </c>
    </row>
    <row r="5044" spans="8:32" ht="16.5" customHeight="1" x14ac:dyDescent="0.25">
      <c r="H5044" t="s">
        <v>9025</v>
      </c>
      <c r="I5044" t="s">
        <v>9118</v>
      </c>
      <c r="J5044" t="s">
        <v>9129</v>
      </c>
      <c r="K5044" t="s">
        <v>9130</v>
      </c>
      <c r="L5044">
        <f t="shared" si="404"/>
        <v>3636013813</v>
      </c>
      <c r="M5044" t="str">
        <f t="shared" si="405"/>
        <v>Xã Yên Nghĩa</v>
      </c>
      <c r="N5044">
        <f t="shared" si="406"/>
        <v>36360</v>
      </c>
      <c r="O5044" t="str">
        <f t="shared" si="402"/>
        <v>3</v>
      </c>
      <c r="AC5044" t="s">
        <v>9434</v>
      </c>
      <c r="AD5044" t="s">
        <v>9626</v>
      </c>
      <c r="AE5044" t="s">
        <v>9649</v>
      </c>
      <c r="AF5044" t="str">
        <f t="shared" si="403"/>
        <v>3737614653</v>
      </c>
    </row>
    <row r="5045" spans="8:32" ht="16.5" customHeight="1" x14ac:dyDescent="0.25">
      <c r="H5045" t="s">
        <v>9025</v>
      </c>
      <c r="I5045" t="s">
        <v>9118</v>
      </c>
      <c r="J5045" t="s">
        <v>9131</v>
      </c>
      <c r="K5045" t="s">
        <v>9132</v>
      </c>
      <c r="L5045">
        <f t="shared" si="404"/>
        <v>3636013816</v>
      </c>
      <c r="M5045" t="str">
        <f t="shared" si="405"/>
        <v>Xã Yên Minh</v>
      </c>
      <c r="N5045">
        <f t="shared" si="406"/>
        <v>36360</v>
      </c>
      <c r="O5045" t="str">
        <f t="shared" si="402"/>
        <v>3</v>
      </c>
      <c r="AC5045" t="s">
        <v>9434</v>
      </c>
      <c r="AD5045" t="s">
        <v>9626</v>
      </c>
      <c r="AE5045" t="s">
        <v>9651</v>
      </c>
      <c r="AF5045" t="str">
        <f t="shared" si="403"/>
        <v>3737614656</v>
      </c>
    </row>
    <row r="5046" spans="8:32" ht="16.5" customHeight="1" x14ac:dyDescent="0.25">
      <c r="H5046" t="s">
        <v>9025</v>
      </c>
      <c r="I5046" t="s">
        <v>9118</v>
      </c>
      <c r="J5046" t="s">
        <v>9133</v>
      </c>
      <c r="K5046" t="s">
        <v>6831</v>
      </c>
      <c r="L5046">
        <f t="shared" si="404"/>
        <v>3636013819</v>
      </c>
      <c r="M5046" t="str">
        <f t="shared" si="405"/>
        <v>Xã Yên Phương</v>
      </c>
      <c r="N5046">
        <f t="shared" si="406"/>
        <v>36360</v>
      </c>
      <c r="O5046" t="str">
        <f t="shared" si="402"/>
        <v>3</v>
      </c>
      <c r="AC5046" t="s">
        <v>9434</v>
      </c>
      <c r="AD5046" t="s">
        <v>9626</v>
      </c>
      <c r="AE5046" t="s">
        <v>9653</v>
      </c>
      <c r="AF5046" t="str">
        <f t="shared" si="403"/>
        <v>3737614659</v>
      </c>
    </row>
    <row r="5047" spans="8:32" ht="16.5" customHeight="1" x14ac:dyDescent="0.25">
      <c r="H5047" t="s">
        <v>9025</v>
      </c>
      <c r="I5047" t="s">
        <v>9118</v>
      </c>
      <c r="J5047" t="s">
        <v>9134</v>
      </c>
      <c r="K5047" t="s">
        <v>9135</v>
      </c>
      <c r="L5047">
        <f t="shared" si="404"/>
        <v>3636013822</v>
      </c>
      <c r="M5047" t="str">
        <f t="shared" si="405"/>
        <v>Xã Yên Chính</v>
      </c>
      <c r="N5047">
        <f t="shared" si="406"/>
        <v>36360</v>
      </c>
      <c r="O5047" t="str">
        <f t="shared" si="402"/>
        <v>3</v>
      </c>
      <c r="AC5047" t="s">
        <v>9434</v>
      </c>
      <c r="AD5047" t="s">
        <v>9626</v>
      </c>
      <c r="AE5047" t="s">
        <v>9655</v>
      </c>
      <c r="AF5047" t="str">
        <f t="shared" si="403"/>
        <v>3737614662</v>
      </c>
    </row>
    <row r="5048" spans="8:32" ht="16.5" customHeight="1" x14ac:dyDescent="0.25">
      <c r="H5048" t="s">
        <v>9025</v>
      </c>
      <c r="I5048" t="s">
        <v>9118</v>
      </c>
      <c r="J5048" t="s">
        <v>9136</v>
      </c>
      <c r="K5048" t="s">
        <v>867</v>
      </c>
      <c r="L5048">
        <f t="shared" si="404"/>
        <v>3636013825</v>
      </c>
      <c r="M5048" t="str">
        <f t="shared" si="405"/>
        <v>Xã Yên Bình</v>
      </c>
      <c r="N5048">
        <f t="shared" si="406"/>
        <v>36360</v>
      </c>
      <c r="O5048" t="str">
        <f t="shared" si="402"/>
        <v>3</v>
      </c>
      <c r="AC5048" t="s">
        <v>9434</v>
      </c>
      <c r="AD5048" t="s">
        <v>9626</v>
      </c>
      <c r="AE5048" t="s">
        <v>9657</v>
      </c>
      <c r="AF5048" t="str">
        <f t="shared" si="403"/>
        <v>3737614665</v>
      </c>
    </row>
    <row r="5049" spans="8:32" ht="16.5" customHeight="1" x14ac:dyDescent="0.25">
      <c r="H5049" t="s">
        <v>9025</v>
      </c>
      <c r="I5049" t="s">
        <v>9118</v>
      </c>
      <c r="J5049" t="s">
        <v>9137</v>
      </c>
      <c r="K5049" t="s">
        <v>2440</v>
      </c>
      <c r="L5049">
        <f t="shared" si="404"/>
        <v>3636013828</v>
      </c>
      <c r="M5049" t="str">
        <f t="shared" si="405"/>
        <v>Xã Yên Phú</v>
      </c>
      <c r="N5049">
        <f t="shared" si="406"/>
        <v>36360</v>
      </c>
      <c r="O5049" t="str">
        <f t="shared" si="402"/>
        <v>3</v>
      </c>
      <c r="AC5049" t="s">
        <v>9434</v>
      </c>
      <c r="AD5049" t="s">
        <v>9626</v>
      </c>
      <c r="AE5049" t="s">
        <v>9659</v>
      </c>
      <c r="AF5049" t="str">
        <f t="shared" si="403"/>
        <v>3737614668</v>
      </c>
    </row>
    <row r="5050" spans="8:32" ht="16.5" customHeight="1" x14ac:dyDescent="0.25">
      <c r="H5050" t="s">
        <v>9025</v>
      </c>
      <c r="I5050" t="s">
        <v>9118</v>
      </c>
      <c r="J5050" t="s">
        <v>9138</v>
      </c>
      <c r="K5050" t="s">
        <v>499</v>
      </c>
      <c r="L5050">
        <f t="shared" si="404"/>
        <v>3636013831</v>
      </c>
      <c r="M5050" t="str">
        <f t="shared" si="405"/>
        <v>Xã Yên Mỹ</v>
      </c>
      <c r="N5050">
        <f t="shared" si="406"/>
        <v>36360</v>
      </c>
      <c r="O5050" t="str">
        <f t="shared" si="402"/>
        <v>3</v>
      </c>
      <c r="AC5050" t="s">
        <v>9434</v>
      </c>
      <c r="AD5050" t="s">
        <v>9626</v>
      </c>
      <c r="AE5050" t="s">
        <v>9660</v>
      </c>
      <c r="AF5050" t="str">
        <f t="shared" si="403"/>
        <v>3737614671</v>
      </c>
    </row>
    <row r="5051" spans="8:32" ht="16.5" customHeight="1" x14ac:dyDescent="0.25">
      <c r="H5051" t="s">
        <v>9025</v>
      </c>
      <c r="I5051" t="s">
        <v>9118</v>
      </c>
      <c r="J5051" t="s">
        <v>9139</v>
      </c>
      <c r="K5051" t="s">
        <v>6777</v>
      </c>
      <c r="L5051">
        <f t="shared" si="404"/>
        <v>3636013834</v>
      </c>
      <c r="M5051" t="str">
        <f t="shared" si="405"/>
        <v>Xã Yên Dương</v>
      </c>
      <c r="N5051">
        <f t="shared" si="406"/>
        <v>36360</v>
      </c>
      <c r="O5051" t="str">
        <f t="shared" si="402"/>
        <v>3</v>
      </c>
      <c r="AC5051" t="s">
        <v>9434</v>
      </c>
      <c r="AD5051" t="s">
        <v>9626</v>
      </c>
      <c r="AE5051" t="s">
        <v>9661</v>
      </c>
      <c r="AF5051" t="str">
        <f t="shared" si="403"/>
        <v>3737614674</v>
      </c>
    </row>
    <row r="5052" spans="8:32" ht="16.5" customHeight="1" x14ac:dyDescent="0.25">
      <c r="H5052" t="s">
        <v>9025</v>
      </c>
      <c r="I5052" t="s">
        <v>9118</v>
      </c>
      <c r="J5052" t="s">
        <v>9140</v>
      </c>
      <c r="K5052" t="s">
        <v>9141</v>
      </c>
      <c r="L5052">
        <f t="shared" si="404"/>
        <v>3636013837</v>
      </c>
      <c r="M5052" t="str">
        <f t="shared" si="405"/>
        <v>Xã Yên Xá</v>
      </c>
      <c r="N5052">
        <f t="shared" si="406"/>
        <v>36360</v>
      </c>
      <c r="O5052" t="str">
        <f t="shared" si="402"/>
        <v>3</v>
      </c>
      <c r="AC5052" t="s">
        <v>9434</v>
      </c>
      <c r="AD5052" t="s">
        <v>9626</v>
      </c>
      <c r="AE5052" t="s">
        <v>9663</v>
      </c>
      <c r="AF5052" t="str">
        <f t="shared" si="403"/>
        <v>3737614677</v>
      </c>
    </row>
    <row r="5053" spans="8:32" ht="16.5" customHeight="1" x14ac:dyDescent="0.25">
      <c r="H5053" t="s">
        <v>9025</v>
      </c>
      <c r="I5053" t="s">
        <v>9118</v>
      </c>
      <c r="J5053" t="s">
        <v>9142</v>
      </c>
      <c r="K5053" t="s">
        <v>3807</v>
      </c>
      <c r="L5053">
        <f t="shared" si="404"/>
        <v>3636013840</v>
      </c>
      <c r="M5053" t="str">
        <f t="shared" si="405"/>
        <v>Xã Yên Hưng</v>
      </c>
      <c r="N5053">
        <f t="shared" si="406"/>
        <v>36360</v>
      </c>
      <c r="O5053" t="str">
        <f t="shared" si="402"/>
        <v>3</v>
      </c>
      <c r="AC5053" t="s">
        <v>9434</v>
      </c>
      <c r="AD5053" t="s">
        <v>9626</v>
      </c>
      <c r="AE5053" t="s">
        <v>9665</v>
      </c>
      <c r="AF5053" t="str">
        <f t="shared" si="403"/>
        <v>3737614680</v>
      </c>
    </row>
    <row r="5054" spans="8:32" ht="16.5" customHeight="1" x14ac:dyDescent="0.25">
      <c r="H5054" t="s">
        <v>9025</v>
      </c>
      <c r="I5054" t="s">
        <v>9118</v>
      </c>
      <c r="J5054" t="s">
        <v>9143</v>
      </c>
      <c r="K5054" t="s">
        <v>9144</v>
      </c>
      <c r="L5054">
        <f t="shared" si="404"/>
        <v>3636013843</v>
      </c>
      <c r="M5054" t="str">
        <f t="shared" si="405"/>
        <v>Xã Yên Khánh</v>
      </c>
      <c r="N5054">
        <f t="shared" si="406"/>
        <v>36360</v>
      </c>
      <c r="O5054" t="str">
        <f t="shared" si="402"/>
        <v>3</v>
      </c>
      <c r="AC5054" t="s">
        <v>9434</v>
      </c>
      <c r="AD5054" t="s">
        <v>9626</v>
      </c>
      <c r="AE5054" t="s">
        <v>9667</v>
      </c>
      <c r="AF5054" t="str">
        <f t="shared" si="403"/>
        <v>3737614683</v>
      </c>
    </row>
    <row r="5055" spans="8:32" ht="16.5" customHeight="1" x14ac:dyDescent="0.25">
      <c r="H5055" t="s">
        <v>9025</v>
      </c>
      <c r="I5055" t="s">
        <v>9118</v>
      </c>
      <c r="J5055" t="s">
        <v>9145</v>
      </c>
      <c r="K5055" t="s">
        <v>1459</v>
      </c>
      <c r="L5055">
        <f t="shared" si="404"/>
        <v>3636013846</v>
      </c>
      <c r="M5055" t="str">
        <f t="shared" si="405"/>
        <v>Xã Yên Phong</v>
      </c>
      <c r="N5055">
        <f t="shared" si="406"/>
        <v>36360</v>
      </c>
      <c r="O5055" t="str">
        <f t="shared" si="402"/>
        <v>3</v>
      </c>
      <c r="AC5055" t="s">
        <v>9434</v>
      </c>
      <c r="AD5055" t="s">
        <v>9626</v>
      </c>
      <c r="AE5055" t="s">
        <v>9668</v>
      </c>
      <c r="AF5055" t="str">
        <f t="shared" si="403"/>
        <v>3737614686</v>
      </c>
    </row>
    <row r="5056" spans="8:32" ht="16.5" customHeight="1" x14ac:dyDescent="0.25">
      <c r="H5056" t="s">
        <v>9025</v>
      </c>
      <c r="I5056" t="s">
        <v>9118</v>
      </c>
      <c r="J5056" t="s">
        <v>9146</v>
      </c>
      <c r="K5056" t="s">
        <v>4734</v>
      </c>
      <c r="L5056">
        <f t="shared" si="404"/>
        <v>3636013849</v>
      </c>
      <c r="M5056" t="str">
        <f t="shared" si="405"/>
        <v>Xã Yên Ninh</v>
      </c>
      <c r="N5056">
        <f t="shared" si="406"/>
        <v>36360</v>
      </c>
      <c r="O5056" t="str">
        <f t="shared" si="402"/>
        <v>3</v>
      </c>
      <c r="AC5056" t="s">
        <v>9434</v>
      </c>
      <c r="AD5056" t="s">
        <v>9626</v>
      </c>
      <c r="AE5056" t="s">
        <v>9670</v>
      </c>
      <c r="AF5056" t="str">
        <f t="shared" si="403"/>
        <v>3737614689</v>
      </c>
    </row>
    <row r="5057" spans="8:32" ht="16.5" customHeight="1" x14ac:dyDescent="0.25">
      <c r="H5057" t="s">
        <v>9025</v>
      </c>
      <c r="I5057" t="s">
        <v>9118</v>
      </c>
      <c r="J5057" t="s">
        <v>9147</v>
      </c>
      <c r="K5057" t="s">
        <v>6599</v>
      </c>
      <c r="L5057">
        <f t="shared" si="404"/>
        <v>3636013852</v>
      </c>
      <c r="M5057" t="str">
        <f t="shared" si="405"/>
        <v>Xã Yên Lương</v>
      </c>
      <c r="N5057">
        <f t="shared" si="406"/>
        <v>36360</v>
      </c>
      <c r="O5057" t="str">
        <f t="shared" si="402"/>
        <v>3</v>
      </c>
      <c r="AC5057" t="s">
        <v>9434</v>
      </c>
      <c r="AD5057" t="s">
        <v>9626</v>
      </c>
      <c r="AE5057" t="s">
        <v>9672</v>
      </c>
      <c r="AF5057" t="str">
        <f t="shared" si="403"/>
        <v>3737614692</v>
      </c>
    </row>
    <row r="5058" spans="8:32" ht="16.5" customHeight="1" x14ac:dyDescent="0.25">
      <c r="H5058" t="s">
        <v>9025</v>
      </c>
      <c r="I5058" t="s">
        <v>9118</v>
      </c>
      <c r="J5058" t="s">
        <v>9148</v>
      </c>
      <c r="K5058" t="s">
        <v>9149</v>
      </c>
      <c r="L5058">
        <f t="shared" si="404"/>
        <v>3636013855</v>
      </c>
      <c r="M5058" t="str">
        <f t="shared" si="405"/>
        <v>Xã Yên Hồng</v>
      </c>
      <c r="N5058">
        <f t="shared" si="406"/>
        <v>36360</v>
      </c>
      <c r="O5058" t="str">
        <f t="shared" si="402"/>
        <v>3</v>
      </c>
      <c r="AC5058" t="s">
        <v>9434</v>
      </c>
      <c r="AD5058" t="s">
        <v>9626</v>
      </c>
      <c r="AE5058" t="s">
        <v>9674</v>
      </c>
      <c r="AF5058" t="str">
        <f t="shared" si="403"/>
        <v>3737614695</v>
      </c>
    </row>
    <row r="5059" spans="8:32" ht="16.5" customHeight="1" x14ac:dyDescent="0.25">
      <c r="H5059" t="s">
        <v>9025</v>
      </c>
      <c r="I5059" t="s">
        <v>9118</v>
      </c>
      <c r="J5059" t="s">
        <v>9150</v>
      </c>
      <c r="K5059" t="s">
        <v>4285</v>
      </c>
      <c r="L5059">
        <f t="shared" si="404"/>
        <v>3636013858</v>
      </c>
      <c r="M5059" t="str">
        <f t="shared" si="405"/>
        <v>Xã Yên Quang</v>
      </c>
      <c r="N5059">
        <f t="shared" si="406"/>
        <v>36360</v>
      </c>
      <c r="O5059" t="str">
        <f t="shared" ref="O5059:O5122" si="407">IF(AND(LEN(I5059) &gt; 0, LEN(J5059) = 0), "2", IF(LEN(J5059) &gt;0, "3", "1"))</f>
        <v>3</v>
      </c>
      <c r="AC5059" t="s">
        <v>9434</v>
      </c>
      <c r="AD5059" t="s">
        <v>9626</v>
      </c>
      <c r="AE5059" t="s">
        <v>9676</v>
      </c>
      <c r="AF5059" t="str">
        <f t="shared" ref="AF5059:AF5122" si="408">CONCATENATE(AC5059,AD5059,AE5059)</f>
        <v>3737614698</v>
      </c>
    </row>
    <row r="5060" spans="8:32" ht="16.5" customHeight="1" x14ac:dyDescent="0.25">
      <c r="H5060" t="s">
        <v>9025</v>
      </c>
      <c r="I5060" t="s">
        <v>9118</v>
      </c>
      <c r="J5060" t="s">
        <v>9151</v>
      </c>
      <c r="K5060" t="s">
        <v>9152</v>
      </c>
      <c r="L5060">
        <f t="shared" ref="L5060:L5123" si="409">_xlfn.NUMBERVALUE( H5060&amp;I5060&amp;J5060)</f>
        <v>3636013861</v>
      </c>
      <c r="M5060" t="str">
        <f t="shared" ref="M5060:M5123" si="410">K5060</f>
        <v>Xã Yên Tiến</v>
      </c>
      <c r="N5060">
        <f t="shared" ref="N5060:N5123" si="411">IF(AND(LEN(I5060) &gt; 0, LEN(J5060) = 0),_xlfn.NUMBERVALUE(H5060), IF(LEN(J5060) &gt;0, _xlfn.NUMBERVALUE(H5060&amp;I5060), ""))</f>
        <v>36360</v>
      </c>
      <c r="O5060" t="str">
        <f t="shared" si="407"/>
        <v>3</v>
      </c>
      <c r="AC5060" t="s">
        <v>9434</v>
      </c>
      <c r="AD5060" t="s">
        <v>9678</v>
      </c>
      <c r="AE5060" t="s">
        <v>9680</v>
      </c>
      <c r="AF5060" t="str">
        <f t="shared" si="408"/>
        <v>3737714701</v>
      </c>
    </row>
    <row r="5061" spans="8:32" ht="16.5" customHeight="1" x14ac:dyDescent="0.25">
      <c r="H5061" t="s">
        <v>9025</v>
      </c>
      <c r="I5061" t="s">
        <v>9118</v>
      </c>
      <c r="J5061" t="s">
        <v>9153</v>
      </c>
      <c r="K5061" t="s">
        <v>3922</v>
      </c>
      <c r="L5061">
        <f t="shared" si="409"/>
        <v>3636013864</v>
      </c>
      <c r="M5061" t="str">
        <f t="shared" si="410"/>
        <v>Xã Yên Thắng</v>
      </c>
      <c r="N5061">
        <f t="shared" si="411"/>
        <v>36360</v>
      </c>
      <c r="O5061" t="str">
        <f t="shared" si="407"/>
        <v>3</v>
      </c>
      <c r="AC5061" t="s">
        <v>9434</v>
      </c>
      <c r="AD5061" t="s">
        <v>9678</v>
      </c>
      <c r="AE5061" t="s">
        <v>9682</v>
      </c>
      <c r="AF5061" t="str">
        <f t="shared" si="408"/>
        <v>3737714704</v>
      </c>
    </row>
    <row r="5062" spans="8:32" ht="16.5" customHeight="1" x14ac:dyDescent="0.25">
      <c r="H5062" t="s">
        <v>9025</v>
      </c>
      <c r="I5062" t="s">
        <v>9118</v>
      </c>
      <c r="J5062" t="s">
        <v>9154</v>
      </c>
      <c r="K5062" t="s">
        <v>5156</v>
      </c>
      <c r="L5062">
        <f t="shared" si="409"/>
        <v>3636013867</v>
      </c>
      <c r="M5062" t="str">
        <f t="shared" si="410"/>
        <v>Xã Yên Phúc</v>
      </c>
      <c r="N5062">
        <f t="shared" si="411"/>
        <v>36360</v>
      </c>
      <c r="O5062" t="str">
        <f t="shared" si="407"/>
        <v>3</v>
      </c>
      <c r="AC5062" t="s">
        <v>9434</v>
      </c>
      <c r="AD5062" t="s">
        <v>9678</v>
      </c>
      <c r="AE5062" t="s">
        <v>9683</v>
      </c>
      <c r="AF5062" t="str">
        <f t="shared" si="408"/>
        <v>3737714707</v>
      </c>
    </row>
    <row r="5063" spans="8:32" ht="16.5" customHeight="1" x14ac:dyDescent="0.25">
      <c r="H5063" t="s">
        <v>9025</v>
      </c>
      <c r="I5063" t="s">
        <v>9118</v>
      </c>
      <c r="J5063" t="s">
        <v>9155</v>
      </c>
      <c r="K5063" t="s">
        <v>1465</v>
      </c>
      <c r="L5063">
        <f t="shared" si="409"/>
        <v>3636013870</v>
      </c>
      <c r="M5063" t="str">
        <f t="shared" si="410"/>
        <v>Xã Yên Cường</v>
      </c>
      <c r="N5063">
        <f t="shared" si="411"/>
        <v>36360</v>
      </c>
      <c r="O5063" t="str">
        <f t="shared" si="407"/>
        <v>3</v>
      </c>
      <c r="AC5063" t="s">
        <v>9434</v>
      </c>
      <c r="AD5063" t="s">
        <v>9678</v>
      </c>
      <c r="AE5063" t="s">
        <v>9685</v>
      </c>
      <c r="AF5063" t="str">
        <f t="shared" si="408"/>
        <v>3737714710</v>
      </c>
    </row>
    <row r="5064" spans="8:32" ht="16.5" customHeight="1" x14ac:dyDescent="0.25">
      <c r="H5064" t="s">
        <v>9025</v>
      </c>
      <c r="I5064" t="s">
        <v>9118</v>
      </c>
      <c r="J5064" t="s">
        <v>9156</v>
      </c>
      <c r="K5064" t="s">
        <v>9157</v>
      </c>
      <c r="L5064">
        <f t="shared" si="409"/>
        <v>3636013873</v>
      </c>
      <c r="M5064" t="str">
        <f t="shared" si="410"/>
        <v>Xã Yên Lộc</v>
      </c>
      <c r="N5064">
        <f t="shared" si="411"/>
        <v>36360</v>
      </c>
      <c r="O5064" t="str">
        <f t="shared" si="407"/>
        <v>3</v>
      </c>
      <c r="AC5064" t="s">
        <v>9434</v>
      </c>
      <c r="AD5064" t="s">
        <v>9678</v>
      </c>
      <c r="AE5064" t="s">
        <v>9686</v>
      </c>
      <c r="AF5064" t="str">
        <f t="shared" si="408"/>
        <v>3737714713</v>
      </c>
    </row>
    <row r="5065" spans="8:32" ht="16.5" customHeight="1" x14ac:dyDescent="0.25">
      <c r="H5065" t="s">
        <v>9025</v>
      </c>
      <c r="I5065" t="s">
        <v>9118</v>
      </c>
      <c r="J5065" t="s">
        <v>9158</v>
      </c>
      <c r="K5065" t="s">
        <v>9159</v>
      </c>
      <c r="L5065">
        <f t="shared" si="409"/>
        <v>3636013876</v>
      </c>
      <c r="M5065" t="str">
        <f t="shared" si="410"/>
        <v>Xã Yên Bằng</v>
      </c>
      <c r="N5065">
        <f t="shared" si="411"/>
        <v>36360</v>
      </c>
      <c r="O5065" t="str">
        <f t="shared" si="407"/>
        <v>3</v>
      </c>
      <c r="AC5065" t="s">
        <v>9434</v>
      </c>
      <c r="AD5065" t="s">
        <v>9678</v>
      </c>
      <c r="AE5065" t="s">
        <v>9688</v>
      </c>
      <c r="AF5065" t="str">
        <f t="shared" si="408"/>
        <v>3737714716</v>
      </c>
    </row>
    <row r="5066" spans="8:32" ht="16.5" customHeight="1" x14ac:dyDescent="0.25">
      <c r="H5066" t="s">
        <v>9025</v>
      </c>
      <c r="I5066" t="s">
        <v>9118</v>
      </c>
      <c r="J5066" t="s">
        <v>9160</v>
      </c>
      <c r="K5066" t="s">
        <v>6826</v>
      </c>
      <c r="L5066">
        <f t="shared" si="409"/>
        <v>3636013879</v>
      </c>
      <c r="M5066" t="str">
        <f t="shared" si="410"/>
        <v>Xã Yên Đồng</v>
      </c>
      <c r="N5066">
        <f t="shared" si="411"/>
        <v>36360</v>
      </c>
      <c r="O5066" t="str">
        <f t="shared" si="407"/>
        <v>3</v>
      </c>
      <c r="AC5066" t="s">
        <v>9434</v>
      </c>
      <c r="AD5066" t="s">
        <v>9678</v>
      </c>
      <c r="AE5066" t="s">
        <v>9689</v>
      </c>
      <c r="AF5066" t="str">
        <f t="shared" si="408"/>
        <v>3737714719</v>
      </c>
    </row>
    <row r="5067" spans="8:32" ht="16.5" customHeight="1" x14ac:dyDescent="0.25">
      <c r="H5067" t="s">
        <v>9025</v>
      </c>
      <c r="I5067" t="s">
        <v>9118</v>
      </c>
      <c r="J5067" t="s">
        <v>9161</v>
      </c>
      <c r="K5067" t="s">
        <v>9162</v>
      </c>
      <c r="L5067">
        <f t="shared" si="409"/>
        <v>3636013882</v>
      </c>
      <c r="M5067" t="str">
        <f t="shared" si="410"/>
        <v>Xã Yên Khang</v>
      </c>
      <c r="N5067">
        <f t="shared" si="411"/>
        <v>36360</v>
      </c>
      <c r="O5067" t="str">
        <f t="shared" si="407"/>
        <v>3</v>
      </c>
      <c r="AC5067" t="s">
        <v>9434</v>
      </c>
      <c r="AD5067" t="s">
        <v>9678</v>
      </c>
      <c r="AE5067" t="s">
        <v>9690</v>
      </c>
      <c r="AF5067" t="str">
        <f t="shared" si="408"/>
        <v>3737714722</v>
      </c>
    </row>
    <row r="5068" spans="8:32" ht="16.5" customHeight="1" x14ac:dyDescent="0.25">
      <c r="H5068" t="s">
        <v>9025</v>
      </c>
      <c r="I5068" t="s">
        <v>9118</v>
      </c>
      <c r="J5068" t="s">
        <v>9163</v>
      </c>
      <c r="K5068" t="s">
        <v>9164</v>
      </c>
      <c r="L5068">
        <f t="shared" si="409"/>
        <v>3636013885</v>
      </c>
      <c r="M5068" t="str">
        <f t="shared" si="410"/>
        <v>Xã Yên Nhân</v>
      </c>
      <c r="N5068">
        <f t="shared" si="411"/>
        <v>36360</v>
      </c>
      <c r="O5068" t="str">
        <f t="shared" si="407"/>
        <v>3</v>
      </c>
      <c r="AC5068" t="s">
        <v>9434</v>
      </c>
      <c r="AD5068" t="s">
        <v>9678</v>
      </c>
      <c r="AE5068" t="s">
        <v>9691</v>
      </c>
      <c r="AF5068" t="str">
        <f t="shared" si="408"/>
        <v>3737714725</v>
      </c>
    </row>
    <row r="5069" spans="8:32" ht="16.5" customHeight="1" x14ac:dyDescent="0.25">
      <c r="H5069" t="s">
        <v>9025</v>
      </c>
      <c r="I5069" t="s">
        <v>9118</v>
      </c>
      <c r="J5069" t="s">
        <v>9165</v>
      </c>
      <c r="K5069" t="s">
        <v>4563</v>
      </c>
      <c r="L5069">
        <f t="shared" si="409"/>
        <v>3636013888</v>
      </c>
      <c r="M5069" t="str">
        <f t="shared" si="410"/>
        <v>Xã Yên Trị</v>
      </c>
      <c r="N5069">
        <f t="shared" si="411"/>
        <v>36360</v>
      </c>
      <c r="O5069" t="str">
        <f t="shared" si="407"/>
        <v>3</v>
      </c>
      <c r="AC5069" t="s">
        <v>9434</v>
      </c>
      <c r="AD5069" t="s">
        <v>9678</v>
      </c>
      <c r="AE5069" t="s">
        <v>9692</v>
      </c>
      <c r="AF5069" t="str">
        <f t="shared" si="408"/>
        <v>3737714728</v>
      </c>
    </row>
    <row r="5070" spans="8:32" ht="16.5" customHeight="1" x14ac:dyDescent="0.25">
      <c r="H5070" t="s">
        <v>9025</v>
      </c>
      <c r="I5070" t="s">
        <v>9166</v>
      </c>
      <c r="K5070" t="s">
        <v>9167</v>
      </c>
      <c r="L5070">
        <f t="shared" si="409"/>
        <v>36361</v>
      </c>
      <c r="M5070" t="str">
        <f t="shared" si="410"/>
        <v>Huyện Nghĩa Hưng</v>
      </c>
      <c r="N5070">
        <f t="shared" si="411"/>
        <v>36</v>
      </c>
      <c r="O5070" t="str">
        <f t="shared" si="407"/>
        <v>2</v>
      </c>
      <c r="AC5070" t="s">
        <v>9434</v>
      </c>
      <c r="AD5070" t="s">
        <v>9678</v>
      </c>
      <c r="AE5070" t="s">
        <v>9694</v>
      </c>
      <c r="AF5070" t="str">
        <f t="shared" si="408"/>
        <v>3737714731</v>
      </c>
    </row>
    <row r="5071" spans="8:32" ht="16.5" customHeight="1" x14ac:dyDescent="0.25">
      <c r="H5071" t="s">
        <v>9025</v>
      </c>
      <c r="I5071" t="s">
        <v>9166</v>
      </c>
      <c r="J5071" t="s">
        <v>9168</v>
      </c>
      <c r="K5071" t="s">
        <v>9169</v>
      </c>
      <c r="L5071">
        <f t="shared" si="409"/>
        <v>3636113891</v>
      </c>
      <c r="M5071" t="str">
        <f t="shared" si="410"/>
        <v>Thị trấn Liễu Đề</v>
      </c>
      <c r="N5071">
        <f t="shared" si="411"/>
        <v>36361</v>
      </c>
      <c r="O5071" t="str">
        <f t="shared" si="407"/>
        <v>3</v>
      </c>
      <c r="AC5071" t="s">
        <v>9434</v>
      </c>
      <c r="AD5071" t="s">
        <v>9678</v>
      </c>
      <c r="AE5071" t="s">
        <v>9695</v>
      </c>
      <c r="AF5071" t="str">
        <f t="shared" si="408"/>
        <v>3737714734</v>
      </c>
    </row>
    <row r="5072" spans="8:32" ht="16.5" customHeight="1" x14ac:dyDescent="0.25">
      <c r="H5072" t="s">
        <v>9025</v>
      </c>
      <c r="I5072" t="s">
        <v>9166</v>
      </c>
      <c r="J5072" t="s">
        <v>9170</v>
      </c>
      <c r="K5072" t="s">
        <v>9171</v>
      </c>
      <c r="L5072">
        <f t="shared" si="409"/>
        <v>3636113894</v>
      </c>
      <c r="M5072" t="str">
        <f t="shared" si="410"/>
        <v>Thị trấn Rạng Đông</v>
      </c>
      <c r="N5072">
        <f t="shared" si="411"/>
        <v>36361</v>
      </c>
      <c r="O5072" t="str">
        <f t="shared" si="407"/>
        <v>3</v>
      </c>
      <c r="AC5072" t="s">
        <v>9434</v>
      </c>
      <c r="AD5072" t="s">
        <v>9678</v>
      </c>
      <c r="AE5072" t="s">
        <v>9696</v>
      </c>
      <c r="AF5072" t="str">
        <f t="shared" si="408"/>
        <v>3737714737</v>
      </c>
    </row>
    <row r="5073" spans="8:32" ht="16.5" customHeight="1" x14ac:dyDescent="0.25">
      <c r="H5073" t="s">
        <v>9025</v>
      </c>
      <c r="I5073" t="s">
        <v>9166</v>
      </c>
      <c r="J5073" t="s">
        <v>9172</v>
      </c>
      <c r="K5073" t="s">
        <v>9173</v>
      </c>
      <c r="L5073">
        <f t="shared" si="409"/>
        <v>3636113897</v>
      </c>
      <c r="M5073" t="str">
        <f t="shared" si="410"/>
        <v>Xã Nghĩa Đồng</v>
      </c>
      <c r="N5073">
        <f t="shared" si="411"/>
        <v>36361</v>
      </c>
      <c r="O5073" t="str">
        <f t="shared" si="407"/>
        <v>3</v>
      </c>
      <c r="AC5073" t="s">
        <v>9434</v>
      </c>
      <c r="AD5073" t="s">
        <v>9678</v>
      </c>
      <c r="AE5073" t="s">
        <v>9697</v>
      </c>
      <c r="AF5073" t="str">
        <f t="shared" si="408"/>
        <v>3737714740</v>
      </c>
    </row>
    <row r="5074" spans="8:32" ht="16.5" customHeight="1" x14ac:dyDescent="0.25">
      <c r="H5074" t="s">
        <v>9025</v>
      </c>
      <c r="I5074" t="s">
        <v>9166</v>
      </c>
      <c r="J5074" t="s">
        <v>9174</v>
      </c>
      <c r="K5074" t="s">
        <v>9175</v>
      </c>
      <c r="L5074">
        <f t="shared" si="409"/>
        <v>3636113900</v>
      </c>
      <c r="M5074" t="str">
        <f t="shared" si="410"/>
        <v>Xã Nghĩa Thịnh</v>
      </c>
      <c r="N5074">
        <f t="shared" si="411"/>
        <v>36361</v>
      </c>
      <c r="O5074" t="str">
        <f t="shared" si="407"/>
        <v>3</v>
      </c>
      <c r="AC5074" t="s">
        <v>9434</v>
      </c>
      <c r="AD5074" t="s">
        <v>9678</v>
      </c>
      <c r="AE5074" t="s">
        <v>9698</v>
      </c>
      <c r="AF5074" t="str">
        <f t="shared" si="408"/>
        <v>3737714743</v>
      </c>
    </row>
    <row r="5075" spans="8:32" ht="16.5" customHeight="1" x14ac:dyDescent="0.25">
      <c r="H5075" t="s">
        <v>9025</v>
      </c>
      <c r="I5075" t="s">
        <v>9166</v>
      </c>
      <c r="J5075" t="s">
        <v>9176</v>
      </c>
      <c r="K5075" t="s">
        <v>9177</v>
      </c>
      <c r="L5075">
        <f t="shared" si="409"/>
        <v>3636113903</v>
      </c>
      <c r="M5075" t="str">
        <f t="shared" si="410"/>
        <v>Xã Nghĩa Minh</v>
      </c>
      <c r="N5075">
        <f t="shared" si="411"/>
        <v>36361</v>
      </c>
      <c r="O5075" t="str">
        <f t="shared" si="407"/>
        <v>3</v>
      </c>
      <c r="AC5075" t="s">
        <v>9434</v>
      </c>
      <c r="AD5075" t="s">
        <v>9678</v>
      </c>
      <c r="AE5075" t="s">
        <v>9700</v>
      </c>
      <c r="AF5075" t="str">
        <f t="shared" si="408"/>
        <v>3737714746</v>
      </c>
    </row>
    <row r="5076" spans="8:32" ht="16.5" customHeight="1" x14ac:dyDescent="0.25">
      <c r="H5076" t="s">
        <v>9025</v>
      </c>
      <c r="I5076" t="s">
        <v>9166</v>
      </c>
      <c r="J5076" t="s">
        <v>9178</v>
      </c>
      <c r="K5076" t="s">
        <v>9179</v>
      </c>
      <c r="L5076">
        <f t="shared" si="409"/>
        <v>3636113906</v>
      </c>
      <c r="M5076" t="str">
        <f t="shared" si="410"/>
        <v>Xã Nghĩa Thái</v>
      </c>
      <c r="N5076">
        <f t="shared" si="411"/>
        <v>36361</v>
      </c>
      <c r="O5076" t="str">
        <f t="shared" si="407"/>
        <v>3</v>
      </c>
      <c r="AC5076" t="s">
        <v>9434</v>
      </c>
      <c r="AD5076" t="s">
        <v>9678</v>
      </c>
      <c r="AE5076" t="s">
        <v>9701</v>
      </c>
      <c r="AF5076" t="str">
        <f t="shared" si="408"/>
        <v>3737714749</v>
      </c>
    </row>
    <row r="5077" spans="8:32" ht="16.5" customHeight="1" x14ac:dyDescent="0.25">
      <c r="H5077" t="s">
        <v>9025</v>
      </c>
      <c r="I5077" t="s">
        <v>9166</v>
      </c>
      <c r="J5077" t="s">
        <v>9180</v>
      </c>
      <c r="K5077" t="s">
        <v>9181</v>
      </c>
      <c r="L5077">
        <f t="shared" si="409"/>
        <v>3636113909</v>
      </c>
      <c r="M5077" t="str">
        <f t="shared" si="410"/>
        <v>Xã Hoàng Nam</v>
      </c>
      <c r="N5077">
        <f t="shared" si="411"/>
        <v>36361</v>
      </c>
      <c r="O5077" t="str">
        <f t="shared" si="407"/>
        <v>3</v>
      </c>
      <c r="AC5077" t="s">
        <v>9434</v>
      </c>
      <c r="AD5077" t="s">
        <v>9678</v>
      </c>
      <c r="AE5077" t="s">
        <v>9702</v>
      </c>
      <c r="AF5077" t="str">
        <f t="shared" si="408"/>
        <v>3737714752</v>
      </c>
    </row>
    <row r="5078" spans="8:32" ht="16.5" customHeight="1" x14ac:dyDescent="0.25">
      <c r="H5078" t="s">
        <v>9025</v>
      </c>
      <c r="I5078" t="s">
        <v>9166</v>
      </c>
      <c r="J5078" t="s">
        <v>9182</v>
      </c>
      <c r="K5078" t="s">
        <v>9183</v>
      </c>
      <c r="L5078">
        <f t="shared" si="409"/>
        <v>3636113912</v>
      </c>
      <c r="M5078" t="str">
        <f t="shared" si="410"/>
        <v>Xã Nghĩa Châu</v>
      </c>
      <c r="N5078">
        <f t="shared" si="411"/>
        <v>36361</v>
      </c>
      <c r="O5078" t="str">
        <f t="shared" si="407"/>
        <v>3</v>
      </c>
      <c r="AC5078" t="s">
        <v>9703</v>
      </c>
      <c r="AD5078" t="s">
        <v>9705</v>
      </c>
      <c r="AE5078" t="s">
        <v>9707</v>
      </c>
      <c r="AF5078" t="str">
        <f t="shared" si="408"/>
        <v>3838014755</v>
      </c>
    </row>
    <row r="5079" spans="8:32" ht="16.5" customHeight="1" x14ac:dyDescent="0.25">
      <c r="H5079" t="s">
        <v>9025</v>
      </c>
      <c r="I5079" t="s">
        <v>9166</v>
      </c>
      <c r="J5079" t="s">
        <v>9184</v>
      </c>
      <c r="K5079" t="s">
        <v>6069</v>
      </c>
      <c r="L5079">
        <f t="shared" si="409"/>
        <v>3636113915</v>
      </c>
      <c r="M5079" t="str">
        <f t="shared" si="410"/>
        <v>Xã Nghĩa Trung</v>
      </c>
      <c r="N5079">
        <f t="shared" si="411"/>
        <v>36361</v>
      </c>
      <c r="O5079" t="str">
        <f t="shared" si="407"/>
        <v>3</v>
      </c>
      <c r="AC5079" t="s">
        <v>9703</v>
      </c>
      <c r="AD5079" t="s">
        <v>9705</v>
      </c>
      <c r="AE5079" t="s">
        <v>9709</v>
      </c>
      <c r="AF5079" t="str">
        <f t="shared" si="408"/>
        <v>3838014758</v>
      </c>
    </row>
    <row r="5080" spans="8:32" ht="16.5" customHeight="1" x14ac:dyDescent="0.25">
      <c r="H5080" t="s">
        <v>9025</v>
      </c>
      <c r="I5080" t="s">
        <v>9166</v>
      </c>
      <c r="J5080" t="s">
        <v>9185</v>
      </c>
      <c r="K5080" t="s">
        <v>4124</v>
      </c>
      <c r="L5080">
        <f t="shared" si="409"/>
        <v>3636113918</v>
      </c>
      <c r="M5080" t="str">
        <f t="shared" si="410"/>
        <v>Xã Nghĩa Sơn</v>
      </c>
      <c r="N5080">
        <f t="shared" si="411"/>
        <v>36361</v>
      </c>
      <c r="O5080" t="str">
        <f t="shared" si="407"/>
        <v>3</v>
      </c>
      <c r="AC5080" t="s">
        <v>9703</v>
      </c>
      <c r="AD5080" t="s">
        <v>9705</v>
      </c>
      <c r="AE5080" t="s">
        <v>9711</v>
      </c>
      <c r="AF5080" t="str">
        <f t="shared" si="408"/>
        <v>3838014761</v>
      </c>
    </row>
    <row r="5081" spans="8:32" ht="16.5" customHeight="1" x14ac:dyDescent="0.25">
      <c r="H5081" t="s">
        <v>9025</v>
      </c>
      <c r="I5081" t="s">
        <v>9166</v>
      </c>
      <c r="J5081" t="s">
        <v>9186</v>
      </c>
      <c r="K5081" t="s">
        <v>9187</v>
      </c>
      <c r="L5081">
        <f t="shared" si="409"/>
        <v>3636113921</v>
      </c>
      <c r="M5081" t="str">
        <f t="shared" si="410"/>
        <v>Xã Nghĩa Lạc</v>
      </c>
      <c r="N5081">
        <f t="shared" si="411"/>
        <v>36361</v>
      </c>
      <c r="O5081" t="str">
        <f t="shared" si="407"/>
        <v>3</v>
      </c>
      <c r="AC5081" t="s">
        <v>9703</v>
      </c>
      <c r="AD5081" t="s">
        <v>9705</v>
      </c>
      <c r="AE5081" t="s">
        <v>9713</v>
      </c>
      <c r="AF5081" t="str">
        <f t="shared" si="408"/>
        <v>3838014764</v>
      </c>
    </row>
    <row r="5082" spans="8:32" ht="16.5" customHeight="1" x14ac:dyDescent="0.25">
      <c r="H5082" t="s">
        <v>9025</v>
      </c>
      <c r="I5082" t="s">
        <v>9166</v>
      </c>
      <c r="J5082" t="s">
        <v>9188</v>
      </c>
      <c r="K5082" t="s">
        <v>9189</v>
      </c>
      <c r="L5082">
        <f t="shared" si="409"/>
        <v>3636113924</v>
      </c>
      <c r="M5082" t="str">
        <f t="shared" si="410"/>
        <v>Xã Nghĩa Hồng</v>
      </c>
      <c r="N5082">
        <f t="shared" si="411"/>
        <v>36361</v>
      </c>
      <c r="O5082" t="str">
        <f t="shared" si="407"/>
        <v>3</v>
      </c>
      <c r="AC5082" t="s">
        <v>9703</v>
      </c>
      <c r="AD5082" t="s">
        <v>9705</v>
      </c>
      <c r="AE5082" t="s">
        <v>9714</v>
      </c>
      <c r="AF5082" t="str">
        <f t="shared" si="408"/>
        <v>3838014767</v>
      </c>
    </row>
    <row r="5083" spans="8:32" ht="16.5" customHeight="1" x14ac:dyDescent="0.25">
      <c r="H5083" t="s">
        <v>9025</v>
      </c>
      <c r="I5083" t="s">
        <v>9166</v>
      </c>
      <c r="J5083" t="s">
        <v>9190</v>
      </c>
      <c r="K5083" t="s">
        <v>9191</v>
      </c>
      <c r="L5083">
        <f t="shared" si="409"/>
        <v>3636113927</v>
      </c>
      <c r="M5083" t="str">
        <f t="shared" si="410"/>
        <v>Xã Nghĩa Phong</v>
      </c>
      <c r="N5083">
        <f t="shared" si="411"/>
        <v>36361</v>
      </c>
      <c r="O5083" t="str">
        <f t="shared" si="407"/>
        <v>3</v>
      </c>
      <c r="AC5083" t="s">
        <v>9703</v>
      </c>
      <c r="AD5083" t="s">
        <v>9705</v>
      </c>
      <c r="AE5083" t="s">
        <v>9715</v>
      </c>
      <c r="AF5083" t="str">
        <f t="shared" si="408"/>
        <v>3838014770</v>
      </c>
    </row>
    <row r="5084" spans="8:32" ht="16.5" customHeight="1" x14ac:dyDescent="0.25">
      <c r="H5084" t="s">
        <v>9025</v>
      </c>
      <c r="I5084" t="s">
        <v>9166</v>
      </c>
      <c r="J5084" t="s">
        <v>9192</v>
      </c>
      <c r="K5084" t="s">
        <v>9193</v>
      </c>
      <c r="L5084">
        <f t="shared" si="409"/>
        <v>3636113930</v>
      </c>
      <c r="M5084" t="str">
        <f t="shared" si="410"/>
        <v>Xã Nghĩa Phú</v>
      </c>
      <c r="N5084">
        <f t="shared" si="411"/>
        <v>36361</v>
      </c>
      <c r="O5084" t="str">
        <f t="shared" si="407"/>
        <v>3</v>
      </c>
      <c r="AC5084" t="s">
        <v>9703</v>
      </c>
      <c r="AD5084" t="s">
        <v>9705</v>
      </c>
      <c r="AE5084" t="s">
        <v>9717</v>
      </c>
      <c r="AF5084" t="str">
        <f t="shared" si="408"/>
        <v>3838014773</v>
      </c>
    </row>
    <row r="5085" spans="8:32" ht="16.5" customHeight="1" x14ac:dyDescent="0.25">
      <c r="H5085" t="s">
        <v>9025</v>
      </c>
      <c r="I5085" t="s">
        <v>9166</v>
      </c>
      <c r="J5085" t="s">
        <v>9194</v>
      </c>
      <c r="K5085" t="s">
        <v>9195</v>
      </c>
      <c r="L5085">
        <f t="shared" si="409"/>
        <v>3636113933</v>
      </c>
      <c r="M5085" t="str">
        <f t="shared" si="410"/>
        <v>Xã Nghĩa Bình</v>
      </c>
      <c r="N5085">
        <f t="shared" si="411"/>
        <v>36361</v>
      </c>
      <c r="O5085" t="str">
        <f t="shared" si="407"/>
        <v>3</v>
      </c>
      <c r="AC5085" t="s">
        <v>9703</v>
      </c>
      <c r="AD5085" t="s">
        <v>9705</v>
      </c>
      <c r="AE5085" t="s">
        <v>9718</v>
      </c>
      <c r="AF5085" t="str">
        <f t="shared" si="408"/>
        <v>3838014776</v>
      </c>
    </row>
    <row r="5086" spans="8:32" ht="16.5" customHeight="1" x14ac:dyDescent="0.25">
      <c r="H5086" t="s">
        <v>9025</v>
      </c>
      <c r="I5086" t="s">
        <v>9166</v>
      </c>
      <c r="J5086" t="s">
        <v>9196</v>
      </c>
      <c r="K5086" t="s">
        <v>9197</v>
      </c>
      <c r="L5086">
        <f t="shared" si="409"/>
        <v>3636113936</v>
      </c>
      <c r="M5086" t="str">
        <f t="shared" si="410"/>
        <v>Thị trấn Quỹ Nhất</v>
      </c>
      <c r="N5086">
        <f t="shared" si="411"/>
        <v>36361</v>
      </c>
      <c r="O5086" t="str">
        <f t="shared" si="407"/>
        <v>3</v>
      </c>
      <c r="AC5086" t="s">
        <v>9703</v>
      </c>
      <c r="AD5086" t="s">
        <v>9705</v>
      </c>
      <c r="AE5086" t="s">
        <v>9720</v>
      </c>
      <c r="AF5086" t="str">
        <f t="shared" si="408"/>
        <v>3838014779</v>
      </c>
    </row>
    <row r="5087" spans="8:32" ht="16.5" customHeight="1" x14ac:dyDescent="0.25">
      <c r="H5087" t="s">
        <v>9025</v>
      </c>
      <c r="I5087" t="s">
        <v>9166</v>
      </c>
      <c r="J5087" t="s">
        <v>9198</v>
      </c>
      <c r="K5087" t="s">
        <v>9199</v>
      </c>
      <c r="L5087">
        <f t="shared" si="409"/>
        <v>3636113939</v>
      </c>
      <c r="M5087" t="str">
        <f t="shared" si="410"/>
        <v>Xã Nghĩa Tân</v>
      </c>
      <c r="N5087">
        <f t="shared" si="411"/>
        <v>36361</v>
      </c>
      <c r="O5087" t="str">
        <f t="shared" si="407"/>
        <v>3</v>
      </c>
      <c r="AC5087" t="s">
        <v>9703</v>
      </c>
      <c r="AD5087" t="s">
        <v>9705</v>
      </c>
      <c r="AE5087" t="s">
        <v>9722</v>
      </c>
      <c r="AF5087" t="str">
        <f t="shared" si="408"/>
        <v>3838014782</v>
      </c>
    </row>
    <row r="5088" spans="8:32" ht="16.5" customHeight="1" x14ac:dyDescent="0.25">
      <c r="H5088" t="s">
        <v>9025</v>
      </c>
      <c r="I5088" t="s">
        <v>9166</v>
      </c>
      <c r="J5088" t="s">
        <v>9200</v>
      </c>
      <c r="K5088" t="s">
        <v>9201</v>
      </c>
      <c r="L5088">
        <f t="shared" si="409"/>
        <v>3636113942</v>
      </c>
      <c r="M5088" t="str">
        <f t="shared" si="410"/>
        <v>Xã Nghĩa Hùng</v>
      </c>
      <c r="N5088">
        <f t="shared" si="411"/>
        <v>36361</v>
      </c>
      <c r="O5088" t="str">
        <f t="shared" si="407"/>
        <v>3</v>
      </c>
      <c r="AC5088" t="s">
        <v>9703</v>
      </c>
      <c r="AD5088" t="s">
        <v>9705</v>
      </c>
      <c r="AE5088" t="s">
        <v>9724</v>
      </c>
      <c r="AF5088" t="str">
        <f t="shared" si="408"/>
        <v>3838014785</v>
      </c>
    </row>
    <row r="5089" spans="8:32" ht="16.5" customHeight="1" x14ac:dyDescent="0.25">
      <c r="H5089" t="s">
        <v>9025</v>
      </c>
      <c r="I5089" t="s">
        <v>9166</v>
      </c>
      <c r="J5089" t="s">
        <v>9202</v>
      </c>
      <c r="K5089" t="s">
        <v>9203</v>
      </c>
      <c r="L5089">
        <f t="shared" si="409"/>
        <v>3636113945</v>
      </c>
      <c r="M5089" t="str">
        <f t="shared" si="410"/>
        <v>Xã Nghĩa Lâm</v>
      </c>
      <c r="N5089">
        <f t="shared" si="411"/>
        <v>36361</v>
      </c>
      <c r="O5089" t="str">
        <f t="shared" si="407"/>
        <v>3</v>
      </c>
      <c r="AC5089" t="s">
        <v>9703</v>
      </c>
      <c r="AD5089" t="s">
        <v>9705</v>
      </c>
      <c r="AE5089" t="s">
        <v>9726</v>
      </c>
      <c r="AF5089" t="str">
        <f t="shared" si="408"/>
        <v>3838014788</v>
      </c>
    </row>
    <row r="5090" spans="8:32" ht="16.5" customHeight="1" x14ac:dyDescent="0.25">
      <c r="H5090" t="s">
        <v>9025</v>
      </c>
      <c r="I5090" t="s">
        <v>9166</v>
      </c>
      <c r="J5090" t="s">
        <v>9204</v>
      </c>
      <c r="K5090" t="s">
        <v>9205</v>
      </c>
      <c r="L5090">
        <f t="shared" si="409"/>
        <v>3636113948</v>
      </c>
      <c r="M5090" t="str">
        <f t="shared" si="410"/>
        <v>Xã Nghĩa Thành</v>
      </c>
      <c r="N5090">
        <f t="shared" si="411"/>
        <v>36361</v>
      </c>
      <c r="O5090" t="str">
        <f t="shared" si="407"/>
        <v>3</v>
      </c>
      <c r="AC5090" t="s">
        <v>9703</v>
      </c>
      <c r="AD5090" t="s">
        <v>9705</v>
      </c>
      <c r="AE5090" t="s">
        <v>9728</v>
      </c>
      <c r="AF5090" t="str">
        <f t="shared" si="408"/>
        <v>3838014791</v>
      </c>
    </row>
    <row r="5091" spans="8:32" ht="16.5" customHeight="1" x14ac:dyDescent="0.25">
      <c r="H5091" t="s">
        <v>9025</v>
      </c>
      <c r="I5091" t="s">
        <v>9166</v>
      </c>
      <c r="J5091" t="s">
        <v>9206</v>
      </c>
      <c r="K5091" t="s">
        <v>9207</v>
      </c>
      <c r="L5091">
        <f t="shared" si="409"/>
        <v>3636113951</v>
      </c>
      <c r="M5091" t="str">
        <f t="shared" si="410"/>
        <v>Xã Nghĩa Thắng</v>
      </c>
      <c r="N5091">
        <f t="shared" si="411"/>
        <v>36361</v>
      </c>
      <c r="O5091" t="str">
        <f t="shared" si="407"/>
        <v>3</v>
      </c>
      <c r="AC5091" t="s">
        <v>9703</v>
      </c>
      <c r="AD5091" t="s">
        <v>9705</v>
      </c>
      <c r="AE5091" t="s">
        <v>9730</v>
      </c>
      <c r="AF5091" t="str">
        <f t="shared" si="408"/>
        <v>3838014794</v>
      </c>
    </row>
    <row r="5092" spans="8:32" ht="16.5" customHeight="1" x14ac:dyDescent="0.25">
      <c r="H5092" t="s">
        <v>9025</v>
      </c>
      <c r="I5092" t="s">
        <v>9166</v>
      </c>
      <c r="J5092" t="s">
        <v>9208</v>
      </c>
      <c r="K5092" t="s">
        <v>3891</v>
      </c>
      <c r="L5092">
        <f t="shared" si="409"/>
        <v>3636113954</v>
      </c>
      <c r="M5092" t="str">
        <f t="shared" si="410"/>
        <v>Xã Nghĩa Lợi</v>
      </c>
      <c r="N5092">
        <f t="shared" si="411"/>
        <v>36361</v>
      </c>
      <c r="O5092" t="str">
        <f t="shared" si="407"/>
        <v>3</v>
      </c>
      <c r="AC5092" t="s">
        <v>9703</v>
      </c>
      <c r="AD5092" t="s">
        <v>9705</v>
      </c>
      <c r="AE5092" t="s">
        <v>9732</v>
      </c>
      <c r="AF5092" t="str">
        <f t="shared" si="408"/>
        <v>3838014797</v>
      </c>
    </row>
    <row r="5093" spans="8:32" ht="16.5" customHeight="1" x14ac:dyDescent="0.25">
      <c r="H5093" t="s">
        <v>9025</v>
      </c>
      <c r="I5093" t="s">
        <v>9166</v>
      </c>
      <c r="J5093" t="s">
        <v>9209</v>
      </c>
      <c r="K5093" t="s">
        <v>9210</v>
      </c>
      <c r="L5093">
        <f t="shared" si="409"/>
        <v>3636113957</v>
      </c>
      <c r="M5093" t="str">
        <f t="shared" si="410"/>
        <v>Xã Nghĩa Hải</v>
      </c>
      <c r="N5093">
        <f t="shared" si="411"/>
        <v>36361</v>
      </c>
      <c r="O5093" t="str">
        <f t="shared" si="407"/>
        <v>3</v>
      </c>
      <c r="AC5093" t="s">
        <v>9703</v>
      </c>
      <c r="AD5093" t="s">
        <v>9705</v>
      </c>
      <c r="AE5093" t="s">
        <v>9733</v>
      </c>
      <c r="AF5093" t="str">
        <f t="shared" si="408"/>
        <v>3838014800</v>
      </c>
    </row>
    <row r="5094" spans="8:32" ht="16.5" customHeight="1" x14ac:dyDescent="0.25">
      <c r="H5094" t="s">
        <v>9025</v>
      </c>
      <c r="I5094" t="s">
        <v>9166</v>
      </c>
      <c r="J5094" t="s">
        <v>9211</v>
      </c>
      <c r="K5094" t="s">
        <v>3893</v>
      </c>
      <c r="L5094">
        <f t="shared" si="409"/>
        <v>3636113960</v>
      </c>
      <c r="M5094" t="str">
        <f t="shared" si="410"/>
        <v>Xã Nghĩa Phúc</v>
      </c>
      <c r="N5094">
        <f t="shared" si="411"/>
        <v>36361</v>
      </c>
      <c r="O5094" t="str">
        <f t="shared" si="407"/>
        <v>3</v>
      </c>
      <c r="AC5094" t="s">
        <v>9703</v>
      </c>
      <c r="AD5094" t="s">
        <v>9705</v>
      </c>
      <c r="AE5094" t="s">
        <v>9735</v>
      </c>
      <c r="AF5094" t="str">
        <f t="shared" si="408"/>
        <v>3838014803</v>
      </c>
    </row>
    <row r="5095" spans="8:32" ht="16.5" customHeight="1" x14ac:dyDescent="0.25">
      <c r="H5095" t="s">
        <v>9025</v>
      </c>
      <c r="I5095" t="s">
        <v>9166</v>
      </c>
      <c r="J5095" t="s">
        <v>9212</v>
      </c>
      <c r="K5095" t="s">
        <v>9213</v>
      </c>
      <c r="L5095">
        <f t="shared" si="409"/>
        <v>3636113963</v>
      </c>
      <c r="M5095" t="str">
        <f t="shared" si="410"/>
        <v>Xã Nam Điền</v>
      </c>
      <c r="N5095">
        <f t="shared" si="411"/>
        <v>36361</v>
      </c>
      <c r="O5095" t="str">
        <f t="shared" si="407"/>
        <v>3</v>
      </c>
      <c r="AC5095" t="s">
        <v>9703</v>
      </c>
      <c r="AD5095" t="s">
        <v>9705</v>
      </c>
      <c r="AE5095" t="s">
        <v>9737</v>
      </c>
      <c r="AF5095" t="str">
        <f t="shared" si="408"/>
        <v>3838014806</v>
      </c>
    </row>
    <row r="5096" spans="8:32" ht="16.5" customHeight="1" x14ac:dyDescent="0.25">
      <c r="H5096" t="s">
        <v>9025</v>
      </c>
      <c r="I5096" t="s">
        <v>9214</v>
      </c>
      <c r="K5096" t="s">
        <v>9215</v>
      </c>
      <c r="L5096">
        <f t="shared" si="409"/>
        <v>36362</v>
      </c>
      <c r="M5096" t="str">
        <f t="shared" si="410"/>
        <v>Huyện Nam Trực</v>
      </c>
      <c r="N5096">
        <f t="shared" si="411"/>
        <v>36</v>
      </c>
      <c r="O5096" t="str">
        <f t="shared" si="407"/>
        <v>2</v>
      </c>
      <c r="AC5096" t="s">
        <v>9703</v>
      </c>
      <c r="AD5096" t="s">
        <v>9705</v>
      </c>
      <c r="AE5096" t="s">
        <v>9739</v>
      </c>
      <c r="AF5096" t="str">
        <f t="shared" si="408"/>
        <v>3838015850</v>
      </c>
    </row>
    <row r="5097" spans="8:32" ht="16.5" customHeight="1" x14ac:dyDescent="0.25">
      <c r="H5097" t="s">
        <v>9025</v>
      </c>
      <c r="I5097" t="s">
        <v>9214</v>
      </c>
      <c r="J5097" t="s">
        <v>9216</v>
      </c>
      <c r="K5097" t="s">
        <v>9217</v>
      </c>
      <c r="L5097">
        <f t="shared" si="409"/>
        <v>3636213966</v>
      </c>
      <c r="M5097" t="str">
        <f t="shared" si="410"/>
        <v>Thị trấn Nam Giang</v>
      </c>
      <c r="N5097">
        <f t="shared" si="411"/>
        <v>36362</v>
      </c>
      <c r="O5097" t="str">
        <f t="shared" si="407"/>
        <v>3</v>
      </c>
      <c r="AC5097" t="s">
        <v>9703</v>
      </c>
      <c r="AD5097" t="s">
        <v>9705</v>
      </c>
      <c r="AE5097" t="s">
        <v>9741</v>
      </c>
      <c r="AF5097" t="str">
        <f t="shared" si="408"/>
        <v>3838015856</v>
      </c>
    </row>
    <row r="5098" spans="8:32" ht="16.5" customHeight="1" x14ac:dyDescent="0.25">
      <c r="H5098" t="s">
        <v>9025</v>
      </c>
      <c r="I5098" t="s">
        <v>9214</v>
      </c>
      <c r="J5098" t="s">
        <v>9218</v>
      </c>
      <c r="K5098" t="s">
        <v>9219</v>
      </c>
      <c r="L5098">
        <f t="shared" si="409"/>
        <v>3636213969</v>
      </c>
      <c r="M5098" t="str">
        <f t="shared" si="410"/>
        <v>Xã Nam Mỹ</v>
      </c>
      <c r="N5098">
        <f t="shared" si="411"/>
        <v>36362</v>
      </c>
      <c r="O5098" t="str">
        <f t="shared" si="407"/>
        <v>3</v>
      </c>
      <c r="AC5098" t="s">
        <v>9703</v>
      </c>
      <c r="AD5098" t="s">
        <v>9705</v>
      </c>
      <c r="AE5098" t="s">
        <v>9743</v>
      </c>
      <c r="AF5098" t="str">
        <f t="shared" si="408"/>
        <v>3838015859</v>
      </c>
    </row>
    <row r="5099" spans="8:32" ht="16.5" customHeight="1" x14ac:dyDescent="0.25">
      <c r="H5099" t="s">
        <v>9025</v>
      </c>
      <c r="I5099" t="s">
        <v>9214</v>
      </c>
      <c r="J5099" t="s">
        <v>9220</v>
      </c>
      <c r="K5099" t="s">
        <v>5511</v>
      </c>
      <c r="L5099">
        <f t="shared" si="409"/>
        <v>3636213972</v>
      </c>
      <c r="M5099" t="str">
        <f t="shared" si="410"/>
        <v>Xã Điền Xá</v>
      </c>
      <c r="N5099">
        <f t="shared" si="411"/>
        <v>36362</v>
      </c>
      <c r="O5099" t="str">
        <f t="shared" si="407"/>
        <v>3</v>
      </c>
      <c r="AC5099" t="s">
        <v>9703</v>
      </c>
      <c r="AD5099" t="s">
        <v>9705</v>
      </c>
      <c r="AE5099" t="s">
        <v>9745</v>
      </c>
      <c r="AF5099" t="str">
        <f t="shared" si="408"/>
        <v>3838015868</v>
      </c>
    </row>
    <row r="5100" spans="8:32" ht="16.5" customHeight="1" x14ac:dyDescent="0.25">
      <c r="H5100" t="s">
        <v>9025</v>
      </c>
      <c r="I5100" t="s">
        <v>9214</v>
      </c>
      <c r="J5100" t="s">
        <v>9221</v>
      </c>
      <c r="K5100" t="s">
        <v>3895</v>
      </c>
      <c r="L5100">
        <f t="shared" si="409"/>
        <v>3636213975</v>
      </c>
      <c r="M5100" t="str">
        <f t="shared" si="410"/>
        <v>Xã Nghĩa An</v>
      </c>
      <c r="N5100">
        <f t="shared" si="411"/>
        <v>36362</v>
      </c>
      <c r="O5100" t="str">
        <f t="shared" si="407"/>
        <v>3</v>
      </c>
      <c r="AC5100" t="s">
        <v>9703</v>
      </c>
      <c r="AD5100" t="s">
        <v>9705</v>
      </c>
      <c r="AE5100" t="s">
        <v>9747</v>
      </c>
      <c r="AF5100" t="str">
        <f t="shared" si="408"/>
        <v>3838015913</v>
      </c>
    </row>
    <row r="5101" spans="8:32" ht="16.5" customHeight="1" x14ac:dyDescent="0.25">
      <c r="H5101" t="s">
        <v>9025</v>
      </c>
      <c r="I5101" t="s">
        <v>9214</v>
      </c>
      <c r="J5101" t="s">
        <v>9222</v>
      </c>
      <c r="K5101" t="s">
        <v>8682</v>
      </c>
      <c r="L5101">
        <f t="shared" si="409"/>
        <v>3636213978</v>
      </c>
      <c r="M5101" t="str">
        <f t="shared" si="410"/>
        <v>Xã Nam Thắng</v>
      </c>
      <c r="N5101">
        <f t="shared" si="411"/>
        <v>36362</v>
      </c>
      <c r="O5101" t="str">
        <f t="shared" si="407"/>
        <v>3</v>
      </c>
      <c r="AC5101" t="s">
        <v>9703</v>
      </c>
      <c r="AD5101" t="s">
        <v>9705</v>
      </c>
      <c r="AE5101" t="s">
        <v>9749</v>
      </c>
      <c r="AF5101" t="str">
        <f t="shared" si="408"/>
        <v>3838015922</v>
      </c>
    </row>
    <row r="5102" spans="8:32" ht="16.5" customHeight="1" x14ac:dyDescent="0.25">
      <c r="H5102" t="s">
        <v>9025</v>
      </c>
      <c r="I5102" t="s">
        <v>9214</v>
      </c>
      <c r="J5102" t="s">
        <v>9223</v>
      </c>
      <c r="K5102" t="s">
        <v>9224</v>
      </c>
      <c r="L5102">
        <f t="shared" si="409"/>
        <v>3636213981</v>
      </c>
      <c r="M5102" t="str">
        <f t="shared" si="410"/>
        <v>Xã Nam Toàn</v>
      </c>
      <c r="N5102">
        <f t="shared" si="411"/>
        <v>36362</v>
      </c>
      <c r="O5102" t="str">
        <f t="shared" si="407"/>
        <v>3</v>
      </c>
      <c r="AC5102" t="s">
        <v>9703</v>
      </c>
      <c r="AD5102" t="s">
        <v>9705</v>
      </c>
      <c r="AE5102" t="s">
        <v>9751</v>
      </c>
      <c r="AF5102" t="str">
        <f t="shared" si="408"/>
        <v>3838015925</v>
      </c>
    </row>
    <row r="5103" spans="8:32" ht="16.5" customHeight="1" x14ac:dyDescent="0.25">
      <c r="H5103" t="s">
        <v>9025</v>
      </c>
      <c r="I5103" t="s">
        <v>9214</v>
      </c>
      <c r="J5103" t="s">
        <v>9225</v>
      </c>
      <c r="K5103" t="s">
        <v>1194</v>
      </c>
      <c r="L5103">
        <f t="shared" si="409"/>
        <v>3636213984</v>
      </c>
      <c r="M5103" t="str">
        <f t="shared" si="410"/>
        <v>Xã Hồng Quang</v>
      </c>
      <c r="N5103">
        <f t="shared" si="411"/>
        <v>36362</v>
      </c>
      <c r="O5103" t="str">
        <f t="shared" si="407"/>
        <v>3</v>
      </c>
      <c r="AC5103" t="s">
        <v>9703</v>
      </c>
      <c r="AD5103" t="s">
        <v>9705</v>
      </c>
      <c r="AE5103" t="s">
        <v>9753</v>
      </c>
      <c r="AF5103" t="str">
        <f t="shared" si="408"/>
        <v>3838015970</v>
      </c>
    </row>
    <row r="5104" spans="8:32" ht="16.5" customHeight="1" x14ac:dyDescent="0.25">
      <c r="H5104" t="s">
        <v>9025</v>
      </c>
      <c r="I5104" t="s">
        <v>9214</v>
      </c>
      <c r="J5104" t="s">
        <v>9226</v>
      </c>
      <c r="K5104" t="s">
        <v>2404</v>
      </c>
      <c r="L5104">
        <f t="shared" si="409"/>
        <v>3636213987</v>
      </c>
      <c r="M5104" t="str">
        <f t="shared" si="410"/>
        <v>Xã Tân Thịnh</v>
      </c>
      <c r="N5104">
        <f t="shared" si="411"/>
        <v>36362</v>
      </c>
      <c r="O5104" t="str">
        <f t="shared" si="407"/>
        <v>3</v>
      </c>
      <c r="AC5104" t="s">
        <v>9703</v>
      </c>
      <c r="AD5104" t="s">
        <v>9705</v>
      </c>
      <c r="AE5104" t="s">
        <v>9755</v>
      </c>
      <c r="AF5104" t="str">
        <f t="shared" si="408"/>
        <v>3838016009</v>
      </c>
    </row>
    <row r="5105" spans="8:32" ht="16.5" customHeight="1" x14ac:dyDescent="0.25">
      <c r="H5105" t="s">
        <v>9025</v>
      </c>
      <c r="I5105" t="s">
        <v>9214</v>
      </c>
      <c r="J5105" t="s">
        <v>9227</v>
      </c>
      <c r="K5105" t="s">
        <v>2188</v>
      </c>
      <c r="L5105">
        <f t="shared" si="409"/>
        <v>3636213990</v>
      </c>
      <c r="M5105" t="str">
        <f t="shared" si="410"/>
        <v>Xã Nam Cường</v>
      </c>
      <c r="N5105">
        <f t="shared" si="411"/>
        <v>36362</v>
      </c>
      <c r="O5105" t="str">
        <f t="shared" si="407"/>
        <v>3</v>
      </c>
      <c r="AC5105" t="s">
        <v>9703</v>
      </c>
      <c r="AD5105" t="s">
        <v>9705</v>
      </c>
      <c r="AE5105" t="s">
        <v>9757</v>
      </c>
      <c r="AF5105" t="str">
        <f t="shared" si="408"/>
        <v>3838016379</v>
      </c>
    </row>
    <row r="5106" spans="8:32" ht="16.5" customHeight="1" x14ac:dyDescent="0.25">
      <c r="H5106" t="s">
        <v>9025</v>
      </c>
      <c r="I5106" t="s">
        <v>9214</v>
      </c>
      <c r="J5106" t="s">
        <v>9228</v>
      </c>
      <c r="K5106" t="s">
        <v>359</v>
      </c>
      <c r="L5106">
        <f t="shared" si="409"/>
        <v>3636213993</v>
      </c>
      <c r="M5106" t="str">
        <f t="shared" si="410"/>
        <v>Xã Nam Hồng</v>
      </c>
      <c r="N5106">
        <f t="shared" si="411"/>
        <v>36362</v>
      </c>
      <c r="O5106" t="str">
        <f t="shared" si="407"/>
        <v>3</v>
      </c>
      <c r="AC5106" t="s">
        <v>9703</v>
      </c>
      <c r="AD5106" t="s">
        <v>9705</v>
      </c>
      <c r="AE5106" t="s">
        <v>9759</v>
      </c>
      <c r="AF5106" t="str">
        <f t="shared" si="408"/>
        <v>3838016396</v>
      </c>
    </row>
    <row r="5107" spans="8:32" ht="16.5" customHeight="1" x14ac:dyDescent="0.25">
      <c r="H5107" t="s">
        <v>9025</v>
      </c>
      <c r="I5107" t="s">
        <v>9214</v>
      </c>
      <c r="J5107" t="s">
        <v>9229</v>
      </c>
      <c r="K5107" t="s">
        <v>9230</v>
      </c>
      <c r="L5107">
        <f t="shared" si="409"/>
        <v>3636213996</v>
      </c>
      <c r="M5107" t="str">
        <f t="shared" si="410"/>
        <v>Xã Nam Hùng</v>
      </c>
      <c r="N5107">
        <f t="shared" si="411"/>
        <v>36362</v>
      </c>
      <c r="O5107" t="str">
        <f t="shared" si="407"/>
        <v>3</v>
      </c>
      <c r="AC5107" t="s">
        <v>9703</v>
      </c>
      <c r="AD5107" t="s">
        <v>9705</v>
      </c>
      <c r="AE5107" t="s">
        <v>9760</v>
      </c>
      <c r="AF5107" t="str">
        <f t="shared" si="408"/>
        <v>3838016429</v>
      </c>
    </row>
    <row r="5108" spans="8:32" ht="16.5" customHeight="1" x14ac:dyDescent="0.25">
      <c r="H5108" t="s">
        <v>9025</v>
      </c>
      <c r="I5108" t="s">
        <v>9214</v>
      </c>
      <c r="J5108" t="s">
        <v>9231</v>
      </c>
      <c r="K5108" t="s">
        <v>9232</v>
      </c>
      <c r="L5108">
        <f t="shared" si="409"/>
        <v>3636213999</v>
      </c>
      <c r="M5108" t="str">
        <f t="shared" si="410"/>
        <v>Xã Nam Hoa</v>
      </c>
      <c r="N5108">
        <f t="shared" si="411"/>
        <v>36362</v>
      </c>
      <c r="O5108" t="str">
        <f t="shared" si="407"/>
        <v>3</v>
      </c>
      <c r="AC5108" t="s">
        <v>9703</v>
      </c>
      <c r="AD5108" t="s">
        <v>9705</v>
      </c>
      <c r="AE5108" t="s">
        <v>9761</v>
      </c>
      <c r="AF5108" t="str">
        <f t="shared" si="408"/>
        <v>3838016432</v>
      </c>
    </row>
    <row r="5109" spans="8:32" ht="16.5" customHeight="1" x14ac:dyDescent="0.25">
      <c r="H5109" t="s">
        <v>9025</v>
      </c>
      <c r="I5109" t="s">
        <v>9214</v>
      </c>
      <c r="J5109" t="s">
        <v>9233</v>
      </c>
      <c r="K5109" t="s">
        <v>5971</v>
      </c>
      <c r="L5109">
        <f t="shared" si="409"/>
        <v>3636214002</v>
      </c>
      <c r="M5109" t="str">
        <f t="shared" si="410"/>
        <v>Xã Nam Dương</v>
      </c>
      <c r="N5109">
        <f t="shared" si="411"/>
        <v>36362</v>
      </c>
      <c r="O5109" t="str">
        <f t="shared" si="407"/>
        <v>3</v>
      </c>
      <c r="AC5109" t="s">
        <v>9703</v>
      </c>
      <c r="AD5109" t="s">
        <v>9705</v>
      </c>
      <c r="AE5109" t="s">
        <v>9762</v>
      </c>
      <c r="AF5109" t="str">
        <f t="shared" si="408"/>
        <v>3838016435</v>
      </c>
    </row>
    <row r="5110" spans="8:32" ht="16.5" customHeight="1" x14ac:dyDescent="0.25">
      <c r="H5110" t="s">
        <v>9025</v>
      </c>
      <c r="I5110" t="s">
        <v>9214</v>
      </c>
      <c r="J5110" t="s">
        <v>9234</v>
      </c>
      <c r="K5110" t="s">
        <v>8691</v>
      </c>
      <c r="L5110">
        <f t="shared" si="409"/>
        <v>3636214005</v>
      </c>
      <c r="M5110" t="str">
        <f t="shared" si="410"/>
        <v>Xã Nam Thanh</v>
      </c>
      <c r="N5110">
        <f t="shared" si="411"/>
        <v>36362</v>
      </c>
      <c r="O5110" t="str">
        <f t="shared" si="407"/>
        <v>3</v>
      </c>
      <c r="AC5110" t="s">
        <v>9703</v>
      </c>
      <c r="AD5110" t="s">
        <v>9705</v>
      </c>
      <c r="AE5110" t="s">
        <v>9763</v>
      </c>
      <c r="AF5110" t="str">
        <f t="shared" si="408"/>
        <v>3838016441</v>
      </c>
    </row>
    <row r="5111" spans="8:32" ht="16.5" customHeight="1" x14ac:dyDescent="0.25">
      <c r="H5111" t="s">
        <v>9025</v>
      </c>
      <c r="I5111" t="s">
        <v>9214</v>
      </c>
      <c r="J5111" t="s">
        <v>9235</v>
      </c>
      <c r="K5111" t="s">
        <v>9236</v>
      </c>
      <c r="L5111">
        <f t="shared" si="409"/>
        <v>3636214008</v>
      </c>
      <c r="M5111" t="str">
        <f t="shared" si="410"/>
        <v>Xã Nam Lợi</v>
      </c>
      <c r="N5111">
        <f t="shared" si="411"/>
        <v>36362</v>
      </c>
      <c r="O5111" t="str">
        <f t="shared" si="407"/>
        <v>3</v>
      </c>
      <c r="AC5111" t="s">
        <v>9703</v>
      </c>
      <c r="AD5111" t="s">
        <v>9705</v>
      </c>
      <c r="AE5111" t="s">
        <v>9764</v>
      </c>
      <c r="AF5111" t="str">
        <f t="shared" si="408"/>
        <v>3838016459</v>
      </c>
    </row>
    <row r="5112" spans="8:32" ht="16.5" customHeight="1" x14ac:dyDescent="0.25">
      <c r="H5112" t="s">
        <v>9025</v>
      </c>
      <c r="I5112" t="s">
        <v>9214</v>
      </c>
      <c r="J5112" t="s">
        <v>9237</v>
      </c>
      <c r="K5112" t="s">
        <v>989</v>
      </c>
      <c r="L5112">
        <f t="shared" si="409"/>
        <v>3636214011</v>
      </c>
      <c r="M5112" t="str">
        <f t="shared" si="410"/>
        <v>Xã Bình Minh</v>
      </c>
      <c r="N5112">
        <f t="shared" si="411"/>
        <v>36362</v>
      </c>
      <c r="O5112" t="str">
        <f t="shared" si="407"/>
        <v>3</v>
      </c>
      <c r="AC5112" t="s">
        <v>9703</v>
      </c>
      <c r="AD5112" t="s">
        <v>9705</v>
      </c>
      <c r="AE5112" t="s">
        <v>9766</v>
      </c>
      <c r="AF5112" t="str">
        <f t="shared" si="408"/>
        <v>3838016507</v>
      </c>
    </row>
    <row r="5113" spans="8:32" ht="16.5" customHeight="1" x14ac:dyDescent="0.25">
      <c r="H5113" t="s">
        <v>9025</v>
      </c>
      <c r="I5113" t="s">
        <v>9214</v>
      </c>
      <c r="J5113" t="s">
        <v>9238</v>
      </c>
      <c r="K5113" t="s">
        <v>5621</v>
      </c>
      <c r="L5113">
        <f t="shared" si="409"/>
        <v>3636214014</v>
      </c>
      <c r="M5113" t="str">
        <f t="shared" si="410"/>
        <v>Xã Đồng Sơn</v>
      </c>
      <c r="N5113">
        <f t="shared" si="411"/>
        <v>36362</v>
      </c>
      <c r="O5113" t="str">
        <f t="shared" si="407"/>
        <v>3</v>
      </c>
      <c r="AC5113" t="s">
        <v>9703</v>
      </c>
      <c r="AD5113" t="s">
        <v>9705</v>
      </c>
      <c r="AE5113" t="s">
        <v>9768</v>
      </c>
      <c r="AF5113" t="str">
        <f t="shared" si="408"/>
        <v>3838016522</v>
      </c>
    </row>
    <row r="5114" spans="8:32" ht="16.5" customHeight="1" x14ac:dyDescent="0.25">
      <c r="H5114" t="s">
        <v>9025</v>
      </c>
      <c r="I5114" t="s">
        <v>9214</v>
      </c>
      <c r="J5114" t="s">
        <v>9239</v>
      </c>
      <c r="K5114" t="s">
        <v>4900</v>
      </c>
      <c r="L5114">
        <f t="shared" si="409"/>
        <v>3636214017</v>
      </c>
      <c r="M5114" t="str">
        <f t="shared" si="410"/>
        <v>Xã Nam Tiến</v>
      </c>
      <c r="N5114">
        <f t="shared" si="411"/>
        <v>36362</v>
      </c>
      <c r="O5114" t="str">
        <f t="shared" si="407"/>
        <v>3</v>
      </c>
      <c r="AC5114" t="s">
        <v>9703</v>
      </c>
      <c r="AD5114" t="s">
        <v>9705</v>
      </c>
      <c r="AE5114" t="s">
        <v>9769</v>
      </c>
      <c r="AF5114" t="str">
        <f t="shared" si="408"/>
        <v>3838016525</v>
      </c>
    </row>
    <row r="5115" spans="8:32" ht="16.5" customHeight="1" x14ac:dyDescent="0.25">
      <c r="H5115" t="s">
        <v>9025</v>
      </c>
      <c r="I5115" t="s">
        <v>9214</v>
      </c>
      <c r="J5115" t="s">
        <v>9240</v>
      </c>
      <c r="K5115" t="s">
        <v>8696</v>
      </c>
      <c r="L5115">
        <f t="shared" si="409"/>
        <v>3636214020</v>
      </c>
      <c r="M5115" t="str">
        <f t="shared" si="410"/>
        <v>Xã Nam Hải</v>
      </c>
      <c r="N5115">
        <f t="shared" si="411"/>
        <v>36362</v>
      </c>
      <c r="O5115" t="str">
        <f t="shared" si="407"/>
        <v>3</v>
      </c>
      <c r="AC5115" t="s">
        <v>9703</v>
      </c>
      <c r="AD5115" t="s">
        <v>9771</v>
      </c>
      <c r="AE5115" t="s">
        <v>9773</v>
      </c>
      <c r="AF5115" t="str">
        <f t="shared" si="408"/>
        <v>3838114809</v>
      </c>
    </row>
    <row r="5116" spans="8:32" ht="16.5" customHeight="1" x14ac:dyDescent="0.25">
      <c r="H5116" t="s">
        <v>9025</v>
      </c>
      <c r="I5116" t="s">
        <v>9214</v>
      </c>
      <c r="J5116" t="s">
        <v>9241</v>
      </c>
      <c r="K5116" t="s">
        <v>9242</v>
      </c>
      <c r="L5116">
        <f t="shared" si="409"/>
        <v>3636214023</v>
      </c>
      <c r="M5116" t="str">
        <f t="shared" si="410"/>
        <v>Xã Nam Thái</v>
      </c>
      <c r="N5116">
        <f t="shared" si="411"/>
        <v>36362</v>
      </c>
      <c r="O5116" t="str">
        <f t="shared" si="407"/>
        <v>3</v>
      </c>
      <c r="AC5116" t="s">
        <v>9703</v>
      </c>
      <c r="AD5116" t="s">
        <v>9771</v>
      </c>
      <c r="AE5116" t="s">
        <v>9774</v>
      </c>
      <c r="AF5116" t="str">
        <f t="shared" si="408"/>
        <v>3838114812</v>
      </c>
    </row>
    <row r="5117" spans="8:32" ht="16.5" customHeight="1" x14ac:dyDescent="0.25">
      <c r="H5117" t="s">
        <v>9025</v>
      </c>
      <c r="I5117" t="s">
        <v>9243</v>
      </c>
      <c r="K5117" t="s">
        <v>9244</v>
      </c>
      <c r="L5117">
        <f t="shared" si="409"/>
        <v>36363</v>
      </c>
      <c r="M5117" t="str">
        <f t="shared" si="410"/>
        <v>Huyện Trực Ninh</v>
      </c>
      <c r="N5117">
        <f t="shared" si="411"/>
        <v>36</v>
      </c>
      <c r="O5117" t="str">
        <f t="shared" si="407"/>
        <v>2</v>
      </c>
      <c r="AC5117" t="s">
        <v>9703</v>
      </c>
      <c r="AD5117" t="s">
        <v>9771</v>
      </c>
      <c r="AE5117" t="s">
        <v>9775</v>
      </c>
      <c r="AF5117" t="str">
        <f t="shared" si="408"/>
        <v>3838114815</v>
      </c>
    </row>
    <row r="5118" spans="8:32" ht="16.5" customHeight="1" x14ac:dyDescent="0.25">
      <c r="H5118" t="s">
        <v>9025</v>
      </c>
      <c r="I5118" t="s">
        <v>9243</v>
      </c>
      <c r="J5118" t="s">
        <v>9245</v>
      </c>
      <c r="K5118" t="s">
        <v>9246</v>
      </c>
      <c r="L5118">
        <f t="shared" si="409"/>
        <v>3636314026</v>
      </c>
      <c r="M5118" t="str">
        <f t="shared" si="410"/>
        <v>Thị trấn Cổ Lễ</v>
      </c>
      <c r="N5118">
        <f t="shared" si="411"/>
        <v>36363</v>
      </c>
      <c r="O5118" t="str">
        <f t="shared" si="407"/>
        <v>3</v>
      </c>
      <c r="AC5118" t="s">
        <v>9703</v>
      </c>
      <c r="AD5118" t="s">
        <v>9771</v>
      </c>
      <c r="AE5118" t="s">
        <v>9776</v>
      </c>
      <c r="AF5118" t="str">
        <f t="shared" si="408"/>
        <v>3838114818</v>
      </c>
    </row>
    <row r="5119" spans="8:32" ht="16.5" customHeight="1" x14ac:dyDescent="0.25">
      <c r="H5119" t="s">
        <v>9025</v>
      </c>
      <c r="I5119" t="s">
        <v>9243</v>
      </c>
      <c r="J5119" t="s">
        <v>9247</v>
      </c>
      <c r="K5119" t="s">
        <v>9248</v>
      </c>
      <c r="L5119">
        <f t="shared" si="409"/>
        <v>3636314029</v>
      </c>
      <c r="M5119" t="str">
        <f t="shared" si="410"/>
        <v>Xã Phương Định</v>
      </c>
      <c r="N5119">
        <f t="shared" si="411"/>
        <v>36363</v>
      </c>
      <c r="O5119" t="str">
        <f t="shared" si="407"/>
        <v>3</v>
      </c>
      <c r="AC5119" t="s">
        <v>9703</v>
      </c>
      <c r="AD5119" t="s">
        <v>9771</v>
      </c>
      <c r="AE5119" t="s">
        <v>9777</v>
      </c>
      <c r="AF5119" t="str">
        <f t="shared" si="408"/>
        <v>3838114821</v>
      </c>
    </row>
    <row r="5120" spans="8:32" ht="16.5" customHeight="1" x14ac:dyDescent="0.25">
      <c r="H5120" t="s">
        <v>9025</v>
      </c>
      <c r="I5120" t="s">
        <v>9243</v>
      </c>
      <c r="J5120" t="s">
        <v>9249</v>
      </c>
      <c r="K5120" t="s">
        <v>9250</v>
      </c>
      <c r="L5120">
        <f t="shared" si="409"/>
        <v>3636314032</v>
      </c>
      <c r="M5120" t="str">
        <f t="shared" si="410"/>
        <v>Xã Trực Chính</v>
      </c>
      <c r="N5120">
        <f t="shared" si="411"/>
        <v>36363</v>
      </c>
      <c r="O5120" t="str">
        <f t="shared" si="407"/>
        <v>3</v>
      </c>
      <c r="AC5120" t="s">
        <v>9703</v>
      </c>
      <c r="AD5120" t="s">
        <v>9771</v>
      </c>
      <c r="AE5120" t="s">
        <v>9778</v>
      </c>
      <c r="AF5120" t="str">
        <f t="shared" si="408"/>
        <v>3838114823</v>
      </c>
    </row>
    <row r="5121" spans="8:32" ht="16.5" customHeight="1" x14ac:dyDescent="0.25">
      <c r="H5121" t="s">
        <v>9025</v>
      </c>
      <c r="I5121" t="s">
        <v>9243</v>
      </c>
      <c r="J5121" t="s">
        <v>9251</v>
      </c>
      <c r="K5121" t="s">
        <v>9252</v>
      </c>
      <c r="L5121">
        <f t="shared" si="409"/>
        <v>3636314035</v>
      </c>
      <c r="M5121" t="str">
        <f t="shared" si="410"/>
        <v>Xã Trung Đông</v>
      </c>
      <c r="N5121">
        <f t="shared" si="411"/>
        <v>36363</v>
      </c>
      <c r="O5121" t="str">
        <f t="shared" si="407"/>
        <v>3</v>
      </c>
      <c r="AC5121" t="s">
        <v>9703</v>
      </c>
      <c r="AD5121" t="s">
        <v>9771</v>
      </c>
      <c r="AE5121" t="s">
        <v>9779</v>
      </c>
      <c r="AF5121" t="str">
        <f t="shared" si="408"/>
        <v>3838114824</v>
      </c>
    </row>
    <row r="5122" spans="8:32" ht="16.5" customHeight="1" x14ac:dyDescent="0.25">
      <c r="H5122" t="s">
        <v>9025</v>
      </c>
      <c r="I5122" t="s">
        <v>9243</v>
      </c>
      <c r="J5122" t="s">
        <v>9253</v>
      </c>
      <c r="K5122" t="s">
        <v>9254</v>
      </c>
      <c r="L5122">
        <f t="shared" si="409"/>
        <v>3636314038</v>
      </c>
      <c r="M5122" t="str">
        <f t="shared" si="410"/>
        <v>Xã Liêm Hải</v>
      </c>
      <c r="N5122">
        <f t="shared" si="411"/>
        <v>36363</v>
      </c>
      <c r="O5122" t="str">
        <f t="shared" si="407"/>
        <v>3</v>
      </c>
      <c r="AC5122" t="s">
        <v>9703</v>
      </c>
      <c r="AD5122" t="s">
        <v>9771</v>
      </c>
      <c r="AE5122" t="s">
        <v>9780</v>
      </c>
      <c r="AF5122" t="str">
        <f t="shared" si="408"/>
        <v>3838114827</v>
      </c>
    </row>
    <row r="5123" spans="8:32" ht="16.5" customHeight="1" x14ac:dyDescent="0.25">
      <c r="H5123" t="s">
        <v>9025</v>
      </c>
      <c r="I5123" t="s">
        <v>9243</v>
      </c>
      <c r="J5123" t="s">
        <v>9255</v>
      </c>
      <c r="K5123" t="s">
        <v>9256</v>
      </c>
      <c r="L5123">
        <f t="shared" si="409"/>
        <v>3636314041</v>
      </c>
      <c r="M5123" t="str">
        <f t="shared" si="410"/>
        <v>Xã Trực Tuấn</v>
      </c>
      <c r="N5123">
        <f t="shared" si="411"/>
        <v>36363</v>
      </c>
      <c r="O5123" t="str">
        <f t="shared" ref="O5123:O5186" si="412">IF(AND(LEN(I5123) &gt; 0, LEN(J5123) = 0), "2", IF(LEN(J5123) &gt;0, "3", "1"))</f>
        <v>3</v>
      </c>
      <c r="AC5123" t="s">
        <v>9703</v>
      </c>
      <c r="AD5123" t="s">
        <v>9782</v>
      </c>
      <c r="AE5123" t="s">
        <v>9784</v>
      </c>
      <c r="AF5123" t="str">
        <f t="shared" ref="AF5123:AF5186" si="413">CONCATENATE(AC5123,AD5123,AE5123)</f>
        <v>3838214830</v>
      </c>
    </row>
    <row r="5124" spans="8:32" ht="16.5" customHeight="1" x14ac:dyDescent="0.25">
      <c r="H5124" t="s">
        <v>9025</v>
      </c>
      <c r="I5124" t="s">
        <v>9243</v>
      </c>
      <c r="J5124" t="s">
        <v>9257</v>
      </c>
      <c r="K5124" t="s">
        <v>371</v>
      </c>
      <c r="L5124">
        <f t="shared" ref="L5124:L5187" si="414">_xlfn.NUMBERVALUE( H5124&amp;I5124&amp;J5124)</f>
        <v>3636314044</v>
      </c>
      <c r="M5124" t="str">
        <f t="shared" ref="M5124:M5187" si="415">K5124</f>
        <v>Xã Việt Hùng</v>
      </c>
      <c r="N5124">
        <f t="shared" ref="N5124:N5187" si="416">IF(AND(LEN(I5124) &gt; 0, LEN(J5124) = 0),_xlfn.NUMBERVALUE(H5124), IF(LEN(J5124) &gt;0, _xlfn.NUMBERVALUE(H5124&amp;I5124), ""))</f>
        <v>36363</v>
      </c>
      <c r="O5124" t="str">
        <f t="shared" si="412"/>
        <v>3</v>
      </c>
      <c r="AC5124" t="s">
        <v>9703</v>
      </c>
      <c r="AD5124" t="s">
        <v>9782</v>
      </c>
      <c r="AE5124" t="s">
        <v>9785</v>
      </c>
      <c r="AF5124" t="str">
        <f t="shared" si="413"/>
        <v>3838214833</v>
      </c>
    </row>
    <row r="5125" spans="8:32" ht="16.5" customHeight="1" x14ac:dyDescent="0.25">
      <c r="H5125" t="s">
        <v>9025</v>
      </c>
      <c r="I5125" t="s">
        <v>9243</v>
      </c>
      <c r="J5125" t="s">
        <v>9258</v>
      </c>
      <c r="K5125" t="s">
        <v>9259</v>
      </c>
      <c r="L5125">
        <f t="shared" si="414"/>
        <v>3636314047</v>
      </c>
      <c r="M5125" t="str">
        <f t="shared" si="415"/>
        <v>Xã Trực Đạo</v>
      </c>
      <c r="N5125">
        <f t="shared" si="416"/>
        <v>36363</v>
      </c>
      <c r="O5125" t="str">
        <f t="shared" si="412"/>
        <v>3</v>
      </c>
      <c r="AC5125" t="s">
        <v>9703</v>
      </c>
      <c r="AD5125" t="s">
        <v>9782</v>
      </c>
      <c r="AE5125" t="s">
        <v>9786</v>
      </c>
      <c r="AF5125" t="str">
        <f t="shared" si="413"/>
        <v>3838214836</v>
      </c>
    </row>
    <row r="5126" spans="8:32" ht="16.5" customHeight="1" x14ac:dyDescent="0.25">
      <c r="H5126" t="s">
        <v>9025</v>
      </c>
      <c r="I5126" t="s">
        <v>9243</v>
      </c>
      <c r="J5126" t="s">
        <v>9260</v>
      </c>
      <c r="K5126" t="s">
        <v>9261</v>
      </c>
      <c r="L5126">
        <f t="shared" si="414"/>
        <v>3636314050</v>
      </c>
      <c r="M5126" t="str">
        <f t="shared" si="415"/>
        <v>Xã Trực Hưng</v>
      </c>
      <c r="N5126">
        <f t="shared" si="416"/>
        <v>36363</v>
      </c>
      <c r="O5126" t="str">
        <f t="shared" si="412"/>
        <v>3</v>
      </c>
      <c r="AC5126" t="s">
        <v>9703</v>
      </c>
      <c r="AD5126" t="s">
        <v>9782</v>
      </c>
      <c r="AE5126" t="s">
        <v>9788</v>
      </c>
      <c r="AF5126" t="str">
        <f t="shared" si="413"/>
        <v>3838214839</v>
      </c>
    </row>
    <row r="5127" spans="8:32" ht="16.5" customHeight="1" x14ac:dyDescent="0.25">
      <c r="H5127" t="s">
        <v>9025</v>
      </c>
      <c r="I5127" t="s">
        <v>9243</v>
      </c>
      <c r="J5127" t="s">
        <v>9262</v>
      </c>
      <c r="K5127" t="s">
        <v>9263</v>
      </c>
      <c r="L5127">
        <f t="shared" si="414"/>
        <v>3636314053</v>
      </c>
      <c r="M5127" t="str">
        <f t="shared" si="415"/>
        <v>Xã Trực Nội</v>
      </c>
      <c r="N5127">
        <f t="shared" si="416"/>
        <v>36363</v>
      </c>
      <c r="O5127" t="str">
        <f t="shared" si="412"/>
        <v>3</v>
      </c>
      <c r="AC5127" t="s">
        <v>9703</v>
      </c>
      <c r="AD5127" t="s">
        <v>9782</v>
      </c>
      <c r="AE5127" t="s">
        <v>9790</v>
      </c>
      <c r="AF5127" t="str">
        <f t="shared" si="413"/>
        <v>3838214842</v>
      </c>
    </row>
    <row r="5128" spans="8:32" ht="16.5" customHeight="1" x14ac:dyDescent="0.25">
      <c r="H5128" t="s">
        <v>9025</v>
      </c>
      <c r="I5128" t="s">
        <v>9243</v>
      </c>
      <c r="J5128" t="s">
        <v>9264</v>
      </c>
      <c r="K5128" t="s">
        <v>9265</v>
      </c>
      <c r="L5128">
        <f t="shared" si="414"/>
        <v>3636314056</v>
      </c>
      <c r="M5128" t="str">
        <f t="shared" si="415"/>
        <v>Thị trấn Cát Thành</v>
      </c>
      <c r="N5128">
        <f t="shared" si="416"/>
        <v>36363</v>
      </c>
      <c r="O5128" t="str">
        <f t="shared" si="412"/>
        <v>3</v>
      </c>
      <c r="AC5128" t="s">
        <v>9703</v>
      </c>
      <c r="AD5128" t="s">
        <v>9782</v>
      </c>
      <c r="AE5128" t="s">
        <v>9792</v>
      </c>
      <c r="AF5128" t="str">
        <f t="shared" si="413"/>
        <v>3838216513</v>
      </c>
    </row>
    <row r="5129" spans="8:32" ht="16.5" customHeight="1" x14ac:dyDescent="0.25">
      <c r="H5129" t="s">
        <v>9025</v>
      </c>
      <c r="I5129" t="s">
        <v>9243</v>
      </c>
      <c r="J5129" t="s">
        <v>9266</v>
      </c>
      <c r="K5129" t="s">
        <v>9267</v>
      </c>
      <c r="L5129">
        <f t="shared" si="414"/>
        <v>3636314059</v>
      </c>
      <c r="M5129" t="str">
        <f t="shared" si="415"/>
        <v>Xã Trực Thanh</v>
      </c>
      <c r="N5129">
        <f t="shared" si="416"/>
        <v>36363</v>
      </c>
      <c r="O5129" t="str">
        <f t="shared" si="412"/>
        <v>3</v>
      </c>
      <c r="AC5129" t="s">
        <v>9703</v>
      </c>
      <c r="AD5129" t="s">
        <v>9782</v>
      </c>
      <c r="AE5129" t="s">
        <v>9793</v>
      </c>
      <c r="AF5129" t="str">
        <f t="shared" si="413"/>
        <v>3838216516</v>
      </c>
    </row>
    <row r="5130" spans="8:32" ht="16.5" customHeight="1" x14ac:dyDescent="0.25">
      <c r="H5130" t="s">
        <v>9025</v>
      </c>
      <c r="I5130" t="s">
        <v>9243</v>
      </c>
      <c r="J5130" t="s">
        <v>9268</v>
      </c>
      <c r="K5130" t="s">
        <v>9269</v>
      </c>
      <c r="L5130">
        <f t="shared" si="414"/>
        <v>3636314062</v>
      </c>
      <c r="M5130" t="str">
        <f t="shared" si="415"/>
        <v>Xã Trực Khang</v>
      </c>
      <c r="N5130">
        <f t="shared" si="416"/>
        <v>36363</v>
      </c>
      <c r="O5130" t="str">
        <f t="shared" si="412"/>
        <v>3</v>
      </c>
      <c r="AC5130" t="s">
        <v>9703</v>
      </c>
      <c r="AD5130" t="s">
        <v>9782</v>
      </c>
      <c r="AE5130" t="s">
        <v>9795</v>
      </c>
      <c r="AF5130" t="str">
        <f t="shared" si="413"/>
        <v>3838216528</v>
      </c>
    </row>
    <row r="5131" spans="8:32" ht="16.5" customHeight="1" x14ac:dyDescent="0.25">
      <c r="H5131" t="s">
        <v>9025</v>
      </c>
      <c r="I5131" t="s">
        <v>9243</v>
      </c>
      <c r="J5131" t="s">
        <v>9270</v>
      </c>
      <c r="K5131" t="s">
        <v>9271</v>
      </c>
      <c r="L5131">
        <f t="shared" si="414"/>
        <v>3636314065</v>
      </c>
      <c r="M5131" t="str">
        <f t="shared" si="415"/>
        <v>Xã Trực Thuận</v>
      </c>
      <c r="N5131">
        <f t="shared" si="416"/>
        <v>36363</v>
      </c>
      <c r="O5131" t="str">
        <f t="shared" si="412"/>
        <v>3</v>
      </c>
      <c r="AC5131" t="s">
        <v>9703</v>
      </c>
      <c r="AD5131" t="s">
        <v>9782</v>
      </c>
      <c r="AE5131" t="s">
        <v>9797</v>
      </c>
      <c r="AF5131" t="str">
        <f t="shared" si="413"/>
        <v>3838216531</v>
      </c>
    </row>
    <row r="5132" spans="8:32" ht="16.5" customHeight="1" x14ac:dyDescent="0.25">
      <c r="H5132" t="s">
        <v>9025</v>
      </c>
      <c r="I5132" t="s">
        <v>9243</v>
      </c>
      <c r="J5132" t="s">
        <v>9272</v>
      </c>
      <c r="K5132" t="s">
        <v>9273</v>
      </c>
      <c r="L5132">
        <f t="shared" si="414"/>
        <v>3636314068</v>
      </c>
      <c r="M5132" t="str">
        <f t="shared" si="415"/>
        <v>Xã Trực Mỹ</v>
      </c>
      <c r="N5132">
        <f t="shared" si="416"/>
        <v>36363</v>
      </c>
      <c r="O5132" t="str">
        <f t="shared" si="412"/>
        <v>3</v>
      </c>
      <c r="AC5132" t="s">
        <v>9703</v>
      </c>
      <c r="AD5132" t="s">
        <v>9782</v>
      </c>
      <c r="AE5132" t="s">
        <v>9799</v>
      </c>
      <c r="AF5132" t="str">
        <f t="shared" si="413"/>
        <v>3838216534</v>
      </c>
    </row>
    <row r="5133" spans="8:32" ht="16.5" customHeight="1" x14ac:dyDescent="0.25">
      <c r="H5133" t="s">
        <v>9025</v>
      </c>
      <c r="I5133" t="s">
        <v>9243</v>
      </c>
      <c r="J5133" t="s">
        <v>9274</v>
      </c>
      <c r="K5133" t="s">
        <v>9275</v>
      </c>
      <c r="L5133">
        <f t="shared" si="414"/>
        <v>3636314071</v>
      </c>
      <c r="M5133" t="str">
        <f t="shared" si="415"/>
        <v>Xã Trực Đại</v>
      </c>
      <c r="N5133">
        <f t="shared" si="416"/>
        <v>36363</v>
      </c>
      <c r="O5133" t="str">
        <f t="shared" si="412"/>
        <v>3</v>
      </c>
      <c r="AC5133" t="s">
        <v>9703</v>
      </c>
      <c r="AD5133" t="s">
        <v>9782</v>
      </c>
      <c r="AE5133" t="s">
        <v>9801</v>
      </c>
      <c r="AF5133" t="str">
        <f t="shared" si="413"/>
        <v>3838216537</v>
      </c>
    </row>
    <row r="5134" spans="8:32" ht="16.5" customHeight="1" x14ac:dyDescent="0.25">
      <c r="H5134" t="s">
        <v>9025</v>
      </c>
      <c r="I5134" t="s">
        <v>9243</v>
      </c>
      <c r="J5134" t="s">
        <v>9276</v>
      </c>
      <c r="K5134" t="s">
        <v>9277</v>
      </c>
      <c r="L5134">
        <f t="shared" si="414"/>
        <v>3636314074</v>
      </c>
      <c r="M5134" t="str">
        <f t="shared" si="415"/>
        <v>Xã Trực Cường</v>
      </c>
      <c r="N5134">
        <f t="shared" si="416"/>
        <v>36363</v>
      </c>
      <c r="O5134" t="str">
        <f t="shared" si="412"/>
        <v>3</v>
      </c>
      <c r="AC5134" t="s">
        <v>9703</v>
      </c>
      <c r="AD5134" t="s">
        <v>9803</v>
      </c>
      <c r="AE5134" t="s">
        <v>9805</v>
      </c>
      <c r="AF5134" t="str">
        <f t="shared" si="413"/>
        <v>3838414845</v>
      </c>
    </row>
    <row r="5135" spans="8:32" ht="16.5" customHeight="1" x14ac:dyDescent="0.25">
      <c r="H5135" t="s">
        <v>9025</v>
      </c>
      <c r="I5135" t="s">
        <v>9243</v>
      </c>
      <c r="J5135" t="s">
        <v>9278</v>
      </c>
      <c r="K5135" t="s">
        <v>9279</v>
      </c>
      <c r="L5135">
        <f t="shared" si="414"/>
        <v>3636314077</v>
      </c>
      <c r="M5135" t="str">
        <f t="shared" si="415"/>
        <v>Xã Trực Phú</v>
      </c>
      <c r="N5135">
        <f t="shared" si="416"/>
        <v>36363</v>
      </c>
      <c r="O5135" t="str">
        <f t="shared" si="412"/>
        <v>3</v>
      </c>
      <c r="AC5135" t="s">
        <v>9703</v>
      </c>
      <c r="AD5135" t="s">
        <v>9803</v>
      </c>
      <c r="AE5135" t="s">
        <v>9807</v>
      </c>
      <c r="AF5135" t="str">
        <f t="shared" si="413"/>
        <v>3838414848</v>
      </c>
    </row>
    <row r="5136" spans="8:32" ht="16.5" customHeight="1" x14ac:dyDescent="0.25">
      <c r="H5136" t="s">
        <v>9025</v>
      </c>
      <c r="I5136" t="s">
        <v>9243</v>
      </c>
      <c r="J5136" t="s">
        <v>9280</v>
      </c>
      <c r="K5136" t="s">
        <v>9281</v>
      </c>
      <c r="L5136">
        <f t="shared" si="414"/>
        <v>3636314080</v>
      </c>
      <c r="M5136" t="str">
        <f t="shared" si="415"/>
        <v>Xã Trực Thái</v>
      </c>
      <c r="N5136">
        <f t="shared" si="416"/>
        <v>36363</v>
      </c>
      <c r="O5136" t="str">
        <f t="shared" si="412"/>
        <v>3</v>
      </c>
      <c r="AC5136" t="s">
        <v>9703</v>
      </c>
      <c r="AD5136" t="s">
        <v>9803</v>
      </c>
      <c r="AE5136" t="s">
        <v>9809</v>
      </c>
      <c r="AF5136" t="str">
        <f t="shared" si="413"/>
        <v>3838414851</v>
      </c>
    </row>
    <row r="5137" spans="8:32" ht="16.5" customHeight="1" x14ac:dyDescent="0.25">
      <c r="H5137" t="s">
        <v>9025</v>
      </c>
      <c r="I5137" t="s">
        <v>9243</v>
      </c>
      <c r="J5137" t="s">
        <v>9282</v>
      </c>
      <c r="K5137" t="s">
        <v>9283</v>
      </c>
      <c r="L5137">
        <f t="shared" si="414"/>
        <v>3636314083</v>
      </c>
      <c r="M5137" t="str">
        <f t="shared" si="415"/>
        <v>Xã Trực Hùng</v>
      </c>
      <c r="N5137">
        <f t="shared" si="416"/>
        <v>36363</v>
      </c>
      <c r="O5137" t="str">
        <f t="shared" si="412"/>
        <v>3</v>
      </c>
      <c r="AC5137" t="s">
        <v>9703</v>
      </c>
      <c r="AD5137" t="s">
        <v>9803</v>
      </c>
      <c r="AE5137" t="s">
        <v>9811</v>
      </c>
      <c r="AF5137" t="str">
        <f t="shared" si="413"/>
        <v>3838414854</v>
      </c>
    </row>
    <row r="5138" spans="8:32" ht="16.5" customHeight="1" x14ac:dyDescent="0.25">
      <c r="H5138" t="s">
        <v>9025</v>
      </c>
      <c r="I5138" t="s">
        <v>9243</v>
      </c>
      <c r="J5138" t="s">
        <v>9284</v>
      </c>
      <c r="K5138" t="s">
        <v>9285</v>
      </c>
      <c r="L5138">
        <f t="shared" si="414"/>
        <v>3636314086</v>
      </c>
      <c r="M5138" t="str">
        <f t="shared" si="415"/>
        <v>Xã Trực Thắng</v>
      </c>
      <c r="N5138">
        <f t="shared" si="416"/>
        <v>36363</v>
      </c>
      <c r="O5138" t="str">
        <f t="shared" si="412"/>
        <v>3</v>
      </c>
      <c r="AC5138" t="s">
        <v>9703</v>
      </c>
      <c r="AD5138" t="s">
        <v>9803</v>
      </c>
      <c r="AE5138" t="s">
        <v>9813</v>
      </c>
      <c r="AF5138" t="str">
        <f t="shared" si="413"/>
        <v>3838414857</v>
      </c>
    </row>
    <row r="5139" spans="8:32" ht="16.5" customHeight="1" x14ac:dyDescent="0.25">
      <c r="H5139" t="s">
        <v>9025</v>
      </c>
      <c r="I5139" t="s">
        <v>9286</v>
      </c>
      <c r="K5139" t="s">
        <v>9287</v>
      </c>
      <c r="L5139">
        <f t="shared" si="414"/>
        <v>36364</v>
      </c>
      <c r="M5139" t="str">
        <f t="shared" si="415"/>
        <v>Huyện Xuân Trường</v>
      </c>
      <c r="N5139">
        <f t="shared" si="416"/>
        <v>36</v>
      </c>
      <c r="O5139" t="str">
        <f t="shared" si="412"/>
        <v>2</v>
      </c>
      <c r="AC5139" t="s">
        <v>9703</v>
      </c>
      <c r="AD5139" t="s">
        <v>9803</v>
      </c>
      <c r="AE5139" t="s">
        <v>9815</v>
      </c>
      <c r="AF5139" t="str">
        <f t="shared" si="413"/>
        <v>3838414860</v>
      </c>
    </row>
    <row r="5140" spans="8:32" ht="16.5" customHeight="1" x14ac:dyDescent="0.25">
      <c r="H5140" t="s">
        <v>9025</v>
      </c>
      <c r="I5140" t="s">
        <v>9286</v>
      </c>
      <c r="J5140" t="s">
        <v>9288</v>
      </c>
      <c r="K5140" t="s">
        <v>9289</v>
      </c>
      <c r="L5140">
        <f t="shared" si="414"/>
        <v>3636414089</v>
      </c>
      <c r="M5140" t="str">
        <f t="shared" si="415"/>
        <v>Thị trấn Xuân Trường</v>
      </c>
      <c r="N5140">
        <f t="shared" si="416"/>
        <v>36364</v>
      </c>
      <c r="O5140" t="str">
        <f t="shared" si="412"/>
        <v>3</v>
      </c>
      <c r="AC5140" t="s">
        <v>9703</v>
      </c>
      <c r="AD5140" t="s">
        <v>9803</v>
      </c>
      <c r="AE5140" t="s">
        <v>9817</v>
      </c>
      <c r="AF5140" t="str">
        <f t="shared" si="413"/>
        <v>3838414863</v>
      </c>
    </row>
    <row r="5141" spans="8:32" ht="16.5" customHeight="1" x14ac:dyDescent="0.25">
      <c r="H5141" t="s">
        <v>9025</v>
      </c>
      <c r="I5141" t="s">
        <v>9286</v>
      </c>
      <c r="J5141" t="s">
        <v>9290</v>
      </c>
      <c r="K5141" t="s">
        <v>9291</v>
      </c>
      <c r="L5141">
        <f t="shared" si="414"/>
        <v>3636414092</v>
      </c>
      <c r="M5141" t="str">
        <f t="shared" si="415"/>
        <v>Xã Xuân Châu</v>
      </c>
      <c r="N5141">
        <f t="shared" si="416"/>
        <v>36364</v>
      </c>
      <c r="O5141" t="str">
        <f t="shared" si="412"/>
        <v>3</v>
      </c>
      <c r="AC5141" t="s">
        <v>9703</v>
      </c>
      <c r="AD5141" t="s">
        <v>9803</v>
      </c>
      <c r="AE5141" t="s">
        <v>9819</v>
      </c>
      <c r="AF5141" t="str">
        <f t="shared" si="413"/>
        <v>3838414866</v>
      </c>
    </row>
    <row r="5142" spans="8:32" ht="16.5" customHeight="1" x14ac:dyDescent="0.25">
      <c r="H5142" t="s">
        <v>9025</v>
      </c>
      <c r="I5142" t="s">
        <v>9286</v>
      </c>
      <c r="J5142" t="s">
        <v>9292</v>
      </c>
      <c r="K5142" t="s">
        <v>9293</v>
      </c>
      <c r="L5142">
        <f t="shared" si="414"/>
        <v>3636414095</v>
      </c>
      <c r="M5142" t="str">
        <f t="shared" si="415"/>
        <v>Xã Xuân Hồng</v>
      </c>
      <c r="N5142">
        <f t="shared" si="416"/>
        <v>36364</v>
      </c>
      <c r="O5142" t="str">
        <f t="shared" si="412"/>
        <v>3</v>
      </c>
      <c r="AC5142" t="s">
        <v>9703</v>
      </c>
      <c r="AD5142" t="s">
        <v>9821</v>
      </c>
      <c r="AE5142" t="s">
        <v>9823</v>
      </c>
      <c r="AF5142" t="str">
        <f t="shared" si="413"/>
        <v>3838514869</v>
      </c>
    </row>
    <row r="5143" spans="8:32" ht="16.5" customHeight="1" x14ac:dyDescent="0.25">
      <c r="H5143" t="s">
        <v>9025</v>
      </c>
      <c r="I5143" t="s">
        <v>9286</v>
      </c>
      <c r="J5143" t="s">
        <v>9294</v>
      </c>
      <c r="K5143" t="s">
        <v>9295</v>
      </c>
      <c r="L5143">
        <f t="shared" si="414"/>
        <v>3636414098</v>
      </c>
      <c r="M5143" t="str">
        <f t="shared" si="415"/>
        <v>Xã Xuân Thành</v>
      </c>
      <c r="N5143">
        <f t="shared" si="416"/>
        <v>36364</v>
      </c>
      <c r="O5143" t="str">
        <f t="shared" si="412"/>
        <v>3</v>
      </c>
      <c r="AC5143" t="s">
        <v>9703</v>
      </c>
      <c r="AD5143" t="s">
        <v>9821</v>
      </c>
      <c r="AE5143" t="s">
        <v>9825</v>
      </c>
      <c r="AF5143" t="str">
        <f t="shared" si="413"/>
        <v>3838514872</v>
      </c>
    </row>
    <row r="5144" spans="8:32" ht="16.5" customHeight="1" x14ac:dyDescent="0.25">
      <c r="H5144" t="s">
        <v>9025</v>
      </c>
      <c r="I5144" t="s">
        <v>9286</v>
      </c>
      <c r="J5144" t="s">
        <v>9296</v>
      </c>
      <c r="K5144" t="s">
        <v>2822</v>
      </c>
      <c r="L5144">
        <f t="shared" si="414"/>
        <v>3636414101</v>
      </c>
      <c r="M5144" t="str">
        <f t="shared" si="415"/>
        <v>Xã Xuân Thượng</v>
      </c>
      <c r="N5144">
        <f t="shared" si="416"/>
        <v>36364</v>
      </c>
      <c r="O5144" t="str">
        <f t="shared" si="412"/>
        <v>3</v>
      </c>
      <c r="AC5144" t="s">
        <v>9703</v>
      </c>
      <c r="AD5144" t="s">
        <v>9821</v>
      </c>
      <c r="AE5144" t="s">
        <v>9827</v>
      </c>
      <c r="AF5144" t="str">
        <f t="shared" si="413"/>
        <v>3838514875</v>
      </c>
    </row>
    <row r="5145" spans="8:32" ht="16.5" customHeight="1" x14ac:dyDescent="0.25">
      <c r="H5145" t="s">
        <v>9025</v>
      </c>
      <c r="I5145" t="s">
        <v>9286</v>
      </c>
      <c r="J5145" t="s">
        <v>9297</v>
      </c>
      <c r="K5145" t="s">
        <v>4389</v>
      </c>
      <c r="L5145">
        <f t="shared" si="414"/>
        <v>3636414104</v>
      </c>
      <c r="M5145" t="str">
        <f t="shared" si="415"/>
        <v>Xã Xuân Phong</v>
      </c>
      <c r="N5145">
        <f t="shared" si="416"/>
        <v>36364</v>
      </c>
      <c r="O5145" t="str">
        <f t="shared" si="412"/>
        <v>3</v>
      </c>
      <c r="AC5145" t="s">
        <v>9703</v>
      </c>
      <c r="AD5145" t="s">
        <v>9821</v>
      </c>
      <c r="AE5145" t="s">
        <v>9828</v>
      </c>
      <c r="AF5145" t="str">
        <f t="shared" si="413"/>
        <v>3838514878</v>
      </c>
    </row>
    <row r="5146" spans="8:32" ht="16.5" customHeight="1" x14ac:dyDescent="0.25">
      <c r="H5146" t="s">
        <v>9025</v>
      </c>
      <c r="I5146" t="s">
        <v>9286</v>
      </c>
      <c r="J5146" t="s">
        <v>9298</v>
      </c>
      <c r="K5146" t="s">
        <v>6654</v>
      </c>
      <c r="L5146">
        <f t="shared" si="414"/>
        <v>3636414107</v>
      </c>
      <c r="M5146" t="str">
        <f t="shared" si="415"/>
        <v>Xã Xuân Đài</v>
      </c>
      <c r="N5146">
        <f t="shared" si="416"/>
        <v>36364</v>
      </c>
      <c r="O5146" t="str">
        <f t="shared" si="412"/>
        <v>3</v>
      </c>
      <c r="AC5146" t="s">
        <v>9703</v>
      </c>
      <c r="AD5146" t="s">
        <v>9821</v>
      </c>
      <c r="AE5146" t="s">
        <v>9830</v>
      </c>
      <c r="AF5146" t="str">
        <f t="shared" si="413"/>
        <v>3838514881</v>
      </c>
    </row>
    <row r="5147" spans="8:32" ht="16.5" customHeight="1" x14ac:dyDescent="0.25">
      <c r="H5147" t="s">
        <v>9025</v>
      </c>
      <c r="I5147" t="s">
        <v>9286</v>
      </c>
      <c r="J5147" t="s">
        <v>9299</v>
      </c>
      <c r="K5147" t="s">
        <v>9300</v>
      </c>
      <c r="L5147">
        <f t="shared" si="414"/>
        <v>3636414110</v>
      </c>
      <c r="M5147" t="str">
        <f t="shared" si="415"/>
        <v>Xã Xuân Tân</v>
      </c>
      <c r="N5147">
        <f t="shared" si="416"/>
        <v>36364</v>
      </c>
      <c r="O5147" t="str">
        <f t="shared" si="412"/>
        <v>3</v>
      </c>
      <c r="AC5147" t="s">
        <v>9703</v>
      </c>
      <c r="AD5147" t="s">
        <v>9821</v>
      </c>
      <c r="AE5147" t="s">
        <v>9831</v>
      </c>
      <c r="AF5147" t="str">
        <f t="shared" si="413"/>
        <v>3838514884</v>
      </c>
    </row>
    <row r="5148" spans="8:32" ht="16.5" customHeight="1" x14ac:dyDescent="0.25">
      <c r="H5148" t="s">
        <v>9025</v>
      </c>
      <c r="I5148" t="s">
        <v>9286</v>
      </c>
      <c r="J5148" t="s">
        <v>9301</v>
      </c>
      <c r="K5148" t="s">
        <v>6422</v>
      </c>
      <c r="L5148">
        <f t="shared" si="414"/>
        <v>3636414113</v>
      </c>
      <c r="M5148" t="str">
        <f t="shared" si="415"/>
        <v>Xã Xuân Thủy</v>
      </c>
      <c r="N5148">
        <f t="shared" si="416"/>
        <v>36364</v>
      </c>
      <c r="O5148" t="str">
        <f t="shared" si="412"/>
        <v>3</v>
      </c>
      <c r="AC5148" t="s">
        <v>9703</v>
      </c>
      <c r="AD5148" t="s">
        <v>9821</v>
      </c>
      <c r="AE5148" t="s">
        <v>9833</v>
      </c>
      <c r="AF5148" t="str">
        <f t="shared" si="413"/>
        <v>3838514887</v>
      </c>
    </row>
    <row r="5149" spans="8:32" ht="16.5" customHeight="1" x14ac:dyDescent="0.25">
      <c r="H5149" t="s">
        <v>9025</v>
      </c>
      <c r="I5149" t="s">
        <v>9286</v>
      </c>
      <c r="J5149" t="s">
        <v>9302</v>
      </c>
      <c r="K5149" t="s">
        <v>9303</v>
      </c>
      <c r="L5149">
        <f t="shared" si="414"/>
        <v>3636414116</v>
      </c>
      <c r="M5149" t="str">
        <f t="shared" si="415"/>
        <v>Xã Xuân Ngọc</v>
      </c>
      <c r="N5149">
        <f t="shared" si="416"/>
        <v>36364</v>
      </c>
      <c r="O5149" t="str">
        <f t="shared" si="412"/>
        <v>3</v>
      </c>
      <c r="AC5149" t="s">
        <v>9703</v>
      </c>
      <c r="AD5149" t="s">
        <v>9821</v>
      </c>
      <c r="AE5149" t="s">
        <v>9834</v>
      </c>
      <c r="AF5149" t="str">
        <f t="shared" si="413"/>
        <v>3838514890</v>
      </c>
    </row>
    <row r="5150" spans="8:32" ht="16.5" customHeight="1" x14ac:dyDescent="0.25">
      <c r="H5150" t="s">
        <v>9025</v>
      </c>
      <c r="I5150" t="s">
        <v>9286</v>
      </c>
      <c r="J5150" t="s">
        <v>9304</v>
      </c>
      <c r="K5150" t="s">
        <v>9305</v>
      </c>
      <c r="L5150">
        <f t="shared" si="414"/>
        <v>3636414119</v>
      </c>
      <c r="M5150" t="str">
        <f t="shared" si="415"/>
        <v>Xã Xuân Bắc</v>
      </c>
      <c r="N5150">
        <f t="shared" si="416"/>
        <v>36364</v>
      </c>
      <c r="O5150" t="str">
        <f t="shared" si="412"/>
        <v>3</v>
      </c>
      <c r="AC5150" t="s">
        <v>9703</v>
      </c>
      <c r="AD5150" t="s">
        <v>9821</v>
      </c>
      <c r="AE5150" t="s">
        <v>9835</v>
      </c>
      <c r="AF5150" t="str">
        <f t="shared" si="413"/>
        <v>3838514893</v>
      </c>
    </row>
    <row r="5151" spans="8:32" ht="16.5" customHeight="1" x14ac:dyDescent="0.25">
      <c r="H5151" t="s">
        <v>9025</v>
      </c>
      <c r="I5151" t="s">
        <v>9286</v>
      </c>
      <c r="J5151" t="s">
        <v>9306</v>
      </c>
      <c r="K5151" t="s">
        <v>4931</v>
      </c>
      <c r="L5151">
        <f t="shared" si="414"/>
        <v>3636414122</v>
      </c>
      <c r="M5151" t="str">
        <f t="shared" si="415"/>
        <v>Xã Xuân Phương</v>
      </c>
      <c r="N5151">
        <f t="shared" si="416"/>
        <v>36364</v>
      </c>
      <c r="O5151" t="str">
        <f t="shared" si="412"/>
        <v>3</v>
      </c>
      <c r="AC5151" t="s">
        <v>9703</v>
      </c>
      <c r="AD5151" t="s">
        <v>9821</v>
      </c>
      <c r="AE5151" t="s">
        <v>9836</v>
      </c>
      <c r="AF5151" t="str">
        <f t="shared" si="413"/>
        <v>3838514896</v>
      </c>
    </row>
    <row r="5152" spans="8:32" ht="16.5" customHeight="1" x14ac:dyDescent="0.25">
      <c r="H5152" t="s">
        <v>9025</v>
      </c>
      <c r="I5152" t="s">
        <v>9286</v>
      </c>
      <c r="J5152" t="s">
        <v>9307</v>
      </c>
      <c r="K5152" t="s">
        <v>9308</v>
      </c>
      <c r="L5152">
        <f t="shared" si="414"/>
        <v>3636414125</v>
      </c>
      <c r="M5152" t="str">
        <f t="shared" si="415"/>
        <v>Xã Thọ Nghiệp</v>
      </c>
      <c r="N5152">
        <f t="shared" si="416"/>
        <v>36364</v>
      </c>
      <c r="O5152" t="str">
        <f t="shared" si="412"/>
        <v>3</v>
      </c>
      <c r="AC5152" t="s">
        <v>9703</v>
      </c>
      <c r="AD5152" t="s">
        <v>9821</v>
      </c>
      <c r="AE5152" t="s">
        <v>9838</v>
      </c>
      <c r="AF5152" t="str">
        <f t="shared" si="413"/>
        <v>3838514899</v>
      </c>
    </row>
    <row r="5153" spans="8:32" ht="16.5" customHeight="1" x14ac:dyDescent="0.25">
      <c r="H5153" t="s">
        <v>9025</v>
      </c>
      <c r="I5153" t="s">
        <v>9286</v>
      </c>
      <c r="J5153" t="s">
        <v>9309</v>
      </c>
      <c r="K5153" t="s">
        <v>710</v>
      </c>
      <c r="L5153">
        <f t="shared" si="414"/>
        <v>3636414128</v>
      </c>
      <c r="M5153" t="str">
        <f t="shared" si="415"/>
        <v>Xã Xuân Phú</v>
      </c>
      <c r="N5153">
        <f t="shared" si="416"/>
        <v>36364</v>
      </c>
      <c r="O5153" t="str">
        <f t="shared" si="412"/>
        <v>3</v>
      </c>
      <c r="AC5153" t="s">
        <v>9703</v>
      </c>
      <c r="AD5153" t="s">
        <v>9821</v>
      </c>
      <c r="AE5153" t="s">
        <v>9840</v>
      </c>
      <c r="AF5153" t="str">
        <f t="shared" si="413"/>
        <v>3838514902</v>
      </c>
    </row>
    <row r="5154" spans="8:32" ht="16.5" customHeight="1" x14ac:dyDescent="0.25">
      <c r="H5154" t="s">
        <v>9025</v>
      </c>
      <c r="I5154" t="s">
        <v>9286</v>
      </c>
      <c r="J5154" t="s">
        <v>9310</v>
      </c>
      <c r="K5154" t="s">
        <v>9311</v>
      </c>
      <c r="L5154">
        <f t="shared" si="414"/>
        <v>3636414131</v>
      </c>
      <c r="M5154" t="str">
        <f t="shared" si="415"/>
        <v>Xã Xuân Trung</v>
      </c>
      <c r="N5154">
        <f t="shared" si="416"/>
        <v>36364</v>
      </c>
      <c r="O5154" t="str">
        <f t="shared" si="412"/>
        <v>3</v>
      </c>
      <c r="AC5154" t="s">
        <v>9703</v>
      </c>
      <c r="AD5154" t="s">
        <v>9821</v>
      </c>
      <c r="AE5154" t="s">
        <v>9841</v>
      </c>
      <c r="AF5154" t="str">
        <f t="shared" si="413"/>
        <v>3838514905</v>
      </c>
    </row>
    <row r="5155" spans="8:32" ht="16.5" customHeight="1" x14ac:dyDescent="0.25">
      <c r="H5155" t="s">
        <v>9025</v>
      </c>
      <c r="I5155" t="s">
        <v>9286</v>
      </c>
      <c r="J5155" t="s">
        <v>9312</v>
      </c>
      <c r="K5155" t="s">
        <v>9313</v>
      </c>
      <c r="L5155">
        <f t="shared" si="414"/>
        <v>3636414134</v>
      </c>
      <c r="M5155" t="str">
        <f t="shared" si="415"/>
        <v>Xã Xuân Vinh</v>
      </c>
      <c r="N5155">
        <f t="shared" si="416"/>
        <v>36364</v>
      </c>
      <c r="O5155" t="str">
        <f t="shared" si="412"/>
        <v>3</v>
      </c>
      <c r="AC5155" t="s">
        <v>9703</v>
      </c>
      <c r="AD5155" t="s">
        <v>9821</v>
      </c>
      <c r="AE5155" t="s">
        <v>9843</v>
      </c>
      <c r="AF5155" t="str">
        <f t="shared" si="413"/>
        <v>3838514908</v>
      </c>
    </row>
    <row r="5156" spans="8:32" ht="16.5" customHeight="1" x14ac:dyDescent="0.25">
      <c r="H5156" t="s">
        <v>9025</v>
      </c>
      <c r="I5156" t="s">
        <v>9286</v>
      </c>
      <c r="J5156" t="s">
        <v>9314</v>
      </c>
      <c r="K5156" t="s">
        <v>9315</v>
      </c>
      <c r="L5156">
        <f t="shared" si="414"/>
        <v>3636414137</v>
      </c>
      <c r="M5156" t="str">
        <f t="shared" si="415"/>
        <v>Xã Xuân Kiên</v>
      </c>
      <c r="N5156">
        <f t="shared" si="416"/>
        <v>36364</v>
      </c>
      <c r="O5156" t="str">
        <f t="shared" si="412"/>
        <v>3</v>
      </c>
      <c r="AC5156" t="s">
        <v>9703</v>
      </c>
      <c r="AD5156" t="s">
        <v>9821</v>
      </c>
      <c r="AE5156" t="s">
        <v>9845</v>
      </c>
      <c r="AF5156" t="str">
        <f t="shared" si="413"/>
        <v>3838514911</v>
      </c>
    </row>
    <row r="5157" spans="8:32" ht="16.5" customHeight="1" x14ac:dyDescent="0.25">
      <c r="H5157" t="s">
        <v>9025</v>
      </c>
      <c r="I5157" t="s">
        <v>9286</v>
      </c>
      <c r="J5157" t="s">
        <v>9316</v>
      </c>
      <c r="K5157" t="s">
        <v>9317</v>
      </c>
      <c r="L5157">
        <f t="shared" si="414"/>
        <v>3636414140</v>
      </c>
      <c r="M5157" t="str">
        <f t="shared" si="415"/>
        <v>Xã Xuân Tiến</v>
      </c>
      <c r="N5157">
        <f t="shared" si="416"/>
        <v>36364</v>
      </c>
      <c r="O5157" t="str">
        <f t="shared" si="412"/>
        <v>3</v>
      </c>
      <c r="AC5157" t="s">
        <v>9703</v>
      </c>
      <c r="AD5157" t="s">
        <v>9821</v>
      </c>
      <c r="AE5157" t="s">
        <v>9847</v>
      </c>
      <c r="AF5157" t="str">
        <f t="shared" si="413"/>
        <v>3838514914</v>
      </c>
    </row>
    <row r="5158" spans="8:32" ht="16.5" customHeight="1" x14ac:dyDescent="0.25">
      <c r="H5158" t="s">
        <v>9025</v>
      </c>
      <c r="I5158" t="s">
        <v>9286</v>
      </c>
      <c r="J5158" t="s">
        <v>9318</v>
      </c>
      <c r="K5158" t="s">
        <v>9319</v>
      </c>
      <c r="L5158">
        <f t="shared" si="414"/>
        <v>3636414143</v>
      </c>
      <c r="M5158" t="str">
        <f t="shared" si="415"/>
        <v>Xã Xuân Ninh</v>
      </c>
      <c r="N5158">
        <f t="shared" si="416"/>
        <v>36364</v>
      </c>
      <c r="O5158" t="str">
        <f t="shared" si="412"/>
        <v>3</v>
      </c>
      <c r="AC5158" t="s">
        <v>9703</v>
      </c>
      <c r="AD5158" t="s">
        <v>9821</v>
      </c>
      <c r="AE5158" t="s">
        <v>9849</v>
      </c>
      <c r="AF5158" t="str">
        <f t="shared" si="413"/>
        <v>3838514917</v>
      </c>
    </row>
    <row r="5159" spans="8:32" ht="16.5" customHeight="1" x14ac:dyDescent="0.25">
      <c r="H5159" t="s">
        <v>9025</v>
      </c>
      <c r="I5159" t="s">
        <v>9286</v>
      </c>
      <c r="J5159" t="s">
        <v>9320</v>
      </c>
      <c r="K5159" t="s">
        <v>6723</v>
      </c>
      <c r="L5159">
        <f t="shared" si="414"/>
        <v>3636414146</v>
      </c>
      <c r="M5159" t="str">
        <f t="shared" si="415"/>
        <v>Xã Xuân Hòa</v>
      </c>
      <c r="N5159">
        <f t="shared" si="416"/>
        <v>36364</v>
      </c>
      <c r="O5159" t="str">
        <f t="shared" si="412"/>
        <v>3</v>
      </c>
      <c r="AC5159" t="s">
        <v>9703</v>
      </c>
      <c r="AD5159" t="s">
        <v>9821</v>
      </c>
      <c r="AE5159" t="s">
        <v>9851</v>
      </c>
      <c r="AF5159" t="str">
        <f t="shared" si="413"/>
        <v>3838514920</v>
      </c>
    </row>
    <row r="5160" spans="8:32" ht="16.5" customHeight="1" x14ac:dyDescent="0.25">
      <c r="H5160" t="s">
        <v>9025</v>
      </c>
      <c r="I5160" t="s">
        <v>9321</v>
      </c>
      <c r="K5160" t="s">
        <v>9322</v>
      </c>
      <c r="L5160">
        <f t="shared" si="414"/>
        <v>36365</v>
      </c>
      <c r="M5160" t="str">
        <f t="shared" si="415"/>
        <v>Huyện Giao Thủy</v>
      </c>
      <c r="N5160">
        <f t="shared" si="416"/>
        <v>36</v>
      </c>
      <c r="O5160" t="str">
        <f t="shared" si="412"/>
        <v>2</v>
      </c>
      <c r="AC5160" t="s">
        <v>9703</v>
      </c>
      <c r="AD5160" t="s">
        <v>9852</v>
      </c>
      <c r="AE5160" t="s">
        <v>9854</v>
      </c>
      <c r="AF5160" t="str">
        <f t="shared" si="413"/>
        <v>3838614923</v>
      </c>
    </row>
    <row r="5161" spans="8:32" ht="16.5" customHeight="1" x14ac:dyDescent="0.25">
      <c r="H5161" t="s">
        <v>9025</v>
      </c>
      <c r="I5161" t="s">
        <v>9321</v>
      </c>
      <c r="J5161" t="s">
        <v>9323</v>
      </c>
      <c r="K5161" t="s">
        <v>9324</v>
      </c>
      <c r="L5161">
        <f t="shared" si="414"/>
        <v>3636514149</v>
      </c>
      <c r="M5161" t="str">
        <f t="shared" si="415"/>
        <v>Thị trấn Ngô Đồng</v>
      </c>
      <c r="N5161">
        <f t="shared" si="416"/>
        <v>36365</v>
      </c>
      <c r="O5161" t="str">
        <f t="shared" si="412"/>
        <v>3</v>
      </c>
      <c r="AC5161" t="s">
        <v>9703</v>
      </c>
      <c r="AD5161" t="s">
        <v>9852</v>
      </c>
      <c r="AE5161" t="s">
        <v>9856</v>
      </c>
      <c r="AF5161" t="str">
        <f t="shared" si="413"/>
        <v>3838614926</v>
      </c>
    </row>
    <row r="5162" spans="8:32" ht="16.5" customHeight="1" x14ac:dyDescent="0.25">
      <c r="H5162" t="s">
        <v>9025</v>
      </c>
      <c r="I5162" t="s">
        <v>9321</v>
      </c>
      <c r="J5162" t="s">
        <v>9325</v>
      </c>
      <c r="K5162" t="s">
        <v>9326</v>
      </c>
      <c r="L5162">
        <f t="shared" si="414"/>
        <v>3636514152</v>
      </c>
      <c r="M5162" t="str">
        <f t="shared" si="415"/>
        <v>Thị trấn Quất Lâm</v>
      </c>
      <c r="N5162">
        <f t="shared" si="416"/>
        <v>36365</v>
      </c>
      <c r="O5162" t="str">
        <f t="shared" si="412"/>
        <v>3</v>
      </c>
      <c r="AC5162" t="s">
        <v>9703</v>
      </c>
      <c r="AD5162" t="s">
        <v>9852</v>
      </c>
      <c r="AE5162" t="s">
        <v>9858</v>
      </c>
      <c r="AF5162" t="str">
        <f t="shared" si="413"/>
        <v>3838614929</v>
      </c>
    </row>
    <row r="5163" spans="8:32" ht="16.5" customHeight="1" x14ac:dyDescent="0.25">
      <c r="H5163" t="s">
        <v>9025</v>
      </c>
      <c r="I5163" t="s">
        <v>9321</v>
      </c>
      <c r="J5163" t="s">
        <v>9327</v>
      </c>
      <c r="K5163" t="s">
        <v>9328</v>
      </c>
      <c r="L5163">
        <f t="shared" si="414"/>
        <v>3636514155</v>
      </c>
      <c r="M5163" t="str">
        <f t="shared" si="415"/>
        <v>Xã Giao Hương</v>
      </c>
      <c r="N5163">
        <f t="shared" si="416"/>
        <v>36365</v>
      </c>
      <c r="O5163" t="str">
        <f t="shared" si="412"/>
        <v>3</v>
      </c>
      <c r="AC5163" t="s">
        <v>9703</v>
      </c>
      <c r="AD5163" t="s">
        <v>9852</v>
      </c>
      <c r="AE5163" t="s">
        <v>9860</v>
      </c>
      <c r="AF5163" t="str">
        <f t="shared" si="413"/>
        <v>3838614932</v>
      </c>
    </row>
    <row r="5164" spans="8:32" ht="16.5" customHeight="1" x14ac:dyDescent="0.25">
      <c r="H5164" t="s">
        <v>9025</v>
      </c>
      <c r="I5164" t="s">
        <v>9321</v>
      </c>
      <c r="J5164" t="s">
        <v>9329</v>
      </c>
      <c r="K5164" t="s">
        <v>9330</v>
      </c>
      <c r="L5164">
        <f t="shared" si="414"/>
        <v>3636514158</v>
      </c>
      <c r="M5164" t="str">
        <f t="shared" si="415"/>
        <v>Xã Hồng Thuận</v>
      </c>
      <c r="N5164">
        <f t="shared" si="416"/>
        <v>36365</v>
      </c>
      <c r="O5164" t="str">
        <f t="shared" si="412"/>
        <v>3</v>
      </c>
      <c r="AC5164" t="s">
        <v>9703</v>
      </c>
      <c r="AD5164" t="s">
        <v>9852</v>
      </c>
      <c r="AE5164" t="s">
        <v>9862</v>
      </c>
      <c r="AF5164" t="str">
        <f t="shared" si="413"/>
        <v>3838614935</v>
      </c>
    </row>
    <row r="5165" spans="8:32" ht="16.5" customHeight="1" x14ac:dyDescent="0.25">
      <c r="H5165" t="s">
        <v>9025</v>
      </c>
      <c r="I5165" t="s">
        <v>9321</v>
      </c>
      <c r="J5165" t="s">
        <v>9331</v>
      </c>
      <c r="K5165" t="s">
        <v>9332</v>
      </c>
      <c r="L5165">
        <f t="shared" si="414"/>
        <v>3636514161</v>
      </c>
      <c r="M5165" t="str">
        <f t="shared" si="415"/>
        <v>Xã Giao Thiện</v>
      </c>
      <c r="N5165">
        <f t="shared" si="416"/>
        <v>36365</v>
      </c>
      <c r="O5165" t="str">
        <f t="shared" si="412"/>
        <v>3</v>
      </c>
      <c r="AC5165" t="s">
        <v>9703</v>
      </c>
      <c r="AD5165" t="s">
        <v>9852</v>
      </c>
      <c r="AE5165" t="s">
        <v>9864</v>
      </c>
      <c r="AF5165" t="str">
        <f t="shared" si="413"/>
        <v>3838614938</v>
      </c>
    </row>
    <row r="5166" spans="8:32" ht="16.5" customHeight="1" x14ac:dyDescent="0.25">
      <c r="H5166" t="s">
        <v>9025</v>
      </c>
      <c r="I5166" t="s">
        <v>9321</v>
      </c>
      <c r="J5166" t="s">
        <v>9333</v>
      </c>
      <c r="K5166" t="s">
        <v>9334</v>
      </c>
      <c r="L5166">
        <f t="shared" si="414"/>
        <v>3636514164</v>
      </c>
      <c r="M5166" t="str">
        <f t="shared" si="415"/>
        <v>Xã Giao Thanh</v>
      </c>
      <c r="N5166">
        <f t="shared" si="416"/>
        <v>36365</v>
      </c>
      <c r="O5166" t="str">
        <f t="shared" si="412"/>
        <v>3</v>
      </c>
      <c r="AC5166" t="s">
        <v>9703</v>
      </c>
      <c r="AD5166" t="s">
        <v>9852</v>
      </c>
      <c r="AE5166" t="s">
        <v>9865</v>
      </c>
      <c r="AF5166" t="str">
        <f t="shared" si="413"/>
        <v>3838614941</v>
      </c>
    </row>
    <row r="5167" spans="8:32" ht="16.5" customHeight="1" x14ac:dyDescent="0.25">
      <c r="H5167" t="s">
        <v>9025</v>
      </c>
      <c r="I5167" t="s">
        <v>9321</v>
      </c>
      <c r="J5167" t="s">
        <v>9335</v>
      </c>
      <c r="K5167" t="s">
        <v>7290</v>
      </c>
      <c r="L5167">
        <f t="shared" si="414"/>
        <v>3636514167</v>
      </c>
      <c r="M5167" t="str">
        <f t="shared" si="415"/>
        <v>Xã Hoành Sơn</v>
      </c>
      <c r="N5167">
        <f t="shared" si="416"/>
        <v>36365</v>
      </c>
      <c r="O5167" t="str">
        <f t="shared" si="412"/>
        <v>3</v>
      </c>
      <c r="AC5167" t="s">
        <v>9703</v>
      </c>
      <c r="AD5167" t="s">
        <v>9852</v>
      </c>
      <c r="AE5167" t="s">
        <v>9867</v>
      </c>
      <c r="AF5167" t="str">
        <f t="shared" si="413"/>
        <v>3838614944</v>
      </c>
    </row>
    <row r="5168" spans="8:32" ht="16.5" customHeight="1" x14ac:dyDescent="0.25">
      <c r="H5168" t="s">
        <v>9025</v>
      </c>
      <c r="I5168" t="s">
        <v>9321</v>
      </c>
      <c r="J5168" t="s">
        <v>9336</v>
      </c>
      <c r="K5168" t="s">
        <v>9337</v>
      </c>
      <c r="L5168">
        <f t="shared" si="414"/>
        <v>3636514170</v>
      </c>
      <c r="M5168" t="str">
        <f t="shared" si="415"/>
        <v>Xã Bình Hòa</v>
      </c>
      <c r="N5168">
        <f t="shared" si="416"/>
        <v>36365</v>
      </c>
      <c r="O5168" t="str">
        <f t="shared" si="412"/>
        <v>3</v>
      </c>
      <c r="AC5168" t="s">
        <v>9703</v>
      </c>
      <c r="AD5168" t="s">
        <v>9852</v>
      </c>
      <c r="AE5168" t="s">
        <v>9869</v>
      </c>
      <c r="AF5168" t="str">
        <f t="shared" si="413"/>
        <v>3838614947</v>
      </c>
    </row>
    <row r="5169" spans="8:32" ht="16.5" customHeight="1" x14ac:dyDescent="0.25">
      <c r="H5169" t="s">
        <v>9025</v>
      </c>
      <c r="I5169" t="s">
        <v>9321</v>
      </c>
      <c r="J5169" t="s">
        <v>9338</v>
      </c>
      <c r="K5169" t="s">
        <v>9339</v>
      </c>
      <c r="L5169">
        <f t="shared" si="414"/>
        <v>3636514173</v>
      </c>
      <c r="M5169" t="str">
        <f t="shared" si="415"/>
        <v>Xã Giao Tiến</v>
      </c>
      <c r="N5169">
        <f t="shared" si="416"/>
        <v>36365</v>
      </c>
      <c r="O5169" t="str">
        <f t="shared" si="412"/>
        <v>3</v>
      </c>
      <c r="AC5169" t="s">
        <v>9703</v>
      </c>
      <c r="AD5169" t="s">
        <v>9852</v>
      </c>
      <c r="AE5169" t="s">
        <v>9871</v>
      </c>
      <c r="AF5169" t="str">
        <f t="shared" si="413"/>
        <v>3838614950</v>
      </c>
    </row>
    <row r="5170" spans="8:32" ht="16.5" customHeight="1" x14ac:dyDescent="0.25">
      <c r="H5170" t="s">
        <v>9025</v>
      </c>
      <c r="I5170" t="s">
        <v>9321</v>
      </c>
      <c r="J5170" t="s">
        <v>9340</v>
      </c>
      <c r="K5170" t="s">
        <v>9341</v>
      </c>
      <c r="L5170">
        <f t="shared" si="414"/>
        <v>3636514176</v>
      </c>
      <c r="M5170" t="str">
        <f t="shared" si="415"/>
        <v>Xã Giao Hà</v>
      </c>
      <c r="N5170">
        <f t="shared" si="416"/>
        <v>36365</v>
      </c>
      <c r="O5170" t="str">
        <f t="shared" si="412"/>
        <v>3</v>
      </c>
      <c r="AC5170" t="s">
        <v>9703</v>
      </c>
      <c r="AD5170" t="s">
        <v>9852</v>
      </c>
      <c r="AE5170" t="s">
        <v>9873</v>
      </c>
      <c r="AF5170" t="str">
        <f t="shared" si="413"/>
        <v>3838614953</v>
      </c>
    </row>
    <row r="5171" spans="8:32" ht="16.5" customHeight="1" x14ac:dyDescent="0.25">
      <c r="H5171" t="s">
        <v>9025</v>
      </c>
      <c r="I5171" t="s">
        <v>9321</v>
      </c>
      <c r="J5171" t="s">
        <v>9342</v>
      </c>
      <c r="K5171" t="s">
        <v>9343</v>
      </c>
      <c r="L5171">
        <f t="shared" si="414"/>
        <v>3636514179</v>
      </c>
      <c r="M5171" t="str">
        <f t="shared" si="415"/>
        <v>Xã Giao Nhân</v>
      </c>
      <c r="N5171">
        <f t="shared" si="416"/>
        <v>36365</v>
      </c>
      <c r="O5171" t="str">
        <f t="shared" si="412"/>
        <v>3</v>
      </c>
      <c r="AC5171" t="s">
        <v>9703</v>
      </c>
      <c r="AD5171" t="s">
        <v>9852</v>
      </c>
      <c r="AE5171" t="s">
        <v>9875</v>
      </c>
      <c r="AF5171" t="str">
        <f t="shared" si="413"/>
        <v>3838614956</v>
      </c>
    </row>
    <row r="5172" spans="8:32" ht="16.5" customHeight="1" x14ac:dyDescent="0.25">
      <c r="H5172" t="s">
        <v>9025</v>
      </c>
      <c r="I5172" t="s">
        <v>9321</v>
      </c>
      <c r="J5172" t="s">
        <v>9344</v>
      </c>
      <c r="K5172" t="s">
        <v>9345</v>
      </c>
      <c r="L5172">
        <f t="shared" si="414"/>
        <v>3636514182</v>
      </c>
      <c r="M5172" t="str">
        <f t="shared" si="415"/>
        <v>Xã Giao An</v>
      </c>
      <c r="N5172">
        <f t="shared" si="416"/>
        <v>36365</v>
      </c>
      <c r="O5172" t="str">
        <f t="shared" si="412"/>
        <v>3</v>
      </c>
      <c r="AC5172" t="s">
        <v>9703</v>
      </c>
      <c r="AD5172" t="s">
        <v>9852</v>
      </c>
      <c r="AE5172" t="s">
        <v>9877</v>
      </c>
      <c r="AF5172" t="str">
        <f t="shared" si="413"/>
        <v>3838614959</v>
      </c>
    </row>
    <row r="5173" spans="8:32" ht="16.5" customHeight="1" x14ac:dyDescent="0.25">
      <c r="H5173" t="s">
        <v>9025</v>
      </c>
      <c r="I5173" t="s">
        <v>9321</v>
      </c>
      <c r="J5173" t="s">
        <v>9346</v>
      </c>
      <c r="K5173" t="s">
        <v>9347</v>
      </c>
      <c r="L5173">
        <f t="shared" si="414"/>
        <v>3636514185</v>
      </c>
      <c r="M5173" t="str">
        <f t="shared" si="415"/>
        <v>Xã Giao Lạc</v>
      </c>
      <c r="N5173">
        <f t="shared" si="416"/>
        <v>36365</v>
      </c>
      <c r="O5173" t="str">
        <f t="shared" si="412"/>
        <v>3</v>
      </c>
      <c r="AC5173" t="s">
        <v>9703</v>
      </c>
      <c r="AD5173" t="s">
        <v>9852</v>
      </c>
      <c r="AE5173" t="s">
        <v>9879</v>
      </c>
      <c r="AF5173" t="str">
        <f t="shared" si="413"/>
        <v>3838614962</v>
      </c>
    </row>
    <row r="5174" spans="8:32" ht="16.5" customHeight="1" x14ac:dyDescent="0.25">
      <c r="H5174" t="s">
        <v>9025</v>
      </c>
      <c r="I5174" t="s">
        <v>9321</v>
      </c>
      <c r="J5174" t="s">
        <v>9348</v>
      </c>
      <c r="K5174" t="s">
        <v>9349</v>
      </c>
      <c r="L5174">
        <f t="shared" si="414"/>
        <v>3636514188</v>
      </c>
      <c r="M5174" t="str">
        <f t="shared" si="415"/>
        <v>Xã Giao Châu</v>
      </c>
      <c r="N5174">
        <f t="shared" si="416"/>
        <v>36365</v>
      </c>
      <c r="O5174" t="str">
        <f t="shared" si="412"/>
        <v>3</v>
      </c>
      <c r="AC5174" t="s">
        <v>9703</v>
      </c>
      <c r="AD5174" t="s">
        <v>9852</v>
      </c>
      <c r="AE5174" t="s">
        <v>9881</v>
      </c>
      <c r="AF5174" t="str">
        <f t="shared" si="413"/>
        <v>3838614965</v>
      </c>
    </row>
    <row r="5175" spans="8:32" ht="16.5" customHeight="1" x14ac:dyDescent="0.25">
      <c r="H5175" t="s">
        <v>9025</v>
      </c>
      <c r="I5175" t="s">
        <v>9321</v>
      </c>
      <c r="J5175" t="s">
        <v>9350</v>
      </c>
      <c r="K5175" t="s">
        <v>9351</v>
      </c>
      <c r="L5175">
        <f t="shared" si="414"/>
        <v>3636514191</v>
      </c>
      <c r="M5175" t="str">
        <f t="shared" si="415"/>
        <v>Xã Giao Tân</v>
      </c>
      <c r="N5175">
        <f t="shared" si="416"/>
        <v>36365</v>
      </c>
      <c r="O5175" t="str">
        <f t="shared" si="412"/>
        <v>3</v>
      </c>
      <c r="AC5175" t="s">
        <v>9703</v>
      </c>
      <c r="AD5175" t="s">
        <v>9852</v>
      </c>
      <c r="AE5175" t="s">
        <v>9882</v>
      </c>
      <c r="AF5175" t="str">
        <f t="shared" si="413"/>
        <v>3838614968</v>
      </c>
    </row>
    <row r="5176" spans="8:32" ht="16.5" customHeight="1" x14ac:dyDescent="0.25">
      <c r="H5176" t="s">
        <v>9025</v>
      </c>
      <c r="I5176" t="s">
        <v>9321</v>
      </c>
      <c r="J5176" t="s">
        <v>9352</v>
      </c>
      <c r="K5176" t="s">
        <v>9353</v>
      </c>
      <c r="L5176">
        <f t="shared" si="414"/>
        <v>3636514194</v>
      </c>
      <c r="M5176" t="str">
        <f t="shared" si="415"/>
        <v>Xã Giao Yến</v>
      </c>
      <c r="N5176">
        <f t="shared" si="416"/>
        <v>36365</v>
      </c>
      <c r="O5176" t="str">
        <f t="shared" si="412"/>
        <v>3</v>
      </c>
      <c r="AC5176" t="s">
        <v>9703</v>
      </c>
      <c r="AD5176" t="s">
        <v>9852</v>
      </c>
      <c r="AE5176" t="s">
        <v>9884</v>
      </c>
      <c r="AF5176" t="str">
        <f t="shared" si="413"/>
        <v>3838614971</v>
      </c>
    </row>
    <row r="5177" spans="8:32" ht="16.5" customHeight="1" x14ac:dyDescent="0.25">
      <c r="H5177" t="s">
        <v>9025</v>
      </c>
      <c r="I5177" t="s">
        <v>9321</v>
      </c>
      <c r="J5177" t="s">
        <v>9354</v>
      </c>
      <c r="K5177" t="s">
        <v>9355</v>
      </c>
      <c r="L5177">
        <f t="shared" si="414"/>
        <v>3636514197</v>
      </c>
      <c r="M5177" t="str">
        <f t="shared" si="415"/>
        <v>Xã Giao Xuân</v>
      </c>
      <c r="N5177">
        <f t="shared" si="416"/>
        <v>36365</v>
      </c>
      <c r="O5177" t="str">
        <f t="shared" si="412"/>
        <v>3</v>
      </c>
      <c r="AC5177" t="s">
        <v>9703</v>
      </c>
      <c r="AD5177" t="s">
        <v>9852</v>
      </c>
      <c r="AE5177" t="s">
        <v>9886</v>
      </c>
      <c r="AF5177" t="str">
        <f t="shared" si="413"/>
        <v>3838614974</v>
      </c>
    </row>
    <row r="5178" spans="8:32" ht="16.5" customHeight="1" x14ac:dyDescent="0.25">
      <c r="H5178" t="s">
        <v>9025</v>
      </c>
      <c r="I5178" t="s">
        <v>9321</v>
      </c>
      <c r="J5178" t="s">
        <v>9356</v>
      </c>
      <c r="K5178" t="s">
        <v>9357</v>
      </c>
      <c r="L5178">
        <f t="shared" si="414"/>
        <v>3636514200</v>
      </c>
      <c r="M5178" t="str">
        <f t="shared" si="415"/>
        <v>Xã Giao Thịnh</v>
      </c>
      <c r="N5178">
        <f t="shared" si="416"/>
        <v>36365</v>
      </c>
      <c r="O5178" t="str">
        <f t="shared" si="412"/>
        <v>3</v>
      </c>
      <c r="AC5178" t="s">
        <v>9703</v>
      </c>
      <c r="AD5178" t="s">
        <v>9852</v>
      </c>
      <c r="AE5178" t="s">
        <v>9888</v>
      </c>
      <c r="AF5178" t="str">
        <f t="shared" si="413"/>
        <v>3838614977</v>
      </c>
    </row>
    <row r="5179" spans="8:32" ht="16.5" customHeight="1" x14ac:dyDescent="0.25">
      <c r="H5179" t="s">
        <v>9025</v>
      </c>
      <c r="I5179" t="s">
        <v>9321</v>
      </c>
      <c r="J5179" t="s">
        <v>9358</v>
      </c>
      <c r="K5179" t="s">
        <v>9359</v>
      </c>
      <c r="L5179">
        <f t="shared" si="414"/>
        <v>3636514203</v>
      </c>
      <c r="M5179" t="str">
        <f t="shared" si="415"/>
        <v>Xã Giao Hải</v>
      </c>
      <c r="N5179">
        <f t="shared" si="416"/>
        <v>36365</v>
      </c>
      <c r="O5179" t="str">
        <f t="shared" si="412"/>
        <v>3</v>
      </c>
      <c r="AC5179" t="s">
        <v>9703</v>
      </c>
      <c r="AD5179" t="s">
        <v>9852</v>
      </c>
      <c r="AE5179" t="s">
        <v>9890</v>
      </c>
      <c r="AF5179" t="str">
        <f t="shared" si="413"/>
        <v>3838614980</v>
      </c>
    </row>
    <row r="5180" spans="8:32" ht="16.5" customHeight="1" x14ac:dyDescent="0.25">
      <c r="H5180" t="s">
        <v>9025</v>
      </c>
      <c r="I5180" t="s">
        <v>9321</v>
      </c>
      <c r="J5180" t="s">
        <v>9360</v>
      </c>
      <c r="K5180" t="s">
        <v>9361</v>
      </c>
      <c r="L5180">
        <f t="shared" si="414"/>
        <v>3636514206</v>
      </c>
      <c r="M5180" t="str">
        <f t="shared" si="415"/>
        <v>Xã Bạch Long</v>
      </c>
      <c r="N5180">
        <f t="shared" si="416"/>
        <v>36365</v>
      </c>
      <c r="O5180" t="str">
        <f t="shared" si="412"/>
        <v>3</v>
      </c>
      <c r="AC5180" t="s">
        <v>9703</v>
      </c>
      <c r="AD5180" t="s">
        <v>9852</v>
      </c>
      <c r="AE5180" t="s">
        <v>9892</v>
      </c>
      <c r="AF5180" t="str">
        <f t="shared" si="413"/>
        <v>3838614983</v>
      </c>
    </row>
    <row r="5181" spans="8:32" ht="16.5" customHeight="1" x14ac:dyDescent="0.25">
      <c r="H5181" t="s">
        <v>9025</v>
      </c>
      <c r="I5181" t="s">
        <v>9321</v>
      </c>
      <c r="J5181" t="s">
        <v>9362</v>
      </c>
      <c r="K5181" t="s">
        <v>9363</v>
      </c>
      <c r="L5181">
        <f t="shared" si="414"/>
        <v>3636514209</v>
      </c>
      <c r="M5181" t="str">
        <f t="shared" si="415"/>
        <v>Xã Giao Long</v>
      </c>
      <c r="N5181">
        <f t="shared" si="416"/>
        <v>36365</v>
      </c>
      <c r="O5181" t="str">
        <f t="shared" si="412"/>
        <v>3</v>
      </c>
      <c r="AC5181" t="s">
        <v>9703</v>
      </c>
      <c r="AD5181" t="s">
        <v>9852</v>
      </c>
      <c r="AE5181" t="s">
        <v>9894</v>
      </c>
      <c r="AF5181" t="str">
        <f t="shared" si="413"/>
        <v>3838614986</v>
      </c>
    </row>
    <row r="5182" spans="8:32" ht="16.5" customHeight="1" x14ac:dyDescent="0.25">
      <c r="H5182" t="s">
        <v>9025</v>
      </c>
      <c r="I5182" t="s">
        <v>9321</v>
      </c>
      <c r="J5182" t="s">
        <v>9364</v>
      </c>
      <c r="K5182" t="s">
        <v>9365</v>
      </c>
      <c r="L5182">
        <f t="shared" si="414"/>
        <v>3636514212</v>
      </c>
      <c r="M5182" t="str">
        <f t="shared" si="415"/>
        <v>Xã Giao Phong</v>
      </c>
      <c r="N5182">
        <f t="shared" si="416"/>
        <v>36365</v>
      </c>
      <c r="O5182" t="str">
        <f t="shared" si="412"/>
        <v>3</v>
      </c>
      <c r="AC5182" t="s">
        <v>9703</v>
      </c>
      <c r="AD5182" t="s">
        <v>9852</v>
      </c>
      <c r="AE5182" t="s">
        <v>9896</v>
      </c>
      <c r="AF5182" t="str">
        <f t="shared" si="413"/>
        <v>3838614989</v>
      </c>
    </row>
    <row r="5183" spans="8:32" ht="16.5" customHeight="1" x14ac:dyDescent="0.25">
      <c r="H5183" t="s">
        <v>9025</v>
      </c>
      <c r="I5183" t="s">
        <v>9366</v>
      </c>
      <c r="K5183" t="s">
        <v>9367</v>
      </c>
      <c r="L5183">
        <f t="shared" si="414"/>
        <v>36366</v>
      </c>
      <c r="M5183" t="str">
        <f t="shared" si="415"/>
        <v>Huyện Hải Hậu</v>
      </c>
      <c r="N5183">
        <f t="shared" si="416"/>
        <v>36</v>
      </c>
      <c r="O5183" t="str">
        <f t="shared" si="412"/>
        <v>2</v>
      </c>
      <c r="AC5183" t="s">
        <v>9703</v>
      </c>
      <c r="AD5183" t="s">
        <v>9897</v>
      </c>
      <c r="AE5183" t="s">
        <v>9899</v>
      </c>
      <c r="AF5183" t="str">
        <f t="shared" si="413"/>
        <v>3838714992</v>
      </c>
    </row>
    <row r="5184" spans="8:32" ht="16.5" customHeight="1" x14ac:dyDescent="0.25">
      <c r="H5184" t="s">
        <v>9025</v>
      </c>
      <c r="I5184" t="s">
        <v>9366</v>
      </c>
      <c r="J5184" t="s">
        <v>9368</v>
      </c>
      <c r="K5184" t="s">
        <v>9369</v>
      </c>
      <c r="L5184">
        <f t="shared" si="414"/>
        <v>3636614215</v>
      </c>
      <c r="M5184" t="str">
        <f t="shared" si="415"/>
        <v>Thị trấn Yên Định</v>
      </c>
      <c r="N5184">
        <f t="shared" si="416"/>
        <v>36366</v>
      </c>
      <c r="O5184" t="str">
        <f t="shared" si="412"/>
        <v>3</v>
      </c>
      <c r="AC5184" t="s">
        <v>9703</v>
      </c>
      <c r="AD5184" t="s">
        <v>9897</v>
      </c>
      <c r="AE5184" t="s">
        <v>9901</v>
      </c>
      <c r="AF5184" t="str">
        <f t="shared" si="413"/>
        <v>3838714995</v>
      </c>
    </row>
    <row r="5185" spans="8:32" ht="16.5" customHeight="1" x14ac:dyDescent="0.25">
      <c r="H5185" t="s">
        <v>9025</v>
      </c>
      <c r="I5185" t="s">
        <v>9366</v>
      </c>
      <c r="J5185" t="s">
        <v>9370</v>
      </c>
      <c r="K5185" t="s">
        <v>9371</v>
      </c>
      <c r="L5185">
        <f t="shared" si="414"/>
        <v>3636614218</v>
      </c>
      <c r="M5185" t="str">
        <f t="shared" si="415"/>
        <v>Thị trấn Cồn</v>
      </c>
      <c r="N5185">
        <f t="shared" si="416"/>
        <v>36366</v>
      </c>
      <c r="O5185" t="str">
        <f t="shared" si="412"/>
        <v>3</v>
      </c>
      <c r="AC5185" t="s">
        <v>9703</v>
      </c>
      <c r="AD5185" t="s">
        <v>9897</v>
      </c>
      <c r="AE5185" t="s">
        <v>9903</v>
      </c>
      <c r="AF5185" t="str">
        <f t="shared" si="413"/>
        <v>3838714998</v>
      </c>
    </row>
    <row r="5186" spans="8:32" ht="16.5" customHeight="1" x14ac:dyDescent="0.25">
      <c r="H5186" t="s">
        <v>9025</v>
      </c>
      <c r="I5186" t="s">
        <v>9366</v>
      </c>
      <c r="J5186" t="s">
        <v>9372</v>
      </c>
      <c r="K5186" t="s">
        <v>9373</v>
      </c>
      <c r="L5186">
        <f t="shared" si="414"/>
        <v>3636614221</v>
      </c>
      <c r="M5186" t="str">
        <f t="shared" si="415"/>
        <v>Thị trấn Thịnh Long</v>
      </c>
      <c r="N5186">
        <f t="shared" si="416"/>
        <v>36366</v>
      </c>
      <c r="O5186" t="str">
        <f t="shared" si="412"/>
        <v>3</v>
      </c>
      <c r="AC5186" t="s">
        <v>9703</v>
      </c>
      <c r="AD5186" t="s">
        <v>9897</v>
      </c>
      <c r="AE5186" t="s">
        <v>9905</v>
      </c>
      <c r="AF5186" t="str">
        <f t="shared" si="413"/>
        <v>3838715001</v>
      </c>
    </row>
    <row r="5187" spans="8:32" ht="16.5" customHeight="1" x14ac:dyDescent="0.25">
      <c r="H5187" t="s">
        <v>9025</v>
      </c>
      <c r="I5187" t="s">
        <v>9366</v>
      </c>
      <c r="J5187" t="s">
        <v>9374</v>
      </c>
      <c r="K5187" t="s">
        <v>9375</v>
      </c>
      <c r="L5187">
        <f t="shared" si="414"/>
        <v>3636614224</v>
      </c>
      <c r="M5187" t="str">
        <f t="shared" si="415"/>
        <v>Xã Hải Nam</v>
      </c>
      <c r="N5187">
        <f t="shared" si="416"/>
        <v>36366</v>
      </c>
      <c r="O5187" t="str">
        <f t="shared" ref="O5187:O5250" si="417">IF(AND(LEN(I5187) &gt; 0, LEN(J5187) = 0), "2", IF(LEN(J5187) &gt;0, "3", "1"))</f>
        <v>3</v>
      </c>
      <c r="AC5187" t="s">
        <v>9703</v>
      </c>
      <c r="AD5187" t="s">
        <v>9897</v>
      </c>
      <c r="AE5187" t="s">
        <v>9907</v>
      </c>
      <c r="AF5187" t="str">
        <f t="shared" ref="AF5187:AF5250" si="418">CONCATENATE(AC5187,AD5187,AE5187)</f>
        <v>3838715004</v>
      </c>
    </row>
    <row r="5188" spans="8:32" ht="16.5" customHeight="1" x14ac:dyDescent="0.25">
      <c r="H5188" t="s">
        <v>9025</v>
      </c>
      <c r="I5188" t="s">
        <v>9366</v>
      </c>
      <c r="J5188" t="s">
        <v>9376</v>
      </c>
      <c r="K5188" t="s">
        <v>9377</v>
      </c>
      <c r="L5188">
        <f t="shared" ref="L5188:L5251" si="419">_xlfn.NUMBERVALUE( H5188&amp;I5188&amp;J5188)</f>
        <v>3636614227</v>
      </c>
      <c r="M5188" t="str">
        <f t="shared" ref="M5188:M5251" si="420">K5188</f>
        <v>Xã Hải Trung</v>
      </c>
      <c r="N5188">
        <f t="shared" ref="N5188:N5251" si="421">IF(AND(LEN(I5188) &gt; 0, LEN(J5188) = 0),_xlfn.NUMBERVALUE(H5188), IF(LEN(J5188) &gt;0, _xlfn.NUMBERVALUE(H5188&amp;I5188), ""))</f>
        <v>36366</v>
      </c>
      <c r="O5188" t="str">
        <f t="shared" si="417"/>
        <v>3</v>
      </c>
      <c r="AC5188" t="s">
        <v>9703</v>
      </c>
      <c r="AD5188" t="s">
        <v>9897</v>
      </c>
      <c r="AE5188" t="s">
        <v>9908</v>
      </c>
      <c r="AF5188" t="str">
        <f t="shared" si="418"/>
        <v>3838715007</v>
      </c>
    </row>
    <row r="5189" spans="8:32" ht="16.5" customHeight="1" x14ac:dyDescent="0.25">
      <c r="H5189" t="s">
        <v>9025</v>
      </c>
      <c r="I5189" t="s">
        <v>9366</v>
      </c>
      <c r="J5189" t="s">
        <v>9378</v>
      </c>
      <c r="K5189" t="s">
        <v>9379</v>
      </c>
      <c r="L5189">
        <f t="shared" si="419"/>
        <v>3636614230</v>
      </c>
      <c r="M5189" t="str">
        <f t="shared" si="420"/>
        <v>Xã Hải Vân</v>
      </c>
      <c r="N5189">
        <f t="shared" si="421"/>
        <v>36366</v>
      </c>
      <c r="O5189" t="str">
        <f t="shared" si="417"/>
        <v>3</v>
      </c>
      <c r="AC5189" t="s">
        <v>9703</v>
      </c>
      <c r="AD5189" t="s">
        <v>9897</v>
      </c>
      <c r="AE5189" t="s">
        <v>9909</v>
      </c>
      <c r="AF5189" t="str">
        <f t="shared" si="418"/>
        <v>3838715010</v>
      </c>
    </row>
    <row r="5190" spans="8:32" ht="16.5" customHeight="1" x14ac:dyDescent="0.25">
      <c r="H5190" t="s">
        <v>9025</v>
      </c>
      <c r="I5190" t="s">
        <v>9366</v>
      </c>
      <c r="J5190" t="s">
        <v>9380</v>
      </c>
      <c r="K5190" t="s">
        <v>9381</v>
      </c>
      <c r="L5190">
        <f t="shared" si="419"/>
        <v>3636614233</v>
      </c>
      <c r="M5190" t="str">
        <f t="shared" si="420"/>
        <v>Xã Hải Minh</v>
      </c>
      <c r="N5190">
        <f t="shared" si="421"/>
        <v>36366</v>
      </c>
      <c r="O5190" t="str">
        <f t="shared" si="417"/>
        <v>3</v>
      </c>
      <c r="AC5190" t="s">
        <v>9703</v>
      </c>
      <c r="AD5190" t="s">
        <v>9897</v>
      </c>
      <c r="AE5190" t="s">
        <v>9910</v>
      </c>
      <c r="AF5190" t="str">
        <f t="shared" si="418"/>
        <v>3838715013</v>
      </c>
    </row>
    <row r="5191" spans="8:32" ht="16.5" customHeight="1" x14ac:dyDescent="0.25">
      <c r="H5191" t="s">
        <v>9025</v>
      </c>
      <c r="I5191" t="s">
        <v>9366</v>
      </c>
      <c r="J5191" t="s">
        <v>9382</v>
      </c>
      <c r="K5191" t="s">
        <v>9383</v>
      </c>
      <c r="L5191">
        <f t="shared" si="419"/>
        <v>3636614236</v>
      </c>
      <c r="M5191" t="str">
        <f t="shared" si="420"/>
        <v>Xã Hải Anh</v>
      </c>
      <c r="N5191">
        <f t="shared" si="421"/>
        <v>36366</v>
      </c>
      <c r="O5191" t="str">
        <f t="shared" si="417"/>
        <v>3</v>
      </c>
      <c r="AC5191" t="s">
        <v>9703</v>
      </c>
      <c r="AD5191" t="s">
        <v>9897</v>
      </c>
      <c r="AE5191" t="s">
        <v>9912</v>
      </c>
      <c r="AF5191" t="str">
        <f t="shared" si="418"/>
        <v>3838715016</v>
      </c>
    </row>
    <row r="5192" spans="8:32" ht="16.5" customHeight="1" x14ac:dyDescent="0.25">
      <c r="H5192" t="s">
        <v>9025</v>
      </c>
      <c r="I5192" t="s">
        <v>9366</v>
      </c>
      <c r="J5192" t="s">
        <v>9384</v>
      </c>
      <c r="K5192" t="s">
        <v>9385</v>
      </c>
      <c r="L5192">
        <f t="shared" si="419"/>
        <v>3636614239</v>
      </c>
      <c r="M5192" t="str">
        <f t="shared" si="420"/>
        <v>Xã Hải Hưng</v>
      </c>
      <c r="N5192">
        <f t="shared" si="421"/>
        <v>36366</v>
      </c>
      <c r="O5192" t="str">
        <f t="shared" si="417"/>
        <v>3</v>
      </c>
      <c r="AC5192" t="s">
        <v>9703</v>
      </c>
      <c r="AD5192" t="s">
        <v>9897</v>
      </c>
      <c r="AE5192" t="s">
        <v>9914</v>
      </c>
      <c r="AF5192" t="str">
        <f t="shared" si="418"/>
        <v>3838715019</v>
      </c>
    </row>
    <row r="5193" spans="8:32" ht="16.5" customHeight="1" x14ac:dyDescent="0.25">
      <c r="H5193" t="s">
        <v>9025</v>
      </c>
      <c r="I5193" t="s">
        <v>9366</v>
      </c>
      <c r="J5193" t="s">
        <v>9386</v>
      </c>
      <c r="K5193" t="s">
        <v>9387</v>
      </c>
      <c r="L5193">
        <f t="shared" si="419"/>
        <v>3636614242</v>
      </c>
      <c r="M5193" t="str">
        <f t="shared" si="420"/>
        <v>Xã Hải Bắc</v>
      </c>
      <c r="N5193">
        <f t="shared" si="421"/>
        <v>36366</v>
      </c>
      <c r="O5193" t="str">
        <f t="shared" si="417"/>
        <v>3</v>
      </c>
      <c r="AC5193" t="s">
        <v>9703</v>
      </c>
      <c r="AD5193" t="s">
        <v>9897</v>
      </c>
      <c r="AE5193" t="s">
        <v>9916</v>
      </c>
      <c r="AF5193" t="str">
        <f t="shared" si="418"/>
        <v>3838715022</v>
      </c>
    </row>
    <row r="5194" spans="8:32" ht="16.5" customHeight="1" x14ac:dyDescent="0.25">
      <c r="H5194" t="s">
        <v>9025</v>
      </c>
      <c r="I5194" t="s">
        <v>9366</v>
      </c>
      <c r="J5194" t="s">
        <v>9388</v>
      </c>
      <c r="K5194" t="s">
        <v>9389</v>
      </c>
      <c r="L5194">
        <f t="shared" si="419"/>
        <v>3636614245</v>
      </c>
      <c r="M5194" t="str">
        <f t="shared" si="420"/>
        <v>Xã Hải Phúc</v>
      </c>
      <c r="N5194">
        <f t="shared" si="421"/>
        <v>36366</v>
      </c>
      <c r="O5194" t="str">
        <f t="shared" si="417"/>
        <v>3</v>
      </c>
      <c r="AC5194" t="s">
        <v>9703</v>
      </c>
      <c r="AD5194" t="s">
        <v>9897</v>
      </c>
      <c r="AE5194" t="s">
        <v>9918</v>
      </c>
      <c r="AF5194" t="str">
        <f t="shared" si="418"/>
        <v>3838715025</v>
      </c>
    </row>
    <row r="5195" spans="8:32" ht="16.5" customHeight="1" x14ac:dyDescent="0.25">
      <c r="H5195" t="s">
        <v>9025</v>
      </c>
      <c r="I5195" t="s">
        <v>9366</v>
      </c>
      <c r="J5195" t="s">
        <v>9390</v>
      </c>
      <c r="K5195" t="s">
        <v>9391</v>
      </c>
      <c r="L5195">
        <f t="shared" si="419"/>
        <v>3636614248</v>
      </c>
      <c r="M5195" t="str">
        <f t="shared" si="420"/>
        <v>Xã Hải Thanh</v>
      </c>
      <c r="N5195">
        <f t="shared" si="421"/>
        <v>36366</v>
      </c>
      <c r="O5195" t="str">
        <f t="shared" si="417"/>
        <v>3</v>
      </c>
      <c r="AC5195" t="s">
        <v>9703</v>
      </c>
      <c r="AD5195" t="s">
        <v>9920</v>
      </c>
      <c r="AE5195" t="s">
        <v>9922</v>
      </c>
      <c r="AF5195" t="str">
        <f t="shared" si="418"/>
        <v>3838815028</v>
      </c>
    </row>
    <row r="5196" spans="8:32" ht="16.5" customHeight="1" x14ac:dyDescent="0.25">
      <c r="H5196" t="s">
        <v>9025</v>
      </c>
      <c r="I5196" t="s">
        <v>9366</v>
      </c>
      <c r="J5196" t="s">
        <v>9392</v>
      </c>
      <c r="K5196" t="s">
        <v>9393</v>
      </c>
      <c r="L5196">
        <f t="shared" si="419"/>
        <v>3636614251</v>
      </c>
      <c r="M5196" t="str">
        <f t="shared" si="420"/>
        <v>Xã Hải Hà</v>
      </c>
      <c r="N5196">
        <f t="shared" si="421"/>
        <v>36366</v>
      </c>
      <c r="O5196" t="str">
        <f t="shared" si="417"/>
        <v>3</v>
      </c>
      <c r="AC5196" t="s">
        <v>9703</v>
      </c>
      <c r="AD5196" t="s">
        <v>9920</v>
      </c>
      <c r="AE5196" t="s">
        <v>9924</v>
      </c>
      <c r="AF5196" t="str">
        <f t="shared" si="418"/>
        <v>3838815031</v>
      </c>
    </row>
    <row r="5197" spans="8:32" ht="16.5" customHeight="1" x14ac:dyDescent="0.25">
      <c r="H5197" t="s">
        <v>9025</v>
      </c>
      <c r="I5197" t="s">
        <v>9366</v>
      </c>
      <c r="J5197" t="s">
        <v>9394</v>
      </c>
      <c r="K5197" t="s">
        <v>9395</v>
      </c>
      <c r="L5197">
        <f t="shared" si="419"/>
        <v>3636614254</v>
      </c>
      <c r="M5197" t="str">
        <f t="shared" si="420"/>
        <v>Xã Hải Long</v>
      </c>
      <c r="N5197">
        <f t="shared" si="421"/>
        <v>36366</v>
      </c>
      <c r="O5197" t="str">
        <f t="shared" si="417"/>
        <v>3</v>
      </c>
      <c r="AC5197" t="s">
        <v>9703</v>
      </c>
      <c r="AD5197" t="s">
        <v>9920</v>
      </c>
      <c r="AE5197" t="s">
        <v>9926</v>
      </c>
      <c r="AF5197" t="str">
        <f t="shared" si="418"/>
        <v>3838815034</v>
      </c>
    </row>
    <row r="5198" spans="8:32" ht="16.5" customHeight="1" x14ac:dyDescent="0.25">
      <c r="H5198" t="s">
        <v>9025</v>
      </c>
      <c r="I5198" t="s">
        <v>9366</v>
      </c>
      <c r="J5198" t="s">
        <v>9396</v>
      </c>
      <c r="K5198" t="s">
        <v>9397</v>
      </c>
      <c r="L5198">
        <f t="shared" si="419"/>
        <v>3636614257</v>
      </c>
      <c r="M5198" t="str">
        <f t="shared" si="420"/>
        <v>Xã Hải Phương</v>
      </c>
      <c r="N5198">
        <f t="shared" si="421"/>
        <v>36366</v>
      </c>
      <c r="O5198" t="str">
        <f t="shared" si="417"/>
        <v>3</v>
      </c>
      <c r="AC5198" t="s">
        <v>9703</v>
      </c>
      <c r="AD5198" t="s">
        <v>9920</v>
      </c>
      <c r="AE5198" t="s">
        <v>9927</v>
      </c>
      <c r="AF5198" t="str">
        <f t="shared" si="418"/>
        <v>3838815037</v>
      </c>
    </row>
    <row r="5199" spans="8:32" ht="16.5" customHeight="1" x14ac:dyDescent="0.25">
      <c r="H5199" t="s">
        <v>9025</v>
      </c>
      <c r="I5199" t="s">
        <v>9366</v>
      </c>
      <c r="J5199" t="s">
        <v>9398</v>
      </c>
      <c r="K5199" t="s">
        <v>9399</v>
      </c>
      <c r="L5199">
        <f t="shared" si="419"/>
        <v>3636614260</v>
      </c>
      <c r="M5199" t="str">
        <f t="shared" si="420"/>
        <v>Xã Hải Đường</v>
      </c>
      <c r="N5199">
        <f t="shared" si="421"/>
        <v>36366</v>
      </c>
      <c r="O5199" t="str">
        <f t="shared" si="417"/>
        <v>3</v>
      </c>
      <c r="AC5199" t="s">
        <v>9703</v>
      </c>
      <c r="AD5199" t="s">
        <v>9920</v>
      </c>
      <c r="AE5199" t="s">
        <v>9929</v>
      </c>
      <c r="AF5199" t="str">
        <f t="shared" si="418"/>
        <v>3838815040</v>
      </c>
    </row>
    <row r="5200" spans="8:32" ht="16.5" customHeight="1" x14ac:dyDescent="0.25">
      <c r="H5200" t="s">
        <v>9025</v>
      </c>
      <c r="I5200" t="s">
        <v>9366</v>
      </c>
      <c r="J5200" t="s">
        <v>9400</v>
      </c>
      <c r="K5200" t="s">
        <v>9401</v>
      </c>
      <c r="L5200">
        <f t="shared" si="419"/>
        <v>3636614263</v>
      </c>
      <c r="M5200" t="str">
        <f t="shared" si="420"/>
        <v>Xã Hải Lộc</v>
      </c>
      <c r="N5200">
        <f t="shared" si="421"/>
        <v>36366</v>
      </c>
      <c r="O5200" t="str">
        <f t="shared" si="417"/>
        <v>3</v>
      </c>
      <c r="AC5200" t="s">
        <v>9703</v>
      </c>
      <c r="AD5200" t="s">
        <v>9920</v>
      </c>
      <c r="AE5200" t="s">
        <v>9930</v>
      </c>
      <c r="AF5200" t="str">
        <f t="shared" si="418"/>
        <v>3838815043</v>
      </c>
    </row>
    <row r="5201" spans="8:32" ht="16.5" customHeight="1" x14ac:dyDescent="0.25">
      <c r="H5201" t="s">
        <v>9025</v>
      </c>
      <c r="I5201" t="s">
        <v>9366</v>
      </c>
      <c r="J5201" t="s">
        <v>9402</v>
      </c>
      <c r="K5201" t="s">
        <v>9403</v>
      </c>
      <c r="L5201">
        <f t="shared" si="419"/>
        <v>3636614266</v>
      </c>
      <c r="M5201" t="str">
        <f t="shared" si="420"/>
        <v>Xã Hải Quang</v>
      </c>
      <c r="N5201">
        <f t="shared" si="421"/>
        <v>36366</v>
      </c>
      <c r="O5201" t="str">
        <f t="shared" si="417"/>
        <v>3</v>
      </c>
      <c r="AC5201" t="s">
        <v>9703</v>
      </c>
      <c r="AD5201" t="s">
        <v>9920</v>
      </c>
      <c r="AE5201" t="s">
        <v>9931</v>
      </c>
      <c r="AF5201" t="str">
        <f t="shared" si="418"/>
        <v>3838815046</v>
      </c>
    </row>
    <row r="5202" spans="8:32" ht="16.5" customHeight="1" x14ac:dyDescent="0.25">
      <c r="H5202" t="s">
        <v>9025</v>
      </c>
      <c r="I5202" t="s">
        <v>9366</v>
      </c>
      <c r="J5202" t="s">
        <v>9404</v>
      </c>
      <c r="K5202" t="s">
        <v>5409</v>
      </c>
      <c r="L5202">
        <f t="shared" si="419"/>
        <v>3636614269</v>
      </c>
      <c r="M5202" t="str">
        <f t="shared" si="420"/>
        <v>Xã Hải Đông</v>
      </c>
      <c r="N5202">
        <f t="shared" si="421"/>
        <v>36366</v>
      </c>
      <c r="O5202" t="str">
        <f t="shared" si="417"/>
        <v>3</v>
      </c>
      <c r="AC5202" t="s">
        <v>9703</v>
      </c>
      <c r="AD5202" t="s">
        <v>9920</v>
      </c>
      <c r="AE5202" t="s">
        <v>9932</v>
      </c>
      <c r="AF5202" t="str">
        <f t="shared" si="418"/>
        <v>3838815049</v>
      </c>
    </row>
    <row r="5203" spans="8:32" ht="16.5" customHeight="1" x14ac:dyDescent="0.25">
      <c r="H5203" t="s">
        <v>9025</v>
      </c>
      <c r="I5203" t="s">
        <v>9366</v>
      </c>
      <c r="J5203" t="s">
        <v>9405</v>
      </c>
      <c r="K5203" t="s">
        <v>5406</v>
      </c>
      <c r="L5203">
        <f t="shared" si="419"/>
        <v>3636614272</v>
      </c>
      <c r="M5203" t="str">
        <f t="shared" si="420"/>
        <v>Xã Hải Sơn</v>
      </c>
      <c r="N5203">
        <f t="shared" si="421"/>
        <v>36366</v>
      </c>
      <c r="O5203" t="str">
        <f t="shared" si="417"/>
        <v>3</v>
      </c>
      <c r="AC5203" t="s">
        <v>9703</v>
      </c>
      <c r="AD5203" t="s">
        <v>9920</v>
      </c>
      <c r="AE5203" t="s">
        <v>9934</v>
      </c>
      <c r="AF5203" t="str">
        <f t="shared" si="418"/>
        <v>3838815052</v>
      </c>
    </row>
    <row r="5204" spans="8:32" ht="16.5" customHeight="1" x14ac:dyDescent="0.25">
      <c r="H5204" t="s">
        <v>9025</v>
      </c>
      <c r="I5204" t="s">
        <v>9366</v>
      </c>
      <c r="J5204" t="s">
        <v>9406</v>
      </c>
      <c r="K5204" t="s">
        <v>9407</v>
      </c>
      <c r="L5204">
        <f t="shared" si="419"/>
        <v>3636614275</v>
      </c>
      <c r="M5204" t="str">
        <f t="shared" si="420"/>
        <v>Xã Hải Tân</v>
      </c>
      <c r="N5204">
        <f t="shared" si="421"/>
        <v>36366</v>
      </c>
      <c r="O5204" t="str">
        <f t="shared" si="417"/>
        <v>3</v>
      </c>
      <c r="AC5204" t="s">
        <v>9703</v>
      </c>
      <c r="AD5204" t="s">
        <v>9920</v>
      </c>
      <c r="AE5204" t="s">
        <v>9936</v>
      </c>
      <c r="AF5204" t="str">
        <f t="shared" si="418"/>
        <v>3838815055</v>
      </c>
    </row>
    <row r="5205" spans="8:32" ht="16.5" customHeight="1" x14ac:dyDescent="0.25">
      <c r="H5205" t="s">
        <v>9025</v>
      </c>
      <c r="I5205" t="s">
        <v>9366</v>
      </c>
      <c r="J5205" t="s">
        <v>9408</v>
      </c>
      <c r="K5205" t="s">
        <v>9409</v>
      </c>
      <c r="L5205">
        <f t="shared" si="419"/>
        <v>3636614278</v>
      </c>
      <c r="M5205" t="str">
        <f t="shared" si="420"/>
        <v>Xã Hải Toàn</v>
      </c>
      <c r="N5205">
        <f t="shared" si="421"/>
        <v>36366</v>
      </c>
      <c r="O5205" t="str">
        <f t="shared" si="417"/>
        <v>3</v>
      </c>
      <c r="AC5205" t="s">
        <v>9703</v>
      </c>
      <c r="AD5205" t="s">
        <v>9920</v>
      </c>
      <c r="AE5205" t="s">
        <v>9938</v>
      </c>
      <c r="AF5205" t="str">
        <f t="shared" si="418"/>
        <v>3838815058</v>
      </c>
    </row>
    <row r="5206" spans="8:32" ht="16.5" customHeight="1" x14ac:dyDescent="0.25">
      <c r="H5206" t="s">
        <v>9025</v>
      </c>
      <c r="I5206" t="s">
        <v>9366</v>
      </c>
      <c r="J5206" t="s">
        <v>9410</v>
      </c>
      <c r="K5206" t="s">
        <v>9411</v>
      </c>
      <c r="L5206">
        <f t="shared" si="419"/>
        <v>3636614281</v>
      </c>
      <c r="M5206" t="str">
        <f t="shared" si="420"/>
        <v>Xã Hải Phong</v>
      </c>
      <c r="N5206">
        <f t="shared" si="421"/>
        <v>36366</v>
      </c>
      <c r="O5206" t="str">
        <f t="shared" si="417"/>
        <v>3</v>
      </c>
      <c r="AC5206" t="s">
        <v>9703</v>
      </c>
      <c r="AD5206" t="s">
        <v>9939</v>
      </c>
      <c r="AE5206" t="s">
        <v>9941</v>
      </c>
      <c r="AF5206" t="str">
        <f t="shared" si="418"/>
        <v>3838915061</v>
      </c>
    </row>
    <row r="5207" spans="8:32" ht="16.5" customHeight="1" x14ac:dyDescent="0.25">
      <c r="H5207" t="s">
        <v>9025</v>
      </c>
      <c r="I5207" t="s">
        <v>9366</v>
      </c>
      <c r="J5207" t="s">
        <v>9412</v>
      </c>
      <c r="K5207" t="s">
        <v>9413</v>
      </c>
      <c r="L5207">
        <f t="shared" si="419"/>
        <v>3636614284</v>
      </c>
      <c r="M5207" t="str">
        <f t="shared" si="420"/>
        <v>Xã Hải An</v>
      </c>
      <c r="N5207">
        <f t="shared" si="421"/>
        <v>36366</v>
      </c>
      <c r="O5207" t="str">
        <f t="shared" si="417"/>
        <v>3</v>
      </c>
      <c r="AC5207" t="s">
        <v>9703</v>
      </c>
      <c r="AD5207" t="s">
        <v>9939</v>
      </c>
      <c r="AE5207" t="s">
        <v>9943</v>
      </c>
      <c r="AF5207" t="str">
        <f t="shared" si="418"/>
        <v>3838915064</v>
      </c>
    </row>
    <row r="5208" spans="8:32" ht="16.5" customHeight="1" x14ac:dyDescent="0.25">
      <c r="H5208" t="s">
        <v>9025</v>
      </c>
      <c r="I5208" t="s">
        <v>9366</v>
      </c>
      <c r="J5208" t="s">
        <v>9414</v>
      </c>
      <c r="K5208" t="s">
        <v>9415</v>
      </c>
      <c r="L5208">
        <f t="shared" si="419"/>
        <v>3636614287</v>
      </c>
      <c r="M5208" t="str">
        <f t="shared" si="420"/>
        <v>Xã Hải Tây</v>
      </c>
      <c r="N5208">
        <f t="shared" si="421"/>
        <v>36366</v>
      </c>
      <c r="O5208" t="str">
        <f t="shared" si="417"/>
        <v>3</v>
      </c>
      <c r="AC5208" t="s">
        <v>9703</v>
      </c>
      <c r="AD5208" t="s">
        <v>9939</v>
      </c>
      <c r="AE5208" t="s">
        <v>9944</v>
      </c>
      <c r="AF5208" t="str">
        <f t="shared" si="418"/>
        <v>3838915067</v>
      </c>
    </row>
    <row r="5209" spans="8:32" ht="16.5" customHeight="1" x14ac:dyDescent="0.25">
      <c r="H5209" t="s">
        <v>9025</v>
      </c>
      <c r="I5209" t="s">
        <v>9366</v>
      </c>
      <c r="J5209" t="s">
        <v>9416</v>
      </c>
      <c r="K5209" t="s">
        <v>9417</v>
      </c>
      <c r="L5209">
        <f t="shared" si="419"/>
        <v>3636614290</v>
      </c>
      <c r="M5209" t="str">
        <f t="shared" si="420"/>
        <v>Xã Hải Lý</v>
      </c>
      <c r="N5209">
        <f t="shared" si="421"/>
        <v>36366</v>
      </c>
      <c r="O5209" t="str">
        <f t="shared" si="417"/>
        <v>3</v>
      </c>
      <c r="AC5209" t="s">
        <v>9703</v>
      </c>
      <c r="AD5209" t="s">
        <v>9939</v>
      </c>
      <c r="AE5209" t="s">
        <v>9945</v>
      </c>
      <c r="AF5209" t="str">
        <f t="shared" si="418"/>
        <v>3838915070</v>
      </c>
    </row>
    <row r="5210" spans="8:32" ht="16.5" customHeight="1" x14ac:dyDescent="0.25">
      <c r="H5210" t="s">
        <v>9025</v>
      </c>
      <c r="I5210" t="s">
        <v>9366</v>
      </c>
      <c r="J5210" t="s">
        <v>9418</v>
      </c>
      <c r="K5210" t="s">
        <v>9419</v>
      </c>
      <c r="L5210">
        <f t="shared" si="419"/>
        <v>3636614293</v>
      </c>
      <c r="M5210" t="str">
        <f t="shared" si="420"/>
        <v>Xã Hải Phú</v>
      </c>
      <c r="N5210">
        <f t="shared" si="421"/>
        <v>36366</v>
      </c>
      <c r="O5210" t="str">
        <f t="shared" si="417"/>
        <v>3</v>
      </c>
      <c r="AC5210" t="s">
        <v>9703</v>
      </c>
      <c r="AD5210" t="s">
        <v>9939</v>
      </c>
      <c r="AE5210" t="s">
        <v>9947</v>
      </c>
      <c r="AF5210" t="str">
        <f t="shared" si="418"/>
        <v>3838915073</v>
      </c>
    </row>
    <row r="5211" spans="8:32" ht="16.5" customHeight="1" x14ac:dyDescent="0.25">
      <c r="H5211" t="s">
        <v>9025</v>
      </c>
      <c r="I5211" t="s">
        <v>9366</v>
      </c>
      <c r="J5211" t="s">
        <v>9420</v>
      </c>
      <c r="K5211" t="s">
        <v>9421</v>
      </c>
      <c r="L5211">
        <f t="shared" si="419"/>
        <v>3636614296</v>
      </c>
      <c r="M5211" t="str">
        <f t="shared" si="420"/>
        <v>Xã Hải Giang</v>
      </c>
      <c r="N5211">
        <f t="shared" si="421"/>
        <v>36366</v>
      </c>
      <c r="O5211" t="str">
        <f t="shared" si="417"/>
        <v>3</v>
      </c>
      <c r="AC5211" t="s">
        <v>9703</v>
      </c>
      <c r="AD5211" t="s">
        <v>9939</v>
      </c>
      <c r="AE5211" t="s">
        <v>9949</v>
      </c>
      <c r="AF5211" t="str">
        <f t="shared" si="418"/>
        <v>3838915076</v>
      </c>
    </row>
    <row r="5212" spans="8:32" ht="16.5" customHeight="1" x14ac:dyDescent="0.25">
      <c r="H5212" t="s">
        <v>9025</v>
      </c>
      <c r="I5212" t="s">
        <v>9366</v>
      </c>
      <c r="J5212" t="s">
        <v>9422</v>
      </c>
      <c r="K5212" t="s">
        <v>9423</v>
      </c>
      <c r="L5212">
        <f t="shared" si="419"/>
        <v>3636614299</v>
      </c>
      <c r="M5212" t="str">
        <f t="shared" si="420"/>
        <v>Xã Hải Cường</v>
      </c>
      <c r="N5212">
        <f t="shared" si="421"/>
        <v>36366</v>
      </c>
      <c r="O5212" t="str">
        <f t="shared" si="417"/>
        <v>3</v>
      </c>
      <c r="AC5212" t="s">
        <v>9703</v>
      </c>
      <c r="AD5212" t="s">
        <v>9939</v>
      </c>
      <c r="AE5212" t="s">
        <v>9951</v>
      </c>
      <c r="AF5212" t="str">
        <f t="shared" si="418"/>
        <v>3838915079</v>
      </c>
    </row>
    <row r="5213" spans="8:32" ht="16.5" customHeight="1" x14ac:dyDescent="0.25">
      <c r="H5213" t="s">
        <v>9025</v>
      </c>
      <c r="I5213" t="s">
        <v>9366</v>
      </c>
      <c r="J5213" t="s">
        <v>9424</v>
      </c>
      <c r="K5213" t="s">
        <v>9425</v>
      </c>
      <c r="L5213">
        <f t="shared" si="419"/>
        <v>3636614302</v>
      </c>
      <c r="M5213" t="str">
        <f t="shared" si="420"/>
        <v>Xã Hải Ninh</v>
      </c>
      <c r="N5213">
        <f t="shared" si="421"/>
        <v>36366</v>
      </c>
      <c r="O5213" t="str">
        <f t="shared" si="417"/>
        <v>3</v>
      </c>
      <c r="AC5213" t="s">
        <v>9703</v>
      </c>
      <c r="AD5213" t="s">
        <v>9939</v>
      </c>
      <c r="AE5213" t="s">
        <v>9953</v>
      </c>
      <c r="AF5213" t="str">
        <f t="shared" si="418"/>
        <v>3838915082</v>
      </c>
    </row>
    <row r="5214" spans="8:32" ht="16.5" customHeight="1" x14ac:dyDescent="0.25">
      <c r="H5214" t="s">
        <v>9025</v>
      </c>
      <c r="I5214" t="s">
        <v>9366</v>
      </c>
      <c r="J5214" t="s">
        <v>9426</v>
      </c>
      <c r="K5214" t="s">
        <v>9427</v>
      </c>
      <c r="L5214">
        <f t="shared" si="419"/>
        <v>3636614305</v>
      </c>
      <c r="M5214" t="str">
        <f t="shared" si="420"/>
        <v>Xã Hải Chính</v>
      </c>
      <c r="N5214">
        <f t="shared" si="421"/>
        <v>36366</v>
      </c>
      <c r="O5214" t="str">
        <f t="shared" si="417"/>
        <v>3</v>
      </c>
      <c r="AC5214" t="s">
        <v>9703</v>
      </c>
      <c r="AD5214" t="s">
        <v>9939</v>
      </c>
      <c r="AE5214" t="s">
        <v>9954</v>
      </c>
      <c r="AF5214" t="str">
        <f t="shared" si="418"/>
        <v>3838915085</v>
      </c>
    </row>
    <row r="5215" spans="8:32" ht="16.5" customHeight="1" x14ac:dyDescent="0.25">
      <c r="H5215" t="s">
        <v>9025</v>
      </c>
      <c r="I5215" t="s">
        <v>9366</v>
      </c>
      <c r="J5215" t="s">
        <v>9428</v>
      </c>
      <c r="K5215" t="s">
        <v>5419</v>
      </c>
      <c r="L5215">
        <f t="shared" si="419"/>
        <v>3636614308</v>
      </c>
      <c r="M5215" t="str">
        <f t="shared" si="420"/>
        <v>Xã Hải Xuân</v>
      </c>
      <c r="N5215">
        <f t="shared" si="421"/>
        <v>36366</v>
      </c>
      <c r="O5215" t="str">
        <f t="shared" si="417"/>
        <v>3</v>
      </c>
      <c r="AC5215" t="s">
        <v>9703</v>
      </c>
      <c r="AD5215" t="s">
        <v>9939</v>
      </c>
      <c r="AE5215" t="s">
        <v>9955</v>
      </c>
      <c r="AF5215" t="str">
        <f t="shared" si="418"/>
        <v>3838915088</v>
      </c>
    </row>
    <row r="5216" spans="8:32" ht="16.5" customHeight="1" x14ac:dyDescent="0.25">
      <c r="H5216" t="s">
        <v>9025</v>
      </c>
      <c r="I5216" t="s">
        <v>9366</v>
      </c>
      <c r="J5216" t="s">
        <v>9429</v>
      </c>
      <c r="K5216" t="s">
        <v>9430</v>
      </c>
      <c r="L5216">
        <f t="shared" si="419"/>
        <v>3636614311</v>
      </c>
      <c r="M5216" t="str">
        <f t="shared" si="420"/>
        <v>Xã Hải Châu</v>
      </c>
      <c r="N5216">
        <f t="shared" si="421"/>
        <v>36366</v>
      </c>
      <c r="O5216" t="str">
        <f t="shared" si="417"/>
        <v>3</v>
      </c>
      <c r="AC5216" t="s">
        <v>9703</v>
      </c>
      <c r="AD5216" t="s">
        <v>9939</v>
      </c>
      <c r="AE5216" t="s">
        <v>9956</v>
      </c>
      <c r="AF5216" t="str">
        <f t="shared" si="418"/>
        <v>3838915091</v>
      </c>
    </row>
    <row r="5217" spans="8:32" ht="16.5" customHeight="1" x14ac:dyDescent="0.25">
      <c r="H5217" t="s">
        <v>9025</v>
      </c>
      <c r="I5217" t="s">
        <v>9366</v>
      </c>
      <c r="J5217" t="s">
        <v>9431</v>
      </c>
      <c r="K5217" t="s">
        <v>8291</v>
      </c>
      <c r="L5217">
        <f t="shared" si="419"/>
        <v>3636614314</v>
      </c>
      <c r="M5217" t="str">
        <f t="shared" si="420"/>
        <v>Xã Hải Triều</v>
      </c>
      <c r="N5217">
        <f t="shared" si="421"/>
        <v>36366</v>
      </c>
      <c r="O5217" t="str">
        <f t="shared" si="417"/>
        <v>3</v>
      </c>
      <c r="AC5217" t="s">
        <v>9703</v>
      </c>
      <c r="AD5217" t="s">
        <v>9939</v>
      </c>
      <c r="AE5217" t="s">
        <v>9957</v>
      </c>
      <c r="AF5217" t="str">
        <f t="shared" si="418"/>
        <v>3838915094</v>
      </c>
    </row>
    <row r="5218" spans="8:32" ht="16.5" customHeight="1" x14ac:dyDescent="0.25">
      <c r="H5218" t="s">
        <v>9025</v>
      </c>
      <c r="I5218" t="s">
        <v>9366</v>
      </c>
      <c r="J5218" t="s">
        <v>9432</v>
      </c>
      <c r="K5218" t="s">
        <v>9433</v>
      </c>
      <c r="L5218">
        <f t="shared" si="419"/>
        <v>3636614317</v>
      </c>
      <c r="M5218" t="str">
        <f t="shared" si="420"/>
        <v>Xã Hải Hòa</v>
      </c>
      <c r="N5218">
        <f t="shared" si="421"/>
        <v>36366</v>
      </c>
      <c r="O5218" t="str">
        <f t="shared" si="417"/>
        <v>3</v>
      </c>
      <c r="AC5218" t="s">
        <v>9703</v>
      </c>
      <c r="AD5218" t="s">
        <v>9939</v>
      </c>
      <c r="AE5218" t="s">
        <v>9958</v>
      </c>
      <c r="AF5218" t="str">
        <f t="shared" si="418"/>
        <v>3838915097</v>
      </c>
    </row>
    <row r="5219" spans="8:32" ht="16.5" customHeight="1" x14ac:dyDescent="0.25">
      <c r="H5219" t="s">
        <v>9434</v>
      </c>
      <c r="K5219" t="s">
        <v>9435</v>
      </c>
      <c r="L5219">
        <f t="shared" si="419"/>
        <v>37</v>
      </c>
      <c r="M5219" t="str">
        <f t="shared" si="420"/>
        <v>Tỉnh Ninh Bình</v>
      </c>
      <c r="N5219" t="str">
        <f t="shared" si="421"/>
        <v/>
      </c>
      <c r="O5219" t="str">
        <f t="shared" si="417"/>
        <v>1</v>
      </c>
      <c r="AC5219" t="s">
        <v>9703</v>
      </c>
      <c r="AD5219" t="s">
        <v>9939</v>
      </c>
      <c r="AE5219" t="s">
        <v>9960</v>
      </c>
      <c r="AF5219" t="str">
        <f t="shared" si="418"/>
        <v>3838915100</v>
      </c>
    </row>
    <row r="5220" spans="8:32" ht="16.5" customHeight="1" x14ac:dyDescent="0.25">
      <c r="H5220" t="s">
        <v>9434</v>
      </c>
      <c r="I5220" t="s">
        <v>9436</v>
      </c>
      <c r="K5220" t="s">
        <v>9437</v>
      </c>
      <c r="L5220">
        <f t="shared" si="419"/>
        <v>37369</v>
      </c>
      <c r="M5220" t="str">
        <f t="shared" si="420"/>
        <v>Thành phố Ninh Bình</v>
      </c>
      <c r="N5220">
        <f t="shared" si="421"/>
        <v>37</v>
      </c>
      <c r="O5220" t="str">
        <f t="shared" si="417"/>
        <v>2</v>
      </c>
      <c r="AC5220" t="s">
        <v>9703</v>
      </c>
      <c r="AD5220" t="s">
        <v>9939</v>
      </c>
      <c r="AE5220" t="s">
        <v>9962</v>
      </c>
      <c r="AF5220" t="str">
        <f t="shared" si="418"/>
        <v>3838915103</v>
      </c>
    </row>
    <row r="5221" spans="8:32" ht="16.5" customHeight="1" x14ac:dyDescent="0.25">
      <c r="H5221" t="s">
        <v>9434</v>
      </c>
      <c r="I5221" t="s">
        <v>9436</v>
      </c>
      <c r="J5221" t="s">
        <v>9438</v>
      </c>
      <c r="K5221" t="s">
        <v>9439</v>
      </c>
      <c r="L5221">
        <f t="shared" si="419"/>
        <v>3736914320</v>
      </c>
      <c r="M5221" t="str">
        <f t="shared" si="420"/>
        <v>Phường Đông Thành</v>
      </c>
      <c r="N5221">
        <f t="shared" si="421"/>
        <v>37369</v>
      </c>
      <c r="O5221" t="str">
        <f t="shared" si="417"/>
        <v>3</v>
      </c>
      <c r="AC5221" t="s">
        <v>9703</v>
      </c>
      <c r="AD5221" t="s">
        <v>9939</v>
      </c>
      <c r="AE5221" t="s">
        <v>9964</v>
      </c>
      <c r="AF5221" t="str">
        <f t="shared" si="418"/>
        <v>3838915106</v>
      </c>
    </row>
    <row r="5222" spans="8:32" ht="16.5" customHeight="1" x14ac:dyDescent="0.25">
      <c r="H5222" t="s">
        <v>9434</v>
      </c>
      <c r="I5222" t="s">
        <v>9436</v>
      </c>
      <c r="J5222" t="s">
        <v>9440</v>
      </c>
      <c r="K5222" t="s">
        <v>4629</v>
      </c>
      <c r="L5222">
        <f t="shared" si="419"/>
        <v>3736914323</v>
      </c>
      <c r="M5222" t="str">
        <f t="shared" si="420"/>
        <v>Phường Tân Thành</v>
      </c>
      <c r="N5222">
        <f t="shared" si="421"/>
        <v>37369</v>
      </c>
      <c r="O5222" t="str">
        <f t="shared" si="417"/>
        <v>3</v>
      </c>
      <c r="AC5222" t="s">
        <v>9703</v>
      </c>
      <c r="AD5222" t="s">
        <v>9939</v>
      </c>
      <c r="AE5222" t="s">
        <v>9966</v>
      </c>
      <c r="AF5222" t="str">
        <f t="shared" si="418"/>
        <v>3838915109</v>
      </c>
    </row>
    <row r="5223" spans="8:32" ht="16.5" customHeight="1" x14ac:dyDescent="0.25">
      <c r="H5223" t="s">
        <v>9434</v>
      </c>
      <c r="I5223" t="s">
        <v>9436</v>
      </c>
      <c r="J5223" t="s">
        <v>9441</v>
      </c>
      <c r="K5223" t="s">
        <v>2925</v>
      </c>
      <c r="L5223">
        <f t="shared" si="419"/>
        <v>3736914326</v>
      </c>
      <c r="M5223" t="str">
        <f t="shared" si="420"/>
        <v>Phường Thanh Bình</v>
      </c>
      <c r="N5223">
        <f t="shared" si="421"/>
        <v>37369</v>
      </c>
      <c r="O5223" t="str">
        <f t="shared" si="417"/>
        <v>3</v>
      </c>
      <c r="AC5223" t="s">
        <v>9703</v>
      </c>
      <c r="AD5223" t="s">
        <v>9939</v>
      </c>
      <c r="AE5223" t="s">
        <v>9968</v>
      </c>
      <c r="AF5223" t="str">
        <f t="shared" si="418"/>
        <v>3838915112</v>
      </c>
    </row>
    <row r="5224" spans="8:32" ht="16.5" customHeight="1" x14ac:dyDescent="0.25">
      <c r="H5224" t="s">
        <v>9434</v>
      </c>
      <c r="I5224" t="s">
        <v>9436</v>
      </c>
      <c r="J5224" t="s">
        <v>9442</v>
      </c>
      <c r="K5224" t="s">
        <v>9443</v>
      </c>
      <c r="L5224">
        <f t="shared" si="419"/>
        <v>3736914329</v>
      </c>
      <c r="M5224" t="str">
        <f t="shared" si="420"/>
        <v>Phường Vân Giang</v>
      </c>
      <c r="N5224">
        <f t="shared" si="421"/>
        <v>37369</v>
      </c>
      <c r="O5224" t="str">
        <f t="shared" si="417"/>
        <v>3</v>
      </c>
      <c r="AC5224" t="s">
        <v>9703</v>
      </c>
      <c r="AD5224" t="s">
        <v>9939</v>
      </c>
      <c r="AE5224" t="s">
        <v>9969</v>
      </c>
      <c r="AF5224" t="str">
        <f t="shared" si="418"/>
        <v>3838915115</v>
      </c>
    </row>
    <row r="5225" spans="8:32" ht="16.5" customHeight="1" x14ac:dyDescent="0.25">
      <c r="H5225" t="s">
        <v>9434</v>
      </c>
      <c r="I5225" t="s">
        <v>9436</v>
      </c>
      <c r="J5225" t="s">
        <v>9444</v>
      </c>
      <c r="K5225" t="s">
        <v>9445</v>
      </c>
      <c r="L5225">
        <f t="shared" si="419"/>
        <v>3736914332</v>
      </c>
      <c r="M5225" t="str">
        <f t="shared" si="420"/>
        <v>Phường Bích Đào</v>
      </c>
      <c r="N5225">
        <f t="shared" si="421"/>
        <v>37369</v>
      </c>
      <c r="O5225" t="str">
        <f t="shared" si="417"/>
        <v>3</v>
      </c>
      <c r="AC5225" t="s">
        <v>9703</v>
      </c>
      <c r="AD5225" t="s">
        <v>9939</v>
      </c>
      <c r="AE5225" t="s">
        <v>9971</v>
      </c>
      <c r="AF5225" t="str">
        <f t="shared" si="418"/>
        <v>3838915118</v>
      </c>
    </row>
    <row r="5226" spans="8:32" ht="16.5" customHeight="1" x14ac:dyDescent="0.25">
      <c r="H5226" t="s">
        <v>9434</v>
      </c>
      <c r="I5226" t="s">
        <v>9436</v>
      </c>
      <c r="J5226" t="s">
        <v>9446</v>
      </c>
      <c r="K5226" t="s">
        <v>9447</v>
      </c>
      <c r="L5226">
        <f t="shared" si="419"/>
        <v>3736914335</v>
      </c>
      <c r="M5226" t="str">
        <f t="shared" si="420"/>
        <v>Phường Phúc Thành</v>
      </c>
      <c r="N5226">
        <f t="shared" si="421"/>
        <v>37369</v>
      </c>
      <c r="O5226" t="str">
        <f t="shared" si="417"/>
        <v>3</v>
      </c>
      <c r="AC5226" t="s">
        <v>9703</v>
      </c>
      <c r="AD5226" t="s">
        <v>9939</v>
      </c>
      <c r="AE5226" t="s">
        <v>9973</v>
      </c>
      <c r="AF5226" t="str">
        <f t="shared" si="418"/>
        <v>3838915121</v>
      </c>
    </row>
    <row r="5227" spans="8:32" ht="16.5" customHeight="1" x14ac:dyDescent="0.25">
      <c r="H5227" t="s">
        <v>9434</v>
      </c>
      <c r="I5227" t="s">
        <v>9436</v>
      </c>
      <c r="J5227" t="s">
        <v>9448</v>
      </c>
      <c r="K5227" t="s">
        <v>9449</v>
      </c>
      <c r="L5227">
        <f t="shared" si="419"/>
        <v>3736914338</v>
      </c>
      <c r="M5227" t="str">
        <f t="shared" si="420"/>
        <v>Phường Nam Bình</v>
      </c>
      <c r="N5227">
        <f t="shared" si="421"/>
        <v>37369</v>
      </c>
      <c r="O5227" t="str">
        <f t="shared" si="417"/>
        <v>3</v>
      </c>
      <c r="AC5227" t="s">
        <v>9703</v>
      </c>
      <c r="AD5227" t="s">
        <v>9939</v>
      </c>
      <c r="AE5227" t="s">
        <v>9974</v>
      </c>
      <c r="AF5227" t="str">
        <f t="shared" si="418"/>
        <v>3838915124</v>
      </c>
    </row>
    <row r="5228" spans="8:32" ht="16.5" customHeight="1" x14ac:dyDescent="0.25">
      <c r="H5228" t="s">
        <v>9434</v>
      </c>
      <c r="I5228" t="s">
        <v>9436</v>
      </c>
      <c r="J5228" t="s">
        <v>9450</v>
      </c>
      <c r="K5228" t="s">
        <v>9451</v>
      </c>
      <c r="L5228">
        <f t="shared" si="419"/>
        <v>3736914341</v>
      </c>
      <c r="M5228" t="str">
        <f t="shared" si="420"/>
        <v>Phường Nam Thành</v>
      </c>
      <c r="N5228">
        <f t="shared" si="421"/>
        <v>37369</v>
      </c>
      <c r="O5228" t="str">
        <f t="shared" si="417"/>
        <v>3</v>
      </c>
      <c r="AC5228" t="s">
        <v>9703</v>
      </c>
      <c r="AD5228" t="s">
        <v>9975</v>
      </c>
      <c r="AE5228" t="s">
        <v>9977</v>
      </c>
      <c r="AF5228" t="str">
        <f t="shared" si="418"/>
        <v>3839015127</v>
      </c>
    </row>
    <row r="5229" spans="8:32" ht="16.5" customHeight="1" x14ac:dyDescent="0.25">
      <c r="H5229" t="s">
        <v>9434</v>
      </c>
      <c r="I5229" t="s">
        <v>9436</v>
      </c>
      <c r="J5229" t="s">
        <v>9452</v>
      </c>
      <c r="K5229" t="s">
        <v>9453</v>
      </c>
      <c r="L5229">
        <f t="shared" si="419"/>
        <v>3736914344</v>
      </c>
      <c r="M5229" t="str">
        <f t="shared" si="420"/>
        <v>Phường Ninh Khánh</v>
      </c>
      <c r="N5229">
        <f t="shared" si="421"/>
        <v>37369</v>
      </c>
      <c r="O5229" t="str">
        <f t="shared" si="417"/>
        <v>3</v>
      </c>
      <c r="AC5229" t="s">
        <v>9703</v>
      </c>
      <c r="AD5229" t="s">
        <v>9975</v>
      </c>
      <c r="AE5229" t="s">
        <v>9979</v>
      </c>
      <c r="AF5229" t="str">
        <f t="shared" si="418"/>
        <v>3839015130</v>
      </c>
    </row>
    <row r="5230" spans="8:32" ht="16.5" customHeight="1" x14ac:dyDescent="0.25">
      <c r="H5230" t="s">
        <v>9434</v>
      </c>
      <c r="I5230" t="s">
        <v>9436</v>
      </c>
      <c r="J5230" t="s">
        <v>9454</v>
      </c>
      <c r="K5230" t="s">
        <v>9455</v>
      </c>
      <c r="L5230">
        <f t="shared" si="419"/>
        <v>3736914347</v>
      </c>
      <c r="M5230" t="str">
        <f t="shared" si="420"/>
        <v>Xã Ninh Nhất</v>
      </c>
      <c r="N5230">
        <f t="shared" si="421"/>
        <v>37369</v>
      </c>
      <c r="O5230" t="str">
        <f t="shared" si="417"/>
        <v>3</v>
      </c>
      <c r="AC5230" t="s">
        <v>9703</v>
      </c>
      <c r="AD5230" t="s">
        <v>9975</v>
      </c>
      <c r="AE5230" t="s">
        <v>9981</v>
      </c>
      <c r="AF5230" t="str">
        <f t="shared" si="418"/>
        <v>3839015133</v>
      </c>
    </row>
    <row r="5231" spans="8:32" ht="16.5" customHeight="1" x14ac:dyDescent="0.25">
      <c r="H5231" t="s">
        <v>9434</v>
      </c>
      <c r="I5231" t="s">
        <v>9436</v>
      </c>
      <c r="J5231" t="s">
        <v>9456</v>
      </c>
      <c r="K5231" t="s">
        <v>9457</v>
      </c>
      <c r="L5231">
        <f t="shared" si="419"/>
        <v>3736914350</v>
      </c>
      <c r="M5231" t="str">
        <f t="shared" si="420"/>
        <v>Xã Ninh Tiến</v>
      </c>
      <c r="N5231">
        <f t="shared" si="421"/>
        <v>37369</v>
      </c>
      <c r="O5231" t="str">
        <f t="shared" si="417"/>
        <v>3</v>
      </c>
      <c r="AC5231" t="s">
        <v>9703</v>
      </c>
      <c r="AD5231" t="s">
        <v>9975</v>
      </c>
      <c r="AE5231" t="s">
        <v>9983</v>
      </c>
      <c r="AF5231" t="str">
        <f t="shared" si="418"/>
        <v>3839015136</v>
      </c>
    </row>
    <row r="5232" spans="8:32" ht="16.5" customHeight="1" x14ac:dyDescent="0.25">
      <c r="H5232" t="s">
        <v>9434</v>
      </c>
      <c r="I5232" t="s">
        <v>9436</v>
      </c>
      <c r="J5232" t="s">
        <v>9458</v>
      </c>
      <c r="K5232" t="s">
        <v>9459</v>
      </c>
      <c r="L5232">
        <f t="shared" si="419"/>
        <v>3736914353</v>
      </c>
      <c r="M5232" t="str">
        <f t="shared" si="420"/>
        <v>Xã Ninh Phúc</v>
      </c>
      <c r="N5232">
        <f t="shared" si="421"/>
        <v>37369</v>
      </c>
      <c r="O5232" t="str">
        <f t="shared" si="417"/>
        <v>3</v>
      </c>
      <c r="AC5232" t="s">
        <v>9703</v>
      </c>
      <c r="AD5232" t="s">
        <v>9975</v>
      </c>
      <c r="AE5232" t="s">
        <v>9985</v>
      </c>
      <c r="AF5232" t="str">
        <f t="shared" si="418"/>
        <v>3839015139</v>
      </c>
    </row>
    <row r="5233" spans="8:32" ht="16.5" customHeight="1" x14ac:dyDescent="0.25">
      <c r="H5233" t="s">
        <v>9434</v>
      </c>
      <c r="I5233" t="s">
        <v>9436</v>
      </c>
      <c r="J5233" t="s">
        <v>9460</v>
      </c>
      <c r="K5233" t="s">
        <v>9461</v>
      </c>
      <c r="L5233">
        <f t="shared" si="419"/>
        <v>3736914356</v>
      </c>
      <c r="M5233" t="str">
        <f t="shared" si="420"/>
        <v>Phường Ninh Sơn</v>
      </c>
      <c r="N5233">
        <f t="shared" si="421"/>
        <v>37369</v>
      </c>
      <c r="O5233" t="str">
        <f t="shared" si="417"/>
        <v>3</v>
      </c>
      <c r="AC5233" t="s">
        <v>9703</v>
      </c>
      <c r="AD5233" t="s">
        <v>9975</v>
      </c>
      <c r="AE5233" t="s">
        <v>9987</v>
      </c>
      <c r="AF5233" t="str">
        <f t="shared" si="418"/>
        <v>3839015142</v>
      </c>
    </row>
    <row r="5234" spans="8:32" ht="16.5" customHeight="1" x14ac:dyDescent="0.25">
      <c r="H5234" t="s">
        <v>9434</v>
      </c>
      <c r="I5234" t="s">
        <v>9436</v>
      </c>
      <c r="J5234" t="s">
        <v>9462</v>
      </c>
      <c r="K5234" t="s">
        <v>9463</v>
      </c>
      <c r="L5234">
        <f t="shared" si="419"/>
        <v>3736914359</v>
      </c>
      <c r="M5234" t="str">
        <f t="shared" si="420"/>
        <v>Phường Ninh Phong</v>
      </c>
      <c r="N5234">
        <f t="shared" si="421"/>
        <v>37369</v>
      </c>
      <c r="O5234" t="str">
        <f t="shared" si="417"/>
        <v>3</v>
      </c>
      <c r="AC5234" t="s">
        <v>9703</v>
      </c>
      <c r="AD5234" t="s">
        <v>9975</v>
      </c>
      <c r="AE5234" t="s">
        <v>9989</v>
      </c>
      <c r="AF5234" t="str">
        <f t="shared" si="418"/>
        <v>3839015145</v>
      </c>
    </row>
    <row r="5235" spans="8:32" ht="16.5" customHeight="1" x14ac:dyDescent="0.25">
      <c r="H5235" t="s">
        <v>9434</v>
      </c>
      <c r="I5235" t="s">
        <v>9464</v>
      </c>
      <c r="K5235" t="s">
        <v>9465</v>
      </c>
      <c r="L5235">
        <f t="shared" si="419"/>
        <v>37370</v>
      </c>
      <c r="M5235" t="str">
        <f t="shared" si="420"/>
        <v>Thành phố Tam Điệp</v>
      </c>
      <c r="N5235">
        <f t="shared" si="421"/>
        <v>37</v>
      </c>
      <c r="O5235" t="str">
        <f t="shared" si="417"/>
        <v>2</v>
      </c>
      <c r="AC5235" t="s">
        <v>9703</v>
      </c>
      <c r="AD5235" t="s">
        <v>9975</v>
      </c>
      <c r="AE5235" t="s">
        <v>9991</v>
      </c>
      <c r="AF5235" t="str">
        <f t="shared" si="418"/>
        <v>3839015148</v>
      </c>
    </row>
    <row r="5236" spans="8:32" ht="16.5" customHeight="1" x14ac:dyDescent="0.25">
      <c r="H5236" t="s">
        <v>9434</v>
      </c>
      <c r="I5236" t="s">
        <v>9464</v>
      </c>
      <c r="J5236" t="s">
        <v>9466</v>
      </c>
      <c r="K5236" t="s">
        <v>4882</v>
      </c>
      <c r="L5236">
        <f t="shared" si="419"/>
        <v>3737014362</v>
      </c>
      <c r="M5236" t="str">
        <f t="shared" si="420"/>
        <v>Phường Bắc Sơn</v>
      </c>
      <c r="N5236">
        <f t="shared" si="421"/>
        <v>37370</v>
      </c>
      <c r="O5236" t="str">
        <f t="shared" si="417"/>
        <v>3</v>
      </c>
      <c r="AC5236" t="s">
        <v>9703</v>
      </c>
      <c r="AD5236" t="s">
        <v>9975</v>
      </c>
      <c r="AE5236" t="s">
        <v>9993</v>
      </c>
      <c r="AF5236" t="str">
        <f t="shared" si="418"/>
        <v>3839015151</v>
      </c>
    </row>
    <row r="5237" spans="8:32" ht="16.5" customHeight="1" x14ac:dyDescent="0.25">
      <c r="H5237" t="s">
        <v>9434</v>
      </c>
      <c r="I5237" t="s">
        <v>9464</v>
      </c>
      <c r="J5237" t="s">
        <v>9467</v>
      </c>
      <c r="K5237" t="s">
        <v>9468</v>
      </c>
      <c r="L5237">
        <f t="shared" si="419"/>
        <v>3737014365</v>
      </c>
      <c r="M5237" t="str">
        <f t="shared" si="420"/>
        <v>Phường Trung Sơn</v>
      </c>
      <c r="N5237">
        <f t="shared" si="421"/>
        <v>37370</v>
      </c>
      <c r="O5237" t="str">
        <f t="shared" si="417"/>
        <v>3</v>
      </c>
      <c r="AC5237" t="s">
        <v>9703</v>
      </c>
      <c r="AD5237" t="s">
        <v>9975</v>
      </c>
      <c r="AE5237" t="s">
        <v>9995</v>
      </c>
      <c r="AF5237" t="str">
        <f t="shared" si="418"/>
        <v>3839015154</v>
      </c>
    </row>
    <row r="5238" spans="8:32" ht="16.5" customHeight="1" x14ac:dyDescent="0.25">
      <c r="H5238" t="s">
        <v>9434</v>
      </c>
      <c r="I5238" t="s">
        <v>9464</v>
      </c>
      <c r="J5238" t="s">
        <v>9469</v>
      </c>
      <c r="K5238" t="s">
        <v>7748</v>
      </c>
      <c r="L5238">
        <f t="shared" si="419"/>
        <v>3737014368</v>
      </c>
      <c r="M5238" t="str">
        <f t="shared" si="420"/>
        <v>Phường Nam Sơn</v>
      </c>
      <c r="N5238">
        <f t="shared" si="421"/>
        <v>37370</v>
      </c>
      <c r="O5238" t="str">
        <f t="shared" si="417"/>
        <v>3</v>
      </c>
      <c r="AC5238" t="s">
        <v>9703</v>
      </c>
      <c r="AD5238" t="s">
        <v>9975</v>
      </c>
      <c r="AE5238" t="s">
        <v>9997</v>
      </c>
      <c r="AF5238" t="str">
        <f t="shared" si="418"/>
        <v>3839015157</v>
      </c>
    </row>
    <row r="5239" spans="8:32" ht="16.5" customHeight="1" x14ac:dyDescent="0.25">
      <c r="H5239" t="s">
        <v>9434</v>
      </c>
      <c r="I5239" t="s">
        <v>9464</v>
      </c>
      <c r="J5239" t="s">
        <v>9470</v>
      </c>
      <c r="K5239" t="s">
        <v>9471</v>
      </c>
      <c r="L5239">
        <f t="shared" si="419"/>
        <v>3737014369</v>
      </c>
      <c r="M5239" t="str">
        <f t="shared" si="420"/>
        <v>Phường Tây Sơn</v>
      </c>
      <c r="N5239">
        <f t="shared" si="421"/>
        <v>37370</v>
      </c>
      <c r="O5239" t="str">
        <f t="shared" si="417"/>
        <v>3</v>
      </c>
      <c r="AC5239" t="s">
        <v>9703</v>
      </c>
      <c r="AD5239" t="s">
        <v>9975</v>
      </c>
      <c r="AE5239" t="s">
        <v>9998</v>
      </c>
      <c r="AF5239" t="str">
        <f t="shared" si="418"/>
        <v>3839015160</v>
      </c>
    </row>
    <row r="5240" spans="8:32" ht="16.5" customHeight="1" x14ac:dyDescent="0.25">
      <c r="H5240" t="s">
        <v>9434</v>
      </c>
      <c r="I5240" t="s">
        <v>9464</v>
      </c>
      <c r="J5240" t="s">
        <v>9472</v>
      </c>
      <c r="K5240" t="s">
        <v>829</v>
      </c>
      <c r="L5240">
        <f t="shared" si="419"/>
        <v>3737014371</v>
      </c>
      <c r="M5240" t="str">
        <f t="shared" si="420"/>
        <v>Xã Yên Sơn</v>
      </c>
      <c r="N5240">
        <f t="shared" si="421"/>
        <v>37370</v>
      </c>
      <c r="O5240" t="str">
        <f t="shared" si="417"/>
        <v>3</v>
      </c>
      <c r="AC5240" t="s">
        <v>9703</v>
      </c>
      <c r="AD5240" t="s">
        <v>9975</v>
      </c>
      <c r="AE5240" t="s">
        <v>10000</v>
      </c>
      <c r="AF5240" t="str">
        <f t="shared" si="418"/>
        <v>3839015163</v>
      </c>
    </row>
    <row r="5241" spans="8:32" ht="16.5" customHeight="1" x14ac:dyDescent="0.25">
      <c r="H5241" t="s">
        <v>9434</v>
      </c>
      <c r="I5241" t="s">
        <v>9464</v>
      </c>
      <c r="J5241" t="s">
        <v>9473</v>
      </c>
      <c r="K5241" t="s">
        <v>9474</v>
      </c>
      <c r="L5241">
        <f t="shared" si="419"/>
        <v>3737014374</v>
      </c>
      <c r="M5241" t="str">
        <f t="shared" si="420"/>
        <v>Phường Yên Bình</v>
      </c>
      <c r="N5241">
        <f t="shared" si="421"/>
        <v>37370</v>
      </c>
      <c r="O5241" t="str">
        <f t="shared" si="417"/>
        <v>3</v>
      </c>
      <c r="AC5241" t="s">
        <v>9703</v>
      </c>
      <c r="AD5241" t="s">
        <v>9975</v>
      </c>
      <c r="AE5241" t="s">
        <v>10002</v>
      </c>
      <c r="AF5241" t="str">
        <f t="shared" si="418"/>
        <v>3839015166</v>
      </c>
    </row>
    <row r="5242" spans="8:32" ht="16.5" customHeight="1" x14ac:dyDescent="0.25">
      <c r="H5242" t="s">
        <v>9434</v>
      </c>
      <c r="I5242" t="s">
        <v>9464</v>
      </c>
      <c r="J5242" t="s">
        <v>9475</v>
      </c>
      <c r="K5242" t="s">
        <v>7190</v>
      </c>
      <c r="L5242">
        <f t="shared" si="419"/>
        <v>3737014375</v>
      </c>
      <c r="M5242" t="str">
        <f t="shared" si="420"/>
        <v>Phường Tân Bình</v>
      </c>
      <c r="N5242">
        <f t="shared" si="421"/>
        <v>37370</v>
      </c>
      <c r="O5242" t="str">
        <f t="shared" si="417"/>
        <v>3</v>
      </c>
      <c r="AC5242" t="s">
        <v>9703</v>
      </c>
      <c r="AD5242" t="s">
        <v>9975</v>
      </c>
      <c r="AE5242" t="s">
        <v>10004</v>
      </c>
      <c r="AF5242" t="str">
        <f t="shared" si="418"/>
        <v>3839015169</v>
      </c>
    </row>
    <row r="5243" spans="8:32" ht="16.5" customHeight="1" x14ac:dyDescent="0.25">
      <c r="H5243" t="s">
        <v>9434</v>
      </c>
      <c r="I5243" t="s">
        <v>9464</v>
      </c>
      <c r="J5243" t="s">
        <v>9476</v>
      </c>
      <c r="K5243" t="s">
        <v>4769</v>
      </c>
      <c r="L5243">
        <f t="shared" si="419"/>
        <v>3737014377</v>
      </c>
      <c r="M5243" t="str">
        <f t="shared" si="420"/>
        <v>Xã Quang Sơn</v>
      </c>
      <c r="N5243">
        <f t="shared" si="421"/>
        <v>37370</v>
      </c>
      <c r="O5243" t="str">
        <f t="shared" si="417"/>
        <v>3</v>
      </c>
      <c r="AC5243" t="s">
        <v>9703</v>
      </c>
      <c r="AD5243" t="s">
        <v>9975</v>
      </c>
      <c r="AE5243" t="s">
        <v>10006</v>
      </c>
      <c r="AF5243" t="str">
        <f t="shared" si="418"/>
        <v>3839015172</v>
      </c>
    </row>
    <row r="5244" spans="8:32" ht="16.5" customHeight="1" x14ac:dyDescent="0.25">
      <c r="H5244" t="s">
        <v>9434</v>
      </c>
      <c r="I5244" t="s">
        <v>9464</v>
      </c>
      <c r="J5244" t="s">
        <v>9477</v>
      </c>
      <c r="K5244" t="s">
        <v>921</v>
      </c>
      <c r="L5244">
        <f t="shared" si="419"/>
        <v>3737014380</v>
      </c>
      <c r="M5244" t="str">
        <f t="shared" si="420"/>
        <v>Xã Đông Sơn</v>
      </c>
      <c r="N5244">
        <f t="shared" si="421"/>
        <v>37370</v>
      </c>
      <c r="O5244" t="str">
        <f t="shared" si="417"/>
        <v>3</v>
      </c>
      <c r="AC5244" t="s">
        <v>9703</v>
      </c>
      <c r="AD5244" t="s">
        <v>9975</v>
      </c>
      <c r="AE5244" t="s">
        <v>10008</v>
      </c>
      <c r="AF5244" t="str">
        <f t="shared" si="418"/>
        <v>3839015175</v>
      </c>
    </row>
    <row r="5245" spans="8:32" ht="16.5" customHeight="1" x14ac:dyDescent="0.25">
      <c r="H5245" t="s">
        <v>9434</v>
      </c>
      <c r="I5245" t="s">
        <v>9478</v>
      </c>
      <c r="K5245" t="s">
        <v>9479</v>
      </c>
      <c r="L5245">
        <f t="shared" si="419"/>
        <v>37372</v>
      </c>
      <c r="M5245" t="str">
        <f t="shared" si="420"/>
        <v>Huyện Nho Quan</v>
      </c>
      <c r="N5245">
        <f t="shared" si="421"/>
        <v>37</v>
      </c>
      <c r="O5245" t="str">
        <f t="shared" si="417"/>
        <v>2</v>
      </c>
      <c r="AC5245" t="s">
        <v>9703</v>
      </c>
      <c r="AD5245" t="s">
        <v>9975</v>
      </c>
      <c r="AE5245" t="s">
        <v>10009</v>
      </c>
      <c r="AF5245" t="str">
        <f t="shared" si="418"/>
        <v>3839015178</v>
      </c>
    </row>
    <row r="5246" spans="8:32" ht="16.5" customHeight="1" x14ac:dyDescent="0.25">
      <c r="H5246" t="s">
        <v>9434</v>
      </c>
      <c r="I5246" t="s">
        <v>9478</v>
      </c>
      <c r="J5246" t="s">
        <v>9480</v>
      </c>
      <c r="K5246" t="s">
        <v>9481</v>
      </c>
      <c r="L5246">
        <f t="shared" si="419"/>
        <v>3737214383</v>
      </c>
      <c r="M5246" t="str">
        <f t="shared" si="420"/>
        <v>Thị trấn Nho Quan</v>
      </c>
      <c r="N5246">
        <f t="shared" si="421"/>
        <v>37372</v>
      </c>
      <c r="O5246" t="str">
        <f t="shared" si="417"/>
        <v>3</v>
      </c>
      <c r="AC5246" t="s">
        <v>9703</v>
      </c>
      <c r="AD5246" t="s">
        <v>9975</v>
      </c>
      <c r="AE5246" t="s">
        <v>10011</v>
      </c>
      <c r="AF5246" t="str">
        <f t="shared" si="418"/>
        <v>3839015181</v>
      </c>
    </row>
    <row r="5247" spans="8:32" ht="16.5" customHeight="1" x14ac:dyDescent="0.25">
      <c r="H5247" t="s">
        <v>9434</v>
      </c>
      <c r="I5247" t="s">
        <v>9478</v>
      </c>
      <c r="J5247" t="s">
        <v>9482</v>
      </c>
      <c r="K5247" t="s">
        <v>9483</v>
      </c>
      <c r="L5247">
        <f t="shared" si="419"/>
        <v>3737214386</v>
      </c>
      <c r="M5247" t="str">
        <f t="shared" si="420"/>
        <v>Xã Xích Thổ</v>
      </c>
      <c r="N5247">
        <f t="shared" si="421"/>
        <v>37372</v>
      </c>
      <c r="O5247" t="str">
        <f t="shared" si="417"/>
        <v>3</v>
      </c>
      <c r="AC5247" t="s">
        <v>9703</v>
      </c>
      <c r="AD5247" t="s">
        <v>9975</v>
      </c>
      <c r="AE5247" t="s">
        <v>10013</v>
      </c>
      <c r="AF5247" t="str">
        <f t="shared" si="418"/>
        <v>3839015184</v>
      </c>
    </row>
    <row r="5248" spans="8:32" ht="16.5" customHeight="1" x14ac:dyDescent="0.25">
      <c r="H5248" t="s">
        <v>9434</v>
      </c>
      <c r="I5248" t="s">
        <v>9478</v>
      </c>
      <c r="J5248" t="s">
        <v>9484</v>
      </c>
      <c r="K5248" t="s">
        <v>9485</v>
      </c>
      <c r="L5248">
        <f t="shared" si="419"/>
        <v>3737214389</v>
      </c>
      <c r="M5248" t="str">
        <f t="shared" si="420"/>
        <v>Xã Gia Lâm</v>
      </c>
      <c r="N5248">
        <f t="shared" si="421"/>
        <v>37372</v>
      </c>
      <c r="O5248" t="str">
        <f t="shared" si="417"/>
        <v>3</v>
      </c>
      <c r="AC5248" t="s">
        <v>9703</v>
      </c>
      <c r="AD5248" t="s">
        <v>10015</v>
      </c>
      <c r="AE5248" t="s">
        <v>10017</v>
      </c>
      <c r="AF5248" t="str">
        <f t="shared" si="418"/>
        <v>3839115187</v>
      </c>
    </row>
    <row r="5249" spans="8:32" ht="16.5" customHeight="1" x14ac:dyDescent="0.25">
      <c r="H5249" t="s">
        <v>9434</v>
      </c>
      <c r="I5249" t="s">
        <v>9478</v>
      </c>
      <c r="J5249" t="s">
        <v>9486</v>
      </c>
      <c r="K5249" t="s">
        <v>9487</v>
      </c>
      <c r="L5249">
        <f t="shared" si="419"/>
        <v>3737214392</v>
      </c>
      <c r="M5249" t="str">
        <f t="shared" si="420"/>
        <v>Xã Gia Sơn</v>
      </c>
      <c r="N5249">
        <f t="shared" si="421"/>
        <v>37372</v>
      </c>
      <c r="O5249" t="str">
        <f t="shared" si="417"/>
        <v>3</v>
      </c>
      <c r="AC5249" t="s">
        <v>9703</v>
      </c>
      <c r="AD5249" t="s">
        <v>10015</v>
      </c>
      <c r="AE5249" t="s">
        <v>10019</v>
      </c>
      <c r="AF5249" t="str">
        <f t="shared" si="418"/>
        <v>3839115190</v>
      </c>
    </row>
    <row r="5250" spans="8:32" ht="16.5" customHeight="1" x14ac:dyDescent="0.25">
      <c r="H5250" t="s">
        <v>9434</v>
      </c>
      <c r="I5250" t="s">
        <v>9478</v>
      </c>
      <c r="J5250" t="s">
        <v>9488</v>
      </c>
      <c r="K5250" t="s">
        <v>9489</v>
      </c>
      <c r="L5250">
        <f t="shared" si="419"/>
        <v>3737214395</v>
      </c>
      <c r="M5250" t="str">
        <f t="shared" si="420"/>
        <v>Xã Thạch Bình</v>
      </c>
      <c r="N5250">
        <f t="shared" si="421"/>
        <v>37372</v>
      </c>
      <c r="O5250" t="str">
        <f t="shared" si="417"/>
        <v>3</v>
      </c>
      <c r="AC5250" t="s">
        <v>9703</v>
      </c>
      <c r="AD5250" t="s">
        <v>10015</v>
      </c>
      <c r="AE5250" t="s">
        <v>10021</v>
      </c>
      <c r="AF5250" t="str">
        <f t="shared" si="418"/>
        <v>3839115193</v>
      </c>
    </row>
    <row r="5251" spans="8:32" ht="16.5" customHeight="1" x14ac:dyDescent="0.25">
      <c r="H5251" t="s">
        <v>9434</v>
      </c>
      <c r="I5251" t="s">
        <v>9478</v>
      </c>
      <c r="J5251" t="s">
        <v>9490</v>
      </c>
      <c r="K5251" t="s">
        <v>9491</v>
      </c>
      <c r="L5251">
        <f t="shared" si="419"/>
        <v>3737214398</v>
      </c>
      <c r="M5251" t="str">
        <f t="shared" si="420"/>
        <v>Xã Gia Thủy</v>
      </c>
      <c r="N5251">
        <f t="shared" si="421"/>
        <v>37372</v>
      </c>
      <c r="O5251" t="str">
        <f t="shared" ref="O5251:O5314" si="422">IF(AND(LEN(I5251) &gt; 0, LEN(J5251) = 0), "2", IF(LEN(J5251) &gt;0, "3", "1"))</f>
        <v>3</v>
      </c>
      <c r="AC5251" t="s">
        <v>9703</v>
      </c>
      <c r="AD5251" t="s">
        <v>10015</v>
      </c>
      <c r="AE5251" t="s">
        <v>10023</v>
      </c>
      <c r="AF5251" t="str">
        <f t="shared" ref="AF5251:AF5314" si="423">CONCATENATE(AC5251,AD5251,AE5251)</f>
        <v>3839115196</v>
      </c>
    </row>
    <row r="5252" spans="8:32" ht="16.5" customHeight="1" x14ac:dyDescent="0.25">
      <c r="H5252" t="s">
        <v>9434</v>
      </c>
      <c r="I5252" t="s">
        <v>9478</v>
      </c>
      <c r="J5252" t="s">
        <v>9492</v>
      </c>
      <c r="K5252" t="s">
        <v>9493</v>
      </c>
      <c r="L5252">
        <f t="shared" ref="L5252:L5315" si="424">_xlfn.NUMBERVALUE( H5252&amp;I5252&amp;J5252)</f>
        <v>3737214401</v>
      </c>
      <c r="M5252" t="str">
        <f t="shared" ref="M5252:M5315" si="425">K5252</f>
        <v>Xã Gia Tường</v>
      </c>
      <c r="N5252">
        <f t="shared" ref="N5252:N5315" si="426">IF(AND(LEN(I5252) &gt; 0, LEN(J5252) = 0),_xlfn.NUMBERVALUE(H5252), IF(LEN(J5252) &gt;0, _xlfn.NUMBERVALUE(H5252&amp;I5252), ""))</f>
        <v>37372</v>
      </c>
      <c r="O5252" t="str">
        <f t="shared" si="422"/>
        <v>3</v>
      </c>
      <c r="AC5252" t="s">
        <v>9703</v>
      </c>
      <c r="AD5252" t="s">
        <v>10015</v>
      </c>
      <c r="AE5252" t="s">
        <v>10024</v>
      </c>
      <c r="AF5252" t="str">
        <f t="shared" si="423"/>
        <v>3839115199</v>
      </c>
    </row>
    <row r="5253" spans="8:32" ht="16.5" customHeight="1" x14ac:dyDescent="0.25">
      <c r="H5253" t="s">
        <v>9434</v>
      </c>
      <c r="I5253" t="s">
        <v>9478</v>
      </c>
      <c r="J5253" t="s">
        <v>9494</v>
      </c>
      <c r="K5253" t="s">
        <v>9495</v>
      </c>
      <c r="L5253">
        <f t="shared" si="424"/>
        <v>3737214404</v>
      </c>
      <c r="M5253" t="str">
        <f t="shared" si="425"/>
        <v>Xã Cúc Phương</v>
      </c>
      <c r="N5253">
        <f t="shared" si="426"/>
        <v>37372</v>
      </c>
      <c r="O5253" t="str">
        <f t="shared" si="422"/>
        <v>3</v>
      </c>
      <c r="AC5253" t="s">
        <v>9703</v>
      </c>
      <c r="AD5253" t="s">
        <v>10015</v>
      </c>
      <c r="AE5253" t="s">
        <v>10026</v>
      </c>
      <c r="AF5253" t="str">
        <f t="shared" si="423"/>
        <v>3839115202</v>
      </c>
    </row>
    <row r="5254" spans="8:32" ht="16.5" customHeight="1" x14ac:dyDescent="0.25">
      <c r="H5254" t="s">
        <v>9434</v>
      </c>
      <c r="I5254" t="s">
        <v>9478</v>
      </c>
      <c r="J5254" t="s">
        <v>9496</v>
      </c>
      <c r="K5254" t="s">
        <v>663</v>
      </c>
      <c r="L5254">
        <f t="shared" si="424"/>
        <v>3737214407</v>
      </c>
      <c r="M5254" t="str">
        <f t="shared" si="425"/>
        <v>Xã Phú Sơn</v>
      </c>
      <c r="N5254">
        <f t="shared" si="426"/>
        <v>37372</v>
      </c>
      <c r="O5254" t="str">
        <f t="shared" si="422"/>
        <v>3</v>
      </c>
      <c r="AC5254" t="s">
        <v>9703</v>
      </c>
      <c r="AD5254" t="s">
        <v>10015</v>
      </c>
      <c r="AE5254" t="s">
        <v>10028</v>
      </c>
      <c r="AF5254" t="str">
        <f t="shared" si="423"/>
        <v>3839115205</v>
      </c>
    </row>
    <row r="5255" spans="8:32" ht="16.5" customHeight="1" x14ac:dyDescent="0.25">
      <c r="H5255" t="s">
        <v>9434</v>
      </c>
      <c r="I5255" t="s">
        <v>9478</v>
      </c>
      <c r="J5255" t="s">
        <v>9497</v>
      </c>
      <c r="K5255" t="s">
        <v>1948</v>
      </c>
      <c r="L5255">
        <f t="shared" si="424"/>
        <v>3737214410</v>
      </c>
      <c r="M5255" t="str">
        <f t="shared" si="425"/>
        <v>Xã Đức Long</v>
      </c>
      <c r="N5255">
        <f t="shared" si="426"/>
        <v>37372</v>
      </c>
      <c r="O5255" t="str">
        <f t="shared" si="422"/>
        <v>3</v>
      </c>
      <c r="AC5255" t="s">
        <v>9703</v>
      </c>
      <c r="AD5255" t="s">
        <v>10015</v>
      </c>
      <c r="AE5255" t="s">
        <v>10030</v>
      </c>
      <c r="AF5255" t="str">
        <f t="shared" si="423"/>
        <v>3839115208</v>
      </c>
    </row>
    <row r="5256" spans="8:32" ht="16.5" customHeight="1" x14ac:dyDescent="0.25">
      <c r="H5256" t="s">
        <v>9434</v>
      </c>
      <c r="I5256" t="s">
        <v>9478</v>
      </c>
      <c r="J5256" t="s">
        <v>9498</v>
      </c>
      <c r="K5256" t="s">
        <v>9499</v>
      </c>
      <c r="L5256">
        <f t="shared" si="424"/>
        <v>3737214413</v>
      </c>
      <c r="M5256" t="str">
        <f t="shared" si="425"/>
        <v>Xã Lạc Vân</v>
      </c>
      <c r="N5256">
        <f t="shared" si="426"/>
        <v>37372</v>
      </c>
      <c r="O5256" t="str">
        <f t="shared" si="422"/>
        <v>3</v>
      </c>
      <c r="AC5256" t="s">
        <v>9703</v>
      </c>
      <c r="AD5256" t="s">
        <v>10015</v>
      </c>
      <c r="AE5256" t="s">
        <v>10031</v>
      </c>
      <c r="AF5256" t="str">
        <f t="shared" si="423"/>
        <v>3839115211</v>
      </c>
    </row>
    <row r="5257" spans="8:32" ht="16.5" customHeight="1" x14ac:dyDescent="0.25">
      <c r="H5257" t="s">
        <v>9434</v>
      </c>
      <c r="I5257" t="s">
        <v>9478</v>
      </c>
      <c r="J5257" t="s">
        <v>9500</v>
      </c>
      <c r="K5257" t="s">
        <v>9501</v>
      </c>
      <c r="L5257">
        <f t="shared" si="424"/>
        <v>3737214416</v>
      </c>
      <c r="M5257" t="str">
        <f t="shared" si="425"/>
        <v>Xã Đồng Phong</v>
      </c>
      <c r="N5257">
        <f t="shared" si="426"/>
        <v>37372</v>
      </c>
      <c r="O5257" t="str">
        <f t="shared" si="422"/>
        <v>3</v>
      </c>
      <c r="AC5257" t="s">
        <v>9703</v>
      </c>
      <c r="AD5257" t="s">
        <v>10015</v>
      </c>
      <c r="AE5257" t="s">
        <v>10032</v>
      </c>
      <c r="AF5257" t="str">
        <f t="shared" si="423"/>
        <v>3839115214</v>
      </c>
    </row>
    <row r="5258" spans="8:32" ht="16.5" customHeight="1" x14ac:dyDescent="0.25">
      <c r="H5258" t="s">
        <v>9434</v>
      </c>
      <c r="I5258" t="s">
        <v>9478</v>
      </c>
      <c r="J5258" t="s">
        <v>9502</v>
      </c>
      <c r="K5258" t="s">
        <v>4285</v>
      </c>
      <c r="L5258">
        <f t="shared" si="424"/>
        <v>3737214419</v>
      </c>
      <c r="M5258" t="str">
        <f t="shared" si="425"/>
        <v>Xã Yên Quang</v>
      </c>
      <c r="N5258">
        <f t="shared" si="426"/>
        <v>37372</v>
      </c>
      <c r="O5258" t="str">
        <f t="shared" si="422"/>
        <v>3</v>
      </c>
      <c r="AC5258" t="s">
        <v>9703</v>
      </c>
      <c r="AD5258" t="s">
        <v>10015</v>
      </c>
      <c r="AE5258" t="s">
        <v>10034</v>
      </c>
      <c r="AF5258" t="str">
        <f t="shared" si="423"/>
        <v>3839115217</v>
      </c>
    </row>
    <row r="5259" spans="8:32" ht="16.5" customHeight="1" x14ac:dyDescent="0.25">
      <c r="H5259" t="s">
        <v>9434</v>
      </c>
      <c r="I5259" t="s">
        <v>9478</v>
      </c>
      <c r="J5259" t="s">
        <v>9503</v>
      </c>
      <c r="K5259" t="s">
        <v>9504</v>
      </c>
      <c r="L5259">
        <f t="shared" si="424"/>
        <v>3737214422</v>
      </c>
      <c r="M5259" t="str">
        <f t="shared" si="425"/>
        <v>Xã Lạng Phong</v>
      </c>
      <c r="N5259">
        <f t="shared" si="426"/>
        <v>37372</v>
      </c>
      <c r="O5259" t="str">
        <f t="shared" si="422"/>
        <v>3</v>
      </c>
      <c r="AC5259" t="s">
        <v>9703</v>
      </c>
      <c r="AD5259" t="s">
        <v>10015</v>
      </c>
      <c r="AE5259" t="s">
        <v>10035</v>
      </c>
      <c r="AF5259" t="str">
        <f t="shared" si="423"/>
        <v>3839115220</v>
      </c>
    </row>
    <row r="5260" spans="8:32" ht="16.5" customHeight="1" x14ac:dyDescent="0.25">
      <c r="H5260" t="s">
        <v>9434</v>
      </c>
      <c r="I5260" t="s">
        <v>9478</v>
      </c>
      <c r="J5260" t="s">
        <v>9505</v>
      </c>
      <c r="K5260" t="s">
        <v>9506</v>
      </c>
      <c r="L5260">
        <f t="shared" si="424"/>
        <v>3737214425</v>
      </c>
      <c r="M5260" t="str">
        <f t="shared" si="425"/>
        <v>Xã Thượng Hòa</v>
      </c>
      <c r="N5260">
        <f t="shared" si="426"/>
        <v>37372</v>
      </c>
      <c r="O5260" t="str">
        <f t="shared" si="422"/>
        <v>3</v>
      </c>
      <c r="AC5260" t="s">
        <v>9703</v>
      </c>
      <c r="AD5260" t="s">
        <v>10015</v>
      </c>
      <c r="AE5260" t="s">
        <v>10037</v>
      </c>
      <c r="AF5260" t="str">
        <f t="shared" si="423"/>
        <v>3839115223</v>
      </c>
    </row>
    <row r="5261" spans="8:32" ht="16.5" customHeight="1" x14ac:dyDescent="0.25">
      <c r="H5261" t="s">
        <v>9434</v>
      </c>
      <c r="I5261" t="s">
        <v>9478</v>
      </c>
      <c r="J5261" t="s">
        <v>9507</v>
      </c>
      <c r="K5261" t="s">
        <v>8029</v>
      </c>
      <c r="L5261">
        <f t="shared" si="424"/>
        <v>3737214428</v>
      </c>
      <c r="M5261" t="str">
        <f t="shared" si="425"/>
        <v>Xã Văn Phong</v>
      </c>
      <c r="N5261">
        <f t="shared" si="426"/>
        <v>37372</v>
      </c>
      <c r="O5261" t="str">
        <f t="shared" si="422"/>
        <v>3</v>
      </c>
      <c r="AC5261" t="s">
        <v>9703</v>
      </c>
      <c r="AD5261" t="s">
        <v>10015</v>
      </c>
      <c r="AE5261" t="s">
        <v>10039</v>
      </c>
      <c r="AF5261" t="str">
        <f t="shared" si="423"/>
        <v>3839115226</v>
      </c>
    </row>
    <row r="5262" spans="8:32" ht="16.5" customHeight="1" x14ac:dyDescent="0.25">
      <c r="H5262" t="s">
        <v>9434</v>
      </c>
      <c r="I5262" t="s">
        <v>9478</v>
      </c>
      <c r="J5262" t="s">
        <v>9508</v>
      </c>
      <c r="K5262" t="s">
        <v>9509</v>
      </c>
      <c r="L5262">
        <f t="shared" si="424"/>
        <v>3737214431</v>
      </c>
      <c r="M5262" t="str">
        <f t="shared" si="425"/>
        <v>Xã Văn Phương</v>
      </c>
      <c r="N5262">
        <f t="shared" si="426"/>
        <v>37372</v>
      </c>
      <c r="O5262" t="str">
        <f t="shared" si="422"/>
        <v>3</v>
      </c>
      <c r="AC5262" t="s">
        <v>9703</v>
      </c>
      <c r="AD5262" t="s">
        <v>10015</v>
      </c>
      <c r="AE5262" t="s">
        <v>10041</v>
      </c>
      <c r="AF5262" t="str">
        <f t="shared" si="423"/>
        <v>3839115229</v>
      </c>
    </row>
    <row r="5263" spans="8:32" ht="16.5" customHeight="1" x14ac:dyDescent="0.25">
      <c r="H5263" t="s">
        <v>9434</v>
      </c>
      <c r="I5263" t="s">
        <v>9478</v>
      </c>
      <c r="J5263" t="s">
        <v>9510</v>
      </c>
      <c r="K5263" t="s">
        <v>9511</v>
      </c>
      <c r="L5263">
        <f t="shared" si="424"/>
        <v>3737214434</v>
      </c>
      <c r="M5263" t="str">
        <f t="shared" si="425"/>
        <v>Xã Thanh Lạc</v>
      </c>
      <c r="N5263">
        <f t="shared" si="426"/>
        <v>37372</v>
      </c>
      <c r="O5263" t="str">
        <f t="shared" si="422"/>
        <v>3</v>
      </c>
      <c r="AC5263" t="s">
        <v>9703</v>
      </c>
      <c r="AD5263" t="s">
        <v>10015</v>
      </c>
      <c r="AE5263" t="s">
        <v>10043</v>
      </c>
      <c r="AF5263" t="str">
        <f t="shared" si="423"/>
        <v>3839115232</v>
      </c>
    </row>
    <row r="5264" spans="8:32" ht="16.5" customHeight="1" x14ac:dyDescent="0.25">
      <c r="H5264" t="s">
        <v>9434</v>
      </c>
      <c r="I5264" t="s">
        <v>9478</v>
      </c>
      <c r="J5264" t="s">
        <v>9512</v>
      </c>
      <c r="K5264" t="s">
        <v>9513</v>
      </c>
      <c r="L5264">
        <f t="shared" si="424"/>
        <v>3737214437</v>
      </c>
      <c r="M5264" t="str">
        <f t="shared" si="425"/>
        <v>Xã Sơn Lai</v>
      </c>
      <c r="N5264">
        <f t="shared" si="426"/>
        <v>37372</v>
      </c>
      <c r="O5264" t="str">
        <f t="shared" si="422"/>
        <v>3</v>
      </c>
      <c r="AC5264" t="s">
        <v>9703</v>
      </c>
      <c r="AD5264" t="s">
        <v>10015</v>
      </c>
      <c r="AE5264" t="s">
        <v>10045</v>
      </c>
      <c r="AF5264" t="str">
        <f t="shared" si="423"/>
        <v>3839115235</v>
      </c>
    </row>
    <row r="5265" spans="8:32" ht="16.5" customHeight="1" x14ac:dyDescent="0.25">
      <c r="H5265" t="s">
        <v>9434</v>
      </c>
      <c r="I5265" t="s">
        <v>9478</v>
      </c>
      <c r="J5265" t="s">
        <v>9514</v>
      </c>
      <c r="K5265" t="s">
        <v>9515</v>
      </c>
      <c r="L5265">
        <f t="shared" si="424"/>
        <v>3737214440</v>
      </c>
      <c r="M5265" t="str">
        <f t="shared" si="425"/>
        <v>Xã Sơn Thành</v>
      </c>
      <c r="N5265">
        <f t="shared" si="426"/>
        <v>37372</v>
      </c>
      <c r="O5265" t="str">
        <f t="shared" si="422"/>
        <v>3</v>
      </c>
      <c r="AC5265" t="s">
        <v>9703</v>
      </c>
      <c r="AD5265" t="s">
        <v>10015</v>
      </c>
      <c r="AE5265" t="s">
        <v>10046</v>
      </c>
      <c r="AF5265" t="str">
        <f t="shared" si="423"/>
        <v>3839115238</v>
      </c>
    </row>
    <row r="5266" spans="8:32" ht="16.5" customHeight="1" x14ac:dyDescent="0.25">
      <c r="H5266" t="s">
        <v>9434</v>
      </c>
      <c r="I5266" t="s">
        <v>9478</v>
      </c>
      <c r="J5266" t="s">
        <v>9516</v>
      </c>
      <c r="K5266" t="s">
        <v>1045</v>
      </c>
      <c r="L5266">
        <f t="shared" si="424"/>
        <v>3737214443</v>
      </c>
      <c r="M5266" t="str">
        <f t="shared" si="425"/>
        <v>Xã Văn Phú</v>
      </c>
      <c r="N5266">
        <f t="shared" si="426"/>
        <v>37372</v>
      </c>
      <c r="O5266" t="str">
        <f t="shared" si="422"/>
        <v>3</v>
      </c>
      <c r="AC5266" t="s">
        <v>9703</v>
      </c>
      <c r="AD5266" t="s">
        <v>10015</v>
      </c>
      <c r="AE5266" t="s">
        <v>10048</v>
      </c>
      <c r="AF5266" t="str">
        <f t="shared" si="423"/>
        <v>3839115241</v>
      </c>
    </row>
    <row r="5267" spans="8:32" ht="16.5" customHeight="1" x14ac:dyDescent="0.25">
      <c r="H5267" t="s">
        <v>9434</v>
      </c>
      <c r="I5267" t="s">
        <v>9478</v>
      </c>
      <c r="J5267" t="s">
        <v>9517</v>
      </c>
      <c r="K5267" t="s">
        <v>6392</v>
      </c>
      <c r="L5267">
        <f t="shared" si="424"/>
        <v>3737214446</v>
      </c>
      <c r="M5267" t="str">
        <f t="shared" si="425"/>
        <v>Xã Phú Lộc</v>
      </c>
      <c r="N5267">
        <f t="shared" si="426"/>
        <v>37372</v>
      </c>
      <c r="O5267" t="str">
        <f t="shared" si="422"/>
        <v>3</v>
      </c>
      <c r="AC5267" t="s">
        <v>9703</v>
      </c>
      <c r="AD5267" t="s">
        <v>10015</v>
      </c>
      <c r="AE5267" t="s">
        <v>10050</v>
      </c>
      <c r="AF5267" t="str">
        <f t="shared" si="423"/>
        <v>3839115244</v>
      </c>
    </row>
    <row r="5268" spans="8:32" ht="16.5" customHeight="1" x14ac:dyDescent="0.25">
      <c r="H5268" t="s">
        <v>9434</v>
      </c>
      <c r="I5268" t="s">
        <v>9478</v>
      </c>
      <c r="J5268" t="s">
        <v>9518</v>
      </c>
      <c r="K5268" t="s">
        <v>9519</v>
      </c>
      <c r="L5268">
        <f t="shared" si="424"/>
        <v>3737214449</v>
      </c>
      <c r="M5268" t="str">
        <f t="shared" si="425"/>
        <v>Xã Kỳ Phú</v>
      </c>
      <c r="N5268">
        <f t="shared" si="426"/>
        <v>37372</v>
      </c>
      <c r="O5268" t="str">
        <f t="shared" si="422"/>
        <v>3</v>
      </c>
      <c r="AC5268" t="s">
        <v>9703</v>
      </c>
      <c r="AD5268" t="s">
        <v>10015</v>
      </c>
      <c r="AE5268" t="s">
        <v>10052</v>
      </c>
      <c r="AF5268" t="str">
        <f t="shared" si="423"/>
        <v>3839115247</v>
      </c>
    </row>
    <row r="5269" spans="8:32" ht="16.5" customHeight="1" x14ac:dyDescent="0.25">
      <c r="H5269" t="s">
        <v>9434</v>
      </c>
      <c r="I5269" t="s">
        <v>9478</v>
      </c>
      <c r="J5269" t="s">
        <v>9520</v>
      </c>
      <c r="K5269" t="s">
        <v>9521</v>
      </c>
      <c r="L5269">
        <f t="shared" si="424"/>
        <v>3737214452</v>
      </c>
      <c r="M5269" t="str">
        <f t="shared" si="425"/>
        <v>Xã Quỳnh Lưu</v>
      </c>
      <c r="N5269">
        <f t="shared" si="426"/>
        <v>37372</v>
      </c>
      <c r="O5269" t="str">
        <f t="shared" si="422"/>
        <v>3</v>
      </c>
      <c r="AC5269" t="s">
        <v>9703</v>
      </c>
      <c r="AD5269" t="s">
        <v>10015</v>
      </c>
      <c r="AE5269" t="s">
        <v>10054</v>
      </c>
      <c r="AF5269" t="str">
        <f t="shared" si="423"/>
        <v>3839115250</v>
      </c>
    </row>
    <row r="5270" spans="8:32" ht="16.5" customHeight="1" x14ac:dyDescent="0.25">
      <c r="H5270" t="s">
        <v>9434</v>
      </c>
      <c r="I5270" t="s">
        <v>9478</v>
      </c>
      <c r="J5270" t="s">
        <v>9522</v>
      </c>
      <c r="K5270" t="s">
        <v>1112</v>
      </c>
      <c r="L5270">
        <f t="shared" si="424"/>
        <v>3737214455</v>
      </c>
      <c r="M5270" t="str">
        <f t="shared" si="425"/>
        <v>Xã Sơn Hà</v>
      </c>
      <c r="N5270">
        <f t="shared" si="426"/>
        <v>37372</v>
      </c>
      <c r="O5270" t="str">
        <f t="shared" si="422"/>
        <v>3</v>
      </c>
      <c r="AC5270" t="s">
        <v>9703</v>
      </c>
      <c r="AD5270" t="s">
        <v>10015</v>
      </c>
      <c r="AE5270" t="s">
        <v>10056</v>
      </c>
      <c r="AF5270" t="str">
        <f t="shared" si="423"/>
        <v>3839115253</v>
      </c>
    </row>
    <row r="5271" spans="8:32" ht="16.5" customHeight="1" x14ac:dyDescent="0.25">
      <c r="H5271" t="s">
        <v>9434</v>
      </c>
      <c r="I5271" t="s">
        <v>9478</v>
      </c>
      <c r="J5271" t="s">
        <v>9523</v>
      </c>
      <c r="K5271" t="s">
        <v>9524</v>
      </c>
      <c r="L5271">
        <f t="shared" si="424"/>
        <v>3737214458</v>
      </c>
      <c r="M5271" t="str">
        <f t="shared" si="425"/>
        <v>Xã Phú Long</v>
      </c>
      <c r="N5271">
        <f t="shared" si="426"/>
        <v>37372</v>
      </c>
      <c r="O5271" t="str">
        <f t="shared" si="422"/>
        <v>3</v>
      </c>
      <c r="AC5271" t="s">
        <v>9703</v>
      </c>
      <c r="AD5271" t="s">
        <v>10015</v>
      </c>
      <c r="AE5271" t="s">
        <v>10058</v>
      </c>
      <c r="AF5271" t="str">
        <f t="shared" si="423"/>
        <v>3839115256</v>
      </c>
    </row>
    <row r="5272" spans="8:32" ht="16.5" customHeight="1" x14ac:dyDescent="0.25">
      <c r="H5272" t="s">
        <v>9434</v>
      </c>
      <c r="I5272" t="s">
        <v>9478</v>
      </c>
      <c r="J5272" t="s">
        <v>9525</v>
      </c>
      <c r="K5272" t="s">
        <v>4964</v>
      </c>
      <c r="L5272">
        <f t="shared" si="424"/>
        <v>3737214461</v>
      </c>
      <c r="M5272" t="str">
        <f t="shared" si="425"/>
        <v>Xã Quảng Lạc</v>
      </c>
      <c r="N5272">
        <f t="shared" si="426"/>
        <v>37372</v>
      </c>
      <c r="O5272" t="str">
        <f t="shared" si="422"/>
        <v>3</v>
      </c>
      <c r="AC5272" t="s">
        <v>9703</v>
      </c>
      <c r="AD5272" t="s">
        <v>10015</v>
      </c>
      <c r="AE5272" t="s">
        <v>10060</v>
      </c>
      <c r="AF5272" t="str">
        <f t="shared" si="423"/>
        <v>3839115259</v>
      </c>
    </row>
    <row r="5273" spans="8:32" ht="16.5" customHeight="1" x14ac:dyDescent="0.25">
      <c r="H5273" t="s">
        <v>9434</v>
      </c>
      <c r="I5273" t="s">
        <v>9526</v>
      </c>
      <c r="K5273" t="s">
        <v>9527</v>
      </c>
      <c r="L5273">
        <f t="shared" si="424"/>
        <v>37373</v>
      </c>
      <c r="M5273" t="str">
        <f t="shared" si="425"/>
        <v>Huyện Gia Viễn</v>
      </c>
      <c r="N5273">
        <f t="shared" si="426"/>
        <v>37</v>
      </c>
      <c r="O5273" t="str">
        <f t="shared" si="422"/>
        <v>2</v>
      </c>
      <c r="AC5273" t="s">
        <v>9703</v>
      </c>
      <c r="AD5273" t="s">
        <v>10015</v>
      </c>
      <c r="AE5273" t="s">
        <v>10061</v>
      </c>
      <c r="AF5273" t="str">
        <f t="shared" si="423"/>
        <v>3839115262</v>
      </c>
    </row>
    <row r="5274" spans="8:32" ht="16.5" customHeight="1" x14ac:dyDescent="0.25">
      <c r="H5274" t="s">
        <v>9434</v>
      </c>
      <c r="I5274" t="s">
        <v>9526</v>
      </c>
      <c r="J5274" t="s">
        <v>9528</v>
      </c>
      <c r="K5274" t="s">
        <v>9529</v>
      </c>
      <c r="L5274">
        <f t="shared" si="424"/>
        <v>3737314464</v>
      </c>
      <c r="M5274" t="str">
        <f t="shared" si="425"/>
        <v>Thị trấn Me</v>
      </c>
      <c r="N5274">
        <f t="shared" si="426"/>
        <v>37373</v>
      </c>
      <c r="O5274" t="str">
        <f t="shared" si="422"/>
        <v>3</v>
      </c>
      <c r="AC5274" t="s">
        <v>9703</v>
      </c>
      <c r="AD5274" t="s">
        <v>10015</v>
      </c>
      <c r="AE5274" t="s">
        <v>10063</v>
      </c>
      <c r="AF5274" t="str">
        <f t="shared" si="423"/>
        <v>3839115265</v>
      </c>
    </row>
    <row r="5275" spans="8:32" ht="16.5" customHeight="1" x14ac:dyDescent="0.25">
      <c r="H5275" t="s">
        <v>9434</v>
      </c>
      <c r="I5275" t="s">
        <v>9526</v>
      </c>
      <c r="J5275" t="s">
        <v>9530</v>
      </c>
      <c r="K5275" t="s">
        <v>7482</v>
      </c>
      <c r="L5275">
        <f t="shared" si="424"/>
        <v>3737314467</v>
      </c>
      <c r="M5275" t="str">
        <f t="shared" si="425"/>
        <v>Xã Gia Hòa</v>
      </c>
      <c r="N5275">
        <f t="shared" si="426"/>
        <v>37373</v>
      </c>
      <c r="O5275" t="str">
        <f t="shared" si="422"/>
        <v>3</v>
      </c>
      <c r="AC5275" t="s">
        <v>9703</v>
      </c>
      <c r="AD5275" t="s">
        <v>10015</v>
      </c>
      <c r="AE5275" t="s">
        <v>10065</v>
      </c>
      <c r="AF5275" t="str">
        <f t="shared" si="423"/>
        <v>3839115268</v>
      </c>
    </row>
    <row r="5276" spans="8:32" ht="16.5" customHeight="1" x14ac:dyDescent="0.25">
      <c r="H5276" t="s">
        <v>9434</v>
      </c>
      <c r="I5276" t="s">
        <v>9526</v>
      </c>
      <c r="J5276" t="s">
        <v>9531</v>
      </c>
      <c r="K5276" t="s">
        <v>9532</v>
      </c>
      <c r="L5276">
        <f t="shared" si="424"/>
        <v>3737314470</v>
      </c>
      <c r="M5276" t="str">
        <f t="shared" si="425"/>
        <v>Xã Gia Hưng</v>
      </c>
      <c r="N5276">
        <f t="shared" si="426"/>
        <v>37373</v>
      </c>
      <c r="O5276" t="str">
        <f t="shared" si="422"/>
        <v>3</v>
      </c>
      <c r="AC5276" t="s">
        <v>9703</v>
      </c>
      <c r="AD5276" t="s">
        <v>10067</v>
      </c>
      <c r="AE5276" t="s">
        <v>10069</v>
      </c>
      <c r="AF5276" t="str">
        <f t="shared" si="423"/>
        <v>3839215271</v>
      </c>
    </row>
    <row r="5277" spans="8:32" ht="16.5" customHeight="1" x14ac:dyDescent="0.25">
      <c r="H5277" t="s">
        <v>9434</v>
      </c>
      <c r="I5277" t="s">
        <v>9526</v>
      </c>
      <c r="J5277" t="s">
        <v>9533</v>
      </c>
      <c r="K5277" t="s">
        <v>4306</v>
      </c>
      <c r="L5277">
        <f t="shared" si="424"/>
        <v>3737314473</v>
      </c>
      <c r="M5277" t="str">
        <f t="shared" si="425"/>
        <v>Xã Liên Sơn</v>
      </c>
      <c r="N5277">
        <f t="shared" si="426"/>
        <v>37373</v>
      </c>
      <c r="O5277" t="str">
        <f t="shared" si="422"/>
        <v>3</v>
      </c>
      <c r="AC5277" t="s">
        <v>9703</v>
      </c>
      <c r="AD5277" t="s">
        <v>10067</v>
      </c>
      <c r="AE5277" t="s">
        <v>10071</v>
      </c>
      <c r="AF5277" t="str">
        <f t="shared" si="423"/>
        <v>3839215274</v>
      </c>
    </row>
    <row r="5278" spans="8:32" ht="16.5" customHeight="1" x14ac:dyDescent="0.25">
      <c r="H5278" t="s">
        <v>9434</v>
      </c>
      <c r="I5278" t="s">
        <v>9526</v>
      </c>
      <c r="J5278" t="s">
        <v>9534</v>
      </c>
      <c r="K5278" t="s">
        <v>6394</v>
      </c>
      <c r="L5278">
        <f t="shared" si="424"/>
        <v>3737314476</v>
      </c>
      <c r="M5278" t="str">
        <f t="shared" si="425"/>
        <v>Xã Gia Thanh</v>
      </c>
      <c r="N5278">
        <f t="shared" si="426"/>
        <v>37373</v>
      </c>
      <c r="O5278" t="str">
        <f t="shared" si="422"/>
        <v>3</v>
      </c>
      <c r="AC5278" t="s">
        <v>9703</v>
      </c>
      <c r="AD5278" t="s">
        <v>10067</v>
      </c>
      <c r="AE5278" t="s">
        <v>10073</v>
      </c>
      <c r="AF5278" t="str">
        <f t="shared" si="423"/>
        <v>3839215277</v>
      </c>
    </row>
    <row r="5279" spans="8:32" ht="16.5" customHeight="1" x14ac:dyDescent="0.25">
      <c r="H5279" t="s">
        <v>9434</v>
      </c>
      <c r="I5279" t="s">
        <v>9526</v>
      </c>
      <c r="J5279" t="s">
        <v>9535</v>
      </c>
      <c r="K5279" t="s">
        <v>9536</v>
      </c>
      <c r="L5279">
        <f t="shared" si="424"/>
        <v>3737314479</v>
      </c>
      <c r="M5279" t="str">
        <f t="shared" si="425"/>
        <v>Xã Gia Vân</v>
      </c>
      <c r="N5279">
        <f t="shared" si="426"/>
        <v>37373</v>
      </c>
      <c r="O5279" t="str">
        <f t="shared" si="422"/>
        <v>3</v>
      </c>
      <c r="AC5279" t="s">
        <v>9703</v>
      </c>
      <c r="AD5279" t="s">
        <v>10067</v>
      </c>
      <c r="AE5279" t="s">
        <v>10075</v>
      </c>
      <c r="AF5279" t="str">
        <f t="shared" si="423"/>
        <v>3839215280</v>
      </c>
    </row>
    <row r="5280" spans="8:32" ht="16.5" customHeight="1" x14ac:dyDescent="0.25">
      <c r="H5280" t="s">
        <v>9434</v>
      </c>
      <c r="I5280" t="s">
        <v>9526</v>
      </c>
      <c r="J5280" t="s">
        <v>9537</v>
      </c>
      <c r="K5280" t="s">
        <v>2788</v>
      </c>
      <c r="L5280">
        <f t="shared" si="424"/>
        <v>3737314482</v>
      </c>
      <c r="M5280" t="str">
        <f t="shared" si="425"/>
        <v>Xã Gia Phú</v>
      </c>
      <c r="N5280">
        <f t="shared" si="426"/>
        <v>37373</v>
      </c>
      <c r="O5280" t="str">
        <f t="shared" si="422"/>
        <v>3</v>
      </c>
      <c r="AC5280" t="s">
        <v>9703</v>
      </c>
      <c r="AD5280" t="s">
        <v>10067</v>
      </c>
      <c r="AE5280" t="s">
        <v>10077</v>
      </c>
      <c r="AF5280" t="str">
        <f t="shared" si="423"/>
        <v>3839215283</v>
      </c>
    </row>
    <row r="5281" spans="8:32" ht="16.5" customHeight="1" x14ac:dyDescent="0.25">
      <c r="H5281" t="s">
        <v>9434</v>
      </c>
      <c r="I5281" t="s">
        <v>9526</v>
      </c>
      <c r="J5281" t="s">
        <v>9538</v>
      </c>
      <c r="K5281" t="s">
        <v>9539</v>
      </c>
      <c r="L5281">
        <f t="shared" si="424"/>
        <v>3737314485</v>
      </c>
      <c r="M5281" t="str">
        <f t="shared" si="425"/>
        <v>Xã Gia Xuân</v>
      </c>
      <c r="N5281">
        <f t="shared" si="426"/>
        <v>37373</v>
      </c>
      <c r="O5281" t="str">
        <f t="shared" si="422"/>
        <v>3</v>
      </c>
      <c r="AC5281" t="s">
        <v>9703</v>
      </c>
      <c r="AD5281" t="s">
        <v>10067</v>
      </c>
      <c r="AE5281" t="s">
        <v>10079</v>
      </c>
      <c r="AF5281" t="str">
        <f t="shared" si="423"/>
        <v>3839215286</v>
      </c>
    </row>
    <row r="5282" spans="8:32" ht="16.5" customHeight="1" x14ac:dyDescent="0.25">
      <c r="H5282" t="s">
        <v>9434</v>
      </c>
      <c r="I5282" t="s">
        <v>9526</v>
      </c>
      <c r="J5282" t="s">
        <v>9540</v>
      </c>
      <c r="K5282" t="s">
        <v>9541</v>
      </c>
      <c r="L5282">
        <f t="shared" si="424"/>
        <v>3737314488</v>
      </c>
      <c r="M5282" t="str">
        <f t="shared" si="425"/>
        <v>Xã Gia Lập</v>
      </c>
      <c r="N5282">
        <f t="shared" si="426"/>
        <v>37373</v>
      </c>
      <c r="O5282" t="str">
        <f t="shared" si="422"/>
        <v>3</v>
      </c>
      <c r="AC5282" t="s">
        <v>9703</v>
      </c>
      <c r="AD5282" t="s">
        <v>10067</v>
      </c>
      <c r="AE5282" t="s">
        <v>10081</v>
      </c>
      <c r="AF5282" t="str">
        <f t="shared" si="423"/>
        <v>3839215289</v>
      </c>
    </row>
    <row r="5283" spans="8:32" ht="16.5" customHeight="1" x14ac:dyDescent="0.25">
      <c r="H5283" t="s">
        <v>9434</v>
      </c>
      <c r="I5283" t="s">
        <v>9526</v>
      </c>
      <c r="J5283" t="s">
        <v>9542</v>
      </c>
      <c r="K5283" t="s">
        <v>9543</v>
      </c>
      <c r="L5283">
        <f t="shared" si="424"/>
        <v>3737314491</v>
      </c>
      <c r="M5283" t="str">
        <f t="shared" si="425"/>
        <v>Xã Gia Vượng</v>
      </c>
      <c r="N5283">
        <f t="shared" si="426"/>
        <v>37373</v>
      </c>
      <c r="O5283" t="str">
        <f t="shared" si="422"/>
        <v>3</v>
      </c>
      <c r="AC5283" t="s">
        <v>9703</v>
      </c>
      <c r="AD5283" t="s">
        <v>10067</v>
      </c>
      <c r="AE5283" t="s">
        <v>10082</v>
      </c>
      <c r="AF5283" t="str">
        <f t="shared" si="423"/>
        <v>3839215292</v>
      </c>
    </row>
    <row r="5284" spans="8:32" ht="16.5" customHeight="1" x14ac:dyDescent="0.25">
      <c r="H5284" t="s">
        <v>9434</v>
      </c>
      <c r="I5284" t="s">
        <v>9526</v>
      </c>
      <c r="J5284" t="s">
        <v>9544</v>
      </c>
      <c r="K5284" t="s">
        <v>9545</v>
      </c>
      <c r="L5284">
        <f t="shared" si="424"/>
        <v>3737314494</v>
      </c>
      <c r="M5284" t="str">
        <f t="shared" si="425"/>
        <v>Xã Gia Trấn</v>
      </c>
      <c r="N5284">
        <f t="shared" si="426"/>
        <v>37373</v>
      </c>
      <c r="O5284" t="str">
        <f t="shared" si="422"/>
        <v>3</v>
      </c>
      <c r="AC5284" t="s">
        <v>9703</v>
      </c>
      <c r="AD5284" t="s">
        <v>10067</v>
      </c>
      <c r="AE5284" t="s">
        <v>10084</v>
      </c>
      <c r="AF5284" t="str">
        <f t="shared" si="423"/>
        <v>3839215295</v>
      </c>
    </row>
    <row r="5285" spans="8:32" ht="16.5" customHeight="1" x14ac:dyDescent="0.25">
      <c r="H5285" t="s">
        <v>9434</v>
      </c>
      <c r="I5285" t="s">
        <v>9526</v>
      </c>
      <c r="J5285" t="s">
        <v>9546</v>
      </c>
      <c r="K5285" t="s">
        <v>9547</v>
      </c>
      <c r="L5285">
        <f t="shared" si="424"/>
        <v>3737314497</v>
      </c>
      <c r="M5285" t="str">
        <f t="shared" si="425"/>
        <v>Xã Gia Thịnh</v>
      </c>
      <c r="N5285">
        <f t="shared" si="426"/>
        <v>37373</v>
      </c>
      <c r="O5285" t="str">
        <f t="shared" si="422"/>
        <v>3</v>
      </c>
      <c r="AC5285" t="s">
        <v>9703</v>
      </c>
      <c r="AD5285" t="s">
        <v>10067</v>
      </c>
      <c r="AE5285" t="s">
        <v>10086</v>
      </c>
      <c r="AF5285" t="str">
        <f t="shared" si="423"/>
        <v>3839215298</v>
      </c>
    </row>
    <row r="5286" spans="8:32" ht="16.5" customHeight="1" x14ac:dyDescent="0.25">
      <c r="H5286" t="s">
        <v>9434</v>
      </c>
      <c r="I5286" t="s">
        <v>9526</v>
      </c>
      <c r="J5286" t="s">
        <v>9548</v>
      </c>
      <c r="K5286" t="s">
        <v>9549</v>
      </c>
      <c r="L5286">
        <f t="shared" si="424"/>
        <v>3737314500</v>
      </c>
      <c r="M5286" t="str">
        <f t="shared" si="425"/>
        <v>Xã Gia Phương</v>
      </c>
      <c r="N5286">
        <f t="shared" si="426"/>
        <v>37373</v>
      </c>
      <c r="O5286" t="str">
        <f t="shared" si="422"/>
        <v>3</v>
      </c>
      <c r="AC5286" t="s">
        <v>9703</v>
      </c>
      <c r="AD5286" t="s">
        <v>10067</v>
      </c>
      <c r="AE5286" t="s">
        <v>10088</v>
      </c>
      <c r="AF5286" t="str">
        <f t="shared" si="423"/>
        <v>3839215301</v>
      </c>
    </row>
    <row r="5287" spans="8:32" ht="16.5" customHeight="1" x14ac:dyDescent="0.25">
      <c r="H5287" t="s">
        <v>9434</v>
      </c>
      <c r="I5287" t="s">
        <v>9526</v>
      </c>
      <c r="J5287" t="s">
        <v>9550</v>
      </c>
      <c r="K5287" t="s">
        <v>7486</v>
      </c>
      <c r="L5287">
        <f t="shared" si="424"/>
        <v>3737314503</v>
      </c>
      <c r="M5287" t="str">
        <f t="shared" si="425"/>
        <v>Xã Gia Tân</v>
      </c>
      <c r="N5287">
        <f t="shared" si="426"/>
        <v>37373</v>
      </c>
      <c r="O5287" t="str">
        <f t="shared" si="422"/>
        <v>3</v>
      </c>
      <c r="AC5287" t="s">
        <v>9703</v>
      </c>
      <c r="AD5287" t="s">
        <v>10067</v>
      </c>
      <c r="AE5287" t="s">
        <v>10090</v>
      </c>
      <c r="AF5287" t="str">
        <f t="shared" si="423"/>
        <v>3839215304</v>
      </c>
    </row>
    <row r="5288" spans="8:32" ht="16.5" customHeight="1" x14ac:dyDescent="0.25">
      <c r="H5288" t="s">
        <v>9434</v>
      </c>
      <c r="I5288" t="s">
        <v>9526</v>
      </c>
      <c r="J5288" t="s">
        <v>9551</v>
      </c>
      <c r="K5288" t="s">
        <v>9552</v>
      </c>
      <c r="L5288">
        <f t="shared" si="424"/>
        <v>3737314506</v>
      </c>
      <c r="M5288" t="str">
        <f t="shared" si="425"/>
        <v>Xã Gia Thắng</v>
      </c>
      <c r="N5288">
        <f t="shared" si="426"/>
        <v>37373</v>
      </c>
      <c r="O5288" t="str">
        <f t="shared" si="422"/>
        <v>3</v>
      </c>
      <c r="AC5288" t="s">
        <v>9703</v>
      </c>
      <c r="AD5288" t="s">
        <v>10067</v>
      </c>
      <c r="AE5288" t="s">
        <v>10092</v>
      </c>
      <c r="AF5288" t="str">
        <f t="shared" si="423"/>
        <v>3839215307</v>
      </c>
    </row>
    <row r="5289" spans="8:32" ht="16.5" customHeight="1" x14ac:dyDescent="0.25">
      <c r="H5289" t="s">
        <v>9434</v>
      </c>
      <c r="I5289" t="s">
        <v>9526</v>
      </c>
      <c r="J5289" t="s">
        <v>9553</v>
      </c>
      <c r="K5289" t="s">
        <v>9554</v>
      </c>
      <c r="L5289">
        <f t="shared" si="424"/>
        <v>3737314509</v>
      </c>
      <c r="M5289" t="str">
        <f t="shared" si="425"/>
        <v>Xã Gia Trung</v>
      </c>
      <c r="N5289">
        <f t="shared" si="426"/>
        <v>37373</v>
      </c>
      <c r="O5289" t="str">
        <f t="shared" si="422"/>
        <v>3</v>
      </c>
      <c r="AC5289" t="s">
        <v>9703</v>
      </c>
      <c r="AD5289" t="s">
        <v>10067</v>
      </c>
      <c r="AE5289" t="s">
        <v>10094</v>
      </c>
      <c r="AF5289" t="str">
        <f t="shared" si="423"/>
        <v>3839215310</v>
      </c>
    </row>
    <row r="5290" spans="8:32" ht="16.5" customHeight="1" x14ac:dyDescent="0.25">
      <c r="H5290" t="s">
        <v>9434</v>
      </c>
      <c r="I5290" t="s">
        <v>9526</v>
      </c>
      <c r="J5290" t="s">
        <v>9555</v>
      </c>
      <c r="K5290" t="s">
        <v>7804</v>
      </c>
      <c r="L5290">
        <f t="shared" si="424"/>
        <v>3737314512</v>
      </c>
      <c r="M5290" t="str">
        <f t="shared" si="425"/>
        <v>Xã Gia Minh</v>
      </c>
      <c r="N5290">
        <f t="shared" si="426"/>
        <v>37373</v>
      </c>
      <c r="O5290" t="str">
        <f t="shared" si="422"/>
        <v>3</v>
      </c>
      <c r="AC5290" t="s">
        <v>9703</v>
      </c>
      <c r="AD5290" t="s">
        <v>10067</v>
      </c>
      <c r="AE5290" t="s">
        <v>10096</v>
      </c>
      <c r="AF5290" t="str">
        <f t="shared" si="423"/>
        <v>3839215313</v>
      </c>
    </row>
    <row r="5291" spans="8:32" ht="16.5" customHeight="1" x14ac:dyDescent="0.25">
      <c r="H5291" t="s">
        <v>9434</v>
      </c>
      <c r="I5291" t="s">
        <v>9526</v>
      </c>
      <c r="J5291" t="s">
        <v>9556</v>
      </c>
      <c r="K5291" t="s">
        <v>9557</v>
      </c>
      <c r="L5291">
        <f t="shared" si="424"/>
        <v>3737314515</v>
      </c>
      <c r="M5291" t="str">
        <f t="shared" si="425"/>
        <v>Xã Gia Lạc</v>
      </c>
      <c r="N5291">
        <f t="shared" si="426"/>
        <v>37373</v>
      </c>
      <c r="O5291" t="str">
        <f t="shared" si="422"/>
        <v>3</v>
      </c>
      <c r="AC5291" t="s">
        <v>9703</v>
      </c>
      <c r="AD5291" t="s">
        <v>10067</v>
      </c>
      <c r="AE5291" t="s">
        <v>10098</v>
      </c>
      <c r="AF5291" t="str">
        <f t="shared" si="423"/>
        <v>3839215316</v>
      </c>
    </row>
    <row r="5292" spans="8:32" ht="16.5" customHeight="1" x14ac:dyDescent="0.25">
      <c r="H5292" t="s">
        <v>9434</v>
      </c>
      <c r="I5292" t="s">
        <v>9526</v>
      </c>
      <c r="J5292" t="s">
        <v>9558</v>
      </c>
      <c r="K5292" t="s">
        <v>9559</v>
      </c>
      <c r="L5292">
        <f t="shared" si="424"/>
        <v>3737314518</v>
      </c>
      <c r="M5292" t="str">
        <f t="shared" si="425"/>
        <v>Xã Gia Tiến</v>
      </c>
      <c r="N5292">
        <f t="shared" si="426"/>
        <v>37373</v>
      </c>
      <c r="O5292" t="str">
        <f t="shared" si="422"/>
        <v>3</v>
      </c>
      <c r="AC5292" t="s">
        <v>9703</v>
      </c>
      <c r="AD5292" t="s">
        <v>10067</v>
      </c>
      <c r="AE5292" t="s">
        <v>10100</v>
      </c>
      <c r="AF5292" t="str">
        <f t="shared" si="423"/>
        <v>3839215319</v>
      </c>
    </row>
    <row r="5293" spans="8:32" ht="16.5" customHeight="1" x14ac:dyDescent="0.25">
      <c r="H5293" t="s">
        <v>9434</v>
      </c>
      <c r="I5293" t="s">
        <v>9526</v>
      </c>
      <c r="J5293" t="s">
        <v>9560</v>
      </c>
      <c r="K5293" t="s">
        <v>9561</v>
      </c>
      <c r="L5293">
        <f t="shared" si="424"/>
        <v>3737314521</v>
      </c>
      <c r="M5293" t="str">
        <f t="shared" si="425"/>
        <v>Xã Gia Sinh</v>
      </c>
      <c r="N5293">
        <f t="shared" si="426"/>
        <v>37373</v>
      </c>
      <c r="O5293" t="str">
        <f t="shared" si="422"/>
        <v>3</v>
      </c>
      <c r="AC5293" t="s">
        <v>9703</v>
      </c>
      <c r="AD5293" t="s">
        <v>10067</v>
      </c>
      <c r="AE5293" t="s">
        <v>10102</v>
      </c>
      <c r="AF5293" t="str">
        <f t="shared" si="423"/>
        <v>3839215322</v>
      </c>
    </row>
    <row r="5294" spans="8:32" ht="16.5" customHeight="1" x14ac:dyDescent="0.25">
      <c r="H5294" t="s">
        <v>9434</v>
      </c>
      <c r="I5294" t="s">
        <v>9526</v>
      </c>
      <c r="J5294" t="s">
        <v>9562</v>
      </c>
      <c r="K5294" t="s">
        <v>9563</v>
      </c>
      <c r="L5294">
        <f t="shared" si="424"/>
        <v>3737314524</v>
      </c>
      <c r="M5294" t="str">
        <f t="shared" si="425"/>
        <v>Xã Gia Phong</v>
      </c>
      <c r="N5294">
        <f t="shared" si="426"/>
        <v>37373</v>
      </c>
      <c r="O5294" t="str">
        <f t="shared" si="422"/>
        <v>3</v>
      </c>
      <c r="AC5294" t="s">
        <v>9703</v>
      </c>
      <c r="AD5294" t="s">
        <v>10067</v>
      </c>
      <c r="AE5294" t="s">
        <v>10104</v>
      </c>
      <c r="AF5294" t="str">
        <f t="shared" si="423"/>
        <v>3839215325</v>
      </c>
    </row>
    <row r="5295" spans="8:32" ht="16.5" customHeight="1" x14ac:dyDescent="0.25">
      <c r="H5295" t="s">
        <v>9434</v>
      </c>
      <c r="I5295" t="s">
        <v>9564</v>
      </c>
      <c r="K5295" t="s">
        <v>9565</v>
      </c>
      <c r="L5295">
        <f t="shared" si="424"/>
        <v>37374</v>
      </c>
      <c r="M5295" t="str">
        <f t="shared" si="425"/>
        <v>Huyện Hoa Lư</v>
      </c>
      <c r="N5295">
        <f t="shared" si="426"/>
        <v>37</v>
      </c>
      <c r="O5295" t="str">
        <f t="shared" si="422"/>
        <v>2</v>
      </c>
      <c r="AC5295" t="s">
        <v>9703</v>
      </c>
      <c r="AD5295" t="s">
        <v>10067</v>
      </c>
      <c r="AE5295" t="s">
        <v>10106</v>
      </c>
      <c r="AF5295" t="str">
        <f t="shared" si="423"/>
        <v>3839215328</v>
      </c>
    </row>
    <row r="5296" spans="8:32" ht="16.5" customHeight="1" x14ac:dyDescent="0.25">
      <c r="H5296" t="s">
        <v>9434</v>
      </c>
      <c r="I5296" t="s">
        <v>9564</v>
      </c>
      <c r="J5296" t="s">
        <v>9566</v>
      </c>
      <c r="K5296" t="s">
        <v>9567</v>
      </c>
      <c r="L5296">
        <f t="shared" si="424"/>
        <v>3737414527</v>
      </c>
      <c r="M5296" t="str">
        <f t="shared" si="425"/>
        <v>Thị trấn Thiên Tôn</v>
      </c>
      <c r="N5296">
        <f t="shared" si="426"/>
        <v>37374</v>
      </c>
      <c r="O5296" t="str">
        <f t="shared" si="422"/>
        <v>3</v>
      </c>
      <c r="AC5296" t="s">
        <v>9703</v>
      </c>
      <c r="AD5296" t="s">
        <v>10067</v>
      </c>
      <c r="AE5296" t="s">
        <v>10108</v>
      </c>
      <c r="AF5296" t="str">
        <f t="shared" si="423"/>
        <v>3839215331</v>
      </c>
    </row>
    <row r="5297" spans="8:32" ht="16.5" customHeight="1" x14ac:dyDescent="0.25">
      <c r="H5297" t="s">
        <v>9434</v>
      </c>
      <c r="I5297" t="s">
        <v>9564</v>
      </c>
      <c r="J5297" t="s">
        <v>9568</v>
      </c>
      <c r="K5297" t="s">
        <v>9569</v>
      </c>
      <c r="L5297">
        <f t="shared" si="424"/>
        <v>3737414530</v>
      </c>
      <c r="M5297" t="str">
        <f t="shared" si="425"/>
        <v>Xã Ninh Giang</v>
      </c>
      <c r="N5297">
        <f t="shared" si="426"/>
        <v>37374</v>
      </c>
      <c r="O5297" t="str">
        <f t="shared" si="422"/>
        <v>3</v>
      </c>
      <c r="AC5297" t="s">
        <v>9703</v>
      </c>
      <c r="AD5297" t="s">
        <v>10067</v>
      </c>
      <c r="AE5297" t="s">
        <v>10110</v>
      </c>
      <c r="AF5297" t="str">
        <f t="shared" si="423"/>
        <v>3839215334</v>
      </c>
    </row>
    <row r="5298" spans="8:32" ht="16.5" customHeight="1" x14ac:dyDescent="0.25">
      <c r="H5298" t="s">
        <v>9434</v>
      </c>
      <c r="I5298" t="s">
        <v>9564</v>
      </c>
      <c r="J5298" t="s">
        <v>9570</v>
      </c>
      <c r="K5298" t="s">
        <v>927</v>
      </c>
      <c r="L5298">
        <f t="shared" si="424"/>
        <v>3737414533</v>
      </c>
      <c r="M5298" t="str">
        <f t="shared" si="425"/>
        <v>Xã Trường Yên</v>
      </c>
      <c r="N5298">
        <f t="shared" si="426"/>
        <v>37374</v>
      </c>
      <c r="O5298" t="str">
        <f t="shared" si="422"/>
        <v>3</v>
      </c>
      <c r="AC5298" t="s">
        <v>9703</v>
      </c>
      <c r="AD5298" t="s">
        <v>10067</v>
      </c>
      <c r="AE5298" t="s">
        <v>10111</v>
      </c>
      <c r="AF5298" t="str">
        <f t="shared" si="423"/>
        <v>3839215337</v>
      </c>
    </row>
    <row r="5299" spans="8:32" ht="16.5" customHeight="1" x14ac:dyDescent="0.25">
      <c r="H5299" t="s">
        <v>9434</v>
      </c>
      <c r="I5299" t="s">
        <v>9564</v>
      </c>
      <c r="J5299" t="s">
        <v>9571</v>
      </c>
      <c r="K5299" t="s">
        <v>9572</v>
      </c>
      <c r="L5299">
        <f t="shared" si="424"/>
        <v>3737414536</v>
      </c>
      <c r="M5299" t="str">
        <f t="shared" si="425"/>
        <v>Xã Ninh Khang</v>
      </c>
      <c r="N5299">
        <f t="shared" si="426"/>
        <v>37374</v>
      </c>
      <c r="O5299" t="str">
        <f t="shared" si="422"/>
        <v>3</v>
      </c>
      <c r="AC5299" t="s">
        <v>9703</v>
      </c>
      <c r="AD5299" t="s">
        <v>10067</v>
      </c>
      <c r="AE5299" t="s">
        <v>10113</v>
      </c>
      <c r="AF5299" t="str">
        <f t="shared" si="423"/>
        <v>3839215340</v>
      </c>
    </row>
    <row r="5300" spans="8:32" ht="16.5" customHeight="1" x14ac:dyDescent="0.25">
      <c r="H5300" t="s">
        <v>9434</v>
      </c>
      <c r="I5300" t="s">
        <v>9564</v>
      </c>
      <c r="J5300" t="s">
        <v>9573</v>
      </c>
      <c r="K5300" t="s">
        <v>9574</v>
      </c>
      <c r="L5300">
        <f t="shared" si="424"/>
        <v>3737414539</v>
      </c>
      <c r="M5300" t="str">
        <f t="shared" si="425"/>
        <v>Xã Ninh Mỹ</v>
      </c>
      <c r="N5300">
        <f t="shared" si="426"/>
        <v>37374</v>
      </c>
      <c r="O5300" t="str">
        <f t="shared" si="422"/>
        <v>3</v>
      </c>
      <c r="AC5300" t="s">
        <v>9703</v>
      </c>
      <c r="AD5300" t="s">
        <v>10067</v>
      </c>
      <c r="AE5300" t="s">
        <v>10115</v>
      </c>
      <c r="AF5300" t="str">
        <f t="shared" si="423"/>
        <v>3839215343</v>
      </c>
    </row>
    <row r="5301" spans="8:32" ht="16.5" customHeight="1" x14ac:dyDescent="0.25">
      <c r="H5301" t="s">
        <v>9434</v>
      </c>
      <c r="I5301" t="s">
        <v>9564</v>
      </c>
      <c r="J5301" t="s">
        <v>9575</v>
      </c>
      <c r="K5301" t="s">
        <v>7570</v>
      </c>
      <c r="L5301">
        <f t="shared" si="424"/>
        <v>3737414542</v>
      </c>
      <c r="M5301" t="str">
        <f t="shared" si="425"/>
        <v>Xã Ninh Hòa</v>
      </c>
      <c r="N5301">
        <f t="shared" si="426"/>
        <v>37374</v>
      </c>
      <c r="O5301" t="str">
        <f t="shared" si="422"/>
        <v>3</v>
      </c>
      <c r="AC5301" t="s">
        <v>9703</v>
      </c>
      <c r="AD5301" t="s">
        <v>10117</v>
      </c>
      <c r="AE5301" t="s">
        <v>10119</v>
      </c>
      <c r="AF5301" t="str">
        <f t="shared" si="423"/>
        <v>3839315346</v>
      </c>
    </row>
    <row r="5302" spans="8:32" ht="16.5" customHeight="1" x14ac:dyDescent="0.25">
      <c r="H5302" t="s">
        <v>9434</v>
      </c>
      <c r="I5302" t="s">
        <v>9564</v>
      </c>
      <c r="J5302" t="s">
        <v>9576</v>
      </c>
      <c r="K5302" t="s">
        <v>9577</v>
      </c>
      <c r="L5302">
        <f t="shared" si="424"/>
        <v>3737414545</v>
      </c>
      <c r="M5302" t="str">
        <f t="shared" si="425"/>
        <v>Xã Ninh Xuân</v>
      </c>
      <c r="N5302">
        <f t="shared" si="426"/>
        <v>37374</v>
      </c>
      <c r="O5302" t="str">
        <f t="shared" si="422"/>
        <v>3</v>
      </c>
      <c r="AC5302" t="s">
        <v>9703</v>
      </c>
      <c r="AD5302" t="s">
        <v>10117</v>
      </c>
      <c r="AE5302" t="s">
        <v>10120</v>
      </c>
      <c r="AF5302" t="str">
        <f t="shared" si="423"/>
        <v>3839315349</v>
      </c>
    </row>
    <row r="5303" spans="8:32" ht="16.5" customHeight="1" x14ac:dyDescent="0.25">
      <c r="H5303" t="s">
        <v>9434</v>
      </c>
      <c r="I5303" t="s">
        <v>9564</v>
      </c>
      <c r="J5303" t="s">
        <v>9578</v>
      </c>
      <c r="K5303" t="s">
        <v>7587</v>
      </c>
      <c r="L5303">
        <f t="shared" si="424"/>
        <v>3737414548</v>
      </c>
      <c r="M5303" t="str">
        <f t="shared" si="425"/>
        <v>Xã Ninh Hải</v>
      </c>
      <c r="N5303">
        <f t="shared" si="426"/>
        <v>37374</v>
      </c>
      <c r="O5303" t="str">
        <f t="shared" si="422"/>
        <v>3</v>
      </c>
      <c r="AC5303" t="s">
        <v>9703</v>
      </c>
      <c r="AD5303" t="s">
        <v>10117</v>
      </c>
      <c r="AE5303" t="s">
        <v>10122</v>
      </c>
      <c r="AF5303" t="str">
        <f t="shared" si="423"/>
        <v>3839315352</v>
      </c>
    </row>
    <row r="5304" spans="8:32" ht="16.5" customHeight="1" x14ac:dyDescent="0.25">
      <c r="H5304" t="s">
        <v>9434</v>
      </c>
      <c r="I5304" t="s">
        <v>9564</v>
      </c>
      <c r="J5304" t="s">
        <v>9579</v>
      </c>
      <c r="K5304" t="s">
        <v>9580</v>
      </c>
      <c r="L5304">
        <f t="shared" si="424"/>
        <v>3737414551</v>
      </c>
      <c r="M5304" t="str">
        <f t="shared" si="425"/>
        <v>Xã Ninh Thắng</v>
      </c>
      <c r="N5304">
        <f t="shared" si="426"/>
        <v>37374</v>
      </c>
      <c r="O5304" t="str">
        <f t="shared" si="422"/>
        <v>3</v>
      </c>
      <c r="AC5304" t="s">
        <v>9703</v>
      </c>
      <c r="AD5304" t="s">
        <v>10117</v>
      </c>
      <c r="AE5304" t="s">
        <v>10123</v>
      </c>
      <c r="AF5304" t="str">
        <f t="shared" si="423"/>
        <v>3839315355</v>
      </c>
    </row>
    <row r="5305" spans="8:32" ht="16.5" customHeight="1" x14ac:dyDescent="0.25">
      <c r="H5305" t="s">
        <v>9434</v>
      </c>
      <c r="I5305" t="s">
        <v>9564</v>
      </c>
      <c r="J5305" t="s">
        <v>9581</v>
      </c>
      <c r="K5305" t="s">
        <v>9582</v>
      </c>
      <c r="L5305">
        <f t="shared" si="424"/>
        <v>3737414554</v>
      </c>
      <c r="M5305" t="str">
        <f t="shared" si="425"/>
        <v>Xã Ninh Vân</v>
      </c>
      <c r="N5305">
        <f t="shared" si="426"/>
        <v>37374</v>
      </c>
      <c r="O5305" t="str">
        <f t="shared" si="422"/>
        <v>3</v>
      </c>
      <c r="AC5305" t="s">
        <v>9703</v>
      </c>
      <c r="AD5305" t="s">
        <v>10117</v>
      </c>
      <c r="AE5305" t="s">
        <v>10124</v>
      </c>
      <c r="AF5305" t="str">
        <f t="shared" si="423"/>
        <v>3839315358</v>
      </c>
    </row>
    <row r="5306" spans="8:32" ht="16.5" customHeight="1" x14ac:dyDescent="0.25">
      <c r="H5306" t="s">
        <v>9434</v>
      </c>
      <c r="I5306" t="s">
        <v>9564</v>
      </c>
      <c r="J5306" t="s">
        <v>9583</v>
      </c>
      <c r="K5306" t="s">
        <v>9584</v>
      </c>
      <c r="L5306">
        <f t="shared" si="424"/>
        <v>3737414557</v>
      </c>
      <c r="M5306" t="str">
        <f t="shared" si="425"/>
        <v>Xã Ninh An</v>
      </c>
      <c r="N5306">
        <f t="shared" si="426"/>
        <v>37374</v>
      </c>
      <c r="O5306" t="str">
        <f t="shared" si="422"/>
        <v>3</v>
      </c>
      <c r="AC5306" t="s">
        <v>9703</v>
      </c>
      <c r="AD5306" t="s">
        <v>10117</v>
      </c>
      <c r="AE5306" t="s">
        <v>10125</v>
      </c>
      <c r="AF5306" t="str">
        <f t="shared" si="423"/>
        <v>3839315361</v>
      </c>
    </row>
    <row r="5307" spans="8:32" ht="16.5" customHeight="1" x14ac:dyDescent="0.25">
      <c r="H5307" t="s">
        <v>9434</v>
      </c>
      <c r="I5307" t="s">
        <v>9585</v>
      </c>
      <c r="K5307" t="s">
        <v>9586</v>
      </c>
      <c r="L5307">
        <f t="shared" si="424"/>
        <v>37375</v>
      </c>
      <c r="M5307" t="str">
        <f t="shared" si="425"/>
        <v>Huyện Yên Khánh</v>
      </c>
      <c r="N5307">
        <f t="shared" si="426"/>
        <v>37</v>
      </c>
      <c r="O5307" t="str">
        <f t="shared" si="422"/>
        <v>2</v>
      </c>
      <c r="AC5307" t="s">
        <v>9703</v>
      </c>
      <c r="AD5307" t="s">
        <v>10117</v>
      </c>
      <c r="AE5307" t="s">
        <v>10126</v>
      </c>
      <c r="AF5307" t="str">
        <f t="shared" si="423"/>
        <v>3839315364</v>
      </c>
    </row>
    <row r="5308" spans="8:32" ht="16.5" customHeight="1" x14ac:dyDescent="0.25">
      <c r="H5308" t="s">
        <v>9434</v>
      </c>
      <c r="I5308" t="s">
        <v>9585</v>
      </c>
      <c r="J5308" t="s">
        <v>9587</v>
      </c>
      <c r="K5308" t="s">
        <v>9588</v>
      </c>
      <c r="L5308">
        <f t="shared" si="424"/>
        <v>3737514560</v>
      </c>
      <c r="M5308" t="str">
        <f t="shared" si="425"/>
        <v>Thị trấn Yên Ninh</v>
      </c>
      <c r="N5308">
        <f t="shared" si="426"/>
        <v>37375</v>
      </c>
      <c r="O5308" t="str">
        <f t="shared" si="422"/>
        <v>3</v>
      </c>
      <c r="AC5308" t="s">
        <v>9703</v>
      </c>
      <c r="AD5308" t="s">
        <v>10117</v>
      </c>
      <c r="AE5308" t="s">
        <v>10127</v>
      </c>
      <c r="AF5308" t="str">
        <f t="shared" si="423"/>
        <v>3839315367</v>
      </c>
    </row>
    <row r="5309" spans="8:32" ht="16.5" customHeight="1" x14ac:dyDescent="0.25">
      <c r="H5309" t="s">
        <v>9434</v>
      </c>
      <c r="I5309" t="s">
        <v>9585</v>
      </c>
      <c r="J5309" t="s">
        <v>9589</v>
      </c>
      <c r="K5309" t="s">
        <v>9590</v>
      </c>
      <c r="L5309">
        <f t="shared" si="424"/>
        <v>3737514563</v>
      </c>
      <c r="M5309" t="str">
        <f t="shared" si="425"/>
        <v>Xã Khánh Tiên</v>
      </c>
      <c r="N5309">
        <f t="shared" si="426"/>
        <v>37375</v>
      </c>
      <c r="O5309" t="str">
        <f t="shared" si="422"/>
        <v>3</v>
      </c>
      <c r="AC5309" t="s">
        <v>9703</v>
      </c>
      <c r="AD5309" t="s">
        <v>10117</v>
      </c>
      <c r="AE5309" t="s">
        <v>10129</v>
      </c>
      <c r="AF5309" t="str">
        <f t="shared" si="423"/>
        <v>3839315370</v>
      </c>
    </row>
    <row r="5310" spans="8:32" ht="16.5" customHeight="1" x14ac:dyDescent="0.25">
      <c r="H5310" t="s">
        <v>9434</v>
      </c>
      <c r="I5310" t="s">
        <v>9585</v>
      </c>
      <c r="J5310" t="s">
        <v>9591</v>
      </c>
      <c r="K5310" t="s">
        <v>9592</v>
      </c>
      <c r="L5310">
        <f t="shared" si="424"/>
        <v>3737514566</v>
      </c>
      <c r="M5310" t="str">
        <f t="shared" si="425"/>
        <v>Xã Khánh Phú</v>
      </c>
      <c r="N5310">
        <f t="shared" si="426"/>
        <v>37375</v>
      </c>
      <c r="O5310" t="str">
        <f t="shared" si="422"/>
        <v>3</v>
      </c>
      <c r="AC5310" t="s">
        <v>9703</v>
      </c>
      <c r="AD5310" t="s">
        <v>10117</v>
      </c>
      <c r="AE5310" t="s">
        <v>10131</v>
      </c>
      <c r="AF5310" t="str">
        <f t="shared" si="423"/>
        <v>3839315373</v>
      </c>
    </row>
    <row r="5311" spans="8:32" ht="16.5" customHeight="1" x14ac:dyDescent="0.25">
      <c r="H5311" t="s">
        <v>9434</v>
      </c>
      <c r="I5311" t="s">
        <v>9585</v>
      </c>
      <c r="J5311" t="s">
        <v>9593</v>
      </c>
      <c r="K5311" t="s">
        <v>9594</v>
      </c>
      <c r="L5311">
        <f t="shared" si="424"/>
        <v>3737514569</v>
      </c>
      <c r="M5311" t="str">
        <f t="shared" si="425"/>
        <v>Xã Khánh Hòa</v>
      </c>
      <c r="N5311">
        <f t="shared" si="426"/>
        <v>37375</v>
      </c>
      <c r="O5311" t="str">
        <f t="shared" si="422"/>
        <v>3</v>
      </c>
      <c r="AC5311" t="s">
        <v>9703</v>
      </c>
      <c r="AD5311" t="s">
        <v>10117</v>
      </c>
      <c r="AE5311" t="s">
        <v>10133</v>
      </c>
      <c r="AF5311" t="str">
        <f t="shared" si="423"/>
        <v>3839315376</v>
      </c>
    </row>
    <row r="5312" spans="8:32" ht="16.5" customHeight="1" x14ac:dyDescent="0.25">
      <c r="H5312" t="s">
        <v>9434</v>
      </c>
      <c r="I5312" t="s">
        <v>9585</v>
      </c>
      <c r="J5312" t="s">
        <v>9595</v>
      </c>
      <c r="K5312" t="s">
        <v>9596</v>
      </c>
      <c r="L5312">
        <f t="shared" si="424"/>
        <v>3737514572</v>
      </c>
      <c r="M5312" t="str">
        <f t="shared" si="425"/>
        <v>Xã Khánh Lợi</v>
      </c>
      <c r="N5312">
        <f t="shared" si="426"/>
        <v>37375</v>
      </c>
      <c r="O5312" t="str">
        <f t="shared" si="422"/>
        <v>3</v>
      </c>
      <c r="AC5312" t="s">
        <v>9703</v>
      </c>
      <c r="AD5312" t="s">
        <v>10117</v>
      </c>
      <c r="AE5312" t="s">
        <v>10134</v>
      </c>
      <c r="AF5312" t="str">
        <f t="shared" si="423"/>
        <v>3839315379</v>
      </c>
    </row>
    <row r="5313" spans="8:32" ht="16.5" customHeight="1" x14ac:dyDescent="0.25">
      <c r="H5313" t="s">
        <v>9434</v>
      </c>
      <c r="I5313" t="s">
        <v>9585</v>
      </c>
      <c r="J5313" t="s">
        <v>9597</v>
      </c>
      <c r="K5313" t="s">
        <v>9598</v>
      </c>
      <c r="L5313">
        <f t="shared" si="424"/>
        <v>3737514575</v>
      </c>
      <c r="M5313" t="str">
        <f t="shared" si="425"/>
        <v>Xã Khánh An</v>
      </c>
      <c r="N5313">
        <f t="shared" si="426"/>
        <v>37375</v>
      </c>
      <c r="O5313" t="str">
        <f t="shared" si="422"/>
        <v>3</v>
      </c>
      <c r="AC5313" t="s">
        <v>9703</v>
      </c>
      <c r="AD5313" t="s">
        <v>10117</v>
      </c>
      <c r="AE5313" t="s">
        <v>10136</v>
      </c>
      <c r="AF5313" t="str">
        <f t="shared" si="423"/>
        <v>3839315382</v>
      </c>
    </row>
    <row r="5314" spans="8:32" ht="16.5" customHeight="1" x14ac:dyDescent="0.25">
      <c r="H5314" t="s">
        <v>9434</v>
      </c>
      <c r="I5314" t="s">
        <v>9585</v>
      </c>
      <c r="J5314" t="s">
        <v>9599</v>
      </c>
      <c r="K5314" t="s">
        <v>9600</v>
      </c>
      <c r="L5314">
        <f t="shared" si="424"/>
        <v>3737514578</v>
      </c>
      <c r="M5314" t="str">
        <f t="shared" si="425"/>
        <v>Xã Khánh Cường</v>
      </c>
      <c r="N5314">
        <f t="shared" si="426"/>
        <v>37375</v>
      </c>
      <c r="O5314" t="str">
        <f t="shared" si="422"/>
        <v>3</v>
      </c>
      <c r="AC5314" t="s">
        <v>9703</v>
      </c>
      <c r="AD5314" t="s">
        <v>10117</v>
      </c>
      <c r="AE5314" t="s">
        <v>10138</v>
      </c>
      <c r="AF5314" t="str">
        <f t="shared" si="423"/>
        <v>3839315385</v>
      </c>
    </row>
    <row r="5315" spans="8:32" ht="16.5" customHeight="1" x14ac:dyDescent="0.25">
      <c r="H5315" t="s">
        <v>9434</v>
      </c>
      <c r="I5315" t="s">
        <v>9585</v>
      </c>
      <c r="J5315" t="s">
        <v>9601</v>
      </c>
      <c r="K5315" t="s">
        <v>9602</v>
      </c>
      <c r="L5315">
        <f t="shared" si="424"/>
        <v>3737514581</v>
      </c>
      <c r="M5315" t="str">
        <f t="shared" si="425"/>
        <v>Xã Khánh Cư</v>
      </c>
      <c r="N5315">
        <f t="shared" si="426"/>
        <v>37375</v>
      </c>
      <c r="O5315" t="str">
        <f t="shared" ref="O5315:O5378" si="427">IF(AND(LEN(I5315) &gt; 0, LEN(J5315) = 0), "2", IF(LEN(J5315) &gt;0, "3", "1"))</f>
        <v>3</v>
      </c>
      <c r="AC5315" t="s">
        <v>9703</v>
      </c>
      <c r="AD5315" t="s">
        <v>10117</v>
      </c>
      <c r="AE5315" t="s">
        <v>10139</v>
      </c>
      <c r="AF5315" t="str">
        <f t="shared" ref="AF5315:AF5378" si="428">CONCATENATE(AC5315,AD5315,AE5315)</f>
        <v>3839315388</v>
      </c>
    </row>
    <row r="5316" spans="8:32" ht="16.5" customHeight="1" x14ac:dyDescent="0.25">
      <c r="H5316" t="s">
        <v>9434</v>
      </c>
      <c r="I5316" t="s">
        <v>9585</v>
      </c>
      <c r="J5316" t="s">
        <v>9603</v>
      </c>
      <c r="K5316" t="s">
        <v>3905</v>
      </c>
      <c r="L5316">
        <f t="shared" ref="L5316:L5379" si="429">_xlfn.NUMBERVALUE( H5316&amp;I5316&amp;J5316)</f>
        <v>3737514584</v>
      </c>
      <c r="M5316" t="str">
        <f t="shared" ref="M5316:M5379" si="430">K5316</f>
        <v>Xã Khánh Thiện</v>
      </c>
      <c r="N5316">
        <f t="shared" ref="N5316:N5379" si="431">IF(AND(LEN(I5316) &gt; 0, LEN(J5316) = 0),_xlfn.NUMBERVALUE(H5316), IF(LEN(J5316) &gt;0, _xlfn.NUMBERVALUE(H5316&amp;I5316), ""))</f>
        <v>37375</v>
      </c>
      <c r="O5316" t="str">
        <f t="shared" si="427"/>
        <v>3</v>
      </c>
      <c r="AC5316" t="s">
        <v>9703</v>
      </c>
      <c r="AD5316" t="s">
        <v>10117</v>
      </c>
      <c r="AE5316" t="s">
        <v>10140</v>
      </c>
      <c r="AF5316" t="str">
        <f t="shared" si="428"/>
        <v>3839315391</v>
      </c>
    </row>
    <row r="5317" spans="8:32" ht="16.5" customHeight="1" x14ac:dyDescent="0.25">
      <c r="H5317" t="s">
        <v>9434</v>
      </c>
      <c r="I5317" t="s">
        <v>9585</v>
      </c>
      <c r="J5317" t="s">
        <v>9604</v>
      </c>
      <c r="K5317" t="s">
        <v>9605</v>
      </c>
      <c r="L5317">
        <f t="shared" si="429"/>
        <v>3737514587</v>
      </c>
      <c r="M5317" t="str">
        <f t="shared" si="430"/>
        <v>Xã Khánh Hải</v>
      </c>
      <c r="N5317">
        <f t="shared" si="431"/>
        <v>37375</v>
      </c>
      <c r="O5317" t="str">
        <f t="shared" si="427"/>
        <v>3</v>
      </c>
      <c r="AC5317" t="s">
        <v>9703</v>
      </c>
      <c r="AD5317" t="s">
        <v>10141</v>
      </c>
      <c r="AE5317" t="s">
        <v>10143</v>
      </c>
      <c r="AF5317" t="str">
        <f t="shared" si="428"/>
        <v>3839415394</v>
      </c>
    </row>
    <row r="5318" spans="8:32" ht="16.5" customHeight="1" x14ac:dyDescent="0.25">
      <c r="H5318" t="s">
        <v>9434</v>
      </c>
      <c r="I5318" t="s">
        <v>9585</v>
      </c>
      <c r="J5318" t="s">
        <v>9606</v>
      </c>
      <c r="K5318" t="s">
        <v>9607</v>
      </c>
      <c r="L5318">
        <f t="shared" si="429"/>
        <v>3737514590</v>
      </c>
      <c r="M5318" t="str">
        <f t="shared" si="430"/>
        <v>Xã Khánh Trung</v>
      </c>
      <c r="N5318">
        <f t="shared" si="431"/>
        <v>37375</v>
      </c>
      <c r="O5318" t="str">
        <f t="shared" si="427"/>
        <v>3</v>
      </c>
      <c r="AC5318" t="s">
        <v>9703</v>
      </c>
      <c r="AD5318" t="s">
        <v>10141</v>
      </c>
      <c r="AE5318" t="s">
        <v>10145</v>
      </c>
      <c r="AF5318" t="str">
        <f t="shared" si="428"/>
        <v>3839415397</v>
      </c>
    </row>
    <row r="5319" spans="8:32" ht="16.5" customHeight="1" x14ac:dyDescent="0.25">
      <c r="H5319" t="s">
        <v>9434</v>
      </c>
      <c r="I5319" t="s">
        <v>9585</v>
      </c>
      <c r="J5319" t="s">
        <v>9608</v>
      </c>
      <c r="K5319" t="s">
        <v>9609</v>
      </c>
      <c r="L5319">
        <f t="shared" si="429"/>
        <v>3737514593</v>
      </c>
      <c r="M5319" t="str">
        <f t="shared" si="430"/>
        <v>Xã Khánh Mậu</v>
      </c>
      <c r="N5319">
        <f t="shared" si="431"/>
        <v>37375</v>
      </c>
      <c r="O5319" t="str">
        <f t="shared" si="427"/>
        <v>3</v>
      </c>
      <c r="AC5319" t="s">
        <v>9703</v>
      </c>
      <c r="AD5319" t="s">
        <v>10141</v>
      </c>
      <c r="AE5319" t="s">
        <v>10147</v>
      </c>
      <c r="AF5319" t="str">
        <f t="shared" si="428"/>
        <v>3839415400</v>
      </c>
    </row>
    <row r="5320" spans="8:32" ht="16.5" customHeight="1" x14ac:dyDescent="0.25">
      <c r="H5320" t="s">
        <v>9434</v>
      </c>
      <c r="I5320" t="s">
        <v>9585</v>
      </c>
      <c r="J5320" t="s">
        <v>9610</v>
      </c>
      <c r="K5320" t="s">
        <v>9611</v>
      </c>
      <c r="L5320">
        <f t="shared" si="429"/>
        <v>3737514596</v>
      </c>
      <c r="M5320" t="str">
        <f t="shared" si="430"/>
        <v>Xã Khánh Vân</v>
      </c>
      <c r="N5320">
        <f t="shared" si="431"/>
        <v>37375</v>
      </c>
      <c r="O5320" t="str">
        <f t="shared" si="427"/>
        <v>3</v>
      </c>
      <c r="AC5320" t="s">
        <v>9703</v>
      </c>
      <c r="AD5320" t="s">
        <v>10141</v>
      </c>
      <c r="AE5320" t="s">
        <v>10148</v>
      </c>
      <c r="AF5320" t="str">
        <f t="shared" si="428"/>
        <v>3839415403</v>
      </c>
    </row>
    <row r="5321" spans="8:32" ht="16.5" customHeight="1" x14ac:dyDescent="0.25">
      <c r="H5321" t="s">
        <v>9434</v>
      </c>
      <c r="I5321" t="s">
        <v>9585</v>
      </c>
      <c r="J5321" t="s">
        <v>9612</v>
      </c>
      <c r="K5321" t="s">
        <v>9613</v>
      </c>
      <c r="L5321">
        <f t="shared" si="429"/>
        <v>3737514599</v>
      </c>
      <c r="M5321" t="str">
        <f t="shared" si="430"/>
        <v>Xã Khánh Hội</v>
      </c>
      <c r="N5321">
        <f t="shared" si="431"/>
        <v>37375</v>
      </c>
      <c r="O5321" t="str">
        <f t="shared" si="427"/>
        <v>3</v>
      </c>
      <c r="AC5321" t="s">
        <v>9703</v>
      </c>
      <c r="AD5321" t="s">
        <v>10141</v>
      </c>
      <c r="AE5321" t="s">
        <v>10149</v>
      </c>
      <c r="AF5321" t="str">
        <f t="shared" si="428"/>
        <v>3839415406</v>
      </c>
    </row>
    <row r="5322" spans="8:32" ht="16.5" customHeight="1" x14ac:dyDescent="0.25">
      <c r="H5322" t="s">
        <v>9434</v>
      </c>
      <c r="I5322" t="s">
        <v>9585</v>
      </c>
      <c r="J5322" t="s">
        <v>9614</v>
      </c>
      <c r="K5322" t="s">
        <v>9615</v>
      </c>
      <c r="L5322">
        <f t="shared" si="429"/>
        <v>3737514602</v>
      </c>
      <c r="M5322" t="str">
        <f t="shared" si="430"/>
        <v>Xã Khánh Công</v>
      </c>
      <c r="N5322">
        <f t="shared" si="431"/>
        <v>37375</v>
      </c>
      <c r="O5322" t="str">
        <f t="shared" si="427"/>
        <v>3</v>
      </c>
      <c r="AC5322" t="s">
        <v>9703</v>
      </c>
      <c r="AD5322" t="s">
        <v>10141</v>
      </c>
      <c r="AE5322" t="s">
        <v>10151</v>
      </c>
      <c r="AF5322" t="str">
        <f t="shared" si="428"/>
        <v>3839415409</v>
      </c>
    </row>
    <row r="5323" spans="8:32" ht="16.5" customHeight="1" x14ac:dyDescent="0.25">
      <c r="H5323" t="s">
        <v>9434</v>
      </c>
      <c r="I5323" t="s">
        <v>9585</v>
      </c>
      <c r="J5323" t="s">
        <v>9616</v>
      </c>
      <c r="K5323" t="s">
        <v>9617</v>
      </c>
      <c r="L5323">
        <f t="shared" si="429"/>
        <v>3737514605</v>
      </c>
      <c r="M5323" t="str">
        <f t="shared" si="430"/>
        <v>Xã Khánh Ninh</v>
      </c>
      <c r="N5323">
        <f t="shared" si="431"/>
        <v>37375</v>
      </c>
      <c r="O5323" t="str">
        <f t="shared" si="427"/>
        <v>3</v>
      </c>
      <c r="AC5323" t="s">
        <v>9703</v>
      </c>
      <c r="AD5323" t="s">
        <v>10141</v>
      </c>
      <c r="AE5323" t="s">
        <v>10153</v>
      </c>
      <c r="AF5323" t="str">
        <f t="shared" si="428"/>
        <v>3839415412</v>
      </c>
    </row>
    <row r="5324" spans="8:32" ht="16.5" customHeight="1" x14ac:dyDescent="0.25">
      <c r="H5324" t="s">
        <v>9434</v>
      </c>
      <c r="I5324" t="s">
        <v>9585</v>
      </c>
      <c r="J5324" t="s">
        <v>9618</v>
      </c>
      <c r="K5324" t="s">
        <v>9619</v>
      </c>
      <c r="L5324">
        <f t="shared" si="429"/>
        <v>3737514608</v>
      </c>
      <c r="M5324" t="str">
        <f t="shared" si="430"/>
        <v>Xã Khánh Thành</v>
      </c>
      <c r="N5324">
        <f t="shared" si="431"/>
        <v>37375</v>
      </c>
      <c r="O5324" t="str">
        <f t="shared" si="427"/>
        <v>3</v>
      </c>
      <c r="AC5324" t="s">
        <v>9703</v>
      </c>
      <c r="AD5324" t="s">
        <v>10141</v>
      </c>
      <c r="AE5324" t="s">
        <v>10155</v>
      </c>
      <c r="AF5324" t="str">
        <f t="shared" si="428"/>
        <v>3839415415</v>
      </c>
    </row>
    <row r="5325" spans="8:32" ht="16.5" customHeight="1" x14ac:dyDescent="0.25">
      <c r="H5325" t="s">
        <v>9434</v>
      </c>
      <c r="I5325" t="s">
        <v>9585</v>
      </c>
      <c r="J5325" t="s">
        <v>9620</v>
      </c>
      <c r="K5325" t="s">
        <v>9621</v>
      </c>
      <c r="L5325">
        <f t="shared" si="429"/>
        <v>3737514611</v>
      </c>
      <c r="M5325" t="str">
        <f t="shared" si="430"/>
        <v>Xã Khánh Nhạc</v>
      </c>
      <c r="N5325">
        <f t="shared" si="431"/>
        <v>37375</v>
      </c>
      <c r="O5325" t="str">
        <f t="shared" si="427"/>
        <v>3</v>
      </c>
      <c r="AC5325" t="s">
        <v>9703</v>
      </c>
      <c r="AD5325" t="s">
        <v>10141</v>
      </c>
      <c r="AE5325" t="s">
        <v>10156</v>
      </c>
      <c r="AF5325" t="str">
        <f t="shared" si="428"/>
        <v>3839415418</v>
      </c>
    </row>
    <row r="5326" spans="8:32" ht="16.5" customHeight="1" x14ac:dyDescent="0.25">
      <c r="H5326" t="s">
        <v>9434</v>
      </c>
      <c r="I5326" t="s">
        <v>9585</v>
      </c>
      <c r="J5326" t="s">
        <v>9622</v>
      </c>
      <c r="K5326" t="s">
        <v>9623</v>
      </c>
      <c r="L5326">
        <f t="shared" si="429"/>
        <v>3737514614</v>
      </c>
      <c r="M5326" t="str">
        <f t="shared" si="430"/>
        <v>Xã Khánh Thủy</v>
      </c>
      <c r="N5326">
        <f t="shared" si="431"/>
        <v>37375</v>
      </c>
      <c r="O5326" t="str">
        <f t="shared" si="427"/>
        <v>3</v>
      </c>
      <c r="AC5326" t="s">
        <v>9703</v>
      </c>
      <c r="AD5326" t="s">
        <v>10141</v>
      </c>
      <c r="AE5326" t="s">
        <v>10157</v>
      </c>
      <c r="AF5326" t="str">
        <f t="shared" si="428"/>
        <v>3839415421</v>
      </c>
    </row>
    <row r="5327" spans="8:32" ht="16.5" customHeight="1" x14ac:dyDescent="0.25">
      <c r="H5327" t="s">
        <v>9434</v>
      </c>
      <c r="I5327" t="s">
        <v>9585</v>
      </c>
      <c r="J5327" t="s">
        <v>9624</v>
      </c>
      <c r="K5327" t="s">
        <v>9625</v>
      </c>
      <c r="L5327">
        <f t="shared" si="429"/>
        <v>3737514617</v>
      </c>
      <c r="M5327" t="str">
        <f t="shared" si="430"/>
        <v>Xã Khánh Hồng</v>
      </c>
      <c r="N5327">
        <f t="shared" si="431"/>
        <v>37375</v>
      </c>
      <c r="O5327" t="str">
        <f t="shared" si="427"/>
        <v>3</v>
      </c>
      <c r="AC5327" t="s">
        <v>9703</v>
      </c>
      <c r="AD5327" t="s">
        <v>10141</v>
      </c>
      <c r="AE5327" t="s">
        <v>10159</v>
      </c>
      <c r="AF5327" t="str">
        <f t="shared" si="428"/>
        <v>3839415424</v>
      </c>
    </row>
    <row r="5328" spans="8:32" ht="16.5" customHeight="1" x14ac:dyDescent="0.25">
      <c r="H5328" t="s">
        <v>9434</v>
      </c>
      <c r="I5328" t="s">
        <v>9626</v>
      </c>
      <c r="K5328" t="s">
        <v>9627</v>
      </c>
      <c r="L5328">
        <f t="shared" si="429"/>
        <v>37376</v>
      </c>
      <c r="M5328" t="str">
        <f t="shared" si="430"/>
        <v>Huyện Kim Sơn</v>
      </c>
      <c r="N5328">
        <f t="shared" si="431"/>
        <v>37</v>
      </c>
      <c r="O5328" t="str">
        <f t="shared" si="427"/>
        <v>2</v>
      </c>
      <c r="AC5328" t="s">
        <v>9703</v>
      </c>
      <c r="AD5328" t="s">
        <v>10141</v>
      </c>
      <c r="AE5328" t="s">
        <v>10161</v>
      </c>
      <c r="AF5328" t="str">
        <f t="shared" si="428"/>
        <v>3839415427</v>
      </c>
    </row>
    <row r="5329" spans="8:32" ht="16.5" customHeight="1" x14ac:dyDescent="0.25">
      <c r="H5329" t="s">
        <v>9434</v>
      </c>
      <c r="I5329" t="s">
        <v>9626</v>
      </c>
      <c r="J5329" t="s">
        <v>9628</v>
      </c>
      <c r="K5329" t="s">
        <v>9629</v>
      </c>
      <c r="L5329">
        <f t="shared" si="429"/>
        <v>3737614620</v>
      </c>
      <c r="M5329" t="str">
        <f t="shared" si="430"/>
        <v>Thị trấn Phát Diệm</v>
      </c>
      <c r="N5329">
        <f t="shared" si="431"/>
        <v>37376</v>
      </c>
      <c r="O5329" t="str">
        <f t="shared" si="427"/>
        <v>3</v>
      </c>
      <c r="AC5329" t="s">
        <v>9703</v>
      </c>
      <c r="AD5329" t="s">
        <v>10141</v>
      </c>
      <c r="AE5329" t="s">
        <v>10162</v>
      </c>
      <c r="AF5329" t="str">
        <f t="shared" si="428"/>
        <v>3839415430</v>
      </c>
    </row>
    <row r="5330" spans="8:32" ht="16.5" customHeight="1" x14ac:dyDescent="0.25">
      <c r="H5330" t="s">
        <v>9434</v>
      </c>
      <c r="I5330" t="s">
        <v>9626</v>
      </c>
      <c r="J5330" t="s">
        <v>9630</v>
      </c>
      <c r="K5330" t="s">
        <v>9631</v>
      </c>
      <c r="L5330">
        <f t="shared" si="429"/>
        <v>3737614623</v>
      </c>
      <c r="M5330" t="str">
        <f t="shared" si="430"/>
        <v>Thị trấn Bình Minh</v>
      </c>
      <c r="N5330">
        <f t="shared" si="431"/>
        <v>37376</v>
      </c>
      <c r="O5330" t="str">
        <f t="shared" si="427"/>
        <v>3</v>
      </c>
      <c r="AC5330" t="s">
        <v>9703</v>
      </c>
      <c r="AD5330" t="s">
        <v>10141</v>
      </c>
      <c r="AE5330" t="s">
        <v>10163</v>
      </c>
      <c r="AF5330" t="str">
        <f t="shared" si="428"/>
        <v>3839415433</v>
      </c>
    </row>
    <row r="5331" spans="8:32" ht="16.5" customHeight="1" x14ac:dyDescent="0.25">
      <c r="H5331" t="s">
        <v>9434</v>
      </c>
      <c r="I5331" t="s">
        <v>9626</v>
      </c>
      <c r="J5331" t="s">
        <v>9632</v>
      </c>
      <c r="K5331" t="s">
        <v>9633</v>
      </c>
      <c r="L5331">
        <f t="shared" si="429"/>
        <v>3737614626</v>
      </c>
      <c r="M5331" t="str">
        <f t="shared" si="430"/>
        <v>Xã Xuân Thiện</v>
      </c>
      <c r="N5331">
        <f t="shared" si="431"/>
        <v>37376</v>
      </c>
      <c r="O5331" t="str">
        <f t="shared" si="427"/>
        <v>3</v>
      </c>
      <c r="AC5331" t="s">
        <v>9703</v>
      </c>
      <c r="AD5331" t="s">
        <v>10141</v>
      </c>
      <c r="AE5331" t="s">
        <v>10165</v>
      </c>
      <c r="AF5331" t="str">
        <f t="shared" si="428"/>
        <v>3839415436</v>
      </c>
    </row>
    <row r="5332" spans="8:32" ht="16.5" customHeight="1" x14ac:dyDescent="0.25">
      <c r="H5332" t="s">
        <v>9434</v>
      </c>
      <c r="I5332" t="s">
        <v>9626</v>
      </c>
      <c r="J5332" t="s">
        <v>9634</v>
      </c>
      <c r="K5332" t="s">
        <v>9635</v>
      </c>
      <c r="L5332">
        <f t="shared" si="429"/>
        <v>3737614629</v>
      </c>
      <c r="M5332" t="str">
        <f t="shared" si="430"/>
        <v>Xã Hồi Ninh</v>
      </c>
      <c r="N5332">
        <f t="shared" si="431"/>
        <v>37376</v>
      </c>
      <c r="O5332" t="str">
        <f t="shared" si="427"/>
        <v>3</v>
      </c>
      <c r="AC5332" t="s">
        <v>9703</v>
      </c>
      <c r="AD5332" t="s">
        <v>10141</v>
      </c>
      <c r="AE5332" t="s">
        <v>10166</v>
      </c>
      <c r="AF5332" t="str">
        <f t="shared" si="428"/>
        <v>3839415439</v>
      </c>
    </row>
    <row r="5333" spans="8:32" ht="16.5" customHeight="1" x14ac:dyDescent="0.25">
      <c r="H5333" t="s">
        <v>9434</v>
      </c>
      <c r="I5333" t="s">
        <v>9626</v>
      </c>
      <c r="J5333" t="s">
        <v>9636</v>
      </c>
      <c r="K5333" t="s">
        <v>9637</v>
      </c>
      <c r="L5333">
        <f t="shared" si="429"/>
        <v>3737614632</v>
      </c>
      <c r="M5333" t="str">
        <f t="shared" si="430"/>
        <v>Xã Chính Tâm</v>
      </c>
      <c r="N5333">
        <f t="shared" si="431"/>
        <v>37376</v>
      </c>
      <c r="O5333" t="str">
        <f t="shared" si="427"/>
        <v>3</v>
      </c>
      <c r="AC5333" t="s">
        <v>9703</v>
      </c>
      <c r="AD5333" t="s">
        <v>10141</v>
      </c>
      <c r="AE5333" t="s">
        <v>10167</v>
      </c>
      <c r="AF5333" t="str">
        <f t="shared" si="428"/>
        <v>3839415442</v>
      </c>
    </row>
    <row r="5334" spans="8:32" ht="16.5" customHeight="1" x14ac:dyDescent="0.25">
      <c r="H5334" t="s">
        <v>9434</v>
      </c>
      <c r="I5334" t="s">
        <v>9626</v>
      </c>
      <c r="J5334" t="s">
        <v>9638</v>
      </c>
      <c r="K5334" t="s">
        <v>9639</v>
      </c>
      <c r="L5334">
        <f t="shared" si="429"/>
        <v>3737614635</v>
      </c>
      <c r="M5334" t="str">
        <f t="shared" si="430"/>
        <v>Xã Kim Định</v>
      </c>
      <c r="N5334">
        <f t="shared" si="431"/>
        <v>37376</v>
      </c>
      <c r="O5334" t="str">
        <f t="shared" si="427"/>
        <v>3</v>
      </c>
      <c r="AC5334" t="s">
        <v>9703</v>
      </c>
      <c r="AD5334" t="s">
        <v>10141</v>
      </c>
      <c r="AE5334" t="s">
        <v>10168</v>
      </c>
      <c r="AF5334" t="str">
        <f t="shared" si="428"/>
        <v>3839415445</v>
      </c>
    </row>
    <row r="5335" spans="8:32" ht="16.5" customHeight="1" x14ac:dyDescent="0.25">
      <c r="H5335" t="s">
        <v>9434</v>
      </c>
      <c r="I5335" t="s">
        <v>9626</v>
      </c>
      <c r="J5335" t="s">
        <v>9640</v>
      </c>
      <c r="K5335" t="s">
        <v>9641</v>
      </c>
      <c r="L5335">
        <f t="shared" si="429"/>
        <v>3737614638</v>
      </c>
      <c r="M5335" t="str">
        <f t="shared" si="430"/>
        <v>Xã Ân Hòa</v>
      </c>
      <c r="N5335">
        <f t="shared" si="431"/>
        <v>37376</v>
      </c>
      <c r="O5335" t="str">
        <f t="shared" si="427"/>
        <v>3</v>
      </c>
      <c r="AC5335" t="s">
        <v>9703</v>
      </c>
      <c r="AD5335" t="s">
        <v>10141</v>
      </c>
      <c r="AE5335" t="s">
        <v>10170</v>
      </c>
      <c r="AF5335" t="str">
        <f t="shared" si="428"/>
        <v>3839415448</v>
      </c>
    </row>
    <row r="5336" spans="8:32" ht="16.5" customHeight="1" x14ac:dyDescent="0.25">
      <c r="H5336" t="s">
        <v>9434</v>
      </c>
      <c r="I5336" t="s">
        <v>9626</v>
      </c>
      <c r="J5336" t="s">
        <v>9642</v>
      </c>
      <c r="K5336" t="s">
        <v>1231</v>
      </c>
      <c r="L5336">
        <f t="shared" si="429"/>
        <v>3737614641</v>
      </c>
      <c r="M5336" t="str">
        <f t="shared" si="430"/>
        <v>Xã Hùng Tiến</v>
      </c>
      <c r="N5336">
        <f t="shared" si="431"/>
        <v>37376</v>
      </c>
      <c r="O5336" t="str">
        <f t="shared" si="427"/>
        <v>3</v>
      </c>
      <c r="AC5336" t="s">
        <v>9703</v>
      </c>
      <c r="AD5336" t="s">
        <v>10141</v>
      </c>
      <c r="AE5336" t="s">
        <v>10172</v>
      </c>
      <c r="AF5336" t="str">
        <f t="shared" si="428"/>
        <v>3839415451</v>
      </c>
    </row>
    <row r="5337" spans="8:32" ht="16.5" customHeight="1" x14ac:dyDescent="0.25">
      <c r="H5337" t="s">
        <v>9434</v>
      </c>
      <c r="I5337" t="s">
        <v>9626</v>
      </c>
      <c r="J5337" t="s">
        <v>9643</v>
      </c>
      <c r="K5337" t="s">
        <v>9644</v>
      </c>
      <c r="L5337">
        <f t="shared" si="429"/>
        <v>3737614644</v>
      </c>
      <c r="M5337" t="str">
        <f t="shared" si="430"/>
        <v>Xã Yên Mật</v>
      </c>
      <c r="N5337">
        <f t="shared" si="431"/>
        <v>37376</v>
      </c>
      <c r="O5337" t="str">
        <f t="shared" si="427"/>
        <v>3</v>
      </c>
      <c r="AC5337" t="s">
        <v>9703</v>
      </c>
      <c r="AD5337" t="s">
        <v>10141</v>
      </c>
      <c r="AE5337" t="s">
        <v>10174</v>
      </c>
      <c r="AF5337" t="str">
        <f t="shared" si="428"/>
        <v>3839415454</v>
      </c>
    </row>
    <row r="5338" spans="8:32" ht="16.5" customHeight="1" x14ac:dyDescent="0.25">
      <c r="H5338" t="s">
        <v>9434</v>
      </c>
      <c r="I5338" t="s">
        <v>9626</v>
      </c>
      <c r="J5338" t="s">
        <v>9645</v>
      </c>
      <c r="K5338" t="s">
        <v>9646</v>
      </c>
      <c r="L5338">
        <f t="shared" si="429"/>
        <v>3737614647</v>
      </c>
      <c r="M5338" t="str">
        <f t="shared" si="430"/>
        <v>Xã Quang Thiện</v>
      </c>
      <c r="N5338">
        <f t="shared" si="431"/>
        <v>37376</v>
      </c>
      <c r="O5338" t="str">
        <f t="shared" si="427"/>
        <v>3</v>
      </c>
      <c r="AC5338" t="s">
        <v>9703</v>
      </c>
      <c r="AD5338" t="s">
        <v>10141</v>
      </c>
      <c r="AE5338" t="s">
        <v>10176</v>
      </c>
      <c r="AF5338" t="str">
        <f t="shared" si="428"/>
        <v>3839415457</v>
      </c>
    </row>
    <row r="5339" spans="8:32" ht="16.5" customHeight="1" x14ac:dyDescent="0.25">
      <c r="H5339" t="s">
        <v>9434</v>
      </c>
      <c r="I5339" t="s">
        <v>9626</v>
      </c>
      <c r="J5339" t="s">
        <v>9647</v>
      </c>
      <c r="K5339" t="s">
        <v>9648</v>
      </c>
      <c r="L5339">
        <f t="shared" si="429"/>
        <v>3737614650</v>
      </c>
      <c r="M5339" t="str">
        <f t="shared" si="430"/>
        <v>Xã Như Hòa</v>
      </c>
      <c r="N5339">
        <f t="shared" si="431"/>
        <v>37376</v>
      </c>
      <c r="O5339" t="str">
        <f t="shared" si="427"/>
        <v>3</v>
      </c>
      <c r="AC5339" t="s">
        <v>9703</v>
      </c>
      <c r="AD5339" t="s">
        <v>10141</v>
      </c>
      <c r="AE5339" t="s">
        <v>10178</v>
      </c>
      <c r="AF5339" t="str">
        <f t="shared" si="428"/>
        <v>3839415460</v>
      </c>
    </row>
    <row r="5340" spans="8:32" ht="16.5" customHeight="1" x14ac:dyDescent="0.25">
      <c r="H5340" t="s">
        <v>9434</v>
      </c>
      <c r="I5340" t="s">
        <v>9626</v>
      </c>
      <c r="J5340" t="s">
        <v>9649</v>
      </c>
      <c r="K5340" t="s">
        <v>9650</v>
      </c>
      <c r="L5340">
        <f t="shared" si="429"/>
        <v>3737614653</v>
      </c>
      <c r="M5340" t="str">
        <f t="shared" si="430"/>
        <v>Xã Chất Bình</v>
      </c>
      <c r="N5340">
        <f t="shared" si="431"/>
        <v>37376</v>
      </c>
      <c r="O5340" t="str">
        <f t="shared" si="427"/>
        <v>3</v>
      </c>
      <c r="AC5340" t="s">
        <v>9703</v>
      </c>
      <c r="AD5340" t="s">
        <v>10141</v>
      </c>
      <c r="AE5340" t="s">
        <v>10180</v>
      </c>
      <c r="AF5340" t="str">
        <f t="shared" si="428"/>
        <v>3839415463</v>
      </c>
    </row>
    <row r="5341" spans="8:32" ht="16.5" customHeight="1" x14ac:dyDescent="0.25">
      <c r="H5341" t="s">
        <v>9434</v>
      </c>
      <c r="I5341" t="s">
        <v>9626</v>
      </c>
      <c r="J5341" t="s">
        <v>9651</v>
      </c>
      <c r="K5341" t="s">
        <v>9652</v>
      </c>
      <c r="L5341">
        <f t="shared" si="429"/>
        <v>3737614656</v>
      </c>
      <c r="M5341" t="str">
        <f t="shared" si="430"/>
        <v>Xã Đồng Hướng</v>
      </c>
      <c r="N5341">
        <f t="shared" si="431"/>
        <v>37376</v>
      </c>
      <c r="O5341" t="str">
        <f t="shared" si="427"/>
        <v>3</v>
      </c>
      <c r="AC5341" t="s">
        <v>9703</v>
      </c>
      <c r="AD5341" t="s">
        <v>10141</v>
      </c>
      <c r="AE5341" t="s">
        <v>10182</v>
      </c>
      <c r="AF5341" t="str">
        <f t="shared" si="428"/>
        <v>3839415466</v>
      </c>
    </row>
    <row r="5342" spans="8:32" ht="16.5" customHeight="1" x14ac:dyDescent="0.25">
      <c r="H5342" t="s">
        <v>9434</v>
      </c>
      <c r="I5342" t="s">
        <v>9626</v>
      </c>
      <c r="J5342" t="s">
        <v>9653</v>
      </c>
      <c r="K5342" t="s">
        <v>9654</v>
      </c>
      <c r="L5342">
        <f t="shared" si="429"/>
        <v>3737614659</v>
      </c>
      <c r="M5342" t="str">
        <f t="shared" si="430"/>
        <v>Xã Kim Chính</v>
      </c>
      <c r="N5342">
        <f t="shared" si="431"/>
        <v>37376</v>
      </c>
      <c r="O5342" t="str">
        <f t="shared" si="427"/>
        <v>3</v>
      </c>
      <c r="AC5342" t="s">
        <v>9703</v>
      </c>
      <c r="AD5342" t="s">
        <v>10141</v>
      </c>
      <c r="AE5342" t="s">
        <v>10184</v>
      </c>
      <c r="AF5342" t="str">
        <f t="shared" si="428"/>
        <v>3839415469</v>
      </c>
    </row>
    <row r="5343" spans="8:32" ht="16.5" customHeight="1" x14ac:dyDescent="0.25">
      <c r="H5343" t="s">
        <v>9434</v>
      </c>
      <c r="I5343" t="s">
        <v>9626</v>
      </c>
      <c r="J5343" t="s">
        <v>9655</v>
      </c>
      <c r="K5343" t="s">
        <v>9656</v>
      </c>
      <c r="L5343">
        <f t="shared" si="429"/>
        <v>3737614662</v>
      </c>
      <c r="M5343" t="str">
        <f t="shared" si="430"/>
        <v>Xã Thượng Kiệm</v>
      </c>
      <c r="N5343">
        <f t="shared" si="431"/>
        <v>37376</v>
      </c>
      <c r="O5343" t="str">
        <f t="shared" si="427"/>
        <v>3</v>
      </c>
      <c r="AC5343" t="s">
        <v>9703</v>
      </c>
      <c r="AD5343" t="s">
        <v>10141</v>
      </c>
      <c r="AE5343" t="s">
        <v>10186</v>
      </c>
      <c r="AF5343" t="str">
        <f t="shared" si="428"/>
        <v>3839415472</v>
      </c>
    </row>
    <row r="5344" spans="8:32" ht="16.5" customHeight="1" x14ac:dyDescent="0.25">
      <c r="H5344" t="s">
        <v>9434</v>
      </c>
      <c r="I5344" t="s">
        <v>9626</v>
      </c>
      <c r="J5344" t="s">
        <v>9657</v>
      </c>
      <c r="K5344" t="s">
        <v>9658</v>
      </c>
      <c r="L5344">
        <f t="shared" si="429"/>
        <v>3737614665</v>
      </c>
      <c r="M5344" t="str">
        <f t="shared" si="430"/>
        <v>Xã Lưu Phương</v>
      </c>
      <c r="N5344">
        <f t="shared" si="431"/>
        <v>37376</v>
      </c>
      <c r="O5344" t="str">
        <f t="shared" si="427"/>
        <v>3</v>
      </c>
      <c r="AC5344" t="s">
        <v>9703</v>
      </c>
      <c r="AD5344" t="s">
        <v>10141</v>
      </c>
      <c r="AE5344" t="s">
        <v>10188</v>
      </c>
      <c r="AF5344" t="str">
        <f t="shared" si="428"/>
        <v>3839415475</v>
      </c>
    </row>
    <row r="5345" spans="8:32" ht="16.5" customHeight="1" x14ac:dyDescent="0.25">
      <c r="H5345" t="s">
        <v>9434</v>
      </c>
      <c r="I5345" t="s">
        <v>9626</v>
      </c>
      <c r="J5345" t="s">
        <v>9659</v>
      </c>
      <c r="K5345" t="s">
        <v>1572</v>
      </c>
      <c r="L5345">
        <f t="shared" si="429"/>
        <v>3737614668</v>
      </c>
      <c r="M5345" t="str">
        <f t="shared" si="430"/>
        <v>Xã Tân Thành</v>
      </c>
      <c r="N5345">
        <f t="shared" si="431"/>
        <v>37376</v>
      </c>
      <c r="O5345" t="str">
        <f t="shared" si="427"/>
        <v>3</v>
      </c>
      <c r="AC5345" t="s">
        <v>9703</v>
      </c>
      <c r="AD5345" t="s">
        <v>10141</v>
      </c>
      <c r="AE5345" t="s">
        <v>10190</v>
      </c>
      <c r="AF5345" t="str">
        <f t="shared" si="428"/>
        <v>3839415478</v>
      </c>
    </row>
    <row r="5346" spans="8:32" ht="16.5" customHeight="1" x14ac:dyDescent="0.25">
      <c r="H5346" t="s">
        <v>9434</v>
      </c>
      <c r="I5346" t="s">
        <v>9626</v>
      </c>
      <c r="J5346" t="s">
        <v>9660</v>
      </c>
      <c r="K5346" t="s">
        <v>9157</v>
      </c>
      <c r="L5346">
        <f t="shared" si="429"/>
        <v>3737614671</v>
      </c>
      <c r="M5346" t="str">
        <f t="shared" si="430"/>
        <v>Xã Yên Lộc</v>
      </c>
      <c r="N5346">
        <f t="shared" si="431"/>
        <v>37376</v>
      </c>
      <c r="O5346" t="str">
        <f t="shared" si="427"/>
        <v>3</v>
      </c>
      <c r="AC5346" t="s">
        <v>9703</v>
      </c>
      <c r="AD5346" t="s">
        <v>10192</v>
      </c>
      <c r="AE5346" t="s">
        <v>10194</v>
      </c>
      <c r="AF5346" t="str">
        <f t="shared" si="428"/>
        <v>3839515481</v>
      </c>
    </row>
    <row r="5347" spans="8:32" ht="16.5" customHeight="1" x14ac:dyDescent="0.25">
      <c r="H5347" t="s">
        <v>9434</v>
      </c>
      <c r="I5347" t="s">
        <v>9626</v>
      </c>
      <c r="J5347" t="s">
        <v>9661</v>
      </c>
      <c r="K5347" t="s">
        <v>9662</v>
      </c>
      <c r="L5347">
        <f t="shared" si="429"/>
        <v>3737614674</v>
      </c>
      <c r="M5347" t="str">
        <f t="shared" si="430"/>
        <v>Xã Lai Thành</v>
      </c>
      <c r="N5347">
        <f t="shared" si="431"/>
        <v>37376</v>
      </c>
      <c r="O5347" t="str">
        <f t="shared" si="427"/>
        <v>3</v>
      </c>
      <c r="AC5347" t="s">
        <v>9703</v>
      </c>
      <c r="AD5347" t="s">
        <v>10192</v>
      </c>
      <c r="AE5347" t="s">
        <v>10196</v>
      </c>
      <c r="AF5347" t="str">
        <f t="shared" si="428"/>
        <v>3839515484</v>
      </c>
    </row>
    <row r="5348" spans="8:32" ht="16.5" customHeight="1" x14ac:dyDescent="0.25">
      <c r="H5348" t="s">
        <v>9434</v>
      </c>
      <c r="I5348" t="s">
        <v>9626</v>
      </c>
      <c r="J5348" t="s">
        <v>9663</v>
      </c>
      <c r="K5348" t="s">
        <v>9664</v>
      </c>
      <c r="L5348">
        <f t="shared" si="429"/>
        <v>3737614677</v>
      </c>
      <c r="M5348" t="str">
        <f t="shared" si="430"/>
        <v>Xã Định Hóa</v>
      </c>
      <c r="N5348">
        <f t="shared" si="431"/>
        <v>37376</v>
      </c>
      <c r="O5348" t="str">
        <f t="shared" si="427"/>
        <v>3</v>
      </c>
      <c r="AC5348" t="s">
        <v>9703</v>
      </c>
      <c r="AD5348" t="s">
        <v>10192</v>
      </c>
      <c r="AE5348" t="s">
        <v>10198</v>
      </c>
      <c r="AF5348" t="str">
        <f t="shared" si="428"/>
        <v>3839515487</v>
      </c>
    </row>
    <row r="5349" spans="8:32" ht="16.5" customHeight="1" x14ac:dyDescent="0.25">
      <c r="H5349" t="s">
        <v>9434</v>
      </c>
      <c r="I5349" t="s">
        <v>9626</v>
      </c>
      <c r="J5349" t="s">
        <v>9665</v>
      </c>
      <c r="K5349" t="s">
        <v>9666</v>
      </c>
      <c r="L5349">
        <f t="shared" si="429"/>
        <v>3737614680</v>
      </c>
      <c r="M5349" t="str">
        <f t="shared" si="430"/>
        <v>Xã Văn Hải</v>
      </c>
      <c r="N5349">
        <f t="shared" si="431"/>
        <v>37376</v>
      </c>
      <c r="O5349" t="str">
        <f t="shared" si="427"/>
        <v>3</v>
      </c>
      <c r="AC5349" t="s">
        <v>9703</v>
      </c>
      <c r="AD5349" t="s">
        <v>10192</v>
      </c>
      <c r="AE5349" t="s">
        <v>10200</v>
      </c>
      <c r="AF5349" t="str">
        <f t="shared" si="428"/>
        <v>3839515490</v>
      </c>
    </row>
    <row r="5350" spans="8:32" ht="16.5" customHeight="1" x14ac:dyDescent="0.25">
      <c r="H5350" t="s">
        <v>9434</v>
      </c>
      <c r="I5350" t="s">
        <v>9626</v>
      </c>
      <c r="J5350" t="s">
        <v>9667</v>
      </c>
      <c r="K5350" t="s">
        <v>7348</v>
      </c>
      <c r="L5350">
        <f t="shared" si="429"/>
        <v>3737614683</v>
      </c>
      <c r="M5350" t="str">
        <f t="shared" si="430"/>
        <v>Xã Kim Tân</v>
      </c>
      <c r="N5350">
        <f t="shared" si="431"/>
        <v>37376</v>
      </c>
      <c r="O5350" t="str">
        <f t="shared" si="427"/>
        <v>3</v>
      </c>
      <c r="AC5350" t="s">
        <v>9703</v>
      </c>
      <c r="AD5350" t="s">
        <v>10192</v>
      </c>
      <c r="AE5350" t="s">
        <v>10202</v>
      </c>
      <c r="AF5350" t="str">
        <f t="shared" si="428"/>
        <v>3839515493</v>
      </c>
    </row>
    <row r="5351" spans="8:32" ht="16.5" customHeight="1" x14ac:dyDescent="0.25">
      <c r="H5351" t="s">
        <v>9434</v>
      </c>
      <c r="I5351" t="s">
        <v>9626</v>
      </c>
      <c r="J5351" t="s">
        <v>9668</v>
      </c>
      <c r="K5351" t="s">
        <v>9669</v>
      </c>
      <c r="L5351">
        <f t="shared" si="429"/>
        <v>3737614686</v>
      </c>
      <c r="M5351" t="str">
        <f t="shared" si="430"/>
        <v>Xã Kim Mỹ</v>
      </c>
      <c r="N5351">
        <f t="shared" si="431"/>
        <v>37376</v>
      </c>
      <c r="O5351" t="str">
        <f t="shared" si="427"/>
        <v>3</v>
      </c>
      <c r="AC5351" t="s">
        <v>9703</v>
      </c>
      <c r="AD5351" t="s">
        <v>10192</v>
      </c>
      <c r="AE5351" t="s">
        <v>10204</v>
      </c>
      <c r="AF5351" t="str">
        <f t="shared" si="428"/>
        <v>3839515496</v>
      </c>
    </row>
    <row r="5352" spans="8:32" ht="16.5" customHeight="1" x14ac:dyDescent="0.25">
      <c r="H5352" t="s">
        <v>9434</v>
      </c>
      <c r="I5352" t="s">
        <v>9626</v>
      </c>
      <c r="J5352" t="s">
        <v>9670</v>
      </c>
      <c r="K5352" t="s">
        <v>9671</v>
      </c>
      <c r="L5352">
        <f t="shared" si="429"/>
        <v>3737614689</v>
      </c>
      <c r="M5352" t="str">
        <f t="shared" si="430"/>
        <v>Xã Cồn Thoi</v>
      </c>
      <c r="N5352">
        <f t="shared" si="431"/>
        <v>37376</v>
      </c>
      <c r="O5352" t="str">
        <f t="shared" si="427"/>
        <v>3</v>
      </c>
      <c r="AC5352" t="s">
        <v>9703</v>
      </c>
      <c r="AD5352" t="s">
        <v>10192</v>
      </c>
      <c r="AE5352" t="s">
        <v>10205</v>
      </c>
      <c r="AF5352" t="str">
        <f t="shared" si="428"/>
        <v>3839515499</v>
      </c>
    </row>
    <row r="5353" spans="8:32" ht="16.5" customHeight="1" x14ac:dyDescent="0.25">
      <c r="H5353" t="s">
        <v>9434</v>
      </c>
      <c r="I5353" t="s">
        <v>9626</v>
      </c>
      <c r="J5353" t="s">
        <v>9672</v>
      </c>
      <c r="K5353" t="s">
        <v>9673</v>
      </c>
      <c r="L5353">
        <f t="shared" si="429"/>
        <v>3737614692</v>
      </c>
      <c r="M5353" t="str">
        <f t="shared" si="430"/>
        <v>Xã Kim Hải</v>
      </c>
      <c r="N5353">
        <f t="shared" si="431"/>
        <v>37376</v>
      </c>
      <c r="O5353" t="str">
        <f t="shared" si="427"/>
        <v>3</v>
      </c>
      <c r="AC5353" t="s">
        <v>9703</v>
      </c>
      <c r="AD5353" t="s">
        <v>10192</v>
      </c>
      <c r="AE5353" t="s">
        <v>10206</v>
      </c>
      <c r="AF5353" t="str">
        <f t="shared" si="428"/>
        <v>3839515502</v>
      </c>
    </row>
    <row r="5354" spans="8:32" ht="16.5" customHeight="1" x14ac:dyDescent="0.25">
      <c r="H5354" t="s">
        <v>9434</v>
      </c>
      <c r="I5354" t="s">
        <v>9626</v>
      </c>
      <c r="J5354" t="s">
        <v>9674</v>
      </c>
      <c r="K5354" t="s">
        <v>9675</v>
      </c>
      <c r="L5354">
        <f t="shared" si="429"/>
        <v>3737614695</v>
      </c>
      <c r="M5354" t="str">
        <f t="shared" si="430"/>
        <v>Xã Kim Trung</v>
      </c>
      <c r="N5354">
        <f t="shared" si="431"/>
        <v>37376</v>
      </c>
      <c r="O5354" t="str">
        <f t="shared" si="427"/>
        <v>3</v>
      </c>
      <c r="AC5354" t="s">
        <v>9703</v>
      </c>
      <c r="AD5354" t="s">
        <v>10192</v>
      </c>
      <c r="AE5354" t="s">
        <v>10208</v>
      </c>
      <c r="AF5354" t="str">
        <f t="shared" si="428"/>
        <v>3839515505</v>
      </c>
    </row>
    <row r="5355" spans="8:32" ht="16.5" customHeight="1" x14ac:dyDescent="0.25">
      <c r="H5355" t="s">
        <v>9434</v>
      </c>
      <c r="I5355" t="s">
        <v>9626</v>
      </c>
      <c r="J5355" t="s">
        <v>9676</v>
      </c>
      <c r="K5355" t="s">
        <v>9677</v>
      </c>
      <c r="L5355">
        <f t="shared" si="429"/>
        <v>3737614698</v>
      </c>
      <c r="M5355" t="str">
        <f t="shared" si="430"/>
        <v>Xã Kim Đông</v>
      </c>
      <c r="N5355">
        <f t="shared" si="431"/>
        <v>37376</v>
      </c>
      <c r="O5355" t="str">
        <f t="shared" si="427"/>
        <v>3</v>
      </c>
      <c r="AC5355" t="s">
        <v>9703</v>
      </c>
      <c r="AD5355" t="s">
        <v>10192</v>
      </c>
      <c r="AE5355" t="s">
        <v>10210</v>
      </c>
      <c r="AF5355" t="str">
        <f t="shared" si="428"/>
        <v>3839515508</v>
      </c>
    </row>
    <row r="5356" spans="8:32" ht="16.5" customHeight="1" x14ac:dyDescent="0.25">
      <c r="H5356" t="s">
        <v>9434</v>
      </c>
      <c r="I5356" t="s">
        <v>9678</v>
      </c>
      <c r="K5356" t="s">
        <v>9679</v>
      </c>
      <c r="L5356">
        <f t="shared" si="429"/>
        <v>37377</v>
      </c>
      <c r="M5356" t="str">
        <f t="shared" si="430"/>
        <v>Huyện Yên Mô</v>
      </c>
      <c r="N5356">
        <f t="shared" si="431"/>
        <v>37</v>
      </c>
      <c r="O5356" t="str">
        <f t="shared" si="427"/>
        <v>2</v>
      </c>
      <c r="AC5356" t="s">
        <v>9703</v>
      </c>
      <c r="AD5356" t="s">
        <v>10192</v>
      </c>
      <c r="AE5356" t="s">
        <v>10211</v>
      </c>
      <c r="AF5356" t="str">
        <f t="shared" si="428"/>
        <v>3839515511</v>
      </c>
    </row>
    <row r="5357" spans="8:32" ht="16.5" customHeight="1" x14ac:dyDescent="0.25">
      <c r="H5357" t="s">
        <v>9434</v>
      </c>
      <c r="I5357" t="s">
        <v>9678</v>
      </c>
      <c r="J5357" t="s">
        <v>9680</v>
      </c>
      <c r="K5357" t="s">
        <v>9681</v>
      </c>
      <c r="L5357">
        <f t="shared" si="429"/>
        <v>3737714701</v>
      </c>
      <c r="M5357" t="str">
        <f t="shared" si="430"/>
        <v>Thị trấn Yên Thịnh</v>
      </c>
      <c r="N5357">
        <f t="shared" si="431"/>
        <v>37377</v>
      </c>
      <c r="O5357" t="str">
        <f t="shared" si="427"/>
        <v>3</v>
      </c>
      <c r="AC5357" t="s">
        <v>9703</v>
      </c>
      <c r="AD5357" t="s">
        <v>10192</v>
      </c>
      <c r="AE5357" t="s">
        <v>10212</v>
      </c>
      <c r="AF5357" t="str">
        <f t="shared" si="428"/>
        <v>3839515514</v>
      </c>
    </row>
    <row r="5358" spans="8:32" ht="16.5" customHeight="1" x14ac:dyDescent="0.25">
      <c r="H5358" t="s">
        <v>9434</v>
      </c>
      <c r="I5358" t="s">
        <v>9678</v>
      </c>
      <c r="J5358" t="s">
        <v>9682</v>
      </c>
      <c r="K5358" t="s">
        <v>699</v>
      </c>
      <c r="L5358">
        <f t="shared" si="429"/>
        <v>3737714704</v>
      </c>
      <c r="M5358" t="str">
        <f t="shared" si="430"/>
        <v>Xã Khánh Thượng</v>
      </c>
      <c r="N5358">
        <f t="shared" si="431"/>
        <v>37377</v>
      </c>
      <c r="O5358" t="str">
        <f t="shared" si="427"/>
        <v>3</v>
      </c>
      <c r="AC5358" t="s">
        <v>9703</v>
      </c>
      <c r="AD5358" t="s">
        <v>10192</v>
      </c>
      <c r="AE5358" t="s">
        <v>10213</v>
      </c>
      <c r="AF5358" t="str">
        <f t="shared" si="428"/>
        <v>3839515517</v>
      </c>
    </row>
    <row r="5359" spans="8:32" ht="16.5" customHeight="1" x14ac:dyDescent="0.25">
      <c r="H5359" t="s">
        <v>9434</v>
      </c>
      <c r="I5359" t="s">
        <v>9678</v>
      </c>
      <c r="J5359" t="s">
        <v>9683</v>
      </c>
      <c r="K5359" t="s">
        <v>9684</v>
      </c>
      <c r="L5359">
        <f t="shared" si="429"/>
        <v>3737714707</v>
      </c>
      <c r="M5359" t="str">
        <f t="shared" si="430"/>
        <v>Xã Khánh Dương</v>
      </c>
      <c r="N5359">
        <f t="shared" si="431"/>
        <v>37377</v>
      </c>
      <c r="O5359" t="str">
        <f t="shared" si="427"/>
        <v>3</v>
      </c>
      <c r="AC5359" t="s">
        <v>9703</v>
      </c>
      <c r="AD5359" t="s">
        <v>10192</v>
      </c>
      <c r="AE5359" t="s">
        <v>10214</v>
      </c>
      <c r="AF5359" t="str">
        <f t="shared" si="428"/>
        <v>3839515520</v>
      </c>
    </row>
    <row r="5360" spans="8:32" ht="16.5" customHeight="1" x14ac:dyDescent="0.25">
      <c r="H5360" t="s">
        <v>9434</v>
      </c>
      <c r="I5360" t="s">
        <v>9678</v>
      </c>
      <c r="J5360" t="s">
        <v>9685</v>
      </c>
      <c r="K5360" t="s">
        <v>3909</v>
      </c>
      <c r="L5360">
        <f t="shared" si="429"/>
        <v>3737714710</v>
      </c>
      <c r="M5360" t="str">
        <f t="shared" si="430"/>
        <v>Xã Mai Sơn</v>
      </c>
      <c r="N5360">
        <f t="shared" si="431"/>
        <v>37377</v>
      </c>
      <c r="O5360" t="str">
        <f t="shared" si="427"/>
        <v>3</v>
      </c>
      <c r="AC5360" t="s">
        <v>9703</v>
      </c>
      <c r="AD5360" t="s">
        <v>10192</v>
      </c>
      <c r="AE5360" t="s">
        <v>10216</v>
      </c>
      <c r="AF5360" t="str">
        <f t="shared" si="428"/>
        <v>3839515523</v>
      </c>
    </row>
    <row r="5361" spans="8:32" ht="16.5" customHeight="1" x14ac:dyDescent="0.25">
      <c r="H5361" t="s">
        <v>9434</v>
      </c>
      <c r="I5361" t="s">
        <v>9678</v>
      </c>
      <c r="J5361" t="s">
        <v>9686</v>
      </c>
      <c r="K5361" t="s">
        <v>9687</v>
      </c>
      <c r="L5361">
        <f t="shared" si="429"/>
        <v>3737714713</v>
      </c>
      <c r="M5361" t="str">
        <f t="shared" si="430"/>
        <v>Xã Khánh Thịnh</v>
      </c>
      <c r="N5361">
        <f t="shared" si="431"/>
        <v>37377</v>
      </c>
      <c r="O5361" t="str">
        <f t="shared" si="427"/>
        <v>3</v>
      </c>
      <c r="AC5361" t="s">
        <v>9703</v>
      </c>
      <c r="AD5361" t="s">
        <v>10192</v>
      </c>
      <c r="AE5361" t="s">
        <v>10218</v>
      </c>
      <c r="AF5361" t="str">
        <f t="shared" si="428"/>
        <v>3839515526</v>
      </c>
    </row>
    <row r="5362" spans="8:32" ht="16.5" customHeight="1" x14ac:dyDescent="0.25">
      <c r="H5362" t="s">
        <v>9434</v>
      </c>
      <c r="I5362" t="s">
        <v>9678</v>
      </c>
      <c r="J5362" t="s">
        <v>9688</v>
      </c>
      <c r="K5362" t="s">
        <v>2440</v>
      </c>
      <c r="L5362">
        <f t="shared" si="429"/>
        <v>3737714716</v>
      </c>
      <c r="M5362" t="str">
        <f t="shared" si="430"/>
        <v>Xã Yên Phú</v>
      </c>
      <c r="N5362">
        <f t="shared" si="431"/>
        <v>37377</v>
      </c>
      <c r="O5362" t="str">
        <f t="shared" si="427"/>
        <v>3</v>
      </c>
      <c r="AC5362" t="s">
        <v>9703</v>
      </c>
      <c r="AD5362" t="s">
        <v>10192</v>
      </c>
      <c r="AE5362" t="s">
        <v>10219</v>
      </c>
      <c r="AF5362" t="str">
        <f t="shared" si="428"/>
        <v>3839515529</v>
      </c>
    </row>
    <row r="5363" spans="8:32" ht="16.5" customHeight="1" x14ac:dyDescent="0.25">
      <c r="H5363" t="s">
        <v>9434</v>
      </c>
      <c r="I5363" t="s">
        <v>9678</v>
      </c>
      <c r="J5363" t="s">
        <v>9689</v>
      </c>
      <c r="K5363" t="s">
        <v>1459</v>
      </c>
      <c r="L5363">
        <f t="shared" si="429"/>
        <v>3737714719</v>
      </c>
      <c r="M5363" t="str">
        <f t="shared" si="430"/>
        <v>Xã Yên Phong</v>
      </c>
      <c r="N5363">
        <f t="shared" si="431"/>
        <v>37377</v>
      </c>
      <c r="O5363" t="str">
        <f t="shared" si="427"/>
        <v>3</v>
      </c>
      <c r="AC5363" t="s">
        <v>9703</v>
      </c>
      <c r="AD5363" t="s">
        <v>10192</v>
      </c>
      <c r="AE5363" t="s">
        <v>10220</v>
      </c>
      <c r="AF5363" t="str">
        <f t="shared" si="428"/>
        <v>3839515532</v>
      </c>
    </row>
    <row r="5364" spans="8:32" ht="16.5" customHeight="1" x14ac:dyDescent="0.25">
      <c r="H5364" t="s">
        <v>9434</v>
      </c>
      <c r="I5364" t="s">
        <v>9678</v>
      </c>
      <c r="J5364" t="s">
        <v>9690</v>
      </c>
      <c r="K5364" t="s">
        <v>4260</v>
      </c>
      <c r="L5364">
        <f t="shared" si="429"/>
        <v>3737714722</v>
      </c>
      <c r="M5364" t="str">
        <f t="shared" si="430"/>
        <v>Xã Yên Hòa</v>
      </c>
      <c r="N5364">
        <f t="shared" si="431"/>
        <v>37377</v>
      </c>
      <c r="O5364" t="str">
        <f t="shared" si="427"/>
        <v>3</v>
      </c>
      <c r="AC5364" t="s">
        <v>9703</v>
      </c>
      <c r="AD5364" t="s">
        <v>10192</v>
      </c>
      <c r="AE5364" t="s">
        <v>10221</v>
      </c>
      <c r="AF5364" t="str">
        <f t="shared" si="428"/>
        <v>3839515535</v>
      </c>
    </row>
    <row r="5365" spans="8:32" ht="16.5" customHeight="1" x14ac:dyDescent="0.25">
      <c r="H5365" t="s">
        <v>9434</v>
      </c>
      <c r="I5365" t="s">
        <v>9678</v>
      </c>
      <c r="J5365" t="s">
        <v>9691</v>
      </c>
      <c r="K5365" t="s">
        <v>3922</v>
      </c>
      <c r="L5365">
        <f t="shared" si="429"/>
        <v>3737714725</v>
      </c>
      <c r="M5365" t="str">
        <f t="shared" si="430"/>
        <v>Xã Yên Thắng</v>
      </c>
      <c r="N5365">
        <f t="shared" si="431"/>
        <v>37377</v>
      </c>
      <c r="O5365" t="str">
        <f t="shared" si="427"/>
        <v>3</v>
      </c>
      <c r="AC5365" t="s">
        <v>9703</v>
      </c>
      <c r="AD5365" t="s">
        <v>10192</v>
      </c>
      <c r="AE5365" t="s">
        <v>10223</v>
      </c>
      <c r="AF5365" t="str">
        <f t="shared" si="428"/>
        <v>3839515538</v>
      </c>
    </row>
    <row r="5366" spans="8:32" ht="16.5" customHeight="1" x14ac:dyDescent="0.25">
      <c r="H5366" t="s">
        <v>9434</v>
      </c>
      <c r="I5366" t="s">
        <v>9678</v>
      </c>
      <c r="J5366" t="s">
        <v>9692</v>
      </c>
      <c r="K5366" t="s">
        <v>9693</v>
      </c>
      <c r="L5366">
        <f t="shared" si="429"/>
        <v>3737714728</v>
      </c>
      <c r="M5366" t="str">
        <f t="shared" si="430"/>
        <v>Xã Yên Từ</v>
      </c>
      <c r="N5366">
        <f t="shared" si="431"/>
        <v>37377</v>
      </c>
      <c r="O5366" t="str">
        <f t="shared" si="427"/>
        <v>3</v>
      </c>
      <c r="AC5366" t="s">
        <v>9703</v>
      </c>
      <c r="AD5366" t="s">
        <v>10192</v>
      </c>
      <c r="AE5366" t="s">
        <v>10225</v>
      </c>
      <c r="AF5366" t="str">
        <f t="shared" si="428"/>
        <v>3839515541</v>
      </c>
    </row>
    <row r="5367" spans="8:32" ht="16.5" customHeight="1" x14ac:dyDescent="0.25">
      <c r="H5367" t="s">
        <v>9434</v>
      </c>
      <c r="I5367" t="s">
        <v>9678</v>
      </c>
      <c r="J5367" t="s">
        <v>9694</v>
      </c>
      <c r="K5367" t="s">
        <v>3807</v>
      </c>
      <c r="L5367">
        <f t="shared" si="429"/>
        <v>3737714731</v>
      </c>
      <c r="M5367" t="str">
        <f t="shared" si="430"/>
        <v>Xã Yên Hưng</v>
      </c>
      <c r="N5367">
        <f t="shared" si="431"/>
        <v>37377</v>
      </c>
      <c r="O5367" t="str">
        <f t="shared" si="427"/>
        <v>3</v>
      </c>
      <c r="AC5367" t="s">
        <v>9703</v>
      </c>
      <c r="AD5367" t="s">
        <v>10192</v>
      </c>
      <c r="AE5367" t="s">
        <v>10227</v>
      </c>
      <c r="AF5367" t="str">
        <f t="shared" si="428"/>
        <v>3839515544</v>
      </c>
    </row>
    <row r="5368" spans="8:32" ht="16.5" customHeight="1" x14ac:dyDescent="0.25">
      <c r="H5368" t="s">
        <v>9434</v>
      </c>
      <c r="I5368" t="s">
        <v>9678</v>
      </c>
      <c r="J5368" t="s">
        <v>9695</v>
      </c>
      <c r="K5368" t="s">
        <v>1619</v>
      </c>
      <c r="L5368">
        <f t="shared" si="429"/>
        <v>3737714734</v>
      </c>
      <c r="M5368" t="str">
        <f t="shared" si="430"/>
        <v>Xã Yên Thành</v>
      </c>
      <c r="N5368">
        <f t="shared" si="431"/>
        <v>37377</v>
      </c>
      <c r="O5368" t="str">
        <f t="shared" si="427"/>
        <v>3</v>
      </c>
      <c r="AC5368" t="s">
        <v>9703</v>
      </c>
      <c r="AD5368" t="s">
        <v>10192</v>
      </c>
      <c r="AE5368" t="s">
        <v>10229</v>
      </c>
      <c r="AF5368" t="str">
        <f t="shared" si="428"/>
        <v>3839515547</v>
      </c>
    </row>
    <row r="5369" spans="8:32" ht="16.5" customHeight="1" x14ac:dyDescent="0.25">
      <c r="H5369" t="s">
        <v>9434</v>
      </c>
      <c r="I5369" t="s">
        <v>9678</v>
      </c>
      <c r="J5369" t="s">
        <v>9696</v>
      </c>
      <c r="K5369" t="s">
        <v>9164</v>
      </c>
      <c r="L5369">
        <f t="shared" si="429"/>
        <v>3737714737</v>
      </c>
      <c r="M5369" t="str">
        <f t="shared" si="430"/>
        <v>Xã Yên Nhân</v>
      </c>
      <c r="N5369">
        <f t="shared" si="431"/>
        <v>37377</v>
      </c>
      <c r="O5369" t="str">
        <f t="shared" si="427"/>
        <v>3</v>
      </c>
      <c r="AC5369" t="s">
        <v>9703</v>
      </c>
      <c r="AD5369" t="s">
        <v>10192</v>
      </c>
      <c r="AE5369" t="s">
        <v>10231</v>
      </c>
      <c r="AF5369" t="str">
        <f t="shared" si="428"/>
        <v>3839515550</v>
      </c>
    </row>
    <row r="5370" spans="8:32" ht="16.5" customHeight="1" x14ac:dyDescent="0.25">
      <c r="H5370" t="s">
        <v>9434</v>
      </c>
      <c r="I5370" t="s">
        <v>9678</v>
      </c>
      <c r="J5370" t="s">
        <v>9697</v>
      </c>
      <c r="K5370" t="s">
        <v>499</v>
      </c>
      <c r="L5370">
        <f t="shared" si="429"/>
        <v>3737714740</v>
      </c>
      <c r="M5370" t="str">
        <f t="shared" si="430"/>
        <v>Xã Yên Mỹ</v>
      </c>
      <c r="N5370">
        <f t="shared" si="431"/>
        <v>37377</v>
      </c>
      <c r="O5370" t="str">
        <f t="shared" si="427"/>
        <v>3</v>
      </c>
      <c r="AC5370" t="s">
        <v>9703</v>
      </c>
      <c r="AD5370" t="s">
        <v>10192</v>
      </c>
      <c r="AE5370" t="s">
        <v>10232</v>
      </c>
      <c r="AF5370" t="str">
        <f t="shared" si="428"/>
        <v>3839515553</v>
      </c>
    </row>
    <row r="5371" spans="8:32" ht="16.5" customHeight="1" x14ac:dyDescent="0.25">
      <c r="H5371" t="s">
        <v>9434</v>
      </c>
      <c r="I5371" t="s">
        <v>9678</v>
      </c>
      <c r="J5371" t="s">
        <v>9698</v>
      </c>
      <c r="K5371" t="s">
        <v>9699</v>
      </c>
      <c r="L5371">
        <f t="shared" si="429"/>
        <v>3737714743</v>
      </c>
      <c r="M5371" t="str">
        <f t="shared" si="430"/>
        <v>Xã Yên Mạc</v>
      </c>
      <c r="N5371">
        <f t="shared" si="431"/>
        <v>37377</v>
      </c>
      <c r="O5371" t="str">
        <f t="shared" si="427"/>
        <v>3</v>
      </c>
      <c r="AC5371" t="s">
        <v>9703</v>
      </c>
      <c r="AD5371" t="s">
        <v>10192</v>
      </c>
      <c r="AE5371" t="s">
        <v>10234</v>
      </c>
      <c r="AF5371" t="str">
        <f t="shared" si="428"/>
        <v>3839515556</v>
      </c>
    </row>
    <row r="5372" spans="8:32" ht="16.5" customHeight="1" x14ac:dyDescent="0.25">
      <c r="H5372" t="s">
        <v>9434</v>
      </c>
      <c r="I5372" t="s">
        <v>9678</v>
      </c>
      <c r="J5372" t="s">
        <v>9700</v>
      </c>
      <c r="K5372" t="s">
        <v>6826</v>
      </c>
      <c r="L5372">
        <f t="shared" si="429"/>
        <v>3737714746</v>
      </c>
      <c r="M5372" t="str">
        <f t="shared" si="430"/>
        <v>Xã Yên Đồng</v>
      </c>
      <c r="N5372">
        <f t="shared" si="431"/>
        <v>37377</v>
      </c>
      <c r="O5372" t="str">
        <f t="shared" si="427"/>
        <v>3</v>
      </c>
      <c r="AC5372" t="s">
        <v>9703</v>
      </c>
      <c r="AD5372" t="s">
        <v>10192</v>
      </c>
      <c r="AE5372" t="s">
        <v>10236</v>
      </c>
      <c r="AF5372" t="str">
        <f t="shared" si="428"/>
        <v>3839515559</v>
      </c>
    </row>
    <row r="5373" spans="8:32" ht="16.5" customHeight="1" x14ac:dyDescent="0.25">
      <c r="H5373" t="s">
        <v>9434</v>
      </c>
      <c r="I5373" t="s">
        <v>9678</v>
      </c>
      <c r="J5373" t="s">
        <v>9701</v>
      </c>
      <c r="K5373" t="s">
        <v>3973</v>
      </c>
      <c r="L5373">
        <f t="shared" si="429"/>
        <v>3737714749</v>
      </c>
      <c r="M5373" t="str">
        <f t="shared" si="430"/>
        <v>Xã Yên Thái</v>
      </c>
      <c r="N5373">
        <f t="shared" si="431"/>
        <v>37377</v>
      </c>
      <c r="O5373" t="str">
        <f t="shared" si="427"/>
        <v>3</v>
      </c>
      <c r="AC5373" t="s">
        <v>9703</v>
      </c>
      <c r="AD5373" t="s">
        <v>10192</v>
      </c>
      <c r="AE5373" t="s">
        <v>10238</v>
      </c>
      <c r="AF5373" t="str">
        <f t="shared" si="428"/>
        <v>3839515562</v>
      </c>
    </row>
    <row r="5374" spans="8:32" ht="16.5" customHeight="1" x14ac:dyDescent="0.25">
      <c r="H5374" t="s">
        <v>9434</v>
      </c>
      <c r="I5374" t="s">
        <v>9678</v>
      </c>
      <c r="J5374" t="s">
        <v>9702</v>
      </c>
      <c r="K5374" t="s">
        <v>2433</v>
      </c>
      <c r="L5374">
        <f t="shared" si="429"/>
        <v>3737714752</v>
      </c>
      <c r="M5374" t="str">
        <f t="shared" si="430"/>
        <v>Xã Yên Lâm</v>
      </c>
      <c r="N5374">
        <f t="shared" si="431"/>
        <v>37377</v>
      </c>
      <c r="O5374" t="str">
        <f t="shared" si="427"/>
        <v>3</v>
      </c>
      <c r="AC5374" t="s">
        <v>9703</v>
      </c>
      <c r="AD5374" t="s">
        <v>10192</v>
      </c>
      <c r="AE5374" t="s">
        <v>10240</v>
      </c>
      <c r="AF5374" t="str">
        <f t="shared" si="428"/>
        <v>3839515565</v>
      </c>
    </row>
    <row r="5375" spans="8:32" ht="16.5" customHeight="1" x14ac:dyDescent="0.25">
      <c r="H5375" t="s">
        <v>9703</v>
      </c>
      <c r="K5375" t="s">
        <v>9704</v>
      </c>
      <c r="L5375">
        <f t="shared" si="429"/>
        <v>38</v>
      </c>
      <c r="M5375" t="str">
        <f t="shared" si="430"/>
        <v>Tỉnh Thanh Hoá</v>
      </c>
      <c r="N5375" t="str">
        <f t="shared" si="431"/>
        <v/>
      </c>
      <c r="O5375" t="str">
        <f t="shared" si="427"/>
        <v>1</v>
      </c>
      <c r="AC5375" t="s">
        <v>9703</v>
      </c>
      <c r="AD5375" t="s">
        <v>10192</v>
      </c>
      <c r="AE5375" t="s">
        <v>10241</v>
      </c>
      <c r="AF5375" t="str">
        <f t="shared" si="428"/>
        <v>3839515568</v>
      </c>
    </row>
    <row r="5376" spans="8:32" ht="16.5" customHeight="1" x14ac:dyDescent="0.25">
      <c r="H5376" t="s">
        <v>9703</v>
      </c>
      <c r="I5376" t="s">
        <v>9705</v>
      </c>
      <c r="K5376" t="s">
        <v>9706</v>
      </c>
      <c r="L5376">
        <f t="shared" si="429"/>
        <v>38380</v>
      </c>
      <c r="M5376" t="str">
        <f t="shared" si="430"/>
        <v>Thành phố Thanh Hóa</v>
      </c>
      <c r="N5376">
        <f t="shared" si="431"/>
        <v>38</v>
      </c>
      <c r="O5376" t="str">
        <f t="shared" si="427"/>
        <v>2</v>
      </c>
      <c r="AC5376" t="s">
        <v>9703</v>
      </c>
      <c r="AD5376" t="s">
        <v>10192</v>
      </c>
      <c r="AE5376" t="s">
        <v>10243</v>
      </c>
      <c r="AF5376" t="str">
        <f t="shared" si="428"/>
        <v>3839515571</v>
      </c>
    </row>
    <row r="5377" spans="8:32" ht="16.5" customHeight="1" x14ac:dyDescent="0.25">
      <c r="H5377" t="s">
        <v>9703</v>
      </c>
      <c r="I5377" t="s">
        <v>9705</v>
      </c>
      <c r="J5377" t="s">
        <v>9707</v>
      </c>
      <c r="K5377" t="s">
        <v>9708</v>
      </c>
      <c r="L5377">
        <f t="shared" si="429"/>
        <v>3838014755</v>
      </c>
      <c r="M5377" t="str">
        <f t="shared" si="430"/>
        <v>Phường Hàm Rồng</v>
      </c>
      <c r="N5377">
        <f t="shared" si="431"/>
        <v>38380</v>
      </c>
      <c r="O5377" t="str">
        <f t="shared" si="427"/>
        <v>3</v>
      </c>
      <c r="AC5377" t="s">
        <v>9703</v>
      </c>
      <c r="AD5377" t="s">
        <v>10192</v>
      </c>
      <c r="AE5377" t="s">
        <v>10244</v>
      </c>
      <c r="AF5377" t="str">
        <f t="shared" si="428"/>
        <v>3839515574</v>
      </c>
    </row>
    <row r="5378" spans="8:32" ht="16.5" customHeight="1" x14ac:dyDescent="0.25">
      <c r="H5378" t="s">
        <v>9703</v>
      </c>
      <c r="I5378" t="s">
        <v>9705</v>
      </c>
      <c r="J5378" t="s">
        <v>9709</v>
      </c>
      <c r="K5378" t="s">
        <v>9710</v>
      </c>
      <c r="L5378">
        <f t="shared" si="429"/>
        <v>3838014758</v>
      </c>
      <c r="M5378" t="str">
        <f t="shared" si="430"/>
        <v>Phường Đông Thọ</v>
      </c>
      <c r="N5378">
        <f t="shared" si="431"/>
        <v>38380</v>
      </c>
      <c r="O5378" t="str">
        <f t="shared" si="427"/>
        <v>3</v>
      </c>
      <c r="AC5378" t="s">
        <v>9703</v>
      </c>
      <c r="AD5378" t="s">
        <v>10192</v>
      </c>
      <c r="AE5378" t="s">
        <v>10246</v>
      </c>
      <c r="AF5378" t="str">
        <f t="shared" si="428"/>
        <v>3839515577</v>
      </c>
    </row>
    <row r="5379" spans="8:32" ht="16.5" customHeight="1" x14ac:dyDescent="0.25">
      <c r="H5379" t="s">
        <v>9703</v>
      </c>
      <c r="I5379" t="s">
        <v>9705</v>
      </c>
      <c r="J5379" t="s">
        <v>9711</v>
      </c>
      <c r="K5379" t="s">
        <v>9712</v>
      </c>
      <c r="L5379">
        <f t="shared" si="429"/>
        <v>3838014761</v>
      </c>
      <c r="M5379" t="str">
        <f t="shared" si="430"/>
        <v>Phường Nam Ngạn</v>
      </c>
      <c r="N5379">
        <f t="shared" si="431"/>
        <v>38380</v>
      </c>
      <c r="O5379" t="str">
        <f t="shared" ref="O5379:O5442" si="432">IF(AND(LEN(I5379) &gt; 0, LEN(J5379) = 0), "2", IF(LEN(J5379) &gt;0, "3", "1"))</f>
        <v>3</v>
      </c>
      <c r="AC5379" t="s">
        <v>9703</v>
      </c>
      <c r="AD5379" t="s">
        <v>10192</v>
      </c>
      <c r="AE5379" t="s">
        <v>10247</v>
      </c>
      <c r="AF5379" t="str">
        <f t="shared" ref="AF5379:AF5442" si="433">CONCATENATE(AC5379,AD5379,AE5379)</f>
        <v>3839515580</v>
      </c>
    </row>
    <row r="5380" spans="8:32" ht="16.5" customHeight="1" x14ac:dyDescent="0.25">
      <c r="H5380" t="s">
        <v>9703</v>
      </c>
      <c r="I5380" t="s">
        <v>9705</v>
      </c>
      <c r="J5380" t="s">
        <v>9713</v>
      </c>
      <c r="K5380" t="s">
        <v>9044</v>
      </c>
      <c r="L5380">
        <f t="shared" ref="L5380:L5443" si="434">_xlfn.NUMBERVALUE( H5380&amp;I5380&amp;J5380)</f>
        <v>3838014764</v>
      </c>
      <c r="M5380" t="str">
        <f t="shared" ref="M5380:M5443" si="435">K5380</f>
        <v>Phường Trường Thi</v>
      </c>
      <c r="N5380">
        <f t="shared" ref="N5380:N5443" si="436">IF(AND(LEN(I5380) &gt; 0, LEN(J5380) = 0),_xlfn.NUMBERVALUE(H5380), IF(LEN(J5380) &gt;0, _xlfn.NUMBERVALUE(H5380&amp;I5380), ""))</f>
        <v>38380</v>
      </c>
      <c r="O5380" t="str">
        <f t="shared" si="432"/>
        <v>3</v>
      </c>
      <c r="AC5380" t="s">
        <v>9703</v>
      </c>
      <c r="AD5380" t="s">
        <v>10192</v>
      </c>
      <c r="AE5380" t="s">
        <v>10249</v>
      </c>
      <c r="AF5380" t="str">
        <f t="shared" si="433"/>
        <v>3839515583</v>
      </c>
    </row>
    <row r="5381" spans="8:32" ht="16.5" customHeight="1" x14ac:dyDescent="0.25">
      <c r="H5381" t="s">
        <v>9703</v>
      </c>
      <c r="I5381" t="s">
        <v>9705</v>
      </c>
      <c r="J5381" t="s">
        <v>9714</v>
      </c>
      <c r="K5381" t="s">
        <v>37</v>
      </c>
      <c r="L5381">
        <f t="shared" si="434"/>
        <v>3838014767</v>
      </c>
      <c r="M5381" t="str">
        <f t="shared" si="435"/>
        <v>Phường Điện Biên</v>
      </c>
      <c r="N5381">
        <f t="shared" si="436"/>
        <v>38380</v>
      </c>
      <c r="O5381" t="str">
        <f t="shared" si="432"/>
        <v>3</v>
      </c>
      <c r="AC5381" t="s">
        <v>9703</v>
      </c>
      <c r="AD5381" t="s">
        <v>10192</v>
      </c>
      <c r="AE5381" t="s">
        <v>10250</v>
      </c>
      <c r="AF5381" t="str">
        <f t="shared" si="433"/>
        <v>3839515586</v>
      </c>
    </row>
    <row r="5382" spans="8:32" ht="16.5" customHeight="1" x14ac:dyDescent="0.25">
      <c r="H5382" t="s">
        <v>9703</v>
      </c>
      <c r="I5382" t="s">
        <v>9705</v>
      </c>
      <c r="J5382" t="s">
        <v>9715</v>
      </c>
      <c r="K5382" t="s">
        <v>9716</v>
      </c>
      <c r="L5382">
        <f t="shared" si="434"/>
        <v>3838014770</v>
      </c>
      <c r="M5382" t="str">
        <f t="shared" si="435"/>
        <v>Phường Phú Sơn</v>
      </c>
      <c r="N5382">
        <f t="shared" si="436"/>
        <v>38380</v>
      </c>
      <c r="O5382" t="str">
        <f t="shared" si="432"/>
        <v>3</v>
      </c>
      <c r="AC5382" t="s">
        <v>9703</v>
      </c>
      <c r="AD5382" t="s">
        <v>10192</v>
      </c>
      <c r="AE5382" t="s">
        <v>10251</v>
      </c>
      <c r="AF5382" t="str">
        <f t="shared" si="433"/>
        <v>3839515589</v>
      </c>
    </row>
    <row r="5383" spans="8:32" ht="16.5" customHeight="1" x14ac:dyDescent="0.25">
      <c r="H5383" t="s">
        <v>9703</v>
      </c>
      <c r="I5383" t="s">
        <v>9705</v>
      </c>
      <c r="J5383" t="s">
        <v>9717</v>
      </c>
      <c r="K5383" t="s">
        <v>7696</v>
      </c>
      <c r="L5383">
        <f t="shared" si="434"/>
        <v>3838014773</v>
      </c>
      <c r="M5383" t="str">
        <f t="shared" si="435"/>
        <v>Phường Lam Sơn</v>
      </c>
      <c r="N5383">
        <f t="shared" si="436"/>
        <v>38380</v>
      </c>
      <c r="O5383" t="str">
        <f t="shared" si="432"/>
        <v>3</v>
      </c>
      <c r="AC5383" t="s">
        <v>9703</v>
      </c>
      <c r="AD5383" t="s">
        <v>10192</v>
      </c>
      <c r="AE5383" t="s">
        <v>10253</v>
      </c>
      <c r="AF5383" t="str">
        <f t="shared" si="433"/>
        <v>3839515592</v>
      </c>
    </row>
    <row r="5384" spans="8:32" ht="16.5" customHeight="1" x14ac:dyDescent="0.25">
      <c r="H5384" t="s">
        <v>9703</v>
      </c>
      <c r="I5384" t="s">
        <v>9705</v>
      </c>
      <c r="J5384" t="s">
        <v>9718</v>
      </c>
      <c r="K5384" t="s">
        <v>9719</v>
      </c>
      <c r="L5384">
        <f t="shared" si="434"/>
        <v>3838014776</v>
      </c>
      <c r="M5384" t="str">
        <f t="shared" si="435"/>
        <v>Phường Ba Đình</v>
      </c>
      <c r="N5384">
        <f t="shared" si="436"/>
        <v>38380</v>
      </c>
      <c r="O5384" t="str">
        <f t="shared" si="432"/>
        <v>3</v>
      </c>
      <c r="AC5384" t="s">
        <v>9703</v>
      </c>
      <c r="AD5384" t="s">
        <v>10192</v>
      </c>
      <c r="AE5384" t="s">
        <v>10254</v>
      </c>
      <c r="AF5384" t="str">
        <f t="shared" si="433"/>
        <v>3839515595</v>
      </c>
    </row>
    <row r="5385" spans="8:32" ht="16.5" customHeight="1" x14ac:dyDescent="0.25">
      <c r="H5385" t="s">
        <v>9703</v>
      </c>
      <c r="I5385" t="s">
        <v>9705</v>
      </c>
      <c r="J5385" t="s">
        <v>9720</v>
      </c>
      <c r="K5385" t="s">
        <v>9721</v>
      </c>
      <c r="L5385">
        <f t="shared" si="434"/>
        <v>3838014779</v>
      </c>
      <c r="M5385" t="str">
        <f t="shared" si="435"/>
        <v>Phường Ngọc Trạo</v>
      </c>
      <c r="N5385">
        <f t="shared" si="436"/>
        <v>38380</v>
      </c>
      <c r="O5385" t="str">
        <f t="shared" si="432"/>
        <v>3</v>
      </c>
      <c r="AC5385" t="s">
        <v>9703</v>
      </c>
      <c r="AD5385" t="s">
        <v>10192</v>
      </c>
      <c r="AE5385" t="s">
        <v>10255</v>
      </c>
      <c r="AF5385" t="str">
        <f t="shared" si="433"/>
        <v>3839515598</v>
      </c>
    </row>
    <row r="5386" spans="8:32" ht="16.5" customHeight="1" x14ac:dyDescent="0.25">
      <c r="H5386" t="s">
        <v>9703</v>
      </c>
      <c r="I5386" t="s">
        <v>9705</v>
      </c>
      <c r="J5386" t="s">
        <v>9722</v>
      </c>
      <c r="K5386" t="s">
        <v>9723</v>
      </c>
      <c r="L5386">
        <f t="shared" si="434"/>
        <v>3838014782</v>
      </c>
      <c r="M5386" t="str">
        <f t="shared" si="435"/>
        <v>Phường Đông Vệ</v>
      </c>
      <c r="N5386">
        <f t="shared" si="436"/>
        <v>38380</v>
      </c>
      <c r="O5386" t="str">
        <f t="shared" si="432"/>
        <v>3</v>
      </c>
      <c r="AC5386" t="s">
        <v>9703</v>
      </c>
      <c r="AD5386" t="s">
        <v>10192</v>
      </c>
      <c r="AE5386" t="s">
        <v>10256</v>
      </c>
      <c r="AF5386" t="str">
        <f t="shared" si="433"/>
        <v>3839515601</v>
      </c>
    </row>
    <row r="5387" spans="8:32" ht="16.5" customHeight="1" x14ac:dyDescent="0.25">
      <c r="H5387" t="s">
        <v>9703</v>
      </c>
      <c r="I5387" t="s">
        <v>9705</v>
      </c>
      <c r="J5387" t="s">
        <v>9724</v>
      </c>
      <c r="K5387" t="s">
        <v>9725</v>
      </c>
      <c r="L5387">
        <f t="shared" si="434"/>
        <v>3838014785</v>
      </c>
      <c r="M5387" t="str">
        <f t="shared" si="435"/>
        <v>Phường Đông Sơn</v>
      </c>
      <c r="N5387">
        <f t="shared" si="436"/>
        <v>38380</v>
      </c>
      <c r="O5387" t="str">
        <f t="shared" si="432"/>
        <v>3</v>
      </c>
      <c r="AC5387" t="s">
        <v>9703</v>
      </c>
      <c r="AD5387" t="s">
        <v>10258</v>
      </c>
      <c r="AE5387" t="s">
        <v>10260</v>
      </c>
      <c r="AF5387" t="str">
        <f t="shared" si="433"/>
        <v>3839615604</v>
      </c>
    </row>
    <row r="5388" spans="8:32" ht="16.5" customHeight="1" x14ac:dyDescent="0.25">
      <c r="H5388" t="s">
        <v>9703</v>
      </c>
      <c r="I5388" t="s">
        <v>9705</v>
      </c>
      <c r="J5388" t="s">
        <v>9726</v>
      </c>
      <c r="K5388" t="s">
        <v>9727</v>
      </c>
      <c r="L5388">
        <f t="shared" si="434"/>
        <v>3838014788</v>
      </c>
      <c r="M5388" t="str">
        <f t="shared" si="435"/>
        <v>Phường Tân Sơn</v>
      </c>
      <c r="N5388">
        <f t="shared" si="436"/>
        <v>38380</v>
      </c>
      <c r="O5388" t="str">
        <f t="shared" si="432"/>
        <v>3</v>
      </c>
      <c r="AC5388" t="s">
        <v>9703</v>
      </c>
      <c r="AD5388" t="s">
        <v>10258</v>
      </c>
      <c r="AE5388" t="s">
        <v>10262</v>
      </c>
      <c r="AF5388" t="str">
        <f t="shared" si="433"/>
        <v>3839615607</v>
      </c>
    </row>
    <row r="5389" spans="8:32" ht="16.5" customHeight="1" x14ac:dyDescent="0.25">
      <c r="H5389" t="s">
        <v>9703</v>
      </c>
      <c r="I5389" t="s">
        <v>9705</v>
      </c>
      <c r="J5389" t="s">
        <v>9728</v>
      </c>
      <c r="K5389" t="s">
        <v>9729</v>
      </c>
      <c r="L5389">
        <f t="shared" si="434"/>
        <v>3838014791</v>
      </c>
      <c r="M5389" t="str">
        <f t="shared" si="435"/>
        <v>Phường Đông Cương</v>
      </c>
      <c r="N5389">
        <f t="shared" si="436"/>
        <v>38380</v>
      </c>
      <c r="O5389" t="str">
        <f t="shared" si="432"/>
        <v>3</v>
      </c>
      <c r="AC5389" t="s">
        <v>9703</v>
      </c>
      <c r="AD5389" t="s">
        <v>10258</v>
      </c>
      <c r="AE5389" t="s">
        <v>10264</v>
      </c>
      <c r="AF5389" t="str">
        <f t="shared" si="433"/>
        <v>3839615610</v>
      </c>
    </row>
    <row r="5390" spans="8:32" ht="16.5" customHeight="1" x14ac:dyDescent="0.25">
      <c r="H5390" t="s">
        <v>9703</v>
      </c>
      <c r="I5390" t="s">
        <v>9705</v>
      </c>
      <c r="J5390" t="s">
        <v>9730</v>
      </c>
      <c r="K5390" t="s">
        <v>9731</v>
      </c>
      <c r="L5390">
        <f t="shared" si="434"/>
        <v>3838014794</v>
      </c>
      <c r="M5390" t="str">
        <f t="shared" si="435"/>
        <v>Phường Đông Hương</v>
      </c>
      <c r="N5390">
        <f t="shared" si="436"/>
        <v>38380</v>
      </c>
      <c r="O5390" t="str">
        <f t="shared" si="432"/>
        <v>3</v>
      </c>
      <c r="AC5390" t="s">
        <v>9703</v>
      </c>
      <c r="AD5390" t="s">
        <v>10258</v>
      </c>
      <c r="AE5390" t="s">
        <v>10265</v>
      </c>
      <c r="AF5390" t="str">
        <f t="shared" si="433"/>
        <v>3839615613</v>
      </c>
    </row>
    <row r="5391" spans="8:32" ht="16.5" customHeight="1" x14ac:dyDescent="0.25">
      <c r="H5391" t="s">
        <v>9703</v>
      </c>
      <c r="I5391" t="s">
        <v>9705</v>
      </c>
      <c r="J5391" t="s">
        <v>9732</v>
      </c>
      <c r="K5391" t="s">
        <v>7709</v>
      </c>
      <c r="L5391">
        <f t="shared" si="434"/>
        <v>3838014797</v>
      </c>
      <c r="M5391" t="str">
        <f t="shared" si="435"/>
        <v>Phường Đông Hải</v>
      </c>
      <c r="N5391">
        <f t="shared" si="436"/>
        <v>38380</v>
      </c>
      <c r="O5391" t="str">
        <f t="shared" si="432"/>
        <v>3</v>
      </c>
      <c r="AC5391" t="s">
        <v>9703</v>
      </c>
      <c r="AD5391" t="s">
        <v>10258</v>
      </c>
      <c r="AE5391" t="s">
        <v>10267</v>
      </c>
      <c r="AF5391" t="str">
        <f t="shared" si="433"/>
        <v>3839615616</v>
      </c>
    </row>
    <row r="5392" spans="8:32" ht="16.5" customHeight="1" x14ac:dyDescent="0.25">
      <c r="H5392" t="s">
        <v>9703</v>
      </c>
      <c r="I5392" t="s">
        <v>9705</v>
      </c>
      <c r="J5392" t="s">
        <v>9733</v>
      </c>
      <c r="K5392" t="s">
        <v>9734</v>
      </c>
      <c r="L5392">
        <f t="shared" si="434"/>
        <v>3838014800</v>
      </c>
      <c r="M5392" t="str">
        <f t="shared" si="435"/>
        <v>Phường Quảng Hưng</v>
      </c>
      <c r="N5392">
        <f t="shared" si="436"/>
        <v>38380</v>
      </c>
      <c r="O5392" t="str">
        <f t="shared" si="432"/>
        <v>3</v>
      </c>
      <c r="AC5392" t="s">
        <v>9703</v>
      </c>
      <c r="AD5392" t="s">
        <v>10258</v>
      </c>
      <c r="AE5392" t="s">
        <v>10269</v>
      </c>
      <c r="AF5392" t="str">
        <f t="shared" si="433"/>
        <v>3839615619</v>
      </c>
    </row>
    <row r="5393" spans="8:32" ht="16.5" customHeight="1" x14ac:dyDescent="0.25">
      <c r="H5393" t="s">
        <v>9703</v>
      </c>
      <c r="I5393" t="s">
        <v>9705</v>
      </c>
      <c r="J5393" t="s">
        <v>9735</v>
      </c>
      <c r="K5393" t="s">
        <v>9736</v>
      </c>
      <c r="L5393">
        <f t="shared" si="434"/>
        <v>3838014803</v>
      </c>
      <c r="M5393" t="str">
        <f t="shared" si="435"/>
        <v>Phường Quảng Thắng</v>
      </c>
      <c r="N5393">
        <f t="shared" si="436"/>
        <v>38380</v>
      </c>
      <c r="O5393" t="str">
        <f t="shared" si="432"/>
        <v>3</v>
      </c>
      <c r="AC5393" t="s">
        <v>9703</v>
      </c>
      <c r="AD5393" t="s">
        <v>10258</v>
      </c>
      <c r="AE5393" t="s">
        <v>10271</v>
      </c>
      <c r="AF5393" t="str">
        <f t="shared" si="433"/>
        <v>3839615622</v>
      </c>
    </row>
    <row r="5394" spans="8:32" ht="16.5" customHeight="1" x14ac:dyDescent="0.25">
      <c r="H5394" t="s">
        <v>9703</v>
      </c>
      <c r="I5394" t="s">
        <v>9705</v>
      </c>
      <c r="J5394" t="s">
        <v>9737</v>
      </c>
      <c r="K5394" t="s">
        <v>9738</v>
      </c>
      <c r="L5394">
        <f t="shared" si="434"/>
        <v>3838014806</v>
      </c>
      <c r="M5394" t="str">
        <f t="shared" si="435"/>
        <v>Phường Quảng Thành</v>
      </c>
      <c r="N5394">
        <f t="shared" si="436"/>
        <v>38380</v>
      </c>
      <c r="O5394" t="str">
        <f t="shared" si="432"/>
        <v>3</v>
      </c>
      <c r="AC5394" t="s">
        <v>9703</v>
      </c>
      <c r="AD5394" t="s">
        <v>10258</v>
      </c>
      <c r="AE5394" t="s">
        <v>10273</v>
      </c>
      <c r="AF5394" t="str">
        <f t="shared" si="433"/>
        <v>3839615625</v>
      </c>
    </row>
    <row r="5395" spans="8:32" ht="16.5" customHeight="1" x14ac:dyDescent="0.25">
      <c r="H5395" t="s">
        <v>9703</v>
      </c>
      <c r="I5395" t="s">
        <v>9705</v>
      </c>
      <c r="J5395" t="s">
        <v>9739</v>
      </c>
      <c r="K5395" t="s">
        <v>9740</v>
      </c>
      <c r="L5395">
        <f t="shared" si="434"/>
        <v>3838015850</v>
      </c>
      <c r="M5395" t="str">
        <f t="shared" si="435"/>
        <v>Xã Thiệu Vân</v>
      </c>
      <c r="N5395">
        <f t="shared" si="436"/>
        <v>38380</v>
      </c>
      <c r="O5395" t="str">
        <f t="shared" si="432"/>
        <v>3</v>
      </c>
      <c r="AC5395" t="s">
        <v>9703</v>
      </c>
      <c r="AD5395" t="s">
        <v>10258</v>
      </c>
      <c r="AE5395" t="s">
        <v>10275</v>
      </c>
      <c r="AF5395" t="str">
        <f t="shared" si="433"/>
        <v>3839615628</v>
      </c>
    </row>
    <row r="5396" spans="8:32" ht="16.5" customHeight="1" x14ac:dyDescent="0.25">
      <c r="H5396" t="s">
        <v>9703</v>
      </c>
      <c r="I5396" t="s">
        <v>9705</v>
      </c>
      <c r="J5396" t="s">
        <v>9741</v>
      </c>
      <c r="K5396" t="s">
        <v>9742</v>
      </c>
      <c r="L5396">
        <f t="shared" si="434"/>
        <v>3838015856</v>
      </c>
      <c r="M5396" t="str">
        <f t="shared" si="435"/>
        <v>Xã Thiệu Khánh</v>
      </c>
      <c r="N5396">
        <f t="shared" si="436"/>
        <v>38380</v>
      </c>
      <c r="O5396" t="str">
        <f t="shared" si="432"/>
        <v>3</v>
      </c>
      <c r="AC5396" t="s">
        <v>9703</v>
      </c>
      <c r="AD5396" t="s">
        <v>10258</v>
      </c>
      <c r="AE5396" t="s">
        <v>10276</v>
      </c>
      <c r="AF5396" t="str">
        <f t="shared" si="433"/>
        <v>3839615631</v>
      </c>
    </row>
    <row r="5397" spans="8:32" ht="16.5" customHeight="1" x14ac:dyDescent="0.25">
      <c r="H5397" t="s">
        <v>9703</v>
      </c>
      <c r="I5397" t="s">
        <v>9705</v>
      </c>
      <c r="J5397" t="s">
        <v>9743</v>
      </c>
      <c r="K5397" t="s">
        <v>9744</v>
      </c>
      <c r="L5397">
        <f t="shared" si="434"/>
        <v>3838015859</v>
      </c>
      <c r="M5397" t="str">
        <f t="shared" si="435"/>
        <v>Xã Thiệu Dương</v>
      </c>
      <c r="N5397">
        <f t="shared" si="436"/>
        <v>38380</v>
      </c>
      <c r="O5397" t="str">
        <f t="shared" si="432"/>
        <v>3</v>
      </c>
      <c r="AC5397" t="s">
        <v>9703</v>
      </c>
      <c r="AD5397" t="s">
        <v>10258</v>
      </c>
      <c r="AE5397" t="s">
        <v>10278</v>
      </c>
      <c r="AF5397" t="str">
        <f t="shared" si="433"/>
        <v>3839615634</v>
      </c>
    </row>
    <row r="5398" spans="8:32" ht="16.5" customHeight="1" x14ac:dyDescent="0.25">
      <c r="H5398" t="s">
        <v>9703</v>
      </c>
      <c r="I5398" t="s">
        <v>9705</v>
      </c>
      <c r="J5398" t="s">
        <v>9745</v>
      </c>
      <c r="K5398" t="s">
        <v>9746</v>
      </c>
      <c r="L5398">
        <f t="shared" si="434"/>
        <v>3838015868</v>
      </c>
      <c r="M5398" t="str">
        <f t="shared" si="435"/>
        <v>Phường Tào Xuyên</v>
      </c>
      <c r="N5398">
        <f t="shared" si="436"/>
        <v>38380</v>
      </c>
      <c r="O5398" t="str">
        <f t="shared" si="432"/>
        <v>3</v>
      </c>
      <c r="AC5398" t="s">
        <v>9703</v>
      </c>
      <c r="AD5398" t="s">
        <v>10258</v>
      </c>
      <c r="AE5398" t="s">
        <v>10280</v>
      </c>
      <c r="AF5398" t="str">
        <f t="shared" si="433"/>
        <v>3839615637</v>
      </c>
    </row>
    <row r="5399" spans="8:32" ht="16.5" customHeight="1" x14ac:dyDescent="0.25">
      <c r="H5399" t="s">
        <v>9703</v>
      </c>
      <c r="I5399" t="s">
        <v>9705</v>
      </c>
      <c r="J5399" t="s">
        <v>9747</v>
      </c>
      <c r="K5399" t="s">
        <v>9748</v>
      </c>
      <c r="L5399">
        <f t="shared" si="434"/>
        <v>3838015913</v>
      </c>
      <c r="M5399" t="str">
        <f t="shared" si="435"/>
        <v>Xã Hoằng Lý</v>
      </c>
      <c r="N5399">
        <f t="shared" si="436"/>
        <v>38380</v>
      </c>
      <c r="O5399" t="str">
        <f t="shared" si="432"/>
        <v>3</v>
      </c>
      <c r="AC5399" t="s">
        <v>9703</v>
      </c>
      <c r="AD5399" t="s">
        <v>10258</v>
      </c>
      <c r="AE5399" t="s">
        <v>10282</v>
      </c>
      <c r="AF5399" t="str">
        <f t="shared" si="433"/>
        <v>3839615640</v>
      </c>
    </row>
    <row r="5400" spans="8:32" ht="16.5" customHeight="1" x14ac:dyDescent="0.25">
      <c r="H5400" t="s">
        <v>9703</v>
      </c>
      <c r="I5400" t="s">
        <v>9705</v>
      </c>
      <c r="J5400" t="s">
        <v>9749</v>
      </c>
      <c r="K5400" t="s">
        <v>9750</v>
      </c>
      <c r="L5400">
        <f t="shared" si="434"/>
        <v>3838015922</v>
      </c>
      <c r="M5400" t="str">
        <f t="shared" si="435"/>
        <v>Xã Hoằng Long</v>
      </c>
      <c r="N5400">
        <f t="shared" si="436"/>
        <v>38380</v>
      </c>
      <c r="O5400" t="str">
        <f t="shared" si="432"/>
        <v>3</v>
      </c>
      <c r="AC5400" t="s">
        <v>9703</v>
      </c>
      <c r="AD5400" t="s">
        <v>10258</v>
      </c>
      <c r="AE5400" t="s">
        <v>10283</v>
      </c>
      <c r="AF5400" t="str">
        <f t="shared" si="433"/>
        <v>3839615643</v>
      </c>
    </row>
    <row r="5401" spans="8:32" ht="16.5" customHeight="1" x14ac:dyDescent="0.25">
      <c r="H5401" t="s">
        <v>9703</v>
      </c>
      <c r="I5401" t="s">
        <v>9705</v>
      </c>
      <c r="J5401" t="s">
        <v>9751</v>
      </c>
      <c r="K5401" t="s">
        <v>9752</v>
      </c>
      <c r="L5401">
        <f t="shared" si="434"/>
        <v>3838015925</v>
      </c>
      <c r="M5401" t="str">
        <f t="shared" si="435"/>
        <v>Xã Hoằng Quang</v>
      </c>
      <c r="N5401">
        <f t="shared" si="436"/>
        <v>38380</v>
      </c>
      <c r="O5401" t="str">
        <f t="shared" si="432"/>
        <v>3</v>
      </c>
      <c r="AC5401" t="s">
        <v>9703</v>
      </c>
      <c r="AD5401" t="s">
        <v>10258</v>
      </c>
      <c r="AE5401" t="s">
        <v>10284</v>
      </c>
      <c r="AF5401" t="str">
        <f t="shared" si="433"/>
        <v>3839615646</v>
      </c>
    </row>
    <row r="5402" spans="8:32" ht="16.5" customHeight="1" x14ac:dyDescent="0.25">
      <c r="H5402" t="s">
        <v>9703</v>
      </c>
      <c r="I5402" t="s">
        <v>9705</v>
      </c>
      <c r="J5402" t="s">
        <v>9753</v>
      </c>
      <c r="K5402" t="s">
        <v>9754</v>
      </c>
      <c r="L5402">
        <f t="shared" si="434"/>
        <v>3838015970</v>
      </c>
      <c r="M5402" t="str">
        <f t="shared" si="435"/>
        <v>Xã Hoằng Đại</v>
      </c>
      <c r="N5402">
        <f t="shared" si="436"/>
        <v>38380</v>
      </c>
      <c r="O5402" t="str">
        <f t="shared" si="432"/>
        <v>3</v>
      </c>
      <c r="AC5402" t="s">
        <v>9703</v>
      </c>
      <c r="AD5402" t="s">
        <v>10258</v>
      </c>
      <c r="AE5402" t="s">
        <v>10285</v>
      </c>
      <c r="AF5402" t="str">
        <f t="shared" si="433"/>
        <v>3839615649</v>
      </c>
    </row>
    <row r="5403" spans="8:32" ht="16.5" customHeight="1" x14ac:dyDescent="0.25">
      <c r="H5403" t="s">
        <v>9703</v>
      </c>
      <c r="I5403" t="s">
        <v>9705</v>
      </c>
      <c r="J5403" t="s">
        <v>9755</v>
      </c>
      <c r="K5403" t="s">
        <v>9756</v>
      </c>
      <c r="L5403">
        <f t="shared" si="434"/>
        <v>3838016009</v>
      </c>
      <c r="M5403" t="str">
        <f t="shared" si="435"/>
        <v>Xã Hoằng Anh</v>
      </c>
      <c r="N5403">
        <f t="shared" si="436"/>
        <v>38380</v>
      </c>
      <c r="O5403" t="str">
        <f t="shared" si="432"/>
        <v>3</v>
      </c>
      <c r="AC5403" t="s">
        <v>9703</v>
      </c>
      <c r="AD5403" t="s">
        <v>10258</v>
      </c>
      <c r="AE5403" t="s">
        <v>10286</v>
      </c>
      <c r="AF5403" t="str">
        <f t="shared" si="433"/>
        <v>3839615652</v>
      </c>
    </row>
    <row r="5404" spans="8:32" ht="16.5" customHeight="1" x14ac:dyDescent="0.25">
      <c r="H5404" t="s">
        <v>9703</v>
      </c>
      <c r="I5404" t="s">
        <v>9705</v>
      </c>
      <c r="J5404" t="s">
        <v>9757</v>
      </c>
      <c r="K5404" t="s">
        <v>9758</v>
      </c>
      <c r="L5404">
        <f t="shared" si="434"/>
        <v>3838016379</v>
      </c>
      <c r="M5404" t="str">
        <f t="shared" si="435"/>
        <v>Phường An Hoạch</v>
      </c>
      <c r="N5404">
        <f t="shared" si="436"/>
        <v>38380</v>
      </c>
      <c r="O5404" t="str">
        <f t="shared" si="432"/>
        <v>3</v>
      </c>
      <c r="AC5404" t="s">
        <v>9703</v>
      </c>
      <c r="AD5404" t="s">
        <v>10258</v>
      </c>
      <c r="AE5404" t="s">
        <v>10288</v>
      </c>
      <c r="AF5404" t="str">
        <f t="shared" si="433"/>
        <v>3839615655</v>
      </c>
    </row>
    <row r="5405" spans="8:32" ht="16.5" customHeight="1" x14ac:dyDescent="0.25">
      <c r="H5405" t="s">
        <v>9703</v>
      </c>
      <c r="I5405" t="s">
        <v>9705</v>
      </c>
      <c r="J5405" t="s">
        <v>9759</v>
      </c>
      <c r="K5405" t="s">
        <v>6328</v>
      </c>
      <c r="L5405">
        <f t="shared" si="434"/>
        <v>3838016396</v>
      </c>
      <c r="M5405" t="str">
        <f t="shared" si="435"/>
        <v>Xã Đông Lĩnh</v>
      </c>
      <c r="N5405">
        <f t="shared" si="436"/>
        <v>38380</v>
      </c>
      <c r="O5405" t="str">
        <f t="shared" si="432"/>
        <v>3</v>
      </c>
      <c r="AC5405" t="s">
        <v>9703</v>
      </c>
      <c r="AD5405" t="s">
        <v>10258</v>
      </c>
      <c r="AE5405" t="s">
        <v>10290</v>
      </c>
      <c r="AF5405" t="str">
        <f t="shared" si="433"/>
        <v>3839615658</v>
      </c>
    </row>
    <row r="5406" spans="8:32" ht="16.5" customHeight="1" x14ac:dyDescent="0.25">
      <c r="H5406" t="s">
        <v>9703</v>
      </c>
      <c r="I5406" t="s">
        <v>9705</v>
      </c>
      <c r="J5406" t="s">
        <v>9760</v>
      </c>
      <c r="K5406" t="s">
        <v>8527</v>
      </c>
      <c r="L5406">
        <f t="shared" si="434"/>
        <v>3838016429</v>
      </c>
      <c r="M5406" t="str">
        <f t="shared" si="435"/>
        <v>Xã Đông Vinh</v>
      </c>
      <c r="N5406">
        <f t="shared" si="436"/>
        <v>38380</v>
      </c>
      <c r="O5406" t="str">
        <f t="shared" si="432"/>
        <v>3</v>
      </c>
      <c r="AC5406" t="s">
        <v>9703</v>
      </c>
      <c r="AD5406" t="s">
        <v>10258</v>
      </c>
      <c r="AE5406" t="s">
        <v>10292</v>
      </c>
      <c r="AF5406" t="str">
        <f t="shared" si="433"/>
        <v>3839615661</v>
      </c>
    </row>
    <row r="5407" spans="8:32" ht="16.5" customHeight="1" x14ac:dyDescent="0.25">
      <c r="H5407" t="s">
        <v>9703</v>
      </c>
      <c r="I5407" t="s">
        <v>9705</v>
      </c>
      <c r="J5407" t="s">
        <v>9761</v>
      </c>
      <c r="K5407" t="s">
        <v>8525</v>
      </c>
      <c r="L5407">
        <f t="shared" si="434"/>
        <v>3838016432</v>
      </c>
      <c r="M5407" t="str">
        <f t="shared" si="435"/>
        <v>Xã Đông Tân</v>
      </c>
      <c r="N5407">
        <f t="shared" si="436"/>
        <v>38380</v>
      </c>
      <c r="O5407" t="str">
        <f t="shared" si="432"/>
        <v>3</v>
      </c>
      <c r="AC5407" t="s">
        <v>9703</v>
      </c>
      <c r="AD5407" t="s">
        <v>10293</v>
      </c>
      <c r="AE5407" t="s">
        <v>10295</v>
      </c>
      <c r="AF5407" t="str">
        <f t="shared" si="433"/>
        <v>3839715664</v>
      </c>
    </row>
    <row r="5408" spans="8:32" ht="16.5" customHeight="1" x14ac:dyDescent="0.25">
      <c r="H5408" t="s">
        <v>9703</v>
      </c>
      <c r="I5408" t="s">
        <v>9705</v>
      </c>
      <c r="J5408" t="s">
        <v>9762</v>
      </c>
      <c r="K5408" t="s">
        <v>5880</v>
      </c>
      <c r="L5408">
        <f t="shared" si="434"/>
        <v>3838016435</v>
      </c>
      <c r="M5408" t="str">
        <f t="shared" si="435"/>
        <v>Xã Đông Hưng</v>
      </c>
      <c r="N5408">
        <f t="shared" si="436"/>
        <v>38380</v>
      </c>
      <c r="O5408" t="str">
        <f t="shared" si="432"/>
        <v>3</v>
      </c>
      <c r="AC5408" t="s">
        <v>9703</v>
      </c>
      <c r="AD5408" t="s">
        <v>10293</v>
      </c>
      <c r="AE5408" t="s">
        <v>10297</v>
      </c>
      <c r="AF5408" t="str">
        <f t="shared" si="433"/>
        <v>3839715667</v>
      </c>
    </row>
    <row r="5409" spans="8:32" ht="16.5" customHeight="1" x14ac:dyDescent="0.25">
      <c r="H5409" t="s">
        <v>9703</v>
      </c>
      <c r="I5409" t="s">
        <v>9705</v>
      </c>
      <c r="J5409" t="s">
        <v>9763</v>
      </c>
      <c r="K5409" t="s">
        <v>5557</v>
      </c>
      <c r="L5409">
        <f t="shared" si="434"/>
        <v>3838016441</v>
      </c>
      <c r="M5409" t="str">
        <f t="shared" si="435"/>
        <v>Xã Quảng Thịnh</v>
      </c>
      <c r="N5409">
        <f t="shared" si="436"/>
        <v>38380</v>
      </c>
      <c r="O5409" t="str">
        <f t="shared" si="432"/>
        <v>3</v>
      </c>
      <c r="AC5409" t="s">
        <v>9703</v>
      </c>
      <c r="AD5409" t="s">
        <v>10293</v>
      </c>
      <c r="AE5409" t="s">
        <v>10299</v>
      </c>
      <c r="AF5409" t="str">
        <f t="shared" si="433"/>
        <v>3839715670</v>
      </c>
    </row>
    <row r="5410" spans="8:32" ht="16.5" customHeight="1" x14ac:dyDescent="0.25">
      <c r="H5410" t="s">
        <v>9703</v>
      </c>
      <c r="I5410" t="s">
        <v>9705</v>
      </c>
      <c r="J5410" t="s">
        <v>9764</v>
      </c>
      <c r="K5410" t="s">
        <v>9765</v>
      </c>
      <c r="L5410">
        <f t="shared" si="434"/>
        <v>3838016459</v>
      </c>
      <c r="M5410" t="str">
        <f t="shared" si="435"/>
        <v>Xã Quảng Đông</v>
      </c>
      <c r="N5410">
        <f t="shared" si="436"/>
        <v>38380</v>
      </c>
      <c r="O5410" t="str">
        <f t="shared" si="432"/>
        <v>3</v>
      </c>
      <c r="AC5410" t="s">
        <v>9703</v>
      </c>
      <c r="AD5410" t="s">
        <v>10293</v>
      </c>
      <c r="AE5410" t="s">
        <v>10301</v>
      </c>
      <c r="AF5410" t="str">
        <f t="shared" si="433"/>
        <v>3839715673</v>
      </c>
    </row>
    <row r="5411" spans="8:32" ht="16.5" customHeight="1" x14ac:dyDescent="0.25">
      <c r="H5411" t="s">
        <v>9703</v>
      </c>
      <c r="I5411" t="s">
        <v>9705</v>
      </c>
      <c r="J5411" t="s">
        <v>9766</v>
      </c>
      <c r="K5411" t="s">
        <v>9767</v>
      </c>
      <c r="L5411">
        <f t="shared" si="434"/>
        <v>3838016507</v>
      </c>
      <c r="M5411" t="str">
        <f t="shared" si="435"/>
        <v>Xã Quảng Cát</v>
      </c>
      <c r="N5411">
        <f t="shared" si="436"/>
        <v>38380</v>
      </c>
      <c r="O5411" t="str">
        <f t="shared" si="432"/>
        <v>3</v>
      </c>
      <c r="AC5411" t="s">
        <v>9703</v>
      </c>
      <c r="AD5411" t="s">
        <v>10293</v>
      </c>
      <c r="AE5411" t="s">
        <v>10303</v>
      </c>
      <c r="AF5411" t="str">
        <f t="shared" si="433"/>
        <v>3839715676</v>
      </c>
    </row>
    <row r="5412" spans="8:32" ht="16.5" customHeight="1" x14ac:dyDescent="0.25">
      <c r="H5412" t="s">
        <v>9703</v>
      </c>
      <c r="I5412" t="s">
        <v>9705</v>
      </c>
      <c r="J5412" t="s">
        <v>9768</v>
      </c>
      <c r="K5412" t="s">
        <v>7158</v>
      </c>
      <c r="L5412">
        <f t="shared" si="434"/>
        <v>3838016522</v>
      </c>
      <c r="M5412" t="str">
        <f t="shared" si="435"/>
        <v>Xã Quảng Phú</v>
      </c>
      <c r="N5412">
        <f t="shared" si="436"/>
        <v>38380</v>
      </c>
      <c r="O5412" t="str">
        <f t="shared" si="432"/>
        <v>3</v>
      </c>
      <c r="AC5412" t="s">
        <v>9703</v>
      </c>
      <c r="AD5412" t="s">
        <v>10293</v>
      </c>
      <c r="AE5412" t="s">
        <v>10304</v>
      </c>
      <c r="AF5412" t="str">
        <f t="shared" si="433"/>
        <v>3839715679</v>
      </c>
    </row>
    <row r="5413" spans="8:32" ht="16.5" customHeight="1" x14ac:dyDescent="0.25">
      <c r="H5413" t="s">
        <v>9703</v>
      </c>
      <c r="I5413" t="s">
        <v>9705</v>
      </c>
      <c r="J5413" t="s">
        <v>9769</v>
      </c>
      <c r="K5413" t="s">
        <v>9770</v>
      </c>
      <c r="L5413">
        <f t="shared" si="434"/>
        <v>3838016525</v>
      </c>
      <c r="M5413" t="str">
        <f t="shared" si="435"/>
        <v>Xã Quảng Tâm</v>
      </c>
      <c r="N5413">
        <f t="shared" si="436"/>
        <v>38380</v>
      </c>
      <c r="O5413" t="str">
        <f t="shared" si="432"/>
        <v>3</v>
      </c>
      <c r="AC5413" t="s">
        <v>9703</v>
      </c>
      <c r="AD5413" t="s">
        <v>10293</v>
      </c>
      <c r="AE5413" t="s">
        <v>10305</v>
      </c>
      <c r="AF5413" t="str">
        <f t="shared" si="433"/>
        <v>3839715682</v>
      </c>
    </row>
    <row r="5414" spans="8:32" ht="16.5" customHeight="1" x14ac:dyDescent="0.25">
      <c r="H5414" t="s">
        <v>9703</v>
      </c>
      <c r="I5414" t="s">
        <v>9771</v>
      </c>
      <c r="K5414" t="s">
        <v>9772</v>
      </c>
      <c r="L5414">
        <f t="shared" si="434"/>
        <v>38381</v>
      </c>
      <c r="M5414" t="str">
        <f t="shared" si="435"/>
        <v>Thị xã Bỉm Sơn</v>
      </c>
      <c r="N5414">
        <f t="shared" si="436"/>
        <v>38</v>
      </c>
      <c r="O5414" t="str">
        <f t="shared" si="432"/>
        <v>2</v>
      </c>
      <c r="AC5414" t="s">
        <v>9703</v>
      </c>
      <c r="AD5414" t="s">
        <v>10293</v>
      </c>
      <c r="AE5414" t="s">
        <v>10306</v>
      </c>
      <c r="AF5414" t="str">
        <f t="shared" si="433"/>
        <v>3839715685</v>
      </c>
    </row>
    <row r="5415" spans="8:32" ht="16.5" customHeight="1" x14ac:dyDescent="0.25">
      <c r="H5415" t="s">
        <v>9703</v>
      </c>
      <c r="I5415" t="s">
        <v>9771</v>
      </c>
      <c r="J5415" t="s">
        <v>9773</v>
      </c>
      <c r="K5415" t="s">
        <v>4882</v>
      </c>
      <c r="L5415">
        <f t="shared" si="434"/>
        <v>3838114809</v>
      </c>
      <c r="M5415" t="str">
        <f t="shared" si="435"/>
        <v>Phường Bắc Sơn</v>
      </c>
      <c r="N5415">
        <f t="shared" si="436"/>
        <v>38381</v>
      </c>
      <c r="O5415" t="str">
        <f t="shared" si="432"/>
        <v>3</v>
      </c>
      <c r="AC5415" t="s">
        <v>9703</v>
      </c>
      <c r="AD5415" t="s">
        <v>10293</v>
      </c>
      <c r="AE5415" t="s">
        <v>10308</v>
      </c>
      <c r="AF5415" t="str">
        <f t="shared" si="433"/>
        <v>3839715688</v>
      </c>
    </row>
    <row r="5416" spans="8:32" ht="16.5" customHeight="1" x14ac:dyDescent="0.25">
      <c r="H5416" t="s">
        <v>9703</v>
      </c>
      <c r="I5416" t="s">
        <v>9771</v>
      </c>
      <c r="J5416" t="s">
        <v>9774</v>
      </c>
      <c r="K5416" t="s">
        <v>9719</v>
      </c>
      <c r="L5416">
        <f t="shared" si="434"/>
        <v>3838114812</v>
      </c>
      <c r="M5416" t="str">
        <f t="shared" si="435"/>
        <v>Phường Ba Đình</v>
      </c>
      <c r="N5416">
        <f t="shared" si="436"/>
        <v>38381</v>
      </c>
      <c r="O5416" t="str">
        <f t="shared" si="432"/>
        <v>3</v>
      </c>
      <c r="AC5416" t="s">
        <v>9703</v>
      </c>
      <c r="AD5416" t="s">
        <v>10293</v>
      </c>
      <c r="AE5416" t="s">
        <v>10310</v>
      </c>
      <c r="AF5416" t="str">
        <f t="shared" si="433"/>
        <v>3839715691</v>
      </c>
    </row>
    <row r="5417" spans="8:32" ht="16.5" customHeight="1" x14ac:dyDescent="0.25">
      <c r="H5417" t="s">
        <v>9703</v>
      </c>
      <c r="I5417" t="s">
        <v>9771</v>
      </c>
      <c r="J5417" t="s">
        <v>9775</v>
      </c>
      <c r="K5417" t="s">
        <v>7696</v>
      </c>
      <c r="L5417">
        <f t="shared" si="434"/>
        <v>3838114815</v>
      </c>
      <c r="M5417" t="str">
        <f t="shared" si="435"/>
        <v>Phường Lam Sơn</v>
      </c>
      <c r="N5417">
        <f t="shared" si="436"/>
        <v>38381</v>
      </c>
      <c r="O5417" t="str">
        <f t="shared" si="432"/>
        <v>3</v>
      </c>
      <c r="AC5417" t="s">
        <v>9703</v>
      </c>
      <c r="AD5417" t="s">
        <v>10293</v>
      </c>
      <c r="AE5417" t="s">
        <v>10311</v>
      </c>
      <c r="AF5417" t="str">
        <f t="shared" si="433"/>
        <v>3839715694</v>
      </c>
    </row>
    <row r="5418" spans="8:32" ht="16.5" customHeight="1" x14ac:dyDescent="0.25">
      <c r="H5418" t="s">
        <v>9703</v>
      </c>
      <c r="I5418" t="s">
        <v>9771</v>
      </c>
      <c r="J5418" t="s">
        <v>9776</v>
      </c>
      <c r="K5418" t="s">
        <v>9721</v>
      </c>
      <c r="L5418">
        <f t="shared" si="434"/>
        <v>3838114818</v>
      </c>
      <c r="M5418" t="str">
        <f t="shared" si="435"/>
        <v>Phường Ngọc Trạo</v>
      </c>
      <c r="N5418">
        <f t="shared" si="436"/>
        <v>38381</v>
      </c>
      <c r="O5418" t="str">
        <f t="shared" si="432"/>
        <v>3</v>
      </c>
      <c r="AC5418" t="s">
        <v>9703</v>
      </c>
      <c r="AD5418" t="s">
        <v>10293</v>
      </c>
      <c r="AE5418" t="s">
        <v>10312</v>
      </c>
      <c r="AF5418" t="str">
        <f t="shared" si="433"/>
        <v>3839715697</v>
      </c>
    </row>
    <row r="5419" spans="8:32" ht="16.5" customHeight="1" x14ac:dyDescent="0.25">
      <c r="H5419" t="s">
        <v>9703</v>
      </c>
      <c r="I5419" t="s">
        <v>9771</v>
      </c>
      <c r="J5419" t="s">
        <v>9777</v>
      </c>
      <c r="K5419" t="s">
        <v>9725</v>
      </c>
      <c r="L5419">
        <f t="shared" si="434"/>
        <v>3838114821</v>
      </c>
      <c r="M5419" t="str">
        <f t="shared" si="435"/>
        <v>Phường Đông Sơn</v>
      </c>
      <c r="N5419">
        <f t="shared" si="436"/>
        <v>38381</v>
      </c>
      <c r="O5419" t="str">
        <f t="shared" si="432"/>
        <v>3</v>
      </c>
      <c r="AC5419" t="s">
        <v>9703</v>
      </c>
      <c r="AD5419" t="s">
        <v>10293</v>
      </c>
      <c r="AE5419" t="s">
        <v>10313</v>
      </c>
      <c r="AF5419" t="str">
        <f t="shared" si="433"/>
        <v>3839715700</v>
      </c>
    </row>
    <row r="5420" spans="8:32" ht="16.5" customHeight="1" x14ac:dyDescent="0.25">
      <c r="H5420" t="s">
        <v>9703</v>
      </c>
      <c r="I5420" t="s">
        <v>9771</v>
      </c>
      <c r="J5420" t="s">
        <v>9778</v>
      </c>
      <c r="K5420" t="s">
        <v>9716</v>
      </c>
      <c r="L5420">
        <f t="shared" si="434"/>
        <v>3838114823</v>
      </c>
      <c r="M5420" t="str">
        <f t="shared" si="435"/>
        <v>Phường Phú Sơn</v>
      </c>
      <c r="N5420">
        <f t="shared" si="436"/>
        <v>38381</v>
      </c>
      <c r="O5420" t="str">
        <f t="shared" si="432"/>
        <v>3</v>
      </c>
      <c r="AC5420" t="s">
        <v>9703</v>
      </c>
      <c r="AD5420" t="s">
        <v>10293</v>
      </c>
      <c r="AE5420" t="s">
        <v>10315</v>
      </c>
      <c r="AF5420" t="str">
        <f t="shared" si="433"/>
        <v>3839715703</v>
      </c>
    </row>
    <row r="5421" spans="8:32" ht="16.5" customHeight="1" x14ac:dyDescent="0.25">
      <c r="H5421" t="s">
        <v>9703</v>
      </c>
      <c r="I5421" t="s">
        <v>9771</v>
      </c>
      <c r="J5421" t="s">
        <v>9779</v>
      </c>
      <c r="K5421" t="s">
        <v>1105</v>
      </c>
      <c r="L5421">
        <f t="shared" si="434"/>
        <v>3838114824</v>
      </c>
      <c r="M5421" t="str">
        <f t="shared" si="435"/>
        <v>Xã Quang Trung</v>
      </c>
      <c r="N5421">
        <f t="shared" si="436"/>
        <v>38381</v>
      </c>
      <c r="O5421" t="str">
        <f t="shared" si="432"/>
        <v>3</v>
      </c>
      <c r="AC5421" t="s">
        <v>9703</v>
      </c>
      <c r="AD5421" t="s">
        <v>10293</v>
      </c>
      <c r="AE5421" t="s">
        <v>10317</v>
      </c>
      <c r="AF5421" t="str">
        <f t="shared" si="433"/>
        <v>3839715706</v>
      </c>
    </row>
    <row r="5422" spans="8:32" ht="16.5" customHeight="1" x14ac:dyDescent="0.25">
      <c r="H5422" t="s">
        <v>9703</v>
      </c>
      <c r="I5422" t="s">
        <v>9771</v>
      </c>
      <c r="J5422" t="s">
        <v>9780</v>
      </c>
      <c r="K5422" t="s">
        <v>9781</v>
      </c>
      <c r="L5422">
        <f t="shared" si="434"/>
        <v>3838114827</v>
      </c>
      <c r="M5422" t="str">
        <f t="shared" si="435"/>
        <v>Xã Hà Lan</v>
      </c>
      <c r="N5422">
        <f t="shared" si="436"/>
        <v>38381</v>
      </c>
      <c r="O5422" t="str">
        <f t="shared" si="432"/>
        <v>3</v>
      </c>
      <c r="AC5422" t="s">
        <v>9703</v>
      </c>
      <c r="AD5422" t="s">
        <v>10293</v>
      </c>
      <c r="AE5422" t="s">
        <v>10319</v>
      </c>
      <c r="AF5422" t="str">
        <f t="shared" si="433"/>
        <v>3839715709</v>
      </c>
    </row>
    <row r="5423" spans="8:32" ht="16.5" customHeight="1" x14ac:dyDescent="0.25">
      <c r="H5423" t="s">
        <v>9703</v>
      </c>
      <c r="I5423" t="s">
        <v>9782</v>
      </c>
      <c r="K5423" t="s">
        <v>9783</v>
      </c>
      <c r="L5423">
        <f t="shared" si="434"/>
        <v>38382</v>
      </c>
      <c r="M5423" t="str">
        <f t="shared" si="435"/>
        <v>Thành phố Sầm Sơn</v>
      </c>
      <c r="N5423">
        <f t="shared" si="436"/>
        <v>38</v>
      </c>
      <c r="O5423" t="str">
        <f t="shared" si="432"/>
        <v>2</v>
      </c>
      <c r="AC5423" t="s">
        <v>9703</v>
      </c>
      <c r="AD5423" t="s">
        <v>10293</v>
      </c>
      <c r="AE5423" t="s">
        <v>10321</v>
      </c>
      <c r="AF5423" t="str">
        <f t="shared" si="433"/>
        <v>3839715712</v>
      </c>
    </row>
    <row r="5424" spans="8:32" ht="16.5" customHeight="1" x14ac:dyDescent="0.25">
      <c r="H5424" t="s">
        <v>9703</v>
      </c>
      <c r="I5424" t="s">
        <v>9782</v>
      </c>
      <c r="J5424" t="s">
        <v>9784</v>
      </c>
      <c r="K5424" t="s">
        <v>9468</v>
      </c>
      <c r="L5424">
        <f t="shared" si="434"/>
        <v>3838214830</v>
      </c>
      <c r="M5424" t="str">
        <f t="shared" si="435"/>
        <v>Phường Trung Sơn</v>
      </c>
      <c r="N5424">
        <f t="shared" si="436"/>
        <v>38382</v>
      </c>
      <c r="O5424" t="str">
        <f t="shared" si="432"/>
        <v>3</v>
      </c>
      <c r="AC5424" t="s">
        <v>9703</v>
      </c>
      <c r="AD5424" t="s">
        <v>10293</v>
      </c>
      <c r="AE5424" t="s">
        <v>10322</v>
      </c>
      <c r="AF5424" t="str">
        <f t="shared" si="433"/>
        <v>3839715715</v>
      </c>
    </row>
    <row r="5425" spans="8:32" ht="16.5" customHeight="1" x14ac:dyDescent="0.25">
      <c r="H5425" t="s">
        <v>9703</v>
      </c>
      <c r="I5425" t="s">
        <v>9782</v>
      </c>
      <c r="J5425" t="s">
        <v>9785</v>
      </c>
      <c r="K5425" t="s">
        <v>4882</v>
      </c>
      <c r="L5425">
        <f t="shared" si="434"/>
        <v>3838214833</v>
      </c>
      <c r="M5425" t="str">
        <f t="shared" si="435"/>
        <v>Phường Bắc Sơn</v>
      </c>
      <c r="N5425">
        <f t="shared" si="436"/>
        <v>38382</v>
      </c>
      <c r="O5425" t="str">
        <f t="shared" si="432"/>
        <v>3</v>
      </c>
      <c r="AC5425" t="s">
        <v>9703</v>
      </c>
      <c r="AD5425" t="s">
        <v>10293</v>
      </c>
      <c r="AE5425" t="s">
        <v>10323</v>
      </c>
      <c r="AF5425" t="str">
        <f t="shared" si="433"/>
        <v>3839715718</v>
      </c>
    </row>
    <row r="5426" spans="8:32" ht="16.5" customHeight="1" x14ac:dyDescent="0.25">
      <c r="H5426" t="s">
        <v>9703</v>
      </c>
      <c r="I5426" t="s">
        <v>9782</v>
      </c>
      <c r="J5426" t="s">
        <v>9786</v>
      </c>
      <c r="K5426" t="s">
        <v>9787</v>
      </c>
      <c r="L5426">
        <f t="shared" si="434"/>
        <v>3838214836</v>
      </c>
      <c r="M5426" t="str">
        <f t="shared" si="435"/>
        <v>Phường Trường Sơn</v>
      </c>
      <c r="N5426">
        <f t="shared" si="436"/>
        <v>38382</v>
      </c>
      <c r="O5426" t="str">
        <f t="shared" si="432"/>
        <v>3</v>
      </c>
      <c r="AC5426" t="s">
        <v>9703</v>
      </c>
      <c r="AD5426" t="s">
        <v>10293</v>
      </c>
      <c r="AE5426" t="s">
        <v>10325</v>
      </c>
      <c r="AF5426" t="str">
        <f t="shared" si="433"/>
        <v>3839715721</v>
      </c>
    </row>
    <row r="5427" spans="8:32" ht="16.5" customHeight="1" x14ac:dyDescent="0.25">
      <c r="H5427" t="s">
        <v>9703</v>
      </c>
      <c r="I5427" t="s">
        <v>9782</v>
      </c>
      <c r="J5427" t="s">
        <v>9788</v>
      </c>
      <c r="K5427" t="s">
        <v>9789</v>
      </c>
      <c r="L5427">
        <f t="shared" si="434"/>
        <v>3838214839</v>
      </c>
      <c r="M5427" t="str">
        <f t="shared" si="435"/>
        <v>Phường Quảng Cư</v>
      </c>
      <c r="N5427">
        <f t="shared" si="436"/>
        <v>38382</v>
      </c>
      <c r="O5427" t="str">
        <f t="shared" si="432"/>
        <v>3</v>
      </c>
      <c r="AC5427" t="s">
        <v>9703</v>
      </c>
      <c r="AD5427" t="s">
        <v>10293</v>
      </c>
      <c r="AE5427" t="s">
        <v>10327</v>
      </c>
      <c r="AF5427" t="str">
        <f t="shared" si="433"/>
        <v>3839715724</v>
      </c>
    </row>
    <row r="5428" spans="8:32" ht="16.5" customHeight="1" x14ac:dyDescent="0.25">
      <c r="H5428" t="s">
        <v>9703</v>
      </c>
      <c r="I5428" t="s">
        <v>9782</v>
      </c>
      <c r="J5428" t="s">
        <v>9790</v>
      </c>
      <c r="K5428" t="s">
        <v>9791</v>
      </c>
      <c r="L5428">
        <f t="shared" si="434"/>
        <v>3838214842</v>
      </c>
      <c r="M5428" t="str">
        <f t="shared" si="435"/>
        <v>Phường Quảng Tiến</v>
      </c>
      <c r="N5428">
        <f t="shared" si="436"/>
        <v>38382</v>
      </c>
      <c r="O5428" t="str">
        <f t="shared" si="432"/>
        <v>3</v>
      </c>
      <c r="AC5428" t="s">
        <v>9703</v>
      </c>
      <c r="AD5428" t="s">
        <v>10293</v>
      </c>
      <c r="AE5428" t="s">
        <v>10328</v>
      </c>
      <c r="AF5428" t="str">
        <f t="shared" si="433"/>
        <v>3839715727</v>
      </c>
    </row>
    <row r="5429" spans="8:32" ht="16.5" customHeight="1" x14ac:dyDescent="0.25">
      <c r="H5429" t="s">
        <v>9703</v>
      </c>
      <c r="I5429" t="s">
        <v>9782</v>
      </c>
      <c r="J5429" t="s">
        <v>9792</v>
      </c>
      <c r="K5429" t="s">
        <v>5559</v>
      </c>
      <c r="L5429">
        <f t="shared" si="434"/>
        <v>3838216513</v>
      </c>
      <c r="M5429" t="str">
        <f t="shared" si="435"/>
        <v>Xã Quảng Minh</v>
      </c>
      <c r="N5429">
        <f t="shared" si="436"/>
        <v>38382</v>
      </c>
      <c r="O5429" t="str">
        <f t="shared" si="432"/>
        <v>3</v>
      </c>
      <c r="AC5429" t="s">
        <v>9703</v>
      </c>
      <c r="AD5429" t="s">
        <v>10293</v>
      </c>
      <c r="AE5429" t="s">
        <v>10329</v>
      </c>
      <c r="AF5429" t="str">
        <f t="shared" si="433"/>
        <v>3839715730</v>
      </c>
    </row>
    <row r="5430" spans="8:32" ht="16.5" customHeight="1" x14ac:dyDescent="0.25">
      <c r="H5430" t="s">
        <v>9703</v>
      </c>
      <c r="I5430" t="s">
        <v>9782</v>
      </c>
      <c r="J5430" t="s">
        <v>9793</v>
      </c>
      <c r="K5430" t="s">
        <v>9794</v>
      </c>
      <c r="L5430">
        <f t="shared" si="434"/>
        <v>3838216516</v>
      </c>
      <c r="M5430" t="str">
        <f t="shared" si="435"/>
        <v>Xã Quảng Hùng</v>
      </c>
      <c r="N5430">
        <f t="shared" si="436"/>
        <v>38382</v>
      </c>
      <c r="O5430" t="str">
        <f t="shared" si="432"/>
        <v>3</v>
      </c>
      <c r="AC5430" t="s">
        <v>9703</v>
      </c>
      <c r="AD5430" t="s">
        <v>10293</v>
      </c>
      <c r="AE5430" t="s">
        <v>10331</v>
      </c>
      <c r="AF5430" t="str">
        <f t="shared" si="433"/>
        <v>3839715733</v>
      </c>
    </row>
    <row r="5431" spans="8:32" ht="16.5" customHeight="1" x14ac:dyDescent="0.25">
      <c r="H5431" t="s">
        <v>9703</v>
      </c>
      <c r="I5431" t="s">
        <v>9782</v>
      </c>
      <c r="J5431" t="s">
        <v>9795</v>
      </c>
      <c r="K5431" t="s">
        <v>9796</v>
      </c>
      <c r="L5431">
        <f t="shared" si="434"/>
        <v>3838216528</v>
      </c>
      <c r="M5431" t="str">
        <f t="shared" si="435"/>
        <v>Phường Quảng Thọ</v>
      </c>
      <c r="N5431">
        <f t="shared" si="436"/>
        <v>38382</v>
      </c>
      <c r="O5431" t="str">
        <f t="shared" si="432"/>
        <v>3</v>
      </c>
      <c r="AC5431" t="s">
        <v>9703</v>
      </c>
      <c r="AD5431" t="s">
        <v>10293</v>
      </c>
      <c r="AE5431" t="s">
        <v>10333</v>
      </c>
      <c r="AF5431" t="str">
        <f t="shared" si="433"/>
        <v>3839715736</v>
      </c>
    </row>
    <row r="5432" spans="8:32" ht="16.5" customHeight="1" x14ac:dyDescent="0.25">
      <c r="H5432" t="s">
        <v>9703</v>
      </c>
      <c r="I5432" t="s">
        <v>9782</v>
      </c>
      <c r="J5432" t="s">
        <v>9797</v>
      </c>
      <c r="K5432" t="s">
        <v>9798</v>
      </c>
      <c r="L5432">
        <f t="shared" si="434"/>
        <v>3838216531</v>
      </c>
      <c r="M5432" t="str">
        <f t="shared" si="435"/>
        <v>Phường Quảng Châu</v>
      </c>
      <c r="N5432">
        <f t="shared" si="436"/>
        <v>38382</v>
      </c>
      <c r="O5432" t="str">
        <f t="shared" si="432"/>
        <v>3</v>
      </c>
      <c r="AC5432" t="s">
        <v>9703</v>
      </c>
      <c r="AD5432" t="s">
        <v>10293</v>
      </c>
      <c r="AE5432" t="s">
        <v>10335</v>
      </c>
      <c r="AF5432" t="str">
        <f t="shared" si="433"/>
        <v>3839715739</v>
      </c>
    </row>
    <row r="5433" spans="8:32" ht="16.5" customHeight="1" x14ac:dyDescent="0.25">
      <c r="H5433" t="s">
        <v>9703</v>
      </c>
      <c r="I5433" t="s">
        <v>9782</v>
      </c>
      <c r="J5433" t="s">
        <v>9799</v>
      </c>
      <c r="K5433" t="s">
        <v>9800</v>
      </c>
      <c r="L5433">
        <f t="shared" si="434"/>
        <v>3838216534</v>
      </c>
      <c r="M5433" t="str">
        <f t="shared" si="435"/>
        <v>Phường Quảng Vinh</v>
      </c>
      <c r="N5433">
        <f t="shared" si="436"/>
        <v>38382</v>
      </c>
      <c r="O5433" t="str">
        <f t="shared" si="432"/>
        <v>3</v>
      </c>
      <c r="AC5433" t="s">
        <v>9703</v>
      </c>
      <c r="AD5433" t="s">
        <v>10293</v>
      </c>
      <c r="AE5433" t="s">
        <v>10336</v>
      </c>
      <c r="AF5433" t="str">
        <f t="shared" si="433"/>
        <v>3839715742</v>
      </c>
    </row>
    <row r="5434" spans="8:32" ht="16.5" customHeight="1" x14ac:dyDescent="0.25">
      <c r="H5434" t="s">
        <v>9703</v>
      </c>
      <c r="I5434" t="s">
        <v>9782</v>
      </c>
      <c r="J5434" t="s">
        <v>9801</v>
      </c>
      <c r="K5434" t="s">
        <v>9802</v>
      </c>
      <c r="L5434">
        <f t="shared" si="434"/>
        <v>3838216537</v>
      </c>
      <c r="M5434" t="str">
        <f t="shared" si="435"/>
        <v>Xã Quảng Đại</v>
      </c>
      <c r="N5434">
        <f t="shared" si="436"/>
        <v>38382</v>
      </c>
      <c r="O5434" t="str">
        <f t="shared" si="432"/>
        <v>3</v>
      </c>
      <c r="AC5434" t="s">
        <v>9703</v>
      </c>
      <c r="AD5434" t="s">
        <v>10293</v>
      </c>
      <c r="AE5434" t="s">
        <v>10338</v>
      </c>
      <c r="AF5434" t="str">
        <f t="shared" si="433"/>
        <v>3839715745</v>
      </c>
    </row>
    <row r="5435" spans="8:32" ht="16.5" customHeight="1" x14ac:dyDescent="0.25">
      <c r="H5435" t="s">
        <v>9703</v>
      </c>
      <c r="I5435" t="s">
        <v>9803</v>
      </c>
      <c r="K5435" t="s">
        <v>9804</v>
      </c>
      <c r="L5435">
        <f t="shared" si="434"/>
        <v>38384</v>
      </c>
      <c r="M5435" t="str">
        <f t="shared" si="435"/>
        <v>Huyện Mường Lát</v>
      </c>
      <c r="N5435">
        <f t="shared" si="436"/>
        <v>38</v>
      </c>
      <c r="O5435" t="str">
        <f t="shared" si="432"/>
        <v>2</v>
      </c>
      <c r="AC5435" t="s">
        <v>9703</v>
      </c>
      <c r="AD5435" t="s">
        <v>10293</v>
      </c>
      <c r="AE5435" t="s">
        <v>10340</v>
      </c>
      <c r="AF5435" t="str">
        <f t="shared" si="433"/>
        <v>3839715748</v>
      </c>
    </row>
    <row r="5436" spans="8:32" ht="16.5" customHeight="1" x14ac:dyDescent="0.25">
      <c r="H5436" t="s">
        <v>9703</v>
      </c>
      <c r="I5436" t="s">
        <v>9803</v>
      </c>
      <c r="J5436" t="s">
        <v>9805</v>
      </c>
      <c r="K5436" t="s">
        <v>9806</v>
      </c>
      <c r="L5436">
        <f t="shared" si="434"/>
        <v>3838414845</v>
      </c>
      <c r="M5436" t="str">
        <f t="shared" si="435"/>
        <v>Thị trấn Mường Lát</v>
      </c>
      <c r="N5436">
        <f t="shared" si="436"/>
        <v>38384</v>
      </c>
      <c r="O5436" t="str">
        <f t="shared" si="432"/>
        <v>3</v>
      </c>
      <c r="AC5436" t="s">
        <v>9703</v>
      </c>
      <c r="AD5436" t="s">
        <v>10293</v>
      </c>
      <c r="AE5436" t="s">
        <v>10342</v>
      </c>
      <c r="AF5436" t="str">
        <f t="shared" si="433"/>
        <v>3839715751</v>
      </c>
    </row>
    <row r="5437" spans="8:32" ht="16.5" customHeight="1" x14ac:dyDescent="0.25">
      <c r="H5437" t="s">
        <v>9703</v>
      </c>
      <c r="I5437" t="s">
        <v>9803</v>
      </c>
      <c r="J5437" t="s">
        <v>9807</v>
      </c>
      <c r="K5437" t="s">
        <v>9808</v>
      </c>
      <c r="L5437">
        <f t="shared" si="434"/>
        <v>3838414848</v>
      </c>
      <c r="M5437" t="str">
        <f t="shared" si="435"/>
        <v>Xã Tam Chung</v>
      </c>
      <c r="N5437">
        <f t="shared" si="436"/>
        <v>38384</v>
      </c>
      <c r="O5437" t="str">
        <f t="shared" si="432"/>
        <v>3</v>
      </c>
      <c r="AC5437" t="s">
        <v>9703</v>
      </c>
      <c r="AD5437" t="s">
        <v>10293</v>
      </c>
      <c r="AE5437" t="s">
        <v>10344</v>
      </c>
      <c r="AF5437" t="str">
        <f t="shared" si="433"/>
        <v>3839715754</v>
      </c>
    </row>
    <row r="5438" spans="8:32" ht="16.5" customHeight="1" x14ac:dyDescent="0.25">
      <c r="H5438" t="s">
        <v>9703</v>
      </c>
      <c r="I5438" t="s">
        <v>9803</v>
      </c>
      <c r="J5438" t="s">
        <v>9809</v>
      </c>
      <c r="K5438" t="s">
        <v>9810</v>
      </c>
      <c r="L5438">
        <f t="shared" si="434"/>
        <v>3838414851</v>
      </c>
      <c r="M5438" t="str">
        <f t="shared" si="435"/>
        <v>Xã Tén Tằn</v>
      </c>
      <c r="N5438">
        <f t="shared" si="436"/>
        <v>38384</v>
      </c>
      <c r="O5438" t="str">
        <f t="shared" si="432"/>
        <v>3</v>
      </c>
      <c r="AC5438" t="s">
        <v>9703</v>
      </c>
      <c r="AD5438" t="s">
        <v>10293</v>
      </c>
      <c r="AE5438" t="s">
        <v>10346</v>
      </c>
      <c r="AF5438" t="str">
        <f t="shared" si="433"/>
        <v>3839715757</v>
      </c>
    </row>
    <row r="5439" spans="8:32" ht="16.5" customHeight="1" x14ac:dyDescent="0.25">
      <c r="H5439" t="s">
        <v>9703</v>
      </c>
      <c r="I5439" t="s">
        <v>9803</v>
      </c>
      <c r="J5439" t="s">
        <v>9811</v>
      </c>
      <c r="K5439" t="s">
        <v>9812</v>
      </c>
      <c r="L5439">
        <f t="shared" si="434"/>
        <v>3838414854</v>
      </c>
      <c r="M5439" t="str">
        <f t="shared" si="435"/>
        <v>Xã Mường Lý</v>
      </c>
      <c r="N5439">
        <f t="shared" si="436"/>
        <v>38384</v>
      </c>
      <c r="O5439" t="str">
        <f t="shared" si="432"/>
        <v>3</v>
      </c>
      <c r="AC5439" t="s">
        <v>9703</v>
      </c>
      <c r="AD5439" t="s">
        <v>10293</v>
      </c>
      <c r="AE5439" t="s">
        <v>10348</v>
      </c>
      <c r="AF5439" t="str">
        <f t="shared" si="433"/>
        <v>3839715760</v>
      </c>
    </row>
    <row r="5440" spans="8:32" ht="16.5" customHeight="1" x14ac:dyDescent="0.25">
      <c r="H5440" t="s">
        <v>9703</v>
      </c>
      <c r="I5440" t="s">
        <v>9803</v>
      </c>
      <c r="J5440" t="s">
        <v>9813</v>
      </c>
      <c r="K5440" t="s">
        <v>9814</v>
      </c>
      <c r="L5440">
        <f t="shared" si="434"/>
        <v>3838414857</v>
      </c>
      <c r="M5440" t="str">
        <f t="shared" si="435"/>
        <v>Xã Trung Lý</v>
      </c>
      <c r="N5440">
        <f t="shared" si="436"/>
        <v>38384</v>
      </c>
      <c r="O5440" t="str">
        <f t="shared" si="432"/>
        <v>3</v>
      </c>
      <c r="AC5440" t="s">
        <v>9703</v>
      </c>
      <c r="AD5440" t="s">
        <v>10293</v>
      </c>
      <c r="AE5440" t="s">
        <v>10350</v>
      </c>
      <c r="AF5440" t="str">
        <f t="shared" si="433"/>
        <v>3839715763</v>
      </c>
    </row>
    <row r="5441" spans="8:32" ht="16.5" customHeight="1" x14ac:dyDescent="0.25">
      <c r="H5441" t="s">
        <v>9703</v>
      </c>
      <c r="I5441" t="s">
        <v>9803</v>
      </c>
      <c r="J5441" t="s">
        <v>9815</v>
      </c>
      <c r="K5441" t="s">
        <v>9816</v>
      </c>
      <c r="L5441">
        <f t="shared" si="434"/>
        <v>3838414860</v>
      </c>
      <c r="M5441" t="str">
        <f t="shared" si="435"/>
        <v>Xã Quang Chiểu</v>
      </c>
      <c r="N5441">
        <f t="shared" si="436"/>
        <v>38384</v>
      </c>
      <c r="O5441" t="str">
        <f t="shared" si="432"/>
        <v>3</v>
      </c>
      <c r="AC5441" t="s">
        <v>9703</v>
      </c>
      <c r="AD5441" t="s">
        <v>10293</v>
      </c>
      <c r="AE5441" t="s">
        <v>10352</v>
      </c>
      <c r="AF5441" t="str">
        <f t="shared" si="433"/>
        <v>3839715766</v>
      </c>
    </row>
    <row r="5442" spans="8:32" ht="16.5" customHeight="1" x14ac:dyDescent="0.25">
      <c r="H5442" t="s">
        <v>9703</v>
      </c>
      <c r="I5442" t="s">
        <v>9803</v>
      </c>
      <c r="J5442" t="s">
        <v>9817</v>
      </c>
      <c r="K5442" t="s">
        <v>9818</v>
      </c>
      <c r="L5442">
        <f t="shared" si="434"/>
        <v>3838414863</v>
      </c>
      <c r="M5442" t="str">
        <f t="shared" si="435"/>
        <v>Xã Pù Nhi</v>
      </c>
      <c r="N5442">
        <f t="shared" si="436"/>
        <v>38384</v>
      </c>
      <c r="O5442" t="str">
        <f t="shared" si="432"/>
        <v>3</v>
      </c>
      <c r="AC5442" t="s">
        <v>9703</v>
      </c>
      <c r="AD5442" t="s">
        <v>10293</v>
      </c>
      <c r="AE5442" t="s">
        <v>10354</v>
      </c>
      <c r="AF5442" t="str">
        <f t="shared" si="433"/>
        <v>3839715769</v>
      </c>
    </row>
    <row r="5443" spans="8:32" ht="16.5" customHeight="1" x14ac:dyDescent="0.25">
      <c r="H5443" t="s">
        <v>9703</v>
      </c>
      <c r="I5443" t="s">
        <v>9803</v>
      </c>
      <c r="J5443" t="s">
        <v>9819</v>
      </c>
      <c r="K5443" t="s">
        <v>9820</v>
      </c>
      <c r="L5443">
        <f t="shared" si="434"/>
        <v>3838414866</v>
      </c>
      <c r="M5443" t="str">
        <f t="shared" si="435"/>
        <v>Xã Mường Chanh</v>
      </c>
      <c r="N5443">
        <f t="shared" si="436"/>
        <v>38384</v>
      </c>
      <c r="O5443" t="str">
        <f t="shared" ref="O5443:O5506" si="437">IF(AND(LEN(I5443) &gt; 0, LEN(J5443) = 0), "2", IF(LEN(J5443) &gt;0, "3", "1"))</f>
        <v>3</v>
      </c>
      <c r="AC5443" t="s">
        <v>9703</v>
      </c>
      <c r="AD5443" t="s">
        <v>10355</v>
      </c>
      <c r="AE5443" t="s">
        <v>10357</v>
      </c>
      <c r="AF5443" t="str">
        <f t="shared" ref="AF5443:AF5506" si="438">CONCATENATE(AC5443,AD5443,AE5443)</f>
        <v>3839815772</v>
      </c>
    </row>
    <row r="5444" spans="8:32" ht="16.5" customHeight="1" x14ac:dyDescent="0.25">
      <c r="H5444" t="s">
        <v>9703</v>
      </c>
      <c r="I5444" t="s">
        <v>9821</v>
      </c>
      <c r="K5444" t="s">
        <v>9822</v>
      </c>
      <c r="L5444">
        <f t="shared" ref="L5444:L5507" si="439">_xlfn.NUMBERVALUE( H5444&amp;I5444&amp;J5444)</f>
        <v>38385</v>
      </c>
      <c r="M5444" t="str">
        <f t="shared" ref="M5444:M5507" si="440">K5444</f>
        <v>Huyện Quan Hóa</v>
      </c>
      <c r="N5444">
        <f t="shared" ref="N5444:N5507" si="441">IF(AND(LEN(I5444) &gt; 0, LEN(J5444) = 0),_xlfn.NUMBERVALUE(H5444), IF(LEN(J5444) &gt;0, _xlfn.NUMBERVALUE(H5444&amp;I5444), ""))</f>
        <v>38</v>
      </c>
      <c r="O5444" t="str">
        <f t="shared" si="437"/>
        <v>2</v>
      </c>
      <c r="AC5444" t="s">
        <v>9703</v>
      </c>
      <c r="AD5444" t="s">
        <v>10355</v>
      </c>
      <c r="AE5444" t="s">
        <v>10359</v>
      </c>
      <c r="AF5444" t="str">
        <f t="shared" si="438"/>
        <v>3839815775</v>
      </c>
    </row>
    <row r="5445" spans="8:32" ht="16.5" customHeight="1" x14ac:dyDescent="0.25">
      <c r="H5445" t="s">
        <v>9703</v>
      </c>
      <c r="I5445" t="s">
        <v>9821</v>
      </c>
      <c r="J5445" t="s">
        <v>9823</v>
      </c>
      <c r="K5445" t="s">
        <v>9824</v>
      </c>
      <c r="L5445">
        <f t="shared" si="439"/>
        <v>3838514869</v>
      </c>
      <c r="M5445" t="str">
        <f t="shared" si="440"/>
        <v>Thị trấn Quan Hóa</v>
      </c>
      <c r="N5445">
        <f t="shared" si="441"/>
        <v>38385</v>
      </c>
      <c r="O5445" t="str">
        <f t="shared" si="437"/>
        <v>3</v>
      </c>
      <c r="AC5445" t="s">
        <v>9703</v>
      </c>
      <c r="AD5445" t="s">
        <v>10355</v>
      </c>
      <c r="AE5445" t="s">
        <v>10361</v>
      </c>
      <c r="AF5445" t="str">
        <f t="shared" si="438"/>
        <v>3839815778</v>
      </c>
    </row>
    <row r="5446" spans="8:32" ht="16.5" customHeight="1" x14ac:dyDescent="0.25">
      <c r="H5446" t="s">
        <v>9703</v>
      </c>
      <c r="I5446" t="s">
        <v>9821</v>
      </c>
      <c r="J5446" t="s">
        <v>9825</v>
      </c>
      <c r="K5446" t="s">
        <v>9826</v>
      </c>
      <c r="L5446">
        <f t="shared" si="439"/>
        <v>3838514872</v>
      </c>
      <c r="M5446" t="str">
        <f t="shared" si="440"/>
        <v>Xã Thành Sơn</v>
      </c>
      <c r="N5446">
        <f t="shared" si="441"/>
        <v>38385</v>
      </c>
      <c r="O5446" t="str">
        <f t="shared" si="437"/>
        <v>3</v>
      </c>
      <c r="AC5446" t="s">
        <v>9703</v>
      </c>
      <c r="AD5446" t="s">
        <v>10355</v>
      </c>
      <c r="AE5446" t="s">
        <v>10363</v>
      </c>
      <c r="AF5446" t="str">
        <f t="shared" si="438"/>
        <v>3839815781</v>
      </c>
    </row>
    <row r="5447" spans="8:32" ht="16.5" customHeight="1" x14ac:dyDescent="0.25">
      <c r="H5447" t="s">
        <v>9703</v>
      </c>
      <c r="I5447" t="s">
        <v>9821</v>
      </c>
      <c r="J5447" t="s">
        <v>9827</v>
      </c>
      <c r="K5447" t="s">
        <v>2479</v>
      </c>
      <c r="L5447">
        <f t="shared" si="439"/>
        <v>3838514875</v>
      </c>
      <c r="M5447" t="str">
        <f t="shared" si="440"/>
        <v>Xã Trung Sơn</v>
      </c>
      <c r="N5447">
        <f t="shared" si="441"/>
        <v>38385</v>
      </c>
      <c r="O5447" t="str">
        <f t="shared" si="437"/>
        <v>3</v>
      </c>
      <c r="AC5447" t="s">
        <v>9703</v>
      </c>
      <c r="AD5447" t="s">
        <v>10355</v>
      </c>
      <c r="AE5447" t="s">
        <v>10365</v>
      </c>
      <c r="AF5447" t="str">
        <f t="shared" si="438"/>
        <v>3839815784</v>
      </c>
    </row>
    <row r="5448" spans="8:32" ht="16.5" customHeight="1" x14ac:dyDescent="0.25">
      <c r="H5448" t="s">
        <v>9703</v>
      </c>
      <c r="I5448" t="s">
        <v>9821</v>
      </c>
      <c r="J5448" t="s">
        <v>9828</v>
      </c>
      <c r="K5448" t="s">
        <v>9829</v>
      </c>
      <c r="L5448">
        <f t="shared" si="439"/>
        <v>3838514878</v>
      </c>
      <c r="M5448" t="str">
        <f t="shared" si="440"/>
        <v>Xã Phú Thanh</v>
      </c>
      <c r="N5448">
        <f t="shared" si="441"/>
        <v>38385</v>
      </c>
      <c r="O5448" t="str">
        <f t="shared" si="437"/>
        <v>3</v>
      </c>
      <c r="AC5448" t="s">
        <v>9703</v>
      </c>
      <c r="AD5448" t="s">
        <v>10355</v>
      </c>
      <c r="AE5448" t="s">
        <v>10367</v>
      </c>
      <c r="AF5448" t="str">
        <f t="shared" si="438"/>
        <v>3839815787</v>
      </c>
    </row>
    <row r="5449" spans="8:32" ht="16.5" customHeight="1" x14ac:dyDescent="0.25">
      <c r="H5449" t="s">
        <v>9703</v>
      </c>
      <c r="I5449" t="s">
        <v>9821</v>
      </c>
      <c r="J5449" t="s">
        <v>9830</v>
      </c>
      <c r="K5449" t="s">
        <v>1445</v>
      </c>
      <c r="L5449">
        <f t="shared" si="439"/>
        <v>3838514881</v>
      </c>
      <c r="M5449" t="str">
        <f t="shared" si="440"/>
        <v>Xã Trung Thành</v>
      </c>
      <c r="N5449">
        <f t="shared" si="441"/>
        <v>38385</v>
      </c>
      <c r="O5449" t="str">
        <f t="shared" si="437"/>
        <v>3</v>
      </c>
      <c r="AC5449" t="s">
        <v>9703</v>
      </c>
      <c r="AD5449" t="s">
        <v>10355</v>
      </c>
      <c r="AE5449" t="s">
        <v>10369</v>
      </c>
      <c r="AF5449" t="str">
        <f t="shared" si="438"/>
        <v>3839815790</v>
      </c>
    </row>
    <row r="5450" spans="8:32" ht="16.5" customHeight="1" x14ac:dyDescent="0.25">
      <c r="H5450" t="s">
        <v>9703</v>
      </c>
      <c r="I5450" t="s">
        <v>9821</v>
      </c>
      <c r="J5450" t="s">
        <v>9831</v>
      </c>
      <c r="K5450" t="s">
        <v>9832</v>
      </c>
      <c r="L5450">
        <f t="shared" si="439"/>
        <v>3838514884</v>
      </c>
      <c r="M5450" t="str">
        <f t="shared" si="440"/>
        <v>Xã Phú Lệ</v>
      </c>
      <c r="N5450">
        <f t="shared" si="441"/>
        <v>38385</v>
      </c>
      <c r="O5450" t="str">
        <f t="shared" si="437"/>
        <v>3</v>
      </c>
      <c r="AC5450" t="s">
        <v>9703</v>
      </c>
      <c r="AD5450" t="s">
        <v>10355</v>
      </c>
      <c r="AE5450" t="s">
        <v>10371</v>
      </c>
      <c r="AF5450" t="str">
        <f t="shared" si="438"/>
        <v>3839815793</v>
      </c>
    </row>
    <row r="5451" spans="8:32" ht="16.5" customHeight="1" x14ac:dyDescent="0.25">
      <c r="H5451" t="s">
        <v>9703</v>
      </c>
      <c r="I5451" t="s">
        <v>9821</v>
      </c>
      <c r="J5451" t="s">
        <v>9833</v>
      </c>
      <c r="K5451" t="s">
        <v>663</v>
      </c>
      <c r="L5451">
        <f t="shared" si="439"/>
        <v>3838514887</v>
      </c>
      <c r="M5451" t="str">
        <f t="shared" si="440"/>
        <v>Xã Phú Sơn</v>
      </c>
      <c r="N5451">
        <f t="shared" si="441"/>
        <v>38385</v>
      </c>
      <c r="O5451" t="str">
        <f t="shared" si="437"/>
        <v>3</v>
      </c>
      <c r="AC5451" t="s">
        <v>9703</v>
      </c>
      <c r="AD5451" t="s">
        <v>10355</v>
      </c>
      <c r="AE5451" t="s">
        <v>10373</v>
      </c>
      <c r="AF5451" t="str">
        <f t="shared" si="438"/>
        <v>3839815796</v>
      </c>
    </row>
    <row r="5452" spans="8:32" ht="16.5" customHeight="1" x14ac:dyDescent="0.25">
      <c r="H5452" t="s">
        <v>9703</v>
      </c>
      <c r="I5452" t="s">
        <v>9821</v>
      </c>
      <c r="J5452" t="s">
        <v>9834</v>
      </c>
      <c r="K5452" t="s">
        <v>6809</v>
      </c>
      <c r="L5452">
        <f t="shared" si="439"/>
        <v>3838514890</v>
      </c>
      <c r="M5452" t="str">
        <f t="shared" si="440"/>
        <v>Xã Phú Xuân</v>
      </c>
      <c r="N5452">
        <f t="shared" si="441"/>
        <v>38385</v>
      </c>
      <c r="O5452" t="str">
        <f t="shared" si="437"/>
        <v>3</v>
      </c>
      <c r="AC5452" t="s">
        <v>9703</v>
      </c>
      <c r="AD5452" t="s">
        <v>10355</v>
      </c>
      <c r="AE5452" t="s">
        <v>10375</v>
      </c>
      <c r="AF5452" t="str">
        <f t="shared" si="438"/>
        <v>3839815799</v>
      </c>
    </row>
    <row r="5453" spans="8:32" ht="16.5" customHeight="1" x14ac:dyDescent="0.25">
      <c r="H5453" t="s">
        <v>9703</v>
      </c>
      <c r="I5453" t="s">
        <v>9821</v>
      </c>
      <c r="J5453" t="s">
        <v>9835</v>
      </c>
      <c r="K5453" t="s">
        <v>333</v>
      </c>
      <c r="L5453">
        <f t="shared" si="439"/>
        <v>3838514893</v>
      </c>
      <c r="M5453" t="str">
        <f t="shared" si="440"/>
        <v>Xã Thanh Xuân</v>
      </c>
      <c r="N5453">
        <f t="shared" si="441"/>
        <v>38385</v>
      </c>
      <c r="O5453" t="str">
        <f t="shared" si="437"/>
        <v>3</v>
      </c>
      <c r="AC5453" t="s">
        <v>9703</v>
      </c>
      <c r="AD5453" t="s">
        <v>10355</v>
      </c>
      <c r="AE5453" t="s">
        <v>10377</v>
      </c>
      <c r="AF5453" t="str">
        <f t="shared" si="438"/>
        <v>3839815802</v>
      </c>
    </row>
    <row r="5454" spans="8:32" ht="16.5" customHeight="1" x14ac:dyDescent="0.25">
      <c r="H5454" t="s">
        <v>9703</v>
      </c>
      <c r="I5454" t="s">
        <v>9821</v>
      </c>
      <c r="J5454" t="s">
        <v>9836</v>
      </c>
      <c r="K5454" t="s">
        <v>9837</v>
      </c>
      <c r="L5454">
        <f t="shared" si="439"/>
        <v>3838514896</v>
      </c>
      <c r="M5454" t="str">
        <f t="shared" si="440"/>
        <v>Xã Hiền Chung</v>
      </c>
      <c r="N5454">
        <f t="shared" si="441"/>
        <v>38385</v>
      </c>
      <c r="O5454" t="str">
        <f t="shared" si="437"/>
        <v>3</v>
      </c>
      <c r="AC5454" t="s">
        <v>9703</v>
      </c>
      <c r="AD5454" t="s">
        <v>10355</v>
      </c>
      <c r="AE5454" t="s">
        <v>10379</v>
      </c>
      <c r="AF5454" t="str">
        <f t="shared" si="438"/>
        <v>3839815805</v>
      </c>
    </row>
    <row r="5455" spans="8:32" ht="16.5" customHeight="1" x14ac:dyDescent="0.25">
      <c r="H5455" t="s">
        <v>9703</v>
      </c>
      <c r="I5455" t="s">
        <v>9821</v>
      </c>
      <c r="J5455" t="s">
        <v>9838</v>
      </c>
      <c r="K5455" t="s">
        <v>9839</v>
      </c>
      <c r="L5455">
        <f t="shared" si="439"/>
        <v>3838514899</v>
      </c>
      <c r="M5455" t="str">
        <f t="shared" si="440"/>
        <v>Xã Hiền Kiệt</v>
      </c>
      <c r="N5455">
        <f t="shared" si="441"/>
        <v>38385</v>
      </c>
      <c r="O5455" t="str">
        <f t="shared" si="437"/>
        <v>3</v>
      </c>
      <c r="AC5455" t="s">
        <v>9703</v>
      </c>
      <c r="AD5455" t="s">
        <v>10355</v>
      </c>
      <c r="AE5455" t="s">
        <v>10381</v>
      </c>
      <c r="AF5455" t="str">
        <f t="shared" si="438"/>
        <v>3839815808</v>
      </c>
    </row>
    <row r="5456" spans="8:32" ht="16.5" customHeight="1" x14ac:dyDescent="0.25">
      <c r="H5456" t="s">
        <v>9703</v>
      </c>
      <c r="I5456" t="s">
        <v>9821</v>
      </c>
      <c r="J5456" t="s">
        <v>9840</v>
      </c>
      <c r="K5456" t="s">
        <v>4900</v>
      </c>
      <c r="L5456">
        <f t="shared" si="439"/>
        <v>3838514902</v>
      </c>
      <c r="M5456" t="str">
        <f t="shared" si="440"/>
        <v>Xã Nam Tiến</v>
      </c>
      <c r="N5456">
        <f t="shared" si="441"/>
        <v>38385</v>
      </c>
      <c r="O5456" t="str">
        <f t="shared" si="437"/>
        <v>3</v>
      </c>
      <c r="AC5456" t="s">
        <v>9703</v>
      </c>
      <c r="AD5456" t="s">
        <v>10355</v>
      </c>
      <c r="AE5456" t="s">
        <v>10383</v>
      </c>
      <c r="AF5456" t="str">
        <f t="shared" si="438"/>
        <v>3839815811</v>
      </c>
    </row>
    <row r="5457" spans="8:32" ht="16.5" customHeight="1" x14ac:dyDescent="0.25">
      <c r="H5457" t="s">
        <v>9703</v>
      </c>
      <c r="I5457" t="s">
        <v>9821</v>
      </c>
      <c r="J5457" t="s">
        <v>9841</v>
      </c>
      <c r="K5457" t="s">
        <v>9842</v>
      </c>
      <c r="L5457">
        <f t="shared" si="439"/>
        <v>3838514905</v>
      </c>
      <c r="M5457" t="str">
        <f t="shared" si="440"/>
        <v>Xã Hồi Xuân</v>
      </c>
      <c r="N5457">
        <f t="shared" si="441"/>
        <v>38385</v>
      </c>
      <c r="O5457" t="str">
        <f t="shared" si="437"/>
        <v>3</v>
      </c>
      <c r="AC5457" t="s">
        <v>9703</v>
      </c>
      <c r="AD5457" t="s">
        <v>10355</v>
      </c>
      <c r="AE5457" t="s">
        <v>10385</v>
      </c>
      <c r="AF5457" t="str">
        <f t="shared" si="438"/>
        <v>3839815814</v>
      </c>
    </row>
    <row r="5458" spans="8:32" ht="16.5" customHeight="1" x14ac:dyDescent="0.25">
      <c r="H5458" t="s">
        <v>9703</v>
      </c>
      <c r="I5458" t="s">
        <v>9821</v>
      </c>
      <c r="J5458" t="s">
        <v>9843</v>
      </c>
      <c r="K5458" t="s">
        <v>9844</v>
      </c>
      <c r="L5458">
        <f t="shared" si="439"/>
        <v>3838514908</v>
      </c>
      <c r="M5458" t="str">
        <f t="shared" si="440"/>
        <v>Xã Thiên Phủ</v>
      </c>
      <c r="N5458">
        <f t="shared" si="441"/>
        <v>38385</v>
      </c>
      <c r="O5458" t="str">
        <f t="shared" si="437"/>
        <v>3</v>
      </c>
      <c r="AC5458" t="s">
        <v>9703</v>
      </c>
      <c r="AD5458" t="s">
        <v>10355</v>
      </c>
      <c r="AE5458" t="s">
        <v>10387</v>
      </c>
      <c r="AF5458" t="str">
        <f t="shared" si="438"/>
        <v>3839815817</v>
      </c>
    </row>
    <row r="5459" spans="8:32" ht="16.5" customHeight="1" x14ac:dyDescent="0.25">
      <c r="H5459" t="s">
        <v>9703</v>
      </c>
      <c r="I5459" t="s">
        <v>9821</v>
      </c>
      <c r="J5459" t="s">
        <v>9845</v>
      </c>
      <c r="K5459" t="s">
        <v>9846</v>
      </c>
      <c r="L5459">
        <f t="shared" si="439"/>
        <v>3838514911</v>
      </c>
      <c r="M5459" t="str">
        <f t="shared" si="440"/>
        <v>Xã Phú Nghiêm</v>
      </c>
      <c r="N5459">
        <f t="shared" si="441"/>
        <v>38385</v>
      </c>
      <c r="O5459" t="str">
        <f t="shared" si="437"/>
        <v>3</v>
      </c>
      <c r="AC5459" t="s">
        <v>9703</v>
      </c>
      <c r="AD5459" t="s">
        <v>10355</v>
      </c>
      <c r="AE5459" t="s">
        <v>10389</v>
      </c>
      <c r="AF5459" t="str">
        <f t="shared" si="438"/>
        <v>3839815820</v>
      </c>
    </row>
    <row r="5460" spans="8:32" ht="16.5" customHeight="1" x14ac:dyDescent="0.25">
      <c r="H5460" t="s">
        <v>9703</v>
      </c>
      <c r="I5460" t="s">
        <v>9821</v>
      </c>
      <c r="J5460" t="s">
        <v>9847</v>
      </c>
      <c r="K5460" t="s">
        <v>9848</v>
      </c>
      <c r="L5460">
        <f t="shared" si="439"/>
        <v>3838514914</v>
      </c>
      <c r="M5460" t="str">
        <f t="shared" si="440"/>
        <v>Xã Nam Xuân</v>
      </c>
      <c r="N5460">
        <f t="shared" si="441"/>
        <v>38385</v>
      </c>
      <c r="O5460" t="str">
        <f t="shared" si="437"/>
        <v>3</v>
      </c>
      <c r="AC5460" t="s">
        <v>9703</v>
      </c>
      <c r="AD5460" t="s">
        <v>10355</v>
      </c>
      <c r="AE5460" t="s">
        <v>10391</v>
      </c>
      <c r="AF5460" t="str">
        <f t="shared" si="438"/>
        <v>3839815823</v>
      </c>
    </row>
    <row r="5461" spans="8:32" ht="16.5" customHeight="1" x14ac:dyDescent="0.25">
      <c r="H5461" t="s">
        <v>9703</v>
      </c>
      <c r="I5461" t="s">
        <v>9821</v>
      </c>
      <c r="J5461" t="s">
        <v>9849</v>
      </c>
      <c r="K5461" t="s">
        <v>9850</v>
      </c>
      <c r="L5461">
        <f t="shared" si="439"/>
        <v>3838514917</v>
      </c>
      <c r="M5461" t="str">
        <f t="shared" si="440"/>
        <v>Xã Nam Động</v>
      </c>
      <c r="N5461">
        <f t="shared" si="441"/>
        <v>38385</v>
      </c>
      <c r="O5461" t="str">
        <f t="shared" si="437"/>
        <v>3</v>
      </c>
      <c r="AC5461" t="s">
        <v>9703</v>
      </c>
      <c r="AD5461" t="s">
        <v>10355</v>
      </c>
      <c r="AE5461" t="s">
        <v>10393</v>
      </c>
      <c r="AF5461" t="str">
        <f t="shared" si="438"/>
        <v>3839815826</v>
      </c>
    </row>
    <row r="5462" spans="8:32" ht="16.5" customHeight="1" x14ac:dyDescent="0.25">
      <c r="H5462" t="s">
        <v>9703</v>
      </c>
      <c r="I5462" t="s">
        <v>9821</v>
      </c>
      <c r="J5462" t="s">
        <v>9851</v>
      </c>
      <c r="K5462" t="s">
        <v>710</v>
      </c>
      <c r="L5462">
        <f t="shared" si="439"/>
        <v>3838514920</v>
      </c>
      <c r="M5462" t="str">
        <f t="shared" si="440"/>
        <v>Xã Xuân Phú</v>
      </c>
      <c r="N5462">
        <f t="shared" si="441"/>
        <v>38385</v>
      </c>
      <c r="O5462" t="str">
        <f t="shared" si="437"/>
        <v>3</v>
      </c>
      <c r="AC5462" t="s">
        <v>9703</v>
      </c>
      <c r="AD5462" t="s">
        <v>10355</v>
      </c>
      <c r="AE5462" t="s">
        <v>10395</v>
      </c>
      <c r="AF5462" t="str">
        <f t="shared" si="438"/>
        <v>3839815829</v>
      </c>
    </row>
    <row r="5463" spans="8:32" ht="16.5" customHeight="1" x14ac:dyDescent="0.25">
      <c r="H5463" t="s">
        <v>9703</v>
      </c>
      <c r="I5463" t="s">
        <v>9852</v>
      </c>
      <c r="K5463" t="s">
        <v>9853</v>
      </c>
      <c r="L5463">
        <f t="shared" si="439"/>
        <v>38386</v>
      </c>
      <c r="M5463" t="str">
        <f t="shared" si="440"/>
        <v>Huyện Bá Thước</v>
      </c>
      <c r="N5463">
        <f t="shared" si="441"/>
        <v>38</v>
      </c>
      <c r="O5463" t="str">
        <f t="shared" si="437"/>
        <v>2</v>
      </c>
      <c r="AC5463" t="s">
        <v>9703</v>
      </c>
      <c r="AD5463" t="s">
        <v>10355</v>
      </c>
      <c r="AE5463" t="s">
        <v>10397</v>
      </c>
      <c r="AF5463" t="str">
        <f t="shared" si="438"/>
        <v>3839815832</v>
      </c>
    </row>
    <row r="5464" spans="8:32" ht="16.5" customHeight="1" x14ac:dyDescent="0.25">
      <c r="H5464" t="s">
        <v>9703</v>
      </c>
      <c r="I5464" t="s">
        <v>9852</v>
      </c>
      <c r="J5464" t="s">
        <v>9854</v>
      </c>
      <c r="K5464" t="s">
        <v>9855</v>
      </c>
      <c r="L5464">
        <f t="shared" si="439"/>
        <v>3838614923</v>
      </c>
      <c r="M5464" t="str">
        <f t="shared" si="440"/>
        <v>Thị trấn Cành Nàng</v>
      </c>
      <c r="N5464">
        <f t="shared" si="441"/>
        <v>38386</v>
      </c>
      <c r="O5464" t="str">
        <f t="shared" si="437"/>
        <v>3</v>
      </c>
      <c r="AC5464" t="s">
        <v>9703</v>
      </c>
      <c r="AD5464" t="s">
        <v>10355</v>
      </c>
      <c r="AE5464" t="s">
        <v>10399</v>
      </c>
      <c r="AF5464" t="str">
        <f t="shared" si="438"/>
        <v>3839815835</v>
      </c>
    </row>
    <row r="5465" spans="8:32" ht="16.5" customHeight="1" x14ac:dyDescent="0.25">
      <c r="H5465" t="s">
        <v>9703</v>
      </c>
      <c r="I5465" t="s">
        <v>9852</v>
      </c>
      <c r="J5465" t="s">
        <v>9856</v>
      </c>
      <c r="K5465" t="s">
        <v>9857</v>
      </c>
      <c r="L5465">
        <f t="shared" si="439"/>
        <v>3838614926</v>
      </c>
      <c r="M5465" t="str">
        <f t="shared" si="440"/>
        <v>Xã Điền Thượng</v>
      </c>
      <c r="N5465">
        <f t="shared" si="441"/>
        <v>38386</v>
      </c>
      <c r="O5465" t="str">
        <f t="shared" si="437"/>
        <v>3</v>
      </c>
      <c r="AC5465" t="s">
        <v>9703</v>
      </c>
      <c r="AD5465" t="s">
        <v>10355</v>
      </c>
      <c r="AE5465" t="s">
        <v>10401</v>
      </c>
      <c r="AF5465" t="str">
        <f t="shared" si="438"/>
        <v>3839815838</v>
      </c>
    </row>
    <row r="5466" spans="8:32" ht="16.5" customHeight="1" x14ac:dyDescent="0.25">
      <c r="H5466" t="s">
        <v>9703</v>
      </c>
      <c r="I5466" t="s">
        <v>9852</v>
      </c>
      <c r="J5466" t="s">
        <v>9858</v>
      </c>
      <c r="K5466" t="s">
        <v>9859</v>
      </c>
      <c r="L5466">
        <f t="shared" si="439"/>
        <v>3838614929</v>
      </c>
      <c r="M5466" t="str">
        <f t="shared" si="440"/>
        <v>Xã Điền Hạ</v>
      </c>
      <c r="N5466">
        <f t="shared" si="441"/>
        <v>38386</v>
      </c>
      <c r="O5466" t="str">
        <f t="shared" si="437"/>
        <v>3</v>
      </c>
      <c r="AC5466" t="s">
        <v>9703</v>
      </c>
      <c r="AD5466" t="s">
        <v>10355</v>
      </c>
      <c r="AE5466" t="s">
        <v>10403</v>
      </c>
      <c r="AF5466" t="str">
        <f t="shared" si="438"/>
        <v>3839815841</v>
      </c>
    </row>
    <row r="5467" spans="8:32" ht="16.5" customHeight="1" x14ac:dyDescent="0.25">
      <c r="H5467" t="s">
        <v>9703</v>
      </c>
      <c r="I5467" t="s">
        <v>9852</v>
      </c>
      <c r="J5467" t="s">
        <v>9860</v>
      </c>
      <c r="K5467" t="s">
        <v>9861</v>
      </c>
      <c r="L5467">
        <f t="shared" si="439"/>
        <v>3838614932</v>
      </c>
      <c r="M5467" t="str">
        <f t="shared" si="440"/>
        <v>Xã Điền Quang</v>
      </c>
      <c r="N5467">
        <f t="shared" si="441"/>
        <v>38386</v>
      </c>
      <c r="O5467" t="str">
        <f t="shared" si="437"/>
        <v>3</v>
      </c>
      <c r="AC5467" t="s">
        <v>9703</v>
      </c>
      <c r="AD5467" t="s">
        <v>10355</v>
      </c>
      <c r="AE5467" t="s">
        <v>10405</v>
      </c>
      <c r="AF5467" t="str">
        <f t="shared" si="438"/>
        <v>3839815844</v>
      </c>
    </row>
    <row r="5468" spans="8:32" ht="16.5" customHeight="1" x14ac:dyDescent="0.25">
      <c r="H5468" t="s">
        <v>9703</v>
      </c>
      <c r="I5468" t="s">
        <v>9852</v>
      </c>
      <c r="J5468" t="s">
        <v>9862</v>
      </c>
      <c r="K5468" t="s">
        <v>9863</v>
      </c>
      <c r="L5468">
        <f t="shared" si="439"/>
        <v>3838614935</v>
      </c>
      <c r="M5468" t="str">
        <f t="shared" si="440"/>
        <v>Xã Điền Trung</v>
      </c>
      <c r="N5468">
        <f t="shared" si="441"/>
        <v>38386</v>
      </c>
      <c r="O5468" t="str">
        <f t="shared" si="437"/>
        <v>3</v>
      </c>
      <c r="AC5468" t="s">
        <v>9703</v>
      </c>
      <c r="AD5468" t="s">
        <v>10355</v>
      </c>
      <c r="AE5468" t="s">
        <v>10407</v>
      </c>
      <c r="AF5468" t="str">
        <f t="shared" si="438"/>
        <v>3839815847</v>
      </c>
    </row>
    <row r="5469" spans="8:32" ht="16.5" customHeight="1" x14ac:dyDescent="0.25">
      <c r="H5469" t="s">
        <v>9703</v>
      </c>
      <c r="I5469" t="s">
        <v>9852</v>
      </c>
      <c r="J5469" t="s">
        <v>9864</v>
      </c>
      <c r="K5469" t="s">
        <v>9826</v>
      </c>
      <c r="L5469">
        <f t="shared" si="439"/>
        <v>3838614938</v>
      </c>
      <c r="M5469" t="str">
        <f t="shared" si="440"/>
        <v>Xã Thành Sơn</v>
      </c>
      <c r="N5469">
        <f t="shared" si="441"/>
        <v>38386</v>
      </c>
      <c r="O5469" t="str">
        <f t="shared" si="437"/>
        <v>3</v>
      </c>
      <c r="AC5469" t="s">
        <v>9703</v>
      </c>
      <c r="AD5469" t="s">
        <v>10355</v>
      </c>
      <c r="AE5469" t="s">
        <v>10409</v>
      </c>
      <c r="AF5469" t="str">
        <f t="shared" si="438"/>
        <v>3839815853</v>
      </c>
    </row>
    <row r="5470" spans="8:32" ht="16.5" customHeight="1" x14ac:dyDescent="0.25">
      <c r="H5470" t="s">
        <v>9703</v>
      </c>
      <c r="I5470" t="s">
        <v>9852</v>
      </c>
      <c r="J5470" t="s">
        <v>9865</v>
      </c>
      <c r="K5470" t="s">
        <v>9866</v>
      </c>
      <c r="L5470">
        <f t="shared" si="439"/>
        <v>3838614941</v>
      </c>
      <c r="M5470" t="str">
        <f t="shared" si="440"/>
        <v>Xã Lương Ngoại</v>
      </c>
      <c r="N5470">
        <f t="shared" si="441"/>
        <v>38386</v>
      </c>
      <c r="O5470" t="str">
        <f t="shared" si="437"/>
        <v>3</v>
      </c>
      <c r="AC5470" t="s">
        <v>9703</v>
      </c>
      <c r="AD5470" t="s">
        <v>10355</v>
      </c>
      <c r="AE5470" t="s">
        <v>10411</v>
      </c>
      <c r="AF5470" t="str">
        <f t="shared" si="438"/>
        <v>3839815862</v>
      </c>
    </row>
    <row r="5471" spans="8:32" ht="16.5" customHeight="1" x14ac:dyDescent="0.25">
      <c r="H5471" t="s">
        <v>9703</v>
      </c>
      <c r="I5471" t="s">
        <v>9852</v>
      </c>
      <c r="J5471" t="s">
        <v>9867</v>
      </c>
      <c r="K5471" t="s">
        <v>9868</v>
      </c>
      <c r="L5471">
        <f t="shared" si="439"/>
        <v>3838614944</v>
      </c>
      <c r="M5471" t="str">
        <f t="shared" si="440"/>
        <v>Xã Ái Thượng</v>
      </c>
      <c r="N5471">
        <f t="shared" si="441"/>
        <v>38386</v>
      </c>
      <c r="O5471" t="str">
        <f t="shared" si="437"/>
        <v>3</v>
      </c>
      <c r="AC5471" t="s">
        <v>9703</v>
      </c>
      <c r="AD5471" t="s">
        <v>10413</v>
      </c>
      <c r="AE5471" t="s">
        <v>10415</v>
      </c>
      <c r="AF5471" t="str">
        <f t="shared" si="438"/>
        <v>3839915865</v>
      </c>
    </row>
    <row r="5472" spans="8:32" ht="16.5" customHeight="1" x14ac:dyDescent="0.25">
      <c r="H5472" t="s">
        <v>9703</v>
      </c>
      <c r="I5472" t="s">
        <v>9852</v>
      </c>
      <c r="J5472" t="s">
        <v>9869</v>
      </c>
      <c r="K5472" t="s">
        <v>9870</v>
      </c>
      <c r="L5472">
        <f t="shared" si="439"/>
        <v>3838614947</v>
      </c>
      <c r="M5472" t="str">
        <f t="shared" si="440"/>
        <v>Xã Lương Nội</v>
      </c>
      <c r="N5472">
        <f t="shared" si="441"/>
        <v>38386</v>
      </c>
      <c r="O5472" t="str">
        <f t="shared" si="437"/>
        <v>3</v>
      </c>
      <c r="AC5472" t="s">
        <v>9703</v>
      </c>
      <c r="AD5472" t="s">
        <v>10413</v>
      </c>
      <c r="AE5472" t="s">
        <v>10417</v>
      </c>
      <c r="AF5472" t="str">
        <f t="shared" si="438"/>
        <v>3839915871</v>
      </c>
    </row>
    <row r="5473" spans="8:32" ht="16.5" customHeight="1" x14ac:dyDescent="0.25">
      <c r="H5473" t="s">
        <v>9703</v>
      </c>
      <c r="I5473" t="s">
        <v>9852</v>
      </c>
      <c r="J5473" t="s">
        <v>9871</v>
      </c>
      <c r="K5473" t="s">
        <v>9872</v>
      </c>
      <c r="L5473">
        <f t="shared" si="439"/>
        <v>3838614950</v>
      </c>
      <c r="M5473" t="str">
        <f t="shared" si="440"/>
        <v>Xã Điền Lư</v>
      </c>
      <c r="N5473">
        <f t="shared" si="441"/>
        <v>38386</v>
      </c>
      <c r="O5473" t="str">
        <f t="shared" si="437"/>
        <v>3</v>
      </c>
      <c r="AC5473" t="s">
        <v>9703</v>
      </c>
      <c r="AD5473" t="s">
        <v>10413</v>
      </c>
      <c r="AE5473" t="s">
        <v>10419</v>
      </c>
      <c r="AF5473" t="str">
        <f t="shared" si="438"/>
        <v>3839915874</v>
      </c>
    </row>
    <row r="5474" spans="8:32" ht="16.5" customHeight="1" x14ac:dyDescent="0.25">
      <c r="H5474" t="s">
        <v>9703</v>
      </c>
      <c r="I5474" t="s">
        <v>9852</v>
      </c>
      <c r="J5474" t="s">
        <v>9873</v>
      </c>
      <c r="K5474" t="s">
        <v>9874</v>
      </c>
      <c r="L5474">
        <f t="shared" si="439"/>
        <v>3838614953</v>
      </c>
      <c r="M5474" t="str">
        <f t="shared" si="440"/>
        <v>Xã Lương Trung</v>
      </c>
      <c r="N5474">
        <f t="shared" si="441"/>
        <v>38386</v>
      </c>
      <c r="O5474" t="str">
        <f t="shared" si="437"/>
        <v>3</v>
      </c>
      <c r="AC5474" t="s">
        <v>9703</v>
      </c>
      <c r="AD5474" t="s">
        <v>10413</v>
      </c>
      <c r="AE5474" t="s">
        <v>10421</v>
      </c>
      <c r="AF5474" t="str">
        <f t="shared" si="438"/>
        <v>3839915877</v>
      </c>
    </row>
    <row r="5475" spans="8:32" ht="16.5" customHeight="1" x14ac:dyDescent="0.25">
      <c r="H5475" t="s">
        <v>9703</v>
      </c>
      <c r="I5475" t="s">
        <v>9852</v>
      </c>
      <c r="J5475" t="s">
        <v>9875</v>
      </c>
      <c r="K5475" t="s">
        <v>9876</v>
      </c>
      <c r="L5475">
        <f t="shared" si="439"/>
        <v>3838614956</v>
      </c>
      <c r="M5475" t="str">
        <f t="shared" si="440"/>
        <v>Xã Lũng Niêm</v>
      </c>
      <c r="N5475">
        <f t="shared" si="441"/>
        <v>38386</v>
      </c>
      <c r="O5475" t="str">
        <f t="shared" si="437"/>
        <v>3</v>
      </c>
      <c r="AC5475" t="s">
        <v>9703</v>
      </c>
      <c r="AD5475" t="s">
        <v>10413</v>
      </c>
      <c r="AE5475" t="s">
        <v>10423</v>
      </c>
      <c r="AF5475" t="str">
        <f t="shared" si="438"/>
        <v>3839915880</v>
      </c>
    </row>
    <row r="5476" spans="8:32" ht="16.5" customHeight="1" x14ac:dyDescent="0.25">
      <c r="H5476" t="s">
        <v>9703</v>
      </c>
      <c r="I5476" t="s">
        <v>9852</v>
      </c>
      <c r="J5476" t="s">
        <v>9877</v>
      </c>
      <c r="K5476" t="s">
        <v>9878</v>
      </c>
      <c r="L5476">
        <f t="shared" si="439"/>
        <v>3838614959</v>
      </c>
      <c r="M5476" t="str">
        <f t="shared" si="440"/>
        <v>Xã Lũng Cao</v>
      </c>
      <c r="N5476">
        <f t="shared" si="441"/>
        <v>38386</v>
      </c>
      <c r="O5476" t="str">
        <f t="shared" si="437"/>
        <v>3</v>
      </c>
      <c r="AC5476" t="s">
        <v>9703</v>
      </c>
      <c r="AD5476" t="s">
        <v>10413</v>
      </c>
      <c r="AE5476" t="s">
        <v>10425</v>
      </c>
      <c r="AF5476" t="str">
        <f t="shared" si="438"/>
        <v>3839915883</v>
      </c>
    </row>
    <row r="5477" spans="8:32" ht="16.5" customHeight="1" x14ac:dyDescent="0.25">
      <c r="H5477" t="s">
        <v>9703</v>
      </c>
      <c r="I5477" t="s">
        <v>9852</v>
      </c>
      <c r="J5477" t="s">
        <v>9879</v>
      </c>
      <c r="K5477" t="s">
        <v>9880</v>
      </c>
      <c r="L5477">
        <f t="shared" si="439"/>
        <v>3838614962</v>
      </c>
      <c r="M5477" t="str">
        <f t="shared" si="440"/>
        <v>Xã Hạ Trung</v>
      </c>
      <c r="N5477">
        <f t="shared" si="441"/>
        <v>38386</v>
      </c>
      <c r="O5477" t="str">
        <f t="shared" si="437"/>
        <v>3</v>
      </c>
      <c r="AC5477" t="s">
        <v>9703</v>
      </c>
      <c r="AD5477" t="s">
        <v>10413</v>
      </c>
      <c r="AE5477" t="s">
        <v>10427</v>
      </c>
      <c r="AF5477" t="str">
        <f t="shared" si="438"/>
        <v>3839915886</v>
      </c>
    </row>
    <row r="5478" spans="8:32" ht="16.5" customHeight="1" x14ac:dyDescent="0.25">
      <c r="H5478" t="s">
        <v>9703</v>
      </c>
      <c r="I5478" t="s">
        <v>9852</v>
      </c>
      <c r="J5478" t="s">
        <v>9881</v>
      </c>
      <c r="K5478" t="s">
        <v>4756</v>
      </c>
      <c r="L5478">
        <f t="shared" si="439"/>
        <v>3838614965</v>
      </c>
      <c r="M5478" t="str">
        <f t="shared" si="440"/>
        <v>Xã Cổ Lũng</v>
      </c>
      <c r="N5478">
        <f t="shared" si="441"/>
        <v>38386</v>
      </c>
      <c r="O5478" t="str">
        <f t="shared" si="437"/>
        <v>3</v>
      </c>
      <c r="AC5478" t="s">
        <v>9703</v>
      </c>
      <c r="AD5478" t="s">
        <v>10413</v>
      </c>
      <c r="AE5478" t="s">
        <v>10429</v>
      </c>
      <c r="AF5478" t="str">
        <f t="shared" si="438"/>
        <v>3839915889</v>
      </c>
    </row>
    <row r="5479" spans="8:32" ht="16.5" customHeight="1" x14ac:dyDescent="0.25">
      <c r="H5479" t="s">
        <v>9703</v>
      </c>
      <c r="I5479" t="s">
        <v>9852</v>
      </c>
      <c r="J5479" t="s">
        <v>9882</v>
      </c>
      <c r="K5479" t="s">
        <v>9883</v>
      </c>
      <c r="L5479">
        <f t="shared" si="439"/>
        <v>3838614968</v>
      </c>
      <c r="M5479" t="str">
        <f t="shared" si="440"/>
        <v>Xã Thành Lâm</v>
      </c>
      <c r="N5479">
        <f t="shared" si="441"/>
        <v>38386</v>
      </c>
      <c r="O5479" t="str">
        <f t="shared" si="437"/>
        <v>3</v>
      </c>
      <c r="AC5479" t="s">
        <v>9703</v>
      </c>
      <c r="AD5479" t="s">
        <v>10413</v>
      </c>
      <c r="AE5479" t="s">
        <v>10431</v>
      </c>
      <c r="AF5479" t="str">
        <f t="shared" si="438"/>
        <v>3839915892</v>
      </c>
    </row>
    <row r="5480" spans="8:32" ht="16.5" customHeight="1" x14ac:dyDescent="0.25">
      <c r="H5480" t="s">
        <v>9703</v>
      </c>
      <c r="I5480" t="s">
        <v>9852</v>
      </c>
      <c r="J5480" t="s">
        <v>9884</v>
      </c>
      <c r="K5480" t="s">
        <v>9885</v>
      </c>
      <c r="L5480">
        <f t="shared" si="439"/>
        <v>3838614971</v>
      </c>
      <c r="M5480" t="str">
        <f t="shared" si="440"/>
        <v>Xã Ban Công</v>
      </c>
      <c r="N5480">
        <f t="shared" si="441"/>
        <v>38386</v>
      </c>
      <c r="O5480" t="str">
        <f t="shared" si="437"/>
        <v>3</v>
      </c>
      <c r="AC5480" t="s">
        <v>9703</v>
      </c>
      <c r="AD5480" t="s">
        <v>10413</v>
      </c>
      <c r="AE5480" t="s">
        <v>10433</v>
      </c>
      <c r="AF5480" t="str">
        <f t="shared" si="438"/>
        <v>3839915895</v>
      </c>
    </row>
    <row r="5481" spans="8:32" ht="16.5" customHeight="1" x14ac:dyDescent="0.25">
      <c r="H5481" t="s">
        <v>9703</v>
      </c>
      <c r="I5481" t="s">
        <v>9852</v>
      </c>
      <c r="J5481" t="s">
        <v>9886</v>
      </c>
      <c r="K5481" t="s">
        <v>9887</v>
      </c>
      <c r="L5481">
        <f t="shared" si="439"/>
        <v>3838614974</v>
      </c>
      <c r="M5481" t="str">
        <f t="shared" si="440"/>
        <v>Xã Kỳ Tân</v>
      </c>
      <c r="N5481">
        <f t="shared" si="441"/>
        <v>38386</v>
      </c>
      <c r="O5481" t="str">
        <f t="shared" si="437"/>
        <v>3</v>
      </c>
      <c r="AC5481" t="s">
        <v>9703</v>
      </c>
      <c r="AD5481" t="s">
        <v>10413</v>
      </c>
      <c r="AE5481" t="s">
        <v>10435</v>
      </c>
      <c r="AF5481" t="str">
        <f t="shared" si="438"/>
        <v>3839915898</v>
      </c>
    </row>
    <row r="5482" spans="8:32" ht="16.5" customHeight="1" x14ac:dyDescent="0.25">
      <c r="H5482" t="s">
        <v>9703</v>
      </c>
      <c r="I5482" t="s">
        <v>9852</v>
      </c>
      <c r="J5482" t="s">
        <v>9888</v>
      </c>
      <c r="K5482" t="s">
        <v>9889</v>
      </c>
      <c r="L5482">
        <f t="shared" si="439"/>
        <v>3838614977</v>
      </c>
      <c r="M5482" t="str">
        <f t="shared" si="440"/>
        <v>Xã Văn Nho</v>
      </c>
      <c r="N5482">
        <f t="shared" si="441"/>
        <v>38386</v>
      </c>
      <c r="O5482" t="str">
        <f t="shared" si="437"/>
        <v>3</v>
      </c>
      <c r="AC5482" t="s">
        <v>9703</v>
      </c>
      <c r="AD5482" t="s">
        <v>10413</v>
      </c>
      <c r="AE5482" t="s">
        <v>10437</v>
      </c>
      <c r="AF5482" t="str">
        <f t="shared" si="438"/>
        <v>3839915901</v>
      </c>
    </row>
    <row r="5483" spans="8:32" ht="16.5" customHeight="1" x14ac:dyDescent="0.25">
      <c r="H5483" t="s">
        <v>9703</v>
      </c>
      <c r="I5483" t="s">
        <v>9852</v>
      </c>
      <c r="J5483" t="s">
        <v>9890</v>
      </c>
      <c r="K5483" t="s">
        <v>9891</v>
      </c>
      <c r="L5483">
        <f t="shared" si="439"/>
        <v>3838614980</v>
      </c>
      <c r="M5483" t="str">
        <f t="shared" si="440"/>
        <v>Xã Thiết Ống</v>
      </c>
      <c r="N5483">
        <f t="shared" si="441"/>
        <v>38386</v>
      </c>
      <c r="O5483" t="str">
        <f t="shared" si="437"/>
        <v>3</v>
      </c>
      <c r="AC5483" t="s">
        <v>9703</v>
      </c>
      <c r="AD5483" t="s">
        <v>10413</v>
      </c>
      <c r="AE5483" t="s">
        <v>10439</v>
      </c>
      <c r="AF5483" t="str">
        <f t="shared" si="438"/>
        <v>3839915904</v>
      </c>
    </row>
    <row r="5484" spans="8:32" ht="16.5" customHeight="1" x14ac:dyDescent="0.25">
      <c r="H5484" t="s">
        <v>9703</v>
      </c>
      <c r="I5484" t="s">
        <v>9852</v>
      </c>
      <c r="J5484" t="s">
        <v>9892</v>
      </c>
      <c r="K5484" t="s">
        <v>9893</v>
      </c>
      <c r="L5484">
        <f t="shared" si="439"/>
        <v>3838614983</v>
      </c>
      <c r="M5484" t="str">
        <f t="shared" si="440"/>
        <v>Xã Lâm Sa</v>
      </c>
      <c r="N5484">
        <f t="shared" si="441"/>
        <v>38386</v>
      </c>
      <c r="O5484" t="str">
        <f t="shared" si="437"/>
        <v>3</v>
      </c>
      <c r="AC5484" t="s">
        <v>9703</v>
      </c>
      <c r="AD5484" t="s">
        <v>10413</v>
      </c>
      <c r="AE5484" t="s">
        <v>10441</v>
      </c>
      <c r="AF5484" t="str">
        <f t="shared" si="438"/>
        <v>3839915907</v>
      </c>
    </row>
    <row r="5485" spans="8:32" ht="16.5" customHeight="1" x14ac:dyDescent="0.25">
      <c r="H5485" t="s">
        <v>9703</v>
      </c>
      <c r="I5485" t="s">
        <v>9852</v>
      </c>
      <c r="J5485" t="s">
        <v>9894</v>
      </c>
      <c r="K5485" t="s">
        <v>9895</v>
      </c>
      <c r="L5485">
        <f t="shared" si="439"/>
        <v>3838614986</v>
      </c>
      <c r="M5485" t="str">
        <f t="shared" si="440"/>
        <v>Xã Thiết Kế</v>
      </c>
      <c r="N5485">
        <f t="shared" si="441"/>
        <v>38386</v>
      </c>
      <c r="O5485" t="str">
        <f t="shared" si="437"/>
        <v>3</v>
      </c>
      <c r="AC5485" t="s">
        <v>9703</v>
      </c>
      <c r="AD5485" t="s">
        <v>10413</v>
      </c>
      <c r="AE5485" t="s">
        <v>10443</v>
      </c>
      <c r="AF5485" t="str">
        <f t="shared" si="438"/>
        <v>3839915910</v>
      </c>
    </row>
    <row r="5486" spans="8:32" ht="16.5" customHeight="1" x14ac:dyDescent="0.25">
      <c r="H5486" t="s">
        <v>9703</v>
      </c>
      <c r="I5486" t="s">
        <v>9852</v>
      </c>
      <c r="J5486" t="s">
        <v>9896</v>
      </c>
      <c r="K5486" t="s">
        <v>772</v>
      </c>
      <c r="L5486">
        <f t="shared" si="439"/>
        <v>3838614989</v>
      </c>
      <c r="M5486" t="str">
        <f t="shared" si="440"/>
        <v>Xã Tân Lập</v>
      </c>
      <c r="N5486">
        <f t="shared" si="441"/>
        <v>38386</v>
      </c>
      <c r="O5486" t="str">
        <f t="shared" si="437"/>
        <v>3</v>
      </c>
      <c r="AC5486" t="s">
        <v>9703</v>
      </c>
      <c r="AD5486" t="s">
        <v>10413</v>
      </c>
      <c r="AE5486" t="s">
        <v>10445</v>
      </c>
      <c r="AF5486" t="str">
        <f t="shared" si="438"/>
        <v>3839915916</v>
      </c>
    </row>
    <row r="5487" spans="8:32" ht="16.5" customHeight="1" x14ac:dyDescent="0.25">
      <c r="H5487" t="s">
        <v>9703</v>
      </c>
      <c r="I5487" t="s">
        <v>9897</v>
      </c>
      <c r="K5487" t="s">
        <v>9898</v>
      </c>
      <c r="L5487">
        <f t="shared" si="439"/>
        <v>38387</v>
      </c>
      <c r="M5487" t="str">
        <f t="shared" si="440"/>
        <v>Huyện Quan Sơn</v>
      </c>
      <c r="N5487">
        <f t="shared" si="441"/>
        <v>38</v>
      </c>
      <c r="O5487" t="str">
        <f t="shared" si="437"/>
        <v>2</v>
      </c>
      <c r="AC5487" t="s">
        <v>9703</v>
      </c>
      <c r="AD5487" t="s">
        <v>10413</v>
      </c>
      <c r="AE5487" t="s">
        <v>10447</v>
      </c>
      <c r="AF5487" t="str">
        <f t="shared" si="438"/>
        <v>3839915919</v>
      </c>
    </row>
    <row r="5488" spans="8:32" ht="16.5" customHeight="1" x14ac:dyDescent="0.25">
      <c r="H5488" t="s">
        <v>9703</v>
      </c>
      <c r="I5488" t="s">
        <v>9897</v>
      </c>
      <c r="J5488" t="s">
        <v>9899</v>
      </c>
      <c r="K5488" t="s">
        <v>9900</v>
      </c>
      <c r="L5488">
        <f t="shared" si="439"/>
        <v>3838714992</v>
      </c>
      <c r="M5488" t="str">
        <f t="shared" si="440"/>
        <v>Thị trấn Quan Sơn</v>
      </c>
      <c r="N5488">
        <f t="shared" si="441"/>
        <v>38387</v>
      </c>
      <c r="O5488" t="str">
        <f t="shared" si="437"/>
        <v>3</v>
      </c>
      <c r="AC5488" t="s">
        <v>9703</v>
      </c>
      <c r="AD5488" t="s">
        <v>10413</v>
      </c>
      <c r="AE5488" t="s">
        <v>10449</v>
      </c>
      <c r="AF5488" t="str">
        <f t="shared" si="438"/>
        <v>3839915928</v>
      </c>
    </row>
    <row r="5489" spans="8:32" ht="16.5" customHeight="1" x14ac:dyDescent="0.25">
      <c r="H5489" t="s">
        <v>9703</v>
      </c>
      <c r="I5489" t="s">
        <v>9897</v>
      </c>
      <c r="J5489" t="s">
        <v>9901</v>
      </c>
      <c r="K5489" t="s">
        <v>9902</v>
      </c>
      <c r="L5489">
        <f t="shared" si="439"/>
        <v>3838714995</v>
      </c>
      <c r="M5489" t="str">
        <f t="shared" si="440"/>
        <v>Xã Trung Xuân</v>
      </c>
      <c r="N5489">
        <f t="shared" si="441"/>
        <v>38387</v>
      </c>
      <c r="O5489" t="str">
        <f t="shared" si="437"/>
        <v>3</v>
      </c>
      <c r="AC5489" t="s">
        <v>9703</v>
      </c>
      <c r="AD5489" t="s">
        <v>10413</v>
      </c>
      <c r="AE5489" t="s">
        <v>10451</v>
      </c>
      <c r="AF5489" t="str">
        <f t="shared" si="438"/>
        <v>3839915931</v>
      </c>
    </row>
    <row r="5490" spans="8:32" ht="16.5" customHeight="1" x14ac:dyDescent="0.25">
      <c r="H5490" t="s">
        <v>9703</v>
      </c>
      <c r="I5490" t="s">
        <v>9897</v>
      </c>
      <c r="J5490" t="s">
        <v>9903</v>
      </c>
      <c r="K5490" t="s">
        <v>9904</v>
      </c>
      <c r="L5490">
        <f t="shared" si="439"/>
        <v>3838714998</v>
      </c>
      <c r="M5490" t="str">
        <f t="shared" si="440"/>
        <v>Xã Trung Thượng</v>
      </c>
      <c r="N5490">
        <f t="shared" si="441"/>
        <v>38387</v>
      </c>
      <c r="O5490" t="str">
        <f t="shared" si="437"/>
        <v>3</v>
      </c>
      <c r="AC5490" t="s">
        <v>9703</v>
      </c>
      <c r="AD5490" t="s">
        <v>10413</v>
      </c>
      <c r="AE5490" t="s">
        <v>10453</v>
      </c>
      <c r="AF5490" t="str">
        <f t="shared" si="438"/>
        <v>3839915934</v>
      </c>
    </row>
    <row r="5491" spans="8:32" ht="16.5" customHeight="1" x14ac:dyDescent="0.25">
      <c r="H5491" t="s">
        <v>9703</v>
      </c>
      <c r="I5491" t="s">
        <v>9897</v>
      </c>
      <c r="J5491" t="s">
        <v>9905</v>
      </c>
      <c r="K5491" t="s">
        <v>9906</v>
      </c>
      <c r="L5491">
        <f t="shared" si="439"/>
        <v>3838715001</v>
      </c>
      <c r="M5491" t="str">
        <f t="shared" si="440"/>
        <v>Xã Trung Hạ</v>
      </c>
      <c r="N5491">
        <f t="shared" si="441"/>
        <v>38387</v>
      </c>
      <c r="O5491" t="str">
        <f t="shared" si="437"/>
        <v>3</v>
      </c>
      <c r="AC5491" t="s">
        <v>9703</v>
      </c>
      <c r="AD5491" t="s">
        <v>10413</v>
      </c>
      <c r="AE5491" t="s">
        <v>10455</v>
      </c>
      <c r="AF5491" t="str">
        <f t="shared" si="438"/>
        <v>3839915937</v>
      </c>
    </row>
    <row r="5492" spans="8:32" ht="16.5" customHeight="1" x14ac:dyDescent="0.25">
      <c r="H5492" t="s">
        <v>9703</v>
      </c>
      <c r="I5492" t="s">
        <v>9897</v>
      </c>
      <c r="J5492" t="s">
        <v>9907</v>
      </c>
      <c r="K5492" t="s">
        <v>1112</v>
      </c>
      <c r="L5492">
        <f t="shared" si="439"/>
        <v>3838715004</v>
      </c>
      <c r="M5492" t="str">
        <f t="shared" si="440"/>
        <v>Xã Sơn Hà</v>
      </c>
      <c r="N5492">
        <f t="shared" si="441"/>
        <v>38387</v>
      </c>
      <c r="O5492" t="str">
        <f t="shared" si="437"/>
        <v>3</v>
      </c>
      <c r="AC5492" t="s">
        <v>9703</v>
      </c>
      <c r="AD5492" t="s">
        <v>10413</v>
      </c>
      <c r="AE5492" t="s">
        <v>10457</v>
      </c>
      <c r="AF5492" t="str">
        <f t="shared" si="438"/>
        <v>3839915940</v>
      </c>
    </row>
    <row r="5493" spans="8:32" ht="16.5" customHeight="1" x14ac:dyDescent="0.25">
      <c r="H5493" t="s">
        <v>9703</v>
      </c>
      <c r="I5493" t="s">
        <v>9897</v>
      </c>
      <c r="J5493" t="s">
        <v>9908</v>
      </c>
      <c r="K5493" t="s">
        <v>6665</v>
      </c>
      <c r="L5493">
        <f t="shared" si="439"/>
        <v>3838715007</v>
      </c>
      <c r="M5493" t="str">
        <f t="shared" si="440"/>
        <v>Xã Tam Thanh</v>
      </c>
      <c r="N5493">
        <f t="shared" si="441"/>
        <v>38387</v>
      </c>
      <c r="O5493" t="str">
        <f t="shared" si="437"/>
        <v>3</v>
      </c>
      <c r="AC5493" t="s">
        <v>9703</v>
      </c>
      <c r="AD5493" t="s">
        <v>10413</v>
      </c>
      <c r="AE5493" t="s">
        <v>10459</v>
      </c>
      <c r="AF5493" t="str">
        <f t="shared" si="438"/>
        <v>3839915943</v>
      </c>
    </row>
    <row r="5494" spans="8:32" ht="16.5" customHeight="1" x14ac:dyDescent="0.25">
      <c r="H5494" t="s">
        <v>9703</v>
      </c>
      <c r="I5494" t="s">
        <v>9897</v>
      </c>
      <c r="J5494" t="s">
        <v>9909</v>
      </c>
      <c r="K5494" t="s">
        <v>4339</v>
      </c>
      <c r="L5494">
        <f t="shared" si="439"/>
        <v>3838715010</v>
      </c>
      <c r="M5494" t="str">
        <f t="shared" si="440"/>
        <v>Xã Sơn Thủy</v>
      </c>
      <c r="N5494">
        <f t="shared" si="441"/>
        <v>38387</v>
      </c>
      <c r="O5494" t="str">
        <f t="shared" si="437"/>
        <v>3</v>
      </c>
      <c r="AC5494" t="s">
        <v>9703</v>
      </c>
      <c r="AD5494" t="s">
        <v>10413</v>
      </c>
      <c r="AE5494" t="s">
        <v>10461</v>
      </c>
      <c r="AF5494" t="str">
        <f t="shared" si="438"/>
        <v>3839915946</v>
      </c>
    </row>
    <row r="5495" spans="8:32" ht="16.5" customHeight="1" x14ac:dyDescent="0.25">
      <c r="H5495" t="s">
        <v>9703</v>
      </c>
      <c r="I5495" t="s">
        <v>9897</v>
      </c>
      <c r="J5495" t="s">
        <v>9910</v>
      </c>
      <c r="K5495" t="s">
        <v>9911</v>
      </c>
      <c r="L5495">
        <f t="shared" si="439"/>
        <v>3838715013</v>
      </c>
      <c r="M5495" t="str">
        <f t="shared" si="440"/>
        <v>Xã Na Mèo</v>
      </c>
      <c r="N5495">
        <f t="shared" si="441"/>
        <v>38387</v>
      </c>
      <c r="O5495" t="str">
        <f t="shared" si="437"/>
        <v>3</v>
      </c>
      <c r="AC5495" t="s">
        <v>9703</v>
      </c>
      <c r="AD5495" t="s">
        <v>10413</v>
      </c>
      <c r="AE5495" t="s">
        <v>10463</v>
      </c>
      <c r="AF5495" t="str">
        <f t="shared" si="438"/>
        <v>3839915949</v>
      </c>
    </row>
    <row r="5496" spans="8:32" ht="16.5" customHeight="1" x14ac:dyDescent="0.25">
      <c r="H5496" t="s">
        <v>9703</v>
      </c>
      <c r="I5496" t="s">
        <v>9897</v>
      </c>
      <c r="J5496" t="s">
        <v>9912</v>
      </c>
      <c r="K5496" t="s">
        <v>9913</v>
      </c>
      <c r="L5496">
        <f t="shared" si="439"/>
        <v>3838715016</v>
      </c>
      <c r="M5496" t="str">
        <f t="shared" si="440"/>
        <v>Xã Sơn Lư</v>
      </c>
      <c r="N5496">
        <f t="shared" si="441"/>
        <v>38387</v>
      </c>
      <c r="O5496" t="str">
        <f t="shared" si="437"/>
        <v>3</v>
      </c>
      <c r="AC5496" t="s">
        <v>9703</v>
      </c>
      <c r="AD5496" t="s">
        <v>10413</v>
      </c>
      <c r="AE5496" t="s">
        <v>10465</v>
      </c>
      <c r="AF5496" t="str">
        <f t="shared" si="438"/>
        <v>3839915952</v>
      </c>
    </row>
    <row r="5497" spans="8:32" ht="16.5" customHeight="1" x14ac:dyDescent="0.25">
      <c r="H5497" t="s">
        <v>9703</v>
      </c>
      <c r="I5497" t="s">
        <v>9897</v>
      </c>
      <c r="J5497" t="s">
        <v>9914</v>
      </c>
      <c r="K5497" t="s">
        <v>9915</v>
      </c>
      <c r="L5497">
        <f t="shared" si="439"/>
        <v>3838715019</v>
      </c>
      <c r="M5497" t="str">
        <f t="shared" si="440"/>
        <v>Xã Tam Lư</v>
      </c>
      <c r="N5497">
        <f t="shared" si="441"/>
        <v>38387</v>
      </c>
      <c r="O5497" t="str">
        <f t="shared" si="437"/>
        <v>3</v>
      </c>
      <c r="AC5497" t="s">
        <v>9703</v>
      </c>
      <c r="AD5497" t="s">
        <v>10413</v>
      </c>
      <c r="AE5497" t="s">
        <v>10467</v>
      </c>
      <c r="AF5497" t="str">
        <f t="shared" si="438"/>
        <v>3839915955</v>
      </c>
    </row>
    <row r="5498" spans="8:32" ht="16.5" customHeight="1" x14ac:dyDescent="0.25">
      <c r="H5498" t="s">
        <v>9703</v>
      </c>
      <c r="I5498" t="s">
        <v>9897</v>
      </c>
      <c r="J5498" t="s">
        <v>9916</v>
      </c>
      <c r="K5498" t="s">
        <v>9917</v>
      </c>
      <c r="L5498">
        <f t="shared" si="439"/>
        <v>3838715022</v>
      </c>
      <c r="M5498" t="str">
        <f t="shared" si="440"/>
        <v>Xã Sơn Điện</v>
      </c>
      <c r="N5498">
        <f t="shared" si="441"/>
        <v>38387</v>
      </c>
      <c r="O5498" t="str">
        <f t="shared" si="437"/>
        <v>3</v>
      </c>
      <c r="AC5498" t="s">
        <v>9703</v>
      </c>
      <c r="AD5498" t="s">
        <v>10413</v>
      </c>
      <c r="AE5498" t="s">
        <v>10469</v>
      </c>
      <c r="AF5498" t="str">
        <f t="shared" si="438"/>
        <v>3839915958</v>
      </c>
    </row>
    <row r="5499" spans="8:32" ht="16.5" customHeight="1" x14ac:dyDescent="0.25">
      <c r="H5499" t="s">
        <v>9703</v>
      </c>
      <c r="I5499" t="s">
        <v>9897</v>
      </c>
      <c r="J5499" t="s">
        <v>9918</v>
      </c>
      <c r="K5499" t="s">
        <v>9919</v>
      </c>
      <c r="L5499">
        <f t="shared" si="439"/>
        <v>3838715025</v>
      </c>
      <c r="M5499" t="str">
        <f t="shared" si="440"/>
        <v>Xã Mường Mìn</v>
      </c>
      <c r="N5499">
        <f t="shared" si="441"/>
        <v>38387</v>
      </c>
      <c r="O5499" t="str">
        <f t="shared" si="437"/>
        <v>3</v>
      </c>
      <c r="AC5499" t="s">
        <v>9703</v>
      </c>
      <c r="AD5499" t="s">
        <v>10413</v>
      </c>
      <c r="AE5499" t="s">
        <v>10471</v>
      </c>
      <c r="AF5499" t="str">
        <f t="shared" si="438"/>
        <v>3839915961</v>
      </c>
    </row>
    <row r="5500" spans="8:32" ht="16.5" customHeight="1" x14ac:dyDescent="0.25">
      <c r="H5500" t="s">
        <v>9703</v>
      </c>
      <c r="I5500" t="s">
        <v>9920</v>
      </c>
      <c r="K5500" t="s">
        <v>9921</v>
      </c>
      <c r="L5500">
        <f t="shared" si="439"/>
        <v>38388</v>
      </c>
      <c r="M5500" t="str">
        <f t="shared" si="440"/>
        <v>Huyện Lang Chánh</v>
      </c>
      <c r="N5500">
        <f t="shared" si="441"/>
        <v>38</v>
      </c>
      <c r="O5500" t="str">
        <f t="shared" si="437"/>
        <v>2</v>
      </c>
      <c r="AC5500" t="s">
        <v>9703</v>
      </c>
      <c r="AD5500" t="s">
        <v>10413</v>
      </c>
      <c r="AE5500" t="s">
        <v>10473</v>
      </c>
      <c r="AF5500" t="str">
        <f t="shared" si="438"/>
        <v>3839915964</v>
      </c>
    </row>
    <row r="5501" spans="8:32" ht="16.5" customHeight="1" x14ac:dyDescent="0.25">
      <c r="H5501" t="s">
        <v>9703</v>
      </c>
      <c r="I5501" t="s">
        <v>9920</v>
      </c>
      <c r="J5501" t="s">
        <v>9922</v>
      </c>
      <c r="K5501" t="s">
        <v>9923</v>
      </c>
      <c r="L5501">
        <f t="shared" si="439"/>
        <v>3838815028</v>
      </c>
      <c r="M5501" t="str">
        <f t="shared" si="440"/>
        <v>Thị trấn Lang Chánh</v>
      </c>
      <c r="N5501">
        <f t="shared" si="441"/>
        <v>38388</v>
      </c>
      <c r="O5501" t="str">
        <f t="shared" si="437"/>
        <v>3</v>
      </c>
      <c r="AC5501" t="s">
        <v>9703</v>
      </c>
      <c r="AD5501" t="s">
        <v>10413</v>
      </c>
      <c r="AE5501" t="s">
        <v>10475</v>
      </c>
      <c r="AF5501" t="str">
        <f t="shared" si="438"/>
        <v>3839915967</v>
      </c>
    </row>
    <row r="5502" spans="8:32" ht="16.5" customHeight="1" x14ac:dyDescent="0.25">
      <c r="H5502" t="s">
        <v>9703</v>
      </c>
      <c r="I5502" t="s">
        <v>9920</v>
      </c>
      <c r="J5502" t="s">
        <v>9924</v>
      </c>
      <c r="K5502" t="s">
        <v>9925</v>
      </c>
      <c r="L5502">
        <f t="shared" si="439"/>
        <v>3838815031</v>
      </c>
      <c r="M5502" t="str">
        <f t="shared" si="440"/>
        <v>Xã Yên Khương</v>
      </c>
      <c r="N5502">
        <f t="shared" si="441"/>
        <v>38388</v>
      </c>
      <c r="O5502" t="str">
        <f t="shared" si="437"/>
        <v>3</v>
      </c>
      <c r="AC5502" t="s">
        <v>9703</v>
      </c>
      <c r="AD5502" t="s">
        <v>10413</v>
      </c>
      <c r="AE5502" t="s">
        <v>10477</v>
      </c>
      <c r="AF5502" t="str">
        <f t="shared" si="438"/>
        <v>3839915973</v>
      </c>
    </row>
    <row r="5503" spans="8:32" ht="16.5" customHeight="1" x14ac:dyDescent="0.25">
      <c r="H5503" t="s">
        <v>9703</v>
      </c>
      <c r="I5503" t="s">
        <v>9920</v>
      </c>
      <c r="J5503" t="s">
        <v>9926</v>
      </c>
      <c r="K5503" t="s">
        <v>3922</v>
      </c>
      <c r="L5503">
        <f t="shared" si="439"/>
        <v>3838815034</v>
      </c>
      <c r="M5503" t="str">
        <f t="shared" si="440"/>
        <v>Xã Yên Thắng</v>
      </c>
      <c r="N5503">
        <f t="shared" si="441"/>
        <v>38388</v>
      </c>
      <c r="O5503" t="str">
        <f t="shared" si="437"/>
        <v>3</v>
      </c>
      <c r="AC5503" t="s">
        <v>9703</v>
      </c>
      <c r="AD5503" t="s">
        <v>10413</v>
      </c>
      <c r="AE5503" t="s">
        <v>10479</v>
      </c>
      <c r="AF5503" t="str">
        <f t="shared" si="438"/>
        <v>3839915976</v>
      </c>
    </row>
    <row r="5504" spans="8:32" ht="16.5" customHeight="1" x14ac:dyDescent="0.25">
      <c r="H5504" t="s">
        <v>9703</v>
      </c>
      <c r="I5504" t="s">
        <v>9920</v>
      </c>
      <c r="J5504" t="s">
        <v>9927</v>
      </c>
      <c r="K5504" t="s">
        <v>9928</v>
      </c>
      <c r="L5504">
        <f t="shared" si="439"/>
        <v>3838815037</v>
      </c>
      <c r="M5504" t="str">
        <f t="shared" si="440"/>
        <v>Xã Trí Nang</v>
      </c>
      <c r="N5504">
        <f t="shared" si="441"/>
        <v>38388</v>
      </c>
      <c r="O5504" t="str">
        <f t="shared" si="437"/>
        <v>3</v>
      </c>
      <c r="AC5504" t="s">
        <v>9703</v>
      </c>
      <c r="AD5504" t="s">
        <v>10413</v>
      </c>
      <c r="AE5504" t="s">
        <v>10481</v>
      </c>
      <c r="AF5504" t="str">
        <f t="shared" si="438"/>
        <v>3839915979</v>
      </c>
    </row>
    <row r="5505" spans="8:32" ht="16.5" customHeight="1" x14ac:dyDescent="0.25">
      <c r="H5505" t="s">
        <v>9703</v>
      </c>
      <c r="I5505" t="s">
        <v>9920</v>
      </c>
      <c r="J5505" t="s">
        <v>9929</v>
      </c>
      <c r="K5505" t="s">
        <v>9345</v>
      </c>
      <c r="L5505">
        <f t="shared" si="439"/>
        <v>3838815040</v>
      </c>
      <c r="M5505" t="str">
        <f t="shared" si="440"/>
        <v>Xã Giao An</v>
      </c>
      <c r="N5505">
        <f t="shared" si="441"/>
        <v>38388</v>
      </c>
      <c r="O5505" t="str">
        <f t="shared" si="437"/>
        <v>3</v>
      </c>
      <c r="AC5505" t="s">
        <v>9703</v>
      </c>
      <c r="AD5505" t="s">
        <v>10413</v>
      </c>
      <c r="AE5505" t="s">
        <v>10483</v>
      </c>
      <c r="AF5505" t="str">
        <f t="shared" si="438"/>
        <v>3839915982</v>
      </c>
    </row>
    <row r="5506" spans="8:32" ht="16.5" customHeight="1" x14ac:dyDescent="0.25">
      <c r="H5506" t="s">
        <v>9703</v>
      </c>
      <c r="I5506" t="s">
        <v>9920</v>
      </c>
      <c r="J5506" t="s">
        <v>9930</v>
      </c>
      <c r="K5506" t="s">
        <v>9332</v>
      </c>
      <c r="L5506">
        <f t="shared" si="439"/>
        <v>3838815043</v>
      </c>
      <c r="M5506" t="str">
        <f t="shared" si="440"/>
        <v>Xã Giao Thiện</v>
      </c>
      <c r="N5506">
        <f t="shared" si="441"/>
        <v>38388</v>
      </c>
      <c r="O5506" t="str">
        <f t="shared" si="437"/>
        <v>3</v>
      </c>
      <c r="AC5506" t="s">
        <v>9703</v>
      </c>
      <c r="AD5506" t="s">
        <v>10413</v>
      </c>
      <c r="AE5506" t="s">
        <v>10485</v>
      </c>
      <c r="AF5506" t="str">
        <f t="shared" si="438"/>
        <v>3839915985</v>
      </c>
    </row>
    <row r="5507" spans="8:32" ht="16.5" customHeight="1" x14ac:dyDescent="0.25">
      <c r="H5507" t="s">
        <v>9703</v>
      </c>
      <c r="I5507" t="s">
        <v>9920</v>
      </c>
      <c r="J5507" t="s">
        <v>9931</v>
      </c>
      <c r="K5507" t="s">
        <v>8177</v>
      </c>
      <c r="L5507">
        <f t="shared" si="439"/>
        <v>3838815046</v>
      </c>
      <c r="M5507" t="str">
        <f t="shared" si="440"/>
        <v>Xã Tân Phúc</v>
      </c>
      <c r="N5507">
        <f t="shared" si="441"/>
        <v>38388</v>
      </c>
      <c r="O5507" t="str">
        <f t="shared" ref="O5507:O5570" si="442">IF(AND(LEN(I5507) &gt; 0, LEN(J5507) = 0), "2", IF(LEN(J5507) &gt;0, "3", "1"))</f>
        <v>3</v>
      </c>
      <c r="AC5507" t="s">
        <v>9703</v>
      </c>
      <c r="AD5507" t="s">
        <v>10413</v>
      </c>
      <c r="AE5507" t="s">
        <v>10487</v>
      </c>
      <c r="AF5507" t="str">
        <f t="shared" ref="AF5507:AF5570" si="443">CONCATENATE(AC5507,AD5507,AE5507)</f>
        <v>3839915988</v>
      </c>
    </row>
    <row r="5508" spans="8:32" ht="16.5" customHeight="1" x14ac:dyDescent="0.25">
      <c r="H5508" t="s">
        <v>9703</v>
      </c>
      <c r="I5508" t="s">
        <v>9920</v>
      </c>
      <c r="J5508" t="s">
        <v>9932</v>
      </c>
      <c r="K5508" t="s">
        <v>9933</v>
      </c>
      <c r="L5508">
        <f t="shared" ref="L5508:L5571" si="444">_xlfn.NUMBERVALUE( H5508&amp;I5508&amp;J5508)</f>
        <v>3838815049</v>
      </c>
      <c r="M5508" t="str">
        <f t="shared" ref="M5508:M5571" si="445">K5508</f>
        <v>Xã Tam Văn</v>
      </c>
      <c r="N5508">
        <f t="shared" ref="N5508:N5571" si="446">IF(AND(LEN(I5508) &gt; 0, LEN(J5508) = 0),_xlfn.NUMBERVALUE(H5508), IF(LEN(J5508) &gt;0, _xlfn.NUMBERVALUE(H5508&amp;I5508), ""))</f>
        <v>38388</v>
      </c>
      <c r="O5508" t="str">
        <f t="shared" si="442"/>
        <v>3</v>
      </c>
      <c r="AC5508" t="s">
        <v>9703</v>
      </c>
      <c r="AD5508" t="s">
        <v>10413</v>
      </c>
      <c r="AE5508" t="s">
        <v>10489</v>
      </c>
      <c r="AF5508" t="str">
        <f t="shared" si="443"/>
        <v>3839915991</v>
      </c>
    </row>
    <row r="5509" spans="8:32" ht="16.5" customHeight="1" x14ac:dyDescent="0.25">
      <c r="H5509" t="s">
        <v>9703</v>
      </c>
      <c r="I5509" t="s">
        <v>9920</v>
      </c>
      <c r="J5509" t="s">
        <v>9934</v>
      </c>
      <c r="K5509" t="s">
        <v>9935</v>
      </c>
      <c r="L5509">
        <f t="shared" si="444"/>
        <v>3838815052</v>
      </c>
      <c r="M5509" t="str">
        <f t="shared" si="445"/>
        <v>Xã Lâm Phú</v>
      </c>
      <c r="N5509">
        <f t="shared" si="446"/>
        <v>38388</v>
      </c>
      <c r="O5509" t="str">
        <f t="shared" si="442"/>
        <v>3</v>
      </c>
      <c r="AC5509" t="s">
        <v>9703</v>
      </c>
      <c r="AD5509" t="s">
        <v>10413</v>
      </c>
      <c r="AE5509" t="s">
        <v>10491</v>
      </c>
      <c r="AF5509" t="str">
        <f t="shared" si="443"/>
        <v>3839915994</v>
      </c>
    </row>
    <row r="5510" spans="8:32" ht="16.5" customHeight="1" x14ac:dyDescent="0.25">
      <c r="H5510" t="s">
        <v>9703</v>
      </c>
      <c r="I5510" t="s">
        <v>9920</v>
      </c>
      <c r="J5510" t="s">
        <v>9936</v>
      </c>
      <c r="K5510" t="s">
        <v>9937</v>
      </c>
      <c r="L5510">
        <f t="shared" si="444"/>
        <v>3838815055</v>
      </c>
      <c r="M5510" t="str">
        <f t="shared" si="445"/>
        <v>Xã Quang Hiến</v>
      </c>
      <c r="N5510">
        <f t="shared" si="446"/>
        <v>38388</v>
      </c>
      <c r="O5510" t="str">
        <f t="shared" si="442"/>
        <v>3</v>
      </c>
      <c r="AC5510" t="s">
        <v>9703</v>
      </c>
      <c r="AD5510" t="s">
        <v>10413</v>
      </c>
      <c r="AE5510" t="s">
        <v>10493</v>
      </c>
      <c r="AF5510" t="str">
        <f t="shared" si="443"/>
        <v>3839915997</v>
      </c>
    </row>
    <row r="5511" spans="8:32" ht="16.5" customHeight="1" x14ac:dyDescent="0.25">
      <c r="H5511" t="s">
        <v>9703</v>
      </c>
      <c r="I5511" t="s">
        <v>9920</v>
      </c>
      <c r="J5511" t="s">
        <v>9938</v>
      </c>
      <c r="K5511" t="s">
        <v>6499</v>
      </c>
      <c r="L5511">
        <f t="shared" si="444"/>
        <v>3838815058</v>
      </c>
      <c r="M5511" t="str">
        <f t="shared" si="445"/>
        <v>Xã Đồng Lương</v>
      </c>
      <c r="N5511">
        <f t="shared" si="446"/>
        <v>38388</v>
      </c>
      <c r="O5511" t="str">
        <f t="shared" si="442"/>
        <v>3</v>
      </c>
      <c r="AC5511" t="s">
        <v>9703</v>
      </c>
      <c r="AD5511" t="s">
        <v>10413</v>
      </c>
      <c r="AE5511" t="s">
        <v>10495</v>
      </c>
      <c r="AF5511" t="str">
        <f t="shared" si="443"/>
        <v>3839916000</v>
      </c>
    </row>
    <row r="5512" spans="8:32" ht="16.5" customHeight="1" x14ac:dyDescent="0.25">
      <c r="H5512" t="s">
        <v>9703</v>
      </c>
      <c r="I5512" t="s">
        <v>9939</v>
      </c>
      <c r="K5512" t="s">
        <v>9940</v>
      </c>
      <c r="L5512">
        <f t="shared" si="444"/>
        <v>38389</v>
      </c>
      <c r="M5512" t="str">
        <f t="shared" si="445"/>
        <v>Huyện Ngọc Lặc</v>
      </c>
      <c r="N5512">
        <f t="shared" si="446"/>
        <v>38</v>
      </c>
      <c r="O5512" t="str">
        <f t="shared" si="442"/>
        <v>2</v>
      </c>
      <c r="AC5512" t="s">
        <v>9703</v>
      </c>
      <c r="AD5512" t="s">
        <v>10413</v>
      </c>
      <c r="AE5512" t="s">
        <v>10497</v>
      </c>
      <c r="AF5512" t="str">
        <f t="shared" si="443"/>
        <v>3839916003</v>
      </c>
    </row>
    <row r="5513" spans="8:32" ht="16.5" customHeight="1" x14ac:dyDescent="0.25">
      <c r="H5513" t="s">
        <v>9703</v>
      </c>
      <c r="I5513" t="s">
        <v>9939</v>
      </c>
      <c r="J5513" t="s">
        <v>9941</v>
      </c>
      <c r="K5513" t="s">
        <v>9942</v>
      </c>
      <c r="L5513">
        <f t="shared" si="444"/>
        <v>3838915061</v>
      </c>
      <c r="M5513" t="str">
        <f t="shared" si="445"/>
        <v>Thị Trấn Ngọc Lặc</v>
      </c>
      <c r="N5513">
        <f t="shared" si="446"/>
        <v>38389</v>
      </c>
      <c r="O5513" t="str">
        <f t="shared" si="442"/>
        <v>3</v>
      </c>
      <c r="AC5513" t="s">
        <v>9703</v>
      </c>
      <c r="AD5513" t="s">
        <v>10413</v>
      </c>
      <c r="AE5513" t="s">
        <v>10499</v>
      </c>
      <c r="AF5513" t="str">
        <f t="shared" si="443"/>
        <v>3839916006</v>
      </c>
    </row>
    <row r="5514" spans="8:32" ht="16.5" customHeight="1" x14ac:dyDescent="0.25">
      <c r="H5514" t="s">
        <v>9703</v>
      </c>
      <c r="I5514" t="s">
        <v>9939</v>
      </c>
      <c r="J5514" t="s">
        <v>9943</v>
      </c>
      <c r="K5514" t="s">
        <v>2281</v>
      </c>
      <c r="L5514">
        <f t="shared" si="444"/>
        <v>3838915064</v>
      </c>
      <c r="M5514" t="str">
        <f t="shared" si="445"/>
        <v>Xã Lam Sơn</v>
      </c>
      <c r="N5514">
        <f t="shared" si="446"/>
        <v>38389</v>
      </c>
      <c r="O5514" t="str">
        <f t="shared" si="442"/>
        <v>3</v>
      </c>
      <c r="AC5514" t="s">
        <v>9703</v>
      </c>
      <c r="AD5514" t="s">
        <v>10501</v>
      </c>
      <c r="AE5514" t="s">
        <v>10503</v>
      </c>
      <c r="AF5514" t="str">
        <f t="shared" si="443"/>
        <v>3840016012</v>
      </c>
    </row>
    <row r="5515" spans="8:32" ht="16.5" customHeight="1" x14ac:dyDescent="0.25">
      <c r="H5515" t="s">
        <v>9703</v>
      </c>
      <c r="I5515" t="s">
        <v>9939</v>
      </c>
      <c r="J5515" t="s">
        <v>9944</v>
      </c>
      <c r="K5515" t="s">
        <v>9082</v>
      </c>
      <c r="L5515">
        <f t="shared" si="444"/>
        <v>3838915067</v>
      </c>
      <c r="M5515" t="str">
        <f t="shared" si="445"/>
        <v>Xã Mỹ Tân</v>
      </c>
      <c r="N5515">
        <f t="shared" si="446"/>
        <v>38389</v>
      </c>
      <c r="O5515" t="str">
        <f t="shared" si="442"/>
        <v>3</v>
      </c>
      <c r="AC5515" t="s">
        <v>9703</v>
      </c>
      <c r="AD5515" t="s">
        <v>10501</v>
      </c>
      <c r="AE5515" t="s">
        <v>10505</v>
      </c>
      <c r="AF5515" t="str">
        <f t="shared" si="443"/>
        <v>3840016015</v>
      </c>
    </row>
    <row r="5516" spans="8:32" ht="16.5" customHeight="1" x14ac:dyDescent="0.25">
      <c r="H5516" t="s">
        <v>9703</v>
      </c>
      <c r="I5516" t="s">
        <v>9939</v>
      </c>
      <c r="J5516" t="s">
        <v>9945</v>
      </c>
      <c r="K5516" t="s">
        <v>9946</v>
      </c>
      <c r="L5516">
        <f t="shared" si="444"/>
        <v>3838915070</v>
      </c>
      <c r="M5516" t="str">
        <f t="shared" si="445"/>
        <v>Xã Thúy Sơn</v>
      </c>
      <c r="N5516">
        <f t="shared" si="446"/>
        <v>38389</v>
      </c>
      <c r="O5516" t="str">
        <f t="shared" si="442"/>
        <v>3</v>
      </c>
      <c r="AC5516" t="s">
        <v>9703</v>
      </c>
      <c r="AD5516" t="s">
        <v>10501</v>
      </c>
      <c r="AE5516" t="s">
        <v>10507</v>
      </c>
      <c r="AF5516" t="str">
        <f t="shared" si="443"/>
        <v>3840016018</v>
      </c>
    </row>
    <row r="5517" spans="8:32" ht="16.5" customHeight="1" x14ac:dyDescent="0.25">
      <c r="H5517" t="s">
        <v>9703</v>
      </c>
      <c r="I5517" t="s">
        <v>9939</v>
      </c>
      <c r="J5517" t="s">
        <v>9947</v>
      </c>
      <c r="K5517" t="s">
        <v>9948</v>
      </c>
      <c r="L5517">
        <f t="shared" si="444"/>
        <v>3838915073</v>
      </c>
      <c r="M5517" t="str">
        <f t="shared" si="445"/>
        <v>Xã Thạch Lập</v>
      </c>
      <c r="N5517">
        <f t="shared" si="446"/>
        <v>38389</v>
      </c>
      <c r="O5517" t="str">
        <f t="shared" si="442"/>
        <v>3</v>
      </c>
      <c r="AC5517" t="s">
        <v>9703</v>
      </c>
      <c r="AD5517" t="s">
        <v>10501</v>
      </c>
      <c r="AE5517" t="s">
        <v>10509</v>
      </c>
      <c r="AF5517" t="str">
        <f t="shared" si="443"/>
        <v>3840016021</v>
      </c>
    </row>
    <row r="5518" spans="8:32" ht="16.5" customHeight="1" x14ac:dyDescent="0.25">
      <c r="H5518" t="s">
        <v>9703</v>
      </c>
      <c r="I5518" t="s">
        <v>9939</v>
      </c>
      <c r="J5518" t="s">
        <v>9949</v>
      </c>
      <c r="K5518" t="s">
        <v>9950</v>
      </c>
      <c r="L5518">
        <f t="shared" si="444"/>
        <v>3838915076</v>
      </c>
      <c r="M5518" t="str">
        <f t="shared" si="445"/>
        <v>Xã Vân Âm</v>
      </c>
      <c r="N5518">
        <f t="shared" si="446"/>
        <v>38389</v>
      </c>
      <c r="O5518" t="str">
        <f t="shared" si="442"/>
        <v>3</v>
      </c>
      <c r="AC5518" t="s">
        <v>9703</v>
      </c>
      <c r="AD5518" t="s">
        <v>10501</v>
      </c>
      <c r="AE5518" t="s">
        <v>10511</v>
      </c>
      <c r="AF5518" t="str">
        <f t="shared" si="443"/>
        <v>3840016024</v>
      </c>
    </row>
    <row r="5519" spans="8:32" ht="16.5" customHeight="1" x14ac:dyDescent="0.25">
      <c r="H5519" t="s">
        <v>9703</v>
      </c>
      <c r="I5519" t="s">
        <v>9939</v>
      </c>
      <c r="J5519" t="s">
        <v>9951</v>
      </c>
      <c r="K5519" t="s">
        <v>9952</v>
      </c>
      <c r="L5519">
        <f t="shared" si="444"/>
        <v>3838915079</v>
      </c>
      <c r="M5519" t="str">
        <f t="shared" si="445"/>
        <v>Xã Cao Ngọc</v>
      </c>
      <c r="N5519">
        <f t="shared" si="446"/>
        <v>38389</v>
      </c>
      <c r="O5519" t="str">
        <f t="shared" si="442"/>
        <v>3</v>
      </c>
      <c r="AC5519" t="s">
        <v>9703</v>
      </c>
      <c r="AD5519" t="s">
        <v>10501</v>
      </c>
      <c r="AE5519" t="s">
        <v>10513</v>
      </c>
      <c r="AF5519" t="str">
        <f t="shared" si="443"/>
        <v>3840016027</v>
      </c>
    </row>
    <row r="5520" spans="8:32" ht="16.5" customHeight="1" x14ac:dyDescent="0.25">
      <c r="H5520" t="s">
        <v>9703</v>
      </c>
      <c r="I5520" t="s">
        <v>9939</v>
      </c>
      <c r="J5520" t="s">
        <v>9953</v>
      </c>
      <c r="K5520" t="s">
        <v>1817</v>
      </c>
      <c r="L5520">
        <f t="shared" si="444"/>
        <v>3838915082</v>
      </c>
      <c r="M5520" t="str">
        <f t="shared" si="445"/>
        <v>Xã Ngọc Khê</v>
      </c>
      <c r="N5520">
        <f t="shared" si="446"/>
        <v>38389</v>
      </c>
      <c r="O5520" t="str">
        <f t="shared" si="442"/>
        <v>3</v>
      </c>
      <c r="AC5520" t="s">
        <v>9703</v>
      </c>
      <c r="AD5520" t="s">
        <v>10501</v>
      </c>
      <c r="AE5520" t="s">
        <v>10515</v>
      </c>
      <c r="AF5520" t="str">
        <f t="shared" si="443"/>
        <v>3840016030</v>
      </c>
    </row>
    <row r="5521" spans="8:32" ht="16.5" customHeight="1" x14ac:dyDescent="0.25">
      <c r="H5521" t="s">
        <v>9703</v>
      </c>
      <c r="I5521" t="s">
        <v>9939</v>
      </c>
      <c r="J5521" t="s">
        <v>9954</v>
      </c>
      <c r="K5521" t="s">
        <v>1105</v>
      </c>
      <c r="L5521">
        <f t="shared" si="444"/>
        <v>3838915085</v>
      </c>
      <c r="M5521" t="str">
        <f t="shared" si="445"/>
        <v>Xã Quang Trung</v>
      </c>
      <c r="N5521">
        <f t="shared" si="446"/>
        <v>38389</v>
      </c>
      <c r="O5521" t="str">
        <f t="shared" si="442"/>
        <v>3</v>
      </c>
      <c r="AC5521" t="s">
        <v>9703</v>
      </c>
      <c r="AD5521" t="s">
        <v>10501</v>
      </c>
      <c r="AE5521" t="s">
        <v>10517</v>
      </c>
      <c r="AF5521" t="str">
        <f t="shared" si="443"/>
        <v>3840016033</v>
      </c>
    </row>
    <row r="5522" spans="8:32" ht="16.5" customHeight="1" x14ac:dyDescent="0.25">
      <c r="H5522" t="s">
        <v>9703</v>
      </c>
      <c r="I5522" t="s">
        <v>9939</v>
      </c>
      <c r="J5522" t="s">
        <v>9955</v>
      </c>
      <c r="K5522" t="s">
        <v>4706</v>
      </c>
      <c r="L5522">
        <f t="shared" si="444"/>
        <v>3838915088</v>
      </c>
      <c r="M5522" t="str">
        <f t="shared" si="445"/>
        <v>Xã Đồng Thịnh</v>
      </c>
      <c r="N5522">
        <f t="shared" si="446"/>
        <v>38389</v>
      </c>
      <c r="O5522" t="str">
        <f t="shared" si="442"/>
        <v>3</v>
      </c>
      <c r="AC5522" t="s">
        <v>9703</v>
      </c>
      <c r="AD5522" t="s">
        <v>10501</v>
      </c>
      <c r="AE5522" t="s">
        <v>10519</v>
      </c>
      <c r="AF5522" t="str">
        <f t="shared" si="443"/>
        <v>3840016036</v>
      </c>
    </row>
    <row r="5523" spans="8:32" ht="16.5" customHeight="1" x14ac:dyDescent="0.25">
      <c r="H5523" t="s">
        <v>9703</v>
      </c>
      <c r="I5523" t="s">
        <v>9939</v>
      </c>
      <c r="J5523" t="s">
        <v>9956</v>
      </c>
      <c r="K5523" t="s">
        <v>7412</v>
      </c>
      <c r="L5523">
        <f t="shared" si="444"/>
        <v>3838915091</v>
      </c>
      <c r="M5523" t="str">
        <f t="shared" si="445"/>
        <v>Xã Ngọc Liên</v>
      </c>
      <c r="N5523">
        <f t="shared" si="446"/>
        <v>38389</v>
      </c>
      <c r="O5523" t="str">
        <f t="shared" si="442"/>
        <v>3</v>
      </c>
      <c r="AC5523" t="s">
        <v>9703</v>
      </c>
      <c r="AD5523" t="s">
        <v>10501</v>
      </c>
      <c r="AE5523" t="s">
        <v>10521</v>
      </c>
      <c r="AF5523" t="str">
        <f t="shared" si="443"/>
        <v>3840016039</v>
      </c>
    </row>
    <row r="5524" spans="8:32" ht="16.5" customHeight="1" x14ac:dyDescent="0.25">
      <c r="H5524" t="s">
        <v>9703</v>
      </c>
      <c r="I5524" t="s">
        <v>9939</v>
      </c>
      <c r="J5524" t="s">
        <v>9957</v>
      </c>
      <c r="K5524" t="s">
        <v>4527</v>
      </c>
      <c r="L5524">
        <f t="shared" si="444"/>
        <v>3838915094</v>
      </c>
      <c r="M5524" t="str">
        <f t="shared" si="445"/>
        <v>Xã Ngọc Sơn</v>
      </c>
      <c r="N5524">
        <f t="shared" si="446"/>
        <v>38389</v>
      </c>
      <c r="O5524" t="str">
        <f t="shared" si="442"/>
        <v>3</v>
      </c>
      <c r="AC5524" t="s">
        <v>9703</v>
      </c>
      <c r="AD5524" t="s">
        <v>10501</v>
      </c>
      <c r="AE5524" t="s">
        <v>10522</v>
      </c>
      <c r="AF5524" t="str">
        <f t="shared" si="443"/>
        <v>3840016042</v>
      </c>
    </row>
    <row r="5525" spans="8:32" ht="16.5" customHeight="1" x14ac:dyDescent="0.25">
      <c r="H5525" t="s">
        <v>9703</v>
      </c>
      <c r="I5525" t="s">
        <v>9939</v>
      </c>
      <c r="J5525" t="s">
        <v>9958</v>
      </c>
      <c r="K5525" t="s">
        <v>9959</v>
      </c>
      <c r="L5525">
        <f t="shared" si="444"/>
        <v>3838915097</v>
      </c>
      <c r="M5525" t="str">
        <f t="shared" si="445"/>
        <v>Xã Lộc Thịnh</v>
      </c>
      <c r="N5525">
        <f t="shared" si="446"/>
        <v>38389</v>
      </c>
      <c r="O5525" t="str">
        <f t="shared" si="442"/>
        <v>3</v>
      </c>
      <c r="AC5525" t="s">
        <v>9703</v>
      </c>
      <c r="AD5525" t="s">
        <v>10501</v>
      </c>
      <c r="AE5525" t="s">
        <v>10524</v>
      </c>
      <c r="AF5525" t="str">
        <f t="shared" si="443"/>
        <v>3840016045</v>
      </c>
    </row>
    <row r="5526" spans="8:32" ht="16.5" customHeight="1" x14ac:dyDescent="0.25">
      <c r="H5526" t="s">
        <v>9703</v>
      </c>
      <c r="I5526" t="s">
        <v>9939</v>
      </c>
      <c r="J5526" t="s">
        <v>9960</v>
      </c>
      <c r="K5526" t="s">
        <v>9961</v>
      </c>
      <c r="L5526">
        <f t="shared" si="444"/>
        <v>3838915100</v>
      </c>
      <c r="M5526" t="str">
        <f t="shared" si="445"/>
        <v>Xã Cao Thịnh</v>
      </c>
      <c r="N5526">
        <f t="shared" si="446"/>
        <v>38389</v>
      </c>
      <c r="O5526" t="str">
        <f t="shared" si="442"/>
        <v>3</v>
      </c>
      <c r="AC5526" t="s">
        <v>9703</v>
      </c>
      <c r="AD5526" t="s">
        <v>10501</v>
      </c>
      <c r="AE5526" t="s">
        <v>10525</v>
      </c>
      <c r="AF5526" t="str">
        <f t="shared" si="443"/>
        <v>3840016048</v>
      </c>
    </row>
    <row r="5527" spans="8:32" ht="16.5" customHeight="1" x14ac:dyDescent="0.25">
      <c r="H5527" t="s">
        <v>9703</v>
      </c>
      <c r="I5527" t="s">
        <v>9939</v>
      </c>
      <c r="J5527" t="s">
        <v>9962</v>
      </c>
      <c r="K5527" t="s">
        <v>9963</v>
      </c>
      <c r="L5527">
        <f t="shared" si="444"/>
        <v>3838915103</v>
      </c>
      <c r="M5527" t="str">
        <f t="shared" si="445"/>
        <v>Xã Ngọc Trung</v>
      </c>
      <c r="N5527">
        <f t="shared" si="446"/>
        <v>38389</v>
      </c>
      <c r="O5527" t="str">
        <f t="shared" si="442"/>
        <v>3</v>
      </c>
      <c r="AC5527" t="s">
        <v>9703</v>
      </c>
      <c r="AD5527" t="s">
        <v>10501</v>
      </c>
      <c r="AE5527" t="s">
        <v>10527</v>
      </c>
      <c r="AF5527" t="str">
        <f t="shared" si="443"/>
        <v>3840016051</v>
      </c>
    </row>
    <row r="5528" spans="8:32" ht="16.5" customHeight="1" x14ac:dyDescent="0.25">
      <c r="H5528" t="s">
        <v>9703</v>
      </c>
      <c r="I5528" t="s">
        <v>9939</v>
      </c>
      <c r="J5528" t="s">
        <v>9964</v>
      </c>
      <c r="K5528" t="s">
        <v>9965</v>
      </c>
      <c r="L5528">
        <f t="shared" si="444"/>
        <v>3838915106</v>
      </c>
      <c r="M5528" t="str">
        <f t="shared" si="445"/>
        <v>Xã Phùng Giáo</v>
      </c>
      <c r="N5528">
        <f t="shared" si="446"/>
        <v>38389</v>
      </c>
      <c r="O5528" t="str">
        <f t="shared" si="442"/>
        <v>3</v>
      </c>
      <c r="AC5528" t="s">
        <v>9703</v>
      </c>
      <c r="AD5528" t="s">
        <v>10501</v>
      </c>
      <c r="AE5528" t="s">
        <v>10529</v>
      </c>
      <c r="AF5528" t="str">
        <f t="shared" si="443"/>
        <v>3840016054</v>
      </c>
    </row>
    <row r="5529" spans="8:32" ht="16.5" customHeight="1" x14ac:dyDescent="0.25">
      <c r="H5529" t="s">
        <v>9703</v>
      </c>
      <c r="I5529" t="s">
        <v>9939</v>
      </c>
      <c r="J5529" t="s">
        <v>9966</v>
      </c>
      <c r="K5529" t="s">
        <v>9967</v>
      </c>
      <c r="L5529">
        <f t="shared" si="444"/>
        <v>3838915109</v>
      </c>
      <c r="M5529" t="str">
        <f t="shared" si="445"/>
        <v>Xã Phùng Minh</v>
      </c>
      <c r="N5529">
        <f t="shared" si="446"/>
        <v>38389</v>
      </c>
      <c r="O5529" t="str">
        <f t="shared" si="442"/>
        <v>3</v>
      </c>
      <c r="AC5529" t="s">
        <v>9703</v>
      </c>
      <c r="AD5529" t="s">
        <v>10501</v>
      </c>
      <c r="AE5529" t="s">
        <v>10531</v>
      </c>
      <c r="AF5529" t="str">
        <f t="shared" si="443"/>
        <v>3840016057</v>
      </c>
    </row>
    <row r="5530" spans="8:32" ht="16.5" customHeight="1" x14ac:dyDescent="0.25">
      <c r="H5530" t="s">
        <v>9703</v>
      </c>
      <c r="I5530" t="s">
        <v>9939</v>
      </c>
      <c r="J5530" t="s">
        <v>9968</v>
      </c>
      <c r="K5530" t="s">
        <v>2400</v>
      </c>
      <c r="L5530">
        <f t="shared" si="444"/>
        <v>3838915112</v>
      </c>
      <c r="M5530" t="str">
        <f t="shared" si="445"/>
        <v>Xã Phúc Thịnh</v>
      </c>
      <c r="N5530">
        <f t="shared" si="446"/>
        <v>38389</v>
      </c>
      <c r="O5530" t="str">
        <f t="shared" si="442"/>
        <v>3</v>
      </c>
      <c r="AC5530" t="s">
        <v>9703</v>
      </c>
      <c r="AD5530" t="s">
        <v>10501</v>
      </c>
      <c r="AE5530" t="s">
        <v>10532</v>
      </c>
      <c r="AF5530" t="str">
        <f t="shared" si="443"/>
        <v>3840016060</v>
      </c>
    </row>
    <row r="5531" spans="8:32" ht="16.5" customHeight="1" x14ac:dyDescent="0.25">
      <c r="H5531" t="s">
        <v>9703</v>
      </c>
      <c r="I5531" t="s">
        <v>9939</v>
      </c>
      <c r="J5531" t="s">
        <v>9969</v>
      </c>
      <c r="K5531" t="s">
        <v>9970</v>
      </c>
      <c r="L5531">
        <f t="shared" si="444"/>
        <v>3838915115</v>
      </c>
      <c r="M5531" t="str">
        <f t="shared" si="445"/>
        <v>Xã Nguyệt Ấn</v>
      </c>
      <c r="N5531">
        <f t="shared" si="446"/>
        <v>38389</v>
      </c>
      <c r="O5531" t="str">
        <f t="shared" si="442"/>
        <v>3</v>
      </c>
      <c r="AC5531" t="s">
        <v>9703</v>
      </c>
      <c r="AD5531" t="s">
        <v>10501</v>
      </c>
      <c r="AE5531" t="s">
        <v>10534</v>
      </c>
      <c r="AF5531" t="str">
        <f t="shared" si="443"/>
        <v>3840016063</v>
      </c>
    </row>
    <row r="5532" spans="8:32" ht="16.5" customHeight="1" x14ac:dyDescent="0.25">
      <c r="H5532" t="s">
        <v>9703</v>
      </c>
      <c r="I5532" t="s">
        <v>9939</v>
      </c>
      <c r="J5532" t="s">
        <v>9971</v>
      </c>
      <c r="K5532" t="s">
        <v>9972</v>
      </c>
      <c r="L5532">
        <f t="shared" si="444"/>
        <v>3838915118</v>
      </c>
      <c r="M5532" t="str">
        <f t="shared" si="445"/>
        <v>Xã Kiên Thọ</v>
      </c>
      <c r="N5532">
        <f t="shared" si="446"/>
        <v>38389</v>
      </c>
      <c r="O5532" t="str">
        <f t="shared" si="442"/>
        <v>3</v>
      </c>
      <c r="AC5532" t="s">
        <v>9703</v>
      </c>
      <c r="AD5532" t="s">
        <v>10501</v>
      </c>
      <c r="AE5532" t="s">
        <v>10536</v>
      </c>
      <c r="AF5532" t="str">
        <f t="shared" si="443"/>
        <v>3840016066</v>
      </c>
    </row>
    <row r="5533" spans="8:32" ht="16.5" customHeight="1" x14ac:dyDescent="0.25">
      <c r="H5533" t="s">
        <v>9703</v>
      </c>
      <c r="I5533" t="s">
        <v>9939</v>
      </c>
      <c r="J5533" t="s">
        <v>9973</v>
      </c>
      <c r="K5533" t="s">
        <v>3933</v>
      </c>
      <c r="L5533">
        <f t="shared" si="444"/>
        <v>3838915121</v>
      </c>
      <c r="M5533" t="str">
        <f t="shared" si="445"/>
        <v>Xã Minh Tiến</v>
      </c>
      <c r="N5533">
        <f t="shared" si="446"/>
        <v>38389</v>
      </c>
      <c r="O5533" t="str">
        <f t="shared" si="442"/>
        <v>3</v>
      </c>
      <c r="AC5533" t="s">
        <v>9703</v>
      </c>
      <c r="AD5533" t="s">
        <v>10501</v>
      </c>
      <c r="AE5533" t="s">
        <v>10538</v>
      </c>
      <c r="AF5533" t="str">
        <f t="shared" si="443"/>
        <v>3840016069</v>
      </c>
    </row>
    <row r="5534" spans="8:32" ht="16.5" customHeight="1" x14ac:dyDescent="0.25">
      <c r="H5534" t="s">
        <v>9703</v>
      </c>
      <c r="I5534" t="s">
        <v>9939</v>
      </c>
      <c r="J5534" t="s">
        <v>9974</v>
      </c>
      <c r="K5534" t="s">
        <v>1449</v>
      </c>
      <c r="L5534">
        <f t="shared" si="444"/>
        <v>3838915124</v>
      </c>
      <c r="M5534" t="str">
        <f t="shared" si="445"/>
        <v>Xã Minh Sơn</v>
      </c>
      <c r="N5534">
        <f t="shared" si="446"/>
        <v>38389</v>
      </c>
      <c r="O5534" t="str">
        <f t="shared" si="442"/>
        <v>3</v>
      </c>
      <c r="AC5534" t="s">
        <v>9703</v>
      </c>
      <c r="AD5534" t="s">
        <v>10501</v>
      </c>
      <c r="AE5534" t="s">
        <v>10540</v>
      </c>
      <c r="AF5534" t="str">
        <f t="shared" si="443"/>
        <v>3840016072</v>
      </c>
    </row>
    <row r="5535" spans="8:32" ht="16.5" customHeight="1" x14ac:dyDescent="0.25">
      <c r="H5535" t="s">
        <v>9703</v>
      </c>
      <c r="I5535" t="s">
        <v>9975</v>
      </c>
      <c r="K5535" t="s">
        <v>9976</v>
      </c>
      <c r="L5535">
        <f t="shared" si="444"/>
        <v>38390</v>
      </c>
      <c r="M5535" t="str">
        <f t="shared" si="445"/>
        <v>Huyện Cẩm Thủy</v>
      </c>
      <c r="N5535">
        <f t="shared" si="446"/>
        <v>38</v>
      </c>
      <c r="O5535" t="str">
        <f t="shared" si="442"/>
        <v>2</v>
      </c>
      <c r="AC5535" t="s">
        <v>9703</v>
      </c>
      <c r="AD5535" t="s">
        <v>10501</v>
      </c>
      <c r="AE5535" t="s">
        <v>10541</v>
      </c>
      <c r="AF5535" t="str">
        <f t="shared" si="443"/>
        <v>3840016075</v>
      </c>
    </row>
    <row r="5536" spans="8:32" ht="16.5" customHeight="1" x14ac:dyDescent="0.25">
      <c r="H5536" t="s">
        <v>9703</v>
      </c>
      <c r="I5536" t="s">
        <v>9975</v>
      </c>
      <c r="J5536" t="s">
        <v>9977</v>
      </c>
      <c r="K5536" t="s">
        <v>9978</v>
      </c>
      <c r="L5536">
        <f t="shared" si="444"/>
        <v>3839015127</v>
      </c>
      <c r="M5536" t="str">
        <f t="shared" si="445"/>
        <v>Thị trấn Cẩm Thủy</v>
      </c>
      <c r="N5536">
        <f t="shared" si="446"/>
        <v>38390</v>
      </c>
      <c r="O5536" t="str">
        <f t="shared" si="442"/>
        <v>3</v>
      </c>
      <c r="AC5536" t="s">
        <v>9703</v>
      </c>
      <c r="AD5536" t="s">
        <v>10501</v>
      </c>
      <c r="AE5536" t="s">
        <v>10543</v>
      </c>
      <c r="AF5536" t="str">
        <f t="shared" si="443"/>
        <v>3840016078</v>
      </c>
    </row>
    <row r="5537" spans="8:32" ht="16.5" customHeight="1" x14ac:dyDescent="0.25">
      <c r="H5537" t="s">
        <v>9703</v>
      </c>
      <c r="I5537" t="s">
        <v>9975</v>
      </c>
      <c r="J5537" t="s">
        <v>9979</v>
      </c>
      <c r="K5537" t="s">
        <v>9980</v>
      </c>
      <c r="L5537">
        <f t="shared" si="444"/>
        <v>3839015130</v>
      </c>
      <c r="M5537" t="str">
        <f t="shared" si="445"/>
        <v>Xã Phúc Do</v>
      </c>
      <c r="N5537">
        <f t="shared" si="446"/>
        <v>38390</v>
      </c>
      <c r="O5537" t="str">
        <f t="shared" si="442"/>
        <v>3</v>
      </c>
      <c r="AC5537" t="s">
        <v>9703</v>
      </c>
      <c r="AD5537" t="s">
        <v>10501</v>
      </c>
      <c r="AE5537" t="s">
        <v>10545</v>
      </c>
      <c r="AF5537" t="str">
        <f t="shared" si="443"/>
        <v>3840016081</v>
      </c>
    </row>
    <row r="5538" spans="8:32" ht="16.5" customHeight="1" x14ac:dyDescent="0.25">
      <c r="H5538" t="s">
        <v>9703</v>
      </c>
      <c r="I5538" t="s">
        <v>9975</v>
      </c>
      <c r="J5538" t="s">
        <v>9981</v>
      </c>
      <c r="K5538" t="s">
        <v>9982</v>
      </c>
      <c r="L5538">
        <f t="shared" si="444"/>
        <v>3839015133</v>
      </c>
      <c r="M5538" t="str">
        <f t="shared" si="445"/>
        <v>Xã Cẩm Thành</v>
      </c>
      <c r="N5538">
        <f t="shared" si="446"/>
        <v>38390</v>
      </c>
      <c r="O5538" t="str">
        <f t="shared" si="442"/>
        <v>3</v>
      </c>
      <c r="AC5538" t="s">
        <v>9703</v>
      </c>
      <c r="AD5538" t="s">
        <v>10501</v>
      </c>
      <c r="AE5538" t="s">
        <v>10547</v>
      </c>
      <c r="AF5538" t="str">
        <f t="shared" si="443"/>
        <v>3840016084</v>
      </c>
    </row>
    <row r="5539" spans="8:32" ht="16.5" customHeight="1" x14ac:dyDescent="0.25">
      <c r="H5539" t="s">
        <v>9703</v>
      </c>
      <c r="I5539" t="s">
        <v>9975</v>
      </c>
      <c r="J5539" t="s">
        <v>9983</v>
      </c>
      <c r="K5539" t="s">
        <v>9984</v>
      </c>
      <c r="L5539">
        <f t="shared" si="444"/>
        <v>3839015136</v>
      </c>
      <c r="M5539" t="str">
        <f t="shared" si="445"/>
        <v>Xã Cẩm Quý</v>
      </c>
      <c r="N5539">
        <f t="shared" si="446"/>
        <v>38390</v>
      </c>
      <c r="O5539" t="str">
        <f t="shared" si="442"/>
        <v>3</v>
      </c>
      <c r="AC5539" t="s">
        <v>9703</v>
      </c>
      <c r="AD5539" t="s">
        <v>10501</v>
      </c>
      <c r="AE5539" t="s">
        <v>10548</v>
      </c>
      <c r="AF5539" t="str">
        <f t="shared" si="443"/>
        <v>3840016087</v>
      </c>
    </row>
    <row r="5540" spans="8:32" ht="16.5" customHeight="1" x14ac:dyDescent="0.25">
      <c r="H5540" t="s">
        <v>9703</v>
      </c>
      <c r="I5540" t="s">
        <v>9975</v>
      </c>
      <c r="J5540" t="s">
        <v>9985</v>
      </c>
      <c r="K5540" t="s">
        <v>9986</v>
      </c>
      <c r="L5540">
        <f t="shared" si="444"/>
        <v>3839015139</v>
      </c>
      <c r="M5540" t="str">
        <f t="shared" si="445"/>
        <v>Xã Cẩm Lương</v>
      </c>
      <c r="N5540">
        <f t="shared" si="446"/>
        <v>38390</v>
      </c>
      <c r="O5540" t="str">
        <f t="shared" si="442"/>
        <v>3</v>
      </c>
      <c r="AC5540" t="s">
        <v>9703</v>
      </c>
      <c r="AD5540" t="s">
        <v>10501</v>
      </c>
      <c r="AE5540" t="s">
        <v>10549</v>
      </c>
      <c r="AF5540" t="str">
        <f t="shared" si="443"/>
        <v>3840016090</v>
      </c>
    </row>
    <row r="5541" spans="8:32" ht="16.5" customHeight="1" x14ac:dyDescent="0.25">
      <c r="H5541" t="s">
        <v>9703</v>
      </c>
      <c r="I5541" t="s">
        <v>9975</v>
      </c>
      <c r="J5541" t="s">
        <v>9987</v>
      </c>
      <c r="K5541" t="s">
        <v>9988</v>
      </c>
      <c r="L5541">
        <f t="shared" si="444"/>
        <v>3839015142</v>
      </c>
      <c r="M5541" t="str">
        <f t="shared" si="445"/>
        <v>Xã Cẩm Thạch</v>
      </c>
      <c r="N5541">
        <f t="shared" si="446"/>
        <v>38390</v>
      </c>
      <c r="O5541" t="str">
        <f t="shared" si="442"/>
        <v>3</v>
      </c>
      <c r="AC5541" t="s">
        <v>9703</v>
      </c>
      <c r="AD5541" t="s">
        <v>10551</v>
      </c>
      <c r="AE5541" t="s">
        <v>10553</v>
      </c>
      <c r="AF5541" t="str">
        <f t="shared" si="443"/>
        <v>3840116093</v>
      </c>
    </row>
    <row r="5542" spans="8:32" ht="16.5" customHeight="1" x14ac:dyDescent="0.25">
      <c r="H5542" t="s">
        <v>9703</v>
      </c>
      <c r="I5542" t="s">
        <v>9975</v>
      </c>
      <c r="J5542" t="s">
        <v>9989</v>
      </c>
      <c r="K5542" t="s">
        <v>9990</v>
      </c>
      <c r="L5542">
        <f t="shared" si="444"/>
        <v>3839015145</v>
      </c>
      <c r="M5542" t="str">
        <f t="shared" si="445"/>
        <v>Xã Cẩm Liên</v>
      </c>
      <c r="N5542">
        <f t="shared" si="446"/>
        <v>38390</v>
      </c>
      <c r="O5542" t="str">
        <f t="shared" si="442"/>
        <v>3</v>
      </c>
      <c r="AC5542" t="s">
        <v>9703</v>
      </c>
      <c r="AD5542" t="s">
        <v>10551</v>
      </c>
      <c r="AE5542" t="s">
        <v>10555</v>
      </c>
      <c r="AF5542" t="str">
        <f t="shared" si="443"/>
        <v>3840116096</v>
      </c>
    </row>
    <row r="5543" spans="8:32" ht="16.5" customHeight="1" x14ac:dyDescent="0.25">
      <c r="H5543" t="s">
        <v>9703</v>
      </c>
      <c r="I5543" t="s">
        <v>9975</v>
      </c>
      <c r="J5543" t="s">
        <v>9991</v>
      </c>
      <c r="K5543" t="s">
        <v>9992</v>
      </c>
      <c r="L5543">
        <f t="shared" si="444"/>
        <v>3839015148</v>
      </c>
      <c r="M5543" t="str">
        <f t="shared" si="445"/>
        <v>Xã Cẩm Giang</v>
      </c>
      <c r="N5543">
        <f t="shared" si="446"/>
        <v>38390</v>
      </c>
      <c r="O5543" t="str">
        <f t="shared" si="442"/>
        <v>3</v>
      </c>
      <c r="AC5543" t="s">
        <v>9703</v>
      </c>
      <c r="AD5543" t="s">
        <v>10551</v>
      </c>
      <c r="AE5543" t="s">
        <v>10557</v>
      </c>
      <c r="AF5543" t="str">
        <f t="shared" si="443"/>
        <v>3840116099</v>
      </c>
    </row>
    <row r="5544" spans="8:32" ht="16.5" customHeight="1" x14ac:dyDescent="0.25">
      <c r="H5544" t="s">
        <v>9703</v>
      </c>
      <c r="I5544" t="s">
        <v>9975</v>
      </c>
      <c r="J5544" t="s">
        <v>9993</v>
      </c>
      <c r="K5544" t="s">
        <v>9994</v>
      </c>
      <c r="L5544">
        <f t="shared" si="444"/>
        <v>3839015151</v>
      </c>
      <c r="M5544" t="str">
        <f t="shared" si="445"/>
        <v>Xã Cẩm Bình</v>
      </c>
      <c r="N5544">
        <f t="shared" si="446"/>
        <v>38390</v>
      </c>
      <c r="O5544" t="str">
        <f t="shared" si="442"/>
        <v>3</v>
      </c>
      <c r="AC5544" t="s">
        <v>9703</v>
      </c>
      <c r="AD5544" t="s">
        <v>10551</v>
      </c>
      <c r="AE5544" t="s">
        <v>10559</v>
      </c>
      <c r="AF5544" t="str">
        <f t="shared" si="443"/>
        <v>3840116102</v>
      </c>
    </row>
    <row r="5545" spans="8:32" ht="16.5" customHeight="1" x14ac:dyDescent="0.25">
      <c r="H5545" t="s">
        <v>9703</v>
      </c>
      <c r="I5545" t="s">
        <v>9975</v>
      </c>
      <c r="J5545" t="s">
        <v>9995</v>
      </c>
      <c r="K5545" t="s">
        <v>9996</v>
      </c>
      <c r="L5545">
        <f t="shared" si="444"/>
        <v>3839015154</v>
      </c>
      <c r="M5545" t="str">
        <f t="shared" si="445"/>
        <v>Xã Cẩm Tú</v>
      </c>
      <c r="N5545">
        <f t="shared" si="446"/>
        <v>38390</v>
      </c>
      <c r="O5545" t="str">
        <f t="shared" si="442"/>
        <v>3</v>
      </c>
      <c r="AC5545" t="s">
        <v>9703</v>
      </c>
      <c r="AD5545" t="s">
        <v>10551</v>
      </c>
      <c r="AE5545" t="s">
        <v>10561</v>
      </c>
      <c r="AF5545" t="str">
        <f t="shared" si="443"/>
        <v>3840116105</v>
      </c>
    </row>
    <row r="5546" spans="8:32" ht="16.5" customHeight="1" x14ac:dyDescent="0.25">
      <c r="H5546" t="s">
        <v>9703</v>
      </c>
      <c r="I5546" t="s">
        <v>9975</v>
      </c>
      <c r="J5546" t="s">
        <v>9997</v>
      </c>
      <c r="K5546" t="s">
        <v>7420</v>
      </c>
      <c r="L5546">
        <f t="shared" si="444"/>
        <v>3839015157</v>
      </c>
      <c r="M5546" t="str">
        <f t="shared" si="445"/>
        <v>Xã Cẩm Sơn</v>
      </c>
      <c r="N5546">
        <f t="shared" si="446"/>
        <v>38390</v>
      </c>
      <c r="O5546" t="str">
        <f t="shared" si="442"/>
        <v>3</v>
      </c>
      <c r="AC5546" t="s">
        <v>9703</v>
      </c>
      <c r="AD5546" t="s">
        <v>10551</v>
      </c>
      <c r="AE5546" t="s">
        <v>10563</v>
      </c>
      <c r="AF5546" t="str">
        <f t="shared" si="443"/>
        <v>3840116108</v>
      </c>
    </row>
    <row r="5547" spans="8:32" ht="16.5" customHeight="1" x14ac:dyDescent="0.25">
      <c r="H5547" t="s">
        <v>9703</v>
      </c>
      <c r="I5547" t="s">
        <v>9975</v>
      </c>
      <c r="J5547" t="s">
        <v>9998</v>
      </c>
      <c r="K5547" t="s">
        <v>9999</v>
      </c>
      <c r="L5547">
        <f t="shared" si="444"/>
        <v>3839015160</v>
      </c>
      <c r="M5547" t="str">
        <f t="shared" si="445"/>
        <v>Xã Cẩm Châu</v>
      </c>
      <c r="N5547">
        <f t="shared" si="446"/>
        <v>38390</v>
      </c>
      <c r="O5547" t="str">
        <f t="shared" si="442"/>
        <v>3</v>
      </c>
      <c r="AC5547" t="s">
        <v>9703</v>
      </c>
      <c r="AD5547" t="s">
        <v>10551</v>
      </c>
      <c r="AE5547" t="s">
        <v>10565</v>
      </c>
      <c r="AF5547" t="str">
        <f t="shared" si="443"/>
        <v>3840116111</v>
      </c>
    </row>
    <row r="5548" spans="8:32" ht="16.5" customHeight="1" x14ac:dyDescent="0.25">
      <c r="H5548" t="s">
        <v>9703</v>
      </c>
      <c r="I5548" t="s">
        <v>9975</v>
      </c>
      <c r="J5548" t="s">
        <v>10000</v>
      </c>
      <c r="K5548" t="s">
        <v>10001</v>
      </c>
      <c r="L5548">
        <f t="shared" si="444"/>
        <v>3839015163</v>
      </c>
      <c r="M5548" t="str">
        <f t="shared" si="445"/>
        <v>Xã Cẩm Tâm</v>
      </c>
      <c r="N5548">
        <f t="shared" si="446"/>
        <v>38390</v>
      </c>
      <c r="O5548" t="str">
        <f t="shared" si="442"/>
        <v>3</v>
      </c>
      <c r="AC5548" t="s">
        <v>9703</v>
      </c>
      <c r="AD5548" t="s">
        <v>10551</v>
      </c>
      <c r="AE5548" t="s">
        <v>10567</v>
      </c>
      <c r="AF5548" t="str">
        <f t="shared" si="443"/>
        <v>3840116114</v>
      </c>
    </row>
    <row r="5549" spans="8:32" ht="16.5" customHeight="1" x14ac:dyDescent="0.25">
      <c r="H5549" t="s">
        <v>9703</v>
      </c>
      <c r="I5549" t="s">
        <v>9975</v>
      </c>
      <c r="J5549" t="s">
        <v>10002</v>
      </c>
      <c r="K5549" t="s">
        <v>10003</v>
      </c>
      <c r="L5549">
        <f t="shared" si="444"/>
        <v>3839015166</v>
      </c>
      <c r="M5549" t="str">
        <f t="shared" si="445"/>
        <v>Xã Cẩm Phong</v>
      </c>
      <c r="N5549">
        <f t="shared" si="446"/>
        <v>38390</v>
      </c>
      <c r="O5549" t="str">
        <f t="shared" si="442"/>
        <v>3</v>
      </c>
      <c r="AC5549" t="s">
        <v>9703</v>
      </c>
      <c r="AD5549" t="s">
        <v>10551</v>
      </c>
      <c r="AE5549" t="s">
        <v>10569</v>
      </c>
      <c r="AF5549" t="str">
        <f t="shared" si="443"/>
        <v>3840116117</v>
      </c>
    </row>
    <row r="5550" spans="8:32" ht="16.5" customHeight="1" x14ac:dyDescent="0.25">
      <c r="H5550" t="s">
        <v>9703</v>
      </c>
      <c r="I5550" t="s">
        <v>9975</v>
      </c>
      <c r="J5550" t="s">
        <v>10004</v>
      </c>
      <c r="K5550" t="s">
        <v>10005</v>
      </c>
      <c r="L5550">
        <f t="shared" si="444"/>
        <v>3839015169</v>
      </c>
      <c r="M5550" t="str">
        <f t="shared" si="445"/>
        <v>Xã Cẩm Ngọc</v>
      </c>
      <c r="N5550">
        <f t="shared" si="446"/>
        <v>38390</v>
      </c>
      <c r="O5550" t="str">
        <f t="shared" si="442"/>
        <v>3</v>
      </c>
      <c r="AC5550" t="s">
        <v>9703</v>
      </c>
      <c r="AD5550" t="s">
        <v>10551</v>
      </c>
      <c r="AE5550" t="s">
        <v>10571</v>
      </c>
      <c r="AF5550" t="str">
        <f t="shared" si="443"/>
        <v>3840116120</v>
      </c>
    </row>
    <row r="5551" spans="8:32" ht="16.5" customHeight="1" x14ac:dyDescent="0.25">
      <c r="H5551" t="s">
        <v>9703</v>
      </c>
      <c r="I5551" t="s">
        <v>9975</v>
      </c>
      <c r="J5551" t="s">
        <v>10006</v>
      </c>
      <c r="K5551" t="s">
        <v>10007</v>
      </c>
      <c r="L5551">
        <f t="shared" si="444"/>
        <v>3839015172</v>
      </c>
      <c r="M5551" t="str">
        <f t="shared" si="445"/>
        <v>Xã Cẩm Long</v>
      </c>
      <c r="N5551">
        <f t="shared" si="446"/>
        <v>38390</v>
      </c>
      <c r="O5551" t="str">
        <f t="shared" si="442"/>
        <v>3</v>
      </c>
      <c r="AC5551" t="s">
        <v>9703</v>
      </c>
      <c r="AD5551" t="s">
        <v>10551</v>
      </c>
      <c r="AE5551" t="s">
        <v>10573</v>
      </c>
      <c r="AF5551" t="str">
        <f t="shared" si="443"/>
        <v>3840116123</v>
      </c>
    </row>
    <row r="5552" spans="8:32" ht="16.5" customHeight="1" x14ac:dyDescent="0.25">
      <c r="H5552" t="s">
        <v>9703</v>
      </c>
      <c r="I5552" t="s">
        <v>9975</v>
      </c>
      <c r="J5552" t="s">
        <v>10008</v>
      </c>
      <c r="K5552" t="s">
        <v>875</v>
      </c>
      <c r="L5552">
        <f t="shared" si="444"/>
        <v>3839015175</v>
      </c>
      <c r="M5552" t="str">
        <f t="shared" si="445"/>
        <v>Xã Cẩm Yên</v>
      </c>
      <c r="N5552">
        <f t="shared" si="446"/>
        <v>38390</v>
      </c>
      <c r="O5552" t="str">
        <f t="shared" si="442"/>
        <v>3</v>
      </c>
      <c r="AC5552" t="s">
        <v>9703</v>
      </c>
      <c r="AD5552" t="s">
        <v>10551</v>
      </c>
      <c r="AE5552" t="s">
        <v>10575</v>
      </c>
      <c r="AF5552" t="str">
        <f t="shared" si="443"/>
        <v>3840116126</v>
      </c>
    </row>
    <row r="5553" spans="8:32" ht="16.5" customHeight="1" x14ac:dyDescent="0.25">
      <c r="H5553" t="s">
        <v>9703</v>
      </c>
      <c r="I5553" t="s">
        <v>9975</v>
      </c>
      <c r="J5553" t="s">
        <v>10009</v>
      </c>
      <c r="K5553" t="s">
        <v>10010</v>
      </c>
      <c r="L5553">
        <f t="shared" si="444"/>
        <v>3839015178</v>
      </c>
      <c r="M5553" t="str">
        <f t="shared" si="445"/>
        <v>Xã Cẩm Tân</v>
      </c>
      <c r="N5553">
        <f t="shared" si="446"/>
        <v>38390</v>
      </c>
      <c r="O5553" t="str">
        <f t="shared" si="442"/>
        <v>3</v>
      </c>
      <c r="AC5553" t="s">
        <v>9703</v>
      </c>
      <c r="AD5553" t="s">
        <v>10551</v>
      </c>
      <c r="AE5553" t="s">
        <v>10577</v>
      </c>
      <c r="AF5553" t="str">
        <f t="shared" si="443"/>
        <v>3840116129</v>
      </c>
    </row>
    <row r="5554" spans="8:32" ht="16.5" customHeight="1" x14ac:dyDescent="0.25">
      <c r="H5554" t="s">
        <v>9703</v>
      </c>
      <c r="I5554" t="s">
        <v>9975</v>
      </c>
      <c r="J5554" t="s">
        <v>10011</v>
      </c>
      <c r="K5554" t="s">
        <v>10012</v>
      </c>
      <c r="L5554">
        <f t="shared" si="444"/>
        <v>3839015181</v>
      </c>
      <c r="M5554" t="str">
        <f t="shared" si="445"/>
        <v>Xã Cẩm Phú</v>
      </c>
      <c r="N5554">
        <f t="shared" si="446"/>
        <v>38390</v>
      </c>
      <c r="O5554" t="str">
        <f t="shared" si="442"/>
        <v>3</v>
      </c>
      <c r="AC5554" t="s">
        <v>9703</v>
      </c>
      <c r="AD5554" t="s">
        <v>10551</v>
      </c>
      <c r="AE5554" t="s">
        <v>10579</v>
      </c>
      <c r="AF5554" t="str">
        <f t="shared" si="443"/>
        <v>3840116132</v>
      </c>
    </row>
    <row r="5555" spans="8:32" ht="16.5" customHeight="1" x14ac:dyDescent="0.25">
      <c r="H5555" t="s">
        <v>9703</v>
      </c>
      <c r="I5555" t="s">
        <v>9975</v>
      </c>
      <c r="J5555" t="s">
        <v>10013</v>
      </c>
      <c r="K5555" t="s">
        <v>10014</v>
      </c>
      <c r="L5555">
        <f t="shared" si="444"/>
        <v>3839015184</v>
      </c>
      <c r="M5555" t="str">
        <f t="shared" si="445"/>
        <v>Xã Cẩm Vân</v>
      </c>
      <c r="N5555">
        <f t="shared" si="446"/>
        <v>38390</v>
      </c>
      <c r="O5555" t="str">
        <f t="shared" si="442"/>
        <v>3</v>
      </c>
      <c r="AC5555" t="s">
        <v>9703</v>
      </c>
      <c r="AD5555" t="s">
        <v>10551</v>
      </c>
      <c r="AE5555" t="s">
        <v>10581</v>
      </c>
      <c r="AF5555" t="str">
        <f t="shared" si="443"/>
        <v>3840116135</v>
      </c>
    </row>
    <row r="5556" spans="8:32" ht="16.5" customHeight="1" x14ac:dyDescent="0.25">
      <c r="H5556" t="s">
        <v>9703</v>
      </c>
      <c r="I5556" t="s">
        <v>10015</v>
      </c>
      <c r="K5556" t="s">
        <v>10016</v>
      </c>
      <c r="L5556">
        <f t="shared" si="444"/>
        <v>38391</v>
      </c>
      <c r="M5556" t="str">
        <f t="shared" si="445"/>
        <v>Huyện Thạch Thành</v>
      </c>
      <c r="N5556">
        <f t="shared" si="446"/>
        <v>38</v>
      </c>
      <c r="O5556" t="str">
        <f t="shared" si="442"/>
        <v>2</v>
      </c>
      <c r="AC5556" t="s">
        <v>9703</v>
      </c>
      <c r="AD5556" t="s">
        <v>10551</v>
      </c>
      <c r="AE5556" t="s">
        <v>10583</v>
      </c>
      <c r="AF5556" t="str">
        <f t="shared" si="443"/>
        <v>3840116138</v>
      </c>
    </row>
    <row r="5557" spans="8:32" ht="16.5" customHeight="1" x14ac:dyDescent="0.25">
      <c r="H5557" t="s">
        <v>9703</v>
      </c>
      <c r="I5557" t="s">
        <v>10015</v>
      </c>
      <c r="J5557" t="s">
        <v>10017</v>
      </c>
      <c r="K5557" t="s">
        <v>10018</v>
      </c>
      <c r="L5557">
        <f t="shared" si="444"/>
        <v>3839115187</v>
      </c>
      <c r="M5557" t="str">
        <f t="shared" si="445"/>
        <v>Thị trấn Kim Tân</v>
      </c>
      <c r="N5557">
        <f t="shared" si="446"/>
        <v>38391</v>
      </c>
      <c r="O5557" t="str">
        <f t="shared" si="442"/>
        <v>3</v>
      </c>
      <c r="AC5557" t="s">
        <v>9703</v>
      </c>
      <c r="AD5557" t="s">
        <v>10551</v>
      </c>
      <c r="AE5557" t="s">
        <v>10585</v>
      </c>
      <c r="AF5557" t="str">
        <f t="shared" si="443"/>
        <v>3840116141</v>
      </c>
    </row>
    <row r="5558" spans="8:32" ht="16.5" customHeight="1" x14ac:dyDescent="0.25">
      <c r="H5558" t="s">
        <v>9703</v>
      </c>
      <c r="I5558" t="s">
        <v>10015</v>
      </c>
      <c r="J5558" t="s">
        <v>10019</v>
      </c>
      <c r="K5558" t="s">
        <v>10020</v>
      </c>
      <c r="L5558">
        <f t="shared" si="444"/>
        <v>3839115190</v>
      </c>
      <c r="M5558" t="str">
        <f t="shared" si="445"/>
        <v>Thị trấn Vân Du</v>
      </c>
      <c r="N5558">
        <f t="shared" si="446"/>
        <v>38391</v>
      </c>
      <c r="O5558" t="str">
        <f t="shared" si="442"/>
        <v>3</v>
      </c>
      <c r="AC5558" t="s">
        <v>9703</v>
      </c>
      <c r="AD5558" t="s">
        <v>10551</v>
      </c>
      <c r="AE5558" t="s">
        <v>10587</v>
      </c>
      <c r="AF5558" t="str">
        <f t="shared" si="443"/>
        <v>3840116144</v>
      </c>
    </row>
    <row r="5559" spans="8:32" ht="16.5" customHeight="1" x14ac:dyDescent="0.25">
      <c r="H5559" t="s">
        <v>9703</v>
      </c>
      <c r="I5559" t="s">
        <v>10015</v>
      </c>
      <c r="J5559" t="s">
        <v>10021</v>
      </c>
      <c r="K5559" t="s">
        <v>10022</v>
      </c>
      <c r="L5559">
        <f t="shared" si="444"/>
        <v>3839115193</v>
      </c>
      <c r="M5559" t="str">
        <f t="shared" si="445"/>
        <v>Xã Thạch Tân</v>
      </c>
      <c r="N5559">
        <f t="shared" si="446"/>
        <v>38391</v>
      </c>
      <c r="O5559" t="str">
        <f t="shared" si="442"/>
        <v>3</v>
      </c>
      <c r="AC5559" t="s">
        <v>9703</v>
      </c>
      <c r="AD5559" t="s">
        <v>10551</v>
      </c>
      <c r="AE5559" t="s">
        <v>10589</v>
      </c>
      <c r="AF5559" t="str">
        <f t="shared" si="443"/>
        <v>3840116147</v>
      </c>
    </row>
    <row r="5560" spans="8:32" ht="16.5" customHeight="1" x14ac:dyDescent="0.25">
      <c r="H5560" t="s">
        <v>9703</v>
      </c>
      <c r="I5560" t="s">
        <v>10015</v>
      </c>
      <c r="J5560" t="s">
        <v>10023</v>
      </c>
      <c r="K5560" t="s">
        <v>1680</v>
      </c>
      <c r="L5560">
        <f t="shared" si="444"/>
        <v>3839115196</v>
      </c>
      <c r="M5560" t="str">
        <f t="shared" si="445"/>
        <v>Xã Thạch Lâm</v>
      </c>
      <c r="N5560">
        <f t="shared" si="446"/>
        <v>38391</v>
      </c>
      <c r="O5560" t="str">
        <f t="shared" si="442"/>
        <v>3</v>
      </c>
      <c r="AC5560" t="s">
        <v>9703</v>
      </c>
      <c r="AD5560" t="s">
        <v>10551</v>
      </c>
      <c r="AE5560" t="s">
        <v>10591</v>
      </c>
      <c r="AF5560" t="str">
        <f t="shared" si="443"/>
        <v>3840116150</v>
      </c>
    </row>
    <row r="5561" spans="8:32" ht="16.5" customHeight="1" x14ac:dyDescent="0.25">
      <c r="H5561" t="s">
        <v>9703</v>
      </c>
      <c r="I5561" t="s">
        <v>10015</v>
      </c>
      <c r="J5561" t="s">
        <v>10024</v>
      </c>
      <c r="K5561" t="s">
        <v>10025</v>
      </c>
      <c r="L5561">
        <f t="shared" si="444"/>
        <v>3839115199</v>
      </c>
      <c r="M5561" t="str">
        <f t="shared" si="445"/>
        <v>Xã Thạch Quảng</v>
      </c>
      <c r="N5561">
        <f t="shared" si="446"/>
        <v>38391</v>
      </c>
      <c r="O5561" t="str">
        <f t="shared" si="442"/>
        <v>3</v>
      </c>
      <c r="AC5561" t="s">
        <v>9703</v>
      </c>
      <c r="AD5561" t="s">
        <v>10551</v>
      </c>
      <c r="AE5561" t="s">
        <v>10593</v>
      </c>
      <c r="AF5561" t="str">
        <f t="shared" si="443"/>
        <v>3840116153</v>
      </c>
    </row>
    <row r="5562" spans="8:32" ht="16.5" customHeight="1" x14ac:dyDescent="0.25">
      <c r="H5562" t="s">
        <v>9703</v>
      </c>
      <c r="I5562" t="s">
        <v>10015</v>
      </c>
      <c r="J5562" t="s">
        <v>10026</v>
      </c>
      <c r="K5562" t="s">
        <v>10027</v>
      </c>
      <c r="L5562">
        <f t="shared" si="444"/>
        <v>3839115202</v>
      </c>
      <c r="M5562" t="str">
        <f t="shared" si="445"/>
        <v>Xã Thạch Tượng</v>
      </c>
      <c r="N5562">
        <f t="shared" si="446"/>
        <v>38391</v>
      </c>
      <c r="O5562" t="str">
        <f t="shared" si="442"/>
        <v>3</v>
      </c>
      <c r="AC5562" t="s">
        <v>9703</v>
      </c>
      <c r="AD5562" t="s">
        <v>10551</v>
      </c>
      <c r="AE5562" t="s">
        <v>10595</v>
      </c>
      <c r="AF5562" t="str">
        <f t="shared" si="443"/>
        <v>3840116156</v>
      </c>
    </row>
    <row r="5563" spans="8:32" ht="16.5" customHeight="1" x14ac:dyDescent="0.25">
      <c r="H5563" t="s">
        <v>9703</v>
      </c>
      <c r="I5563" t="s">
        <v>10015</v>
      </c>
      <c r="J5563" t="s">
        <v>10028</v>
      </c>
      <c r="K5563" t="s">
        <v>10029</v>
      </c>
      <c r="L5563">
        <f t="shared" si="444"/>
        <v>3839115205</v>
      </c>
      <c r="M5563" t="str">
        <f t="shared" si="445"/>
        <v>Xã Thạch Cẩm</v>
      </c>
      <c r="N5563">
        <f t="shared" si="446"/>
        <v>38391</v>
      </c>
      <c r="O5563" t="str">
        <f t="shared" si="442"/>
        <v>3</v>
      </c>
      <c r="AC5563" t="s">
        <v>9703</v>
      </c>
      <c r="AD5563" t="s">
        <v>10551</v>
      </c>
      <c r="AE5563" t="s">
        <v>10597</v>
      </c>
      <c r="AF5563" t="str">
        <f t="shared" si="443"/>
        <v>3840116159</v>
      </c>
    </row>
    <row r="5564" spans="8:32" ht="16.5" customHeight="1" x14ac:dyDescent="0.25">
      <c r="H5564" t="s">
        <v>9703</v>
      </c>
      <c r="I5564" t="s">
        <v>10015</v>
      </c>
      <c r="J5564" t="s">
        <v>10030</v>
      </c>
      <c r="K5564" t="s">
        <v>5985</v>
      </c>
      <c r="L5564">
        <f t="shared" si="444"/>
        <v>3839115208</v>
      </c>
      <c r="M5564" t="str">
        <f t="shared" si="445"/>
        <v>Xã Thạch Sơn</v>
      </c>
      <c r="N5564">
        <f t="shared" si="446"/>
        <v>38391</v>
      </c>
      <c r="O5564" t="str">
        <f t="shared" si="442"/>
        <v>3</v>
      </c>
      <c r="AC5564" t="s">
        <v>9703</v>
      </c>
      <c r="AD5564" t="s">
        <v>10551</v>
      </c>
      <c r="AE5564" t="s">
        <v>10599</v>
      </c>
      <c r="AF5564" t="str">
        <f t="shared" si="443"/>
        <v>3840116162</v>
      </c>
    </row>
    <row r="5565" spans="8:32" ht="16.5" customHeight="1" x14ac:dyDescent="0.25">
      <c r="H5565" t="s">
        <v>9703</v>
      </c>
      <c r="I5565" t="s">
        <v>10015</v>
      </c>
      <c r="J5565" t="s">
        <v>10031</v>
      </c>
      <c r="K5565" t="s">
        <v>9489</v>
      </c>
      <c r="L5565">
        <f t="shared" si="444"/>
        <v>3839115211</v>
      </c>
      <c r="M5565" t="str">
        <f t="shared" si="445"/>
        <v>Xã Thạch Bình</v>
      </c>
      <c r="N5565">
        <f t="shared" si="446"/>
        <v>38391</v>
      </c>
      <c r="O5565" t="str">
        <f t="shared" si="442"/>
        <v>3</v>
      </c>
      <c r="AC5565" t="s">
        <v>9703</v>
      </c>
      <c r="AD5565" t="s">
        <v>10551</v>
      </c>
      <c r="AE5565" t="s">
        <v>10601</v>
      </c>
      <c r="AF5565" t="str">
        <f t="shared" si="443"/>
        <v>3840116165</v>
      </c>
    </row>
    <row r="5566" spans="8:32" ht="16.5" customHeight="1" x14ac:dyDescent="0.25">
      <c r="H5566" t="s">
        <v>9703</v>
      </c>
      <c r="I5566" t="s">
        <v>10015</v>
      </c>
      <c r="J5566" t="s">
        <v>10032</v>
      </c>
      <c r="K5566" t="s">
        <v>10033</v>
      </c>
      <c r="L5566">
        <f t="shared" si="444"/>
        <v>3839115214</v>
      </c>
      <c r="M5566" t="str">
        <f t="shared" si="445"/>
        <v>Xã Thạch Định</v>
      </c>
      <c r="N5566">
        <f t="shared" si="446"/>
        <v>38391</v>
      </c>
      <c r="O5566" t="str">
        <f t="shared" si="442"/>
        <v>3</v>
      </c>
      <c r="AC5566" t="s">
        <v>9703</v>
      </c>
      <c r="AD5566" t="s">
        <v>10551</v>
      </c>
      <c r="AE5566" t="s">
        <v>10603</v>
      </c>
      <c r="AF5566" t="str">
        <f t="shared" si="443"/>
        <v>3840116168</v>
      </c>
    </row>
    <row r="5567" spans="8:32" ht="16.5" customHeight="1" x14ac:dyDescent="0.25">
      <c r="H5567" t="s">
        <v>9703</v>
      </c>
      <c r="I5567" t="s">
        <v>10015</v>
      </c>
      <c r="J5567" t="s">
        <v>10034</v>
      </c>
      <c r="K5567" t="s">
        <v>6611</v>
      </c>
      <c r="L5567">
        <f t="shared" si="444"/>
        <v>3839115217</v>
      </c>
      <c r="M5567" t="str">
        <f t="shared" si="445"/>
        <v>Xã Thạch Đồng</v>
      </c>
      <c r="N5567">
        <f t="shared" si="446"/>
        <v>38391</v>
      </c>
      <c r="O5567" t="str">
        <f t="shared" si="442"/>
        <v>3</v>
      </c>
      <c r="AC5567" t="s">
        <v>9703</v>
      </c>
      <c r="AD5567" t="s">
        <v>10551</v>
      </c>
      <c r="AE5567" t="s">
        <v>10605</v>
      </c>
      <c r="AF5567" t="str">
        <f t="shared" si="443"/>
        <v>3840116171</v>
      </c>
    </row>
    <row r="5568" spans="8:32" ht="16.5" customHeight="1" x14ac:dyDescent="0.25">
      <c r="H5568" t="s">
        <v>9703</v>
      </c>
      <c r="I5568" t="s">
        <v>10015</v>
      </c>
      <c r="J5568" t="s">
        <v>10035</v>
      </c>
      <c r="K5568" t="s">
        <v>10036</v>
      </c>
      <c r="L5568">
        <f t="shared" si="444"/>
        <v>3839115220</v>
      </c>
      <c r="M5568" t="str">
        <f t="shared" si="445"/>
        <v>Xã Thạch Long</v>
      </c>
      <c r="N5568">
        <f t="shared" si="446"/>
        <v>38391</v>
      </c>
      <c r="O5568" t="str">
        <f t="shared" si="442"/>
        <v>3</v>
      </c>
      <c r="AC5568" t="s">
        <v>9703</v>
      </c>
      <c r="AD5568" t="s">
        <v>10607</v>
      </c>
      <c r="AE5568" t="s">
        <v>10609</v>
      </c>
      <c r="AF5568" t="str">
        <f t="shared" si="443"/>
        <v>3840216174</v>
      </c>
    </row>
    <row r="5569" spans="8:32" ht="16.5" customHeight="1" x14ac:dyDescent="0.25">
      <c r="H5569" t="s">
        <v>9703</v>
      </c>
      <c r="I5569" t="s">
        <v>10015</v>
      </c>
      <c r="J5569" t="s">
        <v>10037</v>
      </c>
      <c r="K5569" t="s">
        <v>10038</v>
      </c>
      <c r="L5569">
        <f t="shared" si="444"/>
        <v>3839115223</v>
      </c>
      <c r="M5569" t="str">
        <f t="shared" si="445"/>
        <v>Xã Thành Mỹ</v>
      </c>
      <c r="N5569">
        <f t="shared" si="446"/>
        <v>38391</v>
      </c>
      <c r="O5569" t="str">
        <f t="shared" si="442"/>
        <v>3</v>
      </c>
      <c r="AC5569" t="s">
        <v>9703</v>
      </c>
      <c r="AD5569" t="s">
        <v>10607</v>
      </c>
      <c r="AE5569" t="s">
        <v>10611</v>
      </c>
      <c r="AF5569" t="str">
        <f t="shared" si="443"/>
        <v>3840216177</v>
      </c>
    </row>
    <row r="5570" spans="8:32" ht="16.5" customHeight="1" x14ac:dyDescent="0.25">
      <c r="H5570" t="s">
        <v>9703</v>
      </c>
      <c r="I5570" t="s">
        <v>10015</v>
      </c>
      <c r="J5570" t="s">
        <v>10039</v>
      </c>
      <c r="K5570" t="s">
        <v>10040</v>
      </c>
      <c r="L5570">
        <f t="shared" si="444"/>
        <v>3839115226</v>
      </c>
      <c r="M5570" t="str">
        <f t="shared" si="445"/>
        <v>Xã Thành Yên</v>
      </c>
      <c r="N5570">
        <f t="shared" si="446"/>
        <v>38391</v>
      </c>
      <c r="O5570" t="str">
        <f t="shared" si="442"/>
        <v>3</v>
      </c>
      <c r="AC5570" t="s">
        <v>9703</v>
      </c>
      <c r="AD5570" t="s">
        <v>10607</v>
      </c>
      <c r="AE5570" t="s">
        <v>10613</v>
      </c>
      <c r="AF5570" t="str">
        <f t="shared" si="443"/>
        <v>3840216180</v>
      </c>
    </row>
    <row r="5571" spans="8:32" ht="16.5" customHeight="1" x14ac:dyDescent="0.25">
      <c r="H5571" t="s">
        <v>9703</v>
      </c>
      <c r="I5571" t="s">
        <v>10015</v>
      </c>
      <c r="J5571" t="s">
        <v>10041</v>
      </c>
      <c r="K5571" t="s">
        <v>10042</v>
      </c>
      <c r="L5571">
        <f t="shared" si="444"/>
        <v>3839115229</v>
      </c>
      <c r="M5571" t="str">
        <f t="shared" si="445"/>
        <v>Xã Thành Vinh</v>
      </c>
      <c r="N5571">
        <f t="shared" si="446"/>
        <v>38391</v>
      </c>
      <c r="O5571" t="str">
        <f t="shared" ref="O5571:O5634" si="447">IF(AND(LEN(I5571) &gt; 0, LEN(J5571) = 0), "2", IF(LEN(J5571) &gt;0, "3", "1"))</f>
        <v>3</v>
      </c>
      <c r="AC5571" t="s">
        <v>9703</v>
      </c>
      <c r="AD5571" t="s">
        <v>10607</v>
      </c>
      <c r="AE5571" t="s">
        <v>10614</v>
      </c>
      <c r="AF5571" t="str">
        <f t="shared" ref="AF5571:AF5634" si="448">CONCATENATE(AC5571,AD5571,AE5571)</f>
        <v>3840216183</v>
      </c>
    </row>
    <row r="5572" spans="8:32" ht="16.5" customHeight="1" x14ac:dyDescent="0.25">
      <c r="H5572" t="s">
        <v>9703</v>
      </c>
      <c r="I5572" t="s">
        <v>10015</v>
      </c>
      <c r="J5572" t="s">
        <v>10043</v>
      </c>
      <c r="K5572" t="s">
        <v>10044</v>
      </c>
      <c r="L5572">
        <f t="shared" ref="L5572:L5635" si="449">_xlfn.NUMBERVALUE( H5572&amp;I5572&amp;J5572)</f>
        <v>3839115232</v>
      </c>
      <c r="M5572" t="str">
        <f t="shared" ref="M5572:M5635" si="450">K5572</f>
        <v>Xã Thành Minh</v>
      </c>
      <c r="N5572">
        <f t="shared" ref="N5572:N5635" si="451">IF(AND(LEN(I5572) &gt; 0, LEN(J5572) = 0),_xlfn.NUMBERVALUE(H5572), IF(LEN(J5572) &gt;0, _xlfn.NUMBERVALUE(H5572&amp;I5572), ""))</f>
        <v>38391</v>
      </c>
      <c r="O5572" t="str">
        <f t="shared" si="447"/>
        <v>3</v>
      </c>
      <c r="AC5572" t="s">
        <v>9703</v>
      </c>
      <c r="AD5572" t="s">
        <v>10607</v>
      </c>
      <c r="AE5572" t="s">
        <v>10616</v>
      </c>
      <c r="AF5572" t="str">
        <f t="shared" si="448"/>
        <v>3840216186</v>
      </c>
    </row>
    <row r="5573" spans="8:32" ht="16.5" customHeight="1" x14ac:dyDescent="0.25">
      <c r="H5573" t="s">
        <v>9703</v>
      </c>
      <c r="I5573" t="s">
        <v>10015</v>
      </c>
      <c r="J5573" t="s">
        <v>10045</v>
      </c>
      <c r="K5573" t="s">
        <v>2013</v>
      </c>
      <c r="L5573">
        <f t="shared" si="449"/>
        <v>3839115235</v>
      </c>
      <c r="M5573" t="str">
        <f t="shared" si="450"/>
        <v>Xã Thành Công</v>
      </c>
      <c r="N5573">
        <f t="shared" si="451"/>
        <v>38391</v>
      </c>
      <c r="O5573" t="str">
        <f t="shared" si="447"/>
        <v>3</v>
      </c>
      <c r="AC5573" t="s">
        <v>9703</v>
      </c>
      <c r="AD5573" t="s">
        <v>10607</v>
      </c>
      <c r="AE5573" t="s">
        <v>10618</v>
      </c>
      <c r="AF5573" t="str">
        <f t="shared" si="448"/>
        <v>3840216189</v>
      </c>
    </row>
    <row r="5574" spans="8:32" ht="16.5" customHeight="1" x14ac:dyDescent="0.25">
      <c r="H5574" t="s">
        <v>9703</v>
      </c>
      <c r="I5574" t="s">
        <v>10015</v>
      </c>
      <c r="J5574" t="s">
        <v>10046</v>
      </c>
      <c r="K5574" t="s">
        <v>10047</v>
      </c>
      <c r="L5574">
        <f t="shared" si="449"/>
        <v>3839115238</v>
      </c>
      <c r="M5574" t="str">
        <f t="shared" si="450"/>
        <v>Xã Thành Tân</v>
      </c>
      <c r="N5574">
        <f t="shared" si="451"/>
        <v>38391</v>
      </c>
      <c r="O5574" t="str">
        <f t="shared" si="447"/>
        <v>3</v>
      </c>
      <c r="AC5574" t="s">
        <v>9703</v>
      </c>
      <c r="AD5574" t="s">
        <v>10607</v>
      </c>
      <c r="AE5574" t="s">
        <v>10620</v>
      </c>
      <c r="AF5574" t="str">
        <f t="shared" si="448"/>
        <v>3840216192</v>
      </c>
    </row>
    <row r="5575" spans="8:32" ht="16.5" customHeight="1" x14ac:dyDescent="0.25">
      <c r="H5575" t="s">
        <v>9703</v>
      </c>
      <c r="I5575" t="s">
        <v>10015</v>
      </c>
      <c r="J5575" t="s">
        <v>10048</v>
      </c>
      <c r="K5575" t="s">
        <v>10049</v>
      </c>
      <c r="L5575">
        <f t="shared" si="449"/>
        <v>3839115241</v>
      </c>
      <c r="M5575" t="str">
        <f t="shared" si="450"/>
        <v>Xã Thành Trực</v>
      </c>
      <c r="N5575">
        <f t="shared" si="451"/>
        <v>38391</v>
      </c>
      <c r="O5575" t="str">
        <f t="shared" si="447"/>
        <v>3</v>
      </c>
      <c r="AC5575" t="s">
        <v>9703</v>
      </c>
      <c r="AD5575" t="s">
        <v>10607</v>
      </c>
      <c r="AE5575" t="s">
        <v>10622</v>
      </c>
      <c r="AF5575" t="str">
        <f t="shared" si="448"/>
        <v>3840216195</v>
      </c>
    </row>
    <row r="5576" spans="8:32" ht="16.5" customHeight="1" x14ac:dyDescent="0.25">
      <c r="H5576" t="s">
        <v>9703</v>
      </c>
      <c r="I5576" t="s">
        <v>10015</v>
      </c>
      <c r="J5576" t="s">
        <v>10050</v>
      </c>
      <c r="K5576" t="s">
        <v>10051</v>
      </c>
      <c r="L5576">
        <f t="shared" si="449"/>
        <v>3839115244</v>
      </c>
      <c r="M5576" t="str">
        <f t="shared" si="450"/>
        <v>Xã Thành Vân</v>
      </c>
      <c r="N5576">
        <f t="shared" si="451"/>
        <v>38391</v>
      </c>
      <c r="O5576" t="str">
        <f t="shared" si="447"/>
        <v>3</v>
      </c>
      <c r="AC5576" t="s">
        <v>9703</v>
      </c>
      <c r="AD5576" t="s">
        <v>10607</v>
      </c>
      <c r="AE5576" t="s">
        <v>10624</v>
      </c>
      <c r="AF5576" t="str">
        <f t="shared" si="448"/>
        <v>3840216198</v>
      </c>
    </row>
    <row r="5577" spans="8:32" ht="16.5" customHeight="1" x14ac:dyDescent="0.25">
      <c r="H5577" t="s">
        <v>9703</v>
      </c>
      <c r="I5577" t="s">
        <v>10015</v>
      </c>
      <c r="J5577" t="s">
        <v>10052</v>
      </c>
      <c r="K5577" t="s">
        <v>10053</v>
      </c>
      <c r="L5577">
        <f t="shared" si="449"/>
        <v>3839115247</v>
      </c>
      <c r="M5577" t="str">
        <f t="shared" si="450"/>
        <v>Xã Thành Tâm</v>
      </c>
      <c r="N5577">
        <f t="shared" si="451"/>
        <v>38391</v>
      </c>
      <c r="O5577" t="str">
        <f t="shared" si="447"/>
        <v>3</v>
      </c>
      <c r="AC5577" t="s">
        <v>9703</v>
      </c>
      <c r="AD5577" t="s">
        <v>10607</v>
      </c>
      <c r="AE5577" t="s">
        <v>10626</v>
      </c>
      <c r="AF5577" t="str">
        <f t="shared" si="448"/>
        <v>3840216201</v>
      </c>
    </row>
    <row r="5578" spans="8:32" ht="16.5" customHeight="1" x14ac:dyDescent="0.25">
      <c r="H5578" t="s">
        <v>9703</v>
      </c>
      <c r="I5578" t="s">
        <v>10015</v>
      </c>
      <c r="J5578" t="s">
        <v>10054</v>
      </c>
      <c r="K5578" t="s">
        <v>10055</v>
      </c>
      <c r="L5578">
        <f t="shared" si="449"/>
        <v>3839115250</v>
      </c>
      <c r="M5578" t="str">
        <f t="shared" si="450"/>
        <v>Xã Thành An</v>
      </c>
      <c r="N5578">
        <f t="shared" si="451"/>
        <v>38391</v>
      </c>
      <c r="O5578" t="str">
        <f t="shared" si="447"/>
        <v>3</v>
      </c>
      <c r="AC5578" t="s">
        <v>9703</v>
      </c>
      <c r="AD5578" t="s">
        <v>10607</v>
      </c>
      <c r="AE5578" t="s">
        <v>10627</v>
      </c>
      <c r="AF5578" t="str">
        <f t="shared" si="448"/>
        <v>3840216204</v>
      </c>
    </row>
    <row r="5579" spans="8:32" ht="16.5" customHeight="1" x14ac:dyDescent="0.25">
      <c r="H5579" t="s">
        <v>9703</v>
      </c>
      <c r="I5579" t="s">
        <v>10015</v>
      </c>
      <c r="J5579" t="s">
        <v>10056</v>
      </c>
      <c r="K5579" t="s">
        <v>10057</v>
      </c>
      <c r="L5579">
        <f t="shared" si="449"/>
        <v>3839115253</v>
      </c>
      <c r="M5579" t="str">
        <f t="shared" si="450"/>
        <v>Xã Thành Thọ</v>
      </c>
      <c r="N5579">
        <f t="shared" si="451"/>
        <v>38391</v>
      </c>
      <c r="O5579" t="str">
        <f t="shared" si="447"/>
        <v>3</v>
      </c>
      <c r="AC5579" t="s">
        <v>9703</v>
      </c>
      <c r="AD5579" t="s">
        <v>10607</v>
      </c>
      <c r="AE5579" t="s">
        <v>10629</v>
      </c>
      <c r="AF5579" t="str">
        <f t="shared" si="448"/>
        <v>3840216207</v>
      </c>
    </row>
    <row r="5580" spans="8:32" ht="16.5" customHeight="1" x14ac:dyDescent="0.25">
      <c r="H5580" t="s">
        <v>9703</v>
      </c>
      <c r="I5580" t="s">
        <v>10015</v>
      </c>
      <c r="J5580" t="s">
        <v>10058</v>
      </c>
      <c r="K5580" t="s">
        <v>10059</v>
      </c>
      <c r="L5580">
        <f t="shared" si="449"/>
        <v>3839115256</v>
      </c>
      <c r="M5580" t="str">
        <f t="shared" si="450"/>
        <v>Xã Thành Tiến</v>
      </c>
      <c r="N5580">
        <f t="shared" si="451"/>
        <v>38391</v>
      </c>
      <c r="O5580" t="str">
        <f t="shared" si="447"/>
        <v>3</v>
      </c>
      <c r="AC5580" t="s">
        <v>9703</v>
      </c>
      <c r="AD5580" t="s">
        <v>10607</v>
      </c>
      <c r="AE5580" t="s">
        <v>10631</v>
      </c>
      <c r="AF5580" t="str">
        <f t="shared" si="448"/>
        <v>3840216210</v>
      </c>
    </row>
    <row r="5581" spans="8:32" ht="16.5" customHeight="1" x14ac:dyDescent="0.25">
      <c r="H5581" t="s">
        <v>9703</v>
      </c>
      <c r="I5581" t="s">
        <v>10015</v>
      </c>
      <c r="J5581" t="s">
        <v>10060</v>
      </c>
      <c r="K5581" t="s">
        <v>2448</v>
      </c>
      <c r="L5581">
        <f t="shared" si="449"/>
        <v>3839115259</v>
      </c>
      <c r="M5581" t="str">
        <f t="shared" si="450"/>
        <v>Xã Thành Long</v>
      </c>
      <c r="N5581">
        <f t="shared" si="451"/>
        <v>38391</v>
      </c>
      <c r="O5581" t="str">
        <f t="shared" si="447"/>
        <v>3</v>
      </c>
      <c r="AC5581" t="s">
        <v>9703</v>
      </c>
      <c r="AD5581" t="s">
        <v>10607</v>
      </c>
      <c r="AE5581" t="s">
        <v>10632</v>
      </c>
      <c r="AF5581" t="str">
        <f t="shared" si="448"/>
        <v>3840216213</v>
      </c>
    </row>
    <row r="5582" spans="8:32" ht="16.5" customHeight="1" x14ac:dyDescent="0.25">
      <c r="H5582" t="s">
        <v>9703</v>
      </c>
      <c r="I5582" t="s">
        <v>10015</v>
      </c>
      <c r="J5582" t="s">
        <v>10061</v>
      </c>
      <c r="K5582" t="s">
        <v>10062</v>
      </c>
      <c r="L5582">
        <f t="shared" si="449"/>
        <v>3839115262</v>
      </c>
      <c r="M5582" t="str">
        <f t="shared" si="450"/>
        <v>Xã Thành Kim</v>
      </c>
      <c r="N5582">
        <f t="shared" si="451"/>
        <v>38391</v>
      </c>
      <c r="O5582" t="str">
        <f t="shared" si="447"/>
        <v>3</v>
      </c>
      <c r="AC5582" t="s">
        <v>9703</v>
      </c>
      <c r="AD5582" t="s">
        <v>10607</v>
      </c>
      <c r="AE5582" t="s">
        <v>10634</v>
      </c>
      <c r="AF5582" t="str">
        <f t="shared" si="448"/>
        <v>3840216216</v>
      </c>
    </row>
    <row r="5583" spans="8:32" ht="16.5" customHeight="1" x14ac:dyDescent="0.25">
      <c r="H5583" t="s">
        <v>9703</v>
      </c>
      <c r="I5583" t="s">
        <v>10015</v>
      </c>
      <c r="J5583" t="s">
        <v>10063</v>
      </c>
      <c r="K5583" t="s">
        <v>10064</v>
      </c>
      <c r="L5583">
        <f t="shared" si="449"/>
        <v>3839115265</v>
      </c>
      <c r="M5583" t="str">
        <f t="shared" si="450"/>
        <v>Xã Thành Hưng</v>
      </c>
      <c r="N5583">
        <f t="shared" si="451"/>
        <v>38391</v>
      </c>
      <c r="O5583" t="str">
        <f t="shared" si="447"/>
        <v>3</v>
      </c>
      <c r="AC5583" t="s">
        <v>9703</v>
      </c>
      <c r="AD5583" t="s">
        <v>10607</v>
      </c>
      <c r="AE5583" t="s">
        <v>10635</v>
      </c>
      <c r="AF5583" t="str">
        <f t="shared" si="448"/>
        <v>3840216219</v>
      </c>
    </row>
    <row r="5584" spans="8:32" ht="16.5" customHeight="1" x14ac:dyDescent="0.25">
      <c r="H5584" t="s">
        <v>9703</v>
      </c>
      <c r="I5584" t="s">
        <v>10015</v>
      </c>
      <c r="J5584" t="s">
        <v>10065</v>
      </c>
      <c r="K5584" t="s">
        <v>10066</v>
      </c>
      <c r="L5584">
        <f t="shared" si="449"/>
        <v>3839115268</v>
      </c>
      <c r="M5584" t="str">
        <f t="shared" si="450"/>
        <v>Xã Ngọc Trạo</v>
      </c>
      <c r="N5584">
        <f t="shared" si="451"/>
        <v>38391</v>
      </c>
      <c r="O5584" t="str">
        <f t="shared" si="447"/>
        <v>3</v>
      </c>
      <c r="AC5584" t="s">
        <v>9703</v>
      </c>
      <c r="AD5584" t="s">
        <v>10607</v>
      </c>
      <c r="AE5584" t="s">
        <v>10636</v>
      </c>
      <c r="AF5584" t="str">
        <f t="shared" si="448"/>
        <v>3840216222</v>
      </c>
    </row>
    <row r="5585" spans="8:32" ht="16.5" customHeight="1" x14ac:dyDescent="0.25">
      <c r="H5585" t="s">
        <v>9703</v>
      </c>
      <c r="I5585" t="s">
        <v>10067</v>
      </c>
      <c r="K5585" t="s">
        <v>10068</v>
      </c>
      <c r="L5585">
        <f t="shared" si="449"/>
        <v>38392</v>
      </c>
      <c r="M5585" t="str">
        <f t="shared" si="450"/>
        <v>Huyện Hà Trung</v>
      </c>
      <c r="N5585">
        <f t="shared" si="451"/>
        <v>38</v>
      </c>
      <c r="O5585" t="str">
        <f t="shared" si="447"/>
        <v>2</v>
      </c>
      <c r="AC5585" t="s">
        <v>9703</v>
      </c>
      <c r="AD5585" t="s">
        <v>10607</v>
      </c>
      <c r="AE5585" t="s">
        <v>10637</v>
      </c>
      <c r="AF5585" t="str">
        <f t="shared" si="448"/>
        <v>3840216225</v>
      </c>
    </row>
    <row r="5586" spans="8:32" ht="16.5" customHeight="1" x14ac:dyDescent="0.25">
      <c r="H5586" t="s">
        <v>9703</v>
      </c>
      <c r="I5586" t="s">
        <v>10067</v>
      </c>
      <c r="J5586" t="s">
        <v>10069</v>
      </c>
      <c r="K5586" t="s">
        <v>10070</v>
      </c>
      <c r="L5586">
        <f t="shared" si="449"/>
        <v>3839215271</v>
      </c>
      <c r="M5586" t="str">
        <f t="shared" si="450"/>
        <v>Thị trấn Hà Trung</v>
      </c>
      <c r="N5586">
        <f t="shared" si="451"/>
        <v>38392</v>
      </c>
      <c r="O5586" t="str">
        <f t="shared" si="447"/>
        <v>3</v>
      </c>
      <c r="AC5586" t="s">
        <v>9703</v>
      </c>
      <c r="AD5586" t="s">
        <v>10639</v>
      </c>
      <c r="AE5586" t="s">
        <v>10641</v>
      </c>
      <c r="AF5586" t="str">
        <f t="shared" si="448"/>
        <v>3840316228</v>
      </c>
    </row>
    <row r="5587" spans="8:32" ht="16.5" customHeight="1" x14ac:dyDescent="0.25">
      <c r="H5587" t="s">
        <v>9703</v>
      </c>
      <c r="I5587" t="s">
        <v>10067</v>
      </c>
      <c r="J5587" t="s">
        <v>10071</v>
      </c>
      <c r="K5587" t="s">
        <v>10072</v>
      </c>
      <c r="L5587">
        <f t="shared" si="449"/>
        <v>3839215274</v>
      </c>
      <c r="M5587" t="str">
        <f t="shared" si="450"/>
        <v>Xã Hà Long</v>
      </c>
      <c r="N5587">
        <f t="shared" si="451"/>
        <v>38392</v>
      </c>
      <c r="O5587" t="str">
        <f t="shared" si="447"/>
        <v>3</v>
      </c>
      <c r="AC5587" t="s">
        <v>9703</v>
      </c>
      <c r="AD5587" t="s">
        <v>10639</v>
      </c>
      <c r="AE5587" t="s">
        <v>10643</v>
      </c>
      <c r="AF5587" t="str">
        <f t="shared" si="448"/>
        <v>3840316231</v>
      </c>
    </row>
    <row r="5588" spans="8:32" ht="16.5" customHeight="1" x14ac:dyDescent="0.25">
      <c r="H5588" t="s">
        <v>9703</v>
      </c>
      <c r="I5588" t="s">
        <v>10067</v>
      </c>
      <c r="J5588" t="s">
        <v>10073</v>
      </c>
      <c r="K5588" t="s">
        <v>10074</v>
      </c>
      <c r="L5588">
        <f t="shared" si="449"/>
        <v>3839215277</v>
      </c>
      <c r="M5588" t="str">
        <f t="shared" si="450"/>
        <v>Xã Hà Vinh</v>
      </c>
      <c r="N5588">
        <f t="shared" si="451"/>
        <v>38392</v>
      </c>
      <c r="O5588" t="str">
        <f t="shared" si="447"/>
        <v>3</v>
      </c>
      <c r="AC5588" t="s">
        <v>9703</v>
      </c>
      <c r="AD5588" t="s">
        <v>10639</v>
      </c>
      <c r="AE5588" t="s">
        <v>10645</v>
      </c>
      <c r="AF5588" t="str">
        <f t="shared" si="448"/>
        <v>3840316234</v>
      </c>
    </row>
    <row r="5589" spans="8:32" ht="16.5" customHeight="1" x14ac:dyDescent="0.25">
      <c r="H5589" t="s">
        <v>9703</v>
      </c>
      <c r="I5589" t="s">
        <v>10067</v>
      </c>
      <c r="J5589" t="s">
        <v>10075</v>
      </c>
      <c r="K5589" t="s">
        <v>10076</v>
      </c>
      <c r="L5589">
        <f t="shared" si="449"/>
        <v>3839215280</v>
      </c>
      <c r="M5589" t="str">
        <f t="shared" si="450"/>
        <v>Xã Hà Bắc</v>
      </c>
      <c r="N5589">
        <f t="shared" si="451"/>
        <v>38392</v>
      </c>
      <c r="O5589" t="str">
        <f t="shared" si="447"/>
        <v>3</v>
      </c>
      <c r="AC5589" t="s">
        <v>9703</v>
      </c>
      <c r="AD5589" t="s">
        <v>10639</v>
      </c>
      <c r="AE5589" t="s">
        <v>10647</v>
      </c>
      <c r="AF5589" t="str">
        <f t="shared" si="448"/>
        <v>3840316237</v>
      </c>
    </row>
    <row r="5590" spans="8:32" ht="16.5" customHeight="1" x14ac:dyDescent="0.25">
      <c r="H5590" t="s">
        <v>9703</v>
      </c>
      <c r="I5590" t="s">
        <v>10067</v>
      </c>
      <c r="J5590" t="s">
        <v>10077</v>
      </c>
      <c r="K5590" t="s">
        <v>10078</v>
      </c>
      <c r="L5590">
        <f t="shared" si="449"/>
        <v>3839215283</v>
      </c>
      <c r="M5590" t="str">
        <f t="shared" si="450"/>
        <v>Xã Hà Vân</v>
      </c>
      <c r="N5590">
        <f t="shared" si="451"/>
        <v>38392</v>
      </c>
      <c r="O5590" t="str">
        <f t="shared" si="447"/>
        <v>3</v>
      </c>
      <c r="AC5590" t="s">
        <v>9703</v>
      </c>
      <c r="AD5590" t="s">
        <v>10639</v>
      </c>
      <c r="AE5590" t="s">
        <v>10648</v>
      </c>
      <c r="AF5590" t="str">
        <f t="shared" si="448"/>
        <v>3840316240</v>
      </c>
    </row>
    <row r="5591" spans="8:32" ht="16.5" customHeight="1" x14ac:dyDescent="0.25">
      <c r="H5591" t="s">
        <v>9703</v>
      </c>
      <c r="I5591" t="s">
        <v>10067</v>
      </c>
      <c r="J5591" t="s">
        <v>10079</v>
      </c>
      <c r="K5591" t="s">
        <v>10080</v>
      </c>
      <c r="L5591">
        <f t="shared" si="449"/>
        <v>3839215286</v>
      </c>
      <c r="M5591" t="str">
        <f t="shared" si="450"/>
        <v>Xã Hà Yên</v>
      </c>
      <c r="N5591">
        <f t="shared" si="451"/>
        <v>38392</v>
      </c>
      <c r="O5591" t="str">
        <f t="shared" si="447"/>
        <v>3</v>
      </c>
      <c r="AC5591" t="s">
        <v>9703</v>
      </c>
      <c r="AD5591" t="s">
        <v>10639</v>
      </c>
      <c r="AE5591" t="s">
        <v>10650</v>
      </c>
      <c r="AF5591" t="str">
        <f t="shared" si="448"/>
        <v>3840316243</v>
      </c>
    </row>
    <row r="5592" spans="8:32" ht="16.5" customHeight="1" x14ac:dyDescent="0.25">
      <c r="H5592" t="s">
        <v>9703</v>
      </c>
      <c r="I5592" t="s">
        <v>10067</v>
      </c>
      <c r="J5592" t="s">
        <v>10081</v>
      </c>
      <c r="K5592" t="s">
        <v>7558</v>
      </c>
      <c r="L5592">
        <f t="shared" si="449"/>
        <v>3839215289</v>
      </c>
      <c r="M5592" t="str">
        <f t="shared" si="450"/>
        <v>Xã Hà Thanh</v>
      </c>
      <c r="N5592">
        <f t="shared" si="451"/>
        <v>38392</v>
      </c>
      <c r="O5592" t="str">
        <f t="shared" si="447"/>
        <v>3</v>
      </c>
      <c r="AC5592" t="s">
        <v>9703</v>
      </c>
      <c r="AD5592" t="s">
        <v>10639</v>
      </c>
      <c r="AE5592" t="s">
        <v>10652</v>
      </c>
      <c r="AF5592" t="str">
        <f t="shared" si="448"/>
        <v>3840316246</v>
      </c>
    </row>
    <row r="5593" spans="8:32" ht="16.5" customHeight="1" x14ac:dyDescent="0.25">
      <c r="H5593" t="s">
        <v>9703</v>
      </c>
      <c r="I5593" t="s">
        <v>10067</v>
      </c>
      <c r="J5593" t="s">
        <v>10082</v>
      </c>
      <c r="K5593" t="s">
        <v>10083</v>
      </c>
      <c r="L5593">
        <f t="shared" si="449"/>
        <v>3839215292</v>
      </c>
      <c r="M5593" t="str">
        <f t="shared" si="450"/>
        <v>Xã Hà Giang</v>
      </c>
      <c r="N5593">
        <f t="shared" si="451"/>
        <v>38392</v>
      </c>
      <c r="O5593" t="str">
        <f t="shared" si="447"/>
        <v>3</v>
      </c>
      <c r="AC5593" t="s">
        <v>9703</v>
      </c>
      <c r="AD5593" t="s">
        <v>10639</v>
      </c>
      <c r="AE5593" t="s">
        <v>10654</v>
      </c>
      <c r="AF5593" t="str">
        <f t="shared" si="448"/>
        <v>3840316249</v>
      </c>
    </row>
    <row r="5594" spans="8:32" ht="16.5" customHeight="1" x14ac:dyDescent="0.25">
      <c r="H5594" t="s">
        <v>9703</v>
      </c>
      <c r="I5594" t="s">
        <v>10067</v>
      </c>
      <c r="J5594" t="s">
        <v>10084</v>
      </c>
      <c r="K5594" t="s">
        <v>10085</v>
      </c>
      <c r="L5594">
        <f t="shared" si="449"/>
        <v>3839215295</v>
      </c>
      <c r="M5594" t="str">
        <f t="shared" si="450"/>
        <v>Xã Hà Dương</v>
      </c>
      <c r="N5594">
        <f t="shared" si="451"/>
        <v>38392</v>
      </c>
      <c r="O5594" t="str">
        <f t="shared" si="447"/>
        <v>3</v>
      </c>
      <c r="AC5594" t="s">
        <v>9703</v>
      </c>
      <c r="AD5594" t="s">
        <v>10639</v>
      </c>
      <c r="AE5594" t="s">
        <v>10655</v>
      </c>
      <c r="AF5594" t="str">
        <f t="shared" si="448"/>
        <v>3840316252</v>
      </c>
    </row>
    <row r="5595" spans="8:32" ht="16.5" customHeight="1" x14ac:dyDescent="0.25">
      <c r="H5595" t="s">
        <v>9703</v>
      </c>
      <c r="I5595" t="s">
        <v>10067</v>
      </c>
      <c r="J5595" t="s">
        <v>10086</v>
      </c>
      <c r="K5595" t="s">
        <v>10087</v>
      </c>
      <c r="L5595">
        <f t="shared" si="449"/>
        <v>3839215298</v>
      </c>
      <c r="M5595" t="str">
        <f t="shared" si="450"/>
        <v>Xã Hà Phú</v>
      </c>
      <c r="N5595">
        <f t="shared" si="451"/>
        <v>38392</v>
      </c>
      <c r="O5595" t="str">
        <f t="shared" si="447"/>
        <v>3</v>
      </c>
      <c r="AC5595" t="s">
        <v>9703</v>
      </c>
      <c r="AD5595" t="s">
        <v>10639</v>
      </c>
      <c r="AE5595" t="s">
        <v>10656</v>
      </c>
      <c r="AF5595" t="str">
        <f t="shared" si="448"/>
        <v>3840316255</v>
      </c>
    </row>
    <row r="5596" spans="8:32" ht="16.5" customHeight="1" x14ac:dyDescent="0.25">
      <c r="H5596" t="s">
        <v>9703</v>
      </c>
      <c r="I5596" t="s">
        <v>10067</v>
      </c>
      <c r="J5596" t="s">
        <v>10088</v>
      </c>
      <c r="K5596" t="s">
        <v>10089</v>
      </c>
      <c r="L5596">
        <f t="shared" si="449"/>
        <v>3839215301</v>
      </c>
      <c r="M5596" t="str">
        <f t="shared" si="450"/>
        <v>Xã Hà Phong</v>
      </c>
      <c r="N5596">
        <f t="shared" si="451"/>
        <v>38392</v>
      </c>
      <c r="O5596" t="str">
        <f t="shared" si="447"/>
        <v>3</v>
      </c>
      <c r="AC5596" t="s">
        <v>9703</v>
      </c>
      <c r="AD5596" t="s">
        <v>10639</v>
      </c>
      <c r="AE5596" t="s">
        <v>10657</v>
      </c>
      <c r="AF5596" t="str">
        <f t="shared" si="448"/>
        <v>3840316258</v>
      </c>
    </row>
    <row r="5597" spans="8:32" ht="16.5" customHeight="1" x14ac:dyDescent="0.25">
      <c r="H5597" t="s">
        <v>9703</v>
      </c>
      <c r="I5597" t="s">
        <v>10067</v>
      </c>
      <c r="J5597" t="s">
        <v>10090</v>
      </c>
      <c r="K5597" t="s">
        <v>10091</v>
      </c>
      <c r="L5597">
        <f t="shared" si="449"/>
        <v>3839215304</v>
      </c>
      <c r="M5597" t="str">
        <f t="shared" si="450"/>
        <v>Xã Hà Ngọc</v>
      </c>
      <c r="N5597">
        <f t="shared" si="451"/>
        <v>38392</v>
      </c>
      <c r="O5597" t="str">
        <f t="shared" si="447"/>
        <v>3</v>
      </c>
      <c r="AC5597" t="s">
        <v>9703</v>
      </c>
      <c r="AD5597" t="s">
        <v>10639</v>
      </c>
      <c r="AE5597" t="s">
        <v>10659</v>
      </c>
      <c r="AF5597" t="str">
        <f t="shared" si="448"/>
        <v>3840316261</v>
      </c>
    </row>
    <row r="5598" spans="8:32" ht="16.5" customHeight="1" x14ac:dyDescent="0.25">
      <c r="H5598" t="s">
        <v>9703</v>
      </c>
      <c r="I5598" t="s">
        <v>10067</v>
      </c>
      <c r="J5598" t="s">
        <v>10092</v>
      </c>
      <c r="K5598" t="s">
        <v>10093</v>
      </c>
      <c r="L5598">
        <f t="shared" si="449"/>
        <v>3839215307</v>
      </c>
      <c r="M5598" t="str">
        <f t="shared" si="450"/>
        <v>Xã Hà Ninh</v>
      </c>
      <c r="N5598">
        <f t="shared" si="451"/>
        <v>38392</v>
      </c>
      <c r="O5598" t="str">
        <f t="shared" si="447"/>
        <v>3</v>
      </c>
      <c r="AC5598" t="s">
        <v>9703</v>
      </c>
      <c r="AD5598" t="s">
        <v>10639</v>
      </c>
      <c r="AE5598" t="s">
        <v>10661</v>
      </c>
      <c r="AF5598" t="str">
        <f t="shared" si="448"/>
        <v>3840316264</v>
      </c>
    </row>
    <row r="5599" spans="8:32" ht="16.5" customHeight="1" x14ac:dyDescent="0.25">
      <c r="H5599" t="s">
        <v>9703</v>
      </c>
      <c r="I5599" t="s">
        <v>10067</v>
      </c>
      <c r="J5599" t="s">
        <v>10094</v>
      </c>
      <c r="K5599" t="s">
        <v>10095</v>
      </c>
      <c r="L5599">
        <f t="shared" si="449"/>
        <v>3839215310</v>
      </c>
      <c r="M5599" t="str">
        <f t="shared" si="450"/>
        <v>Xã Hà Lâm</v>
      </c>
      <c r="N5599">
        <f t="shared" si="451"/>
        <v>38392</v>
      </c>
      <c r="O5599" t="str">
        <f t="shared" si="447"/>
        <v>3</v>
      </c>
      <c r="AC5599" t="s">
        <v>9703</v>
      </c>
      <c r="AD5599" t="s">
        <v>10639</v>
      </c>
      <c r="AE5599" t="s">
        <v>10662</v>
      </c>
      <c r="AF5599" t="str">
        <f t="shared" si="448"/>
        <v>3840316267</v>
      </c>
    </row>
    <row r="5600" spans="8:32" ht="16.5" customHeight="1" x14ac:dyDescent="0.25">
      <c r="H5600" t="s">
        <v>9703</v>
      </c>
      <c r="I5600" t="s">
        <v>10067</v>
      </c>
      <c r="J5600" t="s">
        <v>10096</v>
      </c>
      <c r="K5600" t="s">
        <v>10097</v>
      </c>
      <c r="L5600">
        <f t="shared" si="449"/>
        <v>3839215313</v>
      </c>
      <c r="M5600" t="str">
        <f t="shared" si="450"/>
        <v>Xã Hà Sơn</v>
      </c>
      <c r="N5600">
        <f t="shared" si="451"/>
        <v>38392</v>
      </c>
      <c r="O5600" t="str">
        <f t="shared" si="447"/>
        <v>3</v>
      </c>
      <c r="AC5600" t="s">
        <v>9703</v>
      </c>
      <c r="AD5600" t="s">
        <v>10639</v>
      </c>
      <c r="AE5600" t="s">
        <v>10663</v>
      </c>
      <c r="AF5600" t="str">
        <f t="shared" si="448"/>
        <v>3840316270</v>
      </c>
    </row>
    <row r="5601" spans="8:32" ht="16.5" customHeight="1" x14ac:dyDescent="0.25">
      <c r="H5601" t="s">
        <v>9703</v>
      </c>
      <c r="I5601" t="s">
        <v>10067</v>
      </c>
      <c r="J5601" t="s">
        <v>10098</v>
      </c>
      <c r="K5601" t="s">
        <v>10099</v>
      </c>
      <c r="L5601">
        <f t="shared" si="449"/>
        <v>3839215316</v>
      </c>
      <c r="M5601" t="str">
        <f t="shared" si="450"/>
        <v>Xã Hà Lĩnh</v>
      </c>
      <c r="N5601">
        <f t="shared" si="451"/>
        <v>38392</v>
      </c>
      <c r="O5601" t="str">
        <f t="shared" si="447"/>
        <v>3</v>
      </c>
      <c r="AC5601" t="s">
        <v>9703</v>
      </c>
      <c r="AD5601" t="s">
        <v>10639</v>
      </c>
      <c r="AE5601" t="s">
        <v>10665</v>
      </c>
      <c r="AF5601" t="str">
        <f t="shared" si="448"/>
        <v>3840316273</v>
      </c>
    </row>
    <row r="5602" spans="8:32" ht="16.5" customHeight="1" x14ac:dyDescent="0.25">
      <c r="H5602" t="s">
        <v>9703</v>
      </c>
      <c r="I5602" t="s">
        <v>10067</v>
      </c>
      <c r="J5602" t="s">
        <v>10100</v>
      </c>
      <c r="K5602" t="s">
        <v>10101</v>
      </c>
      <c r="L5602">
        <f t="shared" si="449"/>
        <v>3839215319</v>
      </c>
      <c r="M5602" t="str">
        <f t="shared" si="450"/>
        <v>Xã Hà Đông</v>
      </c>
      <c r="N5602">
        <f t="shared" si="451"/>
        <v>38392</v>
      </c>
      <c r="O5602" t="str">
        <f t="shared" si="447"/>
        <v>3</v>
      </c>
      <c r="AC5602" t="s">
        <v>9703</v>
      </c>
      <c r="AD5602" t="s">
        <v>10639</v>
      </c>
      <c r="AE5602" t="s">
        <v>10666</v>
      </c>
      <c r="AF5602" t="str">
        <f t="shared" si="448"/>
        <v>3840316276</v>
      </c>
    </row>
    <row r="5603" spans="8:32" ht="16.5" customHeight="1" x14ac:dyDescent="0.25">
      <c r="H5603" t="s">
        <v>9703</v>
      </c>
      <c r="I5603" t="s">
        <v>10067</v>
      </c>
      <c r="J5603" t="s">
        <v>10102</v>
      </c>
      <c r="K5603" t="s">
        <v>10103</v>
      </c>
      <c r="L5603">
        <f t="shared" si="449"/>
        <v>3839215322</v>
      </c>
      <c r="M5603" t="str">
        <f t="shared" si="450"/>
        <v>Xã Hà Tân</v>
      </c>
      <c r="N5603">
        <f t="shared" si="451"/>
        <v>38392</v>
      </c>
      <c r="O5603" t="str">
        <f t="shared" si="447"/>
        <v>3</v>
      </c>
      <c r="AC5603" t="s">
        <v>9703</v>
      </c>
      <c r="AD5603" t="s">
        <v>10668</v>
      </c>
      <c r="AE5603" t="s">
        <v>10670</v>
      </c>
      <c r="AF5603" t="str">
        <f t="shared" si="448"/>
        <v>3840416279</v>
      </c>
    </row>
    <row r="5604" spans="8:32" ht="16.5" customHeight="1" x14ac:dyDescent="0.25">
      <c r="H5604" t="s">
        <v>9703</v>
      </c>
      <c r="I5604" t="s">
        <v>10067</v>
      </c>
      <c r="J5604" t="s">
        <v>10104</v>
      </c>
      <c r="K5604" t="s">
        <v>10105</v>
      </c>
      <c r="L5604">
        <f t="shared" si="449"/>
        <v>3839215325</v>
      </c>
      <c r="M5604" t="str">
        <f t="shared" si="450"/>
        <v>Xã Hà Tiến</v>
      </c>
      <c r="N5604">
        <f t="shared" si="451"/>
        <v>38392</v>
      </c>
      <c r="O5604" t="str">
        <f t="shared" si="447"/>
        <v>3</v>
      </c>
      <c r="AC5604" t="s">
        <v>9703</v>
      </c>
      <c r="AD5604" t="s">
        <v>10668</v>
      </c>
      <c r="AE5604" t="s">
        <v>10672</v>
      </c>
      <c r="AF5604" t="str">
        <f t="shared" si="448"/>
        <v>3840416282</v>
      </c>
    </row>
    <row r="5605" spans="8:32" ht="16.5" customHeight="1" x14ac:dyDescent="0.25">
      <c r="H5605" t="s">
        <v>9703</v>
      </c>
      <c r="I5605" t="s">
        <v>10067</v>
      </c>
      <c r="J5605" t="s">
        <v>10106</v>
      </c>
      <c r="K5605" t="s">
        <v>10107</v>
      </c>
      <c r="L5605">
        <f t="shared" si="449"/>
        <v>3839215328</v>
      </c>
      <c r="M5605" t="str">
        <f t="shared" si="450"/>
        <v>Xã Hà Bình</v>
      </c>
      <c r="N5605">
        <f t="shared" si="451"/>
        <v>38392</v>
      </c>
      <c r="O5605" t="str">
        <f t="shared" si="447"/>
        <v>3</v>
      </c>
      <c r="AC5605" t="s">
        <v>9703</v>
      </c>
      <c r="AD5605" t="s">
        <v>10668</v>
      </c>
      <c r="AE5605" t="s">
        <v>10673</v>
      </c>
      <c r="AF5605" t="str">
        <f t="shared" si="448"/>
        <v>3840416285</v>
      </c>
    </row>
    <row r="5606" spans="8:32" ht="16.5" customHeight="1" x14ac:dyDescent="0.25">
      <c r="H5606" t="s">
        <v>9703</v>
      </c>
      <c r="I5606" t="s">
        <v>10067</v>
      </c>
      <c r="J5606" t="s">
        <v>10108</v>
      </c>
      <c r="K5606" t="s">
        <v>10109</v>
      </c>
      <c r="L5606">
        <f t="shared" si="449"/>
        <v>3839215331</v>
      </c>
      <c r="M5606" t="str">
        <f t="shared" si="450"/>
        <v>Xã Hà Lai</v>
      </c>
      <c r="N5606">
        <f t="shared" si="451"/>
        <v>38392</v>
      </c>
      <c r="O5606" t="str">
        <f t="shared" si="447"/>
        <v>3</v>
      </c>
      <c r="AC5606" t="s">
        <v>9703</v>
      </c>
      <c r="AD5606" t="s">
        <v>10668</v>
      </c>
      <c r="AE5606" t="s">
        <v>10675</v>
      </c>
      <c r="AF5606" t="str">
        <f t="shared" si="448"/>
        <v>3840416288</v>
      </c>
    </row>
    <row r="5607" spans="8:32" ht="16.5" customHeight="1" x14ac:dyDescent="0.25">
      <c r="H5607" t="s">
        <v>9703</v>
      </c>
      <c r="I5607" t="s">
        <v>10067</v>
      </c>
      <c r="J5607" t="s">
        <v>10110</v>
      </c>
      <c r="K5607" t="s">
        <v>4947</v>
      </c>
      <c r="L5607">
        <f t="shared" si="449"/>
        <v>3839215334</v>
      </c>
      <c r="M5607" t="str">
        <f t="shared" si="450"/>
        <v>Xã Hà Châu</v>
      </c>
      <c r="N5607">
        <f t="shared" si="451"/>
        <v>38392</v>
      </c>
      <c r="O5607" t="str">
        <f t="shared" si="447"/>
        <v>3</v>
      </c>
      <c r="AC5607" t="s">
        <v>9703</v>
      </c>
      <c r="AD5607" t="s">
        <v>10668</v>
      </c>
      <c r="AE5607" t="s">
        <v>10677</v>
      </c>
      <c r="AF5607" t="str">
        <f t="shared" si="448"/>
        <v>3840416291</v>
      </c>
    </row>
    <row r="5608" spans="8:32" ht="16.5" customHeight="1" x14ac:dyDescent="0.25">
      <c r="H5608" t="s">
        <v>9703</v>
      </c>
      <c r="I5608" t="s">
        <v>10067</v>
      </c>
      <c r="J5608" t="s">
        <v>10111</v>
      </c>
      <c r="K5608" t="s">
        <v>10112</v>
      </c>
      <c r="L5608">
        <f t="shared" si="449"/>
        <v>3839215337</v>
      </c>
      <c r="M5608" t="str">
        <f t="shared" si="450"/>
        <v>Xã Hà Toại</v>
      </c>
      <c r="N5608">
        <f t="shared" si="451"/>
        <v>38392</v>
      </c>
      <c r="O5608" t="str">
        <f t="shared" si="447"/>
        <v>3</v>
      </c>
      <c r="AC5608" t="s">
        <v>9703</v>
      </c>
      <c r="AD5608" t="s">
        <v>10668</v>
      </c>
      <c r="AE5608" t="s">
        <v>10679</v>
      </c>
      <c r="AF5608" t="str">
        <f t="shared" si="448"/>
        <v>3840416294</v>
      </c>
    </row>
    <row r="5609" spans="8:32" ht="16.5" customHeight="1" x14ac:dyDescent="0.25">
      <c r="H5609" t="s">
        <v>9703</v>
      </c>
      <c r="I5609" t="s">
        <v>10067</v>
      </c>
      <c r="J5609" t="s">
        <v>10113</v>
      </c>
      <c r="K5609" t="s">
        <v>10114</v>
      </c>
      <c r="L5609">
        <f t="shared" si="449"/>
        <v>3839215340</v>
      </c>
      <c r="M5609" t="str">
        <f t="shared" si="450"/>
        <v>Xã Hà Thái</v>
      </c>
      <c r="N5609">
        <f t="shared" si="451"/>
        <v>38392</v>
      </c>
      <c r="O5609" t="str">
        <f t="shared" si="447"/>
        <v>3</v>
      </c>
      <c r="AC5609" t="s">
        <v>9703</v>
      </c>
      <c r="AD5609" t="s">
        <v>10668</v>
      </c>
      <c r="AE5609" t="s">
        <v>10681</v>
      </c>
      <c r="AF5609" t="str">
        <f t="shared" si="448"/>
        <v>3840416297</v>
      </c>
    </row>
    <row r="5610" spans="8:32" ht="16.5" customHeight="1" x14ac:dyDescent="0.25">
      <c r="H5610" t="s">
        <v>9703</v>
      </c>
      <c r="I5610" t="s">
        <v>10067</v>
      </c>
      <c r="J5610" t="s">
        <v>10115</v>
      </c>
      <c r="K5610" t="s">
        <v>10116</v>
      </c>
      <c r="L5610">
        <f t="shared" si="449"/>
        <v>3839215343</v>
      </c>
      <c r="M5610" t="str">
        <f t="shared" si="450"/>
        <v>Xã Hà Hải</v>
      </c>
      <c r="N5610">
        <f t="shared" si="451"/>
        <v>38392</v>
      </c>
      <c r="O5610" t="str">
        <f t="shared" si="447"/>
        <v>3</v>
      </c>
      <c r="AC5610" t="s">
        <v>9703</v>
      </c>
      <c r="AD5610" t="s">
        <v>10668</v>
      </c>
      <c r="AE5610" t="s">
        <v>10682</v>
      </c>
      <c r="AF5610" t="str">
        <f t="shared" si="448"/>
        <v>3840416300</v>
      </c>
    </row>
    <row r="5611" spans="8:32" ht="16.5" customHeight="1" x14ac:dyDescent="0.25">
      <c r="H5611" t="s">
        <v>9703</v>
      </c>
      <c r="I5611" t="s">
        <v>10117</v>
      </c>
      <c r="K5611" t="s">
        <v>10118</v>
      </c>
      <c r="L5611">
        <f t="shared" si="449"/>
        <v>38393</v>
      </c>
      <c r="M5611" t="str">
        <f t="shared" si="450"/>
        <v>Huyện Vĩnh Lộc</v>
      </c>
      <c r="N5611">
        <f t="shared" si="451"/>
        <v>38</v>
      </c>
      <c r="O5611" t="str">
        <f t="shared" si="447"/>
        <v>2</v>
      </c>
      <c r="AC5611" t="s">
        <v>9703</v>
      </c>
      <c r="AD5611" t="s">
        <v>10668</v>
      </c>
      <c r="AE5611" t="s">
        <v>10684</v>
      </c>
      <c r="AF5611" t="str">
        <f t="shared" si="448"/>
        <v>3840416303</v>
      </c>
    </row>
    <row r="5612" spans="8:32" ht="16.5" customHeight="1" x14ac:dyDescent="0.25">
      <c r="H5612" t="s">
        <v>9703</v>
      </c>
      <c r="I5612" t="s">
        <v>10117</v>
      </c>
      <c r="J5612" t="s">
        <v>10119</v>
      </c>
      <c r="K5612" t="s">
        <v>2375</v>
      </c>
      <c r="L5612">
        <f t="shared" si="449"/>
        <v>3839315346</v>
      </c>
      <c r="M5612" t="str">
        <f t="shared" si="450"/>
        <v>Thị trấn Vĩnh Lộc</v>
      </c>
      <c r="N5612">
        <f t="shared" si="451"/>
        <v>38393</v>
      </c>
      <c r="O5612" t="str">
        <f t="shared" si="447"/>
        <v>3</v>
      </c>
      <c r="AC5612" t="s">
        <v>9703</v>
      </c>
      <c r="AD5612" t="s">
        <v>10668</v>
      </c>
      <c r="AE5612" t="s">
        <v>10685</v>
      </c>
      <c r="AF5612" t="str">
        <f t="shared" si="448"/>
        <v>3840416306</v>
      </c>
    </row>
    <row r="5613" spans="8:32" ht="16.5" customHeight="1" x14ac:dyDescent="0.25">
      <c r="H5613" t="s">
        <v>9703</v>
      </c>
      <c r="I5613" t="s">
        <v>10117</v>
      </c>
      <c r="J5613" t="s">
        <v>10120</v>
      </c>
      <c r="K5613" t="s">
        <v>10121</v>
      </c>
      <c r="L5613">
        <f t="shared" si="449"/>
        <v>3839315349</v>
      </c>
      <c r="M5613" t="str">
        <f t="shared" si="450"/>
        <v>Xã Vĩnh Thành</v>
      </c>
      <c r="N5613">
        <f t="shared" si="451"/>
        <v>38393</v>
      </c>
      <c r="O5613" t="str">
        <f t="shared" si="447"/>
        <v>3</v>
      </c>
      <c r="AC5613" t="s">
        <v>9703</v>
      </c>
      <c r="AD5613" t="s">
        <v>10668</v>
      </c>
      <c r="AE5613" t="s">
        <v>10687</v>
      </c>
      <c r="AF5613" t="str">
        <f t="shared" si="448"/>
        <v>3840416309</v>
      </c>
    </row>
    <row r="5614" spans="8:32" ht="16.5" customHeight="1" x14ac:dyDescent="0.25">
      <c r="H5614" t="s">
        <v>9703</v>
      </c>
      <c r="I5614" t="s">
        <v>10117</v>
      </c>
      <c r="J5614" t="s">
        <v>10122</v>
      </c>
      <c r="K5614" t="s">
        <v>1659</v>
      </c>
      <c r="L5614">
        <f t="shared" si="449"/>
        <v>3839315352</v>
      </c>
      <c r="M5614" t="str">
        <f t="shared" si="450"/>
        <v>Xã Vĩnh Quang</v>
      </c>
      <c r="N5614">
        <f t="shared" si="451"/>
        <v>38393</v>
      </c>
      <c r="O5614" t="str">
        <f t="shared" si="447"/>
        <v>3</v>
      </c>
      <c r="AC5614" t="s">
        <v>9703</v>
      </c>
      <c r="AD5614" t="s">
        <v>10668</v>
      </c>
      <c r="AE5614" t="s">
        <v>10689</v>
      </c>
      <c r="AF5614" t="str">
        <f t="shared" si="448"/>
        <v>3840416312</v>
      </c>
    </row>
    <row r="5615" spans="8:32" ht="16.5" customHeight="1" x14ac:dyDescent="0.25">
      <c r="H5615" t="s">
        <v>9703</v>
      </c>
      <c r="I5615" t="s">
        <v>10117</v>
      </c>
      <c r="J5615" t="s">
        <v>10123</v>
      </c>
      <c r="K5615" t="s">
        <v>2809</v>
      </c>
      <c r="L5615">
        <f t="shared" si="449"/>
        <v>3839315355</v>
      </c>
      <c r="M5615" t="str">
        <f t="shared" si="450"/>
        <v>Xã Vĩnh Yên</v>
      </c>
      <c r="N5615">
        <f t="shared" si="451"/>
        <v>38393</v>
      </c>
      <c r="O5615" t="str">
        <f t="shared" si="447"/>
        <v>3</v>
      </c>
      <c r="AC5615" t="s">
        <v>9703</v>
      </c>
      <c r="AD5615" t="s">
        <v>10668</v>
      </c>
      <c r="AE5615" t="s">
        <v>10691</v>
      </c>
      <c r="AF5615" t="str">
        <f t="shared" si="448"/>
        <v>3840416315</v>
      </c>
    </row>
    <row r="5616" spans="8:32" ht="16.5" customHeight="1" x14ac:dyDescent="0.25">
      <c r="H5616" t="s">
        <v>9703</v>
      </c>
      <c r="I5616" t="s">
        <v>10117</v>
      </c>
      <c r="J5616" t="s">
        <v>10124</v>
      </c>
      <c r="K5616" t="s">
        <v>4337</v>
      </c>
      <c r="L5616">
        <f t="shared" si="449"/>
        <v>3839315358</v>
      </c>
      <c r="M5616" t="str">
        <f t="shared" si="450"/>
        <v>Xã Vĩnh Tiến</v>
      </c>
      <c r="N5616">
        <f t="shared" si="451"/>
        <v>38393</v>
      </c>
      <c r="O5616" t="str">
        <f t="shared" si="447"/>
        <v>3</v>
      </c>
      <c r="AC5616" t="s">
        <v>9703</v>
      </c>
      <c r="AD5616" t="s">
        <v>10668</v>
      </c>
      <c r="AE5616" t="s">
        <v>10693</v>
      </c>
      <c r="AF5616" t="str">
        <f t="shared" si="448"/>
        <v>3840416318</v>
      </c>
    </row>
    <row r="5617" spans="8:32" ht="16.5" customHeight="1" x14ac:dyDescent="0.25">
      <c r="H5617" t="s">
        <v>9703</v>
      </c>
      <c r="I5617" t="s">
        <v>10117</v>
      </c>
      <c r="J5617" t="s">
        <v>10125</v>
      </c>
      <c r="K5617" t="s">
        <v>7984</v>
      </c>
      <c r="L5617">
        <f t="shared" si="449"/>
        <v>3839315361</v>
      </c>
      <c r="M5617" t="str">
        <f t="shared" si="450"/>
        <v>Xã Vĩnh Long</v>
      </c>
      <c r="N5617">
        <f t="shared" si="451"/>
        <v>38393</v>
      </c>
      <c r="O5617" t="str">
        <f t="shared" si="447"/>
        <v>3</v>
      </c>
      <c r="AC5617" t="s">
        <v>9703</v>
      </c>
      <c r="AD5617" t="s">
        <v>10668</v>
      </c>
      <c r="AE5617" t="s">
        <v>10695</v>
      </c>
      <c r="AF5617" t="str">
        <f t="shared" si="448"/>
        <v>3840416321</v>
      </c>
    </row>
    <row r="5618" spans="8:32" ht="16.5" customHeight="1" x14ac:dyDescent="0.25">
      <c r="H5618" t="s">
        <v>9703</v>
      </c>
      <c r="I5618" t="s">
        <v>10117</v>
      </c>
      <c r="J5618" t="s">
        <v>10126</v>
      </c>
      <c r="K5618" t="s">
        <v>1603</v>
      </c>
      <c r="L5618">
        <f t="shared" si="449"/>
        <v>3839315364</v>
      </c>
      <c r="M5618" t="str">
        <f t="shared" si="450"/>
        <v>Xã Vĩnh Phúc</v>
      </c>
      <c r="N5618">
        <f t="shared" si="451"/>
        <v>38393</v>
      </c>
      <c r="O5618" t="str">
        <f t="shared" si="447"/>
        <v>3</v>
      </c>
      <c r="AC5618" t="s">
        <v>9703</v>
      </c>
      <c r="AD5618" t="s">
        <v>10668</v>
      </c>
      <c r="AE5618" t="s">
        <v>10697</v>
      </c>
      <c r="AF5618" t="str">
        <f t="shared" si="448"/>
        <v>3840416324</v>
      </c>
    </row>
    <row r="5619" spans="8:32" ht="16.5" customHeight="1" x14ac:dyDescent="0.25">
      <c r="H5619" t="s">
        <v>9703</v>
      </c>
      <c r="I5619" t="s">
        <v>10117</v>
      </c>
      <c r="J5619" t="s">
        <v>10127</v>
      </c>
      <c r="K5619" t="s">
        <v>10128</v>
      </c>
      <c r="L5619">
        <f t="shared" si="449"/>
        <v>3839315367</v>
      </c>
      <c r="M5619" t="str">
        <f t="shared" si="450"/>
        <v>Xã Vĩnh Hưng</v>
      </c>
      <c r="N5619">
        <f t="shared" si="451"/>
        <v>38393</v>
      </c>
      <c r="O5619" t="str">
        <f t="shared" si="447"/>
        <v>3</v>
      </c>
      <c r="AC5619" t="s">
        <v>9703</v>
      </c>
      <c r="AD5619" t="s">
        <v>10668</v>
      </c>
      <c r="AE5619" t="s">
        <v>10699</v>
      </c>
      <c r="AF5619" t="str">
        <f t="shared" si="448"/>
        <v>3840416327</v>
      </c>
    </row>
    <row r="5620" spans="8:32" ht="16.5" customHeight="1" x14ac:dyDescent="0.25">
      <c r="H5620" t="s">
        <v>9703</v>
      </c>
      <c r="I5620" t="s">
        <v>10117</v>
      </c>
      <c r="J5620" t="s">
        <v>10129</v>
      </c>
      <c r="K5620" t="s">
        <v>10130</v>
      </c>
      <c r="L5620">
        <f t="shared" si="449"/>
        <v>3839315370</v>
      </c>
      <c r="M5620" t="str">
        <f t="shared" si="450"/>
        <v>Xã Vĩnh Minh</v>
      </c>
      <c r="N5620">
        <f t="shared" si="451"/>
        <v>38393</v>
      </c>
      <c r="O5620" t="str">
        <f t="shared" si="447"/>
        <v>3</v>
      </c>
      <c r="AC5620" t="s">
        <v>9703</v>
      </c>
      <c r="AD5620" t="s">
        <v>10668</v>
      </c>
      <c r="AE5620" t="s">
        <v>10701</v>
      </c>
      <c r="AF5620" t="str">
        <f t="shared" si="448"/>
        <v>3840416330</v>
      </c>
    </row>
    <row r="5621" spans="8:32" ht="16.5" customHeight="1" x14ac:dyDescent="0.25">
      <c r="H5621" t="s">
        <v>9703</v>
      </c>
      <c r="I5621" t="s">
        <v>10117</v>
      </c>
      <c r="J5621" t="s">
        <v>10131</v>
      </c>
      <c r="K5621" t="s">
        <v>10132</v>
      </c>
      <c r="L5621">
        <f t="shared" si="449"/>
        <v>3839315373</v>
      </c>
      <c r="M5621" t="str">
        <f t="shared" si="450"/>
        <v>Xã Vĩnh Khang</v>
      </c>
      <c r="N5621">
        <f t="shared" si="451"/>
        <v>38393</v>
      </c>
      <c r="O5621" t="str">
        <f t="shared" si="447"/>
        <v>3</v>
      </c>
      <c r="AC5621" t="s">
        <v>9703</v>
      </c>
      <c r="AD5621" t="s">
        <v>10668</v>
      </c>
      <c r="AE5621" t="s">
        <v>10703</v>
      </c>
      <c r="AF5621" t="str">
        <f t="shared" si="448"/>
        <v>3840416333</v>
      </c>
    </row>
    <row r="5622" spans="8:32" ht="16.5" customHeight="1" x14ac:dyDescent="0.25">
      <c r="H5622" t="s">
        <v>9703</v>
      </c>
      <c r="I5622" t="s">
        <v>10117</v>
      </c>
      <c r="J5622" t="s">
        <v>10133</v>
      </c>
      <c r="K5622" t="s">
        <v>7578</v>
      </c>
      <c r="L5622">
        <f t="shared" si="449"/>
        <v>3839315376</v>
      </c>
      <c r="M5622" t="str">
        <f t="shared" si="450"/>
        <v>Xã Vĩnh Hòa</v>
      </c>
      <c r="N5622">
        <f t="shared" si="451"/>
        <v>38393</v>
      </c>
      <c r="O5622" t="str">
        <f t="shared" si="447"/>
        <v>3</v>
      </c>
      <c r="AC5622" t="s">
        <v>9703</v>
      </c>
      <c r="AD5622" t="s">
        <v>10668</v>
      </c>
      <c r="AE5622" t="s">
        <v>10704</v>
      </c>
      <c r="AF5622" t="str">
        <f t="shared" si="448"/>
        <v>3840416336</v>
      </c>
    </row>
    <row r="5623" spans="8:32" ht="16.5" customHeight="1" x14ac:dyDescent="0.25">
      <c r="H5623" t="s">
        <v>9703</v>
      </c>
      <c r="I5623" t="s">
        <v>10117</v>
      </c>
      <c r="J5623" t="s">
        <v>10134</v>
      </c>
      <c r="K5623" t="s">
        <v>10135</v>
      </c>
      <c r="L5623">
        <f t="shared" si="449"/>
        <v>3839315379</v>
      </c>
      <c r="M5623" t="str">
        <f t="shared" si="450"/>
        <v>Xã Vĩnh Hùng</v>
      </c>
      <c r="N5623">
        <f t="shared" si="451"/>
        <v>38393</v>
      </c>
      <c r="O5623" t="str">
        <f t="shared" si="447"/>
        <v>3</v>
      </c>
      <c r="AC5623" t="s">
        <v>9703</v>
      </c>
      <c r="AD5623" t="s">
        <v>10668</v>
      </c>
      <c r="AE5623" t="s">
        <v>10705</v>
      </c>
      <c r="AF5623" t="str">
        <f t="shared" si="448"/>
        <v>3840416339</v>
      </c>
    </row>
    <row r="5624" spans="8:32" ht="16.5" customHeight="1" x14ac:dyDescent="0.25">
      <c r="H5624" t="s">
        <v>9703</v>
      </c>
      <c r="I5624" t="s">
        <v>10117</v>
      </c>
      <c r="J5624" t="s">
        <v>10136</v>
      </c>
      <c r="K5624" t="s">
        <v>10137</v>
      </c>
      <c r="L5624">
        <f t="shared" si="449"/>
        <v>3839315382</v>
      </c>
      <c r="M5624" t="str">
        <f t="shared" si="450"/>
        <v>Xã Vĩnh Tân</v>
      </c>
      <c r="N5624">
        <f t="shared" si="451"/>
        <v>38393</v>
      </c>
      <c r="O5624" t="str">
        <f t="shared" si="447"/>
        <v>3</v>
      </c>
      <c r="AC5624" t="s">
        <v>9703</v>
      </c>
      <c r="AD5624" t="s">
        <v>10668</v>
      </c>
      <c r="AE5624" t="s">
        <v>10707</v>
      </c>
      <c r="AF5624" t="str">
        <f t="shared" si="448"/>
        <v>3840416342</v>
      </c>
    </row>
    <row r="5625" spans="8:32" ht="16.5" customHeight="1" x14ac:dyDescent="0.25">
      <c r="H5625" t="s">
        <v>9703</v>
      </c>
      <c r="I5625" t="s">
        <v>10117</v>
      </c>
      <c r="J5625" t="s">
        <v>10138</v>
      </c>
      <c r="K5625" t="s">
        <v>6892</v>
      </c>
      <c r="L5625">
        <f t="shared" si="449"/>
        <v>3839315385</v>
      </c>
      <c r="M5625" t="str">
        <f t="shared" si="450"/>
        <v>Xã Vĩnh Ninh</v>
      </c>
      <c r="N5625">
        <f t="shared" si="451"/>
        <v>38393</v>
      </c>
      <c r="O5625" t="str">
        <f t="shared" si="447"/>
        <v>3</v>
      </c>
      <c r="AC5625" t="s">
        <v>9703</v>
      </c>
      <c r="AD5625" t="s">
        <v>10668</v>
      </c>
      <c r="AE5625" t="s">
        <v>10708</v>
      </c>
      <c r="AF5625" t="str">
        <f t="shared" si="448"/>
        <v>3840416345</v>
      </c>
    </row>
    <row r="5626" spans="8:32" ht="16.5" customHeight="1" x14ac:dyDescent="0.25">
      <c r="H5626" t="s">
        <v>9703</v>
      </c>
      <c r="I5626" t="s">
        <v>10117</v>
      </c>
      <c r="J5626" t="s">
        <v>10139</v>
      </c>
      <c r="K5626" t="s">
        <v>6888</v>
      </c>
      <c r="L5626">
        <f t="shared" si="449"/>
        <v>3839315388</v>
      </c>
      <c r="M5626" t="str">
        <f t="shared" si="450"/>
        <v>Xã Vĩnh Thịnh</v>
      </c>
      <c r="N5626">
        <f t="shared" si="451"/>
        <v>38393</v>
      </c>
      <c r="O5626" t="str">
        <f t="shared" si="447"/>
        <v>3</v>
      </c>
      <c r="AC5626" t="s">
        <v>9703</v>
      </c>
      <c r="AD5626" t="s">
        <v>10668</v>
      </c>
      <c r="AE5626" t="s">
        <v>10710</v>
      </c>
      <c r="AF5626" t="str">
        <f t="shared" si="448"/>
        <v>3840416348</v>
      </c>
    </row>
    <row r="5627" spans="8:32" ht="16.5" customHeight="1" x14ac:dyDescent="0.25">
      <c r="H5627" t="s">
        <v>9703</v>
      </c>
      <c r="I5627" t="s">
        <v>10117</v>
      </c>
      <c r="J5627" t="s">
        <v>10140</v>
      </c>
      <c r="K5627" t="s">
        <v>7982</v>
      </c>
      <c r="L5627">
        <f t="shared" si="449"/>
        <v>3839315391</v>
      </c>
      <c r="M5627" t="str">
        <f t="shared" si="450"/>
        <v>Xã Vĩnh An</v>
      </c>
      <c r="N5627">
        <f t="shared" si="451"/>
        <v>38393</v>
      </c>
      <c r="O5627" t="str">
        <f t="shared" si="447"/>
        <v>3</v>
      </c>
      <c r="AC5627" t="s">
        <v>9703</v>
      </c>
      <c r="AD5627" t="s">
        <v>10668</v>
      </c>
      <c r="AE5627" t="s">
        <v>10711</v>
      </c>
      <c r="AF5627" t="str">
        <f t="shared" si="448"/>
        <v>3840416351</v>
      </c>
    </row>
    <row r="5628" spans="8:32" ht="16.5" customHeight="1" x14ac:dyDescent="0.25">
      <c r="H5628" t="s">
        <v>9703</v>
      </c>
      <c r="I5628" t="s">
        <v>10141</v>
      </c>
      <c r="K5628" t="s">
        <v>10142</v>
      </c>
      <c r="L5628">
        <f t="shared" si="449"/>
        <v>38394</v>
      </c>
      <c r="M5628" t="str">
        <f t="shared" si="450"/>
        <v>Huyện Yên Định</v>
      </c>
      <c r="N5628">
        <f t="shared" si="451"/>
        <v>38</v>
      </c>
      <c r="O5628" t="str">
        <f t="shared" si="447"/>
        <v>2</v>
      </c>
      <c r="AC5628" t="s">
        <v>9703</v>
      </c>
      <c r="AD5628" t="s">
        <v>10668</v>
      </c>
      <c r="AE5628" t="s">
        <v>10713</v>
      </c>
      <c r="AF5628" t="str">
        <f t="shared" si="448"/>
        <v>3840416354</v>
      </c>
    </row>
    <row r="5629" spans="8:32" ht="16.5" customHeight="1" x14ac:dyDescent="0.25">
      <c r="H5629" t="s">
        <v>9703</v>
      </c>
      <c r="I5629" t="s">
        <v>10141</v>
      </c>
      <c r="J5629" t="s">
        <v>10143</v>
      </c>
      <c r="K5629" t="s">
        <v>10144</v>
      </c>
      <c r="L5629">
        <f t="shared" si="449"/>
        <v>3839415394</v>
      </c>
      <c r="M5629" t="str">
        <f t="shared" si="450"/>
        <v>Thị trấn Quán Lào</v>
      </c>
      <c r="N5629">
        <f t="shared" si="451"/>
        <v>38394</v>
      </c>
      <c r="O5629" t="str">
        <f t="shared" si="447"/>
        <v>3</v>
      </c>
      <c r="AC5629" t="s">
        <v>9703</v>
      </c>
      <c r="AD5629" t="s">
        <v>10668</v>
      </c>
      <c r="AE5629" t="s">
        <v>10715</v>
      </c>
      <c r="AF5629" t="str">
        <f t="shared" si="448"/>
        <v>3840416357</v>
      </c>
    </row>
    <row r="5630" spans="8:32" ht="16.5" customHeight="1" x14ac:dyDescent="0.25">
      <c r="H5630" t="s">
        <v>9703</v>
      </c>
      <c r="I5630" t="s">
        <v>10141</v>
      </c>
      <c r="J5630" t="s">
        <v>10145</v>
      </c>
      <c r="K5630" t="s">
        <v>10146</v>
      </c>
      <c r="L5630">
        <f t="shared" si="449"/>
        <v>3839415397</v>
      </c>
      <c r="M5630" t="str">
        <f t="shared" si="450"/>
        <v>Thị trấn Thống Nhất</v>
      </c>
      <c r="N5630">
        <f t="shared" si="451"/>
        <v>38394</v>
      </c>
      <c r="O5630" t="str">
        <f t="shared" si="447"/>
        <v>3</v>
      </c>
      <c r="AC5630" t="s">
        <v>9703</v>
      </c>
      <c r="AD5630" t="s">
        <v>10668</v>
      </c>
      <c r="AE5630" t="s">
        <v>10717</v>
      </c>
      <c r="AF5630" t="str">
        <f t="shared" si="448"/>
        <v>3840416360</v>
      </c>
    </row>
    <row r="5631" spans="8:32" ht="16.5" customHeight="1" x14ac:dyDescent="0.25">
      <c r="H5631" t="s">
        <v>9703</v>
      </c>
      <c r="I5631" t="s">
        <v>10141</v>
      </c>
      <c r="J5631" t="s">
        <v>10147</v>
      </c>
      <c r="K5631" t="s">
        <v>2440</v>
      </c>
      <c r="L5631">
        <f t="shared" si="449"/>
        <v>3839415400</v>
      </c>
      <c r="M5631" t="str">
        <f t="shared" si="450"/>
        <v>Xã Yên Phú</v>
      </c>
      <c r="N5631">
        <f t="shared" si="451"/>
        <v>38394</v>
      </c>
      <c r="O5631" t="str">
        <f t="shared" si="447"/>
        <v>3</v>
      </c>
      <c r="AC5631" t="s">
        <v>9703</v>
      </c>
      <c r="AD5631" t="s">
        <v>10668</v>
      </c>
      <c r="AE5631" t="s">
        <v>10719</v>
      </c>
      <c r="AF5631" t="str">
        <f t="shared" si="448"/>
        <v>3840416363</v>
      </c>
    </row>
    <row r="5632" spans="8:32" ht="16.5" customHeight="1" x14ac:dyDescent="0.25">
      <c r="H5632" t="s">
        <v>9703</v>
      </c>
      <c r="I5632" t="s">
        <v>10141</v>
      </c>
      <c r="J5632" t="s">
        <v>10148</v>
      </c>
      <c r="K5632" t="s">
        <v>2433</v>
      </c>
      <c r="L5632">
        <f t="shared" si="449"/>
        <v>3839415403</v>
      </c>
      <c r="M5632" t="str">
        <f t="shared" si="450"/>
        <v>Xã Yên Lâm</v>
      </c>
      <c r="N5632">
        <f t="shared" si="451"/>
        <v>38394</v>
      </c>
      <c r="O5632" t="str">
        <f t="shared" si="447"/>
        <v>3</v>
      </c>
      <c r="AC5632" t="s">
        <v>9703</v>
      </c>
      <c r="AD5632" t="s">
        <v>10668</v>
      </c>
      <c r="AE5632" t="s">
        <v>10720</v>
      </c>
      <c r="AF5632" t="str">
        <f t="shared" si="448"/>
        <v>3840416366</v>
      </c>
    </row>
    <row r="5633" spans="8:32" ht="16.5" customHeight="1" x14ac:dyDescent="0.25">
      <c r="H5633" t="s">
        <v>9703</v>
      </c>
      <c r="I5633" t="s">
        <v>10141</v>
      </c>
      <c r="J5633" t="s">
        <v>10149</v>
      </c>
      <c r="K5633" t="s">
        <v>10150</v>
      </c>
      <c r="L5633">
        <f t="shared" si="449"/>
        <v>3839415406</v>
      </c>
      <c r="M5633" t="str">
        <f t="shared" si="450"/>
        <v>Xã Yên Tâm</v>
      </c>
      <c r="N5633">
        <f t="shared" si="451"/>
        <v>38394</v>
      </c>
      <c r="O5633" t="str">
        <f t="shared" si="447"/>
        <v>3</v>
      </c>
      <c r="AC5633" t="s">
        <v>9703</v>
      </c>
      <c r="AD5633" t="s">
        <v>10668</v>
      </c>
      <c r="AE5633" t="s">
        <v>10722</v>
      </c>
      <c r="AF5633" t="str">
        <f t="shared" si="448"/>
        <v>3840416369</v>
      </c>
    </row>
    <row r="5634" spans="8:32" ht="16.5" customHeight="1" x14ac:dyDescent="0.25">
      <c r="H5634" t="s">
        <v>9703</v>
      </c>
      <c r="I5634" t="s">
        <v>10141</v>
      </c>
      <c r="J5634" t="s">
        <v>10151</v>
      </c>
      <c r="K5634" t="s">
        <v>10152</v>
      </c>
      <c r="L5634">
        <f t="shared" si="449"/>
        <v>3839415409</v>
      </c>
      <c r="M5634" t="str">
        <f t="shared" si="450"/>
        <v>Xã Yên Giang</v>
      </c>
      <c r="N5634">
        <f t="shared" si="451"/>
        <v>38394</v>
      </c>
      <c r="O5634" t="str">
        <f t="shared" si="447"/>
        <v>3</v>
      </c>
      <c r="AC5634" t="s">
        <v>9703</v>
      </c>
      <c r="AD5634" t="s">
        <v>10668</v>
      </c>
      <c r="AE5634" t="s">
        <v>10724</v>
      </c>
      <c r="AF5634" t="str">
        <f t="shared" si="448"/>
        <v>3840416372</v>
      </c>
    </row>
    <row r="5635" spans="8:32" ht="16.5" customHeight="1" x14ac:dyDescent="0.25">
      <c r="H5635" t="s">
        <v>9703</v>
      </c>
      <c r="I5635" t="s">
        <v>10141</v>
      </c>
      <c r="J5635" t="s">
        <v>10153</v>
      </c>
      <c r="K5635" t="s">
        <v>10154</v>
      </c>
      <c r="L5635">
        <f t="shared" si="449"/>
        <v>3839415412</v>
      </c>
      <c r="M5635" t="str">
        <f t="shared" si="450"/>
        <v>Xã Qúi Lộc</v>
      </c>
      <c r="N5635">
        <f t="shared" si="451"/>
        <v>38394</v>
      </c>
      <c r="O5635" t="str">
        <f t="shared" ref="O5635:O5698" si="452">IF(AND(LEN(I5635) &gt; 0, LEN(J5635) = 0), "2", IF(LEN(J5635) &gt;0, "3", "1"))</f>
        <v>3</v>
      </c>
      <c r="AC5635" t="s">
        <v>9703</v>
      </c>
      <c r="AD5635" t="s">
        <v>10668</v>
      </c>
      <c r="AE5635" t="s">
        <v>10726</v>
      </c>
      <c r="AF5635" t="str">
        <f t="shared" ref="AF5635:AF5698" si="453">CONCATENATE(AC5635,AD5635,AE5635)</f>
        <v>3840416375</v>
      </c>
    </row>
    <row r="5636" spans="8:32" ht="16.5" customHeight="1" x14ac:dyDescent="0.25">
      <c r="H5636" t="s">
        <v>9703</v>
      </c>
      <c r="I5636" t="s">
        <v>10141</v>
      </c>
      <c r="J5636" t="s">
        <v>10155</v>
      </c>
      <c r="K5636" t="s">
        <v>5669</v>
      </c>
      <c r="L5636">
        <f t="shared" ref="L5636:L5699" si="454">_xlfn.NUMBERVALUE( H5636&amp;I5636&amp;J5636)</f>
        <v>3839415415</v>
      </c>
      <c r="M5636" t="str">
        <f t="shared" ref="M5636:M5699" si="455">K5636</f>
        <v>Xã Yên Thọ</v>
      </c>
      <c r="N5636">
        <f t="shared" ref="N5636:N5699" si="456">IF(AND(LEN(I5636) &gt; 0, LEN(J5636) = 0),_xlfn.NUMBERVALUE(H5636), IF(LEN(J5636) &gt;0, _xlfn.NUMBERVALUE(H5636&amp;I5636), ""))</f>
        <v>38394</v>
      </c>
      <c r="O5636" t="str">
        <f t="shared" si="452"/>
        <v>3</v>
      </c>
      <c r="AC5636" t="s">
        <v>9703</v>
      </c>
      <c r="AD5636" t="s">
        <v>10727</v>
      </c>
      <c r="AE5636" t="s">
        <v>10729</v>
      </c>
      <c r="AF5636" t="str">
        <f t="shared" si="453"/>
        <v>3840516378</v>
      </c>
    </row>
    <row r="5637" spans="8:32" ht="16.5" customHeight="1" x14ac:dyDescent="0.25">
      <c r="H5637" t="s">
        <v>9703</v>
      </c>
      <c r="I5637" t="s">
        <v>10141</v>
      </c>
      <c r="J5637" t="s">
        <v>10156</v>
      </c>
      <c r="K5637" t="s">
        <v>865</v>
      </c>
      <c r="L5637">
        <f t="shared" si="454"/>
        <v>3839415418</v>
      </c>
      <c r="M5637" t="str">
        <f t="shared" si="455"/>
        <v>Xã Yên Trung</v>
      </c>
      <c r="N5637">
        <f t="shared" si="456"/>
        <v>38394</v>
      </c>
      <c r="O5637" t="str">
        <f t="shared" si="452"/>
        <v>3</v>
      </c>
      <c r="AC5637" t="s">
        <v>9703</v>
      </c>
      <c r="AD5637" t="s">
        <v>10727</v>
      </c>
      <c r="AE5637" t="s">
        <v>10731</v>
      </c>
      <c r="AF5637" t="str">
        <f t="shared" si="453"/>
        <v>3840516381</v>
      </c>
    </row>
    <row r="5638" spans="8:32" ht="16.5" customHeight="1" x14ac:dyDescent="0.25">
      <c r="H5638" t="s">
        <v>9703</v>
      </c>
      <c r="I5638" t="s">
        <v>10141</v>
      </c>
      <c r="J5638" t="s">
        <v>10157</v>
      </c>
      <c r="K5638" t="s">
        <v>10158</v>
      </c>
      <c r="L5638">
        <f t="shared" si="454"/>
        <v>3839415421</v>
      </c>
      <c r="M5638" t="str">
        <f t="shared" si="455"/>
        <v>Xã Yên Trường</v>
      </c>
      <c r="N5638">
        <f t="shared" si="456"/>
        <v>38394</v>
      </c>
      <c r="O5638" t="str">
        <f t="shared" si="452"/>
        <v>3</v>
      </c>
      <c r="AC5638" t="s">
        <v>9703</v>
      </c>
      <c r="AD5638" t="s">
        <v>10727</v>
      </c>
      <c r="AE5638" t="s">
        <v>10732</v>
      </c>
      <c r="AF5638" t="str">
        <f t="shared" si="453"/>
        <v>3840516384</v>
      </c>
    </row>
    <row r="5639" spans="8:32" ht="16.5" customHeight="1" x14ac:dyDescent="0.25">
      <c r="H5639" t="s">
        <v>9703</v>
      </c>
      <c r="I5639" t="s">
        <v>10141</v>
      </c>
      <c r="J5639" t="s">
        <v>10159</v>
      </c>
      <c r="K5639" t="s">
        <v>10160</v>
      </c>
      <c r="L5639">
        <f t="shared" si="454"/>
        <v>3839415424</v>
      </c>
      <c r="M5639" t="str">
        <f t="shared" si="455"/>
        <v>Xã Yên Bái</v>
      </c>
      <c r="N5639">
        <f t="shared" si="456"/>
        <v>38394</v>
      </c>
      <c r="O5639" t="str">
        <f t="shared" si="452"/>
        <v>3</v>
      </c>
      <c r="AC5639" t="s">
        <v>9703</v>
      </c>
      <c r="AD5639" t="s">
        <v>10727</v>
      </c>
      <c r="AE5639" t="s">
        <v>10733</v>
      </c>
      <c r="AF5639" t="str">
        <f t="shared" si="453"/>
        <v>3840516387</v>
      </c>
    </row>
    <row r="5640" spans="8:32" ht="16.5" customHeight="1" x14ac:dyDescent="0.25">
      <c r="H5640" t="s">
        <v>9703</v>
      </c>
      <c r="I5640" t="s">
        <v>10141</v>
      </c>
      <c r="J5640" t="s">
        <v>10161</v>
      </c>
      <c r="K5640" t="s">
        <v>1459</v>
      </c>
      <c r="L5640">
        <f t="shared" si="454"/>
        <v>3839415427</v>
      </c>
      <c r="M5640" t="str">
        <f t="shared" si="455"/>
        <v>Xã Yên Phong</v>
      </c>
      <c r="N5640">
        <f t="shared" si="456"/>
        <v>38394</v>
      </c>
      <c r="O5640" t="str">
        <f t="shared" si="452"/>
        <v>3</v>
      </c>
      <c r="AC5640" t="s">
        <v>9703</v>
      </c>
      <c r="AD5640" t="s">
        <v>10727</v>
      </c>
      <c r="AE5640" t="s">
        <v>10734</v>
      </c>
      <c r="AF5640" t="str">
        <f t="shared" si="453"/>
        <v>3840516390</v>
      </c>
    </row>
    <row r="5641" spans="8:32" ht="16.5" customHeight="1" x14ac:dyDescent="0.25">
      <c r="H5641" t="s">
        <v>9703</v>
      </c>
      <c r="I5641" t="s">
        <v>10141</v>
      </c>
      <c r="J5641" t="s">
        <v>10162</v>
      </c>
      <c r="K5641" t="s">
        <v>3973</v>
      </c>
      <c r="L5641">
        <f t="shared" si="454"/>
        <v>3839415430</v>
      </c>
      <c r="M5641" t="str">
        <f t="shared" si="455"/>
        <v>Xã Yên Thái</v>
      </c>
      <c r="N5641">
        <f t="shared" si="456"/>
        <v>38394</v>
      </c>
      <c r="O5641" t="str">
        <f t="shared" si="452"/>
        <v>3</v>
      </c>
      <c r="AC5641" t="s">
        <v>9703</v>
      </c>
      <c r="AD5641" t="s">
        <v>10727</v>
      </c>
      <c r="AE5641" t="s">
        <v>10735</v>
      </c>
      <c r="AF5641" t="str">
        <f t="shared" si="453"/>
        <v>3840516393</v>
      </c>
    </row>
    <row r="5642" spans="8:32" ht="16.5" customHeight="1" x14ac:dyDescent="0.25">
      <c r="H5642" t="s">
        <v>9703</v>
      </c>
      <c r="I5642" t="s">
        <v>10141</v>
      </c>
      <c r="J5642" t="s">
        <v>10163</v>
      </c>
      <c r="K5642" t="s">
        <v>10164</v>
      </c>
      <c r="L5642">
        <f t="shared" si="454"/>
        <v>3839415433</v>
      </c>
      <c r="M5642" t="str">
        <f t="shared" si="455"/>
        <v>Xã Yên Hùng</v>
      </c>
      <c r="N5642">
        <f t="shared" si="456"/>
        <v>38394</v>
      </c>
      <c r="O5642" t="str">
        <f t="shared" si="452"/>
        <v>3</v>
      </c>
      <c r="AC5642" t="s">
        <v>9703</v>
      </c>
      <c r="AD5642" t="s">
        <v>10727</v>
      </c>
      <c r="AE5642" t="s">
        <v>10736</v>
      </c>
      <c r="AF5642" t="str">
        <f t="shared" si="453"/>
        <v>3840516399</v>
      </c>
    </row>
    <row r="5643" spans="8:32" ht="16.5" customHeight="1" x14ac:dyDescent="0.25">
      <c r="H5643" t="s">
        <v>9703</v>
      </c>
      <c r="I5643" t="s">
        <v>10141</v>
      </c>
      <c r="J5643" t="s">
        <v>10165</v>
      </c>
      <c r="K5643" t="s">
        <v>2198</v>
      </c>
      <c r="L5643">
        <f t="shared" si="454"/>
        <v>3839415436</v>
      </c>
      <c r="M5643" t="str">
        <f t="shared" si="455"/>
        <v>Xã Yên Thịnh</v>
      </c>
      <c r="N5643">
        <f t="shared" si="456"/>
        <v>38394</v>
      </c>
      <c r="O5643" t="str">
        <f t="shared" si="452"/>
        <v>3</v>
      </c>
      <c r="AC5643" t="s">
        <v>9703</v>
      </c>
      <c r="AD5643" t="s">
        <v>10727</v>
      </c>
      <c r="AE5643" t="s">
        <v>10737</v>
      </c>
      <c r="AF5643" t="str">
        <f t="shared" si="453"/>
        <v>3840516402</v>
      </c>
    </row>
    <row r="5644" spans="8:32" ht="16.5" customHeight="1" x14ac:dyDescent="0.25">
      <c r="H5644" t="s">
        <v>9703</v>
      </c>
      <c r="I5644" t="s">
        <v>10141</v>
      </c>
      <c r="J5644" t="s">
        <v>10166</v>
      </c>
      <c r="K5644" t="s">
        <v>4734</v>
      </c>
      <c r="L5644">
        <f t="shared" si="454"/>
        <v>3839415439</v>
      </c>
      <c r="M5644" t="str">
        <f t="shared" si="455"/>
        <v>Xã Yên Ninh</v>
      </c>
      <c r="N5644">
        <f t="shared" si="456"/>
        <v>38394</v>
      </c>
      <c r="O5644" t="str">
        <f t="shared" si="452"/>
        <v>3</v>
      </c>
      <c r="AC5644" t="s">
        <v>9703</v>
      </c>
      <c r="AD5644" t="s">
        <v>10727</v>
      </c>
      <c r="AE5644" t="s">
        <v>10739</v>
      </c>
      <c r="AF5644" t="str">
        <f t="shared" si="453"/>
        <v>3840516405</v>
      </c>
    </row>
    <row r="5645" spans="8:32" ht="16.5" customHeight="1" x14ac:dyDescent="0.25">
      <c r="H5645" t="s">
        <v>9703</v>
      </c>
      <c r="I5645" t="s">
        <v>10141</v>
      </c>
      <c r="J5645" t="s">
        <v>10167</v>
      </c>
      <c r="K5645" t="s">
        <v>1985</v>
      </c>
      <c r="L5645">
        <f t="shared" si="454"/>
        <v>3839415442</v>
      </c>
      <c r="M5645" t="str">
        <f t="shared" si="455"/>
        <v>Xã Yên Lạc</v>
      </c>
      <c r="N5645">
        <f t="shared" si="456"/>
        <v>38394</v>
      </c>
      <c r="O5645" t="str">
        <f t="shared" si="452"/>
        <v>3</v>
      </c>
      <c r="AC5645" t="s">
        <v>9703</v>
      </c>
      <c r="AD5645" t="s">
        <v>10727</v>
      </c>
      <c r="AE5645" t="s">
        <v>10740</v>
      </c>
      <c r="AF5645" t="str">
        <f t="shared" si="453"/>
        <v>3840516408</v>
      </c>
    </row>
    <row r="5646" spans="8:32" ht="16.5" customHeight="1" x14ac:dyDescent="0.25">
      <c r="H5646" t="s">
        <v>9703</v>
      </c>
      <c r="I5646" t="s">
        <v>10141</v>
      </c>
      <c r="J5646" t="s">
        <v>10168</v>
      </c>
      <c r="K5646" t="s">
        <v>10169</v>
      </c>
      <c r="L5646">
        <f t="shared" si="454"/>
        <v>3839415445</v>
      </c>
      <c r="M5646" t="str">
        <f t="shared" si="455"/>
        <v>Xã Định Tăng</v>
      </c>
      <c r="N5646">
        <f t="shared" si="456"/>
        <v>38394</v>
      </c>
      <c r="O5646" t="str">
        <f t="shared" si="452"/>
        <v>3</v>
      </c>
      <c r="AC5646" t="s">
        <v>9703</v>
      </c>
      <c r="AD5646" t="s">
        <v>10727</v>
      </c>
      <c r="AE5646" t="s">
        <v>10742</v>
      </c>
      <c r="AF5646" t="str">
        <f t="shared" si="453"/>
        <v>3840516411</v>
      </c>
    </row>
    <row r="5647" spans="8:32" ht="16.5" customHeight="1" x14ac:dyDescent="0.25">
      <c r="H5647" t="s">
        <v>9703</v>
      </c>
      <c r="I5647" t="s">
        <v>10141</v>
      </c>
      <c r="J5647" t="s">
        <v>10170</v>
      </c>
      <c r="K5647" t="s">
        <v>10171</v>
      </c>
      <c r="L5647">
        <f t="shared" si="454"/>
        <v>3839415448</v>
      </c>
      <c r="M5647" t="str">
        <f t="shared" si="455"/>
        <v>Xã Định Hòa</v>
      </c>
      <c r="N5647">
        <f t="shared" si="456"/>
        <v>38394</v>
      </c>
      <c r="O5647" t="str">
        <f t="shared" si="452"/>
        <v>3</v>
      </c>
      <c r="AC5647" t="s">
        <v>9703</v>
      </c>
      <c r="AD5647" t="s">
        <v>10727</v>
      </c>
      <c r="AE5647" t="s">
        <v>10743</v>
      </c>
      <c r="AF5647" t="str">
        <f t="shared" si="453"/>
        <v>3840516414</v>
      </c>
    </row>
    <row r="5648" spans="8:32" ht="16.5" customHeight="1" x14ac:dyDescent="0.25">
      <c r="H5648" t="s">
        <v>9703</v>
      </c>
      <c r="I5648" t="s">
        <v>10141</v>
      </c>
      <c r="J5648" t="s">
        <v>10172</v>
      </c>
      <c r="K5648" t="s">
        <v>10173</v>
      </c>
      <c r="L5648">
        <f t="shared" si="454"/>
        <v>3839415451</v>
      </c>
      <c r="M5648" t="str">
        <f t="shared" si="455"/>
        <v>Xã Định Thành</v>
      </c>
      <c r="N5648">
        <f t="shared" si="456"/>
        <v>38394</v>
      </c>
      <c r="O5648" t="str">
        <f t="shared" si="452"/>
        <v>3</v>
      </c>
      <c r="AC5648" t="s">
        <v>9703</v>
      </c>
      <c r="AD5648" t="s">
        <v>10727</v>
      </c>
      <c r="AE5648" t="s">
        <v>10745</v>
      </c>
      <c r="AF5648" t="str">
        <f t="shared" si="453"/>
        <v>3840516417</v>
      </c>
    </row>
    <row r="5649" spans="8:32" ht="16.5" customHeight="1" x14ac:dyDescent="0.25">
      <c r="H5649" t="s">
        <v>9703</v>
      </c>
      <c r="I5649" t="s">
        <v>10141</v>
      </c>
      <c r="J5649" t="s">
        <v>10174</v>
      </c>
      <c r="K5649" t="s">
        <v>10175</v>
      </c>
      <c r="L5649">
        <f t="shared" si="454"/>
        <v>3839415454</v>
      </c>
      <c r="M5649" t="str">
        <f t="shared" si="455"/>
        <v>Xã Định Công</v>
      </c>
      <c r="N5649">
        <f t="shared" si="456"/>
        <v>38394</v>
      </c>
      <c r="O5649" t="str">
        <f t="shared" si="452"/>
        <v>3</v>
      </c>
      <c r="AC5649" t="s">
        <v>9703</v>
      </c>
      <c r="AD5649" t="s">
        <v>10727</v>
      </c>
      <c r="AE5649" t="s">
        <v>10747</v>
      </c>
      <c r="AF5649" t="str">
        <f t="shared" si="453"/>
        <v>3840516420</v>
      </c>
    </row>
    <row r="5650" spans="8:32" ht="16.5" customHeight="1" x14ac:dyDescent="0.25">
      <c r="H5650" t="s">
        <v>9703</v>
      </c>
      <c r="I5650" t="s">
        <v>10141</v>
      </c>
      <c r="J5650" t="s">
        <v>10176</v>
      </c>
      <c r="K5650" t="s">
        <v>10177</v>
      </c>
      <c r="L5650">
        <f t="shared" si="454"/>
        <v>3839415457</v>
      </c>
      <c r="M5650" t="str">
        <f t="shared" si="455"/>
        <v>Xã Định Tân</v>
      </c>
      <c r="N5650">
        <f t="shared" si="456"/>
        <v>38394</v>
      </c>
      <c r="O5650" t="str">
        <f t="shared" si="452"/>
        <v>3</v>
      </c>
      <c r="AC5650" t="s">
        <v>9703</v>
      </c>
      <c r="AD5650" t="s">
        <v>10727</v>
      </c>
      <c r="AE5650" t="s">
        <v>10748</v>
      </c>
      <c r="AF5650" t="str">
        <f t="shared" si="453"/>
        <v>3840516423</v>
      </c>
    </row>
    <row r="5651" spans="8:32" ht="16.5" customHeight="1" x14ac:dyDescent="0.25">
      <c r="H5651" t="s">
        <v>9703</v>
      </c>
      <c r="I5651" t="s">
        <v>10141</v>
      </c>
      <c r="J5651" t="s">
        <v>10178</v>
      </c>
      <c r="K5651" t="s">
        <v>10179</v>
      </c>
      <c r="L5651">
        <f t="shared" si="454"/>
        <v>3839415460</v>
      </c>
      <c r="M5651" t="str">
        <f t="shared" si="455"/>
        <v>Xã Định Tiến</v>
      </c>
      <c r="N5651">
        <f t="shared" si="456"/>
        <v>38394</v>
      </c>
      <c r="O5651" t="str">
        <f t="shared" si="452"/>
        <v>3</v>
      </c>
      <c r="AC5651" t="s">
        <v>9703</v>
      </c>
      <c r="AD5651" t="s">
        <v>10727</v>
      </c>
      <c r="AE5651" t="s">
        <v>10750</v>
      </c>
      <c r="AF5651" t="str">
        <f t="shared" si="453"/>
        <v>3840516426</v>
      </c>
    </row>
    <row r="5652" spans="8:32" ht="16.5" customHeight="1" x14ac:dyDescent="0.25">
      <c r="H5652" t="s">
        <v>9703</v>
      </c>
      <c r="I5652" t="s">
        <v>10141</v>
      </c>
      <c r="J5652" t="s">
        <v>10180</v>
      </c>
      <c r="K5652" t="s">
        <v>10181</v>
      </c>
      <c r="L5652">
        <f t="shared" si="454"/>
        <v>3839415463</v>
      </c>
      <c r="M5652" t="str">
        <f t="shared" si="455"/>
        <v>Xã Định Long</v>
      </c>
      <c r="N5652">
        <f t="shared" si="456"/>
        <v>38394</v>
      </c>
      <c r="O5652" t="str">
        <f t="shared" si="452"/>
        <v>3</v>
      </c>
      <c r="AC5652" t="s">
        <v>9703</v>
      </c>
      <c r="AD5652" t="s">
        <v>10751</v>
      </c>
      <c r="AE5652" t="s">
        <v>10753</v>
      </c>
      <c r="AF5652" t="str">
        <f t="shared" si="453"/>
        <v>3840616438</v>
      </c>
    </row>
    <row r="5653" spans="8:32" ht="16.5" customHeight="1" x14ac:dyDescent="0.25">
      <c r="H5653" t="s">
        <v>9703</v>
      </c>
      <c r="I5653" t="s">
        <v>10141</v>
      </c>
      <c r="J5653" t="s">
        <v>10182</v>
      </c>
      <c r="K5653" t="s">
        <v>10183</v>
      </c>
      <c r="L5653">
        <f t="shared" si="454"/>
        <v>3839415466</v>
      </c>
      <c r="M5653" t="str">
        <f t="shared" si="455"/>
        <v>Xã Định Liên</v>
      </c>
      <c r="N5653">
        <f t="shared" si="456"/>
        <v>38394</v>
      </c>
      <c r="O5653" t="str">
        <f t="shared" si="452"/>
        <v>3</v>
      </c>
      <c r="AC5653" t="s">
        <v>9703</v>
      </c>
      <c r="AD5653" t="s">
        <v>10751</v>
      </c>
      <c r="AE5653" t="s">
        <v>10755</v>
      </c>
      <c r="AF5653" t="str">
        <f t="shared" si="453"/>
        <v>3840616444</v>
      </c>
    </row>
    <row r="5654" spans="8:32" ht="16.5" customHeight="1" x14ac:dyDescent="0.25">
      <c r="H5654" t="s">
        <v>9703</v>
      </c>
      <c r="I5654" t="s">
        <v>10141</v>
      </c>
      <c r="J5654" t="s">
        <v>10184</v>
      </c>
      <c r="K5654" t="s">
        <v>10185</v>
      </c>
      <c r="L5654">
        <f t="shared" si="454"/>
        <v>3839415469</v>
      </c>
      <c r="M5654" t="str">
        <f t="shared" si="455"/>
        <v>Xã Định Tường</v>
      </c>
      <c r="N5654">
        <f t="shared" si="456"/>
        <v>38394</v>
      </c>
      <c r="O5654" t="str">
        <f t="shared" si="452"/>
        <v>3</v>
      </c>
      <c r="AC5654" t="s">
        <v>9703</v>
      </c>
      <c r="AD5654" t="s">
        <v>10751</v>
      </c>
      <c r="AE5654" t="s">
        <v>10756</v>
      </c>
      <c r="AF5654" t="str">
        <f t="shared" si="453"/>
        <v>3840616447</v>
      </c>
    </row>
    <row r="5655" spans="8:32" ht="16.5" customHeight="1" x14ac:dyDescent="0.25">
      <c r="H5655" t="s">
        <v>9703</v>
      </c>
      <c r="I5655" t="s">
        <v>10141</v>
      </c>
      <c r="J5655" t="s">
        <v>10186</v>
      </c>
      <c r="K5655" t="s">
        <v>10187</v>
      </c>
      <c r="L5655">
        <f t="shared" si="454"/>
        <v>3839415472</v>
      </c>
      <c r="M5655" t="str">
        <f t="shared" si="455"/>
        <v>Xã Định Hưng</v>
      </c>
      <c r="N5655">
        <f t="shared" si="456"/>
        <v>38394</v>
      </c>
      <c r="O5655" t="str">
        <f t="shared" si="452"/>
        <v>3</v>
      </c>
      <c r="AC5655" t="s">
        <v>9703</v>
      </c>
      <c r="AD5655" t="s">
        <v>10751</v>
      </c>
      <c r="AE5655" t="s">
        <v>10758</v>
      </c>
      <c r="AF5655" t="str">
        <f t="shared" si="453"/>
        <v>3840616450</v>
      </c>
    </row>
    <row r="5656" spans="8:32" ht="16.5" customHeight="1" x14ac:dyDescent="0.25">
      <c r="H5656" t="s">
        <v>9703</v>
      </c>
      <c r="I5656" t="s">
        <v>10141</v>
      </c>
      <c r="J5656" t="s">
        <v>10188</v>
      </c>
      <c r="K5656" t="s">
        <v>10189</v>
      </c>
      <c r="L5656">
        <f t="shared" si="454"/>
        <v>3839415475</v>
      </c>
      <c r="M5656" t="str">
        <f t="shared" si="455"/>
        <v>Xã Định Hải</v>
      </c>
      <c r="N5656">
        <f t="shared" si="456"/>
        <v>38394</v>
      </c>
      <c r="O5656" t="str">
        <f t="shared" si="452"/>
        <v>3</v>
      </c>
      <c r="AC5656" t="s">
        <v>9703</v>
      </c>
      <c r="AD5656" t="s">
        <v>10751</v>
      </c>
      <c r="AE5656" t="s">
        <v>10759</v>
      </c>
      <c r="AF5656" t="str">
        <f t="shared" si="453"/>
        <v>3840616453</v>
      </c>
    </row>
    <row r="5657" spans="8:32" ht="16.5" customHeight="1" x14ac:dyDescent="0.25">
      <c r="H5657" t="s">
        <v>9703</v>
      </c>
      <c r="I5657" t="s">
        <v>10141</v>
      </c>
      <c r="J5657" t="s">
        <v>10190</v>
      </c>
      <c r="K5657" t="s">
        <v>10191</v>
      </c>
      <c r="L5657">
        <f t="shared" si="454"/>
        <v>3839415478</v>
      </c>
      <c r="M5657" t="str">
        <f t="shared" si="455"/>
        <v>Xã Định Bình</v>
      </c>
      <c r="N5657">
        <f t="shared" si="456"/>
        <v>38394</v>
      </c>
      <c r="O5657" t="str">
        <f t="shared" si="452"/>
        <v>3</v>
      </c>
      <c r="AC5657" t="s">
        <v>9703</v>
      </c>
      <c r="AD5657" t="s">
        <v>10751</v>
      </c>
      <c r="AE5657" t="s">
        <v>10760</v>
      </c>
      <c r="AF5657" t="str">
        <f t="shared" si="453"/>
        <v>3840616456</v>
      </c>
    </row>
    <row r="5658" spans="8:32" ht="16.5" customHeight="1" x14ac:dyDescent="0.25">
      <c r="H5658" t="s">
        <v>9703</v>
      </c>
      <c r="I5658" t="s">
        <v>10192</v>
      </c>
      <c r="K5658" t="s">
        <v>10193</v>
      </c>
      <c r="L5658">
        <f t="shared" si="454"/>
        <v>38395</v>
      </c>
      <c r="M5658" t="str">
        <f t="shared" si="455"/>
        <v>Huyện Thọ Xuân</v>
      </c>
      <c r="N5658">
        <f t="shared" si="456"/>
        <v>38</v>
      </c>
      <c r="O5658" t="str">
        <f t="shared" si="452"/>
        <v>2</v>
      </c>
      <c r="AC5658" t="s">
        <v>9703</v>
      </c>
      <c r="AD5658" t="s">
        <v>10751</v>
      </c>
      <c r="AE5658" t="s">
        <v>10762</v>
      </c>
      <c r="AF5658" t="str">
        <f t="shared" si="453"/>
        <v>3840616462</v>
      </c>
    </row>
    <row r="5659" spans="8:32" ht="16.5" customHeight="1" x14ac:dyDescent="0.25">
      <c r="H5659" t="s">
        <v>9703</v>
      </c>
      <c r="I5659" t="s">
        <v>10192</v>
      </c>
      <c r="J5659" t="s">
        <v>10194</v>
      </c>
      <c r="K5659" t="s">
        <v>10195</v>
      </c>
      <c r="L5659">
        <f t="shared" si="454"/>
        <v>3839515481</v>
      </c>
      <c r="M5659" t="str">
        <f t="shared" si="455"/>
        <v>Thị trấn Thọ Xuân</v>
      </c>
      <c r="N5659">
        <f t="shared" si="456"/>
        <v>38395</v>
      </c>
      <c r="O5659" t="str">
        <f t="shared" si="452"/>
        <v>3</v>
      </c>
      <c r="AC5659" t="s">
        <v>9703</v>
      </c>
      <c r="AD5659" t="s">
        <v>10751</v>
      </c>
      <c r="AE5659" t="s">
        <v>10764</v>
      </c>
      <c r="AF5659" t="str">
        <f t="shared" si="453"/>
        <v>3840616465</v>
      </c>
    </row>
    <row r="5660" spans="8:32" ht="16.5" customHeight="1" x14ac:dyDescent="0.25">
      <c r="H5660" t="s">
        <v>9703</v>
      </c>
      <c r="I5660" t="s">
        <v>10192</v>
      </c>
      <c r="J5660" t="s">
        <v>10196</v>
      </c>
      <c r="K5660" t="s">
        <v>10197</v>
      </c>
      <c r="L5660">
        <f t="shared" si="454"/>
        <v>3839515484</v>
      </c>
      <c r="M5660" t="str">
        <f t="shared" si="455"/>
        <v>Thị trấn Lam Sơn</v>
      </c>
      <c r="N5660">
        <f t="shared" si="456"/>
        <v>38395</v>
      </c>
      <c r="O5660" t="str">
        <f t="shared" si="452"/>
        <v>3</v>
      </c>
      <c r="AC5660" t="s">
        <v>9703</v>
      </c>
      <c r="AD5660" t="s">
        <v>10751</v>
      </c>
      <c r="AE5660" t="s">
        <v>10766</v>
      </c>
      <c r="AF5660" t="str">
        <f t="shared" si="453"/>
        <v>3840616468</v>
      </c>
    </row>
    <row r="5661" spans="8:32" ht="16.5" customHeight="1" x14ac:dyDescent="0.25">
      <c r="H5661" t="s">
        <v>9703</v>
      </c>
      <c r="I5661" t="s">
        <v>10192</v>
      </c>
      <c r="J5661" t="s">
        <v>10198</v>
      </c>
      <c r="K5661" t="s">
        <v>10199</v>
      </c>
      <c r="L5661">
        <f t="shared" si="454"/>
        <v>3839515487</v>
      </c>
      <c r="M5661" t="str">
        <f t="shared" si="455"/>
        <v>Thị trấn Sao Vàng</v>
      </c>
      <c r="N5661">
        <f t="shared" si="456"/>
        <v>38395</v>
      </c>
      <c r="O5661" t="str">
        <f t="shared" si="452"/>
        <v>3</v>
      </c>
      <c r="AC5661" t="s">
        <v>9703</v>
      </c>
      <c r="AD5661" t="s">
        <v>10751</v>
      </c>
      <c r="AE5661" t="s">
        <v>10768</v>
      </c>
      <c r="AF5661" t="str">
        <f t="shared" si="453"/>
        <v>3840616471</v>
      </c>
    </row>
    <row r="5662" spans="8:32" ht="16.5" customHeight="1" x14ac:dyDescent="0.25">
      <c r="H5662" t="s">
        <v>9703</v>
      </c>
      <c r="I5662" t="s">
        <v>10192</v>
      </c>
      <c r="J5662" t="s">
        <v>10200</v>
      </c>
      <c r="K5662" t="s">
        <v>10201</v>
      </c>
      <c r="L5662">
        <f t="shared" si="454"/>
        <v>3839515490</v>
      </c>
      <c r="M5662" t="str">
        <f t="shared" si="455"/>
        <v>Xã Xuân Khánh</v>
      </c>
      <c r="N5662">
        <f t="shared" si="456"/>
        <v>38395</v>
      </c>
      <c r="O5662" t="str">
        <f t="shared" si="452"/>
        <v>3</v>
      </c>
      <c r="AC5662" t="s">
        <v>9703</v>
      </c>
      <c r="AD5662" t="s">
        <v>10751</v>
      </c>
      <c r="AE5662" t="s">
        <v>10770</v>
      </c>
      <c r="AF5662" t="str">
        <f t="shared" si="453"/>
        <v>3840616474</v>
      </c>
    </row>
    <row r="5663" spans="8:32" ht="16.5" customHeight="1" x14ac:dyDescent="0.25">
      <c r="H5663" t="s">
        <v>9703</v>
      </c>
      <c r="I5663" t="s">
        <v>10192</v>
      </c>
      <c r="J5663" t="s">
        <v>10202</v>
      </c>
      <c r="K5663" t="s">
        <v>10203</v>
      </c>
      <c r="L5663">
        <f t="shared" si="454"/>
        <v>3839515493</v>
      </c>
      <c r="M5663" t="str">
        <f t="shared" si="455"/>
        <v>Xã Thọ Nguyên</v>
      </c>
      <c r="N5663">
        <f t="shared" si="456"/>
        <v>38395</v>
      </c>
      <c r="O5663" t="str">
        <f t="shared" si="452"/>
        <v>3</v>
      </c>
      <c r="AC5663" t="s">
        <v>9703</v>
      </c>
      <c r="AD5663" t="s">
        <v>10751</v>
      </c>
      <c r="AE5663" t="s">
        <v>10772</v>
      </c>
      <c r="AF5663" t="str">
        <f t="shared" si="453"/>
        <v>3840616477</v>
      </c>
    </row>
    <row r="5664" spans="8:32" ht="16.5" customHeight="1" x14ac:dyDescent="0.25">
      <c r="H5664" t="s">
        <v>9703</v>
      </c>
      <c r="I5664" t="s">
        <v>10192</v>
      </c>
      <c r="J5664" t="s">
        <v>10204</v>
      </c>
      <c r="K5664" t="s">
        <v>9295</v>
      </c>
      <c r="L5664">
        <f t="shared" si="454"/>
        <v>3839515496</v>
      </c>
      <c r="M5664" t="str">
        <f t="shared" si="455"/>
        <v>Xã Xuân Thành</v>
      </c>
      <c r="N5664">
        <f t="shared" si="456"/>
        <v>38395</v>
      </c>
      <c r="O5664" t="str">
        <f t="shared" si="452"/>
        <v>3</v>
      </c>
      <c r="AC5664" t="s">
        <v>9703</v>
      </c>
      <c r="AD5664" t="s">
        <v>10751</v>
      </c>
      <c r="AE5664" t="s">
        <v>10773</v>
      </c>
      <c r="AF5664" t="str">
        <f t="shared" si="453"/>
        <v>3840616480</v>
      </c>
    </row>
    <row r="5665" spans="8:32" ht="16.5" customHeight="1" x14ac:dyDescent="0.25">
      <c r="H5665" t="s">
        <v>9703</v>
      </c>
      <c r="I5665" t="s">
        <v>10192</v>
      </c>
      <c r="J5665" t="s">
        <v>10205</v>
      </c>
      <c r="K5665" t="s">
        <v>1916</v>
      </c>
      <c r="L5665">
        <f t="shared" si="454"/>
        <v>3839515499</v>
      </c>
      <c r="M5665" t="str">
        <f t="shared" si="455"/>
        <v>Xã Hạnh Phúc</v>
      </c>
      <c r="N5665">
        <f t="shared" si="456"/>
        <v>38395</v>
      </c>
      <c r="O5665" t="str">
        <f t="shared" si="452"/>
        <v>3</v>
      </c>
      <c r="AC5665" t="s">
        <v>9703</v>
      </c>
      <c r="AD5665" t="s">
        <v>10751</v>
      </c>
      <c r="AE5665" t="s">
        <v>10775</v>
      </c>
      <c r="AF5665" t="str">
        <f t="shared" si="453"/>
        <v>3840616483</v>
      </c>
    </row>
    <row r="5666" spans="8:32" ht="16.5" customHeight="1" x14ac:dyDescent="0.25">
      <c r="H5666" t="s">
        <v>9703</v>
      </c>
      <c r="I5666" t="s">
        <v>10192</v>
      </c>
      <c r="J5666" t="s">
        <v>10206</v>
      </c>
      <c r="K5666" t="s">
        <v>10207</v>
      </c>
      <c r="L5666">
        <f t="shared" si="454"/>
        <v>3839515502</v>
      </c>
      <c r="M5666" t="str">
        <f t="shared" si="455"/>
        <v>Xã Bắc Lương</v>
      </c>
      <c r="N5666">
        <f t="shared" si="456"/>
        <v>38395</v>
      </c>
      <c r="O5666" t="str">
        <f t="shared" si="452"/>
        <v>3</v>
      </c>
      <c r="AC5666" t="s">
        <v>9703</v>
      </c>
      <c r="AD5666" t="s">
        <v>10751</v>
      </c>
      <c r="AE5666" t="s">
        <v>10777</v>
      </c>
      <c r="AF5666" t="str">
        <f t="shared" si="453"/>
        <v>3840616486</v>
      </c>
    </row>
    <row r="5667" spans="8:32" ht="16.5" customHeight="1" x14ac:dyDescent="0.25">
      <c r="H5667" t="s">
        <v>9703</v>
      </c>
      <c r="I5667" t="s">
        <v>10192</v>
      </c>
      <c r="J5667" t="s">
        <v>10208</v>
      </c>
      <c r="K5667" t="s">
        <v>10209</v>
      </c>
      <c r="L5667">
        <f t="shared" si="454"/>
        <v>3839515505</v>
      </c>
      <c r="M5667" t="str">
        <f t="shared" si="455"/>
        <v>Xã Nam Giang</v>
      </c>
      <c r="N5667">
        <f t="shared" si="456"/>
        <v>38395</v>
      </c>
      <c r="O5667" t="str">
        <f t="shared" si="452"/>
        <v>3</v>
      </c>
      <c r="AC5667" t="s">
        <v>9703</v>
      </c>
      <c r="AD5667" t="s">
        <v>10751</v>
      </c>
      <c r="AE5667" t="s">
        <v>10779</v>
      </c>
      <c r="AF5667" t="str">
        <f t="shared" si="453"/>
        <v>3840616489</v>
      </c>
    </row>
    <row r="5668" spans="8:32" ht="16.5" customHeight="1" x14ac:dyDescent="0.25">
      <c r="H5668" t="s">
        <v>9703</v>
      </c>
      <c r="I5668" t="s">
        <v>10192</v>
      </c>
      <c r="J5668" t="s">
        <v>10210</v>
      </c>
      <c r="K5668" t="s">
        <v>4389</v>
      </c>
      <c r="L5668">
        <f t="shared" si="454"/>
        <v>3839515508</v>
      </c>
      <c r="M5668" t="str">
        <f t="shared" si="455"/>
        <v>Xã Xuân Phong</v>
      </c>
      <c r="N5668">
        <f t="shared" si="456"/>
        <v>38395</v>
      </c>
      <c r="O5668" t="str">
        <f t="shared" si="452"/>
        <v>3</v>
      </c>
      <c r="AC5668" t="s">
        <v>9703</v>
      </c>
      <c r="AD5668" t="s">
        <v>10751</v>
      </c>
      <c r="AE5668" t="s">
        <v>10780</v>
      </c>
      <c r="AF5668" t="str">
        <f t="shared" si="453"/>
        <v>3840616492</v>
      </c>
    </row>
    <row r="5669" spans="8:32" ht="16.5" customHeight="1" x14ac:dyDescent="0.25">
      <c r="H5669" t="s">
        <v>9703</v>
      </c>
      <c r="I5669" t="s">
        <v>10192</v>
      </c>
      <c r="J5669" t="s">
        <v>10211</v>
      </c>
      <c r="K5669" t="s">
        <v>720</v>
      </c>
      <c r="L5669">
        <f t="shared" si="454"/>
        <v>3839515511</v>
      </c>
      <c r="M5669" t="str">
        <f t="shared" si="455"/>
        <v>Xã Thọ Lộc</v>
      </c>
      <c r="N5669">
        <f t="shared" si="456"/>
        <v>38395</v>
      </c>
      <c r="O5669" t="str">
        <f t="shared" si="452"/>
        <v>3</v>
      </c>
      <c r="AC5669" t="s">
        <v>9703</v>
      </c>
      <c r="AD5669" t="s">
        <v>10751</v>
      </c>
      <c r="AE5669" t="s">
        <v>10781</v>
      </c>
      <c r="AF5669" t="str">
        <f t="shared" si="453"/>
        <v>3840616495</v>
      </c>
    </row>
    <row r="5670" spans="8:32" ht="16.5" customHeight="1" x14ac:dyDescent="0.25">
      <c r="H5670" t="s">
        <v>9703</v>
      </c>
      <c r="I5670" t="s">
        <v>10192</v>
      </c>
      <c r="J5670" t="s">
        <v>10212</v>
      </c>
      <c r="K5670" t="s">
        <v>1708</v>
      </c>
      <c r="L5670">
        <f t="shared" si="454"/>
        <v>3839515514</v>
      </c>
      <c r="M5670" t="str">
        <f t="shared" si="455"/>
        <v>Xã Xuân Trường</v>
      </c>
      <c r="N5670">
        <f t="shared" si="456"/>
        <v>38395</v>
      </c>
      <c r="O5670" t="str">
        <f t="shared" si="452"/>
        <v>3</v>
      </c>
      <c r="AC5670" t="s">
        <v>9703</v>
      </c>
      <c r="AD5670" t="s">
        <v>10751</v>
      </c>
      <c r="AE5670" t="s">
        <v>10782</v>
      </c>
      <c r="AF5670" t="str">
        <f t="shared" si="453"/>
        <v>3840616498</v>
      </c>
    </row>
    <row r="5671" spans="8:32" ht="16.5" customHeight="1" x14ac:dyDescent="0.25">
      <c r="H5671" t="s">
        <v>9703</v>
      </c>
      <c r="I5671" t="s">
        <v>10192</v>
      </c>
      <c r="J5671" t="s">
        <v>10213</v>
      </c>
      <c r="K5671" t="s">
        <v>6723</v>
      </c>
      <c r="L5671">
        <f t="shared" si="454"/>
        <v>3839515517</v>
      </c>
      <c r="M5671" t="str">
        <f t="shared" si="455"/>
        <v>Xã Xuân Hòa</v>
      </c>
      <c r="N5671">
        <f t="shared" si="456"/>
        <v>38395</v>
      </c>
      <c r="O5671" t="str">
        <f t="shared" si="452"/>
        <v>3</v>
      </c>
      <c r="AC5671" t="s">
        <v>9703</v>
      </c>
      <c r="AD5671" t="s">
        <v>10751</v>
      </c>
      <c r="AE5671" t="s">
        <v>10784</v>
      </c>
      <c r="AF5671" t="str">
        <f t="shared" si="453"/>
        <v>3840616501</v>
      </c>
    </row>
    <row r="5672" spans="8:32" ht="16.5" customHeight="1" x14ac:dyDescent="0.25">
      <c r="H5672" t="s">
        <v>9703</v>
      </c>
      <c r="I5672" t="s">
        <v>10192</v>
      </c>
      <c r="J5672" t="s">
        <v>10214</v>
      </c>
      <c r="K5672" t="s">
        <v>10215</v>
      </c>
      <c r="L5672">
        <f t="shared" si="454"/>
        <v>3839515520</v>
      </c>
      <c r="M5672" t="str">
        <f t="shared" si="455"/>
        <v>Xã Thọ Hải</v>
      </c>
      <c r="N5672">
        <f t="shared" si="456"/>
        <v>38395</v>
      </c>
      <c r="O5672" t="str">
        <f t="shared" si="452"/>
        <v>3</v>
      </c>
      <c r="AC5672" t="s">
        <v>9703</v>
      </c>
      <c r="AD5672" t="s">
        <v>10751</v>
      </c>
      <c r="AE5672" t="s">
        <v>10786</v>
      </c>
      <c r="AF5672" t="str">
        <f t="shared" si="453"/>
        <v>3840616504</v>
      </c>
    </row>
    <row r="5673" spans="8:32" ht="16.5" customHeight="1" x14ac:dyDescent="0.25">
      <c r="H5673" t="s">
        <v>9703</v>
      </c>
      <c r="I5673" t="s">
        <v>10192</v>
      </c>
      <c r="J5673" t="s">
        <v>10216</v>
      </c>
      <c r="K5673" t="s">
        <v>10217</v>
      </c>
      <c r="L5673">
        <f t="shared" si="454"/>
        <v>3839515523</v>
      </c>
      <c r="M5673" t="str">
        <f t="shared" si="455"/>
        <v>Xã Tây Hồ</v>
      </c>
      <c r="N5673">
        <f t="shared" si="456"/>
        <v>38395</v>
      </c>
      <c r="O5673" t="str">
        <f t="shared" si="452"/>
        <v>3</v>
      </c>
      <c r="AC5673" t="s">
        <v>9703</v>
      </c>
      <c r="AD5673" t="s">
        <v>10751</v>
      </c>
      <c r="AE5673" t="s">
        <v>10788</v>
      </c>
      <c r="AF5673" t="str">
        <f t="shared" si="453"/>
        <v>3840616510</v>
      </c>
    </row>
    <row r="5674" spans="8:32" ht="16.5" customHeight="1" x14ac:dyDescent="0.25">
      <c r="H5674" t="s">
        <v>9703</v>
      </c>
      <c r="I5674" t="s">
        <v>10192</v>
      </c>
      <c r="J5674" t="s">
        <v>10218</v>
      </c>
      <c r="K5674" t="s">
        <v>327</v>
      </c>
      <c r="L5674">
        <f t="shared" si="454"/>
        <v>3839515526</v>
      </c>
      <c r="M5674" t="str">
        <f t="shared" si="455"/>
        <v>Xã Xuân Giang</v>
      </c>
      <c r="N5674">
        <f t="shared" si="456"/>
        <v>38395</v>
      </c>
      <c r="O5674" t="str">
        <f t="shared" si="452"/>
        <v>3</v>
      </c>
      <c r="AC5674" t="s">
        <v>9703</v>
      </c>
      <c r="AD5674" t="s">
        <v>10751</v>
      </c>
      <c r="AE5674" t="s">
        <v>9792</v>
      </c>
      <c r="AF5674" t="str">
        <f t="shared" si="453"/>
        <v>3840616513</v>
      </c>
    </row>
    <row r="5675" spans="8:32" ht="16.5" customHeight="1" x14ac:dyDescent="0.25">
      <c r="H5675" t="s">
        <v>9703</v>
      </c>
      <c r="I5675" t="s">
        <v>10192</v>
      </c>
      <c r="J5675" t="s">
        <v>10219</v>
      </c>
      <c r="K5675" t="s">
        <v>2393</v>
      </c>
      <c r="L5675">
        <f t="shared" si="454"/>
        <v>3839515529</v>
      </c>
      <c r="M5675" t="str">
        <f t="shared" si="455"/>
        <v>Xã Xuân Quang</v>
      </c>
      <c r="N5675">
        <f t="shared" si="456"/>
        <v>38395</v>
      </c>
      <c r="O5675" t="str">
        <f t="shared" si="452"/>
        <v>3</v>
      </c>
      <c r="AC5675" t="s">
        <v>9703</v>
      </c>
      <c r="AD5675" t="s">
        <v>10751</v>
      </c>
      <c r="AE5675" t="s">
        <v>9793</v>
      </c>
      <c r="AF5675" t="str">
        <f t="shared" si="453"/>
        <v>3840616516</v>
      </c>
    </row>
    <row r="5676" spans="8:32" ht="16.5" customHeight="1" x14ac:dyDescent="0.25">
      <c r="H5676" t="s">
        <v>9703</v>
      </c>
      <c r="I5676" t="s">
        <v>10192</v>
      </c>
      <c r="J5676" t="s">
        <v>10220</v>
      </c>
      <c r="K5676" t="s">
        <v>625</v>
      </c>
      <c r="L5676">
        <f t="shared" si="454"/>
        <v>3839515532</v>
      </c>
      <c r="M5676" t="str">
        <f t="shared" si="455"/>
        <v>Xã Xuân Sơn</v>
      </c>
      <c r="N5676">
        <f t="shared" si="456"/>
        <v>38395</v>
      </c>
      <c r="O5676" t="str">
        <f t="shared" si="452"/>
        <v>3</v>
      </c>
      <c r="AC5676" t="s">
        <v>9703</v>
      </c>
      <c r="AD5676" t="s">
        <v>10751</v>
      </c>
      <c r="AE5676" t="s">
        <v>10790</v>
      </c>
      <c r="AF5676" t="str">
        <f t="shared" si="453"/>
        <v>3840616519</v>
      </c>
    </row>
    <row r="5677" spans="8:32" ht="16.5" customHeight="1" x14ac:dyDescent="0.25">
      <c r="H5677" t="s">
        <v>9703</v>
      </c>
      <c r="I5677" t="s">
        <v>10192</v>
      </c>
      <c r="J5677" t="s">
        <v>10221</v>
      </c>
      <c r="K5677" t="s">
        <v>10222</v>
      </c>
      <c r="L5677">
        <f t="shared" si="454"/>
        <v>3839515535</v>
      </c>
      <c r="M5677" t="str">
        <f t="shared" si="455"/>
        <v>Xã Xuân Hưng</v>
      </c>
      <c r="N5677">
        <f t="shared" si="456"/>
        <v>38395</v>
      </c>
      <c r="O5677" t="str">
        <f t="shared" si="452"/>
        <v>3</v>
      </c>
      <c r="AC5677" t="s">
        <v>9703</v>
      </c>
      <c r="AD5677" t="s">
        <v>10751</v>
      </c>
      <c r="AE5677" t="s">
        <v>9795</v>
      </c>
      <c r="AF5677" t="str">
        <f t="shared" si="453"/>
        <v>3840616528</v>
      </c>
    </row>
    <row r="5678" spans="8:32" ht="16.5" customHeight="1" x14ac:dyDescent="0.25">
      <c r="H5678" t="s">
        <v>9703</v>
      </c>
      <c r="I5678" t="s">
        <v>10192</v>
      </c>
      <c r="J5678" t="s">
        <v>10223</v>
      </c>
      <c r="K5678" t="s">
        <v>10224</v>
      </c>
      <c r="L5678">
        <f t="shared" si="454"/>
        <v>3839515538</v>
      </c>
      <c r="M5678" t="str">
        <f t="shared" si="455"/>
        <v>Xã Thọ Diên</v>
      </c>
      <c r="N5678">
        <f t="shared" si="456"/>
        <v>38395</v>
      </c>
      <c r="O5678" t="str">
        <f t="shared" si="452"/>
        <v>3</v>
      </c>
      <c r="AC5678" t="s">
        <v>9703</v>
      </c>
      <c r="AD5678" t="s">
        <v>10751</v>
      </c>
      <c r="AE5678" t="s">
        <v>9797</v>
      </c>
      <c r="AF5678" t="str">
        <f t="shared" si="453"/>
        <v>3840616531</v>
      </c>
    </row>
    <row r="5679" spans="8:32" ht="16.5" customHeight="1" x14ac:dyDescent="0.25">
      <c r="H5679" t="s">
        <v>9703</v>
      </c>
      <c r="I5679" t="s">
        <v>10192</v>
      </c>
      <c r="J5679" t="s">
        <v>10225</v>
      </c>
      <c r="K5679" t="s">
        <v>10226</v>
      </c>
      <c r="L5679">
        <f t="shared" si="454"/>
        <v>3839515541</v>
      </c>
      <c r="M5679" t="str">
        <f t="shared" si="455"/>
        <v>Xã Thọ Lâm</v>
      </c>
      <c r="N5679">
        <f t="shared" si="456"/>
        <v>38395</v>
      </c>
      <c r="O5679" t="str">
        <f t="shared" si="452"/>
        <v>3</v>
      </c>
      <c r="AC5679" t="s">
        <v>9703</v>
      </c>
      <c r="AD5679" t="s">
        <v>10751</v>
      </c>
      <c r="AE5679" t="s">
        <v>9799</v>
      </c>
      <c r="AF5679" t="str">
        <f t="shared" si="453"/>
        <v>3840616534</v>
      </c>
    </row>
    <row r="5680" spans="8:32" ht="16.5" customHeight="1" x14ac:dyDescent="0.25">
      <c r="H5680" t="s">
        <v>9703</v>
      </c>
      <c r="I5680" t="s">
        <v>10192</v>
      </c>
      <c r="J5680" t="s">
        <v>10227</v>
      </c>
      <c r="K5680" t="s">
        <v>10228</v>
      </c>
      <c r="L5680">
        <f t="shared" si="454"/>
        <v>3839515544</v>
      </c>
      <c r="M5680" t="str">
        <f t="shared" si="455"/>
        <v>Xã Thọ Xương</v>
      </c>
      <c r="N5680">
        <f t="shared" si="456"/>
        <v>38395</v>
      </c>
      <c r="O5680" t="str">
        <f t="shared" si="452"/>
        <v>3</v>
      </c>
      <c r="AC5680" t="s">
        <v>9703</v>
      </c>
      <c r="AD5680" t="s">
        <v>10751</v>
      </c>
      <c r="AE5680" t="s">
        <v>9801</v>
      </c>
      <c r="AF5680" t="str">
        <f t="shared" si="453"/>
        <v>3840616537</v>
      </c>
    </row>
    <row r="5681" spans="8:32" ht="16.5" customHeight="1" x14ac:dyDescent="0.25">
      <c r="H5681" t="s">
        <v>9703</v>
      </c>
      <c r="I5681" t="s">
        <v>10192</v>
      </c>
      <c r="J5681" t="s">
        <v>10229</v>
      </c>
      <c r="K5681" t="s">
        <v>10230</v>
      </c>
      <c r="L5681">
        <f t="shared" si="454"/>
        <v>3839515547</v>
      </c>
      <c r="M5681" t="str">
        <f t="shared" si="455"/>
        <v>Xã Xuân Bái</v>
      </c>
      <c r="N5681">
        <f t="shared" si="456"/>
        <v>38395</v>
      </c>
      <c r="O5681" t="str">
        <f t="shared" si="452"/>
        <v>3</v>
      </c>
      <c r="AC5681" t="s">
        <v>9703</v>
      </c>
      <c r="AD5681" t="s">
        <v>10751</v>
      </c>
      <c r="AE5681" t="s">
        <v>10794</v>
      </c>
      <c r="AF5681" t="str">
        <f t="shared" si="453"/>
        <v>3840616540</v>
      </c>
    </row>
    <row r="5682" spans="8:32" ht="16.5" customHeight="1" x14ac:dyDescent="0.25">
      <c r="H5682" t="s">
        <v>9703</v>
      </c>
      <c r="I5682" t="s">
        <v>10192</v>
      </c>
      <c r="J5682" t="s">
        <v>10231</v>
      </c>
      <c r="K5682" t="s">
        <v>710</v>
      </c>
      <c r="L5682">
        <f t="shared" si="454"/>
        <v>3839515550</v>
      </c>
      <c r="M5682" t="str">
        <f t="shared" si="455"/>
        <v>Xã Xuân Phú</v>
      </c>
      <c r="N5682">
        <f t="shared" si="456"/>
        <v>38395</v>
      </c>
      <c r="O5682" t="str">
        <f t="shared" si="452"/>
        <v>3</v>
      </c>
      <c r="AC5682" t="s">
        <v>9703</v>
      </c>
      <c r="AD5682" t="s">
        <v>10751</v>
      </c>
      <c r="AE5682" t="s">
        <v>10796</v>
      </c>
      <c r="AF5682" t="str">
        <f t="shared" si="453"/>
        <v>3840616543</v>
      </c>
    </row>
    <row r="5683" spans="8:32" ht="16.5" customHeight="1" x14ac:dyDescent="0.25">
      <c r="H5683" t="s">
        <v>9703</v>
      </c>
      <c r="I5683" t="s">
        <v>10192</v>
      </c>
      <c r="J5683" t="s">
        <v>10232</v>
      </c>
      <c r="K5683" t="s">
        <v>10233</v>
      </c>
      <c r="L5683">
        <f t="shared" si="454"/>
        <v>3839515553</v>
      </c>
      <c r="M5683" t="str">
        <f t="shared" si="455"/>
        <v>Xã Xuân Thắng</v>
      </c>
      <c r="N5683">
        <f t="shared" si="456"/>
        <v>38395</v>
      </c>
      <c r="O5683" t="str">
        <f t="shared" si="452"/>
        <v>3</v>
      </c>
      <c r="AC5683" t="s">
        <v>9703</v>
      </c>
      <c r="AD5683" t="s">
        <v>10751</v>
      </c>
      <c r="AE5683" t="s">
        <v>10798</v>
      </c>
      <c r="AF5683" t="str">
        <f t="shared" si="453"/>
        <v>3840616546</v>
      </c>
    </row>
    <row r="5684" spans="8:32" ht="16.5" customHeight="1" x14ac:dyDescent="0.25">
      <c r="H5684" t="s">
        <v>9703</v>
      </c>
      <c r="I5684" t="s">
        <v>10192</v>
      </c>
      <c r="J5684" t="s">
        <v>10234</v>
      </c>
      <c r="K5684" t="s">
        <v>10235</v>
      </c>
      <c r="L5684">
        <f t="shared" si="454"/>
        <v>3839515556</v>
      </c>
      <c r="M5684" t="str">
        <f t="shared" si="455"/>
        <v>Xã Xuân Lam</v>
      </c>
      <c r="N5684">
        <f t="shared" si="456"/>
        <v>38395</v>
      </c>
      <c r="O5684" t="str">
        <f t="shared" si="452"/>
        <v>3</v>
      </c>
      <c r="AC5684" t="s">
        <v>9703</v>
      </c>
      <c r="AD5684" t="s">
        <v>10751</v>
      </c>
      <c r="AE5684" t="s">
        <v>10800</v>
      </c>
      <c r="AF5684" t="str">
        <f t="shared" si="453"/>
        <v>3840616549</v>
      </c>
    </row>
    <row r="5685" spans="8:32" ht="16.5" customHeight="1" x14ac:dyDescent="0.25">
      <c r="H5685" t="s">
        <v>9703</v>
      </c>
      <c r="I5685" t="s">
        <v>10192</v>
      </c>
      <c r="J5685" t="s">
        <v>10236</v>
      </c>
      <c r="K5685" t="s">
        <v>10237</v>
      </c>
      <c r="L5685">
        <f t="shared" si="454"/>
        <v>3839515559</v>
      </c>
      <c r="M5685" t="str">
        <f t="shared" si="455"/>
        <v>Xã Xuân Thiên</v>
      </c>
      <c r="N5685">
        <f t="shared" si="456"/>
        <v>38395</v>
      </c>
      <c r="O5685" t="str">
        <f t="shared" si="452"/>
        <v>3</v>
      </c>
      <c r="AC5685" t="s">
        <v>9703</v>
      </c>
      <c r="AD5685" t="s">
        <v>10751</v>
      </c>
      <c r="AE5685" t="s">
        <v>10801</v>
      </c>
      <c r="AF5685" t="str">
        <f t="shared" si="453"/>
        <v>3840616552</v>
      </c>
    </row>
    <row r="5686" spans="8:32" ht="16.5" customHeight="1" x14ac:dyDescent="0.25">
      <c r="H5686" t="s">
        <v>9703</v>
      </c>
      <c r="I5686" t="s">
        <v>10192</v>
      </c>
      <c r="J5686" t="s">
        <v>10238</v>
      </c>
      <c r="K5686" t="s">
        <v>10239</v>
      </c>
      <c r="L5686">
        <f t="shared" si="454"/>
        <v>3839515562</v>
      </c>
      <c r="M5686" t="str">
        <f t="shared" si="455"/>
        <v>Xã Thọ Minh</v>
      </c>
      <c r="N5686">
        <f t="shared" si="456"/>
        <v>38395</v>
      </c>
      <c r="O5686" t="str">
        <f t="shared" si="452"/>
        <v>3</v>
      </c>
      <c r="AC5686" t="s">
        <v>9703</v>
      </c>
      <c r="AD5686" t="s">
        <v>10751</v>
      </c>
      <c r="AE5686" t="s">
        <v>10803</v>
      </c>
      <c r="AF5686" t="str">
        <f t="shared" si="453"/>
        <v>3840616555</v>
      </c>
    </row>
    <row r="5687" spans="8:32" ht="16.5" customHeight="1" x14ac:dyDescent="0.25">
      <c r="H5687" t="s">
        <v>9703</v>
      </c>
      <c r="I5687" t="s">
        <v>10192</v>
      </c>
      <c r="J5687" t="s">
        <v>10240</v>
      </c>
      <c r="K5687" t="s">
        <v>9291</v>
      </c>
      <c r="L5687">
        <f t="shared" si="454"/>
        <v>3839515565</v>
      </c>
      <c r="M5687" t="str">
        <f t="shared" si="455"/>
        <v>Xã Xuân Châu</v>
      </c>
      <c r="N5687">
        <f t="shared" si="456"/>
        <v>38395</v>
      </c>
      <c r="O5687" t="str">
        <f t="shared" si="452"/>
        <v>3</v>
      </c>
      <c r="AC5687" t="s">
        <v>9703</v>
      </c>
      <c r="AD5687" t="s">
        <v>10751</v>
      </c>
      <c r="AE5687" t="s">
        <v>10805</v>
      </c>
      <c r="AF5687" t="str">
        <f t="shared" si="453"/>
        <v>3840616558</v>
      </c>
    </row>
    <row r="5688" spans="8:32" ht="16.5" customHeight="1" x14ac:dyDescent="0.25">
      <c r="H5688" t="s">
        <v>9703</v>
      </c>
      <c r="I5688" t="s">
        <v>10192</v>
      </c>
      <c r="J5688" t="s">
        <v>10241</v>
      </c>
      <c r="K5688" t="s">
        <v>10242</v>
      </c>
      <c r="L5688">
        <f t="shared" si="454"/>
        <v>3839515568</v>
      </c>
      <c r="M5688" t="str">
        <f t="shared" si="455"/>
        <v>Xã Thọ Lập</v>
      </c>
      <c r="N5688">
        <f t="shared" si="456"/>
        <v>38395</v>
      </c>
      <c r="O5688" t="str">
        <f t="shared" si="452"/>
        <v>3</v>
      </c>
      <c r="AC5688" t="s">
        <v>9703</v>
      </c>
      <c r="AD5688" t="s">
        <v>10807</v>
      </c>
      <c r="AE5688" t="s">
        <v>10809</v>
      </c>
      <c r="AF5688" t="str">
        <f t="shared" si="453"/>
        <v>3840716561</v>
      </c>
    </row>
    <row r="5689" spans="8:32" ht="16.5" customHeight="1" x14ac:dyDescent="0.25">
      <c r="H5689" t="s">
        <v>9703</v>
      </c>
      <c r="I5689" t="s">
        <v>10192</v>
      </c>
      <c r="J5689" t="s">
        <v>10243</v>
      </c>
      <c r="K5689" t="s">
        <v>7158</v>
      </c>
      <c r="L5689">
        <f t="shared" si="454"/>
        <v>3839515571</v>
      </c>
      <c r="M5689" t="str">
        <f t="shared" si="455"/>
        <v>Xã Quảng Phú</v>
      </c>
      <c r="N5689">
        <f t="shared" si="456"/>
        <v>38395</v>
      </c>
      <c r="O5689" t="str">
        <f t="shared" si="452"/>
        <v>3</v>
      </c>
      <c r="AC5689" t="s">
        <v>9703</v>
      </c>
      <c r="AD5689" t="s">
        <v>10807</v>
      </c>
      <c r="AE5689" t="s">
        <v>10811</v>
      </c>
      <c r="AF5689" t="str">
        <f t="shared" si="453"/>
        <v>3840716564</v>
      </c>
    </row>
    <row r="5690" spans="8:32" ht="16.5" customHeight="1" x14ac:dyDescent="0.25">
      <c r="H5690" t="s">
        <v>9703</v>
      </c>
      <c r="I5690" t="s">
        <v>10192</v>
      </c>
      <c r="J5690" t="s">
        <v>10244</v>
      </c>
      <c r="K5690" t="s">
        <v>10245</v>
      </c>
      <c r="L5690">
        <f t="shared" si="454"/>
        <v>3839515574</v>
      </c>
      <c r="M5690" t="str">
        <f t="shared" si="455"/>
        <v>Xã Xuân Tín</v>
      </c>
      <c r="N5690">
        <f t="shared" si="456"/>
        <v>38395</v>
      </c>
      <c r="O5690" t="str">
        <f t="shared" si="452"/>
        <v>3</v>
      </c>
      <c r="AC5690" t="s">
        <v>9703</v>
      </c>
      <c r="AD5690" t="s">
        <v>10807</v>
      </c>
      <c r="AE5690" t="s">
        <v>10812</v>
      </c>
      <c r="AF5690" t="str">
        <f t="shared" si="453"/>
        <v>3840716567</v>
      </c>
    </row>
    <row r="5691" spans="8:32" ht="16.5" customHeight="1" x14ac:dyDescent="0.25">
      <c r="H5691" t="s">
        <v>9703</v>
      </c>
      <c r="I5691" t="s">
        <v>10192</v>
      </c>
      <c r="J5691" t="s">
        <v>10246</v>
      </c>
      <c r="K5691" t="s">
        <v>1126</v>
      </c>
      <c r="L5691">
        <f t="shared" si="454"/>
        <v>3839515577</v>
      </c>
      <c r="M5691" t="str">
        <f t="shared" si="455"/>
        <v>Xã Phú Yên</v>
      </c>
      <c r="N5691">
        <f t="shared" si="456"/>
        <v>38395</v>
      </c>
      <c r="O5691" t="str">
        <f t="shared" si="452"/>
        <v>3</v>
      </c>
      <c r="AC5691" t="s">
        <v>9703</v>
      </c>
      <c r="AD5691" t="s">
        <v>10807</v>
      </c>
      <c r="AE5691" t="s">
        <v>10813</v>
      </c>
      <c r="AF5691" t="str">
        <f t="shared" si="453"/>
        <v>3840716570</v>
      </c>
    </row>
    <row r="5692" spans="8:32" ht="16.5" customHeight="1" x14ac:dyDescent="0.25">
      <c r="H5692" t="s">
        <v>9703</v>
      </c>
      <c r="I5692" t="s">
        <v>10192</v>
      </c>
      <c r="J5692" t="s">
        <v>10247</v>
      </c>
      <c r="K5692" t="s">
        <v>10248</v>
      </c>
      <c r="L5692">
        <f t="shared" si="454"/>
        <v>3839515580</v>
      </c>
      <c r="M5692" t="str">
        <f t="shared" si="455"/>
        <v>Xã Xuân Yên</v>
      </c>
      <c r="N5692">
        <f t="shared" si="456"/>
        <v>38395</v>
      </c>
      <c r="O5692" t="str">
        <f t="shared" si="452"/>
        <v>3</v>
      </c>
      <c r="AC5692" t="s">
        <v>9703</v>
      </c>
      <c r="AD5692" t="s">
        <v>10807</v>
      </c>
      <c r="AE5692" t="s">
        <v>10814</v>
      </c>
      <c r="AF5692" t="str">
        <f t="shared" si="453"/>
        <v>3840716573</v>
      </c>
    </row>
    <row r="5693" spans="8:32" ht="16.5" customHeight="1" x14ac:dyDescent="0.25">
      <c r="H5693" t="s">
        <v>9703</v>
      </c>
      <c r="I5693" t="s">
        <v>10192</v>
      </c>
      <c r="J5693" t="s">
        <v>10249</v>
      </c>
      <c r="K5693" t="s">
        <v>4176</v>
      </c>
      <c r="L5693">
        <f t="shared" si="454"/>
        <v>3839515583</v>
      </c>
      <c r="M5693" t="str">
        <f t="shared" si="455"/>
        <v>Xã Xuân Lai</v>
      </c>
      <c r="N5693">
        <f t="shared" si="456"/>
        <v>38395</v>
      </c>
      <c r="O5693" t="str">
        <f t="shared" si="452"/>
        <v>3</v>
      </c>
      <c r="AC5693" t="s">
        <v>9703</v>
      </c>
      <c r="AD5693" t="s">
        <v>10807</v>
      </c>
      <c r="AE5693" t="s">
        <v>10816</v>
      </c>
      <c r="AF5693" t="str">
        <f t="shared" si="453"/>
        <v>3840716576</v>
      </c>
    </row>
    <row r="5694" spans="8:32" ht="16.5" customHeight="1" x14ac:dyDescent="0.25">
      <c r="H5694" t="s">
        <v>9703</v>
      </c>
      <c r="I5694" t="s">
        <v>10192</v>
      </c>
      <c r="J5694" t="s">
        <v>10250</v>
      </c>
      <c r="K5694" t="s">
        <v>2336</v>
      </c>
      <c r="L5694">
        <f t="shared" si="454"/>
        <v>3839515586</v>
      </c>
      <c r="M5694" t="str">
        <f t="shared" si="455"/>
        <v>Xã Xuân Lập</v>
      </c>
      <c r="N5694">
        <f t="shared" si="456"/>
        <v>38395</v>
      </c>
      <c r="O5694" t="str">
        <f t="shared" si="452"/>
        <v>3</v>
      </c>
      <c r="AC5694" t="s">
        <v>9703</v>
      </c>
      <c r="AD5694" t="s">
        <v>10807</v>
      </c>
      <c r="AE5694" t="s">
        <v>10817</v>
      </c>
      <c r="AF5694" t="str">
        <f t="shared" si="453"/>
        <v>3840716579</v>
      </c>
    </row>
    <row r="5695" spans="8:32" ht="16.5" customHeight="1" x14ac:dyDescent="0.25">
      <c r="H5695" t="s">
        <v>9703</v>
      </c>
      <c r="I5695" t="s">
        <v>10192</v>
      </c>
      <c r="J5695" t="s">
        <v>10251</v>
      </c>
      <c r="K5695" t="s">
        <v>10252</v>
      </c>
      <c r="L5695">
        <f t="shared" si="454"/>
        <v>3839515589</v>
      </c>
      <c r="M5695" t="str">
        <f t="shared" si="455"/>
        <v>Xã Thọ Thắng</v>
      </c>
      <c r="N5695">
        <f t="shared" si="456"/>
        <v>38395</v>
      </c>
      <c r="O5695" t="str">
        <f t="shared" si="452"/>
        <v>3</v>
      </c>
      <c r="AC5695" t="s">
        <v>9703</v>
      </c>
      <c r="AD5695" t="s">
        <v>10807</v>
      </c>
      <c r="AE5695" t="s">
        <v>10819</v>
      </c>
      <c r="AF5695" t="str">
        <f t="shared" si="453"/>
        <v>3840716582</v>
      </c>
    </row>
    <row r="5696" spans="8:32" ht="16.5" customHeight="1" x14ac:dyDescent="0.25">
      <c r="H5696" t="s">
        <v>9703</v>
      </c>
      <c r="I5696" t="s">
        <v>10192</v>
      </c>
      <c r="J5696" t="s">
        <v>10253</v>
      </c>
      <c r="K5696" t="s">
        <v>1611</v>
      </c>
      <c r="L5696">
        <f t="shared" si="454"/>
        <v>3839515592</v>
      </c>
      <c r="M5696" t="str">
        <f t="shared" si="455"/>
        <v>Xã Xuân Minh</v>
      </c>
      <c r="N5696">
        <f t="shared" si="456"/>
        <v>38395</v>
      </c>
      <c r="O5696" t="str">
        <f t="shared" si="452"/>
        <v>3</v>
      </c>
      <c r="AC5696" t="s">
        <v>9703</v>
      </c>
      <c r="AD5696" t="s">
        <v>10807</v>
      </c>
      <c r="AE5696" t="s">
        <v>10821</v>
      </c>
      <c r="AF5696" t="str">
        <f t="shared" si="453"/>
        <v>3840716585</v>
      </c>
    </row>
    <row r="5697" spans="8:32" ht="16.5" customHeight="1" x14ac:dyDescent="0.25">
      <c r="H5697" t="s">
        <v>9703</v>
      </c>
      <c r="I5697" t="s">
        <v>10192</v>
      </c>
      <c r="J5697" t="s">
        <v>10254</v>
      </c>
      <c r="K5697" t="s">
        <v>9300</v>
      </c>
      <c r="L5697">
        <f t="shared" si="454"/>
        <v>3839515595</v>
      </c>
      <c r="M5697" t="str">
        <f t="shared" si="455"/>
        <v>Xã Xuân Tân</v>
      </c>
      <c r="N5697">
        <f t="shared" si="456"/>
        <v>38395</v>
      </c>
      <c r="O5697" t="str">
        <f t="shared" si="452"/>
        <v>3</v>
      </c>
      <c r="AC5697" t="s">
        <v>9703</v>
      </c>
      <c r="AD5697" t="s">
        <v>10807</v>
      </c>
      <c r="AE5697" t="s">
        <v>10822</v>
      </c>
      <c r="AF5697" t="str">
        <f t="shared" si="453"/>
        <v>3840716588</v>
      </c>
    </row>
    <row r="5698" spans="8:32" ht="16.5" customHeight="1" x14ac:dyDescent="0.25">
      <c r="H5698" t="s">
        <v>9703</v>
      </c>
      <c r="I5698" t="s">
        <v>10192</v>
      </c>
      <c r="J5698" t="s">
        <v>10255</v>
      </c>
      <c r="K5698" t="s">
        <v>9313</v>
      </c>
      <c r="L5698">
        <f t="shared" si="454"/>
        <v>3839515598</v>
      </c>
      <c r="M5698" t="str">
        <f t="shared" si="455"/>
        <v>Xã Xuân Vinh</v>
      </c>
      <c r="N5698">
        <f t="shared" si="456"/>
        <v>38395</v>
      </c>
      <c r="O5698" t="str">
        <f t="shared" si="452"/>
        <v>3</v>
      </c>
      <c r="AC5698" t="s">
        <v>9703</v>
      </c>
      <c r="AD5698" t="s">
        <v>10807</v>
      </c>
      <c r="AE5698" t="s">
        <v>10823</v>
      </c>
      <c r="AF5698" t="str">
        <f t="shared" si="453"/>
        <v>3840716591</v>
      </c>
    </row>
    <row r="5699" spans="8:32" ht="16.5" customHeight="1" x14ac:dyDescent="0.25">
      <c r="H5699" t="s">
        <v>9703</v>
      </c>
      <c r="I5699" t="s">
        <v>10192</v>
      </c>
      <c r="J5699" t="s">
        <v>10256</v>
      </c>
      <c r="K5699" t="s">
        <v>10257</v>
      </c>
      <c r="L5699">
        <f t="shared" si="454"/>
        <v>3839515601</v>
      </c>
      <c r="M5699" t="str">
        <f t="shared" si="455"/>
        <v>Xã Thọ Trường</v>
      </c>
      <c r="N5699">
        <f t="shared" si="456"/>
        <v>38395</v>
      </c>
      <c r="O5699" t="str">
        <f t="shared" ref="O5699:O5762" si="457">IF(AND(LEN(I5699) &gt; 0, LEN(J5699) = 0), "2", IF(LEN(J5699) &gt;0, "3", "1"))</f>
        <v>3</v>
      </c>
      <c r="AC5699" t="s">
        <v>9703</v>
      </c>
      <c r="AD5699" t="s">
        <v>10807</v>
      </c>
      <c r="AE5699" t="s">
        <v>10825</v>
      </c>
      <c r="AF5699" t="str">
        <f t="shared" ref="AF5699:AF5762" si="458">CONCATENATE(AC5699,AD5699,AE5699)</f>
        <v>3840716594</v>
      </c>
    </row>
    <row r="5700" spans="8:32" ht="16.5" customHeight="1" x14ac:dyDescent="0.25">
      <c r="H5700" t="s">
        <v>9703</v>
      </c>
      <c r="I5700" t="s">
        <v>10258</v>
      </c>
      <c r="K5700" t="s">
        <v>10259</v>
      </c>
      <c r="L5700">
        <f t="shared" ref="L5700:L5763" si="459">_xlfn.NUMBERVALUE( H5700&amp;I5700&amp;J5700)</f>
        <v>38396</v>
      </c>
      <c r="M5700" t="str">
        <f t="shared" ref="M5700:M5763" si="460">K5700</f>
        <v>Huyện Thường Xuân</v>
      </c>
      <c r="N5700">
        <f t="shared" ref="N5700:N5763" si="461">IF(AND(LEN(I5700) &gt; 0, LEN(J5700) = 0),_xlfn.NUMBERVALUE(H5700), IF(LEN(J5700) &gt;0, _xlfn.NUMBERVALUE(H5700&amp;I5700), ""))</f>
        <v>38</v>
      </c>
      <c r="O5700" t="str">
        <f t="shared" si="457"/>
        <v>2</v>
      </c>
      <c r="AC5700" t="s">
        <v>9703</v>
      </c>
      <c r="AD5700" t="s">
        <v>10807</v>
      </c>
      <c r="AE5700" t="s">
        <v>10826</v>
      </c>
      <c r="AF5700" t="str">
        <f t="shared" si="458"/>
        <v>3840716597</v>
      </c>
    </row>
    <row r="5701" spans="8:32" ht="16.5" customHeight="1" x14ac:dyDescent="0.25">
      <c r="H5701" t="s">
        <v>9703</v>
      </c>
      <c r="I5701" t="s">
        <v>10258</v>
      </c>
      <c r="J5701" t="s">
        <v>10260</v>
      </c>
      <c r="K5701" t="s">
        <v>10261</v>
      </c>
      <c r="L5701">
        <f t="shared" si="459"/>
        <v>3839615604</v>
      </c>
      <c r="M5701" t="str">
        <f t="shared" si="460"/>
        <v>Thị trấn Thường Xuân</v>
      </c>
      <c r="N5701">
        <f t="shared" si="461"/>
        <v>38396</v>
      </c>
      <c r="O5701" t="str">
        <f t="shared" si="457"/>
        <v>3</v>
      </c>
      <c r="AC5701" t="s">
        <v>9703</v>
      </c>
      <c r="AD5701" t="s">
        <v>10807</v>
      </c>
      <c r="AE5701" t="s">
        <v>10828</v>
      </c>
      <c r="AF5701" t="str">
        <f t="shared" si="458"/>
        <v>3840716600</v>
      </c>
    </row>
    <row r="5702" spans="8:32" ht="16.5" customHeight="1" x14ac:dyDescent="0.25">
      <c r="H5702" t="s">
        <v>9703</v>
      </c>
      <c r="I5702" t="s">
        <v>10258</v>
      </c>
      <c r="J5702" t="s">
        <v>10262</v>
      </c>
      <c r="K5702" t="s">
        <v>10263</v>
      </c>
      <c r="L5702">
        <f t="shared" si="459"/>
        <v>3839615607</v>
      </c>
      <c r="M5702" t="str">
        <f t="shared" si="460"/>
        <v>Xã Bát Mọt</v>
      </c>
      <c r="N5702">
        <f t="shared" si="461"/>
        <v>38396</v>
      </c>
      <c r="O5702" t="str">
        <f t="shared" si="457"/>
        <v>3</v>
      </c>
      <c r="AC5702" t="s">
        <v>9703</v>
      </c>
      <c r="AD5702" t="s">
        <v>10807</v>
      </c>
      <c r="AE5702" t="s">
        <v>10829</v>
      </c>
      <c r="AF5702" t="str">
        <f t="shared" si="458"/>
        <v>3840716603</v>
      </c>
    </row>
    <row r="5703" spans="8:32" ht="16.5" customHeight="1" x14ac:dyDescent="0.25">
      <c r="H5703" t="s">
        <v>9703</v>
      </c>
      <c r="I5703" t="s">
        <v>10258</v>
      </c>
      <c r="J5703" t="s">
        <v>10264</v>
      </c>
      <c r="K5703" t="s">
        <v>9164</v>
      </c>
      <c r="L5703">
        <f t="shared" si="459"/>
        <v>3839615610</v>
      </c>
      <c r="M5703" t="str">
        <f t="shared" si="460"/>
        <v>Xã Yên Nhân</v>
      </c>
      <c r="N5703">
        <f t="shared" si="461"/>
        <v>38396</v>
      </c>
      <c r="O5703" t="str">
        <f t="shared" si="457"/>
        <v>3</v>
      </c>
      <c r="AC5703" t="s">
        <v>9703</v>
      </c>
      <c r="AD5703" t="s">
        <v>10807</v>
      </c>
      <c r="AE5703" t="s">
        <v>10830</v>
      </c>
      <c r="AF5703" t="str">
        <f t="shared" si="458"/>
        <v>3840716606</v>
      </c>
    </row>
    <row r="5704" spans="8:32" ht="16.5" customHeight="1" x14ac:dyDescent="0.25">
      <c r="H5704" t="s">
        <v>9703</v>
      </c>
      <c r="I5704" t="s">
        <v>10258</v>
      </c>
      <c r="J5704" t="s">
        <v>10265</v>
      </c>
      <c r="K5704" t="s">
        <v>10266</v>
      </c>
      <c r="L5704">
        <f t="shared" si="459"/>
        <v>3839615613</v>
      </c>
      <c r="M5704" t="str">
        <f t="shared" si="460"/>
        <v>Xã Xuân Khao</v>
      </c>
      <c r="N5704">
        <f t="shared" si="461"/>
        <v>38396</v>
      </c>
      <c r="O5704" t="str">
        <f t="shared" si="457"/>
        <v>3</v>
      </c>
      <c r="AC5704" t="s">
        <v>9703</v>
      </c>
      <c r="AD5704" t="s">
        <v>10807</v>
      </c>
      <c r="AE5704" t="s">
        <v>10831</v>
      </c>
      <c r="AF5704" t="str">
        <f t="shared" si="458"/>
        <v>3840716609</v>
      </c>
    </row>
    <row r="5705" spans="8:32" ht="16.5" customHeight="1" x14ac:dyDescent="0.25">
      <c r="H5705" t="s">
        <v>9703</v>
      </c>
      <c r="I5705" t="s">
        <v>10258</v>
      </c>
      <c r="J5705" t="s">
        <v>10267</v>
      </c>
      <c r="K5705" t="s">
        <v>10268</v>
      </c>
      <c r="L5705">
        <f t="shared" si="459"/>
        <v>3839615616</v>
      </c>
      <c r="M5705" t="str">
        <f t="shared" si="460"/>
        <v>Xã Xuân Liên</v>
      </c>
      <c r="N5705">
        <f t="shared" si="461"/>
        <v>38396</v>
      </c>
      <c r="O5705" t="str">
        <f t="shared" si="457"/>
        <v>3</v>
      </c>
      <c r="AC5705" t="s">
        <v>9703</v>
      </c>
      <c r="AD5705" t="s">
        <v>10807</v>
      </c>
      <c r="AE5705" t="s">
        <v>10833</v>
      </c>
      <c r="AF5705" t="str">
        <f t="shared" si="458"/>
        <v>3840716612</v>
      </c>
    </row>
    <row r="5706" spans="8:32" ht="16.5" customHeight="1" x14ac:dyDescent="0.25">
      <c r="H5706" t="s">
        <v>9703</v>
      </c>
      <c r="I5706" t="s">
        <v>10258</v>
      </c>
      <c r="J5706" t="s">
        <v>10269</v>
      </c>
      <c r="K5706" t="s">
        <v>10270</v>
      </c>
      <c r="L5706">
        <f t="shared" si="459"/>
        <v>3839615619</v>
      </c>
      <c r="M5706" t="str">
        <f t="shared" si="460"/>
        <v>Xã Xuân Lẹ</v>
      </c>
      <c r="N5706">
        <f t="shared" si="461"/>
        <v>38396</v>
      </c>
      <c r="O5706" t="str">
        <f t="shared" si="457"/>
        <v>3</v>
      </c>
      <c r="AC5706" t="s">
        <v>9703</v>
      </c>
      <c r="AD5706" t="s">
        <v>10807</v>
      </c>
      <c r="AE5706" t="s">
        <v>10835</v>
      </c>
      <c r="AF5706" t="str">
        <f t="shared" si="458"/>
        <v>3840716615</v>
      </c>
    </row>
    <row r="5707" spans="8:32" ht="16.5" customHeight="1" x14ac:dyDescent="0.25">
      <c r="H5707" t="s">
        <v>9703</v>
      </c>
      <c r="I5707" t="s">
        <v>10258</v>
      </c>
      <c r="J5707" t="s">
        <v>10271</v>
      </c>
      <c r="K5707" t="s">
        <v>10272</v>
      </c>
      <c r="L5707">
        <f t="shared" si="459"/>
        <v>3839615622</v>
      </c>
      <c r="M5707" t="str">
        <f t="shared" si="460"/>
        <v>Xã Vạn Xuân</v>
      </c>
      <c r="N5707">
        <f t="shared" si="461"/>
        <v>38396</v>
      </c>
      <c r="O5707" t="str">
        <f t="shared" si="457"/>
        <v>3</v>
      </c>
      <c r="AC5707" t="s">
        <v>9703</v>
      </c>
      <c r="AD5707" t="s">
        <v>10807</v>
      </c>
      <c r="AE5707" t="s">
        <v>10836</v>
      </c>
      <c r="AF5707" t="str">
        <f t="shared" si="458"/>
        <v>3840716618</v>
      </c>
    </row>
    <row r="5708" spans="8:32" ht="16.5" customHeight="1" x14ac:dyDescent="0.25">
      <c r="H5708" t="s">
        <v>9703</v>
      </c>
      <c r="I5708" t="s">
        <v>10258</v>
      </c>
      <c r="J5708" t="s">
        <v>10273</v>
      </c>
      <c r="K5708" t="s">
        <v>10274</v>
      </c>
      <c r="L5708">
        <f t="shared" si="459"/>
        <v>3839615625</v>
      </c>
      <c r="M5708" t="str">
        <f t="shared" si="460"/>
        <v>Xã Xuân Mỹ</v>
      </c>
      <c r="N5708">
        <f t="shared" si="461"/>
        <v>38396</v>
      </c>
      <c r="O5708" t="str">
        <f t="shared" si="457"/>
        <v>3</v>
      </c>
      <c r="AC5708" t="s">
        <v>9703</v>
      </c>
      <c r="AD5708" t="s">
        <v>10807</v>
      </c>
      <c r="AE5708" t="s">
        <v>10837</v>
      </c>
      <c r="AF5708" t="str">
        <f t="shared" si="458"/>
        <v>3840716621</v>
      </c>
    </row>
    <row r="5709" spans="8:32" ht="16.5" customHeight="1" x14ac:dyDescent="0.25">
      <c r="H5709" t="s">
        <v>9703</v>
      </c>
      <c r="I5709" t="s">
        <v>10258</v>
      </c>
      <c r="J5709" t="s">
        <v>10275</v>
      </c>
      <c r="K5709" t="s">
        <v>2829</v>
      </c>
      <c r="L5709">
        <f t="shared" si="459"/>
        <v>3839615628</v>
      </c>
      <c r="M5709" t="str">
        <f t="shared" si="460"/>
        <v>Xã Lương Sơn</v>
      </c>
      <c r="N5709">
        <f t="shared" si="461"/>
        <v>38396</v>
      </c>
      <c r="O5709" t="str">
        <f t="shared" si="457"/>
        <v>3</v>
      </c>
      <c r="AC5709" t="s">
        <v>9703</v>
      </c>
      <c r="AD5709" t="s">
        <v>10807</v>
      </c>
      <c r="AE5709" t="s">
        <v>10838</v>
      </c>
      <c r="AF5709" t="str">
        <f t="shared" si="458"/>
        <v>3840716624</v>
      </c>
    </row>
    <row r="5710" spans="8:32" ht="16.5" customHeight="1" x14ac:dyDescent="0.25">
      <c r="H5710" t="s">
        <v>9703</v>
      </c>
      <c r="I5710" t="s">
        <v>10258</v>
      </c>
      <c r="J5710" t="s">
        <v>10276</v>
      </c>
      <c r="K5710" t="s">
        <v>10277</v>
      </c>
      <c r="L5710">
        <f t="shared" si="459"/>
        <v>3839615631</v>
      </c>
      <c r="M5710" t="str">
        <f t="shared" si="460"/>
        <v>Xã Xuân Cao</v>
      </c>
      <c r="N5710">
        <f t="shared" si="461"/>
        <v>38396</v>
      </c>
      <c r="O5710" t="str">
        <f t="shared" si="457"/>
        <v>3</v>
      </c>
      <c r="AC5710" t="s">
        <v>9703</v>
      </c>
      <c r="AD5710" t="s">
        <v>10807</v>
      </c>
      <c r="AE5710" t="s">
        <v>10839</v>
      </c>
      <c r="AF5710" t="str">
        <f t="shared" si="458"/>
        <v>3840716627</v>
      </c>
    </row>
    <row r="5711" spans="8:32" ht="16.5" customHeight="1" x14ac:dyDescent="0.25">
      <c r="H5711" t="s">
        <v>9703</v>
      </c>
      <c r="I5711" t="s">
        <v>10258</v>
      </c>
      <c r="J5711" t="s">
        <v>10278</v>
      </c>
      <c r="K5711" t="s">
        <v>10279</v>
      </c>
      <c r="L5711">
        <f t="shared" si="459"/>
        <v>3839615634</v>
      </c>
      <c r="M5711" t="str">
        <f t="shared" si="460"/>
        <v>Xã Luận Thành</v>
      </c>
      <c r="N5711">
        <f t="shared" si="461"/>
        <v>38396</v>
      </c>
      <c r="O5711" t="str">
        <f t="shared" si="457"/>
        <v>3</v>
      </c>
      <c r="AC5711" t="s">
        <v>9703</v>
      </c>
      <c r="AD5711" t="s">
        <v>10807</v>
      </c>
      <c r="AE5711" t="s">
        <v>10840</v>
      </c>
      <c r="AF5711" t="str">
        <f t="shared" si="458"/>
        <v>3840716630</v>
      </c>
    </row>
    <row r="5712" spans="8:32" ht="16.5" customHeight="1" x14ac:dyDescent="0.25">
      <c r="H5712" t="s">
        <v>9703</v>
      </c>
      <c r="I5712" t="s">
        <v>10258</v>
      </c>
      <c r="J5712" t="s">
        <v>10280</v>
      </c>
      <c r="K5712" t="s">
        <v>10281</v>
      </c>
      <c r="L5712">
        <f t="shared" si="459"/>
        <v>3839615637</v>
      </c>
      <c r="M5712" t="str">
        <f t="shared" si="460"/>
        <v>Xã Luận Khê</v>
      </c>
      <c r="N5712">
        <f t="shared" si="461"/>
        <v>38396</v>
      </c>
      <c r="O5712" t="str">
        <f t="shared" si="457"/>
        <v>3</v>
      </c>
      <c r="AC5712" t="s">
        <v>9703</v>
      </c>
      <c r="AD5712" t="s">
        <v>10807</v>
      </c>
      <c r="AE5712" t="s">
        <v>10842</v>
      </c>
      <c r="AF5712" t="str">
        <f t="shared" si="458"/>
        <v>3840716633</v>
      </c>
    </row>
    <row r="5713" spans="8:32" ht="16.5" customHeight="1" x14ac:dyDescent="0.25">
      <c r="H5713" t="s">
        <v>9703</v>
      </c>
      <c r="I5713" t="s">
        <v>10258</v>
      </c>
      <c r="J5713" t="s">
        <v>10282</v>
      </c>
      <c r="K5713" t="s">
        <v>10233</v>
      </c>
      <c r="L5713">
        <f t="shared" si="459"/>
        <v>3839615640</v>
      </c>
      <c r="M5713" t="str">
        <f t="shared" si="460"/>
        <v>Xã Xuân Thắng</v>
      </c>
      <c r="N5713">
        <f t="shared" si="461"/>
        <v>38396</v>
      </c>
      <c r="O5713" t="str">
        <f t="shared" si="457"/>
        <v>3</v>
      </c>
      <c r="AC5713" t="s">
        <v>9703</v>
      </c>
      <c r="AD5713" t="s">
        <v>10807</v>
      </c>
      <c r="AE5713" t="s">
        <v>10844</v>
      </c>
      <c r="AF5713" t="str">
        <f t="shared" si="458"/>
        <v>3840716636</v>
      </c>
    </row>
    <row r="5714" spans="8:32" ht="16.5" customHeight="1" x14ac:dyDescent="0.25">
      <c r="H5714" t="s">
        <v>9703</v>
      </c>
      <c r="I5714" t="s">
        <v>10258</v>
      </c>
      <c r="J5714" t="s">
        <v>10283</v>
      </c>
      <c r="K5714" t="s">
        <v>6613</v>
      </c>
      <c r="L5714">
        <f t="shared" si="459"/>
        <v>3839615643</v>
      </c>
      <c r="M5714" t="str">
        <f t="shared" si="460"/>
        <v>Xã Xuân Lộc</v>
      </c>
      <c r="N5714">
        <f t="shared" si="461"/>
        <v>38396</v>
      </c>
      <c r="O5714" t="str">
        <f t="shared" si="457"/>
        <v>3</v>
      </c>
      <c r="AC5714" t="s">
        <v>9703</v>
      </c>
      <c r="AD5714" t="s">
        <v>10807</v>
      </c>
      <c r="AE5714" t="s">
        <v>10845</v>
      </c>
      <c r="AF5714" t="str">
        <f t="shared" si="458"/>
        <v>3840716639</v>
      </c>
    </row>
    <row r="5715" spans="8:32" ht="16.5" customHeight="1" x14ac:dyDescent="0.25">
      <c r="H5715" t="s">
        <v>9703</v>
      </c>
      <c r="I5715" t="s">
        <v>10258</v>
      </c>
      <c r="J5715" t="s">
        <v>10284</v>
      </c>
      <c r="K5715" t="s">
        <v>6129</v>
      </c>
      <c r="L5715">
        <f t="shared" si="459"/>
        <v>3839615646</v>
      </c>
      <c r="M5715" t="str">
        <f t="shared" si="460"/>
        <v>Xã Xuân Cẩm</v>
      </c>
      <c r="N5715">
        <f t="shared" si="461"/>
        <v>38396</v>
      </c>
      <c r="O5715" t="str">
        <f t="shared" si="457"/>
        <v>3</v>
      </c>
      <c r="AC5715" t="s">
        <v>9703</v>
      </c>
      <c r="AD5715" t="s">
        <v>10807</v>
      </c>
      <c r="AE5715" t="s">
        <v>10847</v>
      </c>
      <c r="AF5715" t="str">
        <f t="shared" si="458"/>
        <v>3840716642</v>
      </c>
    </row>
    <row r="5716" spans="8:32" ht="16.5" customHeight="1" x14ac:dyDescent="0.25">
      <c r="H5716" t="s">
        <v>9703</v>
      </c>
      <c r="I5716" t="s">
        <v>10258</v>
      </c>
      <c r="J5716" t="s">
        <v>10285</v>
      </c>
      <c r="K5716" t="s">
        <v>1017</v>
      </c>
      <c r="L5716">
        <f t="shared" si="459"/>
        <v>3839615649</v>
      </c>
      <c r="M5716" t="str">
        <f t="shared" si="460"/>
        <v>Xã Xuân Dương</v>
      </c>
      <c r="N5716">
        <f t="shared" si="461"/>
        <v>38396</v>
      </c>
      <c r="O5716" t="str">
        <f t="shared" si="457"/>
        <v>3</v>
      </c>
      <c r="AC5716" t="s">
        <v>9703</v>
      </c>
      <c r="AD5716" t="s">
        <v>10807</v>
      </c>
      <c r="AE5716" t="s">
        <v>10849</v>
      </c>
      <c r="AF5716" t="str">
        <f t="shared" si="458"/>
        <v>3840716645</v>
      </c>
    </row>
    <row r="5717" spans="8:32" ht="16.5" customHeight="1" x14ac:dyDescent="0.25">
      <c r="H5717" t="s">
        <v>9703</v>
      </c>
      <c r="I5717" t="s">
        <v>10258</v>
      </c>
      <c r="J5717" t="s">
        <v>10286</v>
      </c>
      <c r="K5717" t="s">
        <v>10287</v>
      </c>
      <c r="L5717">
        <f t="shared" si="459"/>
        <v>3839615652</v>
      </c>
      <c r="M5717" t="str">
        <f t="shared" si="460"/>
        <v>Xã Thọ Thanh</v>
      </c>
      <c r="N5717">
        <f t="shared" si="461"/>
        <v>38396</v>
      </c>
      <c r="O5717" t="str">
        <f t="shared" si="457"/>
        <v>3</v>
      </c>
      <c r="AC5717" t="s">
        <v>9703</v>
      </c>
      <c r="AD5717" t="s">
        <v>10807</v>
      </c>
      <c r="AE5717" t="s">
        <v>10850</v>
      </c>
      <c r="AF5717" t="str">
        <f t="shared" si="458"/>
        <v>3840716648</v>
      </c>
    </row>
    <row r="5718" spans="8:32" ht="16.5" customHeight="1" x14ac:dyDescent="0.25">
      <c r="H5718" t="s">
        <v>9703</v>
      </c>
      <c r="I5718" t="s">
        <v>10258</v>
      </c>
      <c r="J5718" t="s">
        <v>10288</v>
      </c>
      <c r="K5718" t="s">
        <v>10289</v>
      </c>
      <c r="L5718">
        <f t="shared" si="459"/>
        <v>3839615655</v>
      </c>
      <c r="M5718" t="str">
        <f t="shared" si="460"/>
        <v>Xã Ngọc Phụng</v>
      </c>
      <c r="N5718">
        <f t="shared" si="461"/>
        <v>38396</v>
      </c>
      <c r="O5718" t="str">
        <f t="shared" si="457"/>
        <v>3</v>
      </c>
      <c r="AC5718" t="s">
        <v>9703</v>
      </c>
      <c r="AD5718" t="s">
        <v>10807</v>
      </c>
      <c r="AE5718" t="s">
        <v>10852</v>
      </c>
      <c r="AF5718" t="str">
        <f t="shared" si="458"/>
        <v>3840716651</v>
      </c>
    </row>
    <row r="5719" spans="8:32" ht="16.5" customHeight="1" x14ac:dyDescent="0.25">
      <c r="H5719" t="s">
        <v>9703</v>
      </c>
      <c r="I5719" t="s">
        <v>10258</v>
      </c>
      <c r="J5719" t="s">
        <v>10290</v>
      </c>
      <c r="K5719" t="s">
        <v>10291</v>
      </c>
      <c r="L5719">
        <f t="shared" si="459"/>
        <v>3839615658</v>
      </c>
      <c r="M5719" t="str">
        <f t="shared" si="460"/>
        <v>Xã Xuân Chinh</v>
      </c>
      <c r="N5719">
        <f t="shared" si="461"/>
        <v>38396</v>
      </c>
      <c r="O5719" t="str">
        <f t="shared" si="457"/>
        <v>3</v>
      </c>
      <c r="AC5719" t="s">
        <v>9703</v>
      </c>
      <c r="AD5719" t="s">
        <v>10807</v>
      </c>
      <c r="AE5719" t="s">
        <v>10853</v>
      </c>
      <c r="AF5719" t="str">
        <f t="shared" si="458"/>
        <v>3840716654</v>
      </c>
    </row>
    <row r="5720" spans="8:32" ht="16.5" customHeight="1" x14ac:dyDescent="0.25">
      <c r="H5720" t="s">
        <v>9703</v>
      </c>
      <c r="I5720" t="s">
        <v>10258</v>
      </c>
      <c r="J5720" t="s">
        <v>10292</v>
      </c>
      <c r="K5720" t="s">
        <v>1572</v>
      </c>
      <c r="L5720">
        <f t="shared" si="459"/>
        <v>3839615661</v>
      </c>
      <c r="M5720" t="str">
        <f t="shared" si="460"/>
        <v>Xã Tân Thành</v>
      </c>
      <c r="N5720">
        <f t="shared" si="461"/>
        <v>38396</v>
      </c>
      <c r="O5720" t="str">
        <f t="shared" si="457"/>
        <v>3</v>
      </c>
      <c r="AC5720" t="s">
        <v>9703</v>
      </c>
      <c r="AD5720" t="s">
        <v>10807</v>
      </c>
      <c r="AE5720" t="s">
        <v>10855</v>
      </c>
      <c r="AF5720" t="str">
        <f t="shared" si="458"/>
        <v>3840716657</v>
      </c>
    </row>
    <row r="5721" spans="8:32" ht="16.5" customHeight="1" x14ac:dyDescent="0.25">
      <c r="H5721" t="s">
        <v>9703</v>
      </c>
      <c r="I5721" t="s">
        <v>10293</v>
      </c>
      <c r="K5721" t="s">
        <v>10294</v>
      </c>
      <c r="L5721">
        <f t="shared" si="459"/>
        <v>38397</v>
      </c>
      <c r="M5721" t="str">
        <f t="shared" si="460"/>
        <v>Huyện Triệu Sơn</v>
      </c>
      <c r="N5721">
        <f t="shared" si="461"/>
        <v>38</v>
      </c>
      <c r="O5721" t="str">
        <f t="shared" si="457"/>
        <v>2</v>
      </c>
      <c r="AC5721" t="s">
        <v>9703</v>
      </c>
      <c r="AD5721" t="s">
        <v>10807</v>
      </c>
      <c r="AE5721" t="s">
        <v>10857</v>
      </c>
      <c r="AF5721" t="str">
        <f t="shared" si="458"/>
        <v>3840716660</v>
      </c>
    </row>
    <row r="5722" spans="8:32" ht="16.5" customHeight="1" x14ac:dyDescent="0.25">
      <c r="H5722" t="s">
        <v>9703</v>
      </c>
      <c r="I5722" t="s">
        <v>10293</v>
      </c>
      <c r="J5722" t="s">
        <v>10295</v>
      </c>
      <c r="K5722" t="s">
        <v>10296</v>
      </c>
      <c r="L5722">
        <f t="shared" si="459"/>
        <v>3839715664</v>
      </c>
      <c r="M5722" t="str">
        <f t="shared" si="460"/>
        <v>Thị trấn Triệu Sơn</v>
      </c>
      <c r="N5722">
        <f t="shared" si="461"/>
        <v>38397</v>
      </c>
      <c r="O5722" t="str">
        <f t="shared" si="457"/>
        <v>3</v>
      </c>
      <c r="AC5722" t="s">
        <v>10858</v>
      </c>
      <c r="AD5722" t="s">
        <v>10860</v>
      </c>
      <c r="AE5722" t="s">
        <v>10862</v>
      </c>
      <c r="AF5722" t="str">
        <f t="shared" si="458"/>
        <v>4041216663</v>
      </c>
    </row>
    <row r="5723" spans="8:32" ht="16.5" customHeight="1" x14ac:dyDescent="0.25">
      <c r="H5723" t="s">
        <v>9703</v>
      </c>
      <c r="I5723" t="s">
        <v>10293</v>
      </c>
      <c r="J5723" t="s">
        <v>10297</v>
      </c>
      <c r="K5723" t="s">
        <v>10298</v>
      </c>
      <c r="L5723">
        <f t="shared" si="459"/>
        <v>3839715667</v>
      </c>
      <c r="M5723" t="str">
        <f t="shared" si="460"/>
        <v>Xã Thọ Sơn</v>
      </c>
      <c r="N5723">
        <f t="shared" si="461"/>
        <v>38397</v>
      </c>
      <c r="O5723" t="str">
        <f t="shared" si="457"/>
        <v>3</v>
      </c>
      <c r="AC5723" t="s">
        <v>10858</v>
      </c>
      <c r="AD5723" t="s">
        <v>10860</v>
      </c>
      <c r="AE5723" t="s">
        <v>10864</v>
      </c>
      <c r="AF5723" t="str">
        <f t="shared" si="458"/>
        <v>4041216666</v>
      </c>
    </row>
    <row r="5724" spans="8:32" ht="16.5" customHeight="1" x14ac:dyDescent="0.25">
      <c r="H5724" t="s">
        <v>9703</v>
      </c>
      <c r="I5724" t="s">
        <v>10293</v>
      </c>
      <c r="J5724" t="s">
        <v>10299</v>
      </c>
      <c r="K5724" t="s">
        <v>10300</v>
      </c>
      <c r="L5724">
        <f t="shared" si="459"/>
        <v>3839715670</v>
      </c>
      <c r="M5724" t="str">
        <f t="shared" si="460"/>
        <v>Xã Thọ Bình</v>
      </c>
      <c r="N5724">
        <f t="shared" si="461"/>
        <v>38397</v>
      </c>
      <c r="O5724" t="str">
        <f t="shared" si="457"/>
        <v>3</v>
      </c>
      <c r="AC5724" t="s">
        <v>10858</v>
      </c>
      <c r="AD5724" t="s">
        <v>10860</v>
      </c>
      <c r="AE5724" t="s">
        <v>10866</v>
      </c>
      <c r="AF5724" t="str">
        <f t="shared" si="458"/>
        <v>4041216669</v>
      </c>
    </row>
    <row r="5725" spans="8:32" ht="16.5" customHeight="1" x14ac:dyDescent="0.25">
      <c r="H5725" t="s">
        <v>9703</v>
      </c>
      <c r="I5725" t="s">
        <v>10293</v>
      </c>
      <c r="J5725" t="s">
        <v>10301</v>
      </c>
      <c r="K5725" t="s">
        <v>10302</v>
      </c>
      <c r="L5725">
        <f t="shared" si="459"/>
        <v>3839715673</v>
      </c>
      <c r="M5725" t="str">
        <f t="shared" si="460"/>
        <v>Xã Thọ Tiến</v>
      </c>
      <c r="N5725">
        <f t="shared" si="461"/>
        <v>38397</v>
      </c>
      <c r="O5725" t="str">
        <f t="shared" si="457"/>
        <v>3</v>
      </c>
      <c r="AC5725" t="s">
        <v>10858</v>
      </c>
      <c r="AD5725" t="s">
        <v>10860</v>
      </c>
      <c r="AE5725" t="s">
        <v>10867</v>
      </c>
      <c r="AF5725" t="str">
        <f t="shared" si="458"/>
        <v>4041216670</v>
      </c>
    </row>
    <row r="5726" spans="8:32" ht="16.5" customHeight="1" x14ac:dyDescent="0.25">
      <c r="H5726" t="s">
        <v>9703</v>
      </c>
      <c r="I5726" t="s">
        <v>10293</v>
      </c>
      <c r="J5726" t="s">
        <v>10303</v>
      </c>
      <c r="K5726" t="s">
        <v>6714</v>
      </c>
      <c r="L5726">
        <f t="shared" si="459"/>
        <v>3839715676</v>
      </c>
      <c r="M5726" t="str">
        <f t="shared" si="460"/>
        <v>Xã Hợp Lý</v>
      </c>
      <c r="N5726">
        <f t="shared" si="461"/>
        <v>38397</v>
      </c>
      <c r="O5726" t="str">
        <f t="shared" si="457"/>
        <v>3</v>
      </c>
      <c r="AC5726" t="s">
        <v>10858</v>
      </c>
      <c r="AD5726" t="s">
        <v>10860</v>
      </c>
      <c r="AE5726" t="s">
        <v>10869</v>
      </c>
      <c r="AF5726" t="str">
        <f t="shared" si="458"/>
        <v>4041216672</v>
      </c>
    </row>
    <row r="5727" spans="8:32" ht="16.5" customHeight="1" x14ac:dyDescent="0.25">
      <c r="H5727" t="s">
        <v>9703</v>
      </c>
      <c r="I5727" t="s">
        <v>10293</v>
      </c>
      <c r="J5727" t="s">
        <v>10304</v>
      </c>
      <c r="K5727" t="s">
        <v>1235</v>
      </c>
      <c r="L5727">
        <f t="shared" si="459"/>
        <v>3839715679</v>
      </c>
      <c r="M5727" t="str">
        <f t="shared" si="460"/>
        <v>Xã Hợp Tiến</v>
      </c>
      <c r="N5727">
        <f t="shared" si="461"/>
        <v>38397</v>
      </c>
      <c r="O5727" t="str">
        <f t="shared" si="457"/>
        <v>3</v>
      </c>
      <c r="AC5727" t="s">
        <v>10858</v>
      </c>
      <c r="AD5727" t="s">
        <v>10860</v>
      </c>
      <c r="AE5727" t="s">
        <v>10871</v>
      </c>
      <c r="AF5727" t="str">
        <f t="shared" si="458"/>
        <v>4041216673</v>
      </c>
    </row>
    <row r="5728" spans="8:32" ht="16.5" customHeight="1" x14ac:dyDescent="0.25">
      <c r="H5728" t="s">
        <v>9703</v>
      </c>
      <c r="I5728" t="s">
        <v>10293</v>
      </c>
      <c r="J5728" t="s">
        <v>10305</v>
      </c>
      <c r="K5728" t="s">
        <v>2537</v>
      </c>
      <c r="L5728">
        <f t="shared" si="459"/>
        <v>3839715682</v>
      </c>
      <c r="M5728" t="str">
        <f t="shared" si="460"/>
        <v>Xã Hợp Thành</v>
      </c>
      <c r="N5728">
        <f t="shared" si="461"/>
        <v>38397</v>
      </c>
      <c r="O5728" t="str">
        <f t="shared" si="457"/>
        <v>3</v>
      </c>
      <c r="AC5728" t="s">
        <v>10858</v>
      </c>
      <c r="AD5728" t="s">
        <v>10860</v>
      </c>
      <c r="AE5728" t="s">
        <v>10873</v>
      </c>
      <c r="AF5728" t="str">
        <f t="shared" si="458"/>
        <v>4041216675</v>
      </c>
    </row>
    <row r="5729" spans="8:32" ht="16.5" customHeight="1" x14ac:dyDescent="0.25">
      <c r="H5729" t="s">
        <v>9703</v>
      </c>
      <c r="I5729" t="s">
        <v>10293</v>
      </c>
      <c r="J5729" t="s">
        <v>10306</v>
      </c>
      <c r="K5729" t="s">
        <v>10307</v>
      </c>
      <c r="L5729">
        <f t="shared" si="459"/>
        <v>3839715685</v>
      </c>
      <c r="M5729" t="str">
        <f t="shared" si="460"/>
        <v>Xã Triệu Thành</v>
      </c>
      <c r="N5729">
        <f t="shared" si="461"/>
        <v>38397</v>
      </c>
      <c r="O5729" t="str">
        <f t="shared" si="457"/>
        <v>3</v>
      </c>
      <c r="AC5729" t="s">
        <v>10858</v>
      </c>
      <c r="AD5729" t="s">
        <v>10860</v>
      </c>
      <c r="AE5729" t="s">
        <v>10875</v>
      </c>
      <c r="AF5729" t="str">
        <f t="shared" si="458"/>
        <v>4041216678</v>
      </c>
    </row>
    <row r="5730" spans="8:32" ht="16.5" customHeight="1" x14ac:dyDescent="0.25">
      <c r="H5730" t="s">
        <v>9703</v>
      </c>
      <c r="I5730" t="s">
        <v>10293</v>
      </c>
      <c r="J5730" t="s">
        <v>10308</v>
      </c>
      <c r="K5730" t="s">
        <v>10309</v>
      </c>
      <c r="L5730">
        <f t="shared" si="459"/>
        <v>3839715688</v>
      </c>
      <c r="M5730" t="str">
        <f t="shared" si="460"/>
        <v>Xã Hợp Thắng</v>
      </c>
      <c r="N5730">
        <f t="shared" si="461"/>
        <v>38397</v>
      </c>
      <c r="O5730" t="str">
        <f t="shared" si="457"/>
        <v>3</v>
      </c>
      <c r="AC5730" t="s">
        <v>10858</v>
      </c>
      <c r="AD5730" t="s">
        <v>10860</v>
      </c>
      <c r="AE5730" t="s">
        <v>10876</v>
      </c>
      <c r="AF5730" t="str">
        <f t="shared" si="458"/>
        <v>4041216681</v>
      </c>
    </row>
    <row r="5731" spans="8:32" ht="16.5" customHeight="1" x14ac:dyDescent="0.25">
      <c r="H5731" t="s">
        <v>9703</v>
      </c>
      <c r="I5731" t="s">
        <v>10293</v>
      </c>
      <c r="J5731" t="s">
        <v>10310</v>
      </c>
      <c r="K5731" t="s">
        <v>1449</v>
      </c>
      <c r="L5731">
        <f t="shared" si="459"/>
        <v>3839715691</v>
      </c>
      <c r="M5731" t="str">
        <f t="shared" si="460"/>
        <v>Xã Minh Sơn</v>
      </c>
      <c r="N5731">
        <f t="shared" si="461"/>
        <v>38397</v>
      </c>
      <c r="O5731" t="str">
        <f t="shared" si="457"/>
        <v>3</v>
      </c>
      <c r="AC5731" t="s">
        <v>10858</v>
      </c>
      <c r="AD5731" t="s">
        <v>10860</v>
      </c>
      <c r="AE5731" t="s">
        <v>10877</v>
      </c>
      <c r="AF5731" t="str">
        <f t="shared" si="458"/>
        <v>4041216684</v>
      </c>
    </row>
    <row r="5732" spans="8:32" ht="16.5" customHeight="1" x14ac:dyDescent="0.25">
      <c r="H5732" t="s">
        <v>9703</v>
      </c>
      <c r="I5732" t="s">
        <v>10293</v>
      </c>
      <c r="J5732" t="s">
        <v>10311</v>
      </c>
      <c r="K5732" t="s">
        <v>2435</v>
      </c>
      <c r="L5732">
        <f t="shared" si="459"/>
        <v>3839715694</v>
      </c>
      <c r="M5732" t="str">
        <f t="shared" si="460"/>
        <v>Xã Minh Dân</v>
      </c>
      <c r="N5732">
        <f t="shared" si="461"/>
        <v>38397</v>
      </c>
      <c r="O5732" t="str">
        <f t="shared" si="457"/>
        <v>3</v>
      </c>
      <c r="AC5732" t="s">
        <v>10858</v>
      </c>
      <c r="AD5732" t="s">
        <v>10860</v>
      </c>
      <c r="AE5732" t="s">
        <v>10879</v>
      </c>
      <c r="AF5732" t="str">
        <f t="shared" si="458"/>
        <v>4041216687</v>
      </c>
    </row>
    <row r="5733" spans="8:32" ht="16.5" customHeight="1" x14ac:dyDescent="0.25">
      <c r="H5733" t="s">
        <v>9703</v>
      </c>
      <c r="I5733" t="s">
        <v>10293</v>
      </c>
      <c r="J5733" t="s">
        <v>10312</v>
      </c>
      <c r="K5733" t="s">
        <v>665</v>
      </c>
      <c r="L5733">
        <f t="shared" si="459"/>
        <v>3839715697</v>
      </c>
      <c r="M5733" t="str">
        <f t="shared" si="460"/>
        <v>Xã Minh Châu</v>
      </c>
      <c r="N5733">
        <f t="shared" si="461"/>
        <v>38397</v>
      </c>
      <c r="O5733" t="str">
        <f t="shared" si="457"/>
        <v>3</v>
      </c>
      <c r="AC5733" t="s">
        <v>10858</v>
      </c>
      <c r="AD5733" t="s">
        <v>10860</v>
      </c>
      <c r="AE5733" t="s">
        <v>10881</v>
      </c>
      <c r="AF5733" t="str">
        <f t="shared" si="458"/>
        <v>4041216690</v>
      </c>
    </row>
    <row r="5734" spans="8:32" ht="16.5" customHeight="1" x14ac:dyDescent="0.25">
      <c r="H5734" t="s">
        <v>9703</v>
      </c>
      <c r="I5734" t="s">
        <v>10293</v>
      </c>
      <c r="J5734" t="s">
        <v>10313</v>
      </c>
      <c r="K5734" t="s">
        <v>10314</v>
      </c>
      <c r="L5734">
        <f t="shared" si="459"/>
        <v>3839715700</v>
      </c>
      <c r="M5734" t="str">
        <f t="shared" si="460"/>
        <v>Xã Dân Lực</v>
      </c>
      <c r="N5734">
        <f t="shared" si="461"/>
        <v>38397</v>
      </c>
      <c r="O5734" t="str">
        <f t="shared" si="457"/>
        <v>3</v>
      </c>
      <c r="AC5734" t="s">
        <v>10858</v>
      </c>
      <c r="AD5734" t="s">
        <v>10860</v>
      </c>
      <c r="AE5734" t="s">
        <v>10882</v>
      </c>
      <c r="AF5734" t="str">
        <f t="shared" si="458"/>
        <v>4041216693</v>
      </c>
    </row>
    <row r="5735" spans="8:32" ht="16.5" customHeight="1" x14ac:dyDescent="0.25">
      <c r="H5735" t="s">
        <v>9703</v>
      </c>
      <c r="I5735" t="s">
        <v>10293</v>
      </c>
      <c r="J5735" t="s">
        <v>10315</v>
      </c>
      <c r="K5735" t="s">
        <v>10316</v>
      </c>
      <c r="L5735">
        <f t="shared" si="459"/>
        <v>3839715703</v>
      </c>
      <c r="M5735" t="str">
        <f t="shared" si="460"/>
        <v>Xã Dân Lý</v>
      </c>
      <c r="N5735">
        <f t="shared" si="461"/>
        <v>38397</v>
      </c>
      <c r="O5735" t="str">
        <f t="shared" si="457"/>
        <v>3</v>
      </c>
      <c r="AC5735" t="s">
        <v>10858</v>
      </c>
      <c r="AD5735" t="s">
        <v>10860</v>
      </c>
      <c r="AE5735" t="s">
        <v>10884</v>
      </c>
      <c r="AF5735" t="str">
        <f t="shared" si="458"/>
        <v>4041216696</v>
      </c>
    </row>
    <row r="5736" spans="8:32" ht="16.5" customHeight="1" x14ac:dyDescent="0.25">
      <c r="H5736" t="s">
        <v>9703</v>
      </c>
      <c r="I5736" t="s">
        <v>10293</v>
      </c>
      <c r="J5736" t="s">
        <v>10317</v>
      </c>
      <c r="K5736" t="s">
        <v>10318</v>
      </c>
      <c r="L5736">
        <f t="shared" si="459"/>
        <v>3839715706</v>
      </c>
      <c r="M5736" t="str">
        <f t="shared" si="460"/>
        <v>Xã Dân Quyền</v>
      </c>
      <c r="N5736">
        <f t="shared" si="461"/>
        <v>38397</v>
      </c>
      <c r="O5736" t="str">
        <f t="shared" si="457"/>
        <v>3</v>
      </c>
      <c r="AC5736" t="s">
        <v>10858</v>
      </c>
      <c r="AD5736" t="s">
        <v>10860</v>
      </c>
      <c r="AE5736" t="s">
        <v>10886</v>
      </c>
      <c r="AF5736" t="str">
        <f t="shared" si="458"/>
        <v>4041216699</v>
      </c>
    </row>
    <row r="5737" spans="8:32" ht="16.5" customHeight="1" x14ac:dyDescent="0.25">
      <c r="H5737" t="s">
        <v>9703</v>
      </c>
      <c r="I5737" t="s">
        <v>10293</v>
      </c>
      <c r="J5737" t="s">
        <v>10319</v>
      </c>
      <c r="K5737" t="s">
        <v>10320</v>
      </c>
      <c r="L5737">
        <f t="shared" si="459"/>
        <v>3839715709</v>
      </c>
      <c r="M5737" t="str">
        <f t="shared" si="460"/>
        <v>Xã An Nông</v>
      </c>
      <c r="N5737">
        <f t="shared" si="461"/>
        <v>38397</v>
      </c>
      <c r="O5737" t="str">
        <f t="shared" si="457"/>
        <v>3</v>
      </c>
      <c r="AC5737" t="s">
        <v>10858</v>
      </c>
      <c r="AD5737" t="s">
        <v>10860</v>
      </c>
      <c r="AE5737" t="s">
        <v>10888</v>
      </c>
      <c r="AF5737" t="str">
        <f t="shared" si="458"/>
        <v>4041216702</v>
      </c>
    </row>
    <row r="5738" spans="8:32" ht="16.5" customHeight="1" x14ac:dyDescent="0.25">
      <c r="H5738" t="s">
        <v>9703</v>
      </c>
      <c r="I5738" t="s">
        <v>10293</v>
      </c>
      <c r="J5738" t="s">
        <v>10321</v>
      </c>
      <c r="K5738" t="s">
        <v>2874</v>
      </c>
      <c r="L5738">
        <f t="shared" si="459"/>
        <v>3839715712</v>
      </c>
      <c r="M5738" t="str">
        <f t="shared" si="460"/>
        <v>Xã Văn Sơn</v>
      </c>
      <c r="N5738">
        <f t="shared" si="461"/>
        <v>38397</v>
      </c>
      <c r="O5738" t="str">
        <f t="shared" si="457"/>
        <v>3</v>
      </c>
      <c r="AC5738" t="s">
        <v>10858</v>
      </c>
      <c r="AD5738" t="s">
        <v>10860</v>
      </c>
      <c r="AE5738" t="s">
        <v>10890</v>
      </c>
      <c r="AF5738" t="str">
        <f t="shared" si="458"/>
        <v>4041216705</v>
      </c>
    </row>
    <row r="5739" spans="8:32" ht="16.5" customHeight="1" x14ac:dyDescent="0.25">
      <c r="H5739" t="s">
        <v>9703</v>
      </c>
      <c r="I5739" t="s">
        <v>10293</v>
      </c>
      <c r="J5739" t="s">
        <v>10322</v>
      </c>
      <c r="K5739" t="s">
        <v>659</v>
      </c>
      <c r="L5739">
        <f t="shared" si="459"/>
        <v>3839715715</v>
      </c>
      <c r="M5739" t="str">
        <f t="shared" si="460"/>
        <v>Xã Thái Hòa</v>
      </c>
      <c r="N5739">
        <f t="shared" si="461"/>
        <v>38397</v>
      </c>
      <c r="O5739" t="str">
        <f t="shared" si="457"/>
        <v>3</v>
      </c>
      <c r="AC5739" t="s">
        <v>10858</v>
      </c>
      <c r="AD5739" t="s">
        <v>10860</v>
      </c>
      <c r="AE5739" t="s">
        <v>10892</v>
      </c>
      <c r="AF5739" t="str">
        <f t="shared" si="458"/>
        <v>4041216708</v>
      </c>
    </row>
    <row r="5740" spans="8:32" ht="16.5" customHeight="1" x14ac:dyDescent="0.25">
      <c r="H5740" t="s">
        <v>9703</v>
      </c>
      <c r="I5740" t="s">
        <v>10293</v>
      </c>
      <c r="J5740" t="s">
        <v>10323</v>
      </c>
      <c r="K5740" t="s">
        <v>10324</v>
      </c>
      <c r="L5740">
        <f t="shared" si="459"/>
        <v>3839715718</v>
      </c>
      <c r="M5740" t="str">
        <f t="shared" si="460"/>
        <v>Xã Tân Ninh</v>
      </c>
      <c r="N5740">
        <f t="shared" si="461"/>
        <v>38397</v>
      </c>
      <c r="O5740" t="str">
        <f t="shared" si="457"/>
        <v>3</v>
      </c>
      <c r="AC5740" t="s">
        <v>10858</v>
      </c>
      <c r="AD5740" t="s">
        <v>10860</v>
      </c>
      <c r="AE5740" t="s">
        <v>10893</v>
      </c>
      <c r="AF5740" t="str">
        <f t="shared" si="458"/>
        <v>4041216711</v>
      </c>
    </row>
    <row r="5741" spans="8:32" ht="16.5" customHeight="1" x14ac:dyDescent="0.25">
      <c r="H5741" t="s">
        <v>9703</v>
      </c>
      <c r="I5741" t="s">
        <v>10293</v>
      </c>
      <c r="J5741" t="s">
        <v>10325</v>
      </c>
      <c r="K5741" t="s">
        <v>10326</v>
      </c>
      <c r="L5741">
        <f t="shared" si="459"/>
        <v>3839715721</v>
      </c>
      <c r="M5741" t="str">
        <f t="shared" si="460"/>
        <v>Xã Đồng Lợi</v>
      </c>
      <c r="N5741">
        <f t="shared" si="461"/>
        <v>38397</v>
      </c>
      <c r="O5741" t="str">
        <f t="shared" si="457"/>
        <v>3</v>
      </c>
      <c r="AC5741" t="s">
        <v>10858</v>
      </c>
      <c r="AD5741" t="s">
        <v>10860</v>
      </c>
      <c r="AE5741" t="s">
        <v>10895</v>
      </c>
      <c r="AF5741" t="str">
        <f t="shared" si="458"/>
        <v>4041216714</v>
      </c>
    </row>
    <row r="5742" spans="8:32" ht="16.5" customHeight="1" x14ac:dyDescent="0.25">
      <c r="H5742" t="s">
        <v>9703</v>
      </c>
      <c r="I5742" t="s">
        <v>10293</v>
      </c>
      <c r="J5742" t="s">
        <v>10327</v>
      </c>
      <c r="K5742" t="s">
        <v>1156</v>
      </c>
      <c r="L5742">
        <f t="shared" si="459"/>
        <v>3839715724</v>
      </c>
      <c r="M5742" t="str">
        <f t="shared" si="460"/>
        <v>Xã Đồng Tiến</v>
      </c>
      <c r="N5742">
        <f t="shared" si="461"/>
        <v>38397</v>
      </c>
      <c r="O5742" t="str">
        <f t="shared" si="457"/>
        <v>3</v>
      </c>
      <c r="AC5742" t="s">
        <v>10858</v>
      </c>
      <c r="AD5742" t="s">
        <v>10860</v>
      </c>
      <c r="AE5742" t="s">
        <v>10897</v>
      </c>
      <c r="AF5742" t="str">
        <f t="shared" si="458"/>
        <v>4041217908</v>
      </c>
    </row>
    <row r="5743" spans="8:32" ht="16.5" customHeight="1" x14ac:dyDescent="0.25">
      <c r="H5743" t="s">
        <v>9703</v>
      </c>
      <c r="I5743" t="s">
        <v>10293</v>
      </c>
      <c r="J5743" t="s">
        <v>10328</v>
      </c>
      <c r="K5743" t="s">
        <v>5352</v>
      </c>
      <c r="L5743">
        <f t="shared" si="459"/>
        <v>3839715727</v>
      </c>
      <c r="M5743" t="str">
        <f t="shared" si="460"/>
        <v>Xã Đồng Thắng</v>
      </c>
      <c r="N5743">
        <f t="shared" si="461"/>
        <v>38397</v>
      </c>
      <c r="O5743" t="str">
        <f t="shared" si="457"/>
        <v>3</v>
      </c>
      <c r="AC5743" t="s">
        <v>10858</v>
      </c>
      <c r="AD5743" t="s">
        <v>10860</v>
      </c>
      <c r="AE5743" t="s">
        <v>10899</v>
      </c>
      <c r="AF5743" t="str">
        <f t="shared" si="458"/>
        <v>4041217914</v>
      </c>
    </row>
    <row r="5744" spans="8:32" ht="16.5" customHeight="1" x14ac:dyDescent="0.25">
      <c r="H5744" t="s">
        <v>9703</v>
      </c>
      <c r="I5744" t="s">
        <v>10293</v>
      </c>
      <c r="J5744" t="s">
        <v>10329</v>
      </c>
      <c r="K5744" t="s">
        <v>10330</v>
      </c>
      <c r="L5744">
        <f t="shared" si="459"/>
        <v>3839715730</v>
      </c>
      <c r="M5744" t="str">
        <f t="shared" si="460"/>
        <v>Xã Tiến Nông</v>
      </c>
      <c r="N5744">
        <f t="shared" si="461"/>
        <v>38397</v>
      </c>
      <c r="O5744" t="str">
        <f t="shared" si="457"/>
        <v>3</v>
      </c>
      <c r="AC5744" t="s">
        <v>10858</v>
      </c>
      <c r="AD5744" t="s">
        <v>10860</v>
      </c>
      <c r="AE5744" t="s">
        <v>10901</v>
      </c>
      <c r="AF5744" t="str">
        <f t="shared" si="458"/>
        <v>4041217920</v>
      </c>
    </row>
    <row r="5745" spans="8:32" ht="16.5" customHeight="1" x14ac:dyDescent="0.25">
      <c r="H5745" t="s">
        <v>9703</v>
      </c>
      <c r="I5745" t="s">
        <v>10293</v>
      </c>
      <c r="J5745" t="s">
        <v>10331</v>
      </c>
      <c r="K5745" t="s">
        <v>10332</v>
      </c>
      <c r="L5745">
        <f t="shared" si="459"/>
        <v>3839715733</v>
      </c>
      <c r="M5745" t="str">
        <f t="shared" si="460"/>
        <v>Xã Khuyến Nông</v>
      </c>
      <c r="N5745">
        <f t="shared" si="461"/>
        <v>38397</v>
      </c>
      <c r="O5745" t="str">
        <f t="shared" si="457"/>
        <v>3</v>
      </c>
      <c r="AC5745" t="s">
        <v>10858</v>
      </c>
      <c r="AD5745" t="s">
        <v>10860</v>
      </c>
      <c r="AE5745" t="s">
        <v>10903</v>
      </c>
      <c r="AF5745" t="str">
        <f t="shared" si="458"/>
        <v>4041217923</v>
      </c>
    </row>
    <row r="5746" spans="8:32" ht="16.5" customHeight="1" x14ac:dyDescent="0.25">
      <c r="H5746" t="s">
        <v>9703</v>
      </c>
      <c r="I5746" t="s">
        <v>10293</v>
      </c>
      <c r="J5746" t="s">
        <v>10333</v>
      </c>
      <c r="K5746" t="s">
        <v>10334</v>
      </c>
      <c r="L5746">
        <f t="shared" si="459"/>
        <v>3839715736</v>
      </c>
      <c r="M5746" t="str">
        <f t="shared" si="460"/>
        <v>Xã Xuân Thịnh</v>
      </c>
      <c r="N5746">
        <f t="shared" si="461"/>
        <v>38397</v>
      </c>
      <c r="O5746" t="str">
        <f t="shared" si="457"/>
        <v>3</v>
      </c>
      <c r="AC5746" t="s">
        <v>10858</v>
      </c>
      <c r="AD5746" t="s">
        <v>10860</v>
      </c>
      <c r="AE5746" t="s">
        <v>10905</v>
      </c>
      <c r="AF5746" t="str">
        <f t="shared" si="458"/>
        <v>4041218013</v>
      </c>
    </row>
    <row r="5747" spans="8:32" ht="16.5" customHeight="1" x14ac:dyDescent="0.25">
      <c r="H5747" t="s">
        <v>9703</v>
      </c>
      <c r="I5747" t="s">
        <v>10293</v>
      </c>
      <c r="J5747" t="s">
        <v>10335</v>
      </c>
      <c r="K5747" t="s">
        <v>6613</v>
      </c>
      <c r="L5747">
        <f t="shared" si="459"/>
        <v>3839715739</v>
      </c>
      <c r="M5747" t="str">
        <f t="shared" si="460"/>
        <v>Xã Xuân Lộc</v>
      </c>
      <c r="N5747">
        <f t="shared" si="461"/>
        <v>38397</v>
      </c>
      <c r="O5747" t="str">
        <f t="shared" si="457"/>
        <v>3</v>
      </c>
      <c r="AC5747" t="s">
        <v>10858</v>
      </c>
      <c r="AD5747" t="s">
        <v>10907</v>
      </c>
      <c r="AE5747" t="s">
        <v>10909</v>
      </c>
      <c r="AF5747" t="str">
        <f t="shared" si="458"/>
        <v>4041316717</v>
      </c>
    </row>
    <row r="5748" spans="8:32" ht="16.5" customHeight="1" x14ac:dyDescent="0.25">
      <c r="H5748" t="s">
        <v>9703</v>
      </c>
      <c r="I5748" t="s">
        <v>10293</v>
      </c>
      <c r="J5748" t="s">
        <v>10336</v>
      </c>
      <c r="K5748" t="s">
        <v>10337</v>
      </c>
      <c r="L5748">
        <f t="shared" si="459"/>
        <v>3839715742</v>
      </c>
      <c r="M5748" t="str">
        <f t="shared" si="460"/>
        <v>Xã Thọ Dân</v>
      </c>
      <c r="N5748">
        <f t="shared" si="461"/>
        <v>38397</v>
      </c>
      <c r="O5748" t="str">
        <f t="shared" si="457"/>
        <v>3</v>
      </c>
      <c r="AC5748" t="s">
        <v>10858</v>
      </c>
      <c r="AD5748" t="s">
        <v>10907</v>
      </c>
      <c r="AE5748" t="s">
        <v>10911</v>
      </c>
      <c r="AF5748" t="str">
        <f t="shared" si="458"/>
        <v>4041316720</v>
      </c>
    </row>
    <row r="5749" spans="8:32" ht="16.5" customHeight="1" x14ac:dyDescent="0.25">
      <c r="H5749" t="s">
        <v>9703</v>
      </c>
      <c r="I5749" t="s">
        <v>10293</v>
      </c>
      <c r="J5749" t="s">
        <v>10338</v>
      </c>
      <c r="K5749" t="s">
        <v>10339</v>
      </c>
      <c r="L5749">
        <f t="shared" si="459"/>
        <v>3839715745</v>
      </c>
      <c r="M5749" t="str">
        <f t="shared" si="460"/>
        <v>Xã Xuân Thọ</v>
      </c>
      <c r="N5749">
        <f t="shared" si="461"/>
        <v>38397</v>
      </c>
      <c r="O5749" t="str">
        <f t="shared" si="457"/>
        <v>3</v>
      </c>
      <c r="AC5749" t="s">
        <v>10858</v>
      </c>
      <c r="AD5749" t="s">
        <v>10907</v>
      </c>
      <c r="AE5749" t="s">
        <v>10913</v>
      </c>
      <c r="AF5749" t="str">
        <f t="shared" si="458"/>
        <v>4041316723</v>
      </c>
    </row>
    <row r="5750" spans="8:32" ht="16.5" customHeight="1" x14ac:dyDescent="0.25">
      <c r="H5750" t="s">
        <v>9703</v>
      </c>
      <c r="I5750" t="s">
        <v>10293</v>
      </c>
      <c r="J5750" t="s">
        <v>10340</v>
      </c>
      <c r="K5750" t="s">
        <v>10341</v>
      </c>
      <c r="L5750">
        <f t="shared" si="459"/>
        <v>3839715748</v>
      </c>
      <c r="M5750" t="str">
        <f t="shared" si="460"/>
        <v>Xã Thọ Tân</v>
      </c>
      <c r="N5750">
        <f t="shared" si="461"/>
        <v>38397</v>
      </c>
      <c r="O5750" t="str">
        <f t="shared" si="457"/>
        <v>3</v>
      </c>
      <c r="AC5750" t="s">
        <v>10858</v>
      </c>
      <c r="AD5750" t="s">
        <v>10907</v>
      </c>
      <c r="AE5750" t="s">
        <v>10915</v>
      </c>
      <c r="AF5750" t="str">
        <f t="shared" si="458"/>
        <v>4041316726</v>
      </c>
    </row>
    <row r="5751" spans="8:32" ht="16.5" customHeight="1" x14ac:dyDescent="0.25">
      <c r="H5751" t="s">
        <v>9703</v>
      </c>
      <c r="I5751" t="s">
        <v>10293</v>
      </c>
      <c r="J5751" t="s">
        <v>10342</v>
      </c>
      <c r="K5751" t="s">
        <v>10343</v>
      </c>
      <c r="L5751">
        <f t="shared" si="459"/>
        <v>3839715751</v>
      </c>
      <c r="M5751" t="str">
        <f t="shared" si="460"/>
        <v>Xã Thọ Ngọc</v>
      </c>
      <c r="N5751">
        <f t="shared" si="461"/>
        <v>38397</v>
      </c>
      <c r="O5751" t="str">
        <f t="shared" si="457"/>
        <v>3</v>
      </c>
      <c r="AC5751" t="s">
        <v>10858</v>
      </c>
      <c r="AD5751" t="s">
        <v>10907</v>
      </c>
      <c r="AE5751" t="s">
        <v>10917</v>
      </c>
      <c r="AF5751" t="str">
        <f t="shared" si="458"/>
        <v>4041316729</v>
      </c>
    </row>
    <row r="5752" spans="8:32" ht="16.5" customHeight="1" x14ac:dyDescent="0.25">
      <c r="H5752" t="s">
        <v>9703</v>
      </c>
      <c r="I5752" t="s">
        <v>10293</v>
      </c>
      <c r="J5752" t="s">
        <v>10344</v>
      </c>
      <c r="K5752" t="s">
        <v>10345</v>
      </c>
      <c r="L5752">
        <f t="shared" si="459"/>
        <v>3839715754</v>
      </c>
      <c r="M5752" t="str">
        <f t="shared" si="460"/>
        <v>Xã Thọ Cường</v>
      </c>
      <c r="N5752">
        <f t="shared" si="461"/>
        <v>38397</v>
      </c>
      <c r="O5752" t="str">
        <f t="shared" si="457"/>
        <v>3</v>
      </c>
      <c r="AC5752" t="s">
        <v>10858</v>
      </c>
      <c r="AD5752" t="s">
        <v>10907</v>
      </c>
      <c r="AE5752" t="s">
        <v>10919</v>
      </c>
      <c r="AF5752" t="str">
        <f t="shared" si="458"/>
        <v>4041316732</v>
      </c>
    </row>
    <row r="5753" spans="8:32" ht="16.5" customHeight="1" x14ac:dyDescent="0.25">
      <c r="H5753" t="s">
        <v>9703</v>
      </c>
      <c r="I5753" t="s">
        <v>10293</v>
      </c>
      <c r="J5753" t="s">
        <v>10346</v>
      </c>
      <c r="K5753" t="s">
        <v>10347</v>
      </c>
      <c r="L5753">
        <f t="shared" si="459"/>
        <v>3839715757</v>
      </c>
      <c r="M5753" t="str">
        <f t="shared" si="460"/>
        <v>Xã Thọ Phú</v>
      </c>
      <c r="N5753">
        <f t="shared" si="461"/>
        <v>38397</v>
      </c>
      <c r="O5753" t="str">
        <f t="shared" si="457"/>
        <v>3</v>
      </c>
      <c r="AC5753" t="s">
        <v>10858</v>
      </c>
      <c r="AD5753" t="s">
        <v>10907</v>
      </c>
      <c r="AE5753" t="s">
        <v>10921</v>
      </c>
      <c r="AF5753" t="str">
        <f t="shared" si="458"/>
        <v>4041316735</v>
      </c>
    </row>
    <row r="5754" spans="8:32" ht="16.5" customHeight="1" x14ac:dyDescent="0.25">
      <c r="H5754" t="s">
        <v>9703</v>
      </c>
      <c r="I5754" t="s">
        <v>10293</v>
      </c>
      <c r="J5754" t="s">
        <v>10348</v>
      </c>
      <c r="K5754" t="s">
        <v>10349</v>
      </c>
      <c r="L5754">
        <f t="shared" si="459"/>
        <v>3839715760</v>
      </c>
      <c r="M5754" t="str">
        <f t="shared" si="460"/>
        <v>Xã Thọ Vực</v>
      </c>
      <c r="N5754">
        <f t="shared" si="461"/>
        <v>38397</v>
      </c>
      <c r="O5754" t="str">
        <f t="shared" si="457"/>
        <v>3</v>
      </c>
      <c r="AC5754" t="s">
        <v>10858</v>
      </c>
      <c r="AD5754" t="s">
        <v>10923</v>
      </c>
      <c r="AE5754" t="s">
        <v>10925</v>
      </c>
      <c r="AF5754" t="str">
        <f t="shared" si="458"/>
        <v>4041416939</v>
      </c>
    </row>
    <row r="5755" spans="8:32" ht="16.5" customHeight="1" x14ac:dyDescent="0.25">
      <c r="H5755" t="s">
        <v>9703</v>
      </c>
      <c r="I5755" t="s">
        <v>10293</v>
      </c>
      <c r="J5755" t="s">
        <v>10350</v>
      </c>
      <c r="K5755" t="s">
        <v>10351</v>
      </c>
      <c r="L5755">
        <f t="shared" si="459"/>
        <v>3839715763</v>
      </c>
      <c r="M5755" t="str">
        <f t="shared" si="460"/>
        <v>Xã Thọ Thế</v>
      </c>
      <c r="N5755">
        <f t="shared" si="461"/>
        <v>38397</v>
      </c>
      <c r="O5755" t="str">
        <f t="shared" si="457"/>
        <v>3</v>
      </c>
      <c r="AC5755" t="s">
        <v>10858</v>
      </c>
      <c r="AD5755" t="s">
        <v>10923</v>
      </c>
      <c r="AE5755" t="s">
        <v>10927</v>
      </c>
      <c r="AF5755" t="str">
        <f t="shared" si="458"/>
        <v>4041416993</v>
      </c>
    </row>
    <row r="5756" spans="8:32" ht="16.5" customHeight="1" x14ac:dyDescent="0.25">
      <c r="H5756" t="s">
        <v>9703</v>
      </c>
      <c r="I5756" t="s">
        <v>10293</v>
      </c>
      <c r="J5756" t="s">
        <v>10352</v>
      </c>
      <c r="K5756" t="s">
        <v>10353</v>
      </c>
      <c r="L5756">
        <f t="shared" si="459"/>
        <v>3839715766</v>
      </c>
      <c r="M5756" t="str">
        <f t="shared" si="460"/>
        <v>Xã Nông Trường</v>
      </c>
      <c r="N5756">
        <f t="shared" si="461"/>
        <v>38397</v>
      </c>
      <c r="O5756" t="str">
        <f t="shared" si="457"/>
        <v>3</v>
      </c>
      <c r="AC5756" t="s">
        <v>10858</v>
      </c>
      <c r="AD5756" t="s">
        <v>10923</v>
      </c>
      <c r="AE5756" t="s">
        <v>10929</v>
      </c>
      <c r="AF5756" t="str">
        <f t="shared" si="458"/>
        <v>4041416994</v>
      </c>
    </row>
    <row r="5757" spans="8:32" ht="16.5" customHeight="1" x14ac:dyDescent="0.25">
      <c r="H5757" t="s">
        <v>9703</v>
      </c>
      <c r="I5757" t="s">
        <v>10293</v>
      </c>
      <c r="J5757" t="s">
        <v>10354</v>
      </c>
      <c r="K5757" t="s">
        <v>4330</v>
      </c>
      <c r="L5757">
        <f t="shared" si="459"/>
        <v>3839715769</v>
      </c>
      <c r="M5757" t="str">
        <f t="shared" si="460"/>
        <v>Xã Bình Sơn</v>
      </c>
      <c r="N5757">
        <f t="shared" si="461"/>
        <v>38397</v>
      </c>
      <c r="O5757" t="str">
        <f t="shared" si="457"/>
        <v>3</v>
      </c>
      <c r="AC5757" t="s">
        <v>10858</v>
      </c>
      <c r="AD5757" t="s">
        <v>10923</v>
      </c>
      <c r="AE5757" t="s">
        <v>10931</v>
      </c>
      <c r="AF5757" t="str">
        <f t="shared" si="458"/>
        <v>4041417002</v>
      </c>
    </row>
    <row r="5758" spans="8:32" ht="16.5" customHeight="1" x14ac:dyDescent="0.25">
      <c r="H5758" t="s">
        <v>9703</v>
      </c>
      <c r="I5758" t="s">
        <v>10355</v>
      </c>
      <c r="K5758" t="s">
        <v>10356</v>
      </c>
      <c r="L5758">
        <f t="shared" si="459"/>
        <v>38398</v>
      </c>
      <c r="M5758" t="str">
        <f t="shared" si="460"/>
        <v>Huyện Thiệu Hoá</v>
      </c>
      <c r="N5758">
        <f t="shared" si="461"/>
        <v>38</v>
      </c>
      <c r="O5758" t="str">
        <f t="shared" si="457"/>
        <v>2</v>
      </c>
      <c r="AC5758" t="s">
        <v>10858</v>
      </c>
      <c r="AD5758" t="s">
        <v>10923</v>
      </c>
      <c r="AE5758" t="s">
        <v>10932</v>
      </c>
      <c r="AF5758" t="str">
        <f t="shared" si="458"/>
        <v>4041417003</v>
      </c>
    </row>
    <row r="5759" spans="8:32" ht="16.5" customHeight="1" x14ac:dyDescent="0.25">
      <c r="H5759" t="s">
        <v>9703</v>
      </c>
      <c r="I5759" t="s">
        <v>10355</v>
      </c>
      <c r="J5759" t="s">
        <v>10357</v>
      </c>
      <c r="K5759" t="s">
        <v>10358</v>
      </c>
      <c r="L5759">
        <f t="shared" si="459"/>
        <v>3839815772</v>
      </c>
      <c r="M5759" t="str">
        <f t="shared" si="460"/>
        <v>Thị trấn Vạn Hà</v>
      </c>
      <c r="N5759">
        <f t="shared" si="461"/>
        <v>38398</v>
      </c>
      <c r="O5759" t="str">
        <f t="shared" si="457"/>
        <v>3</v>
      </c>
      <c r="AC5759" t="s">
        <v>10858</v>
      </c>
      <c r="AD5759" t="s">
        <v>10923</v>
      </c>
      <c r="AE5759" t="s">
        <v>10934</v>
      </c>
      <c r="AF5759" t="str">
        <f t="shared" si="458"/>
        <v>4041417005</v>
      </c>
    </row>
    <row r="5760" spans="8:32" ht="16.5" customHeight="1" x14ac:dyDescent="0.25">
      <c r="H5760" t="s">
        <v>9703</v>
      </c>
      <c r="I5760" t="s">
        <v>10355</v>
      </c>
      <c r="J5760" t="s">
        <v>10359</v>
      </c>
      <c r="K5760" t="s">
        <v>10360</v>
      </c>
      <c r="L5760">
        <f t="shared" si="459"/>
        <v>3839815775</v>
      </c>
      <c r="M5760" t="str">
        <f t="shared" si="460"/>
        <v>Xã Thiệu Ngọc</v>
      </c>
      <c r="N5760">
        <f t="shared" si="461"/>
        <v>38398</v>
      </c>
      <c r="O5760" t="str">
        <f t="shared" si="457"/>
        <v>3</v>
      </c>
      <c r="AC5760" t="s">
        <v>10858</v>
      </c>
      <c r="AD5760" t="s">
        <v>10923</v>
      </c>
      <c r="AE5760" t="s">
        <v>10936</v>
      </c>
      <c r="AF5760" t="str">
        <f t="shared" si="458"/>
        <v>4041417008</v>
      </c>
    </row>
    <row r="5761" spans="8:32" ht="16.5" customHeight="1" x14ac:dyDescent="0.25">
      <c r="H5761" t="s">
        <v>9703</v>
      </c>
      <c r="I5761" t="s">
        <v>10355</v>
      </c>
      <c r="J5761" t="s">
        <v>10361</v>
      </c>
      <c r="K5761" t="s">
        <v>10362</v>
      </c>
      <c r="L5761">
        <f t="shared" si="459"/>
        <v>3839815778</v>
      </c>
      <c r="M5761" t="str">
        <f t="shared" si="460"/>
        <v>Xã Thiệu Vũ</v>
      </c>
      <c r="N5761">
        <f t="shared" si="461"/>
        <v>38398</v>
      </c>
      <c r="O5761" t="str">
        <f t="shared" si="457"/>
        <v>3</v>
      </c>
      <c r="AC5761" t="s">
        <v>10858</v>
      </c>
      <c r="AD5761" t="s">
        <v>10923</v>
      </c>
      <c r="AE5761" t="s">
        <v>10938</v>
      </c>
      <c r="AF5761" t="str">
        <f t="shared" si="458"/>
        <v>4041417011</v>
      </c>
    </row>
    <row r="5762" spans="8:32" ht="16.5" customHeight="1" x14ac:dyDescent="0.25">
      <c r="H5762" t="s">
        <v>9703</v>
      </c>
      <c r="I5762" t="s">
        <v>10355</v>
      </c>
      <c r="J5762" t="s">
        <v>10363</v>
      </c>
      <c r="K5762" t="s">
        <v>10364</v>
      </c>
      <c r="L5762">
        <f t="shared" si="459"/>
        <v>3839815781</v>
      </c>
      <c r="M5762" t="str">
        <f t="shared" si="460"/>
        <v>Xã Thiệu Phúc</v>
      </c>
      <c r="N5762">
        <f t="shared" si="461"/>
        <v>38398</v>
      </c>
      <c r="O5762" t="str">
        <f t="shared" si="457"/>
        <v>3</v>
      </c>
      <c r="AC5762" t="s">
        <v>10858</v>
      </c>
      <c r="AD5762" t="s">
        <v>10923</v>
      </c>
      <c r="AE5762" t="s">
        <v>10940</v>
      </c>
      <c r="AF5762" t="str">
        <f t="shared" si="458"/>
        <v>4041417014</v>
      </c>
    </row>
    <row r="5763" spans="8:32" ht="16.5" customHeight="1" x14ac:dyDescent="0.25">
      <c r="H5763" t="s">
        <v>9703</v>
      </c>
      <c r="I5763" t="s">
        <v>10355</v>
      </c>
      <c r="J5763" t="s">
        <v>10365</v>
      </c>
      <c r="K5763" t="s">
        <v>10366</v>
      </c>
      <c r="L5763">
        <f t="shared" si="459"/>
        <v>3839815784</v>
      </c>
      <c r="M5763" t="str">
        <f t="shared" si="460"/>
        <v>Xã Thiệu Tiến</v>
      </c>
      <c r="N5763">
        <f t="shared" si="461"/>
        <v>38398</v>
      </c>
      <c r="O5763" t="str">
        <f t="shared" ref="O5763:O5826" si="462">IF(AND(LEN(I5763) &gt; 0, LEN(J5763) = 0), "2", IF(LEN(J5763) &gt;0, "3", "1"))</f>
        <v>3</v>
      </c>
      <c r="AC5763" t="s">
        <v>10858</v>
      </c>
      <c r="AD5763" t="s">
        <v>10923</v>
      </c>
      <c r="AE5763" t="s">
        <v>10941</v>
      </c>
      <c r="AF5763" t="str">
        <f t="shared" ref="AF5763:AF5826" si="463">CONCATENATE(AC5763,AD5763,AE5763)</f>
        <v>4041417017</v>
      </c>
    </row>
    <row r="5764" spans="8:32" ht="16.5" customHeight="1" x14ac:dyDescent="0.25">
      <c r="H5764" t="s">
        <v>9703</v>
      </c>
      <c r="I5764" t="s">
        <v>10355</v>
      </c>
      <c r="J5764" t="s">
        <v>10367</v>
      </c>
      <c r="K5764" t="s">
        <v>10368</v>
      </c>
      <c r="L5764">
        <f t="shared" ref="L5764:L5827" si="464">_xlfn.NUMBERVALUE( H5764&amp;I5764&amp;J5764)</f>
        <v>3839815787</v>
      </c>
      <c r="M5764" t="str">
        <f t="shared" ref="M5764:M5827" si="465">K5764</f>
        <v>Xã Thiệu Công</v>
      </c>
      <c r="N5764">
        <f t="shared" ref="N5764:N5827" si="466">IF(AND(LEN(I5764) &gt; 0, LEN(J5764) = 0),_xlfn.NUMBERVALUE(H5764), IF(LEN(J5764) &gt;0, _xlfn.NUMBERVALUE(H5764&amp;I5764), ""))</f>
        <v>38398</v>
      </c>
      <c r="O5764" t="str">
        <f t="shared" si="462"/>
        <v>3</v>
      </c>
      <c r="AC5764" t="s">
        <v>10858</v>
      </c>
      <c r="AD5764" t="s">
        <v>10943</v>
      </c>
      <c r="AE5764" t="s">
        <v>10945</v>
      </c>
      <c r="AF5764" t="str">
        <f t="shared" si="463"/>
        <v>4041516738</v>
      </c>
    </row>
    <row r="5765" spans="8:32" ht="16.5" customHeight="1" x14ac:dyDescent="0.25">
      <c r="H5765" t="s">
        <v>9703</v>
      </c>
      <c r="I5765" t="s">
        <v>10355</v>
      </c>
      <c r="J5765" t="s">
        <v>10369</v>
      </c>
      <c r="K5765" t="s">
        <v>10370</v>
      </c>
      <c r="L5765">
        <f t="shared" si="464"/>
        <v>3839815790</v>
      </c>
      <c r="M5765" t="str">
        <f t="shared" si="465"/>
        <v>Xã Thiệu Phú</v>
      </c>
      <c r="N5765">
        <f t="shared" si="466"/>
        <v>38398</v>
      </c>
      <c r="O5765" t="str">
        <f t="shared" si="462"/>
        <v>3</v>
      </c>
      <c r="AC5765" t="s">
        <v>10858</v>
      </c>
      <c r="AD5765" t="s">
        <v>10943</v>
      </c>
      <c r="AE5765" t="s">
        <v>10947</v>
      </c>
      <c r="AF5765" t="str">
        <f t="shared" si="463"/>
        <v>4041516741</v>
      </c>
    </row>
    <row r="5766" spans="8:32" ht="16.5" customHeight="1" x14ac:dyDescent="0.25">
      <c r="H5766" t="s">
        <v>9703</v>
      </c>
      <c r="I5766" t="s">
        <v>10355</v>
      </c>
      <c r="J5766" t="s">
        <v>10371</v>
      </c>
      <c r="K5766" t="s">
        <v>10372</v>
      </c>
      <c r="L5766">
        <f t="shared" si="464"/>
        <v>3839815793</v>
      </c>
      <c r="M5766" t="str">
        <f t="shared" si="465"/>
        <v>Xã Thiệu Long</v>
      </c>
      <c r="N5766">
        <f t="shared" si="466"/>
        <v>38398</v>
      </c>
      <c r="O5766" t="str">
        <f t="shared" si="462"/>
        <v>3</v>
      </c>
      <c r="AC5766" t="s">
        <v>10858</v>
      </c>
      <c r="AD5766" t="s">
        <v>10943</v>
      </c>
      <c r="AE5766" t="s">
        <v>10949</v>
      </c>
      <c r="AF5766" t="str">
        <f t="shared" si="463"/>
        <v>4041516744</v>
      </c>
    </row>
    <row r="5767" spans="8:32" ht="16.5" customHeight="1" x14ac:dyDescent="0.25">
      <c r="H5767" t="s">
        <v>9703</v>
      </c>
      <c r="I5767" t="s">
        <v>10355</v>
      </c>
      <c r="J5767" t="s">
        <v>10373</v>
      </c>
      <c r="K5767" t="s">
        <v>10374</v>
      </c>
      <c r="L5767">
        <f t="shared" si="464"/>
        <v>3839815796</v>
      </c>
      <c r="M5767" t="str">
        <f t="shared" si="465"/>
        <v>Xã Thiệu Giang</v>
      </c>
      <c r="N5767">
        <f t="shared" si="466"/>
        <v>38398</v>
      </c>
      <c r="O5767" t="str">
        <f t="shared" si="462"/>
        <v>3</v>
      </c>
      <c r="AC5767" t="s">
        <v>10858</v>
      </c>
      <c r="AD5767" t="s">
        <v>10943</v>
      </c>
      <c r="AE5767" t="s">
        <v>10950</v>
      </c>
      <c r="AF5767" t="str">
        <f t="shared" si="463"/>
        <v>4041516747</v>
      </c>
    </row>
    <row r="5768" spans="8:32" ht="16.5" customHeight="1" x14ac:dyDescent="0.25">
      <c r="H5768" t="s">
        <v>9703</v>
      </c>
      <c r="I5768" t="s">
        <v>10355</v>
      </c>
      <c r="J5768" t="s">
        <v>10375</v>
      </c>
      <c r="K5768" t="s">
        <v>10376</v>
      </c>
      <c r="L5768">
        <f t="shared" si="464"/>
        <v>3839815799</v>
      </c>
      <c r="M5768" t="str">
        <f t="shared" si="465"/>
        <v>Xã Thiệu Duy</v>
      </c>
      <c r="N5768">
        <f t="shared" si="466"/>
        <v>38398</v>
      </c>
      <c r="O5768" t="str">
        <f t="shared" si="462"/>
        <v>3</v>
      </c>
      <c r="AC5768" t="s">
        <v>10858</v>
      </c>
      <c r="AD5768" t="s">
        <v>10943</v>
      </c>
      <c r="AE5768" t="s">
        <v>10952</v>
      </c>
      <c r="AF5768" t="str">
        <f t="shared" si="463"/>
        <v>4041516750</v>
      </c>
    </row>
    <row r="5769" spans="8:32" ht="16.5" customHeight="1" x14ac:dyDescent="0.25">
      <c r="H5769" t="s">
        <v>9703</v>
      </c>
      <c r="I5769" t="s">
        <v>10355</v>
      </c>
      <c r="J5769" t="s">
        <v>10377</v>
      </c>
      <c r="K5769" t="s">
        <v>10378</v>
      </c>
      <c r="L5769">
        <f t="shared" si="464"/>
        <v>3839815802</v>
      </c>
      <c r="M5769" t="str">
        <f t="shared" si="465"/>
        <v>Xã Thiệu Nguyên</v>
      </c>
      <c r="N5769">
        <f t="shared" si="466"/>
        <v>38398</v>
      </c>
      <c r="O5769" t="str">
        <f t="shared" si="462"/>
        <v>3</v>
      </c>
      <c r="AC5769" t="s">
        <v>10858</v>
      </c>
      <c r="AD5769" t="s">
        <v>10943</v>
      </c>
      <c r="AE5769" t="s">
        <v>10953</v>
      </c>
      <c r="AF5769" t="str">
        <f t="shared" si="463"/>
        <v>4041516753</v>
      </c>
    </row>
    <row r="5770" spans="8:32" ht="16.5" customHeight="1" x14ac:dyDescent="0.25">
      <c r="H5770" t="s">
        <v>9703</v>
      </c>
      <c r="I5770" t="s">
        <v>10355</v>
      </c>
      <c r="J5770" t="s">
        <v>10379</v>
      </c>
      <c r="K5770" t="s">
        <v>10380</v>
      </c>
      <c r="L5770">
        <f t="shared" si="464"/>
        <v>3839815805</v>
      </c>
      <c r="M5770" t="str">
        <f t="shared" si="465"/>
        <v>Xã Thiệu Hợp</v>
      </c>
      <c r="N5770">
        <f t="shared" si="466"/>
        <v>38398</v>
      </c>
      <c r="O5770" t="str">
        <f t="shared" si="462"/>
        <v>3</v>
      </c>
      <c r="AC5770" t="s">
        <v>10858</v>
      </c>
      <c r="AD5770" t="s">
        <v>10943</v>
      </c>
      <c r="AE5770" t="s">
        <v>10955</v>
      </c>
      <c r="AF5770" t="str">
        <f t="shared" si="463"/>
        <v>4041516756</v>
      </c>
    </row>
    <row r="5771" spans="8:32" ht="16.5" customHeight="1" x14ac:dyDescent="0.25">
      <c r="H5771" t="s">
        <v>9703</v>
      </c>
      <c r="I5771" t="s">
        <v>10355</v>
      </c>
      <c r="J5771" t="s">
        <v>10381</v>
      </c>
      <c r="K5771" t="s">
        <v>10382</v>
      </c>
      <c r="L5771">
        <f t="shared" si="464"/>
        <v>3839815808</v>
      </c>
      <c r="M5771" t="str">
        <f t="shared" si="465"/>
        <v>Xã Thiệu Thịnh</v>
      </c>
      <c r="N5771">
        <f t="shared" si="466"/>
        <v>38398</v>
      </c>
      <c r="O5771" t="str">
        <f t="shared" si="462"/>
        <v>3</v>
      </c>
      <c r="AC5771" t="s">
        <v>10858</v>
      </c>
      <c r="AD5771" t="s">
        <v>10943</v>
      </c>
      <c r="AE5771" t="s">
        <v>10956</v>
      </c>
      <c r="AF5771" t="str">
        <f t="shared" si="463"/>
        <v>4041516759</v>
      </c>
    </row>
    <row r="5772" spans="8:32" ht="16.5" customHeight="1" x14ac:dyDescent="0.25">
      <c r="H5772" t="s">
        <v>9703</v>
      </c>
      <c r="I5772" t="s">
        <v>10355</v>
      </c>
      <c r="J5772" t="s">
        <v>10383</v>
      </c>
      <c r="K5772" t="s">
        <v>10384</v>
      </c>
      <c r="L5772">
        <f t="shared" si="464"/>
        <v>3839815811</v>
      </c>
      <c r="M5772" t="str">
        <f t="shared" si="465"/>
        <v>Xã Thiệu Quang</v>
      </c>
      <c r="N5772">
        <f t="shared" si="466"/>
        <v>38398</v>
      </c>
      <c r="O5772" t="str">
        <f t="shared" si="462"/>
        <v>3</v>
      </c>
      <c r="AC5772" t="s">
        <v>10858</v>
      </c>
      <c r="AD5772" t="s">
        <v>10943</v>
      </c>
      <c r="AE5772" t="s">
        <v>10958</v>
      </c>
      <c r="AF5772" t="str">
        <f t="shared" si="463"/>
        <v>4041516762</v>
      </c>
    </row>
    <row r="5773" spans="8:32" ht="16.5" customHeight="1" x14ac:dyDescent="0.25">
      <c r="H5773" t="s">
        <v>9703</v>
      </c>
      <c r="I5773" t="s">
        <v>10355</v>
      </c>
      <c r="J5773" t="s">
        <v>10385</v>
      </c>
      <c r="K5773" t="s">
        <v>10386</v>
      </c>
      <c r="L5773">
        <f t="shared" si="464"/>
        <v>3839815814</v>
      </c>
      <c r="M5773" t="str">
        <f t="shared" si="465"/>
        <v>Xã Thiệu Thành</v>
      </c>
      <c r="N5773">
        <f t="shared" si="466"/>
        <v>38398</v>
      </c>
      <c r="O5773" t="str">
        <f t="shared" si="462"/>
        <v>3</v>
      </c>
      <c r="AC5773" t="s">
        <v>10858</v>
      </c>
      <c r="AD5773" t="s">
        <v>10943</v>
      </c>
      <c r="AE5773" t="s">
        <v>10959</v>
      </c>
      <c r="AF5773" t="str">
        <f t="shared" si="463"/>
        <v>4041516763</v>
      </c>
    </row>
    <row r="5774" spans="8:32" ht="16.5" customHeight="1" x14ac:dyDescent="0.25">
      <c r="H5774" t="s">
        <v>9703</v>
      </c>
      <c r="I5774" t="s">
        <v>10355</v>
      </c>
      <c r="J5774" t="s">
        <v>10387</v>
      </c>
      <c r="K5774" t="s">
        <v>10388</v>
      </c>
      <c r="L5774">
        <f t="shared" si="464"/>
        <v>3839815817</v>
      </c>
      <c r="M5774" t="str">
        <f t="shared" si="465"/>
        <v>Xã Thiệu Toán</v>
      </c>
      <c r="N5774">
        <f t="shared" si="466"/>
        <v>38398</v>
      </c>
      <c r="O5774" t="str">
        <f t="shared" si="462"/>
        <v>3</v>
      </c>
      <c r="AC5774" t="s">
        <v>10858</v>
      </c>
      <c r="AD5774" t="s">
        <v>10943</v>
      </c>
      <c r="AE5774" t="s">
        <v>10960</v>
      </c>
      <c r="AF5774" t="str">
        <f t="shared" si="463"/>
        <v>4041516765</v>
      </c>
    </row>
    <row r="5775" spans="8:32" ht="16.5" customHeight="1" x14ac:dyDescent="0.25">
      <c r="H5775" t="s">
        <v>9703</v>
      </c>
      <c r="I5775" t="s">
        <v>10355</v>
      </c>
      <c r="J5775" t="s">
        <v>10389</v>
      </c>
      <c r="K5775" t="s">
        <v>10390</v>
      </c>
      <c r="L5775">
        <f t="shared" si="464"/>
        <v>3839815820</v>
      </c>
      <c r="M5775" t="str">
        <f t="shared" si="465"/>
        <v>Xã Thiệu Chính</v>
      </c>
      <c r="N5775">
        <f t="shared" si="466"/>
        <v>38398</v>
      </c>
      <c r="O5775" t="str">
        <f t="shared" si="462"/>
        <v>3</v>
      </c>
      <c r="AC5775" t="s">
        <v>10858</v>
      </c>
      <c r="AD5775" t="s">
        <v>10943</v>
      </c>
      <c r="AE5775" t="s">
        <v>10962</v>
      </c>
      <c r="AF5775" t="str">
        <f t="shared" si="463"/>
        <v>4041516768</v>
      </c>
    </row>
    <row r="5776" spans="8:32" ht="16.5" customHeight="1" x14ac:dyDescent="0.25">
      <c r="H5776" t="s">
        <v>9703</v>
      </c>
      <c r="I5776" t="s">
        <v>10355</v>
      </c>
      <c r="J5776" t="s">
        <v>10391</v>
      </c>
      <c r="K5776" t="s">
        <v>10392</v>
      </c>
      <c r="L5776">
        <f t="shared" si="464"/>
        <v>3839815823</v>
      </c>
      <c r="M5776" t="str">
        <f t="shared" si="465"/>
        <v>Xã Thiệu Hòa</v>
      </c>
      <c r="N5776">
        <f t="shared" si="466"/>
        <v>38398</v>
      </c>
      <c r="O5776" t="str">
        <f t="shared" si="462"/>
        <v>3</v>
      </c>
      <c r="AC5776" t="s">
        <v>10858</v>
      </c>
      <c r="AD5776" t="s">
        <v>10943</v>
      </c>
      <c r="AE5776" t="s">
        <v>10964</v>
      </c>
      <c r="AF5776" t="str">
        <f t="shared" si="463"/>
        <v>4041516771</v>
      </c>
    </row>
    <row r="5777" spans="8:32" ht="16.5" customHeight="1" x14ac:dyDescent="0.25">
      <c r="H5777" t="s">
        <v>9703</v>
      </c>
      <c r="I5777" t="s">
        <v>10355</v>
      </c>
      <c r="J5777" t="s">
        <v>10393</v>
      </c>
      <c r="K5777" t="s">
        <v>10394</v>
      </c>
      <c r="L5777">
        <f t="shared" si="464"/>
        <v>3839815826</v>
      </c>
      <c r="M5777" t="str">
        <f t="shared" si="465"/>
        <v>Xã Thiệu Minh</v>
      </c>
      <c r="N5777">
        <f t="shared" si="466"/>
        <v>38398</v>
      </c>
      <c r="O5777" t="str">
        <f t="shared" si="462"/>
        <v>3</v>
      </c>
      <c r="AC5777" t="s">
        <v>10858</v>
      </c>
      <c r="AD5777" t="s">
        <v>10943</v>
      </c>
      <c r="AE5777" t="s">
        <v>10965</v>
      </c>
      <c r="AF5777" t="str">
        <f t="shared" si="463"/>
        <v>4041516774</v>
      </c>
    </row>
    <row r="5778" spans="8:32" ht="16.5" customHeight="1" x14ac:dyDescent="0.25">
      <c r="H5778" t="s">
        <v>9703</v>
      </c>
      <c r="I5778" t="s">
        <v>10355</v>
      </c>
      <c r="J5778" t="s">
        <v>10395</v>
      </c>
      <c r="K5778" t="s">
        <v>10396</v>
      </c>
      <c r="L5778">
        <f t="shared" si="464"/>
        <v>3839815829</v>
      </c>
      <c r="M5778" t="str">
        <f t="shared" si="465"/>
        <v>Xã Thiệu Tâm</v>
      </c>
      <c r="N5778">
        <f t="shared" si="466"/>
        <v>38398</v>
      </c>
      <c r="O5778" t="str">
        <f t="shared" si="462"/>
        <v>3</v>
      </c>
      <c r="AC5778" t="s">
        <v>10858</v>
      </c>
      <c r="AD5778" t="s">
        <v>10967</v>
      </c>
      <c r="AE5778" t="s">
        <v>10969</v>
      </c>
      <c r="AF5778" t="str">
        <f t="shared" si="463"/>
        <v>4041616777</v>
      </c>
    </row>
    <row r="5779" spans="8:32" ht="16.5" customHeight="1" x14ac:dyDescent="0.25">
      <c r="H5779" t="s">
        <v>9703</v>
      </c>
      <c r="I5779" t="s">
        <v>10355</v>
      </c>
      <c r="J5779" t="s">
        <v>10397</v>
      </c>
      <c r="K5779" t="s">
        <v>10398</v>
      </c>
      <c r="L5779">
        <f t="shared" si="464"/>
        <v>3839815832</v>
      </c>
      <c r="M5779" t="str">
        <f t="shared" si="465"/>
        <v>Xã Thiệu Viên</v>
      </c>
      <c r="N5779">
        <f t="shared" si="466"/>
        <v>38398</v>
      </c>
      <c r="O5779" t="str">
        <f t="shared" si="462"/>
        <v>3</v>
      </c>
      <c r="AC5779" t="s">
        <v>10858</v>
      </c>
      <c r="AD5779" t="s">
        <v>10967</v>
      </c>
      <c r="AE5779" t="s">
        <v>10971</v>
      </c>
      <c r="AF5779" t="str">
        <f t="shared" si="463"/>
        <v>4041616780</v>
      </c>
    </row>
    <row r="5780" spans="8:32" ht="16.5" customHeight="1" x14ac:dyDescent="0.25">
      <c r="H5780" t="s">
        <v>9703</v>
      </c>
      <c r="I5780" t="s">
        <v>10355</v>
      </c>
      <c r="J5780" t="s">
        <v>10399</v>
      </c>
      <c r="K5780" t="s">
        <v>10400</v>
      </c>
      <c r="L5780">
        <f t="shared" si="464"/>
        <v>3839815835</v>
      </c>
      <c r="M5780" t="str">
        <f t="shared" si="465"/>
        <v>Xã Thiệu Lý</v>
      </c>
      <c r="N5780">
        <f t="shared" si="466"/>
        <v>38398</v>
      </c>
      <c r="O5780" t="str">
        <f t="shared" si="462"/>
        <v>3</v>
      </c>
      <c r="AC5780" t="s">
        <v>10858</v>
      </c>
      <c r="AD5780" t="s">
        <v>10967</v>
      </c>
      <c r="AE5780" t="s">
        <v>10973</v>
      </c>
      <c r="AF5780" t="str">
        <f t="shared" si="463"/>
        <v>4041616783</v>
      </c>
    </row>
    <row r="5781" spans="8:32" ht="16.5" customHeight="1" x14ac:dyDescent="0.25">
      <c r="H5781" t="s">
        <v>9703</v>
      </c>
      <c r="I5781" t="s">
        <v>10355</v>
      </c>
      <c r="J5781" t="s">
        <v>10401</v>
      </c>
      <c r="K5781" t="s">
        <v>10402</v>
      </c>
      <c r="L5781">
        <f t="shared" si="464"/>
        <v>3839815838</v>
      </c>
      <c r="M5781" t="str">
        <f t="shared" si="465"/>
        <v>Xã Thiệu Vận</v>
      </c>
      <c r="N5781">
        <f t="shared" si="466"/>
        <v>38398</v>
      </c>
      <c r="O5781" t="str">
        <f t="shared" si="462"/>
        <v>3</v>
      </c>
      <c r="AC5781" t="s">
        <v>10858</v>
      </c>
      <c r="AD5781" t="s">
        <v>10967</v>
      </c>
      <c r="AE5781" t="s">
        <v>10975</v>
      </c>
      <c r="AF5781" t="str">
        <f t="shared" si="463"/>
        <v>4041616786</v>
      </c>
    </row>
    <row r="5782" spans="8:32" ht="16.5" customHeight="1" x14ac:dyDescent="0.25">
      <c r="H5782" t="s">
        <v>9703</v>
      </c>
      <c r="I5782" t="s">
        <v>10355</v>
      </c>
      <c r="J5782" t="s">
        <v>10403</v>
      </c>
      <c r="K5782" t="s">
        <v>10404</v>
      </c>
      <c r="L5782">
        <f t="shared" si="464"/>
        <v>3839815841</v>
      </c>
      <c r="M5782" t="str">
        <f t="shared" si="465"/>
        <v>Xã Thiệu Trung</v>
      </c>
      <c r="N5782">
        <f t="shared" si="466"/>
        <v>38398</v>
      </c>
      <c r="O5782" t="str">
        <f t="shared" si="462"/>
        <v>3</v>
      </c>
      <c r="AC5782" t="s">
        <v>10858</v>
      </c>
      <c r="AD5782" t="s">
        <v>10967</v>
      </c>
      <c r="AE5782" t="s">
        <v>10977</v>
      </c>
      <c r="AF5782" t="str">
        <f t="shared" si="463"/>
        <v>4041616789</v>
      </c>
    </row>
    <row r="5783" spans="8:32" ht="16.5" customHeight="1" x14ac:dyDescent="0.25">
      <c r="H5783" t="s">
        <v>9703</v>
      </c>
      <c r="I5783" t="s">
        <v>10355</v>
      </c>
      <c r="J5783" t="s">
        <v>10405</v>
      </c>
      <c r="K5783" t="s">
        <v>10406</v>
      </c>
      <c r="L5783">
        <f t="shared" si="464"/>
        <v>3839815844</v>
      </c>
      <c r="M5783" t="str">
        <f t="shared" si="465"/>
        <v>Xã Thiệu Đô</v>
      </c>
      <c r="N5783">
        <f t="shared" si="466"/>
        <v>38398</v>
      </c>
      <c r="O5783" t="str">
        <f t="shared" si="462"/>
        <v>3</v>
      </c>
      <c r="AC5783" t="s">
        <v>10858</v>
      </c>
      <c r="AD5783" t="s">
        <v>10967</v>
      </c>
      <c r="AE5783" t="s">
        <v>10979</v>
      </c>
      <c r="AF5783" t="str">
        <f t="shared" si="463"/>
        <v>4041616792</v>
      </c>
    </row>
    <row r="5784" spans="8:32" ht="16.5" customHeight="1" x14ac:dyDescent="0.25">
      <c r="H5784" t="s">
        <v>9703</v>
      </c>
      <c r="I5784" t="s">
        <v>10355</v>
      </c>
      <c r="J5784" t="s">
        <v>10407</v>
      </c>
      <c r="K5784" t="s">
        <v>10408</v>
      </c>
      <c r="L5784">
        <f t="shared" si="464"/>
        <v>3839815847</v>
      </c>
      <c r="M5784" t="str">
        <f t="shared" si="465"/>
        <v>Xã Thiệu Châu</v>
      </c>
      <c r="N5784">
        <f t="shared" si="466"/>
        <v>38398</v>
      </c>
      <c r="O5784" t="str">
        <f t="shared" si="462"/>
        <v>3</v>
      </c>
      <c r="AC5784" t="s">
        <v>10858</v>
      </c>
      <c r="AD5784" t="s">
        <v>10967</v>
      </c>
      <c r="AE5784" t="s">
        <v>10981</v>
      </c>
      <c r="AF5784" t="str">
        <f t="shared" si="463"/>
        <v>4041616795</v>
      </c>
    </row>
    <row r="5785" spans="8:32" ht="16.5" customHeight="1" x14ac:dyDescent="0.25">
      <c r="H5785" t="s">
        <v>9703</v>
      </c>
      <c r="I5785" t="s">
        <v>10355</v>
      </c>
      <c r="J5785" t="s">
        <v>10409</v>
      </c>
      <c r="K5785" t="s">
        <v>10410</v>
      </c>
      <c r="L5785">
        <f t="shared" si="464"/>
        <v>3839815853</v>
      </c>
      <c r="M5785" t="str">
        <f t="shared" si="465"/>
        <v>Xã Thiệu Giao</v>
      </c>
      <c r="N5785">
        <f t="shared" si="466"/>
        <v>38398</v>
      </c>
      <c r="O5785" t="str">
        <f t="shared" si="462"/>
        <v>3</v>
      </c>
      <c r="AC5785" t="s">
        <v>10858</v>
      </c>
      <c r="AD5785" t="s">
        <v>10967</v>
      </c>
      <c r="AE5785" t="s">
        <v>10983</v>
      </c>
      <c r="AF5785" t="str">
        <f t="shared" si="463"/>
        <v>4041616798</v>
      </c>
    </row>
    <row r="5786" spans="8:32" ht="16.5" customHeight="1" x14ac:dyDescent="0.25">
      <c r="H5786" t="s">
        <v>9703</v>
      </c>
      <c r="I5786" t="s">
        <v>10355</v>
      </c>
      <c r="J5786" t="s">
        <v>10411</v>
      </c>
      <c r="K5786" t="s">
        <v>10412</v>
      </c>
      <c r="L5786">
        <f t="shared" si="464"/>
        <v>3839815862</v>
      </c>
      <c r="M5786" t="str">
        <f t="shared" si="465"/>
        <v>Xã Thiệu Tân</v>
      </c>
      <c r="N5786">
        <f t="shared" si="466"/>
        <v>38398</v>
      </c>
      <c r="O5786" t="str">
        <f t="shared" si="462"/>
        <v>3</v>
      </c>
      <c r="AC5786" t="s">
        <v>10858</v>
      </c>
      <c r="AD5786" t="s">
        <v>10967</v>
      </c>
      <c r="AE5786" t="s">
        <v>10985</v>
      </c>
      <c r="AF5786" t="str">
        <f t="shared" si="463"/>
        <v>4041616801</v>
      </c>
    </row>
    <row r="5787" spans="8:32" ht="16.5" customHeight="1" x14ac:dyDescent="0.25">
      <c r="H5787" t="s">
        <v>9703</v>
      </c>
      <c r="I5787" t="s">
        <v>10413</v>
      </c>
      <c r="K5787" t="s">
        <v>10414</v>
      </c>
      <c r="L5787">
        <f t="shared" si="464"/>
        <v>38399</v>
      </c>
      <c r="M5787" t="str">
        <f t="shared" si="465"/>
        <v>Huyện Hoằng Hóa</v>
      </c>
      <c r="N5787">
        <f t="shared" si="466"/>
        <v>38</v>
      </c>
      <c r="O5787" t="str">
        <f t="shared" si="462"/>
        <v>2</v>
      </c>
      <c r="AC5787" t="s">
        <v>10858</v>
      </c>
      <c r="AD5787" t="s">
        <v>10967</v>
      </c>
      <c r="AE5787" t="s">
        <v>10986</v>
      </c>
      <c r="AF5787" t="str">
        <f t="shared" si="463"/>
        <v>4041616804</v>
      </c>
    </row>
    <row r="5788" spans="8:32" ht="16.5" customHeight="1" x14ac:dyDescent="0.25">
      <c r="H5788" t="s">
        <v>9703</v>
      </c>
      <c r="I5788" t="s">
        <v>10413</v>
      </c>
      <c r="J5788" t="s">
        <v>10415</v>
      </c>
      <c r="K5788" t="s">
        <v>10416</v>
      </c>
      <c r="L5788">
        <f t="shared" si="464"/>
        <v>3839915865</v>
      </c>
      <c r="M5788" t="str">
        <f t="shared" si="465"/>
        <v>Thị trấn Hoằng Hóa</v>
      </c>
      <c r="N5788">
        <f t="shared" si="466"/>
        <v>38399</v>
      </c>
      <c r="O5788" t="str">
        <f t="shared" si="462"/>
        <v>3</v>
      </c>
      <c r="AC5788" t="s">
        <v>10858</v>
      </c>
      <c r="AD5788" t="s">
        <v>10967</v>
      </c>
      <c r="AE5788" t="s">
        <v>10988</v>
      </c>
      <c r="AF5788" t="str">
        <f t="shared" si="463"/>
        <v>4041616807</v>
      </c>
    </row>
    <row r="5789" spans="8:32" ht="16.5" customHeight="1" x14ac:dyDescent="0.25">
      <c r="H5789" t="s">
        <v>9703</v>
      </c>
      <c r="I5789" t="s">
        <v>10413</v>
      </c>
      <c r="J5789" t="s">
        <v>10417</v>
      </c>
      <c r="K5789" t="s">
        <v>10418</v>
      </c>
      <c r="L5789">
        <f t="shared" si="464"/>
        <v>3839915871</v>
      </c>
      <c r="M5789" t="str">
        <f t="shared" si="465"/>
        <v>Xã Hoằng Giang</v>
      </c>
      <c r="N5789">
        <f t="shared" si="466"/>
        <v>38399</v>
      </c>
      <c r="O5789" t="str">
        <f t="shared" si="462"/>
        <v>3</v>
      </c>
      <c r="AC5789" t="s">
        <v>10858</v>
      </c>
      <c r="AD5789" t="s">
        <v>10967</v>
      </c>
      <c r="AE5789" t="s">
        <v>10990</v>
      </c>
      <c r="AF5789" t="str">
        <f t="shared" si="463"/>
        <v>4041616810</v>
      </c>
    </row>
    <row r="5790" spans="8:32" ht="16.5" customHeight="1" x14ac:dyDescent="0.25">
      <c r="H5790" t="s">
        <v>9703</v>
      </c>
      <c r="I5790" t="s">
        <v>10413</v>
      </c>
      <c r="J5790" t="s">
        <v>10419</v>
      </c>
      <c r="K5790" t="s">
        <v>10420</v>
      </c>
      <c r="L5790">
        <f t="shared" si="464"/>
        <v>3839915874</v>
      </c>
      <c r="M5790" t="str">
        <f t="shared" si="465"/>
        <v>Xã Hoằng Xuân</v>
      </c>
      <c r="N5790">
        <f t="shared" si="466"/>
        <v>38399</v>
      </c>
      <c r="O5790" t="str">
        <f t="shared" si="462"/>
        <v>3</v>
      </c>
      <c r="AC5790" t="s">
        <v>10858</v>
      </c>
      <c r="AD5790" t="s">
        <v>10992</v>
      </c>
      <c r="AE5790" t="s">
        <v>10993</v>
      </c>
      <c r="AF5790" t="str">
        <f t="shared" si="463"/>
        <v>4041716813</v>
      </c>
    </row>
    <row r="5791" spans="8:32" ht="16.5" customHeight="1" x14ac:dyDescent="0.25">
      <c r="H5791" t="s">
        <v>9703</v>
      </c>
      <c r="I5791" t="s">
        <v>10413</v>
      </c>
      <c r="J5791" t="s">
        <v>10421</v>
      </c>
      <c r="K5791" t="s">
        <v>10422</v>
      </c>
      <c r="L5791">
        <f t="shared" si="464"/>
        <v>3839915877</v>
      </c>
      <c r="M5791" t="str">
        <f t="shared" si="465"/>
        <v>Xã Hoằng Khánh</v>
      </c>
      <c r="N5791">
        <f t="shared" si="466"/>
        <v>38399</v>
      </c>
      <c r="O5791" t="str">
        <f t="shared" si="462"/>
        <v>3</v>
      </c>
      <c r="AC5791" t="s">
        <v>10858</v>
      </c>
      <c r="AD5791" t="s">
        <v>10992</v>
      </c>
      <c r="AE5791" t="s">
        <v>10995</v>
      </c>
      <c r="AF5791" t="str">
        <f t="shared" si="463"/>
        <v>4041716816</v>
      </c>
    </row>
    <row r="5792" spans="8:32" ht="16.5" customHeight="1" x14ac:dyDescent="0.25">
      <c r="H5792" t="s">
        <v>9703</v>
      </c>
      <c r="I5792" t="s">
        <v>10413</v>
      </c>
      <c r="J5792" t="s">
        <v>10423</v>
      </c>
      <c r="K5792" t="s">
        <v>10424</v>
      </c>
      <c r="L5792">
        <f t="shared" si="464"/>
        <v>3839915880</v>
      </c>
      <c r="M5792" t="str">
        <f t="shared" si="465"/>
        <v>Xã Hoằng Phượng</v>
      </c>
      <c r="N5792">
        <f t="shared" si="466"/>
        <v>38399</v>
      </c>
      <c r="O5792" t="str">
        <f t="shared" si="462"/>
        <v>3</v>
      </c>
      <c r="AC5792" t="s">
        <v>10858</v>
      </c>
      <c r="AD5792" t="s">
        <v>10992</v>
      </c>
      <c r="AE5792" t="s">
        <v>10997</v>
      </c>
      <c r="AF5792" t="str">
        <f t="shared" si="463"/>
        <v>4041716819</v>
      </c>
    </row>
    <row r="5793" spans="8:32" ht="16.5" customHeight="1" x14ac:dyDescent="0.25">
      <c r="H5793" t="s">
        <v>9703</v>
      </c>
      <c r="I5793" t="s">
        <v>10413</v>
      </c>
      <c r="J5793" t="s">
        <v>10425</v>
      </c>
      <c r="K5793" t="s">
        <v>10426</v>
      </c>
      <c r="L5793">
        <f t="shared" si="464"/>
        <v>3839915883</v>
      </c>
      <c r="M5793" t="str">
        <f t="shared" si="465"/>
        <v>Xã Hoằng Phú</v>
      </c>
      <c r="N5793">
        <f t="shared" si="466"/>
        <v>38399</v>
      </c>
      <c r="O5793" t="str">
        <f t="shared" si="462"/>
        <v>3</v>
      </c>
      <c r="AC5793" t="s">
        <v>10858</v>
      </c>
      <c r="AD5793" t="s">
        <v>10992</v>
      </c>
      <c r="AE5793" t="s">
        <v>10998</v>
      </c>
      <c r="AF5793" t="str">
        <f t="shared" si="463"/>
        <v>4041716822</v>
      </c>
    </row>
    <row r="5794" spans="8:32" ht="16.5" customHeight="1" x14ac:dyDescent="0.25">
      <c r="H5794" t="s">
        <v>9703</v>
      </c>
      <c r="I5794" t="s">
        <v>10413</v>
      </c>
      <c r="J5794" t="s">
        <v>10427</v>
      </c>
      <c r="K5794" t="s">
        <v>10428</v>
      </c>
      <c r="L5794">
        <f t="shared" si="464"/>
        <v>3839915886</v>
      </c>
      <c r="M5794" t="str">
        <f t="shared" si="465"/>
        <v>Xã Hoằng Quỳ</v>
      </c>
      <c r="N5794">
        <f t="shared" si="466"/>
        <v>38399</v>
      </c>
      <c r="O5794" t="str">
        <f t="shared" si="462"/>
        <v>3</v>
      </c>
      <c r="AC5794" t="s">
        <v>10858</v>
      </c>
      <c r="AD5794" t="s">
        <v>10992</v>
      </c>
      <c r="AE5794" t="s">
        <v>11000</v>
      </c>
      <c r="AF5794" t="str">
        <f t="shared" si="463"/>
        <v>4041716825</v>
      </c>
    </row>
    <row r="5795" spans="8:32" ht="16.5" customHeight="1" x14ac:dyDescent="0.25">
      <c r="H5795" t="s">
        <v>9703</v>
      </c>
      <c r="I5795" t="s">
        <v>10413</v>
      </c>
      <c r="J5795" t="s">
        <v>10429</v>
      </c>
      <c r="K5795" t="s">
        <v>10430</v>
      </c>
      <c r="L5795">
        <f t="shared" si="464"/>
        <v>3839915889</v>
      </c>
      <c r="M5795" t="str">
        <f t="shared" si="465"/>
        <v>Xã Hoằng Kim</v>
      </c>
      <c r="N5795">
        <f t="shared" si="466"/>
        <v>38399</v>
      </c>
      <c r="O5795" t="str">
        <f t="shared" si="462"/>
        <v>3</v>
      </c>
      <c r="AC5795" t="s">
        <v>10858</v>
      </c>
      <c r="AD5795" t="s">
        <v>10992</v>
      </c>
      <c r="AE5795" t="s">
        <v>11002</v>
      </c>
      <c r="AF5795" t="str">
        <f t="shared" si="463"/>
        <v>4041716828</v>
      </c>
    </row>
    <row r="5796" spans="8:32" ht="16.5" customHeight="1" x14ac:dyDescent="0.25">
      <c r="H5796" t="s">
        <v>9703</v>
      </c>
      <c r="I5796" t="s">
        <v>10413</v>
      </c>
      <c r="J5796" t="s">
        <v>10431</v>
      </c>
      <c r="K5796" t="s">
        <v>10432</v>
      </c>
      <c r="L5796">
        <f t="shared" si="464"/>
        <v>3839915892</v>
      </c>
      <c r="M5796" t="str">
        <f t="shared" si="465"/>
        <v>Xã Hoằng Trung</v>
      </c>
      <c r="N5796">
        <f t="shared" si="466"/>
        <v>38399</v>
      </c>
      <c r="O5796" t="str">
        <f t="shared" si="462"/>
        <v>3</v>
      </c>
      <c r="AC5796" t="s">
        <v>10858</v>
      </c>
      <c r="AD5796" t="s">
        <v>10992</v>
      </c>
      <c r="AE5796" t="s">
        <v>11004</v>
      </c>
      <c r="AF5796" t="str">
        <f t="shared" si="463"/>
        <v>4041716831</v>
      </c>
    </row>
    <row r="5797" spans="8:32" ht="16.5" customHeight="1" x14ac:dyDescent="0.25">
      <c r="H5797" t="s">
        <v>9703</v>
      </c>
      <c r="I5797" t="s">
        <v>10413</v>
      </c>
      <c r="J5797" t="s">
        <v>10433</v>
      </c>
      <c r="K5797" t="s">
        <v>10434</v>
      </c>
      <c r="L5797">
        <f t="shared" si="464"/>
        <v>3839915895</v>
      </c>
      <c r="M5797" t="str">
        <f t="shared" si="465"/>
        <v>Xã Hoằng Trinh</v>
      </c>
      <c r="N5797">
        <f t="shared" si="466"/>
        <v>38399</v>
      </c>
      <c r="O5797" t="str">
        <f t="shared" si="462"/>
        <v>3</v>
      </c>
      <c r="AC5797" t="s">
        <v>10858</v>
      </c>
      <c r="AD5797" t="s">
        <v>10992</v>
      </c>
      <c r="AE5797" t="s">
        <v>11006</v>
      </c>
      <c r="AF5797" t="str">
        <f t="shared" si="463"/>
        <v>4041716834</v>
      </c>
    </row>
    <row r="5798" spans="8:32" ht="16.5" customHeight="1" x14ac:dyDescent="0.25">
      <c r="H5798" t="s">
        <v>9703</v>
      </c>
      <c r="I5798" t="s">
        <v>10413</v>
      </c>
      <c r="J5798" t="s">
        <v>10435</v>
      </c>
      <c r="K5798" t="s">
        <v>10436</v>
      </c>
      <c r="L5798">
        <f t="shared" si="464"/>
        <v>3839915898</v>
      </c>
      <c r="M5798" t="str">
        <f t="shared" si="465"/>
        <v>Xã Hoằng Sơn</v>
      </c>
      <c r="N5798">
        <f t="shared" si="466"/>
        <v>38399</v>
      </c>
      <c r="O5798" t="str">
        <f t="shared" si="462"/>
        <v>3</v>
      </c>
      <c r="AC5798" t="s">
        <v>10858</v>
      </c>
      <c r="AD5798" t="s">
        <v>10992</v>
      </c>
      <c r="AE5798" t="s">
        <v>11008</v>
      </c>
      <c r="AF5798" t="str">
        <f t="shared" si="463"/>
        <v>4041716837</v>
      </c>
    </row>
    <row r="5799" spans="8:32" ht="16.5" customHeight="1" x14ac:dyDescent="0.25">
      <c r="H5799" t="s">
        <v>9703</v>
      </c>
      <c r="I5799" t="s">
        <v>10413</v>
      </c>
      <c r="J5799" t="s">
        <v>10437</v>
      </c>
      <c r="K5799" t="s">
        <v>10438</v>
      </c>
      <c r="L5799">
        <f t="shared" si="464"/>
        <v>3839915901</v>
      </c>
      <c r="M5799" t="str">
        <f t="shared" si="465"/>
        <v>Xã Hoằng Lương</v>
      </c>
      <c r="N5799">
        <f t="shared" si="466"/>
        <v>38399</v>
      </c>
      <c r="O5799" t="str">
        <f t="shared" si="462"/>
        <v>3</v>
      </c>
      <c r="AC5799" t="s">
        <v>10858</v>
      </c>
      <c r="AD5799" t="s">
        <v>10992</v>
      </c>
      <c r="AE5799" t="s">
        <v>11010</v>
      </c>
      <c r="AF5799" t="str">
        <f t="shared" si="463"/>
        <v>4041716840</v>
      </c>
    </row>
    <row r="5800" spans="8:32" ht="16.5" customHeight="1" x14ac:dyDescent="0.25">
      <c r="H5800" t="s">
        <v>9703</v>
      </c>
      <c r="I5800" t="s">
        <v>10413</v>
      </c>
      <c r="J5800" t="s">
        <v>10439</v>
      </c>
      <c r="K5800" t="s">
        <v>10440</v>
      </c>
      <c r="L5800">
        <f t="shared" si="464"/>
        <v>3839915904</v>
      </c>
      <c r="M5800" t="str">
        <f t="shared" si="465"/>
        <v>Xã Hoằng Xuyên</v>
      </c>
      <c r="N5800">
        <f t="shared" si="466"/>
        <v>38399</v>
      </c>
      <c r="O5800" t="str">
        <f t="shared" si="462"/>
        <v>3</v>
      </c>
      <c r="AC5800" t="s">
        <v>10858</v>
      </c>
      <c r="AD5800" t="s">
        <v>10992</v>
      </c>
      <c r="AE5800" t="s">
        <v>11012</v>
      </c>
      <c r="AF5800" t="str">
        <f t="shared" si="463"/>
        <v>4041716843</v>
      </c>
    </row>
    <row r="5801" spans="8:32" ht="16.5" customHeight="1" x14ac:dyDescent="0.25">
      <c r="H5801" t="s">
        <v>9703</v>
      </c>
      <c r="I5801" t="s">
        <v>10413</v>
      </c>
      <c r="J5801" t="s">
        <v>10441</v>
      </c>
      <c r="K5801" t="s">
        <v>10442</v>
      </c>
      <c r="L5801">
        <f t="shared" si="464"/>
        <v>3839915907</v>
      </c>
      <c r="M5801" t="str">
        <f t="shared" si="465"/>
        <v>Xã Hoằng Cát</v>
      </c>
      <c r="N5801">
        <f t="shared" si="466"/>
        <v>38399</v>
      </c>
      <c r="O5801" t="str">
        <f t="shared" si="462"/>
        <v>3</v>
      </c>
      <c r="AC5801" t="s">
        <v>10858</v>
      </c>
      <c r="AD5801" t="s">
        <v>10992</v>
      </c>
      <c r="AE5801" t="s">
        <v>11014</v>
      </c>
      <c r="AF5801" t="str">
        <f t="shared" si="463"/>
        <v>4041716846</v>
      </c>
    </row>
    <row r="5802" spans="8:32" ht="16.5" customHeight="1" x14ac:dyDescent="0.25">
      <c r="H5802" t="s">
        <v>9703</v>
      </c>
      <c r="I5802" t="s">
        <v>10413</v>
      </c>
      <c r="J5802" t="s">
        <v>10443</v>
      </c>
      <c r="K5802" t="s">
        <v>10444</v>
      </c>
      <c r="L5802">
        <f t="shared" si="464"/>
        <v>3839915910</v>
      </c>
      <c r="M5802" t="str">
        <f t="shared" si="465"/>
        <v>Xã Hoằng Khê</v>
      </c>
      <c r="N5802">
        <f t="shared" si="466"/>
        <v>38399</v>
      </c>
      <c r="O5802" t="str">
        <f t="shared" si="462"/>
        <v>3</v>
      </c>
      <c r="AC5802" t="s">
        <v>10858</v>
      </c>
      <c r="AD5802" t="s">
        <v>10992</v>
      </c>
      <c r="AE5802" t="s">
        <v>11016</v>
      </c>
      <c r="AF5802" t="str">
        <f t="shared" si="463"/>
        <v>4041716849</v>
      </c>
    </row>
    <row r="5803" spans="8:32" ht="16.5" customHeight="1" x14ac:dyDescent="0.25">
      <c r="H5803" t="s">
        <v>9703</v>
      </c>
      <c r="I5803" t="s">
        <v>10413</v>
      </c>
      <c r="J5803" t="s">
        <v>10445</v>
      </c>
      <c r="K5803" t="s">
        <v>10446</v>
      </c>
      <c r="L5803">
        <f t="shared" si="464"/>
        <v>3839915916</v>
      </c>
      <c r="M5803" t="str">
        <f t="shared" si="465"/>
        <v>Xã Hoằng Quý</v>
      </c>
      <c r="N5803">
        <f t="shared" si="466"/>
        <v>38399</v>
      </c>
      <c r="O5803" t="str">
        <f t="shared" si="462"/>
        <v>3</v>
      </c>
      <c r="AC5803" t="s">
        <v>10858</v>
      </c>
      <c r="AD5803" t="s">
        <v>10992</v>
      </c>
      <c r="AE5803" t="s">
        <v>11018</v>
      </c>
      <c r="AF5803" t="str">
        <f t="shared" si="463"/>
        <v>4041716852</v>
      </c>
    </row>
    <row r="5804" spans="8:32" ht="16.5" customHeight="1" x14ac:dyDescent="0.25">
      <c r="H5804" t="s">
        <v>9703</v>
      </c>
      <c r="I5804" t="s">
        <v>10413</v>
      </c>
      <c r="J5804" t="s">
        <v>10447</v>
      </c>
      <c r="K5804" t="s">
        <v>10448</v>
      </c>
      <c r="L5804">
        <f t="shared" si="464"/>
        <v>3839915919</v>
      </c>
      <c r="M5804" t="str">
        <f t="shared" si="465"/>
        <v>Xã Hoằng Hợp</v>
      </c>
      <c r="N5804">
        <f t="shared" si="466"/>
        <v>38399</v>
      </c>
      <c r="O5804" t="str">
        <f t="shared" si="462"/>
        <v>3</v>
      </c>
      <c r="AC5804" t="s">
        <v>10858</v>
      </c>
      <c r="AD5804" t="s">
        <v>10992</v>
      </c>
      <c r="AE5804" t="s">
        <v>11020</v>
      </c>
      <c r="AF5804" t="str">
        <f t="shared" si="463"/>
        <v>4041716855</v>
      </c>
    </row>
    <row r="5805" spans="8:32" ht="16.5" customHeight="1" x14ac:dyDescent="0.25">
      <c r="H5805" t="s">
        <v>9703</v>
      </c>
      <c r="I5805" t="s">
        <v>10413</v>
      </c>
      <c r="J5805" t="s">
        <v>10449</v>
      </c>
      <c r="K5805" t="s">
        <v>10450</v>
      </c>
      <c r="L5805">
        <f t="shared" si="464"/>
        <v>3839915928</v>
      </c>
      <c r="M5805" t="str">
        <f t="shared" si="465"/>
        <v>Xã Hoằng Minh</v>
      </c>
      <c r="N5805">
        <f t="shared" si="466"/>
        <v>38399</v>
      </c>
      <c r="O5805" t="str">
        <f t="shared" si="462"/>
        <v>3</v>
      </c>
      <c r="AC5805" t="s">
        <v>10858</v>
      </c>
      <c r="AD5805" t="s">
        <v>10992</v>
      </c>
      <c r="AE5805" t="s">
        <v>11022</v>
      </c>
      <c r="AF5805" t="str">
        <f t="shared" si="463"/>
        <v>4041716858</v>
      </c>
    </row>
    <row r="5806" spans="8:32" ht="16.5" customHeight="1" x14ac:dyDescent="0.25">
      <c r="H5806" t="s">
        <v>9703</v>
      </c>
      <c r="I5806" t="s">
        <v>10413</v>
      </c>
      <c r="J5806" t="s">
        <v>10451</v>
      </c>
      <c r="K5806" t="s">
        <v>10452</v>
      </c>
      <c r="L5806">
        <f t="shared" si="464"/>
        <v>3839915931</v>
      </c>
      <c r="M5806" t="str">
        <f t="shared" si="465"/>
        <v>Xã Hoằng Phúc</v>
      </c>
      <c r="N5806">
        <f t="shared" si="466"/>
        <v>38399</v>
      </c>
      <c r="O5806" t="str">
        <f t="shared" si="462"/>
        <v>3</v>
      </c>
      <c r="AC5806" t="s">
        <v>10858</v>
      </c>
      <c r="AD5806" t="s">
        <v>10992</v>
      </c>
      <c r="AE5806" t="s">
        <v>11024</v>
      </c>
      <c r="AF5806" t="str">
        <f t="shared" si="463"/>
        <v>4041716861</v>
      </c>
    </row>
    <row r="5807" spans="8:32" ht="16.5" customHeight="1" x14ac:dyDescent="0.25">
      <c r="H5807" t="s">
        <v>9703</v>
      </c>
      <c r="I5807" t="s">
        <v>10413</v>
      </c>
      <c r="J5807" t="s">
        <v>10453</v>
      </c>
      <c r="K5807" t="s">
        <v>10454</v>
      </c>
      <c r="L5807">
        <f t="shared" si="464"/>
        <v>3839915934</v>
      </c>
      <c r="M5807" t="str">
        <f t="shared" si="465"/>
        <v>Xã Hoằng Đức</v>
      </c>
      <c r="N5807">
        <f t="shared" si="466"/>
        <v>38399</v>
      </c>
      <c r="O5807" t="str">
        <f t="shared" si="462"/>
        <v>3</v>
      </c>
      <c r="AC5807" t="s">
        <v>10858</v>
      </c>
      <c r="AD5807" t="s">
        <v>10992</v>
      </c>
      <c r="AE5807" t="s">
        <v>11026</v>
      </c>
      <c r="AF5807" t="str">
        <f t="shared" si="463"/>
        <v>4041716864</v>
      </c>
    </row>
    <row r="5808" spans="8:32" ht="16.5" customHeight="1" x14ac:dyDescent="0.25">
      <c r="H5808" t="s">
        <v>9703</v>
      </c>
      <c r="I5808" t="s">
        <v>10413</v>
      </c>
      <c r="J5808" t="s">
        <v>10455</v>
      </c>
      <c r="K5808" t="s">
        <v>10456</v>
      </c>
      <c r="L5808">
        <f t="shared" si="464"/>
        <v>3839915937</v>
      </c>
      <c r="M5808" t="str">
        <f t="shared" si="465"/>
        <v>Xã Hoằng Hà</v>
      </c>
      <c r="N5808">
        <f t="shared" si="466"/>
        <v>38399</v>
      </c>
      <c r="O5808" t="str">
        <f t="shared" si="462"/>
        <v>3</v>
      </c>
      <c r="AC5808" t="s">
        <v>10858</v>
      </c>
      <c r="AD5808" t="s">
        <v>10992</v>
      </c>
      <c r="AE5808" t="s">
        <v>11027</v>
      </c>
      <c r="AF5808" t="str">
        <f t="shared" si="463"/>
        <v>4041716867</v>
      </c>
    </row>
    <row r="5809" spans="8:32" ht="16.5" customHeight="1" x14ac:dyDescent="0.25">
      <c r="H5809" t="s">
        <v>9703</v>
      </c>
      <c r="I5809" t="s">
        <v>10413</v>
      </c>
      <c r="J5809" t="s">
        <v>10457</v>
      </c>
      <c r="K5809" t="s">
        <v>10458</v>
      </c>
      <c r="L5809">
        <f t="shared" si="464"/>
        <v>3839915940</v>
      </c>
      <c r="M5809" t="str">
        <f t="shared" si="465"/>
        <v>Xã Hoằng Đạt</v>
      </c>
      <c r="N5809">
        <f t="shared" si="466"/>
        <v>38399</v>
      </c>
      <c r="O5809" t="str">
        <f t="shared" si="462"/>
        <v>3</v>
      </c>
      <c r="AC5809" t="s">
        <v>10858</v>
      </c>
      <c r="AD5809" t="s">
        <v>10992</v>
      </c>
      <c r="AE5809" t="s">
        <v>11029</v>
      </c>
      <c r="AF5809" t="str">
        <f t="shared" si="463"/>
        <v>4041716870</v>
      </c>
    </row>
    <row r="5810" spans="8:32" ht="16.5" customHeight="1" x14ac:dyDescent="0.25">
      <c r="H5810" t="s">
        <v>9703</v>
      </c>
      <c r="I5810" t="s">
        <v>10413</v>
      </c>
      <c r="J5810" t="s">
        <v>10459</v>
      </c>
      <c r="K5810" t="s">
        <v>10460</v>
      </c>
      <c r="L5810">
        <f t="shared" si="464"/>
        <v>3839915943</v>
      </c>
      <c r="M5810" t="str">
        <f t="shared" si="465"/>
        <v>Xã Hoằng Vinh</v>
      </c>
      <c r="N5810">
        <f t="shared" si="466"/>
        <v>38399</v>
      </c>
      <c r="O5810" t="str">
        <f t="shared" si="462"/>
        <v>3</v>
      </c>
      <c r="AC5810" t="s">
        <v>10858</v>
      </c>
      <c r="AD5810" t="s">
        <v>10992</v>
      </c>
      <c r="AE5810" t="s">
        <v>11031</v>
      </c>
      <c r="AF5810" t="str">
        <f t="shared" si="463"/>
        <v>4041716873</v>
      </c>
    </row>
    <row r="5811" spans="8:32" ht="16.5" customHeight="1" x14ac:dyDescent="0.25">
      <c r="H5811" t="s">
        <v>9703</v>
      </c>
      <c r="I5811" t="s">
        <v>10413</v>
      </c>
      <c r="J5811" t="s">
        <v>10461</v>
      </c>
      <c r="K5811" t="s">
        <v>10462</v>
      </c>
      <c r="L5811">
        <f t="shared" si="464"/>
        <v>3839915946</v>
      </c>
      <c r="M5811" t="str">
        <f t="shared" si="465"/>
        <v>Xã Hoằng Đạo</v>
      </c>
      <c r="N5811">
        <f t="shared" si="466"/>
        <v>38399</v>
      </c>
      <c r="O5811" t="str">
        <f t="shared" si="462"/>
        <v>3</v>
      </c>
      <c r="AC5811" t="s">
        <v>10858</v>
      </c>
      <c r="AD5811" t="s">
        <v>11033</v>
      </c>
      <c r="AE5811" t="s">
        <v>11035</v>
      </c>
      <c r="AF5811" t="str">
        <f t="shared" si="463"/>
        <v>4041816876</v>
      </c>
    </row>
    <row r="5812" spans="8:32" ht="16.5" customHeight="1" x14ac:dyDescent="0.25">
      <c r="H5812" t="s">
        <v>9703</v>
      </c>
      <c r="I5812" t="s">
        <v>10413</v>
      </c>
      <c r="J5812" t="s">
        <v>10463</v>
      </c>
      <c r="K5812" t="s">
        <v>10464</v>
      </c>
      <c r="L5812">
        <f t="shared" si="464"/>
        <v>3839915949</v>
      </c>
      <c r="M5812" t="str">
        <f t="shared" si="465"/>
        <v>Xã Hoằng Thắng</v>
      </c>
      <c r="N5812">
        <f t="shared" si="466"/>
        <v>38399</v>
      </c>
      <c r="O5812" t="str">
        <f t="shared" si="462"/>
        <v>3</v>
      </c>
      <c r="AC5812" t="s">
        <v>10858</v>
      </c>
      <c r="AD5812" t="s">
        <v>11033</v>
      </c>
      <c r="AE5812" t="s">
        <v>11037</v>
      </c>
      <c r="AF5812" t="str">
        <f t="shared" si="463"/>
        <v>4041816879</v>
      </c>
    </row>
    <row r="5813" spans="8:32" ht="16.5" customHeight="1" x14ac:dyDescent="0.25">
      <c r="H5813" t="s">
        <v>9703</v>
      </c>
      <c r="I5813" t="s">
        <v>10413</v>
      </c>
      <c r="J5813" t="s">
        <v>10465</v>
      </c>
      <c r="K5813" t="s">
        <v>10466</v>
      </c>
      <c r="L5813">
        <f t="shared" si="464"/>
        <v>3839915952</v>
      </c>
      <c r="M5813" t="str">
        <f t="shared" si="465"/>
        <v>Xã Hoằng Đồng</v>
      </c>
      <c r="N5813">
        <f t="shared" si="466"/>
        <v>38399</v>
      </c>
      <c r="O5813" t="str">
        <f t="shared" si="462"/>
        <v>3</v>
      </c>
      <c r="AC5813" t="s">
        <v>10858</v>
      </c>
      <c r="AD5813" t="s">
        <v>11033</v>
      </c>
      <c r="AE5813" t="s">
        <v>11038</v>
      </c>
      <c r="AF5813" t="str">
        <f t="shared" si="463"/>
        <v>4041816882</v>
      </c>
    </row>
    <row r="5814" spans="8:32" ht="16.5" customHeight="1" x14ac:dyDescent="0.25">
      <c r="H5814" t="s">
        <v>9703</v>
      </c>
      <c r="I5814" t="s">
        <v>10413</v>
      </c>
      <c r="J5814" t="s">
        <v>10467</v>
      </c>
      <c r="K5814" t="s">
        <v>10468</v>
      </c>
      <c r="L5814">
        <f t="shared" si="464"/>
        <v>3839915955</v>
      </c>
      <c r="M5814" t="str">
        <f t="shared" si="465"/>
        <v>Xã Hoằng Thái</v>
      </c>
      <c r="N5814">
        <f t="shared" si="466"/>
        <v>38399</v>
      </c>
      <c r="O5814" t="str">
        <f t="shared" si="462"/>
        <v>3</v>
      </c>
      <c r="AC5814" t="s">
        <v>10858</v>
      </c>
      <c r="AD5814" t="s">
        <v>11033</v>
      </c>
      <c r="AE5814" t="s">
        <v>11040</v>
      </c>
      <c r="AF5814" t="str">
        <f t="shared" si="463"/>
        <v>4041816885</v>
      </c>
    </row>
    <row r="5815" spans="8:32" ht="16.5" customHeight="1" x14ac:dyDescent="0.25">
      <c r="H5815" t="s">
        <v>9703</v>
      </c>
      <c r="I5815" t="s">
        <v>10413</v>
      </c>
      <c r="J5815" t="s">
        <v>10469</v>
      </c>
      <c r="K5815" t="s">
        <v>10470</v>
      </c>
      <c r="L5815">
        <f t="shared" si="464"/>
        <v>3839915958</v>
      </c>
      <c r="M5815" t="str">
        <f t="shared" si="465"/>
        <v>Xã Hoằng Thịnh</v>
      </c>
      <c r="N5815">
        <f t="shared" si="466"/>
        <v>38399</v>
      </c>
      <c r="O5815" t="str">
        <f t="shared" si="462"/>
        <v>3</v>
      </c>
      <c r="AC5815" t="s">
        <v>10858</v>
      </c>
      <c r="AD5815" t="s">
        <v>11033</v>
      </c>
      <c r="AE5815" t="s">
        <v>11042</v>
      </c>
      <c r="AF5815" t="str">
        <f t="shared" si="463"/>
        <v>4041816888</v>
      </c>
    </row>
    <row r="5816" spans="8:32" ht="16.5" customHeight="1" x14ac:dyDescent="0.25">
      <c r="H5816" t="s">
        <v>9703</v>
      </c>
      <c r="I5816" t="s">
        <v>10413</v>
      </c>
      <c r="J5816" t="s">
        <v>10471</v>
      </c>
      <c r="K5816" t="s">
        <v>10472</v>
      </c>
      <c r="L5816">
        <f t="shared" si="464"/>
        <v>3839915961</v>
      </c>
      <c r="M5816" t="str">
        <f t="shared" si="465"/>
        <v>Xã Hoằng Thành</v>
      </c>
      <c r="N5816">
        <f t="shared" si="466"/>
        <v>38399</v>
      </c>
      <c r="O5816" t="str">
        <f t="shared" si="462"/>
        <v>3</v>
      </c>
      <c r="AC5816" t="s">
        <v>10858</v>
      </c>
      <c r="AD5816" t="s">
        <v>11033</v>
      </c>
      <c r="AE5816" t="s">
        <v>11044</v>
      </c>
      <c r="AF5816" t="str">
        <f t="shared" si="463"/>
        <v>4041816891</v>
      </c>
    </row>
    <row r="5817" spans="8:32" ht="16.5" customHeight="1" x14ac:dyDescent="0.25">
      <c r="H5817" t="s">
        <v>9703</v>
      </c>
      <c r="I5817" t="s">
        <v>10413</v>
      </c>
      <c r="J5817" t="s">
        <v>10473</v>
      </c>
      <c r="K5817" t="s">
        <v>10474</v>
      </c>
      <c r="L5817">
        <f t="shared" si="464"/>
        <v>3839915964</v>
      </c>
      <c r="M5817" t="str">
        <f t="shared" si="465"/>
        <v>Xã Hoằng Lộc</v>
      </c>
      <c r="N5817">
        <f t="shared" si="466"/>
        <v>38399</v>
      </c>
      <c r="O5817" t="str">
        <f t="shared" si="462"/>
        <v>3</v>
      </c>
      <c r="AC5817" t="s">
        <v>10858</v>
      </c>
      <c r="AD5817" t="s">
        <v>11033</v>
      </c>
      <c r="AE5817" t="s">
        <v>11046</v>
      </c>
      <c r="AF5817" t="str">
        <f t="shared" si="463"/>
        <v>4041816894</v>
      </c>
    </row>
    <row r="5818" spans="8:32" ht="16.5" customHeight="1" x14ac:dyDescent="0.25">
      <c r="H5818" t="s">
        <v>9703</v>
      </c>
      <c r="I5818" t="s">
        <v>10413</v>
      </c>
      <c r="J5818" t="s">
        <v>10475</v>
      </c>
      <c r="K5818" t="s">
        <v>10476</v>
      </c>
      <c r="L5818">
        <f t="shared" si="464"/>
        <v>3839915967</v>
      </c>
      <c r="M5818" t="str">
        <f t="shared" si="465"/>
        <v>Xã Hoằng Trạch</v>
      </c>
      <c r="N5818">
        <f t="shared" si="466"/>
        <v>38399</v>
      </c>
      <c r="O5818" t="str">
        <f t="shared" si="462"/>
        <v>3</v>
      </c>
      <c r="AC5818" t="s">
        <v>10858</v>
      </c>
      <c r="AD5818" t="s">
        <v>11033</v>
      </c>
      <c r="AE5818" t="s">
        <v>11048</v>
      </c>
      <c r="AF5818" t="str">
        <f t="shared" si="463"/>
        <v>4041816897</v>
      </c>
    </row>
    <row r="5819" spans="8:32" ht="16.5" customHeight="1" x14ac:dyDescent="0.25">
      <c r="H5819" t="s">
        <v>9703</v>
      </c>
      <c r="I5819" t="s">
        <v>10413</v>
      </c>
      <c r="J5819" t="s">
        <v>10477</v>
      </c>
      <c r="K5819" t="s">
        <v>10478</v>
      </c>
      <c r="L5819">
        <f t="shared" si="464"/>
        <v>3839915973</v>
      </c>
      <c r="M5819" t="str">
        <f t="shared" si="465"/>
        <v>Xã Hoằng Phong</v>
      </c>
      <c r="N5819">
        <f t="shared" si="466"/>
        <v>38399</v>
      </c>
      <c r="O5819" t="str">
        <f t="shared" si="462"/>
        <v>3</v>
      </c>
      <c r="AC5819" t="s">
        <v>10858</v>
      </c>
      <c r="AD5819" t="s">
        <v>11033</v>
      </c>
      <c r="AE5819" t="s">
        <v>11049</v>
      </c>
      <c r="AF5819" t="str">
        <f t="shared" si="463"/>
        <v>4041816900</v>
      </c>
    </row>
    <row r="5820" spans="8:32" ht="16.5" customHeight="1" x14ac:dyDescent="0.25">
      <c r="H5820" t="s">
        <v>9703</v>
      </c>
      <c r="I5820" t="s">
        <v>10413</v>
      </c>
      <c r="J5820" t="s">
        <v>10479</v>
      </c>
      <c r="K5820" t="s">
        <v>10480</v>
      </c>
      <c r="L5820">
        <f t="shared" si="464"/>
        <v>3839915976</v>
      </c>
      <c r="M5820" t="str">
        <f t="shared" si="465"/>
        <v>Xã Hoằng Lưu</v>
      </c>
      <c r="N5820">
        <f t="shared" si="466"/>
        <v>38399</v>
      </c>
      <c r="O5820" t="str">
        <f t="shared" si="462"/>
        <v>3</v>
      </c>
      <c r="AC5820" t="s">
        <v>10858</v>
      </c>
      <c r="AD5820" t="s">
        <v>11033</v>
      </c>
      <c r="AE5820" t="s">
        <v>11051</v>
      </c>
      <c r="AF5820" t="str">
        <f t="shared" si="463"/>
        <v>4041816903</v>
      </c>
    </row>
    <row r="5821" spans="8:32" ht="16.5" customHeight="1" x14ac:dyDescent="0.25">
      <c r="H5821" t="s">
        <v>9703</v>
      </c>
      <c r="I5821" t="s">
        <v>10413</v>
      </c>
      <c r="J5821" t="s">
        <v>10481</v>
      </c>
      <c r="K5821" t="s">
        <v>10482</v>
      </c>
      <c r="L5821">
        <f t="shared" si="464"/>
        <v>3839915979</v>
      </c>
      <c r="M5821" t="str">
        <f t="shared" si="465"/>
        <v>Xã Hoằng Châu</v>
      </c>
      <c r="N5821">
        <f t="shared" si="466"/>
        <v>38399</v>
      </c>
      <c r="O5821" t="str">
        <f t="shared" si="462"/>
        <v>3</v>
      </c>
      <c r="AC5821" t="s">
        <v>10858</v>
      </c>
      <c r="AD5821" t="s">
        <v>11033</v>
      </c>
      <c r="AE5821" t="s">
        <v>11052</v>
      </c>
      <c r="AF5821" t="str">
        <f t="shared" si="463"/>
        <v>4041816904</v>
      </c>
    </row>
    <row r="5822" spans="8:32" ht="16.5" customHeight="1" x14ac:dyDescent="0.25">
      <c r="H5822" t="s">
        <v>9703</v>
      </c>
      <c r="I5822" t="s">
        <v>10413</v>
      </c>
      <c r="J5822" t="s">
        <v>10483</v>
      </c>
      <c r="K5822" t="s">
        <v>10484</v>
      </c>
      <c r="L5822">
        <f t="shared" si="464"/>
        <v>3839915982</v>
      </c>
      <c r="M5822" t="str">
        <f t="shared" si="465"/>
        <v>Xã Hoằng Tân</v>
      </c>
      <c r="N5822">
        <f t="shared" si="466"/>
        <v>38399</v>
      </c>
      <c r="O5822" t="str">
        <f t="shared" si="462"/>
        <v>3</v>
      </c>
      <c r="AC5822" t="s">
        <v>10858</v>
      </c>
      <c r="AD5822" t="s">
        <v>11033</v>
      </c>
      <c r="AE5822" t="s">
        <v>11054</v>
      </c>
      <c r="AF5822" t="str">
        <f t="shared" si="463"/>
        <v>4041816906</v>
      </c>
    </row>
    <row r="5823" spans="8:32" ht="16.5" customHeight="1" x14ac:dyDescent="0.25">
      <c r="H5823" t="s">
        <v>9703</v>
      </c>
      <c r="I5823" t="s">
        <v>10413</v>
      </c>
      <c r="J5823" t="s">
        <v>10485</v>
      </c>
      <c r="K5823" t="s">
        <v>10486</v>
      </c>
      <c r="L5823">
        <f t="shared" si="464"/>
        <v>3839915985</v>
      </c>
      <c r="M5823" t="str">
        <f t="shared" si="465"/>
        <v>Xã Hoằng Yến</v>
      </c>
      <c r="N5823">
        <f t="shared" si="466"/>
        <v>38399</v>
      </c>
      <c r="O5823" t="str">
        <f t="shared" si="462"/>
        <v>3</v>
      </c>
      <c r="AC5823" t="s">
        <v>10858</v>
      </c>
      <c r="AD5823" t="s">
        <v>11033</v>
      </c>
      <c r="AE5823" t="s">
        <v>11056</v>
      </c>
      <c r="AF5823" t="str">
        <f t="shared" si="463"/>
        <v>4041816909</v>
      </c>
    </row>
    <row r="5824" spans="8:32" ht="16.5" customHeight="1" x14ac:dyDescent="0.25">
      <c r="H5824" t="s">
        <v>9703</v>
      </c>
      <c r="I5824" t="s">
        <v>10413</v>
      </c>
      <c r="J5824" t="s">
        <v>10487</v>
      </c>
      <c r="K5824" t="s">
        <v>10488</v>
      </c>
      <c r="L5824">
        <f t="shared" si="464"/>
        <v>3839915988</v>
      </c>
      <c r="M5824" t="str">
        <f t="shared" si="465"/>
        <v>Xã Hoằng Tiến</v>
      </c>
      <c r="N5824">
        <f t="shared" si="466"/>
        <v>38399</v>
      </c>
      <c r="O5824" t="str">
        <f t="shared" si="462"/>
        <v>3</v>
      </c>
      <c r="AC5824" t="s">
        <v>10858</v>
      </c>
      <c r="AD5824" t="s">
        <v>11033</v>
      </c>
      <c r="AE5824" t="s">
        <v>11057</v>
      </c>
      <c r="AF5824" t="str">
        <f t="shared" si="463"/>
        <v>4041816912</v>
      </c>
    </row>
    <row r="5825" spans="8:32" ht="16.5" customHeight="1" x14ac:dyDescent="0.25">
      <c r="H5825" t="s">
        <v>9703</v>
      </c>
      <c r="I5825" t="s">
        <v>10413</v>
      </c>
      <c r="J5825" t="s">
        <v>10489</v>
      </c>
      <c r="K5825" t="s">
        <v>10490</v>
      </c>
      <c r="L5825">
        <f t="shared" si="464"/>
        <v>3839915991</v>
      </c>
      <c r="M5825" t="str">
        <f t="shared" si="465"/>
        <v>Xã Hoằng Hải</v>
      </c>
      <c r="N5825">
        <f t="shared" si="466"/>
        <v>38399</v>
      </c>
      <c r="O5825" t="str">
        <f t="shared" si="462"/>
        <v>3</v>
      </c>
      <c r="AC5825" t="s">
        <v>10858</v>
      </c>
      <c r="AD5825" t="s">
        <v>11033</v>
      </c>
      <c r="AE5825" t="s">
        <v>11059</v>
      </c>
      <c r="AF5825" t="str">
        <f t="shared" si="463"/>
        <v>4041816915</v>
      </c>
    </row>
    <row r="5826" spans="8:32" ht="16.5" customHeight="1" x14ac:dyDescent="0.25">
      <c r="H5826" t="s">
        <v>9703</v>
      </c>
      <c r="I5826" t="s">
        <v>10413</v>
      </c>
      <c r="J5826" t="s">
        <v>10491</v>
      </c>
      <c r="K5826" t="s">
        <v>10492</v>
      </c>
      <c r="L5826">
        <f t="shared" si="464"/>
        <v>3839915994</v>
      </c>
      <c r="M5826" t="str">
        <f t="shared" si="465"/>
        <v>Xã Hoằng Ngọc</v>
      </c>
      <c r="N5826">
        <f t="shared" si="466"/>
        <v>38399</v>
      </c>
      <c r="O5826" t="str">
        <f t="shared" si="462"/>
        <v>3</v>
      </c>
      <c r="AC5826" t="s">
        <v>10858</v>
      </c>
      <c r="AD5826" t="s">
        <v>11033</v>
      </c>
      <c r="AE5826" t="s">
        <v>11061</v>
      </c>
      <c r="AF5826" t="str">
        <f t="shared" si="463"/>
        <v>4041816918</v>
      </c>
    </row>
    <row r="5827" spans="8:32" ht="16.5" customHeight="1" x14ac:dyDescent="0.25">
      <c r="H5827" t="s">
        <v>9703</v>
      </c>
      <c r="I5827" t="s">
        <v>10413</v>
      </c>
      <c r="J5827" t="s">
        <v>10493</v>
      </c>
      <c r="K5827" t="s">
        <v>10494</v>
      </c>
      <c r="L5827">
        <f t="shared" si="464"/>
        <v>3839915997</v>
      </c>
      <c r="M5827" t="str">
        <f t="shared" si="465"/>
        <v>Xã Hoằng Đông</v>
      </c>
      <c r="N5827">
        <f t="shared" si="466"/>
        <v>38399</v>
      </c>
      <c r="O5827" t="str">
        <f t="shared" ref="O5827:O5890" si="467">IF(AND(LEN(I5827) &gt; 0, LEN(J5827) = 0), "2", IF(LEN(J5827) &gt;0, "3", "1"))</f>
        <v>3</v>
      </c>
      <c r="AC5827" t="s">
        <v>10858</v>
      </c>
      <c r="AD5827" t="s">
        <v>11033</v>
      </c>
      <c r="AE5827" t="s">
        <v>11063</v>
      </c>
      <c r="AF5827" t="str">
        <f t="shared" ref="AF5827:AF5890" si="468">CONCATENATE(AC5827,AD5827,AE5827)</f>
        <v>4041816921</v>
      </c>
    </row>
    <row r="5828" spans="8:32" ht="16.5" customHeight="1" x14ac:dyDescent="0.25">
      <c r="H5828" t="s">
        <v>9703</v>
      </c>
      <c r="I5828" t="s">
        <v>10413</v>
      </c>
      <c r="J5828" t="s">
        <v>10495</v>
      </c>
      <c r="K5828" t="s">
        <v>10496</v>
      </c>
      <c r="L5828">
        <f t="shared" ref="L5828:L5891" si="469">_xlfn.NUMBERVALUE( H5828&amp;I5828&amp;J5828)</f>
        <v>3839916000</v>
      </c>
      <c r="M5828" t="str">
        <f t="shared" ref="M5828:M5891" si="470">K5828</f>
        <v>Xã Hoằng Thanh</v>
      </c>
      <c r="N5828">
        <f t="shared" ref="N5828:N5891" si="471">IF(AND(LEN(I5828) &gt; 0, LEN(J5828) = 0),_xlfn.NUMBERVALUE(H5828), IF(LEN(J5828) &gt;0, _xlfn.NUMBERVALUE(H5828&amp;I5828), ""))</f>
        <v>38399</v>
      </c>
      <c r="O5828" t="str">
        <f t="shared" si="467"/>
        <v>3</v>
      </c>
      <c r="AC5828" t="s">
        <v>10858</v>
      </c>
      <c r="AD5828" t="s">
        <v>11033</v>
      </c>
      <c r="AE5828" t="s">
        <v>11065</v>
      </c>
      <c r="AF5828" t="str">
        <f t="shared" si="468"/>
        <v>4041816924</v>
      </c>
    </row>
    <row r="5829" spans="8:32" ht="16.5" customHeight="1" x14ac:dyDescent="0.25">
      <c r="H5829" t="s">
        <v>9703</v>
      </c>
      <c r="I5829" t="s">
        <v>10413</v>
      </c>
      <c r="J5829" t="s">
        <v>10497</v>
      </c>
      <c r="K5829" t="s">
        <v>10498</v>
      </c>
      <c r="L5829">
        <f t="shared" si="469"/>
        <v>3839916003</v>
      </c>
      <c r="M5829" t="str">
        <f t="shared" si="470"/>
        <v>Xã Hoằng Phụ</v>
      </c>
      <c r="N5829">
        <f t="shared" si="471"/>
        <v>38399</v>
      </c>
      <c r="O5829" t="str">
        <f t="shared" si="467"/>
        <v>3</v>
      </c>
      <c r="AC5829" t="s">
        <v>10858</v>
      </c>
      <c r="AD5829" t="s">
        <v>11033</v>
      </c>
      <c r="AE5829" t="s">
        <v>11067</v>
      </c>
      <c r="AF5829" t="str">
        <f t="shared" si="468"/>
        <v>4041816927</v>
      </c>
    </row>
    <row r="5830" spans="8:32" ht="16.5" customHeight="1" x14ac:dyDescent="0.25">
      <c r="H5830" t="s">
        <v>9703</v>
      </c>
      <c r="I5830" t="s">
        <v>10413</v>
      </c>
      <c r="J5830" t="s">
        <v>10499</v>
      </c>
      <c r="K5830" t="s">
        <v>10500</v>
      </c>
      <c r="L5830">
        <f t="shared" si="469"/>
        <v>3839916006</v>
      </c>
      <c r="M5830" t="str">
        <f t="shared" si="470"/>
        <v>Xã Hoằng Trường</v>
      </c>
      <c r="N5830">
        <f t="shared" si="471"/>
        <v>38399</v>
      </c>
      <c r="O5830" t="str">
        <f t="shared" si="467"/>
        <v>3</v>
      </c>
      <c r="AC5830" t="s">
        <v>10858</v>
      </c>
      <c r="AD5830" t="s">
        <v>11033</v>
      </c>
      <c r="AE5830" t="s">
        <v>11069</v>
      </c>
      <c r="AF5830" t="str">
        <f t="shared" si="468"/>
        <v>4041816930</v>
      </c>
    </row>
    <row r="5831" spans="8:32" ht="16.5" customHeight="1" x14ac:dyDescent="0.25">
      <c r="H5831" t="s">
        <v>9703</v>
      </c>
      <c r="I5831" t="s">
        <v>10501</v>
      </c>
      <c r="K5831" t="s">
        <v>10502</v>
      </c>
      <c r="L5831">
        <f t="shared" si="469"/>
        <v>38400</v>
      </c>
      <c r="M5831" t="str">
        <f t="shared" si="470"/>
        <v>Huyện Hậu Lộc</v>
      </c>
      <c r="N5831">
        <f t="shared" si="471"/>
        <v>38</v>
      </c>
      <c r="O5831" t="str">
        <f t="shared" si="467"/>
        <v>2</v>
      </c>
      <c r="AC5831" t="s">
        <v>10858</v>
      </c>
      <c r="AD5831" t="s">
        <v>11033</v>
      </c>
      <c r="AE5831" t="s">
        <v>11070</v>
      </c>
      <c r="AF5831" t="str">
        <f t="shared" si="468"/>
        <v>4041816933</v>
      </c>
    </row>
    <row r="5832" spans="8:32" ht="16.5" customHeight="1" x14ac:dyDescent="0.25">
      <c r="H5832" t="s">
        <v>9703</v>
      </c>
      <c r="I5832" t="s">
        <v>10501</v>
      </c>
      <c r="J5832" t="s">
        <v>10503</v>
      </c>
      <c r="K5832" t="s">
        <v>10504</v>
      </c>
      <c r="L5832">
        <f t="shared" si="469"/>
        <v>3840016012</v>
      </c>
      <c r="M5832" t="str">
        <f t="shared" si="470"/>
        <v>Thị trấn Hậu Lộc</v>
      </c>
      <c r="N5832">
        <f t="shared" si="471"/>
        <v>38400</v>
      </c>
      <c r="O5832" t="str">
        <f t="shared" si="467"/>
        <v>3</v>
      </c>
      <c r="AC5832" t="s">
        <v>10858</v>
      </c>
      <c r="AD5832" t="s">
        <v>11033</v>
      </c>
      <c r="AE5832" t="s">
        <v>11071</v>
      </c>
      <c r="AF5832" t="str">
        <f t="shared" si="468"/>
        <v>4041816936</v>
      </c>
    </row>
    <row r="5833" spans="8:32" ht="16.5" customHeight="1" x14ac:dyDescent="0.25">
      <c r="H5833" t="s">
        <v>9703</v>
      </c>
      <c r="I5833" t="s">
        <v>10501</v>
      </c>
      <c r="J5833" t="s">
        <v>10505</v>
      </c>
      <c r="K5833" t="s">
        <v>10506</v>
      </c>
      <c r="L5833">
        <f t="shared" si="469"/>
        <v>3840016015</v>
      </c>
      <c r="M5833" t="str">
        <f t="shared" si="470"/>
        <v>Xã Đồng Lộc</v>
      </c>
      <c r="N5833">
        <f t="shared" si="471"/>
        <v>38400</v>
      </c>
      <c r="O5833" t="str">
        <f t="shared" si="467"/>
        <v>3</v>
      </c>
      <c r="AC5833" t="s">
        <v>10858</v>
      </c>
      <c r="AD5833" t="s">
        <v>11072</v>
      </c>
      <c r="AE5833" t="s">
        <v>11074</v>
      </c>
      <c r="AF5833" t="str">
        <f t="shared" si="468"/>
        <v>4041916941</v>
      </c>
    </row>
    <row r="5834" spans="8:32" ht="16.5" customHeight="1" x14ac:dyDescent="0.25">
      <c r="H5834" t="s">
        <v>9703</v>
      </c>
      <c r="I5834" t="s">
        <v>10501</v>
      </c>
      <c r="J5834" t="s">
        <v>10507</v>
      </c>
      <c r="K5834" t="s">
        <v>10508</v>
      </c>
      <c r="L5834">
        <f t="shared" si="469"/>
        <v>3840016018</v>
      </c>
      <c r="M5834" t="str">
        <f t="shared" si="470"/>
        <v>Xã Đại Lộc</v>
      </c>
      <c r="N5834">
        <f t="shared" si="471"/>
        <v>38400</v>
      </c>
      <c r="O5834" t="str">
        <f t="shared" si="467"/>
        <v>3</v>
      </c>
      <c r="AC5834" t="s">
        <v>10858</v>
      </c>
      <c r="AD5834" t="s">
        <v>11072</v>
      </c>
      <c r="AE5834" t="s">
        <v>11076</v>
      </c>
      <c r="AF5834" t="str">
        <f t="shared" si="468"/>
        <v>4041916942</v>
      </c>
    </row>
    <row r="5835" spans="8:32" ht="16.5" customHeight="1" x14ac:dyDescent="0.25">
      <c r="H5835" t="s">
        <v>9703</v>
      </c>
      <c r="I5835" t="s">
        <v>10501</v>
      </c>
      <c r="J5835" t="s">
        <v>10509</v>
      </c>
      <c r="K5835" t="s">
        <v>10510</v>
      </c>
      <c r="L5835">
        <f t="shared" si="469"/>
        <v>3840016021</v>
      </c>
      <c r="M5835" t="str">
        <f t="shared" si="470"/>
        <v>Xã Triệu Lộc</v>
      </c>
      <c r="N5835">
        <f t="shared" si="471"/>
        <v>38400</v>
      </c>
      <c r="O5835" t="str">
        <f t="shared" si="467"/>
        <v>3</v>
      </c>
      <c r="AC5835" t="s">
        <v>10858</v>
      </c>
      <c r="AD5835" t="s">
        <v>11072</v>
      </c>
      <c r="AE5835" t="s">
        <v>11078</v>
      </c>
      <c r="AF5835" t="str">
        <f t="shared" si="468"/>
        <v>4041916945</v>
      </c>
    </row>
    <row r="5836" spans="8:32" ht="16.5" customHeight="1" x14ac:dyDescent="0.25">
      <c r="H5836" t="s">
        <v>9703</v>
      </c>
      <c r="I5836" t="s">
        <v>10501</v>
      </c>
      <c r="J5836" t="s">
        <v>10511</v>
      </c>
      <c r="K5836" t="s">
        <v>10512</v>
      </c>
      <c r="L5836">
        <f t="shared" si="469"/>
        <v>3840016024</v>
      </c>
      <c r="M5836" t="str">
        <f t="shared" si="470"/>
        <v>Xã Châu Lộc</v>
      </c>
      <c r="N5836">
        <f t="shared" si="471"/>
        <v>38400</v>
      </c>
      <c r="O5836" t="str">
        <f t="shared" si="467"/>
        <v>3</v>
      </c>
      <c r="AC5836" t="s">
        <v>10858</v>
      </c>
      <c r="AD5836" t="s">
        <v>11072</v>
      </c>
      <c r="AE5836" t="s">
        <v>11080</v>
      </c>
      <c r="AF5836" t="str">
        <f t="shared" si="468"/>
        <v>4041916948</v>
      </c>
    </row>
    <row r="5837" spans="8:32" ht="16.5" customHeight="1" x14ac:dyDescent="0.25">
      <c r="H5837" t="s">
        <v>9703</v>
      </c>
      <c r="I5837" t="s">
        <v>10501</v>
      </c>
      <c r="J5837" t="s">
        <v>10513</v>
      </c>
      <c r="K5837" t="s">
        <v>10514</v>
      </c>
      <c r="L5837">
        <f t="shared" si="469"/>
        <v>3840016027</v>
      </c>
      <c r="M5837" t="str">
        <f t="shared" si="470"/>
        <v>Xã Tiến Lộc</v>
      </c>
      <c r="N5837">
        <f t="shared" si="471"/>
        <v>38400</v>
      </c>
      <c r="O5837" t="str">
        <f t="shared" si="467"/>
        <v>3</v>
      </c>
      <c r="AC5837" t="s">
        <v>10858</v>
      </c>
      <c r="AD5837" t="s">
        <v>11072</v>
      </c>
      <c r="AE5837" t="s">
        <v>11081</v>
      </c>
      <c r="AF5837" t="str">
        <f t="shared" si="468"/>
        <v>4041916951</v>
      </c>
    </row>
    <row r="5838" spans="8:32" ht="16.5" customHeight="1" x14ac:dyDescent="0.25">
      <c r="H5838" t="s">
        <v>9703</v>
      </c>
      <c r="I5838" t="s">
        <v>10501</v>
      </c>
      <c r="J5838" t="s">
        <v>10515</v>
      </c>
      <c r="K5838" t="s">
        <v>10516</v>
      </c>
      <c r="L5838">
        <f t="shared" si="469"/>
        <v>3840016030</v>
      </c>
      <c r="M5838" t="str">
        <f t="shared" si="470"/>
        <v>Xã Lộc Sơn</v>
      </c>
      <c r="N5838">
        <f t="shared" si="471"/>
        <v>38400</v>
      </c>
      <c r="O5838" t="str">
        <f t="shared" si="467"/>
        <v>3</v>
      </c>
      <c r="AC5838" t="s">
        <v>10858</v>
      </c>
      <c r="AD5838" t="s">
        <v>11072</v>
      </c>
      <c r="AE5838" t="s">
        <v>11082</v>
      </c>
      <c r="AF5838" t="str">
        <f t="shared" si="468"/>
        <v>4041916954</v>
      </c>
    </row>
    <row r="5839" spans="8:32" ht="16.5" customHeight="1" x14ac:dyDescent="0.25">
      <c r="H5839" t="s">
        <v>9703</v>
      </c>
      <c r="I5839" t="s">
        <v>10501</v>
      </c>
      <c r="J5839" t="s">
        <v>10517</v>
      </c>
      <c r="K5839" t="s">
        <v>10518</v>
      </c>
      <c r="L5839">
        <f t="shared" si="469"/>
        <v>3840016033</v>
      </c>
      <c r="M5839" t="str">
        <f t="shared" si="470"/>
        <v>Xã Cầu Lộc</v>
      </c>
      <c r="N5839">
        <f t="shared" si="471"/>
        <v>38400</v>
      </c>
      <c r="O5839" t="str">
        <f t="shared" si="467"/>
        <v>3</v>
      </c>
      <c r="AC5839" t="s">
        <v>10858</v>
      </c>
      <c r="AD5839" t="s">
        <v>11072</v>
      </c>
      <c r="AE5839" t="s">
        <v>11083</v>
      </c>
      <c r="AF5839" t="str">
        <f t="shared" si="468"/>
        <v>4041916957</v>
      </c>
    </row>
    <row r="5840" spans="8:32" ht="16.5" customHeight="1" x14ac:dyDescent="0.25">
      <c r="H5840" t="s">
        <v>9703</v>
      </c>
      <c r="I5840" t="s">
        <v>10501</v>
      </c>
      <c r="J5840" t="s">
        <v>10519</v>
      </c>
      <c r="K5840" t="s">
        <v>10520</v>
      </c>
      <c r="L5840">
        <f t="shared" si="469"/>
        <v>3840016036</v>
      </c>
      <c r="M5840" t="str">
        <f t="shared" si="470"/>
        <v>Xã Thành Lộc</v>
      </c>
      <c r="N5840">
        <f t="shared" si="471"/>
        <v>38400</v>
      </c>
      <c r="O5840" t="str">
        <f t="shared" si="467"/>
        <v>3</v>
      </c>
      <c r="AC5840" t="s">
        <v>10858</v>
      </c>
      <c r="AD5840" t="s">
        <v>11072</v>
      </c>
      <c r="AE5840" t="s">
        <v>11084</v>
      </c>
      <c r="AF5840" t="str">
        <f t="shared" si="468"/>
        <v>4041916960</v>
      </c>
    </row>
    <row r="5841" spans="8:32" ht="16.5" customHeight="1" x14ac:dyDescent="0.25">
      <c r="H5841" t="s">
        <v>9703</v>
      </c>
      <c r="I5841" t="s">
        <v>10501</v>
      </c>
      <c r="J5841" t="s">
        <v>10521</v>
      </c>
      <c r="K5841" t="s">
        <v>3868</v>
      </c>
      <c r="L5841">
        <f t="shared" si="469"/>
        <v>3840016039</v>
      </c>
      <c r="M5841" t="str">
        <f t="shared" si="470"/>
        <v>Xã Tuy Lộc</v>
      </c>
      <c r="N5841">
        <f t="shared" si="471"/>
        <v>38400</v>
      </c>
      <c r="O5841" t="str">
        <f t="shared" si="467"/>
        <v>3</v>
      </c>
      <c r="AC5841" t="s">
        <v>10858</v>
      </c>
      <c r="AD5841" t="s">
        <v>11072</v>
      </c>
      <c r="AE5841" t="s">
        <v>11085</v>
      </c>
      <c r="AF5841" t="str">
        <f t="shared" si="468"/>
        <v>4041916963</v>
      </c>
    </row>
    <row r="5842" spans="8:32" ht="16.5" customHeight="1" x14ac:dyDescent="0.25">
      <c r="H5842" t="s">
        <v>9703</v>
      </c>
      <c r="I5842" t="s">
        <v>10501</v>
      </c>
      <c r="J5842" t="s">
        <v>10522</v>
      </c>
      <c r="K5842" t="s">
        <v>10523</v>
      </c>
      <c r="L5842">
        <f t="shared" si="469"/>
        <v>3840016042</v>
      </c>
      <c r="M5842" t="str">
        <f t="shared" si="470"/>
        <v>Xã Phong Lộc</v>
      </c>
      <c r="N5842">
        <f t="shared" si="471"/>
        <v>38400</v>
      </c>
      <c r="O5842" t="str">
        <f t="shared" si="467"/>
        <v>3</v>
      </c>
      <c r="AC5842" t="s">
        <v>10858</v>
      </c>
      <c r="AD5842" t="s">
        <v>11072</v>
      </c>
      <c r="AE5842" t="s">
        <v>11087</v>
      </c>
      <c r="AF5842" t="str">
        <f t="shared" si="468"/>
        <v>4041916966</v>
      </c>
    </row>
    <row r="5843" spans="8:32" ht="16.5" customHeight="1" x14ac:dyDescent="0.25">
      <c r="H5843" t="s">
        <v>9703</v>
      </c>
      <c r="I5843" t="s">
        <v>10501</v>
      </c>
      <c r="J5843" t="s">
        <v>10524</v>
      </c>
      <c r="K5843" t="s">
        <v>8630</v>
      </c>
      <c r="L5843">
        <f t="shared" si="469"/>
        <v>3840016045</v>
      </c>
      <c r="M5843" t="str">
        <f t="shared" si="470"/>
        <v>Xã Mỹ Lộc</v>
      </c>
      <c r="N5843">
        <f t="shared" si="471"/>
        <v>38400</v>
      </c>
      <c r="O5843" t="str">
        <f t="shared" si="467"/>
        <v>3</v>
      </c>
      <c r="AC5843" t="s">
        <v>10858</v>
      </c>
      <c r="AD5843" t="s">
        <v>11072</v>
      </c>
      <c r="AE5843" t="s">
        <v>11088</v>
      </c>
      <c r="AF5843" t="str">
        <f t="shared" si="468"/>
        <v>4041916969</v>
      </c>
    </row>
    <row r="5844" spans="8:32" ht="16.5" customHeight="1" x14ac:dyDescent="0.25">
      <c r="H5844" t="s">
        <v>9703</v>
      </c>
      <c r="I5844" t="s">
        <v>10501</v>
      </c>
      <c r="J5844" t="s">
        <v>10525</v>
      </c>
      <c r="K5844" t="s">
        <v>10526</v>
      </c>
      <c r="L5844">
        <f t="shared" si="469"/>
        <v>3840016048</v>
      </c>
      <c r="M5844" t="str">
        <f t="shared" si="470"/>
        <v>Xã Văn Lộc</v>
      </c>
      <c r="N5844">
        <f t="shared" si="471"/>
        <v>38400</v>
      </c>
      <c r="O5844" t="str">
        <f t="shared" si="467"/>
        <v>3</v>
      </c>
      <c r="AC5844" t="s">
        <v>10858</v>
      </c>
      <c r="AD5844" t="s">
        <v>11072</v>
      </c>
      <c r="AE5844" t="s">
        <v>11089</v>
      </c>
      <c r="AF5844" t="str">
        <f t="shared" si="468"/>
        <v>4041916972</v>
      </c>
    </row>
    <row r="5845" spans="8:32" ht="16.5" customHeight="1" x14ac:dyDescent="0.25">
      <c r="H5845" t="s">
        <v>9703</v>
      </c>
      <c r="I5845" t="s">
        <v>10501</v>
      </c>
      <c r="J5845" t="s">
        <v>10527</v>
      </c>
      <c r="K5845" t="s">
        <v>10528</v>
      </c>
      <c r="L5845">
        <f t="shared" si="469"/>
        <v>3840016051</v>
      </c>
      <c r="M5845" t="str">
        <f t="shared" si="470"/>
        <v>Xã Thuần Lộc</v>
      </c>
      <c r="N5845">
        <f t="shared" si="471"/>
        <v>38400</v>
      </c>
      <c r="O5845" t="str">
        <f t="shared" si="467"/>
        <v>3</v>
      </c>
      <c r="AC5845" t="s">
        <v>10858</v>
      </c>
      <c r="AD5845" t="s">
        <v>11072</v>
      </c>
      <c r="AE5845" t="s">
        <v>11090</v>
      </c>
      <c r="AF5845" t="str">
        <f t="shared" si="468"/>
        <v>4041916975</v>
      </c>
    </row>
    <row r="5846" spans="8:32" ht="16.5" customHeight="1" x14ac:dyDescent="0.25">
      <c r="H5846" t="s">
        <v>9703</v>
      </c>
      <c r="I5846" t="s">
        <v>10501</v>
      </c>
      <c r="J5846" t="s">
        <v>10529</v>
      </c>
      <c r="K5846" t="s">
        <v>10530</v>
      </c>
      <c r="L5846">
        <f t="shared" si="469"/>
        <v>3840016054</v>
      </c>
      <c r="M5846" t="str">
        <f t="shared" si="470"/>
        <v>Xã Lộc Tân</v>
      </c>
      <c r="N5846">
        <f t="shared" si="471"/>
        <v>38400</v>
      </c>
      <c r="O5846" t="str">
        <f t="shared" si="467"/>
        <v>3</v>
      </c>
      <c r="AC5846" t="s">
        <v>10858</v>
      </c>
      <c r="AD5846" t="s">
        <v>11072</v>
      </c>
      <c r="AE5846" t="s">
        <v>11091</v>
      </c>
      <c r="AF5846" t="str">
        <f t="shared" si="468"/>
        <v>4041916978</v>
      </c>
    </row>
    <row r="5847" spans="8:32" ht="16.5" customHeight="1" x14ac:dyDescent="0.25">
      <c r="H5847" t="s">
        <v>9703</v>
      </c>
      <c r="I5847" t="s">
        <v>10501</v>
      </c>
      <c r="J5847" t="s">
        <v>10531</v>
      </c>
      <c r="K5847" t="s">
        <v>6613</v>
      </c>
      <c r="L5847">
        <f t="shared" si="469"/>
        <v>3840016057</v>
      </c>
      <c r="M5847" t="str">
        <f t="shared" si="470"/>
        <v>Xã Xuân Lộc</v>
      </c>
      <c r="N5847">
        <f t="shared" si="471"/>
        <v>38400</v>
      </c>
      <c r="O5847" t="str">
        <f t="shared" si="467"/>
        <v>3</v>
      </c>
      <c r="AC5847" t="s">
        <v>10858</v>
      </c>
      <c r="AD5847" t="s">
        <v>11072</v>
      </c>
      <c r="AE5847" t="s">
        <v>11092</v>
      </c>
      <c r="AF5847" t="str">
        <f t="shared" si="468"/>
        <v>4041916981</v>
      </c>
    </row>
    <row r="5848" spans="8:32" ht="16.5" customHeight="1" x14ac:dyDescent="0.25">
      <c r="H5848" t="s">
        <v>9703</v>
      </c>
      <c r="I5848" t="s">
        <v>10501</v>
      </c>
      <c r="J5848" t="s">
        <v>10532</v>
      </c>
      <c r="K5848" t="s">
        <v>10533</v>
      </c>
      <c r="L5848">
        <f t="shared" si="469"/>
        <v>3840016060</v>
      </c>
      <c r="M5848" t="str">
        <f t="shared" si="470"/>
        <v>Xã Thịnh Lộc</v>
      </c>
      <c r="N5848">
        <f t="shared" si="471"/>
        <v>38400</v>
      </c>
      <c r="O5848" t="str">
        <f t="shared" si="467"/>
        <v>3</v>
      </c>
      <c r="AC5848" t="s">
        <v>10858</v>
      </c>
      <c r="AD5848" t="s">
        <v>11072</v>
      </c>
      <c r="AE5848" t="s">
        <v>11093</v>
      </c>
      <c r="AF5848" t="str">
        <f t="shared" si="468"/>
        <v>4041916984</v>
      </c>
    </row>
    <row r="5849" spans="8:32" ht="16.5" customHeight="1" x14ac:dyDescent="0.25">
      <c r="H5849" t="s">
        <v>9703</v>
      </c>
      <c r="I5849" t="s">
        <v>10501</v>
      </c>
      <c r="J5849" t="s">
        <v>10534</v>
      </c>
      <c r="K5849" t="s">
        <v>10535</v>
      </c>
      <c r="L5849">
        <f t="shared" si="469"/>
        <v>3840016063</v>
      </c>
      <c r="M5849" t="str">
        <f t="shared" si="470"/>
        <v>Xã Hoa Lộc</v>
      </c>
      <c r="N5849">
        <f t="shared" si="471"/>
        <v>38400</v>
      </c>
      <c r="O5849" t="str">
        <f t="shared" si="467"/>
        <v>3</v>
      </c>
      <c r="AC5849" t="s">
        <v>10858</v>
      </c>
      <c r="AD5849" t="s">
        <v>11072</v>
      </c>
      <c r="AE5849" t="s">
        <v>11095</v>
      </c>
      <c r="AF5849" t="str">
        <f t="shared" si="468"/>
        <v>4041916987</v>
      </c>
    </row>
    <row r="5850" spans="8:32" ht="16.5" customHeight="1" x14ac:dyDescent="0.25">
      <c r="H5850" t="s">
        <v>9703</v>
      </c>
      <c r="I5850" t="s">
        <v>10501</v>
      </c>
      <c r="J5850" t="s">
        <v>10536</v>
      </c>
      <c r="K5850" t="s">
        <v>10537</v>
      </c>
      <c r="L5850">
        <f t="shared" si="469"/>
        <v>3840016066</v>
      </c>
      <c r="M5850" t="str">
        <f t="shared" si="470"/>
        <v>Xã Liên Lộc</v>
      </c>
      <c r="N5850">
        <f t="shared" si="471"/>
        <v>38400</v>
      </c>
      <c r="O5850" t="str">
        <f t="shared" si="467"/>
        <v>3</v>
      </c>
      <c r="AC5850" t="s">
        <v>10858</v>
      </c>
      <c r="AD5850" t="s">
        <v>11072</v>
      </c>
      <c r="AE5850" t="s">
        <v>11096</v>
      </c>
      <c r="AF5850" t="str">
        <f t="shared" si="468"/>
        <v>4041916990</v>
      </c>
    </row>
    <row r="5851" spans="8:32" ht="16.5" customHeight="1" x14ac:dyDescent="0.25">
      <c r="H5851" t="s">
        <v>9703</v>
      </c>
      <c r="I5851" t="s">
        <v>10501</v>
      </c>
      <c r="J5851" t="s">
        <v>10538</v>
      </c>
      <c r="K5851" t="s">
        <v>10539</v>
      </c>
      <c r="L5851">
        <f t="shared" si="469"/>
        <v>3840016069</v>
      </c>
      <c r="M5851" t="str">
        <f t="shared" si="470"/>
        <v>Xã Quang Lộc</v>
      </c>
      <c r="N5851">
        <f t="shared" si="471"/>
        <v>38400</v>
      </c>
      <c r="O5851" t="str">
        <f t="shared" si="467"/>
        <v>3</v>
      </c>
      <c r="AC5851" t="s">
        <v>10858</v>
      </c>
      <c r="AD5851" t="s">
        <v>11072</v>
      </c>
      <c r="AE5851" t="s">
        <v>11097</v>
      </c>
      <c r="AF5851" t="str">
        <f t="shared" si="468"/>
        <v>4041916996</v>
      </c>
    </row>
    <row r="5852" spans="8:32" ht="16.5" customHeight="1" x14ac:dyDescent="0.25">
      <c r="H5852" t="s">
        <v>9703</v>
      </c>
      <c r="I5852" t="s">
        <v>10501</v>
      </c>
      <c r="J5852" t="s">
        <v>10540</v>
      </c>
      <c r="K5852" t="s">
        <v>6392</v>
      </c>
      <c r="L5852">
        <f t="shared" si="469"/>
        <v>3840016072</v>
      </c>
      <c r="M5852" t="str">
        <f t="shared" si="470"/>
        <v>Xã Phú Lộc</v>
      </c>
      <c r="N5852">
        <f t="shared" si="471"/>
        <v>38400</v>
      </c>
      <c r="O5852" t="str">
        <f t="shared" si="467"/>
        <v>3</v>
      </c>
      <c r="AC5852" t="s">
        <v>10858</v>
      </c>
      <c r="AD5852" t="s">
        <v>11072</v>
      </c>
      <c r="AE5852" t="s">
        <v>11099</v>
      </c>
      <c r="AF5852" t="str">
        <f t="shared" si="468"/>
        <v>4041916999</v>
      </c>
    </row>
    <row r="5853" spans="8:32" ht="16.5" customHeight="1" x14ac:dyDescent="0.25">
      <c r="H5853" t="s">
        <v>9703</v>
      </c>
      <c r="I5853" t="s">
        <v>10501</v>
      </c>
      <c r="J5853" t="s">
        <v>10541</v>
      </c>
      <c r="K5853" t="s">
        <v>10542</v>
      </c>
      <c r="L5853">
        <f t="shared" si="469"/>
        <v>3840016075</v>
      </c>
      <c r="M5853" t="str">
        <f t="shared" si="470"/>
        <v>Xã Hòa Lộc</v>
      </c>
      <c r="N5853">
        <f t="shared" si="471"/>
        <v>38400</v>
      </c>
      <c r="O5853" t="str">
        <f t="shared" si="467"/>
        <v>3</v>
      </c>
      <c r="AC5853" t="s">
        <v>10858</v>
      </c>
      <c r="AD5853" t="s">
        <v>11072</v>
      </c>
      <c r="AE5853" t="s">
        <v>11101</v>
      </c>
      <c r="AF5853" t="str">
        <f t="shared" si="468"/>
        <v>4041917020</v>
      </c>
    </row>
    <row r="5854" spans="8:32" ht="16.5" customHeight="1" x14ac:dyDescent="0.25">
      <c r="H5854" t="s">
        <v>9703</v>
      </c>
      <c r="I5854" t="s">
        <v>10501</v>
      </c>
      <c r="J5854" t="s">
        <v>10543</v>
      </c>
      <c r="K5854" t="s">
        <v>10544</v>
      </c>
      <c r="L5854">
        <f t="shared" si="469"/>
        <v>3840016078</v>
      </c>
      <c r="M5854" t="str">
        <f t="shared" si="470"/>
        <v>Xã Minh Lộc</v>
      </c>
      <c r="N5854">
        <f t="shared" si="471"/>
        <v>38400</v>
      </c>
      <c r="O5854" t="str">
        <f t="shared" si="467"/>
        <v>3</v>
      </c>
      <c r="AC5854" t="s">
        <v>10858</v>
      </c>
      <c r="AD5854" t="s">
        <v>11072</v>
      </c>
      <c r="AE5854" t="s">
        <v>11103</v>
      </c>
      <c r="AF5854" t="str">
        <f t="shared" si="468"/>
        <v>4041917023</v>
      </c>
    </row>
    <row r="5855" spans="8:32" ht="16.5" customHeight="1" x14ac:dyDescent="0.25">
      <c r="H5855" t="s">
        <v>9703</v>
      </c>
      <c r="I5855" t="s">
        <v>10501</v>
      </c>
      <c r="J5855" t="s">
        <v>10545</v>
      </c>
      <c r="K5855" t="s">
        <v>10546</v>
      </c>
      <c r="L5855">
        <f t="shared" si="469"/>
        <v>3840016081</v>
      </c>
      <c r="M5855" t="str">
        <f t="shared" si="470"/>
        <v>Xã Hưng Lộc</v>
      </c>
      <c r="N5855">
        <f t="shared" si="471"/>
        <v>38400</v>
      </c>
      <c r="O5855" t="str">
        <f t="shared" si="467"/>
        <v>3</v>
      </c>
      <c r="AC5855" t="s">
        <v>10858</v>
      </c>
      <c r="AD5855" t="s">
        <v>11072</v>
      </c>
      <c r="AE5855" t="s">
        <v>11104</v>
      </c>
      <c r="AF5855" t="str">
        <f t="shared" si="468"/>
        <v>4041917026</v>
      </c>
    </row>
    <row r="5856" spans="8:32" ht="16.5" customHeight="1" x14ac:dyDescent="0.25">
      <c r="H5856" t="s">
        <v>9703</v>
      </c>
      <c r="I5856" t="s">
        <v>10501</v>
      </c>
      <c r="J5856" t="s">
        <v>10547</v>
      </c>
      <c r="K5856" t="s">
        <v>9401</v>
      </c>
      <c r="L5856">
        <f t="shared" si="469"/>
        <v>3840016084</v>
      </c>
      <c r="M5856" t="str">
        <f t="shared" si="470"/>
        <v>Xã Hải Lộc</v>
      </c>
      <c r="N5856">
        <f t="shared" si="471"/>
        <v>38400</v>
      </c>
      <c r="O5856" t="str">
        <f t="shared" si="467"/>
        <v>3</v>
      </c>
      <c r="AC5856" t="s">
        <v>10858</v>
      </c>
      <c r="AD5856" t="s">
        <v>11072</v>
      </c>
      <c r="AE5856" t="s">
        <v>11106</v>
      </c>
      <c r="AF5856" t="str">
        <f t="shared" si="468"/>
        <v>4041917029</v>
      </c>
    </row>
    <row r="5857" spans="8:32" ht="16.5" customHeight="1" x14ac:dyDescent="0.25">
      <c r="H5857" t="s">
        <v>9703</v>
      </c>
      <c r="I5857" t="s">
        <v>10501</v>
      </c>
      <c r="J5857" t="s">
        <v>10548</v>
      </c>
      <c r="K5857" t="s">
        <v>8193</v>
      </c>
      <c r="L5857">
        <f t="shared" si="469"/>
        <v>3840016087</v>
      </c>
      <c r="M5857" t="str">
        <f t="shared" si="470"/>
        <v>Xã Đa Lộc</v>
      </c>
      <c r="N5857">
        <f t="shared" si="471"/>
        <v>38400</v>
      </c>
      <c r="O5857" t="str">
        <f t="shared" si="467"/>
        <v>3</v>
      </c>
      <c r="AC5857" t="s">
        <v>10858</v>
      </c>
      <c r="AD5857" t="s">
        <v>11072</v>
      </c>
      <c r="AE5857" t="s">
        <v>11108</v>
      </c>
      <c r="AF5857" t="str">
        <f t="shared" si="468"/>
        <v>4041917032</v>
      </c>
    </row>
    <row r="5858" spans="8:32" ht="16.5" customHeight="1" x14ac:dyDescent="0.25">
      <c r="H5858" t="s">
        <v>9703</v>
      </c>
      <c r="I5858" t="s">
        <v>10501</v>
      </c>
      <c r="J5858" t="s">
        <v>10549</v>
      </c>
      <c r="K5858" t="s">
        <v>10550</v>
      </c>
      <c r="L5858">
        <f t="shared" si="469"/>
        <v>3840016090</v>
      </c>
      <c r="M5858" t="str">
        <f t="shared" si="470"/>
        <v>Xã Ngư Lộc</v>
      </c>
      <c r="N5858">
        <f t="shared" si="471"/>
        <v>38400</v>
      </c>
      <c r="O5858" t="str">
        <f t="shared" si="467"/>
        <v>3</v>
      </c>
      <c r="AC5858" t="s">
        <v>10858</v>
      </c>
      <c r="AD5858" t="s">
        <v>11110</v>
      </c>
      <c r="AE5858" t="s">
        <v>11112</v>
      </c>
      <c r="AF5858" t="str">
        <f t="shared" si="468"/>
        <v>4042017035</v>
      </c>
    </row>
    <row r="5859" spans="8:32" ht="16.5" customHeight="1" x14ac:dyDescent="0.25">
      <c r="H5859" t="s">
        <v>9703</v>
      </c>
      <c r="I5859" t="s">
        <v>10551</v>
      </c>
      <c r="K5859" t="s">
        <v>10552</v>
      </c>
      <c r="L5859">
        <f t="shared" si="469"/>
        <v>38401</v>
      </c>
      <c r="M5859" t="str">
        <f t="shared" si="470"/>
        <v>Huyện Nga Sơn</v>
      </c>
      <c r="N5859">
        <f t="shared" si="471"/>
        <v>38</v>
      </c>
      <c r="O5859" t="str">
        <f t="shared" si="467"/>
        <v>2</v>
      </c>
      <c r="AC5859" t="s">
        <v>10858</v>
      </c>
      <c r="AD5859" t="s">
        <v>11110</v>
      </c>
      <c r="AE5859" t="s">
        <v>11114</v>
      </c>
      <c r="AF5859" t="str">
        <f t="shared" si="468"/>
        <v>4042017038</v>
      </c>
    </row>
    <row r="5860" spans="8:32" ht="16.5" customHeight="1" x14ac:dyDescent="0.25">
      <c r="H5860" t="s">
        <v>9703</v>
      </c>
      <c r="I5860" t="s">
        <v>10551</v>
      </c>
      <c r="J5860" t="s">
        <v>10553</v>
      </c>
      <c r="K5860" t="s">
        <v>10554</v>
      </c>
      <c r="L5860">
        <f t="shared" si="469"/>
        <v>3840116093</v>
      </c>
      <c r="M5860" t="str">
        <f t="shared" si="470"/>
        <v>Thị trấn Nga Sơn</v>
      </c>
      <c r="N5860">
        <f t="shared" si="471"/>
        <v>38401</v>
      </c>
      <c r="O5860" t="str">
        <f t="shared" si="467"/>
        <v>3</v>
      </c>
      <c r="AC5860" t="s">
        <v>10858</v>
      </c>
      <c r="AD5860" t="s">
        <v>11110</v>
      </c>
      <c r="AE5860" t="s">
        <v>11115</v>
      </c>
      <c r="AF5860" t="str">
        <f t="shared" si="468"/>
        <v>4042017041</v>
      </c>
    </row>
    <row r="5861" spans="8:32" ht="16.5" customHeight="1" x14ac:dyDescent="0.25">
      <c r="H5861" t="s">
        <v>9703</v>
      </c>
      <c r="I5861" t="s">
        <v>10551</v>
      </c>
      <c r="J5861" t="s">
        <v>10555</v>
      </c>
      <c r="K5861" t="s">
        <v>10556</v>
      </c>
      <c r="L5861">
        <f t="shared" si="469"/>
        <v>3840116096</v>
      </c>
      <c r="M5861" t="str">
        <f t="shared" si="470"/>
        <v>Xã Ba Đình</v>
      </c>
      <c r="N5861">
        <f t="shared" si="471"/>
        <v>38401</v>
      </c>
      <c r="O5861" t="str">
        <f t="shared" si="467"/>
        <v>3</v>
      </c>
      <c r="AC5861" t="s">
        <v>10858</v>
      </c>
      <c r="AD5861" t="s">
        <v>11110</v>
      </c>
      <c r="AE5861" t="s">
        <v>11116</v>
      </c>
      <c r="AF5861" t="str">
        <f t="shared" si="468"/>
        <v>4042017044</v>
      </c>
    </row>
    <row r="5862" spans="8:32" ht="16.5" customHeight="1" x14ac:dyDescent="0.25">
      <c r="H5862" t="s">
        <v>9703</v>
      </c>
      <c r="I5862" t="s">
        <v>10551</v>
      </c>
      <c r="J5862" t="s">
        <v>10557</v>
      </c>
      <c r="K5862" t="s">
        <v>10558</v>
      </c>
      <c r="L5862">
        <f t="shared" si="469"/>
        <v>3840116099</v>
      </c>
      <c r="M5862" t="str">
        <f t="shared" si="470"/>
        <v>Xã Nga Vịnh</v>
      </c>
      <c r="N5862">
        <f t="shared" si="471"/>
        <v>38401</v>
      </c>
      <c r="O5862" t="str">
        <f t="shared" si="467"/>
        <v>3</v>
      </c>
      <c r="AC5862" t="s">
        <v>10858</v>
      </c>
      <c r="AD5862" t="s">
        <v>11110</v>
      </c>
      <c r="AE5862" t="s">
        <v>11118</v>
      </c>
      <c r="AF5862" t="str">
        <f t="shared" si="468"/>
        <v>4042017047</v>
      </c>
    </row>
    <row r="5863" spans="8:32" ht="16.5" customHeight="1" x14ac:dyDescent="0.25">
      <c r="H5863" t="s">
        <v>9703</v>
      </c>
      <c r="I5863" t="s">
        <v>10551</v>
      </c>
      <c r="J5863" t="s">
        <v>10559</v>
      </c>
      <c r="K5863" t="s">
        <v>10560</v>
      </c>
      <c r="L5863">
        <f t="shared" si="469"/>
        <v>3840116102</v>
      </c>
      <c r="M5863" t="str">
        <f t="shared" si="470"/>
        <v>Xã Nga Văn</v>
      </c>
      <c r="N5863">
        <f t="shared" si="471"/>
        <v>38401</v>
      </c>
      <c r="O5863" t="str">
        <f t="shared" si="467"/>
        <v>3</v>
      </c>
      <c r="AC5863" t="s">
        <v>10858</v>
      </c>
      <c r="AD5863" t="s">
        <v>11110</v>
      </c>
      <c r="AE5863" t="s">
        <v>11120</v>
      </c>
      <c r="AF5863" t="str">
        <f t="shared" si="468"/>
        <v>4042017050</v>
      </c>
    </row>
    <row r="5864" spans="8:32" ht="16.5" customHeight="1" x14ac:dyDescent="0.25">
      <c r="H5864" t="s">
        <v>9703</v>
      </c>
      <c r="I5864" t="s">
        <v>10551</v>
      </c>
      <c r="J5864" t="s">
        <v>10561</v>
      </c>
      <c r="K5864" t="s">
        <v>10562</v>
      </c>
      <c r="L5864">
        <f t="shared" si="469"/>
        <v>3840116105</v>
      </c>
      <c r="M5864" t="str">
        <f t="shared" si="470"/>
        <v>Xã Nga Thiện</v>
      </c>
      <c r="N5864">
        <f t="shared" si="471"/>
        <v>38401</v>
      </c>
      <c r="O5864" t="str">
        <f t="shared" si="467"/>
        <v>3</v>
      </c>
      <c r="AC5864" t="s">
        <v>10858</v>
      </c>
      <c r="AD5864" t="s">
        <v>11110</v>
      </c>
      <c r="AE5864" t="s">
        <v>11122</v>
      </c>
      <c r="AF5864" t="str">
        <f t="shared" si="468"/>
        <v>4042017053</v>
      </c>
    </row>
    <row r="5865" spans="8:32" ht="16.5" customHeight="1" x14ac:dyDescent="0.25">
      <c r="H5865" t="s">
        <v>9703</v>
      </c>
      <c r="I5865" t="s">
        <v>10551</v>
      </c>
      <c r="J5865" t="s">
        <v>10563</v>
      </c>
      <c r="K5865" t="s">
        <v>10564</v>
      </c>
      <c r="L5865">
        <f t="shared" si="469"/>
        <v>3840116108</v>
      </c>
      <c r="M5865" t="str">
        <f t="shared" si="470"/>
        <v>Xã Nga Tiến</v>
      </c>
      <c r="N5865">
        <f t="shared" si="471"/>
        <v>38401</v>
      </c>
      <c r="O5865" t="str">
        <f t="shared" si="467"/>
        <v>3</v>
      </c>
      <c r="AC5865" t="s">
        <v>10858</v>
      </c>
      <c r="AD5865" t="s">
        <v>11110</v>
      </c>
      <c r="AE5865" t="s">
        <v>11124</v>
      </c>
      <c r="AF5865" t="str">
        <f t="shared" si="468"/>
        <v>4042017056</v>
      </c>
    </row>
    <row r="5866" spans="8:32" ht="16.5" customHeight="1" x14ac:dyDescent="0.25">
      <c r="H5866" t="s">
        <v>9703</v>
      </c>
      <c r="I5866" t="s">
        <v>10551</v>
      </c>
      <c r="J5866" t="s">
        <v>10565</v>
      </c>
      <c r="K5866" t="s">
        <v>10566</v>
      </c>
      <c r="L5866">
        <f t="shared" si="469"/>
        <v>3840116111</v>
      </c>
      <c r="M5866" t="str">
        <f t="shared" si="470"/>
        <v>Xã Nga Lĩnh</v>
      </c>
      <c r="N5866">
        <f t="shared" si="471"/>
        <v>38401</v>
      </c>
      <c r="O5866" t="str">
        <f t="shared" si="467"/>
        <v>3</v>
      </c>
      <c r="AC5866" t="s">
        <v>10858</v>
      </c>
      <c r="AD5866" t="s">
        <v>11110</v>
      </c>
      <c r="AE5866" t="s">
        <v>11125</v>
      </c>
      <c r="AF5866" t="str">
        <f t="shared" si="468"/>
        <v>4042017059</v>
      </c>
    </row>
    <row r="5867" spans="8:32" ht="16.5" customHeight="1" x14ac:dyDescent="0.25">
      <c r="H5867" t="s">
        <v>9703</v>
      </c>
      <c r="I5867" t="s">
        <v>10551</v>
      </c>
      <c r="J5867" t="s">
        <v>10567</v>
      </c>
      <c r="K5867" t="s">
        <v>10568</v>
      </c>
      <c r="L5867">
        <f t="shared" si="469"/>
        <v>3840116114</v>
      </c>
      <c r="M5867" t="str">
        <f t="shared" si="470"/>
        <v>Xã Nga Nhân</v>
      </c>
      <c r="N5867">
        <f t="shared" si="471"/>
        <v>38401</v>
      </c>
      <c r="O5867" t="str">
        <f t="shared" si="467"/>
        <v>3</v>
      </c>
      <c r="AC5867" t="s">
        <v>10858</v>
      </c>
      <c r="AD5867" t="s">
        <v>11110</v>
      </c>
      <c r="AE5867" t="s">
        <v>11126</v>
      </c>
      <c r="AF5867" t="str">
        <f t="shared" si="468"/>
        <v>4042017062</v>
      </c>
    </row>
    <row r="5868" spans="8:32" ht="16.5" customHeight="1" x14ac:dyDescent="0.25">
      <c r="H5868" t="s">
        <v>9703</v>
      </c>
      <c r="I5868" t="s">
        <v>10551</v>
      </c>
      <c r="J5868" t="s">
        <v>10569</v>
      </c>
      <c r="K5868" t="s">
        <v>10570</v>
      </c>
      <c r="L5868">
        <f t="shared" si="469"/>
        <v>3840116117</v>
      </c>
      <c r="M5868" t="str">
        <f t="shared" si="470"/>
        <v>Xã Nga Trung</v>
      </c>
      <c r="N5868">
        <f t="shared" si="471"/>
        <v>38401</v>
      </c>
      <c r="O5868" t="str">
        <f t="shared" si="467"/>
        <v>3</v>
      </c>
      <c r="AC5868" t="s">
        <v>10858</v>
      </c>
      <c r="AD5868" t="s">
        <v>11110</v>
      </c>
      <c r="AE5868" t="s">
        <v>11128</v>
      </c>
      <c r="AF5868" t="str">
        <f t="shared" si="468"/>
        <v>4042017065</v>
      </c>
    </row>
    <row r="5869" spans="8:32" ht="16.5" customHeight="1" x14ac:dyDescent="0.25">
      <c r="H5869" t="s">
        <v>9703</v>
      </c>
      <c r="I5869" t="s">
        <v>10551</v>
      </c>
      <c r="J5869" t="s">
        <v>10571</v>
      </c>
      <c r="K5869" t="s">
        <v>10572</v>
      </c>
      <c r="L5869">
        <f t="shared" si="469"/>
        <v>3840116120</v>
      </c>
      <c r="M5869" t="str">
        <f t="shared" si="470"/>
        <v>Xã Nga Bạch</v>
      </c>
      <c r="N5869">
        <f t="shared" si="471"/>
        <v>38401</v>
      </c>
      <c r="O5869" t="str">
        <f t="shared" si="467"/>
        <v>3</v>
      </c>
      <c r="AC5869" t="s">
        <v>10858</v>
      </c>
      <c r="AD5869" t="s">
        <v>11110</v>
      </c>
      <c r="AE5869" t="s">
        <v>11130</v>
      </c>
      <c r="AF5869" t="str">
        <f t="shared" si="468"/>
        <v>4042017068</v>
      </c>
    </row>
    <row r="5870" spans="8:32" ht="16.5" customHeight="1" x14ac:dyDescent="0.25">
      <c r="H5870" t="s">
        <v>9703</v>
      </c>
      <c r="I5870" t="s">
        <v>10551</v>
      </c>
      <c r="J5870" t="s">
        <v>10573</v>
      </c>
      <c r="K5870" t="s">
        <v>10574</v>
      </c>
      <c r="L5870">
        <f t="shared" si="469"/>
        <v>3840116123</v>
      </c>
      <c r="M5870" t="str">
        <f t="shared" si="470"/>
        <v>Xã Nga Thanh</v>
      </c>
      <c r="N5870">
        <f t="shared" si="471"/>
        <v>38401</v>
      </c>
      <c r="O5870" t="str">
        <f t="shared" si="467"/>
        <v>3</v>
      </c>
      <c r="AC5870" t="s">
        <v>10858</v>
      </c>
      <c r="AD5870" t="s">
        <v>11110</v>
      </c>
      <c r="AE5870" t="s">
        <v>11132</v>
      </c>
      <c r="AF5870" t="str">
        <f t="shared" si="468"/>
        <v>4042017071</v>
      </c>
    </row>
    <row r="5871" spans="8:32" ht="16.5" customHeight="1" x14ac:dyDescent="0.25">
      <c r="H5871" t="s">
        <v>9703</v>
      </c>
      <c r="I5871" t="s">
        <v>10551</v>
      </c>
      <c r="J5871" t="s">
        <v>10575</v>
      </c>
      <c r="K5871" t="s">
        <v>10576</v>
      </c>
      <c r="L5871">
        <f t="shared" si="469"/>
        <v>3840116126</v>
      </c>
      <c r="M5871" t="str">
        <f t="shared" si="470"/>
        <v>Xã Nga Hưng</v>
      </c>
      <c r="N5871">
        <f t="shared" si="471"/>
        <v>38401</v>
      </c>
      <c r="O5871" t="str">
        <f t="shared" si="467"/>
        <v>3</v>
      </c>
      <c r="AC5871" t="s">
        <v>10858</v>
      </c>
      <c r="AD5871" t="s">
        <v>11110</v>
      </c>
      <c r="AE5871" t="s">
        <v>11134</v>
      </c>
      <c r="AF5871" t="str">
        <f t="shared" si="468"/>
        <v>4042017074</v>
      </c>
    </row>
    <row r="5872" spans="8:32" ht="16.5" customHeight="1" x14ac:dyDescent="0.25">
      <c r="H5872" t="s">
        <v>9703</v>
      </c>
      <c r="I5872" t="s">
        <v>10551</v>
      </c>
      <c r="J5872" t="s">
        <v>10577</v>
      </c>
      <c r="K5872" t="s">
        <v>10578</v>
      </c>
      <c r="L5872">
        <f t="shared" si="469"/>
        <v>3840116129</v>
      </c>
      <c r="M5872" t="str">
        <f t="shared" si="470"/>
        <v>Xã Nga Mỹ</v>
      </c>
      <c r="N5872">
        <f t="shared" si="471"/>
        <v>38401</v>
      </c>
      <c r="O5872" t="str">
        <f t="shared" si="467"/>
        <v>3</v>
      </c>
      <c r="AC5872" t="s">
        <v>10858</v>
      </c>
      <c r="AD5872" t="s">
        <v>11110</v>
      </c>
      <c r="AE5872" t="s">
        <v>11136</v>
      </c>
      <c r="AF5872" t="str">
        <f t="shared" si="468"/>
        <v>4042017077</v>
      </c>
    </row>
    <row r="5873" spans="8:32" ht="16.5" customHeight="1" x14ac:dyDescent="0.25">
      <c r="H5873" t="s">
        <v>9703</v>
      </c>
      <c r="I5873" t="s">
        <v>10551</v>
      </c>
      <c r="J5873" t="s">
        <v>10579</v>
      </c>
      <c r="K5873" t="s">
        <v>10580</v>
      </c>
      <c r="L5873">
        <f t="shared" si="469"/>
        <v>3840116132</v>
      </c>
      <c r="M5873" t="str">
        <f t="shared" si="470"/>
        <v>Xã Nga Yên</v>
      </c>
      <c r="N5873">
        <f t="shared" si="471"/>
        <v>38401</v>
      </c>
      <c r="O5873" t="str">
        <f t="shared" si="467"/>
        <v>3</v>
      </c>
      <c r="AC5873" t="s">
        <v>10858</v>
      </c>
      <c r="AD5873" t="s">
        <v>11110</v>
      </c>
      <c r="AE5873" t="s">
        <v>11138</v>
      </c>
      <c r="AF5873" t="str">
        <f t="shared" si="468"/>
        <v>4042017080</v>
      </c>
    </row>
    <row r="5874" spans="8:32" ht="16.5" customHeight="1" x14ac:dyDescent="0.25">
      <c r="H5874" t="s">
        <v>9703</v>
      </c>
      <c r="I5874" t="s">
        <v>10551</v>
      </c>
      <c r="J5874" t="s">
        <v>10581</v>
      </c>
      <c r="K5874" t="s">
        <v>10582</v>
      </c>
      <c r="L5874">
        <f t="shared" si="469"/>
        <v>3840116135</v>
      </c>
      <c r="M5874" t="str">
        <f t="shared" si="470"/>
        <v>Xã Nga Giáp</v>
      </c>
      <c r="N5874">
        <f t="shared" si="471"/>
        <v>38401</v>
      </c>
      <c r="O5874" t="str">
        <f t="shared" si="467"/>
        <v>3</v>
      </c>
      <c r="AC5874" t="s">
        <v>10858</v>
      </c>
      <c r="AD5874" t="s">
        <v>11110</v>
      </c>
      <c r="AE5874" t="s">
        <v>11140</v>
      </c>
      <c r="AF5874" t="str">
        <f t="shared" si="468"/>
        <v>4042017083</v>
      </c>
    </row>
    <row r="5875" spans="8:32" ht="16.5" customHeight="1" x14ac:dyDescent="0.25">
      <c r="H5875" t="s">
        <v>9703</v>
      </c>
      <c r="I5875" t="s">
        <v>10551</v>
      </c>
      <c r="J5875" t="s">
        <v>10583</v>
      </c>
      <c r="K5875" t="s">
        <v>10584</v>
      </c>
      <c r="L5875">
        <f t="shared" si="469"/>
        <v>3840116138</v>
      </c>
      <c r="M5875" t="str">
        <f t="shared" si="470"/>
        <v>Xã Nga Hải</v>
      </c>
      <c r="N5875">
        <f t="shared" si="471"/>
        <v>38401</v>
      </c>
      <c r="O5875" t="str">
        <f t="shared" si="467"/>
        <v>3</v>
      </c>
      <c r="AC5875" t="s">
        <v>10858</v>
      </c>
      <c r="AD5875" t="s">
        <v>11110</v>
      </c>
      <c r="AE5875" t="s">
        <v>11142</v>
      </c>
      <c r="AF5875" t="str">
        <f t="shared" si="468"/>
        <v>4042017086</v>
      </c>
    </row>
    <row r="5876" spans="8:32" ht="16.5" customHeight="1" x14ac:dyDescent="0.25">
      <c r="H5876" t="s">
        <v>9703</v>
      </c>
      <c r="I5876" t="s">
        <v>10551</v>
      </c>
      <c r="J5876" t="s">
        <v>10585</v>
      </c>
      <c r="K5876" t="s">
        <v>10586</v>
      </c>
      <c r="L5876">
        <f t="shared" si="469"/>
        <v>3840116141</v>
      </c>
      <c r="M5876" t="str">
        <f t="shared" si="470"/>
        <v>Xã Nga Thành</v>
      </c>
      <c r="N5876">
        <f t="shared" si="471"/>
        <v>38401</v>
      </c>
      <c r="O5876" t="str">
        <f t="shared" si="467"/>
        <v>3</v>
      </c>
      <c r="AC5876" t="s">
        <v>10858</v>
      </c>
      <c r="AD5876" t="s">
        <v>11110</v>
      </c>
      <c r="AE5876" t="s">
        <v>11143</v>
      </c>
      <c r="AF5876" t="str">
        <f t="shared" si="468"/>
        <v>4042017089</v>
      </c>
    </row>
    <row r="5877" spans="8:32" ht="16.5" customHeight="1" x14ac:dyDescent="0.25">
      <c r="H5877" t="s">
        <v>9703</v>
      </c>
      <c r="I5877" t="s">
        <v>10551</v>
      </c>
      <c r="J5877" t="s">
        <v>10587</v>
      </c>
      <c r="K5877" t="s">
        <v>10588</v>
      </c>
      <c r="L5877">
        <f t="shared" si="469"/>
        <v>3840116144</v>
      </c>
      <c r="M5877" t="str">
        <f t="shared" si="470"/>
        <v>Xã Nga An</v>
      </c>
      <c r="N5877">
        <f t="shared" si="471"/>
        <v>38401</v>
      </c>
      <c r="O5877" t="str">
        <f t="shared" si="467"/>
        <v>3</v>
      </c>
      <c r="AC5877" t="s">
        <v>10858</v>
      </c>
      <c r="AD5877" t="s">
        <v>11110</v>
      </c>
      <c r="AE5877" t="s">
        <v>11145</v>
      </c>
      <c r="AF5877" t="str">
        <f t="shared" si="468"/>
        <v>4042017092</v>
      </c>
    </row>
    <row r="5878" spans="8:32" ht="16.5" customHeight="1" x14ac:dyDescent="0.25">
      <c r="H5878" t="s">
        <v>9703</v>
      </c>
      <c r="I5878" t="s">
        <v>10551</v>
      </c>
      <c r="J5878" t="s">
        <v>10589</v>
      </c>
      <c r="K5878" t="s">
        <v>10590</v>
      </c>
      <c r="L5878">
        <f t="shared" si="469"/>
        <v>3840116147</v>
      </c>
      <c r="M5878" t="str">
        <f t="shared" si="470"/>
        <v>Xã Nga Phú</v>
      </c>
      <c r="N5878">
        <f t="shared" si="471"/>
        <v>38401</v>
      </c>
      <c r="O5878" t="str">
        <f t="shared" si="467"/>
        <v>3</v>
      </c>
      <c r="AC5878" t="s">
        <v>10858</v>
      </c>
      <c r="AD5878" t="s">
        <v>11110</v>
      </c>
      <c r="AE5878" t="s">
        <v>11147</v>
      </c>
      <c r="AF5878" t="str">
        <f t="shared" si="468"/>
        <v>4042017095</v>
      </c>
    </row>
    <row r="5879" spans="8:32" ht="16.5" customHeight="1" x14ac:dyDescent="0.25">
      <c r="H5879" t="s">
        <v>9703</v>
      </c>
      <c r="I5879" t="s">
        <v>10551</v>
      </c>
      <c r="J5879" t="s">
        <v>10591</v>
      </c>
      <c r="K5879" t="s">
        <v>10592</v>
      </c>
      <c r="L5879">
        <f t="shared" si="469"/>
        <v>3840116150</v>
      </c>
      <c r="M5879" t="str">
        <f t="shared" si="470"/>
        <v>Xã Nga Điền</v>
      </c>
      <c r="N5879">
        <f t="shared" si="471"/>
        <v>38401</v>
      </c>
      <c r="O5879" t="str">
        <f t="shared" si="467"/>
        <v>3</v>
      </c>
      <c r="AC5879" t="s">
        <v>10858</v>
      </c>
      <c r="AD5879" t="s">
        <v>11148</v>
      </c>
      <c r="AE5879" t="s">
        <v>11150</v>
      </c>
      <c r="AF5879" t="str">
        <f t="shared" si="468"/>
        <v>4042117098</v>
      </c>
    </row>
    <row r="5880" spans="8:32" ht="16.5" customHeight="1" x14ac:dyDescent="0.25">
      <c r="H5880" t="s">
        <v>9703</v>
      </c>
      <c r="I5880" t="s">
        <v>10551</v>
      </c>
      <c r="J5880" t="s">
        <v>10593</v>
      </c>
      <c r="K5880" t="s">
        <v>10594</v>
      </c>
      <c r="L5880">
        <f t="shared" si="469"/>
        <v>3840116153</v>
      </c>
      <c r="M5880" t="str">
        <f t="shared" si="470"/>
        <v>Xã Nga Tân</v>
      </c>
      <c r="N5880">
        <f t="shared" si="471"/>
        <v>38401</v>
      </c>
      <c r="O5880" t="str">
        <f t="shared" si="467"/>
        <v>3</v>
      </c>
      <c r="AC5880" t="s">
        <v>10858</v>
      </c>
      <c r="AD5880" t="s">
        <v>11148</v>
      </c>
      <c r="AE5880" t="s">
        <v>11152</v>
      </c>
      <c r="AF5880" t="str">
        <f t="shared" si="468"/>
        <v>4042117101</v>
      </c>
    </row>
    <row r="5881" spans="8:32" ht="16.5" customHeight="1" x14ac:dyDescent="0.25">
      <c r="H5881" t="s">
        <v>9703</v>
      </c>
      <c r="I5881" t="s">
        <v>10551</v>
      </c>
      <c r="J5881" t="s">
        <v>10595</v>
      </c>
      <c r="K5881" t="s">
        <v>10596</v>
      </c>
      <c r="L5881">
        <f t="shared" si="469"/>
        <v>3840116156</v>
      </c>
      <c r="M5881" t="str">
        <f t="shared" si="470"/>
        <v>Xã Nga Thủy</v>
      </c>
      <c r="N5881">
        <f t="shared" si="471"/>
        <v>38401</v>
      </c>
      <c r="O5881" t="str">
        <f t="shared" si="467"/>
        <v>3</v>
      </c>
      <c r="AC5881" t="s">
        <v>10858</v>
      </c>
      <c r="AD5881" t="s">
        <v>11148</v>
      </c>
      <c r="AE5881" t="s">
        <v>11154</v>
      </c>
      <c r="AF5881" t="str">
        <f t="shared" si="468"/>
        <v>4042117104</v>
      </c>
    </row>
    <row r="5882" spans="8:32" ht="16.5" customHeight="1" x14ac:dyDescent="0.25">
      <c r="H5882" t="s">
        <v>9703</v>
      </c>
      <c r="I5882" t="s">
        <v>10551</v>
      </c>
      <c r="J5882" t="s">
        <v>10597</v>
      </c>
      <c r="K5882" t="s">
        <v>10598</v>
      </c>
      <c r="L5882">
        <f t="shared" si="469"/>
        <v>3840116159</v>
      </c>
      <c r="M5882" t="str">
        <f t="shared" si="470"/>
        <v>Xã Nga Liên</v>
      </c>
      <c r="N5882">
        <f t="shared" si="471"/>
        <v>38401</v>
      </c>
      <c r="O5882" t="str">
        <f t="shared" si="467"/>
        <v>3</v>
      </c>
      <c r="AC5882" t="s">
        <v>10858</v>
      </c>
      <c r="AD5882" t="s">
        <v>11148</v>
      </c>
      <c r="AE5882" t="s">
        <v>11156</v>
      </c>
      <c r="AF5882" t="str">
        <f t="shared" si="468"/>
        <v>4042117107</v>
      </c>
    </row>
    <row r="5883" spans="8:32" ht="16.5" customHeight="1" x14ac:dyDescent="0.25">
      <c r="H5883" t="s">
        <v>9703</v>
      </c>
      <c r="I5883" t="s">
        <v>10551</v>
      </c>
      <c r="J5883" t="s">
        <v>10599</v>
      </c>
      <c r="K5883" t="s">
        <v>10600</v>
      </c>
      <c r="L5883">
        <f t="shared" si="469"/>
        <v>3840116162</v>
      </c>
      <c r="M5883" t="str">
        <f t="shared" si="470"/>
        <v>Xã Nga Thái</v>
      </c>
      <c r="N5883">
        <f t="shared" si="471"/>
        <v>38401</v>
      </c>
      <c r="O5883" t="str">
        <f t="shared" si="467"/>
        <v>3</v>
      </c>
      <c r="AC5883" t="s">
        <v>10858</v>
      </c>
      <c r="AD5883" t="s">
        <v>11148</v>
      </c>
      <c r="AE5883" t="s">
        <v>11158</v>
      </c>
      <c r="AF5883" t="str">
        <f t="shared" si="468"/>
        <v>4042117110</v>
      </c>
    </row>
    <row r="5884" spans="8:32" ht="16.5" customHeight="1" x14ac:dyDescent="0.25">
      <c r="H5884" t="s">
        <v>9703</v>
      </c>
      <c r="I5884" t="s">
        <v>10551</v>
      </c>
      <c r="J5884" t="s">
        <v>10601</v>
      </c>
      <c r="K5884" t="s">
        <v>10602</v>
      </c>
      <c r="L5884">
        <f t="shared" si="469"/>
        <v>3840116165</v>
      </c>
      <c r="M5884" t="str">
        <f t="shared" si="470"/>
        <v>Xã Nga Thạch</v>
      </c>
      <c r="N5884">
        <f t="shared" si="471"/>
        <v>38401</v>
      </c>
      <c r="O5884" t="str">
        <f t="shared" si="467"/>
        <v>3</v>
      </c>
      <c r="AC5884" t="s">
        <v>10858</v>
      </c>
      <c r="AD5884" t="s">
        <v>11148</v>
      </c>
      <c r="AE5884" t="s">
        <v>11160</v>
      </c>
      <c r="AF5884" t="str">
        <f t="shared" si="468"/>
        <v>4042117113</v>
      </c>
    </row>
    <row r="5885" spans="8:32" ht="16.5" customHeight="1" x14ac:dyDescent="0.25">
      <c r="H5885" t="s">
        <v>9703</v>
      </c>
      <c r="I5885" t="s">
        <v>10551</v>
      </c>
      <c r="J5885" t="s">
        <v>10603</v>
      </c>
      <c r="K5885" t="s">
        <v>10604</v>
      </c>
      <c r="L5885">
        <f t="shared" si="469"/>
        <v>3840116168</v>
      </c>
      <c r="M5885" t="str">
        <f t="shared" si="470"/>
        <v>Xã Nga Thắng</v>
      </c>
      <c r="N5885">
        <f t="shared" si="471"/>
        <v>38401</v>
      </c>
      <c r="O5885" t="str">
        <f t="shared" si="467"/>
        <v>3</v>
      </c>
      <c r="AC5885" t="s">
        <v>10858</v>
      </c>
      <c r="AD5885" t="s">
        <v>11148</v>
      </c>
      <c r="AE5885" t="s">
        <v>11162</v>
      </c>
      <c r="AF5885" t="str">
        <f t="shared" si="468"/>
        <v>4042117116</v>
      </c>
    </row>
    <row r="5886" spans="8:32" ht="16.5" customHeight="1" x14ac:dyDescent="0.25">
      <c r="H5886" t="s">
        <v>9703</v>
      </c>
      <c r="I5886" t="s">
        <v>10551</v>
      </c>
      <c r="J5886" t="s">
        <v>10605</v>
      </c>
      <c r="K5886" t="s">
        <v>10606</v>
      </c>
      <c r="L5886">
        <f t="shared" si="469"/>
        <v>3840116171</v>
      </c>
      <c r="M5886" t="str">
        <f t="shared" si="470"/>
        <v>Xã Nga Trường</v>
      </c>
      <c r="N5886">
        <f t="shared" si="471"/>
        <v>38401</v>
      </c>
      <c r="O5886" t="str">
        <f t="shared" si="467"/>
        <v>3</v>
      </c>
      <c r="AC5886" t="s">
        <v>10858</v>
      </c>
      <c r="AD5886" t="s">
        <v>11148</v>
      </c>
      <c r="AE5886" t="s">
        <v>11163</v>
      </c>
      <c r="AF5886" t="str">
        <f t="shared" si="468"/>
        <v>4042117119</v>
      </c>
    </row>
    <row r="5887" spans="8:32" ht="16.5" customHeight="1" x14ac:dyDescent="0.25">
      <c r="H5887" t="s">
        <v>9703</v>
      </c>
      <c r="I5887" t="s">
        <v>10607</v>
      </c>
      <c r="K5887" t="s">
        <v>10608</v>
      </c>
      <c r="L5887">
        <f t="shared" si="469"/>
        <v>38402</v>
      </c>
      <c r="M5887" t="str">
        <f t="shared" si="470"/>
        <v>Huyện Như Xuân</v>
      </c>
      <c r="N5887">
        <f t="shared" si="471"/>
        <v>38</v>
      </c>
      <c r="O5887" t="str">
        <f t="shared" si="467"/>
        <v>2</v>
      </c>
      <c r="AC5887" t="s">
        <v>10858</v>
      </c>
      <c r="AD5887" t="s">
        <v>11148</v>
      </c>
      <c r="AE5887" t="s">
        <v>11165</v>
      </c>
      <c r="AF5887" t="str">
        <f t="shared" si="468"/>
        <v>4042117122</v>
      </c>
    </row>
    <row r="5888" spans="8:32" ht="16.5" customHeight="1" x14ac:dyDescent="0.25">
      <c r="H5888" t="s">
        <v>9703</v>
      </c>
      <c r="I5888" t="s">
        <v>10607</v>
      </c>
      <c r="J5888" t="s">
        <v>10609</v>
      </c>
      <c r="K5888" t="s">
        <v>10610</v>
      </c>
      <c r="L5888">
        <f t="shared" si="469"/>
        <v>3840216174</v>
      </c>
      <c r="M5888" t="str">
        <f t="shared" si="470"/>
        <v>Thị trấn Yên Cát</v>
      </c>
      <c r="N5888">
        <f t="shared" si="471"/>
        <v>38402</v>
      </c>
      <c r="O5888" t="str">
        <f t="shared" si="467"/>
        <v>3</v>
      </c>
      <c r="AC5888" t="s">
        <v>10858</v>
      </c>
      <c r="AD5888" t="s">
        <v>11148</v>
      </c>
      <c r="AE5888" t="s">
        <v>11166</v>
      </c>
      <c r="AF5888" t="str">
        <f t="shared" si="468"/>
        <v>4042117125</v>
      </c>
    </row>
    <row r="5889" spans="8:32" ht="16.5" customHeight="1" x14ac:dyDescent="0.25">
      <c r="H5889" t="s">
        <v>9703</v>
      </c>
      <c r="I5889" t="s">
        <v>10607</v>
      </c>
      <c r="J5889" t="s">
        <v>10611</v>
      </c>
      <c r="K5889" t="s">
        <v>10612</v>
      </c>
      <c r="L5889">
        <f t="shared" si="469"/>
        <v>3840216177</v>
      </c>
      <c r="M5889" t="str">
        <f t="shared" si="470"/>
        <v>Xã Bãi Trành</v>
      </c>
      <c r="N5889">
        <f t="shared" si="471"/>
        <v>38402</v>
      </c>
      <c r="O5889" t="str">
        <f t="shared" si="467"/>
        <v>3</v>
      </c>
      <c r="AC5889" t="s">
        <v>10858</v>
      </c>
      <c r="AD5889" t="s">
        <v>11148</v>
      </c>
      <c r="AE5889" t="s">
        <v>11168</v>
      </c>
      <c r="AF5889" t="str">
        <f t="shared" si="468"/>
        <v>4042117128</v>
      </c>
    </row>
    <row r="5890" spans="8:32" ht="16.5" customHeight="1" x14ac:dyDescent="0.25">
      <c r="H5890" t="s">
        <v>9703</v>
      </c>
      <c r="I5890" t="s">
        <v>10607</v>
      </c>
      <c r="J5890" t="s">
        <v>10613</v>
      </c>
      <c r="K5890" t="s">
        <v>2813</v>
      </c>
      <c r="L5890">
        <f t="shared" si="469"/>
        <v>3840216180</v>
      </c>
      <c r="M5890" t="str">
        <f t="shared" si="470"/>
        <v>Xã Xuân Hoà</v>
      </c>
      <c r="N5890">
        <f t="shared" si="471"/>
        <v>38402</v>
      </c>
      <c r="O5890" t="str">
        <f t="shared" si="467"/>
        <v>3</v>
      </c>
      <c r="AC5890" t="s">
        <v>10858</v>
      </c>
      <c r="AD5890" t="s">
        <v>11148</v>
      </c>
      <c r="AE5890" t="s">
        <v>11170</v>
      </c>
      <c r="AF5890" t="str">
        <f t="shared" si="468"/>
        <v>4042117131</v>
      </c>
    </row>
    <row r="5891" spans="8:32" ht="16.5" customHeight="1" x14ac:dyDescent="0.25">
      <c r="H5891" t="s">
        <v>9703</v>
      </c>
      <c r="I5891" t="s">
        <v>10607</v>
      </c>
      <c r="J5891" t="s">
        <v>10614</v>
      </c>
      <c r="K5891" t="s">
        <v>10615</v>
      </c>
      <c r="L5891">
        <f t="shared" si="469"/>
        <v>3840216183</v>
      </c>
      <c r="M5891" t="str">
        <f t="shared" si="470"/>
        <v>Xã Xuân Bình</v>
      </c>
      <c r="N5891">
        <f t="shared" si="471"/>
        <v>38402</v>
      </c>
      <c r="O5891" t="str">
        <f t="shared" ref="O5891:O5954" si="472">IF(AND(LEN(I5891) &gt; 0, LEN(J5891) = 0), "2", IF(LEN(J5891) &gt;0, "3", "1"))</f>
        <v>3</v>
      </c>
      <c r="AC5891" t="s">
        <v>10858</v>
      </c>
      <c r="AD5891" t="s">
        <v>11148</v>
      </c>
      <c r="AE5891" t="s">
        <v>11172</v>
      </c>
      <c r="AF5891" t="str">
        <f t="shared" ref="AF5891:AF5954" si="473">CONCATENATE(AC5891,AD5891,AE5891)</f>
        <v>4042117134</v>
      </c>
    </row>
    <row r="5892" spans="8:32" ht="16.5" customHeight="1" x14ac:dyDescent="0.25">
      <c r="H5892" t="s">
        <v>9703</v>
      </c>
      <c r="I5892" t="s">
        <v>10607</v>
      </c>
      <c r="J5892" t="s">
        <v>10616</v>
      </c>
      <c r="K5892" t="s">
        <v>10617</v>
      </c>
      <c r="L5892">
        <f t="shared" ref="L5892:L5955" si="474">_xlfn.NUMBERVALUE( H5892&amp;I5892&amp;J5892)</f>
        <v>3840216186</v>
      </c>
      <c r="M5892" t="str">
        <f t="shared" ref="M5892:M5955" si="475">K5892</f>
        <v>Xã Hóa Quỳ</v>
      </c>
      <c r="N5892">
        <f t="shared" ref="N5892:N5955" si="476">IF(AND(LEN(I5892) &gt; 0, LEN(J5892) = 0),_xlfn.NUMBERVALUE(H5892), IF(LEN(J5892) &gt;0, _xlfn.NUMBERVALUE(H5892&amp;I5892), ""))</f>
        <v>38402</v>
      </c>
      <c r="O5892" t="str">
        <f t="shared" si="472"/>
        <v>3</v>
      </c>
      <c r="AC5892" t="s">
        <v>10858</v>
      </c>
      <c r="AD5892" t="s">
        <v>11148</v>
      </c>
      <c r="AE5892" t="s">
        <v>11174</v>
      </c>
      <c r="AF5892" t="str">
        <f t="shared" si="473"/>
        <v>4042117137</v>
      </c>
    </row>
    <row r="5893" spans="8:32" ht="16.5" customHeight="1" x14ac:dyDescent="0.25">
      <c r="H5893" t="s">
        <v>9703</v>
      </c>
      <c r="I5893" t="s">
        <v>10607</v>
      </c>
      <c r="J5893" t="s">
        <v>10618</v>
      </c>
      <c r="K5893" t="s">
        <v>10619</v>
      </c>
      <c r="L5893">
        <f t="shared" si="474"/>
        <v>3840216189</v>
      </c>
      <c r="M5893" t="str">
        <f t="shared" si="475"/>
        <v>Xã Xuân Quỳ</v>
      </c>
      <c r="N5893">
        <f t="shared" si="476"/>
        <v>38402</v>
      </c>
      <c r="O5893" t="str">
        <f t="shared" si="472"/>
        <v>3</v>
      </c>
      <c r="AC5893" t="s">
        <v>10858</v>
      </c>
      <c r="AD5893" t="s">
        <v>11148</v>
      </c>
      <c r="AE5893" t="s">
        <v>11176</v>
      </c>
      <c r="AF5893" t="str">
        <f t="shared" si="473"/>
        <v>4042117140</v>
      </c>
    </row>
    <row r="5894" spans="8:32" ht="16.5" customHeight="1" x14ac:dyDescent="0.25">
      <c r="H5894" t="s">
        <v>9703</v>
      </c>
      <c r="I5894" t="s">
        <v>10607</v>
      </c>
      <c r="J5894" t="s">
        <v>10620</v>
      </c>
      <c r="K5894" t="s">
        <v>10621</v>
      </c>
      <c r="L5894">
        <f t="shared" si="474"/>
        <v>3840216192</v>
      </c>
      <c r="M5894" t="str">
        <f t="shared" si="475"/>
        <v>Xã Yên Lễ</v>
      </c>
      <c r="N5894">
        <f t="shared" si="476"/>
        <v>38402</v>
      </c>
      <c r="O5894" t="str">
        <f t="shared" si="472"/>
        <v>3</v>
      </c>
      <c r="AC5894" t="s">
        <v>10858</v>
      </c>
      <c r="AD5894" t="s">
        <v>11148</v>
      </c>
      <c r="AE5894" t="s">
        <v>11177</v>
      </c>
      <c r="AF5894" t="str">
        <f t="shared" si="473"/>
        <v>4042117143</v>
      </c>
    </row>
    <row r="5895" spans="8:32" ht="16.5" customHeight="1" x14ac:dyDescent="0.25">
      <c r="H5895" t="s">
        <v>9703</v>
      </c>
      <c r="I5895" t="s">
        <v>10607</v>
      </c>
      <c r="J5895" t="s">
        <v>10622</v>
      </c>
      <c r="K5895" t="s">
        <v>10623</v>
      </c>
      <c r="L5895">
        <f t="shared" si="474"/>
        <v>3840216195</v>
      </c>
      <c r="M5895" t="str">
        <f t="shared" si="475"/>
        <v>Xã Cát Vân</v>
      </c>
      <c r="N5895">
        <f t="shared" si="476"/>
        <v>38402</v>
      </c>
      <c r="O5895" t="str">
        <f t="shared" si="472"/>
        <v>3</v>
      </c>
      <c r="AC5895" t="s">
        <v>10858</v>
      </c>
      <c r="AD5895" t="s">
        <v>11148</v>
      </c>
      <c r="AE5895" t="s">
        <v>11179</v>
      </c>
      <c r="AF5895" t="str">
        <f t="shared" si="473"/>
        <v>4042117146</v>
      </c>
    </row>
    <row r="5896" spans="8:32" ht="16.5" customHeight="1" x14ac:dyDescent="0.25">
      <c r="H5896" t="s">
        <v>9703</v>
      </c>
      <c r="I5896" t="s">
        <v>10607</v>
      </c>
      <c r="J5896" t="s">
        <v>10624</v>
      </c>
      <c r="K5896" t="s">
        <v>10625</v>
      </c>
      <c r="L5896">
        <f t="shared" si="474"/>
        <v>3840216198</v>
      </c>
      <c r="M5896" t="str">
        <f t="shared" si="475"/>
        <v>Xã Cát Tân</v>
      </c>
      <c r="N5896">
        <f t="shared" si="476"/>
        <v>38402</v>
      </c>
      <c r="O5896" t="str">
        <f t="shared" si="472"/>
        <v>3</v>
      </c>
      <c r="AC5896" t="s">
        <v>10858</v>
      </c>
      <c r="AD5896" t="s">
        <v>11148</v>
      </c>
      <c r="AE5896" t="s">
        <v>11180</v>
      </c>
      <c r="AF5896" t="str">
        <f t="shared" si="473"/>
        <v>4042117149</v>
      </c>
    </row>
    <row r="5897" spans="8:32" ht="16.5" customHeight="1" x14ac:dyDescent="0.25">
      <c r="H5897" t="s">
        <v>9703</v>
      </c>
      <c r="I5897" t="s">
        <v>10607</v>
      </c>
      <c r="J5897" t="s">
        <v>10626</v>
      </c>
      <c r="K5897" t="s">
        <v>5532</v>
      </c>
      <c r="L5897">
        <f t="shared" si="474"/>
        <v>3840216201</v>
      </c>
      <c r="M5897" t="str">
        <f t="shared" si="475"/>
        <v>Xã Tân Bình</v>
      </c>
      <c r="N5897">
        <f t="shared" si="476"/>
        <v>38402</v>
      </c>
      <c r="O5897" t="str">
        <f t="shared" si="472"/>
        <v>3</v>
      </c>
      <c r="AC5897" t="s">
        <v>10858</v>
      </c>
      <c r="AD5897" t="s">
        <v>11148</v>
      </c>
      <c r="AE5897" t="s">
        <v>11182</v>
      </c>
      <c r="AF5897" t="str">
        <f t="shared" si="473"/>
        <v>4042117152</v>
      </c>
    </row>
    <row r="5898" spans="8:32" ht="16.5" customHeight="1" x14ac:dyDescent="0.25">
      <c r="H5898" t="s">
        <v>9703</v>
      </c>
      <c r="I5898" t="s">
        <v>10607</v>
      </c>
      <c r="J5898" t="s">
        <v>10627</v>
      </c>
      <c r="K5898" t="s">
        <v>10628</v>
      </c>
      <c r="L5898">
        <f t="shared" si="474"/>
        <v>3840216204</v>
      </c>
      <c r="M5898" t="str">
        <f t="shared" si="475"/>
        <v>Xã Bình Lương</v>
      </c>
      <c r="N5898">
        <f t="shared" si="476"/>
        <v>38402</v>
      </c>
      <c r="O5898" t="str">
        <f t="shared" si="472"/>
        <v>3</v>
      </c>
      <c r="AC5898" t="s">
        <v>10858</v>
      </c>
      <c r="AD5898" t="s">
        <v>11148</v>
      </c>
      <c r="AE5898" t="s">
        <v>11183</v>
      </c>
      <c r="AF5898" t="str">
        <f t="shared" si="473"/>
        <v>4042117155</v>
      </c>
    </row>
    <row r="5899" spans="8:32" ht="16.5" customHeight="1" x14ac:dyDescent="0.25">
      <c r="H5899" t="s">
        <v>9703</v>
      </c>
      <c r="I5899" t="s">
        <v>10607</v>
      </c>
      <c r="J5899" t="s">
        <v>10629</v>
      </c>
      <c r="K5899" t="s">
        <v>10630</v>
      </c>
      <c r="L5899">
        <f t="shared" si="474"/>
        <v>3840216207</v>
      </c>
      <c r="M5899" t="str">
        <f t="shared" si="475"/>
        <v>Xã Thanh Quân</v>
      </c>
      <c r="N5899">
        <f t="shared" si="476"/>
        <v>38402</v>
      </c>
      <c r="O5899" t="str">
        <f t="shared" si="472"/>
        <v>3</v>
      </c>
      <c r="AC5899" t="s">
        <v>10858</v>
      </c>
      <c r="AD5899" t="s">
        <v>11148</v>
      </c>
      <c r="AE5899" t="s">
        <v>11185</v>
      </c>
      <c r="AF5899" t="str">
        <f t="shared" si="473"/>
        <v>4042117158</v>
      </c>
    </row>
    <row r="5900" spans="8:32" ht="16.5" customHeight="1" x14ac:dyDescent="0.25">
      <c r="H5900" t="s">
        <v>9703</v>
      </c>
      <c r="I5900" t="s">
        <v>10607</v>
      </c>
      <c r="J5900" t="s">
        <v>10631</v>
      </c>
      <c r="K5900" t="s">
        <v>333</v>
      </c>
      <c r="L5900">
        <f t="shared" si="474"/>
        <v>3840216210</v>
      </c>
      <c r="M5900" t="str">
        <f t="shared" si="475"/>
        <v>Xã Thanh Xuân</v>
      </c>
      <c r="N5900">
        <f t="shared" si="476"/>
        <v>38402</v>
      </c>
      <c r="O5900" t="str">
        <f t="shared" si="472"/>
        <v>3</v>
      </c>
      <c r="AC5900" t="s">
        <v>10858</v>
      </c>
      <c r="AD5900" t="s">
        <v>11148</v>
      </c>
      <c r="AE5900" t="s">
        <v>11187</v>
      </c>
      <c r="AF5900" t="str">
        <f t="shared" si="473"/>
        <v>4042117161</v>
      </c>
    </row>
    <row r="5901" spans="8:32" ht="16.5" customHeight="1" x14ac:dyDescent="0.25">
      <c r="H5901" t="s">
        <v>9703</v>
      </c>
      <c r="I5901" t="s">
        <v>10607</v>
      </c>
      <c r="J5901" t="s">
        <v>10632</v>
      </c>
      <c r="K5901" t="s">
        <v>10633</v>
      </c>
      <c r="L5901">
        <f t="shared" si="474"/>
        <v>3840216213</v>
      </c>
      <c r="M5901" t="str">
        <f t="shared" si="475"/>
        <v>Xã Thanh Hoà</v>
      </c>
      <c r="N5901">
        <f t="shared" si="476"/>
        <v>38402</v>
      </c>
      <c r="O5901" t="str">
        <f t="shared" si="472"/>
        <v>3</v>
      </c>
      <c r="AC5901" t="s">
        <v>10858</v>
      </c>
      <c r="AD5901" t="s">
        <v>11148</v>
      </c>
      <c r="AE5901" t="s">
        <v>11188</v>
      </c>
      <c r="AF5901" t="str">
        <f t="shared" si="473"/>
        <v>4042117164</v>
      </c>
    </row>
    <row r="5902" spans="8:32" ht="16.5" customHeight="1" x14ac:dyDescent="0.25">
      <c r="H5902" t="s">
        <v>9703</v>
      </c>
      <c r="I5902" t="s">
        <v>10607</v>
      </c>
      <c r="J5902" t="s">
        <v>10634</v>
      </c>
      <c r="K5902" t="s">
        <v>8929</v>
      </c>
      <c r="L5902">
        <f t="shared" si="474"/>
        <v>3840216216</v>
      </c>
      <c r="M5902" t="str">
        <f t="shared" si="475"/>
        <v>Xã Thanh Phong</v>
      </c>
      <c r="N5902">
        <f t="shared" si="476"/>
        <v>38402</v>
      </c>
      <c r="O5902" t="str">
        <f t="shared" si="472"/>
        <v>3</v>
      </c>
      <c r="AC5902" t="s">
        <v>10858</v>
      </c>
      <c r="AD5902" t="s">
        <v>11148</v>
      </c>
      <c r="AE5902" t="s">
        <v>11190</v>
      </c>
      <c r="AF5902" t="str">
        <f t="shared" si="473"/>
        <v>4042117167</v>
      </c>
    </row>
    <row r="5903" spans="8:32" ht="16.5" customHeight="1" x14ac:dyDescent="0.25">
      <c r="H5903" t="s">
        <v>9703</v>
      </c>
      <c r="I5903" t="s">
        <v>10607</v>
      </c>
      <c r="J5903" t="s">
        <v>10635</v>
      </c>
      <c r="K5903" t="s">
        <v>551</v>
      </c>
      <c r="L5903">
        <f t="shared" si="474"/>
        <v>3840216219</v>
      </c>
      <c r="M5903" t="str">
        <f t="shared" si="475"/>
        <v>Xã Thanh Lâm</v>
      </c>
      <c r="N5903">
        <f t="shared" si="476"/>
        <v>38402</v>
      </c>
      <c r="O5903" t="str">
        <f t="shared" si="472"/>
        <v>3</v>
      </c>
      <c r="AC5903" t="s">
        <v>10858</v>
      </c>
      <c r="AD5903" t="s">
        <v>11148</v>
      </c>
      <c r="AE5903" t="s">
        <v>11192</v>
      </c>
      <c r="AF5903" t="str">
        <f t="shared" si="473"/>
        <v>4042117170</v>
      </c>
    </row>
    <row r="5904" spans="8:32" ht="16.5" customHeight="1" x14ac:dyDescent="0.25">
      <c r="H5904" t="s">
        <v>9703</v>
      </c>
      <c r="I5904" t="s">
        <v>10607</v>
      </c>
      <c r="J5904" t="s">
        <v>10636</v>
      </c>
      <c r="K5904" t="s">
        <v>5217</v>
      </c>
      <c r="L5904">
        <f t="shared" si="474"/>
        <v>3840216222</v>
      </c>
      <c r="M5904" t="str">
        <f t="shared" si="475"/>
        <v>Xã Thanh Sơn</v>
      </c>
      <c r="N5904">
        <f t="shared" si="476"/>
        <v>38402</v>
      </c>
      <c r="O5904" t="str">
        <f t="shared" si="472"/>
        <v>3</v>
      </c>
      <c r="AC5904" t="s">
        <v>10858</v>
      </c>
      <c r="AD5904" t="s">
        <v>11148</v>
      </c>
      <c r="AE5904" t="s">
        <v>11193</v>
      </c>
      <c r="AF5904" t="str">
        <f t="shared" si="473"/>
        <v>4042117173</v>
      </c>
    </row>
    <row r="5905" spans="8:32" ht="16.5" customHeight="1" x14ac:dyDescent="0.25">
      <c r="H5905" t="s">
        <v>9703</v>
      </c>
      <c r="I5905" t="s">
        <v>10607</v>
      </c>
      <c r="J5905" t="s">
        <v>10637</v>
      </c>
      <c r="K5905" t="s">
        <v>10638</v>
      </c>
      <c r="L5905">
        <f t="shared" si="474"/>
        <v>3840216225</v>
      </c>
      <c r="M5905" t="str">
        <f t="shared" si="475"/>
        <v>Xã Thượng Ninh</v>
      </c>
      <c r="N5905">
        <f t="shared" si="476"/>
        <v>38402</v>
      </c>
      <c r="O5905" t="str">
        <f t="shared" si="472"/>
        <v>3</v>
      </c>
      <c r="AC5905" t="s">
        <v>10858</v>
      </c>
      <c r="AD5905" t="s">
        <v>11148</v>
      </c>
      <c r="AE5905" t="s">
        <v>11195</v>
      </c>
      <c r="AF5905" t="str">
        <f t="shared" si="473"/>
        <v>4042117176</v>
      </c>
    </row>
    <row r="5906" spans="8:32" ht="16.5" customHeight="1" x14ac:dyDescent="0.25">
      <c r="H5906" t="s">
        <v>9703</v>
      </c>
      <c r="I5906" t="s">
        <v>10639</v>
      </c>
      <c r="K5906" t="s">
        <v>10640</v>
      </c>
      <c r="L5906">
        <f t="shared" si="474"/>
        <v>38403</v>
      </c>
      <c r="M5906" t="str">
        <f t="shared" si="475"/>
        <v>Huyện Như Thanh</v>
      </c>
      <c r="N5906">
        <f t="shared" si="476"/>
        <v>38</v>
      </c>
      <c r="O5906" t="str">
        <f t="shared" si="472"/>
        <v>2</v>
      </c>
      <c r="AC5906" t="s">
        <v>10858</v>
      </c>
      <c r="AD5906" t="s">
        <v>11148</v>
      </c>
      <c r="AE5906" t="s">
        <v>11197</v>
      </c>
      <c r="AF5906" t="str">
        <f t="shared" si="473"/>
        <v>4042117179</v>
      </c>
    </row>
    <row r="5907" spans="8:32" ht="16.5" customHeight="1" x14ac:dyDescent="0.25">
      <c r="H5907" t="s">
        <v>9703</v>
      </c>
      <c r="I5907" t="s">
        <v>10639</v>
      </c>
      <c r="J5907" t="s">
        <v>10641</v>
      </c>
      <c r="K5907" t="s">
        <v>10642</v>
      </c>
      <c r="L5907">
        <f t="shared" si="474"/>
        <v>3840316228</v>
      </c>
      <c r="M5907" t="str">
        <f t="shared" si="475"/>
        <v>Thị trấn Bến Sung</v>
      </c>
      <c r="N5907">
        <f t="shared" si="476"/>
        <v>38403</v>
      </c>
      <c r="O5907" t="str">
        <f t="shared" si="472"/>
        <v>3</v>
      </c>
      <c r="AC5907" t="s">
        <v>10858</v>
      </c>
      <c r="AD5907" t="s">
        <v>11148</v>
      </c>
      <c r="AE5907" t="s">
        <v>11198</v>
      </c>
      <c r="AF5907" t="str">
        <f t="shared" si="473"/>
        <v>4042117182</v>
      </c>
    </row>
    <row r="5908" spans="8:32" ht="16.5" customHeight="1" x14ac:dyDescent="0.25">
      <c r="H5908" t="s">
        <v>9703</v>
      </c>
      <c r="I5908" t="s">
        <v>10639</v>
      </c>
      <c r="J5908" t="s">
        <v>10643</v>
      </c>
      <c r="K5908" t="s">
        <v>10644</v>
      </c>
      <c r="L5908">
        <f t="shared" si="474"/>
        <v>3840316231</v>
      </c>
      <c r="M5908" t="str">
        <f t="shared" si="475"/>
        <v>Xã Cán Khê</v>
      </c>
      <c r="N5908">
        <f t="shared" si="476"/>
        <v>38403</v>
      </c>
      <c r="O5908" t="str">
        <f t="shared" si="472"/>
        <v>3</v>
      </c>
      <c r="AC5908" t="s">
        <v>10858</v>
      </c>
      <c r="AD5908" t="s">
        <v>11148</v>
      </c>
      <c r="AE5908" t="s">
        <v>11200</v>
      </c>
      <c r="AF5908" t="str">
        <f t="shared" si="473"/>
        <v>4042117185</v>
      </c>
    </row>
    <row r="5909" spans="8:32" ht="16.5" customHeight="1" x14ac:dyDescent="0.25">
      <c r="H5909" t="s">
        <v>9703</v>
      </c>
      <c r="I5909" t="s">
        <v>10639</v>
      </c>
      <c r="J5909" t="s">
        <v>10645</v>
      </c>
      <c r="K5909" t="s">
        <v>10646</v>
      </c>
      <c r="L5909">
        <f t="shared" si="474"/>
        <v>3840316234</v>
      </c>
      <c r="M5909" t="str">
        <f t="shared" si="475"/>
        <v>Xã Xuân Du</v>
      </c>
      <c r="N5909">
        <f t="shared" si="476"/>
        <v>38403</v>
      </c>
      <c r="O5909" t="str">
        <f t="shared" si="472"/>
        <v>3</v>
      </c>
      <c r="AC5909" t="s">
        <v>10858</v>
      </c>
      <c r="AD5909" t="s">
        <v>11148</v>
      </c>
      <c r="AE5909" t="s">
        <v>11202</v>
      </c>
      <c r="AF5909" t="str">
        <f t="shared" si="473"/>
        <v>4042117188</v>
      </c>
    </row>
    <row r="5910" spans="8:32" ht="16.5" customHeight="1" x14ac:dyDescent="0.25">
      <c r="H5910" t="s">
        <v>9703</v>
      </c>
      <c r="I5910" t="s">
        <v>10639</v>
      </c>
      <c r="J5910" t="s">
        <v>10647</v>
      </c>
      <c r="K5910" t="s">
        <v>10339</v>
      </c>
      <c r="L5910">
        <f t="shared" si="474"/>
        <v>3840316237</v>
      </c>
      <c r="M5910" t="str">
        <f t="shared" si="475"/>
        <v>Xã Xuân Thọ</v>
      </c>
      <c r="N5910">
        <f t="shared" si="476"/>
        <v>38403</v>
      </c>
      <c r="O5910" t="str">
        <f t="shared" si="472"/>
        <v>3</v>
      </c>
      <c r="AC5910" t="s">
        <v>10858</v>
      </c>
      <c r="AD5910" t="s">
        <v>11148</v>
      </c>
      <c r="AE5910" t="s">
        <v>11203</v>
      </c>
      <c r="AF5910" t="str">
        <f t="shared" si="473"/>
        <v>4042117191</v>
      </c>
    </row>
    <row r="5911" spans="8:32" ht="16.5" customHeight="1" x14ac:dyDescent="0.25">
      <c r="H5911" t="s">
        <v>9703</v>
      </c>
      <c r="I5911" t="s">
        <v>10639</v>
      </c>
      <c r="J5911" t="s">
        <v>10648</v>
      </c>
      <c r="K5911" t="s">
        <v>10649</v>
      </c>
      <c r="L5911">
        <f t="shared" si="474"/>
        <v>3840316240</v>
      </c>
      <c r="M5911" t="str">
        <f t="shared" si="475"/>
        <v>Xã Phượng Nghi</v>
      </c>
      <c r="N5911">
        <f t="shared" si="476"/>
        <v>38403</v>
      </c>
      <c r="O5911" t="str">
        <f t="shared" si="472"/>
        <v>3</v>
      </c>
      <c r="AC5911" t="s">
        <v>10858</v>
      </c>
      <c r="AD5911" t="s">
        <v>11148</v>
      </c>
      <c r="AE5911" t="s">
        <v>11205</v>
      </c>
      <c r="AF5911" t="str">
        <f t="shared" si="473"/>
        <v>4042117194</v>
      </c>
    </row>
    <row r="5912" spans="8:32" ht="16.5" customHeight="1" x14ac:dyDescent="0.25">
      <c r="H5912" t="s">
        <v>9703</v>
      </c>
      <c r="I5912" t="s">
        <v>10639</v>
      </c>
      <c r="J5912" t="s">
        <v>10650</v>
      </c>
      <c r="K5912" t="s">
        <v>10651</v>
      </c>
      <c r="L5912">
        <f t="shared" si="474"/>
        <v>3840316243</v>
      </c>
      <c r="M5912" t="str">
        <f t="shared" si="475"/>
        <v>Xã Mậu Lâm</v>
      </c>
      <c r="N5912">
        <f t="shared" si="476"/>
        <v>38403</v>
      </c>
      <c r="O5912" t="str">
        <f t="shared" si="472"/>
        <v>3</v>
      </c>
      <c r="AC5912" t="s">
        <v>10858</v>
      </c>
      <c r="AD5912" t="s">
        <v>11148</v>
      </c>
      <c r="AE5912" t="s">
        <v>11206</v>
      </c>
      <c r="AF5912" t="str">
        <f t="shared" si="473"/>
        <v>4042117197</v>
      </c>
    </row>
    <row r="5913" spans="8:32" ht="16.5" customHeight="1" x14ac:dyDescent="0.25">
      <c r="H5913" t="s">
        <v>9703</v>
      </c>
      <c r="I5913" t="s">
        <v>10639</v>
      </c>
      <c r="J5913" t="s">
        <v>10652</v>
      </c>
      <c r="K5913" t="s">
        <v>10653</v>
      </c>
      <c r="L5913">
        <f t="shared" si="474"/>
        <v>3840316246</v>
      </c>
      <c r="M5913" t="str">
        <f t="shared" si="475"/>
        <v>Xã Xuân Khang</v>
      </c>
      <c r="N5913">
        <f t="shared" si="476"/>
        <v>38403</v>
      </c>
      <c r="O5913" t="str">
        <f t="shared" si="472"/>
        <v>3</v>
      </c>
      <c r="AC5913" t="s">
        <v>10858</v>
      </c>
      <c r="AD5913" t="s">
        <v>11148</v>
      </c>
      <c r="AE5913" t="s">
        <v>11208</v>
      </c>
      <c r="AF5913" t="str">
        <f t="shared" si="473"/>
        <v>4042117200</v>
      </c>
    </row>
    <row r="5914" spans="8:32" ht="16.5" customHeight="1" x14ac:dyDescent="0.25">
      <c r="H5914" t="s">
        <v>9703</v>
      </c>
      <c r="I5914" t="s">
        <v>10639</v>
      </c>
      <c r="J5914" t="s">
        <v>10654</v>
      </c>
      <c r="K5914" t="s">
        <v>2800</v>
      </c>
      <c r="L5914">
        <f t="shared" si="474"/>
        <v>3840316249</v>
      </c>
      <c r="M5914" t="str">
        <f t="shared" si="475"/>
        <v>Xã Phú Nhuận</v>
      </c>
      <c r="N5914">
        <f t="shared" si="476"/>
        <v>38403</v>
      </c>
      <c r="O5914" t="str">
        <f t="shared" si="472"/>
        <v>3</v>
      </c>
      <c r="AC5914" t="s">
        <v>10858</v>
      </c>
      <c r="AD5914" t="s">
        <v>11148</v>
      </c>
      <c r="AE5914" t="s">
        <v>11209</v>
      </c>
      <c r="AF5914" t="str">
        <f t="shared" si="473"/>
        <v>4042117203</v>
      </c>
    </row>
    <row r="5915" spans="8:32" ht="16.5" customHeight="1" x14ac:dyDescent="0.25">
      <c r="H5915" t="s">
        <v>9703</v>
      </c>
      <c r="I5915" t="s">
        <v>10639</v>
      </c>
      <c r="J5915" t="s">
        <v>10655</v>
      </c>
      <c r="K5915" t="s">
        <v>9395</v>
      </c>
      <c r="L5915">
        <f t="shared" si="474"/>
        <v>3840316252</v>
      </c>
      <c r="M5915" t="str">
        <f t="shared" si="475"/>
        <v>Xã Hải Long</v>
      </c>
      <c r="N5915">
        <f t="shared" si="476"/>
        <v>38403</v>
      </c>
      <c r="O5915" t="str">
        <f t="shared" si="472"/>
        <v>3</v>
      </c>
      <c r="AC5915" t="s">
        <v>10858</v>
      </c>
      <c r="AD5915" t="s">
        <v>11148</v>
      </c>
      <c r="AE5915" t="s">
        <v>11211</v>
      </c>
      <c r="AF5915" t="str">
        <f t="shared" si="473"/>
        <v>4042117206</v>
      </c>
    </row>
    <row r="5916" spans="8:32" ht="16.5" customHeight="1" x14ac:dyDescent="0.25">
      <c r="H5916" t="s">
        <v>9703</v>
      </c>
      <c r="I5916" t="s">
        <v>10639</v>
      </c>
      <c r="J5916" t="s">
        <v>10656</v>
      </c>
      <c r="K5916" t="s">
        <v>9379</v>
      </c>
      <c r="L5916">
        <f t="shared" si="474"/>
        <v>3840316255</v>
      </c>
      <c r="M5916" t="str">
        <f t="shared" si="475"/>
        <v>Xã Hải Vân</v>
      </c>
      <c r="N5916">
        <f t="shared" si="476"/>
        <v>38403</v>
      </c>
      <c r="O5916" t="str">
        <f t="shared" si="472"/>
        <v>3</v>
      </c>
      <c r="AC5916" t="s">
        <v>10858</v>
      </c>
      <c r="AD5916" t="s">
        <v>11148</v>
      </c>
      <c r="AE5916" t="s">
        <v>11212</v>
      </c>
      <c r="AF5916" t="str">
        <f t="shared" si="473"/>
        <v>4042117209</v>
      </c>
    </row>
    <row r="5917" spans="8:32" ht="16.5" customHeight="1" x14ac:dyDescent="0.25">
      <c r="H5917" t="s">
        <v>9703</v>
      </c>
      <c r="I5917" t="s">
        <v>10639</v>
      </c>
      <c r="J5917" t="s">
        <v>10657</v>
      </c>
      <c r="K5917" t="s">
        <v>10658</v>
      </c>
      <c r="L5917">
        <f t="shared" si="474"/>
        <v>3840316258</v>
      </c>
      <c r="M5917" t="str">
        <f t="shared" si="475"/>
        <v>Xã Xuân Thái</v>
      </c>
      <c r="N5917">
        <f t="shared" si="476"/>
        <v>38403</v>
      </c>
      <c r="O5917" t="str">
        <f t="shared" si="472"/>
        <v>3</v>
      </c>
      <c r="AC5917" t="s">
        <v>10858</v>
      </c>
      <c r="AD5917" t="s">
        <v>11148</v>
      </c>
      <c r="AE5917" t="s">
        <v>11214</v>
      </c>
      <c r="AF5917" t="str">
        <f t="shared" si="473"/>
        <v>4042117212</v>
      </c>
    </row>
    <row r="5918" spans="8:32" ht="16.5" customHeight="1" x14ac:dyDescent="0.25">
      <c r="H5918" t="s">
        <v>9703</v>
      </c>
      <c r="I5918" t="s">
        <v>10639</v>
      </c>
      <c r="J5918" t="s">
        <v>10659</v>
      </c>
      <c r="K5918" t="s">
        <v>10660</v>
      </c>
      <c r="L5918">
        <f t="shared" si="474"/>
        <v>3840316261</v>
      </c>
      <c r="M5918" t="str">
        <f t="shared" si="475"/>
        <v>Xã Xuân Phúc</v>
      </c>
      <c r="N5918">
        <f t="shared" si="476"/>
        <v>38403</v>
      </c>
      <c r="O5918" t="str">
        <f t="shared" si="472"/>
        <v>3</v>
      </c>
      <c r="AC5918" t="s">
        <v>10858</v>
      </c>
      <c r="AD5918" t="s">
        <v>11148</v>
      </c>
      <c r="AE5918" t="s">
        <v>11215</v>
      </c>
      <c r="AF5918" t="str">
        <f t="shared" si="473"/>
        <v>4042117215</v>
      </c>
    </row>
    <row r="5919" spans="8:32" ht="16.5" customHeight="1" x14ac:dyDescent="0.25">
      <c r="H5919" t="s">
        <v>9703</v>
      </c>
      <c r="I5919" t="s">
        <v>10639</v>
      </c>
      <c r="J5919" t="s">
        <v>10661</v>
      </c>
      <c r="K5919" t="s">
        <v>5669</v>
      </c>
      <c r="L5919">
        <f t="shared" si="474"/>
        <v>3840316264</v>
      </c>
      <c r="M5919" t="str">
        <f t="shared" si="475"/>
        <v>Xã Yên Thọ</v>
      </c>
      <c r="N5919">
        <f t="shared" si="476"/>
        <v>38403</v>
      </c>
      <c r="O5919" t="str">
        <f t="shared" si="472"/>
        <v>3</v>
      </c>
      <c r="AC5919" t="s">
        <v>10858</v>
      </c>
      <c r="AD5919" t="s">
        <v>11148</v>
      </c>
      <c r="AE5919" t="s">
        <v>11216</v>
      </c>
      <c r="AF5919" t="str">
        <f t="shared" si="473"/>
        <v>4042117218</v>
      </c>
    </row>
    <row r="5920" spans="8:32" ht="16.5" customHeight="1" x14ac:dyDescent="0.25">
      <c r="H5920" t="s">
        <v>9703</v>
      </c>
      <c r="I5920" t="s">
        <v>10639</v>
      </c>
      <c r="J5920" t="s">
        <v>10662</v>
      </c>
      <c r="K5920" t="s">
        <v>1985</v>
      </c>
      <c r="L5920">
        <f t="shared" si="474"/>
        <v>3840316267</v>
      </c>
      <c r="M5920" t="str">
        <f t="shared" si="475"/>
        <v>Xã Yên Lạc</v>
      </c>
      <c r="N5920">
        <f t="shared" si="476"/>
        <v>38403</v>
      </c>
      <c r="O5920" t="str">
        <f t="shared" si="472"/>
        <v>3</v>
      </c>
      <c r="AC5920" t="s">
        <v>10858</v>
      </c>
      <c r="AD5920" t="s">
        <v>11148</v>
      </c>
      <c r="AE5920" t="s">
        <v>11218</v>
      </c>
      <c r="AF5920" t="str">
        <f t="shared" si="473"/>
        <v>4042117221</v>
      </c>
    </row>
    <row r="5921" spans="8:32" ht="16.5" customHeight="1" x14ac:dyDescent="0.25">
      <c r="H5921" t="s">
        <v>9703</v>
      </c>
      <c r="I5921" t="s">
        <v>10639</v>
      </c>
      <c r="J5921" t="s">
        <v>10663</v>
      </c>
      <c r="K5921" t="s">
        <v>10664</v>
      </c>
      <c r="L5921">
        <f t="shared" si="474"/>
        <v>3840316270</v>
      </c>
      <c r="M5921" t="str">
        <f t="shared" si="475"/>
        <v>Xã Phúc Đường</v>
      </c>
      <c r="N5921">
        <f t="shared" si="476"/>
        <v>38403</v>
      </c>
      <c r="O5921" t="str">
        <f t="shared" si="472"/>
        <v>3</v>
      </c>
      <c r="AC5921" t="s">
        <v>10858</v>
      </c>
      <c r="AD5921" t="s">
        <v>11148</v>
      </c>
      <c r="AE5921" t="s">
        <v>11220</v>
      </c>
      <c r="AF5921" t="str">
        <f t="shared" si="473"/>
        <v>4042117224</v>
      </c>
    </row>
    <row r="5922" spans="8:32" ht="16.5" customHeight="1" x14ac:dyDescent="0.25">
      <c r="H5922" t="s">
        <v>9703</v>
      </c>
      <c r="I5922" t="s">
        <v>10639</v>
      </c>
      <c r="J5922" t="s">
        <v>10665</v>
      </c>
      <c r="K5922" t="s">
        <v>8717</v>
      </c>
      <c r="L5922">
        <f t="shared" si="474"/>
        <v>3840316273</v>
      </c>
      <c r="M5922" t="str">
        <f t="shared" si="475"/>
        <v>Xã Thanh Tân</v>
      </c>
      <c r="N5922">
        <f t="shared" si="476"/>
        <v>38403</v>
      </c>
      <c r="O5922" t="str">
        <f t="shared" si="472"/>
        <v>3</v>
      </c>
      <c r="AC5922" t="s">
        <v>10858</v>
      </c>
      <c r="AD5922" t="s">
        <v>11222</v>
      </c>
      <c r="AE5922" t="s">
        <v>11224</v>
      </c>
      <c r="AF5922" t="str">
        <f t="shared" si="473"/>
        <v>4042217227</v>
      </c>
    </row>
    <row r="5923" spans="8:32" ht="16.5" customHeight="1" x14ac:dyDescent="0.25">
      <c r="H5923" t="s">
        <v>9703</v>
      </c>
      <c r="I5923" t="s">
        <v>10639</v>
      </c>
      <c r="J5923" t="s">
        <v>10666</v>
      </c>
      <c r="K5923" t="s">
        <v>10667</v>
      </c>
      <c r="L5923">
        <f t="shared" si="474"/>
        <v>3840316276</v>
      </c>
      <c r="M5923" t="str">
        <f t="shared" si="475"/>
        <v>Xã Thanh Kỳ</v>
      </c>
      <c r="N5923">
        <f t="shared" si="476"/>
        <v>38403</v>
      </c>
      <c r="O5923" t="str">
        <f t="shared" si="472"/>
        <v>3</v>
      </c>
      <c r="AC5923" t="s">
        <v>10858</v>
      </c>
      <c r="AD5923" t="s">
        <v>11222</v>
      </c>
      <c r="AE5923" t="s">
        <v>11226</v>
      </c>
      <c r="AF5923" t="str">
        <f t="shared" si="473"/>
        <v>4042217230</v>
      </c>
    </row>
    <row r="5924" spans="8:32" ht="16.5" customHeight="1" x14ac:dyDescent="0.25">
      <c r="H5924" t="s">
        <v>9703</v>
      </c>
      <c r="I5924" t="s">
        <v>10668</v>
      </c>
      <c r="K5924" t="s">
        <v>10669</v>
      </c>
      <c r="L5924">
        <f t="shared" si="474"/>
        <v>38404</v>
      </c>
      <c r="M5924" t="str">
        <f t="shared" si="475"/>
        <v>Huyện Nông Cống</v>
      </c>
      <c r="N5924">
        <f t="shared" si="476"/>
        <v>38</v>
      </c>
      <c r="O5924" t="str">
        <f t="shared" si="472"/>
        <v>2</v>
      </c>
      <c r="AC5924" t="s">
        <v>10858</v>
      </c>
      <c r="AD5924" t="s">
        <v>11222</v>
      </c>
      <c r="AE5924" t="s">
        <v>11228</v>
      </c>
      <c r="AF5924" t="str">
        <f t="shared" si="473"/>
        <v>4042217233</v>
      </c>
    </row>
    <row r="5925" spans="8:32" ht="16.5" customHeight="1" x14ac:dyDescent="0.25">
      <c r="H5925" t="s">
        <v>9703</v>
      </c>
      <c r="I5925" t="s">
        <v>10668</v>
      </c>
      <c r="J5925" t="s">
        <v>10670</v>
      </c>
      <c r="K5925" t="s">
        <v>10671</v>
      </c>
      <c r="L5925">
        <f t="shared" si="474"/>
        <v>3840416279</v>
      </c>
      <c r="M5925" t="str">
        <f t="shared" si="475"/>
        <v>Thị trấn Nông Cống</v>
      </c>
      <c r="N5925">
        <f t="shared" si="476"/>
        <v>38404</v>
      </c>
      <c r="O5925" t="str">
        <f t="shared" si="472"/>
        <v>3</v>
      </c>
      <c r="AC5925" t="s">
        <v>10858</v>
      </c>
      <c r="AD5925" t="s">
        <v>11222</v>
      </c>
      <c r="AE5925" t="s">
        <v>11230</v>
      </c>
      <c r="AF5925" t="str">
        <f t="shared" si="473"/>
        <v>4042217236</v>
      </c>
    </row>
    <row r="5926" spans="8:32" ht="16.5" customHeight="1" x14ac:dyDescent="0.25">
      <c r="H5926" t="s">
        <v>9703</v>
      </c>
      <c r="I5926" t="s">
        <v>10668</v>
      </c>
      <c r="J5926" t="s">
        <v>10672</v>
      </c>
      <c r="K5926" t="s">
        <v>8177</v>
      </c>
      <c r="L5926">
        <f t="shared" si="474"/>
        <v>3840416282</v>
      </c>
      <c r="M5926" t="str">
        <f t="shared" si="475"/>
        <v>Xã Tân Phúc</v>
      </c>
      <c r="N5926">
        <f t="shared" si="476"/>
        <v>38404</v>
      </c>
      <c r="O5926" t="str">
        <f t="shared" si="472"/>
        <v>3</v>
      </c>
      <c r="AC5926" t="s">
        <v>10858</v>
      </c>
      <c r="AD5926" t="s">
        <v>11222</v>
      </c>
      <c r="AE5926" t="s">
        <v>11232</v>
      </c>
      <c r="AF5926" t="str">
        <f t="shared" si="473"/>
        <v>4042217239</v>
      </c>
    </row>
    <row r="5927" spans="8:32" ht="16.5" customHeight="1" x14ac:dyDescent="0.25">
      <c r="H5927" t="s">
        <v>9703</v>
      </c>
      <c r="I5927" t="s">
        <v>10668</v>
      </c>
      <c r="J5927" t="s">
        <v>10673</v>
      </c>
      <c r="K5927" t="s">
        <v>10674</v>
      </c>
      <c r="L5927">
        <f t="shared" si="474"/>
        <v>3840416285</v>
      </c>
      <c r="M5927" t="str">
        <f t="shared" si="475"/>
        <v>Xã Tân Thọ</v>
      </c>
      <c r="N5927">
        <f t="shared" si="476"/>
        <v>38404</v>
      </c>
      <c r="O5927" t="str">
        <f t="shared" si="472"/>
        <v>3</v>
      </c>
      <c r="AC5927" t="s">
        <v>10858</v>
      </c>
      <c r="AD5927" t="s">
        <v>11222</v>
      </c>
      <c r="AE5927" t="s">
        <v>11234</v>
      </c>
      <c r="AF5927" t="str">
        <f t="shared" si="473"/>
        <v>4042217242</v>
      </c>
    </row>
    <row r="5928" spans="8:32" ht="16.5" customHeight="1" x14ac:dyDescent="0.25">
      <c r="H5928" t="s">
        <v>9703</v>
      </c>
      <c r="I5928" t="s">
        <v>10668</v>
      </c>
      <c r="J5928" t="s">
        <v>10675</v>
      </c>
      <c r="K5928" t="s">
        <v>10676</v>
      </c>
      <c r="L5928">
        <f t="shared" si="474"/>
        <v>3840416288</v>
      </c>
      <c r="M5928" t="str">
        <f t="shared" si="475"/>
        <v>Xã Hoàng Sơn</v>
      </c>
      <c r="N5928">
        <f t="shared" si="476"/>
        <v>38404</v>
      </c>
      <c r="O5928" t="str">
        <f t="shared" si="472"/>
        <v>3</v>
      </c>
      <c r="AC5928" t="s">
        <v>10858</v>
      </c>
      <c r="AD5928" t="s">
        <v>11222</v>
      </c>
      <c r="AE5928" t="s">
        <v>11236</v>
      </c>
      <c r="AF5928" t="str">
        <f t="shared" si="473"/>
        <v>4042217245</v>
      </c>
    </row>
    <row r="5929" spans="8:32" ht="16.5" customHeight="1" x14ac:dyDescent="0.25">
      <c r="H5929" t="s">
        <v>9703</v>
      </c>
      <c r="I5929" t="s">
        <v>10668</v>
      </c>
      <c r="J5929" t="s">
        <v>10677</v>
      </c>
      <c r="K5929" t="s">
        <v>10678</v>
      </c>
      <c r="L5929">
        <f t="shared" si="474"/>
        <v>3840416291</v>
      </c>
      <c r="M5929" t="str">
        <f t="shared" si="475"/>
        <v>Xã Tân Khang</v>
      </c>
      <c r="N5929">
        <f t="shared" si="476"/>
        <v>38404</v>
      </c>
      <c r="O5929" t="str">
        <f t="shared" si="472"/>
        <v>3</v>
      </c>
      <c r="AC5929" t="s">
        <v>10858</v>
      </c>
      <c r="AD5929" t="s">
        <v>11222</v>
      </c>
      <c r="AE5929" t="s">
        <v>11238</v>
      </c>
      <c r="AF5929" t="str">
        <f t="shared" si="473"/>
        <v>4042217248</v>
      </c>
    </row>
    <row r="5930" spans="8:32" ht="16.5" customHeight="1" x14ac:dyDescent="0.25">
      <c r="H5930" t="s">
        <v>9703</v>
      </c>
      <c r="I5930" t="s">
        <v>10668</v>
      </c>
      <c r="J5930" t="s">
        <v>10679</v>
      </c>
      <c r="K5930" t="s">
        <v>10680</v>
      </c>
      <c r="L5930">
        <f t="shared" si="474"/>
        <v>3840416294</v>
      </c>
      <c r="M5930" t="str">
        <f t="shared" si="475"/>
        <v>Xã Hoàng Giang</v>
      </c>
      <c r="N5930">
        <f t="shared" si="476"/>
        <v>38404</v>
      </c>
      <c r="O5930" t="str">
        <f t="shared" si="472"/>
        <v>3</v>
      </c>
      <c r="AC5930" t="s">
        <v>10858</v>
      </c>
      <c r="AD5930" t="s">
        <v>11222</v>
      </c>
      <c r="AE5930" t="s">
        <v>11240</v>
      </c>
      <c r="AF5930" t="str">
        <f t="shared" si="473"/>
        <v>4042217251</v>
      </c>
    </row>
    <row r="5931" spans="8:32" ht="16.5" customHeight="1" x14ac:dyDescent="0.25">
      <c r="H5931" t="s">
        <v>9703</v>
      </c>
      <c r="I5931" t="s">
        <v>10668</v>
      </c>
      <c r="J5931" t="s">
        <v>10681</v>
      </c>
      <c r="K5931" t="s">
        <v>7164</v>
      </c>
      <c r="L5931">
        <f t="shared" si="474"/>
        <v>3840416297</v>
      </c>
      <c r="M5931" t="str">
        <f t="shared" si="475"/>
        <v>Xã Trung Chính</v>
      </c>
      <c r="N5931">
        <f t="shared" si="476"/>
        <v>38404</v>
      </c>
      <c r="O5931" t="str">
        <f t="shared" si="472"/>
        <v>3</v>
      </c>
      <c r="AC5931" t="s">
        <v>10858</v>
      </c>
      <c r="AD5931" t="s">
        <v>11222</v>
      </c>
      <c r="AE5931" t="s">
        <v>11242</v>
      </c>
      <c r="AF5931" t="str">
        <f t="shared" si="473"/>
        <v>4042217254</v>
      </c>
    </row>
    <row r="5932" spans="8:32" ht="16.5" customHeight="1" x14ac:dyDescent="0.25">
      <c r="H5932" t="s">
        <v>9703</v>
      </c>
      <c r="I5932" t="s">
        <v>10668</v>
      </c>
      <c r="J5932" t="s">
        <v>10682</v>
      </c>
      <c r="K5932" t="s">
        <v>10683</v>
      </c>
      <c r="L5932">
        <f t="shared" si="474"/>
        <v>3840416300</v>
      </c>
      <c r="M5932" t="str">
        <f t="shared" si="475"/>
        <v>Xã Trung Ý</v>
      </c>
      <c r="N5932">
        <f t="shared" si="476"/>
        <v>38404</v>
      </c>
      <c r="O5932" t="str">
        <f t="shared" si="472"/>
        <v>3</v>
      </c>
      <c r="AC5932" t="s">
        <v>10858</v>
      </c>
      <c r="AD5932" t="s">
        <v>11222</v>
      </c>
      <c r="AE5932" t="s">
        <v>11244</v>
      </c>
      <c r="AF5932" t="str">
        <f t="shared" si="473"/>
        <v>4042217257</v>
      </c>
    </row>
    <row r="5933" spans="8:32" ht="16.5" customHeight="1" x14ac:dyDescent="0.25">
      <c r="H5933" t="s">
        <v>9703</v>
      </c>
      <c r="I5933" t="s">
        <v>10668</v>
      </c>
      <c r="J5933" t="s">
        <v>10684</v>
      </c>
      <c r="K5933" t="s">
        <v>1445</v>
      </c>
      <c r="L5933">
        <f t="shared" si="474"/>
        <v>3840416303</v>
      </c>
      <c r="M5933" t="str">
        <f t="shared" si="475"/>
        <v>Xã Trung Thành</v>
      </c>
      <c r="N5933">
        <f t="shared" si="476"/>
        <v>38404</v>
      </c>
      <c r="O5933" t="str">
        <f t="shared" si="472"/>
        <v>3</v>
      </c>
      <c r="AC5933" t="s">
        <v>10858</v>
      </c>
      <c r="AD5933" t="s">
        <v>11222</v>
      </c>
      <c r="AE5933" t="s">
        <v>11246</v>
      </c>
      <c r="AF5933" t="str">
        <f t="shared" si="473"/>
        <v>4042217260</v>
      </c>
    </row>
    <row r="5934" spans="8:32" ht="16.5" customHeight="1" x14ac:dyDescent="0.25">
      <c r="H5934" t="s">
        <v>9703</v>
      </c>
      <c r="I5934" t="s">
        <v>10668</v>
      </c>
      <c r="J5934" t="s">
        <v>10685</v>
      </c>
      <c r="K5934" t="s">
        <v>10686</v>
      </c>
      <c r="L5934">
        <f t="shared" si="474"/>
        <v>3840416306</v>
      </c>
      <c r="M5934" t="str">
        <f t="shared" si="475"/>
        <v>Xã Tế Tân</v>
      </c>
      <c r="N5934">
        <f t="shared" si="476"/>
        <v>38404</v>
      </c>
      <c r="O5934" t="str">
        <f t="shared" si="472"/>
        <v>3</v>
      </c>
      <c r="AC5934" t="s">
        <v>10858</v>
      </c>
      <c r="AD5934" t="s">
        <v>11222</v>
      </c>
      <c r="AE5934" t="s">
        <v>11248</v>
      </c>
      <c r="AF5934" t="str">
        <f t="shared" si="473"/>
        <v>4042217263</v>
      </c>
    </row>
    <row r="5935" spans="8:32" ht="16.5" customHeight="1" x14ac:dyDescent="0.25">
      <c r="H5935" t="s">
        <v>9703</v>
      </c>
      <c r="I5935" t="s">
        <v>10668</v>
      </c>
      <c r="J5935" t="s">
        <v>10687</v>
      </c>
      <c r="K5935" t="s">
        <v>10688</v>
      </c>
      <c r="L5935">
        <f t="shared" si="474"/>
        <v>3840416309</v>
      </c>
      <c r="M5935" t="str">
        <f t="shared" si="475"/>
        <v>Xã Tế Thắng</v>
      </c>
      <c r="N5935">
        <f t="shared" si="476"/>
        <v>38404</v>
      </c>
      <c r="O5935" t="str">
        <f t="shared" si="472"/>
        <v>3</v>
      </c>
      <c r="AC5935" t="s">
        <v>10858</v>
      </c>
      <c r="AD5935" t="s">
        <v>11250</v>
      </c>
      <c r="AE5935" t="s">
        <v>11252</v>
      </c>
      <c r="AF5935" t="str">
        <f t="shared" si="473"/>
        <v>4042317266</v>
      </c>
    </row>
    <row r="5936" spans="8:32" ht="16.5" customHeight="1" x14ac:dyDescent="0.25">
      <c r="H5936" t="s">
        <v>9703</v>
      </c>
      <c r="I5936" t="s">
        <v>10668</v>
      </c>
      <c r="J5936" t="s">
        <v>10689</v>
      </c>
      <c r="K5936" t="s">
        <v>10690</v>
      </c>
      <c r="L5936">
        <f t="shared" si="474"/>
        <v>3840416312</v>
      </c>
      <c r="M5936" t="str">
        <f t="shared" si="475"/>
        <v>Xã Minh Thọ</v>
      </c>
      <c r="N5936">
        <f t="shared" si="476"/>
        <v>38404</v>
      </c>
      <c r="O5936" t="str">
        <f t="shared" si="472"/>
        <v>3</v>
      </c>
      <c r="AC5936" t="s">
        <v>10858</v>
      </c>
      <c r="AD5936" t="s">
        <v>11250</v>
      </c>
      <c r="AE5936" t="s">
        <v>11254</v>
      </c>
      <c r="AF5936" t="str">
        <f t="shared" si="473"/>
        <v>4042317269</v>
      </c>
    </row>
    <row r="5937" spans="8:32" ht="16.5" customHeight="1" x14ac:dyDescent="0.25">
      <c r="H5937" t="s">
        <v>9703</v>
      </c>
      <c r="I5937" t="s">
        <v>10668</v>
      </c>
      <c r="J5937" t="s">
        <v>10691</v>
      </c>
      <c r="K5937" t="s">
        <v>10692</v>
      </c>
      <c r="L5937">
        <f t="shared" si="474"/>
        <v>3840416315</v>
      </c>
      <c r="M5937" t="str">
        <f t="shared" si="475"/>
        <v>Xã Tế Lợi</v>
      </c>
      <c r="N5937">
        <f t="shared" si="476"/>
        <v>38404</v>
      </c>
      <c r="O5937" t="str">
        <f t="shared" si="472"/>
        <v>3</v>
      </c>
      <c r="AC5937" t="s">
        <v>10858</v>
      </c>
      <c r="AD5937" t="s">
        <v>11250</v>
      </c>
      <c r="AE5937" t="s">
        <v>11255</v>
      </c>
      <c r="AF5937" t="str">
        <f t="shared" si="473"/>
        <v>4042317272</v>
      </c>
    </row>
    <row r="5938" spans="8:32" ht="16.5" customHeight="1" x14ac:dyDescent="0.25">
      <c r="H5938" t="s">
        <v>9703</v>
      </c>
      <c r="I5938" t="s">
        <v>10668</v>
      </c>
      <c r="J5938" t="s">
        <v>10693</v>
      </c>
      <c r="K5938" t="s">
        <v>10694</v>
      </c>
      <c r="L5938">
        <f t="shared" si="474"/>
        <v>3840416318</v>
      </c>
      <c r="M5938" t="str">
        <f t="shared" si="475"/>
        <v>Xã Tế Nông</v>
      </c>
      <c r="N5938">
        <f t="shared" si="476"/>
        <v>38404</v>
      </c>
      <c r="O5938" t="str">
        <f t="shared" si="472"/>
        <v>3</v>
      </c>
      <c r="AC5938" t="s">
        <v>10858</v>
      </c>
      <c r="AD5938" t="s">
        <v>11250</v>
      </c>
      <c r="AE5938" t="s">
        <v>11256</v>
      </c>
      <c r="AF5938" t="str">
        <f t="shared" si="473"/>
        <v>4042317275</v>
      </c>
    </row>
    <row r="5939" spans="8:32" ht="16.5" customHeight="1" x14ac:dyDescent="0.25">
      <c r="H5939" t="s">
        <v>9703</v>
      </c>
      <c r="I5939" t="s">
        <v>10668</v>
      </c>
      <c r="J5939" t="s">
        <v>10695</v>
      </c>
      <c r="K5939" t="s">
        <v>10696</v>
      </c>
      <c r="L5939">
        <f t="shared" si="474"/>
        <v>3840416321</v>
      </c>
      <c r="M5939" t="str">
        <f t="shared" si="475"/>
        <v>Xã Minh Nghĩa</v>
      </c>
      <c r="N5939">
        <f t="shared" si="476"/>
        <v>38404</v>
      </c>
      <c r="O5939" t="str">
        <f t="shared" si="472"/>
        <v>3</v>
      </c>
      <c r="AC5939" t="s">
        <v>10858</v>
      </c>
      <c r="AD5939" t="s">
        <v>11250</v>
      </c>
      <c r="AE5939" t="s">
        <v>11257</v>
      </c>
      <c r="AF5939" t="str">
        <f t="shared" si="473"/>
        <v>4042317278</v>
      </c>
    </row>
    <row r="5940" spans="8:32" ht="16.5" customHeight="1" x14ac:dyDescent="0.25">
      <c r="H5940" t="s">
        <v>9703</v>
      </c>
      <c r="I5940" t="s">
        <v>10668</v>
      </c>
      <c r="J5940" t="s">
        <v>10697</v>
      </c>
      <c r="K5940" t="s">
        <v>10698</v>
      </c>
      <c r="L5940">
        <f t="shared" si="474"/>
        <v>3840416324</v>
      </c>
      <c r="M5940" t="str">
        <f t="shared" si="475"/>
        <v>Xã Minh Khôi</v>
      </c>
      <c r="N5940">
        <f t="shared" si="476"/>
        <v>38404</v>
      </c>
      <c r="O5940" t="str">
        <f t="shared" si="472"/>
        <v>3</v>
      </c>
      <c r="AC5940" t="s">
        <v>10858</v>
      </c>
      <c r="AD5940" t="s">
        <v>11250</v>
      </c>
      <c r="AE5940" t="s">
        <v>11259</v>
      </c>
      <c r="AF5940" t="str">
        <f t="shared" si="473"/>
        <v>4042317281</v>
      </c>
    </row>
    <row r="5941" spans="8:32" ht="16.5" customHeight="1" x14ac:dyDescent="0.25">
      <c r="H5941" t="s">
        <v>9703</v>
      </c>
      <c r="I5941" t="s">
        <v>10668</v>
      </c>
      <c r="J5941" t="s">
        <v>10699</v>
      </c>
      <c r="K5941" t="s">
        <v>10700</v>
      </c>
      <c r="L5941">
        <f t="shared" si="474"/>
        <v>3840416327</v>
      </c>
      <c r="M5941" t="str">
        <f t="shared" si="475"/>
        <v>Xã Vạn Hòa</v>
      </c>
      <c r="N5941">
        <f t="shared" si="476"/>
        <v>38404</v>
      </c>
      <c r="O5941" t="str">
        <f t="shared" si="472"/>
        <v>3</v>
      </c>
      <c r="AC5941" t="s">
        <v>10858</v>
      </c>
      <c r="AD5941" t="s">
        <v>11250</v>
      </c>
      <c r="AE5941" t="s">
        <v>11260</v>
      </c>
      <c r="AF5941" t="str">
        <f t="shared" si="473"/>
        <v>4042317284</v>
      </c>
    </row>
    <row r="5942" spans="8:32" ht="16.5" customHeight="1" x14ac:dyDescent="0.25">
      <c r="H5942" t="s">
        <v>9703</v>
      </c>
      <c r="I5942" t="s">
        <v>10668</v>
      </c>
      <c r="J5942" t="s">
        <v>10701</v>
      </c>
      <c r="K5942" t="s">
        <v>10702</v>
      </c>
      <c r="L5942">
        <f t="shared" si="474"/>
        <v>3840416330</v>
      </c>
      <c r="M5942" t="str">
        <f t="shared" si="475"/>
        <v>Xã Trường Trung</v>
      </c>
      <c r="N5942">
        <f t="shared" si="476"/>
        <v>38404</v>
      </c>
      <c r="O5942" t="str">
        <f t="shared" si="472"/>
        <v>3</v>
      </c>
      <c r="AC5942" t="s">
        <v>10858</v>
      </c>
      <c r="AD5942" t="s">
        <v>11250</v>
      </c>
      <c r="AE5942" t="s">
        <v>11261</v>
      </c>
      <c r="AF5942" t="str">
        <f t="shared" si="473"/>
        <v>4042317287</v>
      </c>
    </row>
    <row r="5943" spans="8:32" ht="16.5" customHeight="1" x14ac:dyDescent="0.25">
      <c r="H5943" t="s">
        <v>9703</v>
      </c>
      <c r="I5943" t="s">
        <v>10668</v>
      </c>
      <c r="J5943" t="s">
        <v>10703</v>
      </c>
      <c r="K5943" t="s">
        <v>647</v>
      </c>
      <c r="L5943">
        <f t="shared" si="474"/>
        <v>3840416333</v>
      </c>
      <c r="M5943" t="str">
        <f t="shared" si="475"/>
        <v>Xã Vạn Thắng</v>
      </c>
      <c r="N5943">
        <f t="shared" si="476"/>
        <v>38404</v>
      </c>
      <c r="O5943" t="str">
        <f t="shared" si="472"/>
        <v>3</v>
      </c>
      <c r="AC5943" t="s">
        <v>10858</v>
      </c>
      <c r="AD5943" t="s">
        <v>11250</v>
      </c>
      <c r="AE5943" t="s">
        <v>11262</v>
      </c>
      <c r="AF5943" t="str">
        <f t="shared" si="473"/>
        <v>4042317290</v>
      </c>
    </row>
    <row r="5944" spans="8:32" ht="16.5" customHeight="1" x14ac:dyDescent="0.25">
      <c r="H5944" t="s">
        <v>9703</v>
      </c>
      <c r="I5944" t="s">
        <v>10668</v>
      </c>
      <c r="J5944" t="s">
        <v>10704</v>
      </c>
      <c r="K5944" t="s">
        <v>5893</v>
      </c>
      <c r="L5944">
        <f t="shared" si="474"/>
        <v>3840416336</v>
      </c>
      <c r="M5944" t="str">
        <f t="shared" si="475"/>
        <v>Xã Trường Giang</v>
      </c>
      <c r="N5944">
        <f t="shared" si="476"/>
        <v>38404</v>
      </c>
      <c r="O5944" t="str">
        <f t="shared" si="472"/>
        <v>3</v>
      </c>
      <c r="AC5944" t="s">
        <v>10858</v>
      </c>
      <c r="AD5944" t="s">
        <v>11250</v>
      </c>
      <c r="AE5944" t="s">
        <v>11263</v>
      </c>
      <c r="AF5944" t="str">
        <f t="shared" si="473"/>
        <v>4042317293</v>
      </c>
    </row>
    <row r="5945" spans="8:32" ht="16.5" customHeight="1" x14ac:dyDescent="0.25">
      <c r="H5945" t="s">
        <v>9703</v>
      </c>
      <c r="I5945" t="s">
        <v>10668</v>
      </c>
      <c r="J5945" t="s">
        <v>10705</v>
      </c>
      <c r="K5945" t="s">
        <v>10706</v>
      </c>
      <c r="L5945">
        <f t="shared" si="474"/>
        <v>3840416339</v>
      </c>
      <c r="M5945" t="str">
        <f t="shared" si="475"/>
        <v>Xã Vạn Thiện</v>
      </c>
      <c r="N5945">
        <f t="shared" si="476"/>
        <v>38404</v>
      </c>
      <c r="O5945" t="str">
        <f t="shared" si="472"/>
        <v>3</v>
      </c>
      <c r="AC5945" t="s">
        <v>10858</v>
      </c>
      <c r="AD5945" t="s">
        <v>11250</v>
      </c>
      <c r="AE5945" t="s">
        <v>11265</v>
      </c>
      <c r="AF5945" t="str">
        <f t="shared" si="473"/>
        <v>4042317296</v>
      </c>
    </row>
    <row r="5946" spans="8:32" ht="16.5" customHeight="1" x14ac:dyDescent="0.25">
      <c r="H5946" t="s">
        <v>9703</v>
      </c>
      <c r="I5946" t="s">
        <v>10668</v>
      </c>
      <c r="J5946" t="s">
        <v>10707</v>
      </c>
      <c r="K5946" t="s">
        <v>7306</v>
      </c>
      <c r="L5946">
        <f t="shared" si="474"/>
        <v>3840416342</v>
      </c>
      <c r="M5946" t="str">
        <f t="shared" si="475"/>
        <v>Xã Thăng Long</v>
      </c>
      <c r="N5946">
        <f t="shared" si="476"/>
        <v>38404</v>
      </c>
      <c r="O5946" t="str">
        <f t="shared" si="472"/>
        <v>3</v>
      </c>
      <c r="AC5946" t="s">
        <v>10858</v>
      </c>
      <c r="AD5946" t="s">
        <v>11250</v>
      </c>
      <c r="AE5946" t="s">
        <v>11267</v>
      </c>
      <c r="AF5946" t="str">
        <f t="shared" si="473"/>
        <v>4042317299</v>
      </c>
    </row>
    <row r="5947" spans="8:32" ht="16.5" customHeight="1" x14ac:dyDescent="0.25">
      <c r="H5947" t="s">
        <v>9703</v>
      </c>
      <c r="I5947" t="s">
        <v>10668</v>
      </c>
      <c r="J5947" t="s">
        <v>10708</v>
      </c>
      <c r="K5947" t="s">
        <v>10709</v>
      </c>
      <c r="L5947">
        <f t="shared" si="474"/>
        <v>3840416345</v>
      </c>
      <c r="M5947" t="str">
        <f t="shared" si="475"/>
        <v>Xã Trường Minh</v>
      </c>
      <c r="N5947">
        <f t="shared" si="476"/>
        <v>38404</v>
      </c>
      <c r="O5947" t="str">
        <f t="shared" si="472"/>
        <v>3</v>
      </c>
      <c r="AC5947" t="s">
        <v>10858</v>
      </c>
      <c r="AD5947" t="s">
        <v>11250</v>
      </c>
      <c r="AE5947" t="s">
        <v>11268</v>
      </c>
      <c r="AF5947" t="str">
        <f t="shared" si="473"/>
        <v>4042317302</v>
      </c>
    </row>
    <row r="5948" spans="8:32" ht="16.5" customHeight="1" x14ac:dyDescent="0.25">
      <c r="H5948" t="s">
        <v>9703</v>
      </c>
      <c r="I5948" t="s">
        <v>10668</v>
      </c>
      <c r="J5948" t="s">
        <v>10710</v>
      </c>
      <c r="K5948" t="s">
        <v>4295</v>
      </c>
      <c r="L5948">
        <f t="shared" si="474"/>
        <v>3840416348</v>
      </c>
      <c r="M5948" t="str">
        <f t="shared" si="475"/>
        <v>Xã Trường Sơn</v>
      </c>
      <c r="N5948">
        <f t="shared" si="476"/>
        <v>38404</v>
      </c>
      <c r="O5948" t="str">
        <f t="shared" si="472"/>
        <v>3</v>
      </c>
      <c r="AC5948" t="s">
        <v>10858</v>
      </c>
      <c r="AD5948" t="s">
        <v>11250</v>
      </c>
      <c r="AE5948" t="s">
        <v>11270</v>
      </c>
      <c r="AF5948" t="str">
        <f t="shared" si="473"/>
        <v>4042317305</v>
      </c>
    </row>
    <row r="5949" spans="8:32" ht="16.5" customHeight="1" x14ac:dyDescent="0.25">
      <c r="H5949" t="s">
        <v>9703</v>
      </c>
      <c r="I5949" t="s">
        <v>10668</v>
      </c>
      <c r="J5949" t="s">
        <v>10711</v>
      </c>
      <c r="K5949" t="s">
        <v>10712</v>
      </c>
      <c r="L5949">
        <f t="shared" si="474"/>
        <v>3840416351</v>
      </c>
      <c r="M5949" t="str">
        <f t="shared" si="475"/>
        <v>Xã Thăng Bình</v>
      </c>
      <c r="N5949">
        <f t="shared" si="476"/>
        <v>38404</v>
      </c>
      <c r="O5949" t="str">
        <f t="shared" si="472"/>
        <v>3</v>
      </c>
      <c r="AC5949" t="s">
        <v>10858</v>
      </c>
      <c r="AD5949" t="s">
        <v>11250</v>
      </c>
      <c r="AE5949" t="s">
        <v>11271</v>
      </c>
      <c r="AF5949" t="str">
        <f t="shared" si="473"/>
        <v>4042317308</v>
      </c>
    </row>
    <row r="5950" spans="8:32" ht="16.5" customHeight="1" x14ac:dyDescent="0.25">
      <c r="H5950" t="s">
        <v>9703</v>
      </c>
      <c r="I5950" t="s">
        <v>10668</v>
      </c>
      <c r="J5950" t="s">
        <v>10713</v>
      </c>
      <c r="K5950" t="s">
        <v>10714</v>
      </c>
      <c r="L5950">
        <f t="shared" si="474"/>
        <v>3840416354</v>
      </c>
      <c r="M5950" t="str">
        <f t="shared" si="475"/>
        <v>Xã Công Liêm</v>
      </c>
      <c r="N5950">
        <f t="shared" si="476"/>
        <v>38404</v>
      </c>
      <c r="O5950" t="str">
        <f t="shared" si="472"/>
        <v>3</v>
      </c>
      <c r="AC5950" t="s">
        <v>10858</v>
      </c>
      <c r="AD5950" t="s">
        <v>11250</v>
      </c>
      <c r="AE5950" t="s">
        <v>11273</v>
      </c>
      <c r="AF5950" t="str">
        <f t="shared" si="473"/>
        <v>4042317311</v>
      </c>
    </row>
    <row r="5951" spans="8:32" ht="16.5" customHeight="1" x14ac:dyDescent="0.25">
      <c r="H5951" t="s">
        <v>9703</v>
      </c>
      <c r="I5951" t="s">
        <v>10668</v>
      </c>
      <c r="J5951" t="s">
        <v>10715</v>
      </c>
      <c r="K5951" t="s">
        <v>10716</v>
      </c>
      <c r="L5951">
        <f t="shared" si="474"/>
        <v>3840416357</v>
      </c>
      <c r="M5951" t="str">
        <f t="shared" si="475"/>
        <v>Xã Tượng Văn</v>
      </c>
      <c r="N5951">
        <f t="shared" si="476"/>
        <v>38404</v>
      </c>
      <c r="O5951" t="str">
        <f t="shared" si="472"/>
        <v>3</v>
      </c>
      <c r="AC5951" t="s">
        <v>10858</v>
      </c>
      <c r="AD5951" t="s">
        <v>11250</v>
      </c>
      <c r="AE5951" t="s">
        <v>11274</v>
      </c>
      <c r="AF5951" t="str">
        <f t="shared" si="473"/>
        <v>4042317314</v>
      </c>
    </row>
    <row r="5952" spans="8:32" ht="16.5" customHeight="1" x14ac:dyDescent="0.25">
      <c r="H5952" t="s">
        <v>9703</v>
      </c>
      <c r="I5952" t="s">
        <v>10668</v>
      </c>
      <c r="J5952" t="s">
        <v>10717</v>
      </c>
      <c r="K5952" t="s">
        <v>10718</v>
      </c>
      <c r="L5952">
        <f t="shared" si="474"/>
        <v>3840416360</v>
      </c>
      <c r="M5952" t="str">
        <f t="shared" si="475"/>
        <v>Xã Thăng Thọ</v>
      </c>
      <c r="N5952">
        <f t="shared" si="476"/>
        <v>38404</v>
      </c>
      <c r="O5952" t="str">
        <f t="shared" si="472"/>
        <v>3</v>
      </c>
      <c r="AC5952" t="s">
        <v>10858</v>
      </c>
      <c r="AD5952" t="s">
        <v>11250</v>
      </c>
      <c r="AE5952" t="s">
        <v>11275</v>
      </c>
      <c r="AF5952" t="str">
        <f t="shared" si="473"/>
        <v>4042317317</v>
      </c>
    </row>
    <row r="5953" spans="8:32" ht="16.5" customHeight="1" x14ac:dyDescent="0.25">
      <c r="H5953" t="s">
        <v>9703</v>
      </c>
      <c r="I5953" t="s">
        <v>10668</v>
      </c>
      <c r="J5953" t="s">
        <v>10719</v>
      </c>
      <c r="K5953" t="s">
        <v>8893</v>
      </c>
      <c r="L5953">
        <f t="shared" si="474"/>
        <v>3840416363</v>
      </c>
      <c r="M5953" t="str">
        <f t="shared" si="475"/>
        <v>Xã Tượng Lĩnh</v>
      </c>
      <c r="N5953">
        <f t="shared" si="476"/>
        <v>38404</v>
      </c>
      <c r="O5953" t="str">
        <f t="shared" si="472"/>
        <v>3</v>
      </c>
      <c r="AC5953" t="s">
        <v>10858</v>
      </c>
      <c r="AD5953" t="s">
        <v>11250</v>
      </c>
      <c r="AE5953" t="s">
        <v>11276</v>
      </c>
      <c r="AF5953" t="str">
        <f t="shared" si="473"/>
        <v>4042317320</v>
      </c>
    </row>
    <row r="5954" spans="8:32" ht="16.5" customHeight="1" x14ac:dyDescent="0.25">
      <c r="H5954" t="s">
        <v>9703</v>
      </c>
      <c r="I5954" t="s">
        <v>10668</v>
      </c>
      <c r="J5954" t="s">
        <v>10720</v>
      </c>
      <c r="K5954" t="s">
        <v>10721</v>
      </c>
      <c r="L5954">
        <f t="shared" si="474"/>
        <v>3840416366</v>
      </c>
      <c r="M5954" t="str">
        <f t="shared" si="475"/>
        <v>Xã Tượng Sơn</v>
      </c>
      <c r="N5954">
        <f t="shared" si="476"/>
        <v>38404</v>
      </c>
      <c r="O5954" t="str">
        <f t="shared" si="472"/>
        <v>3</v>
      </c>
      <c r="AC5954" t="s">
        <v>10858</v>
      </c>
      <c r="AD5954" t="s">
        <v>11250</v>
      </c>
      <c r="AE5954" t="s">
        <v>11277</v>
      </c>
      <c r="AF5954" t="str">
        <f t="shared" si="473"/>
        <v>4042317323</v>
      </c>
    </row>
    <row r="5955" spans="8:32" ht="16.5" customHeight="1" x14ac:dyDescent="0.25">
      <c r="H5955" t="s">
        <v>9703</v>
      </c>
      <c r="I5955" t="s">
        <v>10668</v>
      </c>
      <c r="J5955" t="s">
        <v>10722</v>
      </c>
      <c r="K5955" t="s">
        <v>10723</v>
      </c>
      <c r="L5955">
        <f t="shared" si="474"/>
        <v>3840416369</v>
      </c>
      <c r="M5955" t="str">
        <f t="shared" si="475"/>
        <v>Xã Công Chính</v>
      </c>
      <c r="N5955">
        <f t="shared" si="476"/>
        <v>38404</v>
      </c>
      <c r="O5955" t="str">
        <f t="shared" ref="O5955:O6018" si="477">IF(AND(LEN(I5955) &gt; 0, LEN(J5955) = 0), "2", IF(LEN(J5955) &gt;0, "3", "1"))</f>
        <v>3</v>
      </c>
      <c r="AC5955" t="s">
        <v>10858</v>
      </c>
      <c r="AD5955" t="s">
        <v>11250</v>
      </c>
      <c r="AE5955" t="s">
        <v>11278</v>
      </c>
      <c r="AF5955" t="str">
        <f t="shared" ref="AF5955:AF6018" si="478">CONCATENATE(AC5955,AD5955,AE5955)</f>
        <v>4042317325</v>
      </c>
    </row>
    <row r="5956" spans="8:32" ht="16.5" customHeight="1" x14ac:dyDescent="0.25">
      <c r="H5956" t="s">
        <v>9703</v>
      </c>
      <c r="I5956" t="s">
        <v>10668</v>
      </c>
      <c r="J5956" t="s">
        <v>10724</v>
      </c>
      <c r="K5956" t="s">
        <v>10725</v>
      </c>
      <c r="L5956">
        <f t="shared" ref="L5956:L6019" si="479">_xlfn.NUMBERVALUE( H5956&amp;I5956&amp;J5956)</f>
        <v>3840416372</v>
      </c>
      <c r="M5956" t="str">
        <f t="shared" ref="M5956:M6019" si="480">K5956</f>
        <v>Xã Công Bình</v>
      </c>
      <c r="N5956">
        <f t="shared" ref="N5956:N6019" si="481">IF(AND(LEN(I5956) &gt; 0, LEN(J5956) = 0),_xlfn.NUMBERVALUE(H5956), IF(LEN(J5956) &gt;0, _xlfn.NUMBERVALUE(H5956&amp;I5956), ""))</f>
        <v>38404</v>
      </c>
      <c r="O5956" t="str">
        <f t="shared" si="477"/>
        <v>3</v>
      </c>
      <c r="AC5956" t="s">
        <v>10858</v>
      </c>
      <c r="AD5956" t="s">
        <v>11250</v>
      </c>
      <c r="AE5956" t="s">
        <v>11279</v>
      </c>
      <c r="AF5956" t="str">
        <f t="shared" si="478"/>
        <v>4042317326</v>
      </c>
    </row>
    <row r="5957" spans="8:32" ht="16.5" customHeight="1" x14ac:dyDescent="0.25">
      <c r="H5957" t="s">
        <v>9703</v>
      </c>
      <c r="I5957" t="s">
        <v>10668</v>
      </c>
      <c r="J5957" t="s">
        <v>10726</v>
      </c>
      <c r="K5957" t="s">
        <v>499</v>
      </c>
      <c r="L5957">
        <f t="shared" si="479"/>
        <v>3840416375</v>
      </c>
      <c r="M5957" t="str">
        <f t="shared" si="480"/>
        <v>Xã Yên Mỹ</v>
      </c>
      <c r="N5957">
        <f t="shared" si="481"/>
        <v>38404</v>
      </c>
      <c r="O5957" t="str">
        <f t="shared" si="477"/>
        <v>3</v>
      </c>
      <c r="AC5957" t="s">
        <v>10858</v>
      </c>
      <c r="AD5957" t="s">
        <v>11281</v>
      </c>
      <c r="AE5957" t="s">
        <v>11283</v>
      </c>
      <c r="AF5957" t="str">
        <f t="shared" si="478"/>
        <v>4042417329</v>
      </c>
    </row>
    <row r="5958" spans="8:32" ht="16.5" customHeight="1" x14ac:dyDescent="0.25">
      <c r="H5958" t="s">
        <v>9703</v>
      </c>
      <c r="I5958" t="s">
        <v>10727</v>
      </c>
      <c r="K5958" t="s">
        <v>10728</v>
      </c>
      <c r="L5958">
        <f t="shared" si="479"/>
        <v>38405</v>
      </c>
      <c r="M5958" t="str">
        <f t="shared" si="480"/>
        <v>Huyện Đông Sơn</v>
      </c>
      <c r="N5958">
        <f t="shared" si="481"/>
        <v>38</v>
      </c>
      <c r="O5958" t="str">
        <f t="shared" si="477"/>
        <v>2</v>
      </c>
      <c r="AC5958" t="s">
        <v>10858</v>
      </c>
      <c r="AD5958" t="s">
        <v>11281</v>
      </c>
      <c r="AE5958" t="s">
        <v>11285</v>
      </c>
      <c r="AF5958" t="str">
        <f t="shared" si="478"/>
        <v>4042417332</v>
      </c>
    </row>
    <row r="5959" spans="8:32" ht="16.5" customHeight="1" x14ac:dyDescent="0.25">
      <c r="H5959" t="s">
        <v>9703</v>
      </c>
      <c r="I5959" t="s">
        <v>10727</v>
      </c>
      <c r="J5959" t="s">
        <v>10729</v>
      </c>
      <c r="K5959" t="s">
        <v>10730</v>
      </c>
      <c r="L5959">
        <f t="shared" si="479"/>
        <v>3840516378</v>
      </c>
      <c r="M5959" t="str">
        <f t="shared" si="480"/>
        <v>Thị trấn Rừng Thông</v>
      </c>
      <c r="N5959">
        <f t="shared" si="481"/>
        <v>38405</v>
      </c>
      <c r="O5959" t="str">
        <f t="shared" si="477"/>
        <v>3</v>
      </c>
      <c r="AC5959" t="s">
        <v>10858</v>
      </c>
      <c r="AD5959" t="s">
        <v>11281</v>
      </c>
      <c r="AE5959" t="s">
        <v>11286</v>
      </c>
      <c r="AF5959" t="str">
        <f t="shared" si="478"/>
        <v>4042417335</v>
      </c>
    </row>
    <row r="5960" spans="8:32" ht="16.5" customHeight="1" x14ac:dyDescent="0.25">
      <c r="H5960" t="s">
        <v>9703</v>
      </c>
      <c r="I5960" t="s">
        <v>10727</v>
      </c>
      <c r="J5960" t="s">
        <v>10731</v>
      </c>
      <c r="K5960" t="s">
        <v>8544</v>
      </c>
      <c r="L5960">
        <f t="shared" si="479"/>
        <v>3840516381</v>
      </c>
      <c r="M5960" t="str">
        <f t="shared" si="480"/>
        <v>Xã Đông Hoàng</v>
      </c>
      <c r="N5960">
        <f t="shared" si="481"/>
        <v>38405</v>
      </c>
      <c r="O5960" t="str">
        <f t="shared" si="477"/>
        <v>3</v>
      </c>
      <c r="AC5960" t="s">
        <v>10858</v>
      </c>
      <c r="AD5960" t="s">
        <v>11281</v>
      </c>
      <c r="AE5960" t="s">
        <v>11287</v>
      </c>
      <c r="AF5960" t="str">
        <f t="shared" si="478"/>
        <v>4042417338</v>
      </c>
    </row>
    <row r="5961" spans="8:32" ht="16.5" customHeight="1" x14ac:dyDescent="0.25">
      <c r="H5961" t="s">
        <v>9703</v>
      </c>
      <c r="I5961" t="s">
        <v>10727</v>
      </c>
      <c r="J5961" t="s">
        <v>10732</v>
      </c>
      <c r="K5961" t="s">
        <v>8233</v>
      </c>
      <c r="L5961">
        <f t="shared" si="479"/>
        <v>3840516384</v>
      </c>
      <c r="M5961" t="str">
        <f t="shared" si="480"/>
        <v>Xã Đông Ninh</v>
      </c>
      <c r="N5961">
        <f t="shared" si="481"/>
        <v>38405</v>
      </c>
      <c r="O5961" t="str">
        <f t="shared" si="477"/>
        <v>3</v>
      </c>
      <c r="AC5961" t="s">
        <v>10858</v>
      </c>
      <c r="AD5961" t="s">
        <v>11281</v>
      </c>
      <c r="AE5961" t="s">
        <v>11288</v>
      </c>
      <c r="AF5961" t="str">
        <f t="shared" si="478"/>
        <v>4042417341</v>
      </c>
    </row>
    <row r="5962" spans="8:32" ht="16.5" customHeight="1" x14ac:dyDescent="0.25">
      <c r="H5962" t="s">
        <v>9703</v>
      </c>
      <c r="I5962" t="s">
        <v>10727</v>
      </c>
      <c r="J5962" t="s">
        <v>10733</v>
      </c>
      <c r="K5962" t="s">
        <v>6210</v>
      </c>
      <c r="L5962">
        <f t="shared" si="479"/>
        <v>3840516387</v>
      </c>
      <c r="M5962" t="str">
        <f t="shared" si="480"/>
        <v>Xã Đông Khê</v>
      </c>
      <c r="N5962">
        <f t="shared" si="481"/>
        <v>38405</v>
      </c>
      <c r="O5962" t="str">
        <f t="shared" si="477"/>
        <v>3</v>
      </c>
      <c r="AC5962" t="s">
        <v>10858</v>
      </c>
      <c r="AD5962" t="s">
        <v>11281</v>
      </c>
      <c r="AE5962" t="s">
        <v>11289</v>
      </c>
      <c r="AF5962" t="str">
        <f t="shared" si="478"/>
        <v>4042417344</v>
      </c>
    </row>
    <row r="5963" spans="8:32" ht="16.5" customHeight="1" x14ac:dyDescent="0.25">
      <c r="H5963" t="s">
        <v>9703</v>
      </c>
      <c r="I5963" t="s">
        <v>10727</v>
      </c>
      <c r="J5963" t="s">
        <v>10734</v>
      </c>
      <c r="K5963" t="s">
        <v>8347</v>
      </c>
      <c r="L5963">
        <f t="shared" si="479"/>
        <v>3840516390</v>
      </c>
      <c r="M5963" t="str">
        <f t="shared" si="480"/>
        <v>Xã Đông Hòa</v>
      </c>
      <c r="N5963">
        <f t="shared" si="481"/>
        <v>38405</v>
      </c>
      <c r="O5963" t="str">
        <f t="shared" si="477"/>
        <v>3</v>
      </c>
      <c r="AC5963" t="s">
        <v>10858</v>
      </c>
      <c r="AD5963" t="s">
        <v>11281</v>
      </c>
      <c r="AE5963" t="s">
        <v>11291</v>
      </c>
      <c r="AF5963" t="str">
        <f t="shared" si="478"/>
        <v>4042417347</v>
      </c>
    </row>
    <row r="5964" spans="8:32" ht="16.5" customHeight="1" x14ac:dyDescent="0.25">
      <c r="H5964" t="s">
        <v>9703</v>
      </c>
      <c r="I5964" t="s">
        <v>10727</v>
      </c>
      <c r="J5964" t="s">
        <v>10735</v>
      </c>
      <c r="K5964" t="s">
        <v>861</v>
      </c>
      <c r="L5964">
        <f t="shared" si="479"/>
        <v>3840516393</v>
      </c>
      <c r="M5964" t="str">
        <f t="shared" si="480"/>
        <v>Xã Đông Yên</v>
      </c>
      <c r="N5964">
        <f t="shared" si="481"/>
        <v>38405</v>
      </c>
      <c r="O5964" t="str">
        <f t="shared" si="477"/>
        <v>3</v>
      </c>
      <c r="AC5964" t="s">
        <v>10858</v>
      </c>
      <c r="AD5964" t="s">
        <v>11281</v>
      </c>
      <c r="AE5964" t="s">
        <v>11292</v>
      </c>
      <c r="AF5964" t="str">
        <f t="shared" si="478"/>
        <v>4042417350</v>
      </c>
    </row>
    <row r="5965" spans="8:32" ht="16.5" customHeight="1" x14ac:dyDescent="0.25">
      <c r="H5965" t="s">
        <v>9703</v>
      </c>
      <c r="I5965" t="s">
        <v>10727</v>
      </c>
      <c r="J5965" t="s">
        <v>10736</v>
      </c>
      <c r="K5965" t="s">
        <v>1354</v>
      </c>
      <c r="L5965">
        <f t="shared" si="479"/>
        <v>3840516399</v>
      </c>
      <c r="M5965" t="str">
        <f t="shared" si="480"/>
        <v>Xã Đông Minh</v>
      </c>
      <c r="N5965">
        <f t="shared" si="481"/>
        <v>38405</v>
      </c>
      <c r="O5965" t="str">
        <f t="shared" si="477"/>
        <v>3</v>
      </c>
      <c r="AC5965" t="s">
        <v>10858</v>
      </c>
      <c r="AD5965" t="s">
        <v>11281</v>
      </c>
      <c r="AE5965" t="s">
        <v>11293</v>
      </c>
      <c r="AF5965" t="str">
        <f t="shared" si="478"/>
        <v>4042417353</v>
      </c>
    </row>
    <row r="5966" spans="8:32" ht="16.5" customHeight="1" x14ac:dyDescent="0.25">
      <c r="H5966" t="s">
        <v>9703</v>
      </c>
      <c r="I5966" t="s">
        <v>10727</v>
      </c>
      <c r="J5966" t="s">
        <v>10737</v>
      </c>
      <c r="K5966" t="s">
        <v>10738</v>
      </c>
      <c r="L5966">
        <f t="shared" si="479"/>
        <v>3840516402</v>
      </c>
      <c r="M5966" t="str">
        <f t="shared" si="480"/>
        <v>Xã Đông Thanh</v>
      </c>
      <c r="N5966">
        <f t="shared" si="481"/>
        <v>38405</v>
      </c>
      <c r="O5966" t="str">
        <f t="shared" si="477"/>
        <v>3</v>
      </c>
      <c r="AC5966" t="s">
        <v>10858</v>
      </c>
      <c r="AD5966" t="s">
        <v>11281</v>
      </c>
      <c r="AE5966" t="s">
        <v>11295</v>
      </c>
      <c r="AF5966" t="str">
        <f t="shared" si="478"/>
        <v>4042417356</v>
      </c>
    </row>
    <row r="5967" spans="8:32" ht="16.5" customHeight="1" x14ac:dyDescent="0.25">
      <c r="H5967" t="s">
        <v>9703</v>
      </c>
      <c r="I5967" t="s">
        <v>10727</v>
      </c>
      <c r="J5967" t="s">
        <v>10739</v>
      </c>
      <c r="K5967" t="s">
        <v>6982</v>
      </c>
      <c r="L5967">
        <f t="shared" si="479"/>
        <v>3840516405</v>
      </c>
      <c r="M5967" t="str">
        <f t="shared" si="480"/>
        <v>Xã Đông Tiến</v>
      </c>
      <c r="N5967">
        <f t="shared" si="481"/>
        <v>38405</v>
      </c>
      <c r="O5967" t="str">
        <f t="shared" si="477"/>
        <v>3</v>
      </c>
      <c r="AC5967" t="s">
        <v>10858</v>
      </c>
      <c r="AD5967" t="s">
        <v>11281</v>
      </c>
      <c r="AE5967" t="s">
        <v>11297</v>
      </c>
      <c r="AF5967" t="str">
        <f t="shared" si="478"/>
        <v>4042417357</v>
      </c>
    </row>
    <row r="5968" spans="8:32" ht="16.5" customHeight="1" x14ac:dyDescent="0.25">
      <c r="H5968" t="s">
        <v>9703</v>
      </c>
      <c r="I5968" t="s">
        <v>10727</v>
      </c>
      <c r="J5968" t="s">
        <v>10740</v>
      </c>
      <c r="K5968" t="s">
        <v>10741</v>
      </c>
      <c r="L5968">
        <f t="shared" si="479"/>
        <v>3840516408</v>
      </c>
      <c r="M5968" t="str">
        <f t="shared" si="480"/>
        <v>Xã Đông Anh</v>
      </c>
      <c r="N5968">
        <f t="shared" si="481"/>
        <v>38405</v>
      </c>
      <c r="O5968" t="str">
        <f t="shared" si="477"/>
        <v>3</v>
      </c>
      <c r="AC5968" t="s">
        <v>10858</v>
      </c>
      <c r="AD5968" t="s">
        <v>11281</v>
      </c>
      <c r="AE5968" t="s">
        <v>11298</v>
      </c>
      <c r="AF5968" t="str">
        <f t="shared" si="478"/>
        <v>4042417359</v>
      </c>
    </row>
    <row r="5969" spans="8:32" ht="16.5" customHeight="1" x14ac:dyDescent="0.25">
      <c r="H5969" t="s">
        <v>9703</v>
      </c>
      <c r="I5969" t="s">
        <v>10727</v>
      </c>
      <c r="J5969" t="s">
        <v>10742</v>
      </c>
      <c r="K5969" t="s">
        <v>335</v>
      </c>
      <c r="L5969">
        <f t="shared" si="479"/>
        <v>3840516411</v>
      </c>
      <c r="M5969" t="str">
        <f t="shared" si="480"/>
        <v>Xã Đông Xuân</v>
      </c>
      <c r="N5969">
        <f t="shared" si="481"/>
        <v>38405</v>
      </c>
      <c r="O5969" t="str">
        <f t="shared" si="477"/>
        <v>3</v>
      </c>
      <c r="AC5969" t="s">
        <v>10858</v>
      </c>
      <c r="AD5969" t="s">
        <v>11281</v>
      </c>
      <c r="AE5969" t="s">
        <v>11300</v>
      </c>
      <c r="AF5969" t="str">
        <f t="shared" si="478"/>
        <v>4042417362</v>
      </c>
    </row>
    <row r="5970" spans="8:32" ht="16.5" customHeight="1" x14ac:dyDescent="0.25">
      <c r="H5970" t="s">
        <v>9703</v>
      </c>
      <c r="I5970" t="s">
        <v>10727</v>
      </c>
      <c r="J5970" t="s">
        <v>10743</v>
      </c>
      <c r="K5970" t="s">
        <v>10744</v>
      </c>
      <c r="L5970">
        <f t="shared" si="479"/>
        <v>3840516414</v>
      </c>
      <c r="M5970" t="str">
        <f t="shared" si="480"/>
        <v>Xã Đông Thịnh</v>
      </c>
      <c r="N5970">
        <f t="shared" si="481"/>
        <v>38405</v>
      </c>
      <c r="O5970" t="str">
        <f t="shared" si="477"/>
        <v>3</v>
      </c>
      <c r="AC5970" t="s">
        <v>10858</v>
      </c>
      <c r="AD5970" t="s">
        <v>11281</v>
      </c>
      <c r="AE5970" t="s">
        <v>11301</v>
      </c>
      <c r="AF5970" t="str">
        <f t="shared" si="478"/>
        <v>4042417365</v>
      </c>
    </row>
    <row r="5971" spans="8:32" ht="16.5" customHeight="1" x14ac:dyDescent="0.25">
      <c r="H5971" t="s">
        <v>9703</v>
      </c>
      <c r="I5971" t="s">
        <v>10727</v>
      </c>
      <c r="J5971" t="s">
        <v>10745</v>
      </c>
      <c r="K5971" t="s">
        <v>10746</v>
      </c>
      <c r="L5971">
        <f t="shared" si="479"/>
        <v>3840516417</v>
      </c>
      <c r="M5971" t="str">
        <f t="shared" si="480"/>
        <v>Xã Đông Văn</v>
      </c>
      <c r="N5971">
        <f t="shared" si="481"/>
        <v>38405</v>
      </c>
      <c r="O5971" t="str">
        <f t="shared" si="477"/>
        <v>3</v>
      </c>
      <c r="AC5971" t="s">
        <v>10858</v>
      </c>
      <c r="AD5971" t="s">
        <v>11281</v>
      </c>
      <c r="AE5971" t="s">
        <v>11303</v>
      </c>
      <c r="AF5971" t="str">
        <f t="shared" si="478"/>
        <v>4042417368</v>
      </c>
    </row>
    <row r="5972" spans="8:32" ht="16.5" customHeight="1" x14ac:dyDescent="0.25">
      <c r="H5972" t="s">
        <v>9703</v>
      </c>
      <c r="I5972" t="s">
        <v>10727</v>
      </c>
      <c r="J5972" t="s">
        <v>10747</v>
      </c>
      <c r="K5972" t="s">
        <v>5882</v>
      </c>
      <c r="L5972">
        <f t="shared" si="479"/>
        <v>3840516420</v>
      </c>
      <c r="M5972" t="str">
        <f t="shared" si="480"/>
        <v>Xã Đông Phú</v>
      </c>
      <c r="N5972">
        <f t="shared" si="481"/>
        <v>38405</v>
      </c>
      <c r="O5972" t="str">
        <f t="shared" si="477"/>
        <v>3</v>
      </c>
      <c r="AC5972" t="s">
        <v>10858</v>
      </c>
      <c r="AD5972" t="s">
        <v>11281</v>
      </c>
      <c r="AE5972" t="s">
        <v>11305</v>
      </c>
      <c r="AF5972" t="str">
        <f t="shared" si="478"/>
        <v>4042417371</v>
      </c>
    </row>
    <row r="5973" spans="8:32" ht="16.5" customHeight="1" x14ac:dyDescent="0.25">
      <c r="H5973" t="s">
        <v>9703</v>
      </c>
      <c r="I5973" t="s">
        <v>10727</v>
      </c>
      <c r="J5973" t="s">
        <v>10748</v>
      </c>
      <c r="K5973" t="s">
        <v>10749</v>
      </c>
      <c r="L5973">
        <f t="shared" si="479"/>
        <v>3840516423</v>
      </c>
      <c r="M5973" t="str">
        <f t="shared" si="480"/>
        <v>Xã Đông Nam</v>
      </c>
      <c r="N5973">
        <f t="shared" si="481"/>
        <v>38405</v>
      </c>
      <c r="O5973" t="str">
        <f t="shared" si="477"/>
        <v>3</v>
      </c>
      <c r="AC5973" t="s">
        <v>10858</v>
      </c>
      <c r="AD5973" t="s">
        <v>11281</v>
      </c>
      <c r="AE5973" t="s">
        <v>11306</v>
      </c>
      <c r="AF5973" t="str">
        <f t="shared" si="478"/>
        <v>4042417374</v>
      </c>
    </row>
    <row r="5974" spans="8:32" ht="16.5" customHeight="1" x14ac:dyDescent="0.25">
      <c r="H5974" t="s">
        <v>9703</v>
      </c>
      <c r="I5974" t="s">
        <v>10727</v>
      </c>
      <c r="J5974" t="s">
        <v>10750</v>
      </c>
      <c r="K5974" t="s">
        <v>677</v>
      </c>
      <c r="L5974">
        <f t="shared" si="479"/>
        <v>3840516426</v>
      </c>
      <c r="M5974" t="str">
        <f t="shared" si="480"/>
        <v>Xã Đông Quang</v>
      </c>
      <c r="N5974">
        <f t="shared" si="481"/>
        <v>38405</v>
      </c>
      <c r="O5974" t="str">
        <f t="shared" si="477"/>
        <v>3</v>
      </c>
      <c r="AC5974" t="s">
        <v>10858</v>
      </c>
      <c r="AD5974" t="s">
        <v>11281</v>
      </c>
      <c r="AE5974" t="s">
        <v>11307</v>
      </c>
      <c r="AF5974" t="str">
        <f t="shared" si="478"/>
        <v>4042417377</v>
      </c>
    </row>
    <row r="5975" spans="8:32" ht="16.5" customHeight="1" x14ac:dyDescent="0.25">
      <c r="H5975" t="s">
        <v>9703</v>
      </c>
      <c r="I5975" t="s">
        <v>10751</v>
      </c>
      <c r="K5975" t="s">
        <v>10752</v>
      </c>
      <c r="L5975">
        <f t="shared" si="479"/>
        <v>38406</v>
      </c>
      <c r="M5975" t="str">
        <f t="shared" si="480"/>
        <v>Huyện Quảng Xương</v>
      </c>
      <c r="N5975">
        <f t="shared" si="481"/>
        <v>38</v>
      </c>
      <c r="O5975" t="str">
        <f t="shared" si="477"/>
        <v>2</v>
      </c>
      <c r="AC5975" t="s">
        <v>10858</v>
      </c>
      <c r="AD5975" t="s">
        <v>11281</v>
      </c>
      <c r="AE5975" t="s">
        <v>11308</v>
      </c>
      <c r="AF5975" t="str">
        <f t="shared" si="478"/>
        <v>4042417380</v>
      </c>
    </row>
    <row r="5976" spans="8:32" ht="16.5" customHeight="1" x14ac:dyDescent="0.25">
      <c r="H5976" t="s">
        <v>9703</v>
      </c>
      <c r="I5976" t="s">
        <v>10751</v>
      </c>
      <c r="J5976" t="s">
        <v>10753</v>
      </c>
      <c r="K5976" t="s">
        <v>10754</v>
      </c>
      <c r="L5976">
        <f t="shared" si="479"/>
        <v>3840616438</v>
      </c>
      <c r="M5976" t="str">
        <f t="shared" si="480"/>
        <v>Thị trấn Quảng Xương</v>
      </c>
      <c r="N5976">
        <f t="shared" si="481"/>
        <v>38406</v>
      </c>
      <c r="O5976" t="str">
        <f t="shared" si="477"/>
        <v>3</v>
      </c>
      <c r="AC5976" t="s">
        <v>10858</v>
      </c>
      <c r="AD5976" t="s">
        <v>11281</v>
      </c>
      <c r="AE5976" t="s">
        <v>11310</v>
      </c>
      <c r="AF5976" t="str">
        <f t="shared" si="478"/>
        <v>4042417383</v>
      </c>
    </row>
    <row r="5977" spans="8:32" ht="16.5" customHeight="1" x14ac:dyDescent="0.25">
      <c r="H5977" t="s">
        <v>9703</v>
      </c>
      <c r="I5977" t="s">
        <v>10751</v>
      </c>
      <c r="J5977" t="s">
        <v>10755</v>
      </c>
      <c r="K5977" t="s">
        <v>5538</v>
      </c>
      <c r="L5977">
        <f t="shared" si="479"/>
        <v>3840616444</v>
      </c>
      <c r="M5977" t="str">
        <f t="shared" si="480"/>
        <v>Xã Quảng Tân</v>
      </c>
      <c r="N5977">
        <f t="shared" si="481"/>
        <v>38406</v>
      </c>
      <c r="O5977" t="str">
        <f t="shared" si="477"/>
        <v>3</v>
      </c>
      <c r="AC5977" t="s">
        <v>10858</v>
      </c>
      <c r="AD5977" t="s">
        <v>11281</v>
      </c>
      <c r="AE5977" t="s">
        <v>11312</v>
      </c>
      <c r="AF5977" t="str">
        <f t="shared" si="478"/>
        <v>4042417386</v>
      </c>
    </row>
    <row r="5978" spans="8:32" ht="16.5" customHeight="1" x14ac:dyDescent="0.25">
      <c r="H5978" t="s">
        <v>9703</v>
      </c>
      <c r="I5978" t="s">
        <v>10751</v>
      </c>
      <c r="J5978" t="s">
        <v>10756</v>
      </c>
      <c r="K5978" t="s">
        <v>10757</v>
      </c>
      <c r="L5978">
        <f t="shared" si="479"/>
        <v>3840616447</v>
      </c>
      <c r="M5978" t="str">
        <f t="shared" si="480"/>
        <v>Xã Quảng Trạch</v>
      </c>
      <c r="N5978">
        <f t="shared" si="481"/>
        <v>38406</v>
      </c>
      <c r="O5978" t="str">
        <f t="shared" si="477"/>
        <v>3</v>
      </c>
      <c r="AC5978" t="s">
        <v>10858</v>
      </c>
      <c r="AD5978" t="s">
        <v>11313</v>
      </c>
      <c r="AE5978" t="s">
        <v>11315</v>
      </c>
      <c r="AF5978" t="str">
        <f t="shared" si="478"/>
        <v>4042517389</v>
      </c>
    </row>
    <row r="5979" spans="8:32" ht="16.5" customHeight="1" x14ac:dyDescent="0.25">
      <c r="H5979" t="s">
        <v>9703</v>
      </c>
      <c r="I5979" t="s">
        <v>10751</v>
      </c>
      <c r="J5979" t="s">
        <v>10758</v>
      </c>
      <c r="K5979" t="s">
        <v>5567</v>
      </c>
      <c r="L5979">
        <f t="shared" si="479"/>
        <v>3840616450</v>
      </c>
      <c r="M5979" t="str">
        <f t="shared" si="480"/>
        <v>Xã Quảng Phong</v>
      </c>
      <c r="N5979">
        <f t="shared" si="481"/>
        <v>38406</v>
      </c>
      <c r="O5979" t="str">
        <f t="shared" si="477"/>
        <v>3</v>
      </c>
      <c r="AC5979" t="s">
        <v>10858</v>
      </c>
      <c r="AD5979" t="s">
        <v>11313</v>
      </c>
      <c r="AE5979" t="s">
        <v>11317</v>
      </c>
      <c r="AF5979" t="str">
        <f t="shared" si="478"/>
        <v>4042517392</v>
      </c>
    </row>
    <row r="5980" spans="8:32" ht="16.5" customHeight="1" x14ac:dyDescent="0.25">
      <c r="H5980" t="s">
        <v>9703</v>
      </c>
      <c r="I5980" t="s">
        <v>10751</v>
      </c>
      <c r="J5980" t="s">
        <v>10759</v>
      </c>
      <c r="K5980" t="s">
        <v>5549</v>
      </c>
      <c r="L5980">
        <f t="shared" si="479"/>
        <v>3840616453</v>
      </c>
      <c r="M5980" t="str">
        <f t="shared" si="480"/>
        <v>Xã Quảng Đức</v>
      </c>
      <c r="N5980">
        <f t="shared" si="481"/>
        <v>38406</v>
      </c>
      <c r="O5980" t="str">
        <f t="shared" si="477"/>
        <v>3</v>
      </c>
      <c r="AC5980" t="s">
        <v>10858</v>
      </c>
      <c r="AD5980" t="s">
        <v>11313</v>
      </c>
      <c r="AE5980" t="s">
        <v>11319</v>
      </c>
      <c r="AF5980" t="str">
        <f t="shared" si="478"/>
        <v>4042517395</v>
      </c>
    </row>
    <row r="5981" spans="8:32" ht="16.5" customHeight="1" x14ac:dyDescent="0.25">
      <c r="H5981" t="s">
        <v>9703</v>
      </c>
      <c r="I5981" t="s">
        <v>10751</v>
      </c>
      <c r="J5981" t="s">
        <v>10760</v>
      </c>
      <c r="K5981" t="s">
        <v>10761</v>
      </c>
      <c r="L5981">
        <f t="shared" si="479"/>
        <v>3840616456</v>
      </c>
      <c r="M5981" t="str">
        <f t="shared" si="480"/>
        <v>Xã Quảng Định</v>
      </c>
      <c r="N5981">
        <f t="shared" si="481"/>
        <v>38406</v>
      </c>
      <c r="O5981" t="str">
        <f t="shared" si="477"/>
        <v>3</v>
      </c>
      <c r="AC5981" t="s">
        <v>10858</v>
      </c>
      <c r="AD5981" t="s">
        <v>11313</v>
      </c>
      <c r="AE5981" t="s">
        <v>11321</v>
      </c>
      <c r="AF5981" t="str">
        <f t="shared" si="478"/>
        <v>4042517398</v>
      </c>
    </row>
    <row r="5982" spans="8:32" ht="16.5" customHeight="1" x14ac:dyDescent="0.25">
      <c r="H5982" t="s">
        <v>9703</v>
      </c>
      <c r="I5982" t="s">
        <v>10751</v>
      </c>
      <c r="J5982" t="s">
        <v>10762</v>
      </c>
      <c r="K5982" t="s">
        <v>10763</v>
      </c>
      <c r="L5982">
        <f t="shared" si="479"/>
        <v>3840616462</v>
      </c>
      <c r="M5982" t="str">
        <f t="shared" si="480"/>
        <v>Xã Quảng Nhân</v>
      </c>
      <c r="N5982">
        <f t="shared" si="481"/>
        <v>38406</v>
      </c>
      <c r="O5982" t="str">
        <f t="shared" si="477"/>
        <v>3</v>
      </c>
      <c r="AC5982" t="s">
        <v>10858</v>
      </c>
      <c r="AD5982" t="s">
        <v>11313</v>
      </c>
      <c r="AE5982" t="s">
        <v>11323</v>
      </c>
      <c r="AF5982" t="str">
        <f t="shared" si="478"/>
        <v>4042517401</v>
      </c>
    </row>
    <row r="5983" spans="8:32" ht="16.5" customHeight="1" x14ac:dyDescent="0.25">
      <c r="H5983" t="s">
        <v>9703</v>
      </c>
      <c r="I5983" t="s">
        <v>10751</v>
      </c>
      <c r="J5983" t="s">
        <v>10764</v>
      </c>
      <c r="K5983" t="s">
        <v>10765</v>
      </c>
      <c r="L5983">
        <f t="shared" si="479"/>
        <v>3840616465</v>
      </c>
      <c r="M5983" t="str">
        <f t="shared" si="480"/>
        <v>Xã Quảng Ninh</v>
      </c>
      <c r="N5983">
        <f t="shared" si="481"/>
        <v>38406</v>
      </c>
      <c r="O5983" t="str">
        <f t="shared" si="477"/>
        <v>3</v>
      </c>
      <c r="AC5983" t="s">
        <v>10858</v>
      </c>
      <c r="AD5983" t="s">
        <v>11313</v>
      </c>
      <c r="AE5983" t="s">
        <v>11325</v>
      </c>
      <c r="AF5983" t="str">
        <f t="shared" si="478"/>
        <v>4042517404</v>
      </c>
    </row>
    <row r="5984" spans="8:32" ht="16.5" customHeight="1" x14ac:dyDescent="0.25">
      <c r="H5984" t="s">
        <v>9703</v>
      </c>
      <c r="I5984" t="s">
        <v>10751</v>
      </c>
      <c r="J5984" t="s">
        <v>10766</v>
      </c>
      <c r="K5984" t="s">
        <v>10767</v>
      </c>
      <c r="L5984">
        <f t="shared" si="479"/>
        <v>3840616468</v>
      </c>
      <c r="M5984" t="str">
        <f t="shared" si="480"/>
        <v>Xã Quảng Bình</v>
      </c>
      <c r="N5984">
        <f t="shared" si="481"/>
        <v>38406</v>
      </c>
      <c r="O5984" t="str">
        <f t="shared" si="477"/>
        <v>3</v>
      </c>
      <c r="AC5984" t="s">
        <v>10858</v>
      </c>
      <c r="AD5984" t="s">
        <v>11313</v>
      </c>
      <c r="AE5984" t="s">
        <v>11327</v>
      </c>
      <c r="AF5984" t="str">
        <f t="shared" si="478"/>
        <v>4042517407</v>
      </c>
    </row>
    <row r="5985" spans="8:32" ht="16.5" customHeight="1" x14ac:dyDescent="0.25">
      <c r="H5985" t="s">
        <v>9703</v>
      </c>
      <c r="I5985" t="s">
        <v>10751</v>
      </c>
      <c r="J5985" t="s">
        <v>10768</v>
      </c>
      <c r="K5985" t="s">
        <v>10769</v>
      </c>
      <c r="L5985">
        <f t="shared" si="479"/>
        <v>3840616471</v>
      </c>
      <c r="M5985" t="str">
        <f t="shared" si="480"/>
        <v>Xã Quảng Hợp</v>
      </c>
      <c r="N5985">
        <f t="shared" si="481"/>
        <v>38406</v>
      </c>
      <c r="O5985" t="str">
        <f t="shared" si="477"/>
        <v>3</v>
      </c>
      <c r="AC5985" t="s">
        <v>10858</v>
      </c>
      <c r="AD5985" t="s">
        <v>11313</v>
      </c>
      <c r="AE5985" t="s">
        <v>11329</v>
      </c>
      <c r="AF5985" t="str">
        <f t="shared" si="478"/>
        <v>4042517410</v>
      </c>
    </row>
    <row r="5986" spans="8:32" ht="16.5" customHeight="1" x14ac:dyDescent="0.25">
      <c r="H5986" t="s">
        <v>9703</v>
      </c>
      <c r="I5986" t="s">
        <v>10751</v>
      </c>
      <c r="J5986" t="s">
        <v>10770</v>
      </c>
      <c r="K5986" t="s">
        <v>10771</v>
      </c>
      <c r="L5986">
        <f t="shared" si="479"/>
        <v>3840616474</v>
      </c>
      <c r="M5986" t="str">
        <f t="shared" si="480"/>
        <v>Xã Quảng Văn</v>
      </c>
      <c r="N5986">
        <f t="shared" si="481"/>
        <v>38406</v>
      </c>
      <c r="O5986" t="str">
        <f t="shared" si="477"/>
        <v>3</v>
      </c>
      <c r="AC5986" t="s">
        <v>10858</v>
      </c>
      <c r="AD5986" t="s">
        <v>11313</v>
      </c>
      <c r="AE5986" t="s">
        <v>11331</v>
      </c>
      <c r="AF5986" t="str">
        <f t="shared" si="478"/>
        <v>4042517413</v>
      </c>
    </row>
    <row r="5987" spans="8:32" ht="16.5" customHeight="1" x14ac:dyDescent="0.25">
      <c r="H5987" t="s">
        <v>9703</v>
      </c>
      <c r="I5987" t="s">
        <v>10751</v>
      </c>
      <c r="J5987" t="s">
        <v>10772</v>
      </c>
      <c r="K5987" t="s">
        <v>5563</v>
      </c>
      <c r="L5987">
        <f t="shared" si="479"/>
        <v>3840616477</v>
      </c>
      <c r="M5987" t="str">
        <f t="shared" si="480"/>
        <v>Xã Quảng Long</v>
      </c>
      <c r="N5987">
        <f t="shared" si="481"/>
        <v>38406</v>
      </c>
      <c r="O5987" t="str">
        <f t="shared" si="477"/>
        <v>3</v>
      </c>
      <c r="AC5987" t="s">
        <v>10858</v>
      </c>
      <c r="AD5987" t="s">
        <v>11313</v>
      </c>
      <c r="AE5987" t="s">
        <v>11333</v>
      </c>
      <c r="AF5987" t="str">
        <f t="shared" si="478"/>
        <v>4042517416</v>
      </c>
    </row>
    <row r="5988" spans="8:32" ht="16.5" customHeight="1" x14ac:dyDescent="0.25">
      <c r="H5988" t="s">
        <v>9703</v>
      </c>
      <c r="I5988" t="s">
        <v>10751</v>
      </c>
      <c r="J5988" t="s">
        <v>10773</v>
      </c>
      <c r="K5988" t="s">
        <v>10774</v>
      </c>
      <c r="L5988">
        <f t="shared" si="479"/>
        <v>3840616480</v>
      </c>
      <c r="M5988" t="str">
        <f t="shared" si="480"/>
        <v>Xã Quảng Yên</v>
      </c>
      <c r="N5988">
        <f t="shared" si="481"/>
        <v>38406</v>
      </c>
      <c r="O5988" t="str">
        <f t="shared" si="477"/>
        <v>3</v>
      </c>
      <c r="AC5988" t="s">
        <v>10858</v>
      </c>
      <c r="AD5988" t="s">
        <v>11313</v>
      </c>
      <c r="AE5988" t="s">
        <v>11335</v>
      </c>
      <c r="AF5988" t="str">
        <f t="shared" si="478"/>
        <v>4042517419</v>
      </c>
    </row>
    <row r="5989" spans="8:32" ht="16.5" customHeight="1" x14ac:dyDescent="0.25">
      <c r="H5989" t="s">
        <v>9703</v>
      </c>
      <c r="I5989" t="s">
        <v>10751</v>
      </c>
      <c r="J5989" t="s">
        <v>10775</v>
      </c>
      <c r="K5989" t="s">
        <v>10776</v>
      </c>
      <c r="L5989">
        <f t="shared" si="479"/>
        <v>3840616483</v>
      </c>
      <c r="M5989" t="str">
        <f t="shared" si="480"/>
        <v>Xã Quảng Hòa</v>
      </c>
      <c r="N5989">
        <f t="shared" si="481"/>
        <v>38406</v>
      </c>
      <c r="O5989" t="str">
        <f t="shared" si="477"/>
        <v>3</v>
      </c>
      <c r="AC5989" t="s">
        <v>10858</v>
      </c>
      <c r="AD5989" t="s">
        <v>11313</v>
      </c>
      <c r="AE5989" t="s">
        <v>11337</v>
      </c>
      <c r="AF5989" t="str">
        <f t="shared" si="478"/>
        <v>4042517422</v>
      </c>
    </row>
    <row r="5990" spans="8:32" ht="16.5" customHeight="1" x14ac:dyDescent="0.25">
      <c r="H5990" t="s">
        <v>9703</v>
      </c>
      <c r="I5990" t="s">
        <v>10751</v>
      </c>
      <c r="J5990" t="s">
        <v>10777</v>
      </c>
      <c r="K5990" t="s">
        <v>10778</v>
      </c>
      <c r="L5990">
        <f t="shared" si="479"/>
        <v>3840616486</v>
      </c>
      <c r="M5990" t="str">
        <f t="shared" si="480"/>
        <v>Xã Quảng Lĩnh</v>
      </c>
      <c r="N5990">
        <f t="shared" si="481"/>
        <v>38406</v>
      </c>
      <c r="O5990" t="str">
        <f t="shared" si="477"/>
        <v>3</v>
      </c>
      <c r="AC5990" t="s">
        <v>10858</v>
      </c>
      <c r="AD5990" t="s">
        <v>11313</v>
      </c>
      <c r="AE5990" t="s">
        <v>11339</v>
      </c>
      <c r="AF5990" t="str">
        <f t="shared" si="478"/>
        <v>4042517425</v>
      </c>
    </row>
    <row r="5991" spans="8:32" ht="16.5" customHeight="1" x14ac:dyDescent="0.25">
      <c r="H5991" t="s">
        <v>9703</v>
      </c>
      <c r="I5991" t="s">
        <v>10751</v>
      </c>
      <c r="J5991" t="s">
        <v>10779</v>
      </c>
      <c r="K5991" t="s">
        <v>2115</v>
      </c>
      <c r="L5991">
        <f t="shared" si="479"/>
        <v>3840616489</v>
      </c>
      <c r="M5991" t="str">
        <f t="shared" si="480"/>
        <v>Xã Quảng Khê</v>
      </c>
      <c r="N5991">
        <f t="shared" si="481"/>
        <v>38406</v>
      </c>
      <c r="O5991" t="str">
        <f t="shared" si="477"/>
        <v>3</v>
      </c>
      <c r="AC5991" t="s">
        <v>10858</v>
      </c>
      <c r="AD5991" t="s">
        <v>11313</v>
      </c>
      <c r="AE5991" t="s">
        <v>11341</v>
      </c>
      <c r="AF5991" t="str">
        <f t="shared" si="478"/>
        <v>4042517428</v>
      </c>
    </row>
    <row r="5992" spans="8:32" ht="16.5" customHeight="1" x14ac:dyDescent="0.25">
      <c r="H5992" t="s">
        <v>9703</v>
      </c>
      <c r="I5992" t="s">
        <v>10751</v>
      </c>
      <c r="J5992" t="s">
        <v>10780</v>
      </c>
      <c r="K5992" t="s">
        <v>5569</v>
      </c>
      <c r="L5992">
        <f t="shared" si="479"/>
        <v>3840616492</v>
      </c>
      <c r="M5992" t="str">
        <f t="shared" si="480"/>
        <v>Xã Quảng Trung</v>
      </c>
      <c r="N5992">
        <f t="shared" si="481"/>
        <v>38406</v>
      </c>
      <c r="O5992" t="str">
        <f t="shared" si="477"/>
        <v>3</v>
      </c>
      <c r="AC5992" t="s">
        <v>10858</v>
      </c>
      <c r="AD5992" t="s">
        <v>11313</v>
      </c>
      <c r="AE5992" t="s">
        <v>11343</v>
      </c>
      <c r="AF5992" t="str">
        <f t="shared" si="478"/>
        <v>4042517431</v>
      </c>
    </row>
    <row r="5993" spans="8:32" ht="16.5" customHeight="1" x14ac:dyDescent="0.25">
      <c r="H5993" t="s">
        <v>9703</v>
      </c>
      <c r="I5993" t="s">
        <v>10751</v>
      </c>
      <c r="J5993" t="s">
        <v>10781</v>
      </c>
      <c r="K5993" t="s">
        <v>5561</v>
      </c>
      <c r="L5993">
        <f t="shared" si="479"/>
        <v>3840616495</v>
      </c>
      <c r="M5993" t="str">
        <f t="shared" si="480"/>
        <v>Xã Quảng Chính</v>
      </c>
      <c r="N5993">
        <f t="shared" si="481"/>
        <v>38406</v>
      </c>
      <c r="O5993" t="str">
        <f t="shared" si="477"/>
        <v>3</v>
      </c>
      <c r="AC5993" t="s">
        <v>10858</v>
      </c>
      <c r="AD5993" t="s">
        <v>11313</v>
      </c>
      <c r="AE5993" t="s">
        <v>11345</v>
      </c>
      <c r="AF5993" t="str">
        <f t="shared" si="478"/>
        <v>4042517434</v>
      </c>
    </row>
    <row r="5994" spans="8:32" ht="16.5" customHeight="1" x14ac:dyDescent="0.25">
      <c r="H5994" t="s">
        <v>9703</v>
      </c>
      <c r="I5994" t="s">
        <v>10751</v>
      </c>
      <c r="J5994" t="s">
        <v>10782</v>
      </c>
      <c r="K5994" t="s">
        <v>10783</v>
      </c>
      <c r="L5994">
        <f t="shared" si="479"/>
        <v>3840616498</v>
      </c>
      <c r="M5994" t="str">
        <f t="shared" si="480"/>
        <v>Xã Quảng Ngọc</v>
      </c>
      <c r="N5994">
        <f t="shared" si="481"/>
        <v>38406</v>
      </c>
      <c r="O5994" t="str">
        <f t="shared" si="477"/>
        <v>3</v>
      </c>
      <c r="AC5994" t="s">
        <v>10858</v>
      </c>
      <c r="AD5994" t="s">
        <v>11313</v>
      </c>
      <c r="AE5994" t="s">
        <v>11347</v>
      </c>
      <c r="AF5994" t="str">
        <f t="shared" si="478"/>
        <v>4042517437</v>
      </c>
    </row>
    <row r="5995" spans="8:32" ht="16.5" customHeight="1" x14ac:dyDescent="0.25">
      <c r="H5995" t="s">
        <v>9703</v>
      </c>
      <c r="I5995" t="s">
        <v>10751</v>
      </c>
      <c r="J5995" t="s">
        <v>10784</v>
      </c>
      <c r="K5995" t="s">
        <v>10785</v>
      </c>
      <c r="L5995">
        <f t="shared" si="479"/>
        <v>3840616501</v>
      </c>
      <c r="M5995" t="str">
        <f t="shared" si="480"/>
        <v>Xã Quảng Trường</v>
      </c>
      <c r="N5995">
        <f t="shared" si="481"/>
        <v>38406</v>
      </c>
      <c r="O5995" t="str">
        <f t="shared" si="477"/>
        <v>3</v>
      </c>
      <c r="AC5995" t="s">
        <v>10858</v>
      </c>
      <c r="AD5995" t="s">
        <v>11313</v>
      </c>
      <c r="AE5995" t="s">
        <v>11349</v>
      </c>
      <c r="AF5995" t="str">
        <f t="shared" si="478"/>
        <v>4042517440</v>
      </c>
    </row>
    <row r="5996" spans="8:32" ht="16.5" customHeight="1" x14ac:dyDescent="0.25">
      <c r="H5996" t="s">
        <v>9703</v>
      </c>
      <c r="I5996" t="s">
        <v>10751</v>
      </c>
      <c r="J5996" t="s">
        <v>10786</v>
      </c>
      <c r="K5996" t="s">
        <v>10787</v>
      </c>
      <c r="L5996">
        <f t="shared" si="479"/>
        <v>3840616504</v>
      </c>
      <c r="M5996" t="str">
        <f t="shared" si="480"/>
        <v>Xã Quảng Phúc</v>
      </c>
      <c r="N5996">
        <f t="shared" si="481"/>
        <v>38406</v>
      </c>
      <c r="O5996" t="str">
        <f t="shared" si="477"/>
        <v>3</v>
      </c>
      <c r="AC5996" t="s">
        <v>10858</v>
      </c>
      <c r="AD5996" t="s">
        <v>11313</v>
      </c>
      <c r="AE5996" t="s">
        <v>11351</v>
      </c>
      <c r="AF5996" t="str">
        <f t="shared" si="478"/>
        <v>4042517443</v>
      </c>
    </row>
    <row r="5997" spans="8:32" ht="16.5" customHeight="1" x14ac:dyDescent="0.25">
      <c r="H5997" t="s">
        <v>9703</v>
      </c>
      <c r="I5997" t="s">
        <v>10751</v>
      </c>
      <c r="J5997" t="s">
        <v>10788</v>
      </c>
      <c r="K5997" t="s">
        <v>10789</v>
      </c>
      <c r="L5997">
        <f t="shared" si="479"/>
        <v>3840616510</v>
      </c>
      <c r="M5997" t="str">
        <f t="shared" si="480"/>
        <v>Xã Quảng Vọng</v>
      </c>
      <c r="N5997">
        <f t="shared" si="481"/>
        <v>38406</v>
      </c>
      <c r="O5997" t="str">
        <f t="shared" si="477"/>
        <v>3</v>
      </c>
      <c r="AC5997" t="s">
        <v>10858</v>
      </c>
      <c r="AD5997" t="s">
        <v>11313</v>
      </c>
      <c r="AE5997" t="s">
        <v>11353</v>
      </c>
      <c r="AF5997" t="str">
        <f t="shared" si="478"/>
        <v>4042517446</v>
      </c>
    </row>
    <row r="5998" spans="8:32" ht="16.5" customHeight="1" x14ac:dyDescent="0.25">
      <c r="H5998" t="s">
        <v>9703</v>
      </c>
      <c r="I5998" t="s">
        <v>10751</v>
      </c>
      <c r="J5998" t="s">
        <v>9792</v>
      </c>
      <c r="K5998" t="s">
        <v>5559</v>
      </c>
      <c r="L5998">
        <f t="shared" si="479"/>
        <v>3840616513</v>
      </c>
      <c r="M5998" t="str">
        <f t="shared" si="480"/>
        <v>Xã Quảng Minh</v>
      </c>
      <c r="N5998">
        <f t="shared" si="481"/>
        <v>38406</v>
      </c>
      <c r="O5998" t="str">
        <f t="shared" si="477"/>
        <v>3</v>
      </c>
      <c r="AC5998" t="s">
        <v>10858</v>
      </c>
      <c r="AD5998" t="s">
        <v>11313</v>
      </c>
      <c r="AE5998" t="s">
        <v>11355</v>
      </c>
      <c r="AF5998" t="str">
        <f t="shared" si="478"/>
        <v>4042517449</v>
      </c>
    </row>
    <row r="5999" spans="8:32" ht="16.5" customHeight="1" x14ac:dyDescent="0.25">
      <c r="H5999" t="s">
        <v>9703</v>
      </c>
      <c r="I5999" t="s">
        <v>10751</v>
      </c>
      <c r="J5999" t="s">
        <v>9793</v>
      </c>
      <c r="K5999" t="s">
        <v>9794</v>
      </c>
      <c r="L5999">
        <f t="shared" si="479"/>
        <v>3840616516</v>
      </c>
      <c r="M5999" t="str">
        <f t="shared" si="480"/>
        <v>Xã Quảng Hùng</v>
      </c>
      <c r="N5999">
        <f t="shared" si="481"/>
        <v>38406</v>
      </c>
      <c r="O5999" t="str">
        <f t="shared" si="477"/>
        <v>3</v>
      </c>
      <c r="AC5999" t="s">
        <v>10858</v>
      </c>
      <c r="AD5999" t="s">
        <v>11313</v>
      </c>
      <c r="AE5999" t="s">
        <v>11357</v>
      </c>
      <c r="AF5999" t="str">
        <f t="shared" si="478"/>
        <v>4042517452</v>
      </c>
    </row>
    <row r="6000" spans="8:32" ht="16.5" customHeight="1" x14ac:dyDescent="0.25">
      <c r="H6000" t="s">
        <v>9703</v>
      </c>
      <c r="I6000" t="s">
        <v>10751</v>
      </c>
      <c r="J6000" t="s">
        <v>10790</v>
      </c>
      <c r="K6000" t="s">
        <v>10791</v>
      </c>
      <c r="L6000">
        <f t="shared" si="479"/>
        <v>3840616519</v>
      </c>
      <c r="M6000" t="str">
        <f t="shared" si="480"/>
        <v>Xã Quảng Giao</v>
      </c>
      <c r="N6000">
        <f t="shared" si="481"/>
        <v>38406</v>
      </c>
      <c r="O6000" t="str">
        <f t="shared" si="477"/>
        <v>3</v>
      </c>
      <c r="AC6000" t="s">
        <v>10858</v>
      </c>
      <c r="AD6000" t="s">
        <v>11313</v>
      </c>
      <c r="AE6000" t="s">
        <v>11359</v>
      </c>
      <c r="AF6000" t="str">
        <f t="shared" si="478"/>
        <v>4042517455</v>
      </c>
    </row>
    <row r="6001" spans="8:32" ht="16.5" customHeight="1" x14ac:dyDescent="0.25">
      <c r="H6001" t="s">
        <v>9703</v>
      </c>
      <c r="I6001" t="s">
        <v>10751</v>
      </c>
      <c r="J6001" t="s">
        <v>9795</v>
      </c>
      <c r="K6001" t="s">
        <v>10792</v>
      </c>
      <c r="L6001">
        <f t="shared" si="479"/>
        <v>3840616528</v>
      </c>
      <c r="M6001" t="str">
        <f t="shared" si="480"/>
        <v>Xã Quảng Thọ</v>
      </c>
      <c r="N6001">
        <f t="shared" si="481"/>
        <v>38406</v>
      </c>
      <c r="O6001" t="str">
        <f t="shared" si="477"/>
        <v>3</v>
      </c>
      <c r="AC6001" t="s">
        <v>10858</v>
      </c>
      <c r="AD6001" t="s">
        <v>11313</v>
      </c>
      <c r="AE6001" t="s">
        <v>11361</v>
      </c>
      <c r="AF6001" t="str">
        <f t="shared" si="478"/>
        <v>4042517458</v>
      </c>
    </row>
    <row r="6002" spans="8:32" ht="16.5" customHeight="1" x14ac:dyDescent="0.25">
      <c r="H6002" t="s">
        <v>9703</v>
      </c>
      <c r="I6002" t="s">
        <v>10751</v>
      </c>
      <c r="J6002" t="s">
        <v>9797</v>
      </c>
      <c r="K6002" t="s">
        <v>8062</v>
      </c>
      <c r="L6002">
        <f t="shared" si="479"/>
        <v>3840616531</v>
      </c>
      <c r="M6002" t="str">
        <f t="shared" si="480"/>
        <v>Xã Quảng Châu</v>
      </c>
      <c r="N6002">
        <f t="shared" si="481"/>
        <v>38406</v>
      </c>
      <c r="O6002" t="str">
        <f t="shared" si="477"/>
        <v>3</v>
      </c>
      <c r="AC6002" t="s">
        <v>10858</v>
      </c>
      <c r="AD6002" t="s">
        <v>11313</v>
      </c>
      <c r="AE6002" t="s">
        <v>11363</v>
      </c>
      <c r="AF6002" t="str">
        <f t="shared" si="478"/>
        <v>4042517461</v>
      </c>
    </row>
    <row r="6003" spans="8:32" ht="16.5" customHeight="1" x14ac:dyDescent="0.25">
      <c r="H6003" t="s">
        <v>9703</v>
      </c>
      <c r="I6003" t="s">
        <v>10751</v>
      </c>
      <c r="J6003" t="s">
        <v>9799</v>
      </c>
      <c r="K6003" t="s">
        <v>10793</v>
      </c>
      <c r="L6003">
        <f t="shared" si="479"/>
        <v>3840616534</v>
      </c>
      <c r="M6003" t="str">
        <f t="shared" si="480"/>
        <v>Xã Quảng Vinh</v>
      </c>
      <c r="N6003">
        <f t="shared" si="481"/>
        <v>38406</v>
      </c>
      <c r="O6003" t="str">
        <f t="shared" si="477"/>
        <v>3</v>
      </c>
      <c r="AC6003" t="s">
        <v>10858</v>
      </c>
      <c r="AD6003" t="s">
        <v>11313</v>
      </c>
      <c r="AE6003" t="s">
        <v>11365</v>
      </c>
      <c r="AF6003" t="str">
        <f t="shared" si="478"/>
        <v>4042517464</v>
      </c>
    </row>
    <row r="6004" spans="8:32" ht="16.5" customHeight="1" x14ac:dyDescent="0.25">
      <c r="H6004" t="s">
        <v>9703</v>
      </c>
      <c r="I6004" t="s">
        <v>10751</v>
      </c>
      <c r="J6004" t="s">
        <v>9801</v>
      </c>
      <c r="K6004" t="s">
        <v>9802</v>
      </c>
      <c r="L6004">
        <f t="shared" si="479"/>
        <v>3840616537</v>
      </c>
      <c r="M6004" t="str">
        <f t="shared" si="480"/>
        <v>Xã Quảng Đại</v>
      </c>
      <c r="N6004">
        <f t="shared" si="481"/>
        <v>38406</v>
      </c>
      <c r="O6004" t="str">
        <f t="shared" si="477"/>
        <v>3</v>
      </c>
      <c r="AC6004" t="s">
        <v>10858</v>
      </c>
      <c r="AD6004" t="s">
        <v>11313</v>
      </c>
      <c r="AE6004" t="s">
        <v>11367</v>
      </c>
      <c r="AF6004" t="str">
        <f t="shared" si="478"/>
        <v>4042517467</v>
      </c>
    </row>
    <row r="6005" spans="8:32" ht="16.5" customHeight="1" x14ac:dyDescent="0.25">
      <c r="H6005" t="s">
        <v>9703</v>
      </c>
      <c r="I6005" t="s">
        <v>10751</v>
      </c>
      <c r="J6005" t="s">
        <v>10794</v>
      </c>
      <c r="K6005" t="s">
        <v>10795</v>
      </c>
      <c r="L6005">
        <f t="shared" si="479"/>
        <v>3840616540</v>
      </c>
      <c r="M6005" t="str">
        <f t="shared" si="480"/>
        <v>Xã Quảng Hải</v>
      </c>
      <c r="N6005">
        <f t="shared" si="481"/>
        <v>38406</v>
      </c>
      <c r="O6005" t="str">
        <f t="shared" si="477"/>
        <v>3</v>
      </c>
      <c r="AC6005" t="s">
        <v>10858</v>
      </c>
      <c r="AD6005" t="s">
        <v>11313</v>
      </c>
      <c r="AE6005" t="s">
        <v>11369</v>
      </c>
      <c r="AF6005" t="str">
        <f t="shared" si="478"/>
        <v>4042517470</v>
      </c>
    </row>
    <row r="6006" spans="8:32" ht="16.5" customHeight="1" x14ac:dyDescent="0.25">
      <c r="H6006" t="s">
        <v>9703</v>
      </c>
      <c r="I6006" t="s">
        <v>10751</v>
      </c>
      <c r="J6006" t="s">
        <v>10796</v>
      </c>
      <c r="K6006" t="s">
        <v>10797</v>
      </c>
      <c r="L6006">
        <f t="shared" si="479"/>
        <v>3840616543</v>
      </c>
      <c r="M6006" t="str">
        <f t="shared" si="480"/>
        <v>Xã Quảng Lưu</v>
      </c>
      <c r="N6006">
        <f t="shared" si="481"/>
        <v>38406</v>
      </c>
      <c r="O6006" t="str">
        <f t="shared" si="477"/>
        <v>3</v>
      </c>
      <c r="AC6006" t="s">
        <v>10858</v>
      </c>
      <c r="AD6006" t="s">
        <v>11313</v>
      </c>
      <c r="AE6006" t="s">
        <v>11371</v>
      </c>
      <c r="AF6006" t="str">
        <f t="shared" si="478"/>
        <v>4042517473</v>
      </c>
    </row>
    <row r="6007" spans="8:32" ht="16.5" customHeight="1" x14ac:dyDescent="0.25">
      <c r="H6007" t="s">
        <v>9703</v>
      </c>
      <c r="I6007" t="s">
        <v>10751</v>
      </c>
      <c r="J6007" t="s">
        <v>10798</v>
      </c>
      <c r="K6007" t="s">
        <v>10799</v>
      </c>
      <c r="L6007">
        <f t="shared" si="479"/>
        <v>3840616546</v>
      </c>
      <c r="M6007" t="str">
        <f t="shared" si="480"/>
        <v>Xã Quảng Lộc</v>
      </c>
      <c r="N6007">
        <f t="shared" si="481"/>
        <v>38406</v>
      </c>
      <c r="O6007" t="str">
        <f t="shared" si="477"/>
        <v>3</v>
      </c>
      <c r="AC6007" t="s">
        <v>10858</v>
      </c>
      <c r="AD6007" t="s">
        <v>11313</v>
      </c>
      <c r="AE6007" t="s">
        <v>11373</v>
      </c>
      <c r="AF6007" t="str">
        <f t="shared" si="478"/>
        <v>4042517476</v>
      </c>
    </row>
    <row r="6008" spans="8:32" ht="16.5" customHeight="1" x14ac:dyDescent="0.25">
      <c r="H6008" t="s">
        <v>9703</v>
      </c>
      <c r="I6008" t="s">
        <v>10751</v>
      </c>
      <c r="J6008" t="s">
        <v>10800</v>
      </c>
      <c r="K6008" t="s">
        <v>5534</v>
      </c>
      <c r="L6008">
        <f t="shared" si="479"/>
        <v>3840616549</v>
      </c>
      <c r="M6008" t="str">
        <f t="shared" si="480"/>
        <v>Xã Quảng Lợi</v>
      </c>
      <c r="N6008">
        <f t="shared" si="481"/>
        <v>38406</v>
      </c>
      <c r="O6008" t="str">
        <f t="shared" si="477"/>
        <v>3</v>
      </c>
      <c r="AC6008" t="s">
        <v>10858</v>
      </c>
      <c r="AD6008" t="s">
        <v>11313</v>
      </c>
      <c r="AE6008" t="s">
        <v>11375</v>
      </c>
      <c r="AF6008" t="str">
        <f t="shared" si="478"/>
        <v>4042517479</v>
      </c>
    </row>
    <row r="6009" spans="8:32" ht="16.5" customHeight="1" x14ac:dyDescent="0.25">
      <c r="H6009" t="s">
        <v>9703</v>
      </c>
      <c r="I6009" t="s">
        <v>10751</v>
      </c>
      <c r="J6009" t="s">
        <v>10801</v>
      </c>
      <c r="K6009" t="s">
        <v>10802</v>
      </c>
      <c r="L6009">
        <f t="shared" si="479"/>
        <v>3840616552</v>
      </c>
      <c r="M6009" t="str">
        <f t="shared" si="480"/>
        <v>Xã Quảng Nham</v>
      </c>
      <c r="N6009">
        <f t="shared" si="481"/>
        <v>38406</v>
      </c>
      <c r="O6009" t="str">
        <f t="shared" si="477"/>
        <v>3</v>
      </c>
      <c r="AC6009" t="s">
        <v>10858</v>
      </c>
      <c r="AD6009" t="s">
        <v>11313</v>
      </c>
      <c r="AE6009" t="s">
        <v>11377</v>
      </c>
      <c r="AF6009" t="str">
        <f t="shared" si="478"/>
        <v>4042517482</v>
      </c>
    </row>
    <row r="6010" spans="8:32" ht="16.5" customHeight="1" x14ac:dyDescent="0.25">
      <c r="H6010" t="s">
        <v>9703</v>
      </c>
      <c r="I6010" t="s">
        <v>10751</v>
      </c>
      <c r="J6010" t="s">
        <v>10803</v>
      </c>
      <c r="K6010" t="s">
        <v>10804</v>
      </c>
      <c r="L6010">
        <f t="shared" si="479"/>
        <v>3840616555</v>
      </c>
      <c r="M6010" t="str">
        <f t="shared" si="480"/>
        <v>Xã Quảng Thạch</v>
      </c>
      <c r="N6010">
        <f t="shared" si="481"/>
        <v>38406</v>
      </c>
      <c r="O6010" t="str">
        <f t="shared" si="477"/>
        <v>3</v>
      </c>
      <c r="AC6010" t="s">
        <v>10858</v>
      </c>
      <c r="AD6010" t="s">
        <v>11313</v>
      </c>
      <c r="AE6010" t="s">
        <v>11379</v>
      </c>
      <c r="AF6010" t="str">
        <f t="shared" si="478"/>
        <v>4042517485</v>
      </c>
    </row>
    <row r="6011" spans="8:32" ht="16.5" customHeight="1" x14ac:dyDescent="0.25">
      <c r="H6011" t="s">
        <v>9703</v>
      </c>
      <c r="I6011" t="s">
        <v>10751</v>
      </c>
      <c r="J6011" t="s">
        <v>10805</v>
      </c>
      <c r="K6011" t="s">
        <v>10806</v>
      </c>
      <c r="L6011">
        <f t="shared" si="479"/>
        <v>3840616558</v>
      </c>
      <c r="M6011" t="str">
        <f t="shared" si="480"/>
        <v>Xã Quảng Thái</v>
      </c>
      <c r="N6011">
        <f t="shared" si="481"/>
        <v>38406</v>
      </c>
      <c r="O6011" t="str">
        <f t="shared" si="477"/>
        <v>3</v>
      </c>
      <c r="AC6011" t="s">
        <v>10858</v>
      </c>
      <c r="AD6011" t="s">
        <v>11313</v>
      </c>
      <c r="AE6011" t="s">
        <v>11381</v>
      </c>
      <c r="AF6011" t="str">
        <f t="shared" si="478"/>
        <v>4042517488</v>
      </c>
    </row>
    <row r="6012" spans="8:32" ht="16.5" customHeight="1" x14ac:dyDescent="0.25">
      <c r="H6012" t="s">
        <v>9703</v>
      </c>
      <c r="I6012" t="s">
        <v>10807</v>
      </c>
      <c r="K6012" t="s">
        <v>10808</v>
      </c>
      <c r="L6012">
        <f t="shared" si="479"/>
        <v>38407</v>
      </c>
      <c r="M6012" t="str">
        <f t="shared" si="480"/>
        <v>Huyện Tĩnh Gia</v>
      </c>
      <c r="N6012">
        <f t="shared" si="481"/>
        <v>38</v>
      </c>
      <c r="O6012" t="str">
        <f t="shared" si="477"/>
        <v>2</v>
      </c>
      <c r="AC6012" t="s">
        <v>10858</v>
      </c>
      <c r="AD6012" t="s">
        <v>11313</v>
      </c>
      <c r="AE6012" t="s">
        <v>11383</v>
      </c>
      <c r="AF6012" t="str">
        <f t="shared" si="478"/>
        <v>4042517491</v>
      </c>
    </row>
    <row r="6013" spans="8:32" ht="16.5" customHeight="1" x14ac:dyDescent="0.25">
      <c r="H6013" t="s">
        <v>9703</v>
      </c>
      <c r="I6013" t="s">
        <v>10807</v>
      </c>
      <c r="J6013" t="s">
        <v>10809</v>
      </c>
      <c r="K6013" t="s">
        <v>10810</v>
      </c>
      <c r="L6013">
        <f t="shared" si="479"/>
        <v>3840716561</v>
      </c>
      <c r="M6013" t="str">
        <f t="shared" si="480"/>
        <v>Thị trấn Tĩnh Gia</v>
      </c>
      <c r="N6013">
        <f t="shared" si="481"/>
        <v>38407</v>
      </c>
      <c r="O6013" t="str">
        <f t="shared" si="477"/>
        <v>3</v>
      </c>
      <c r="AC6013" t="s">
        <v>10858</v>
      </c>
      <c r="AD6013" t="s">
        <v>11313</v>
      </c>
      <c r="AE6013" t="s">
        <v>11385</v>
      </c>
      <c r="AF6013" t="str">
        <f t="shared" si="478"/>
        <v>4042517494</v>
      </c>
    </row>
    <row r="6014" spans="8:32" ht="16.5" customHeight="1" x14ac:dyDescent="0.25">
      <c r="H6014" t="s">
        <v>9703</v>
      </c>
      <c r="I6014" t="s">
        <v>10807</v>
      </c>
      <c r="J6014" t="s">
        <v>10811</v>
      </c>
      <c r="K6014" t="s">
        <v>9430</v>
      </c>
      <c r="L6014">
        <f t="shared" si="479"/>
        <v>3840716564</v>
      </c>
      <c r="M6014" t="str">
        <f t="shared" si="480"/>
        <v>Xã Hải Châu</v>
      </c>
      <c r="N6014">
        <f t="shared" si="481"/>
        <v>38407</v>
      </c>
      <c r="O6014" t="str">
        <f t="shared" si="477"/>
        <v>3</v>
      </c>
      <c r="AC6014" t="s">
        <v>10858</v>
      </c>
      <c r="AD6014" t="s">
        <v>11313</v>
      </c>
      <c r="AE6014" t="s">
        <v>11387</v>
      </c>
      <c r="AF6014" t="str">
        <f t="shared" si="478"/>
        <v>4042517497</v>
      </c>
    </row>
    <row r="6015" spans="8:32" ht="16.5" customHeight="1" x14ac:dyDescent="0.25">
      <c r="H6015" t="s">
        <v>9703</v>
      </c>
      <c r="I6015" t="s">
        <v>10807</v>
      </c>
      <c r="J6015" t="s">
        <v>10812</v>
      </c>
      <c r="K6015" t="s">
        <v>1415</v>
      </c>
      <c r="L6015">
        <f t="shared" si="479"/>
        <v>3840716567</v>
      </c>
      <c r="M6015" t="str">
        <f t="shared" si="480"/>
        <v>Xã Thanh Thủy</v>
      </c>
      <c r="N6015">
        <f t="shared" si="481"/>
        <v>38407</v>
      </c>
      <c r="O6015" t="str">
        <f t="shared" si="477"/>
        <v>3</v>
      </c>
      <c r="AC6015" t="s">
        <v>10858</v>
      </c>
      <c r="AD6015" t="s">
        <v>11313</v>
      </c>
      <c r="AE6015" t="s">
        <v>11389</v>
      </c>
      <c r="AF6015" t="str">
        <f t="shared" si="478"/>
        <v>4042517500</v>
      </c>
    </row>
    <row r="6016" spans="8:32" ht="16.5" customHeight="1" x14ac:dyDescent="0.25">
      <c r="H6016" t="s">
        <v>9703</v>
      </c>
      <c r="I6016" t="s">
        <v>10807</v>
      </c>
      <c r="J6016" t="s">
        <v>10813</v>
      </c>
      <c r="K6016" t="s">
        <v>5217</v>
      </c>
      <c r="L6016">
        <f t="shared" si="479"/>
        <v>3840716570</v>
      </c>
      <c r="M6016" t="str">
        <f t="shared" si="480"/>
        <v>Xã Thanh Sơn</v>
      </c>
      <c r="N6016">
        <f t="shared" si="481"/>
        <v>38407</v>
      </c>
      <c r="O6016" t="str">
        <f t="shared" si="477"/>
        <v>3</v>
      </c>
      <c r="AC6016" t="s">
        <v>10858</v>
      </c>
      <c r="AD6016" t="s">
        <v>11313</v>
      </c>
      <c r="AE6016" t="s">
        <v>11391</v>
      </c>
      <c r="AF6016" t="str">
        <f t="shared" si="478"/>
        <v>4042517503</v>
      </c>
    </row>
    <row r="6017" spans="8:32" ht="16.5" customHeight="1" x14ac:dyDescent="0.25">
      <c r="H6017" t="s">
        <v>9703</v>
      </c>
      <c r="I6017" t="s">
        <v>10807</v>
      </c>
      <c r="J6017" t="s">
        <v>10814</v>
      </c>
      <c r="K6017" t="s">
        <v>10815</v>
      </c>
      <c r="L6017">
        <f t="shared" si="479"/>
        <v>3840716573</v>
      </c>
      <c r="M6017" t="str">
        <f t="shared" si="480"/>
        <v>Xã Triêu Dương</v>
      </c>
      <c r="N6017">
        <f t="shared" si="481"/>
        <v>38407</v>
      </c>
      <c r="O6017" t="str">
        <f t="shared" si="477"/>
        <v>3</v>
      </c>
      <c r="AC6017" t="s">
        <v>10858</v>
      </c>
      <c r="AD6017" t="s">
        <v>11393</v>
      </c>
      <c r="AE6017" t="s">
        <v>11395</v>
      </c>
      <c r="AF6017" t="str">
        <f t="shared" si="478"/>
        <v>4042617506</v>
      </c>
    </row>
    <row r="6018" spans="8:32" ht="16.5" customHeight="1" x14ac:dyDescent="0.25">
      <c r="H6018" t="s">
        <v>9703</v>
      </c>
      <c r="I6018" t="s">
        <v>10807</v>
      </c>
      <c r="J6018" t="s">
        <v>10816</v>
      </c>
      <c r="K6018" t="s">
        <v>9425</v>
      </c>
      <c r="L6018">
        <f t="shared" si="479"/>
        <v>3840716576</v>
      </c>
      <c r="M6018" t="str">
        <f t="shared" si="480"/>
        <v>Xã Hải Ninh</v>
      </c>
      <c r="N6018">
        <f t="shared" si="481"/>
        <v>38407</v>
      </c>
      <c r="O6018" t="str">
        <f t="shared" si="477"/>
        <v>3</v>
      </c>
      <c r="AC6018" t="s">
        <v>10858</v>
      </c>
      <c r="AD6018" t="s">
        <v>11393</v>
      </c>
      <c r="AE6018" t="s">
        <v>11397</v>
      </c>
      <c r="AF6018" t="str">
        <f t="shared" si="478"/>
        <v>4042617509</v>
      </c>
    </row>
    <row r="6019" spans="8:32" ht="16.5" customHeight="1" x14ac:dyDescent="0.25">
      <c r="H6019" t="s">
        <v>9703</v>
      </c>
      <c r="I6019" t="s">
        <v>10807</v>
      </c>
      <c r="J6019" t="s">
        <v>10817</v>
      </c>
      <c r="K6019" t="s">
        <v>10818</v>
      </c>
      <c r="L6019">
        <f t="shared" si="479"/>
        <v>3840716579</v>
      </c>
      <c r="M6019" t="str">
        <f t="shared" si="480"/>
        <v>Xã Anh Sơn</v>
      </c>
      <c r="N6019">
        <f t="shared" si="481"/>
        <v>38407</v>
      </c>
      <c r="O6019" t="str">
        <f t="shared" ref="O6019:O6082" si="482">IF(AND(LEN(I6019) &gt; 0, LEN(J6019) = 0), "2", IF(LEN(J6019) &gt;0, "3", "1"))</f>
        <v>3</v>
      </c>
      <c r="AC6019" t="s">
        <v>10858</v>
      </c>
      <c r="AD6019" t="s">
        <v>11393</v>
      </c>
      <c r="AE6019" t="s">
        <v>11399</v>
      </c>
      <c r="AF6019" t="str">
        <f t="shared" ref="AF6019:AF6082" si="483">CONCATENATE(AC6019,AD6019,AE6019)</f>
        <v>4042617510</v>
      </c>
    </row>
    <row r="6020" spans="8:32" ht="16.5" customHeight="1" x14ac:dyDescent="0.25">
      <c r="H6020" t="s">
        <v>9703</v>
      </c>
      <c r="I6020" t="s">
        <v>10807</v>
      </c>
      <c r="J6020" t="s">
        <v>10819</v>
      </c>
      <c r="K6020" t="s">
        <v>10820</v>
      </c>
      <c r="L6020">
        <f t="shared" ref="L6020:L6083" si="484">_xlfn.NUMBERVALUE( H6020&amp;I6020&amp;J6020)</f>
        <v>3840716582</v>
      </c>
      <c r="M6020" t="str">
        <f t="shared" ref="M6020:M6083" si="485">K6020</f>
        <v>Xã Ngọc Lĩnh</v>
      </c>
      <c r="N6020">
        <f t="shared" ref="N6020:N6083" si="486">IF(AND(LEN(I6020) &gt; 0, LEN(J6020) = 0),_xlfn.NUMBERVALUE(H6020), IF(LEN(J6020) &gt;0, _xlfn.NUMBERVALUE(H6020&amp;I6020), ""))</f>
        <v>38407</v>
      </c>
      <c r="O6020" t="str">
        <f t="shared" si="482"/>
        <v>3</v>
      </c>
      <c r="AC6020" t="s">
        <v>10858</v>
      </c>
      <c r="AD6020" t="s">
        <v>11393</v>
      </c>
      <c r="AE6020" t="s">
        <v>11401</v>
      </c>
      <c r="AF6020" t="str">
        <f t="shared" si="483"/>
        <v>4042617512</v>
      </c>
    </row>
    <row r="6021" spans="8:32" ht="16.5" customHeight="1" x14ac:dyDescent="0.25">
      <c r="H6021" t="s">
        <v>9703</v>
      </c>
      <c r="I6021" t="s">
        <v>10807</v>
      </c>
      <c r="J6021" t="s">
        <v>10821</v>
      </c>
      <c r="K6021" t="s">
        <v>9413</v>
      </c>
      <c r="L6021">
        <f t="shared" si="484"/>
        <v>3840716585</v>
      </c>
      <c r="M6021" t="str">
        <f t="shared" si="485"/>
        <v>Xã Hải An</v>
      </c>
      <c r="N6021">
        <f t="shared" si="486"/>
        <v>38407</v>
      </c>
      <c r="O6021" t="str">
        <f t="shared" si="482"/>
        <v>3</v>
      </c>
      <c r="AC6021" t="s">
        <v>10858</v>
      </c>
      <c r="AD6021" t="s">
        <v>11393</v>
      </c>
      <c r="AE6021" t="s">
        <v>11403</v>
      </c>
      <c r="AF6021" t="str">
        <f t="shared" si="483"/>
        <v>4042617515</v>
      </c>
    </row>
    <row r="6022" spans="8:32" ht="16.5" customHeight="1" x14ac:dyDescent="0.25">
      <c r="H6022" t="s">
        <v>9703</v>
      </c>
      <c r="I6022" t="s">
        <v>10807</v>
      </c>
      <c r="J6022" t="s">
        <v>10822</v>
      </c>
      <c r="K6022" t="s">
        <v>4848</v>
      </c>
      <c r="L6022">
        <f t="shared" si="484"/>
        <v>3840716588</v>
      </c>
      <c r="M6022" t="str">
        <f t="shared" si="485"/>
        <v>Xã Hùng Sơn</v>
      </c>
      <c r="N6022">
        <f t="shared" si="486"/>
        <v>38407</v>
      </c>
      <c r="O6022" t="str">
        <f t="shared" si="482"/>
        <v>3</v>
      </c>
      <c r="AC6022" t="s">
        <v>10858</v>
      </c>
      <c r="AD6022" t="s">
        <v>11393</v>
      </c>
      <c r="AE6022" t="s">
        <v>11404</v>
      </c>
      <c r="AF6022" t="str">
        <f t="shared" si="483"/>
        <v>4042617518</v>
      </c>
    </row>
    <row r="6023" spans="8:32" ht="16.5" customHeight="1" x14ac:dyDescent="0.25">
      <c r="H6023" t="s">
        <v>9703</v>
      </c>
      <c r="I6023" t="s">
        <v>10807</v>
      </c>
      <c r="J6023" t="s">
        <v>10823</v>
      </c>
      <c r="K6023" t="s">
        <v>10824</v>
      </c>
      <c r="L6023">
        <f t="shared" si="484"/>
        <v>3840716591</v>
      </c>
      <c r="M6023" t="str">
        <f t="shared" si="485"/>
        <v>Xã Các Sơn</v>
      </c>
      <c r="N6023">
        <f t="shared" si="486"/>
        <v>38407</v>
      </c>
      <c r="O6023" t="str">
        <f t="shared" si="482"/>
        <v>3</v>
      </c>
      <c r="AC6023" t="s">
        <v>10858</v>
      </c>
      <c r="AD6023" t="s">
        <v>11393</v>
      </c>
      <c r="AE6023" t="s">
        <v>11406</v>
      </c>
      <c r="AF6023" t="str">
        <f t="shared" si="483"/>
        <v>4042617521</v>
      </c>
    </row>
    <row r="6024" spans="8:32" ht="16.5" customHeight="1" x14ac:dyDescent="0.25">
      <c r="H6024" t="s">
        <v>9703</v>
      </c>
      <c r="I6024" t="s">
        <v>10807</v>
      </c>
      <c r="J6024" t="s">
        <v>10825</v>
      </c>
      <c r="K6024" t="s">
        <v>321</v>
      </c>
      <c r="L6024">
        <f t="shared" si="484"/>
        <v>3840716594</v>
      </c>
      <c r="M6024" t="str">
        <f t="shared" si="485"/>
        <v>Xã Tân Dân</v>
      </c>
      <c r="N6024">
        <f t="shared" si="486"/>
        <v>38407</v>
      </c>
      <c r="O6024" t="str">
        <f t="shared" si="482"/>
        <v>3</v>
      </c>
      <c r="AC6024" t="s">
        <v>10858</v>
      </c>
      <c r="AD6024" t="s">
        <v>11393</v>
      </c>
      <c r="AE6024" t="s">
        <v>11408</v>
      </c>
      <c r="AF6024" t="str">
        <f t="shared" si="483"/>
        <v>4042617524</v>
      </c>
    </row>
    <row r="6025" spans="8:32" ht="16.5" customHeight="1" x14ac:dyDescent="0.25">
      <c r="H6025" t="s">
        <v>9703</v>
      </c>
      <c r="I6025" t="s">
        <v>10807</v>
      </c>
      <c r="J6025" t="s">
        <v>10826</v>
      </c>
      <c r="K6025" t="s">
        <v>10827</v>
      </c>
      <c r="L6025">
        <f t="shared" si="484"/>
        <v>3840716597</v>
      </c>
      <c r="M6025" t="str">
        <f t="shared" si="485"/>
        <v>Xã Hải Lĩnh</v>
      </c>
      <c r="N6025">
        <f t="shared" si="486"/>
        <v>38407</v>
      </c>
      <c r="O6025" t="str">
        <f t="shared" si="482"/>
        <v>3</v>
      </c>
      <c r="AC6025" t="s">
        <v>10858</v>
      </c>
      <c r="AD6025" t="s">
        <v>11393</v>
      </c>
      <c r="AE6025" t="s">
        <v>11410</v>
      </c>
      <c r="AF6025" t="str">
        <f t="shared" si="483"/>
        <v>4042617525</v>
      </c>
    </row>
    <row r="6026" spans="8:32" ht="16.5" customHeight="1" x14ac:dyDescent="0.25">
      <c r="H6026" t="s">
        <v>9703</v>
      </c>
      <c r="I6026" t="s">
        <v>10807</v>
      </c>
      <c r="J6026" t="s">
        <v>10828</v>
      </c>
      <c r="K6026" t="s">
        <v>10189</v>
      </c>
      <c r="L6026">
        <f t="shared" si="484"/>
        <v>3840716600</v>
      </c>
      <c r="M6026" t="str">
        <f t="shared" si="485"/>
        <v>Xã Định Hải</v>
      </c>
      <c r="N6026">
        <f t="shared" si="486"/>
        <v>38407</v>
      </c>
      <c r="O6026" t="str">
        <f t="shared" si="482"/>
        <v>3</v>
      </c>
      <c r="AC6026" t="s">
        <v>10858</v>
      </c>
      <c r="AD6026" t="s">
        <v>11393</v>
      </c>
      <c r="AE6026" t="s">
        <v>11412</v>
      </c>
      <c r="AF6026" t="str">
        <f t="shared" si="483"/>
        <v>4042617527</v>
      </c>
    </row>
    <row r="6027" spans="8:32" ht="16.5" customHeight="1" x14ac:dyDescent="0.25">
      <c r="H6027" t="s">
        <v>9703</v>
      </c>
      <c r="I6027" t="s">
        <v>10807</v>
      </c>
      <c r="J6027" t="s">
        <v>10829</v>
      </c>
      <c r="K6027" t="s">
        <v>663</v>
      </c>
      <c r="L6027">
        <f t="shared" si="484"/>
        <v>3840716603</v>
      </c>
      <c r="M6027" t="str">
        <f t="shared" si="485"/>
        <v>Xã Phú Sơn</v>
      </c>
      <c r="N6027">
        <f t="shared" si="486"/>
        <v>38407</v>
      </c>
      <c r="O6027" t="str">
        <f t="shared" si="482"/>
        <v>3</v>
      </c>
      <c r="AC6027" t="s">
        <v>10858</v>
      </c>
      <c r="AD6027" t="s">
        <v>11393</v>
      </c>
      <c r="AE6027" t="s">
        <v>11414</v>
      </c>
      <c r="AF6027" t="str">
        <f t="shared" si="483"/>
        <v>4042617530</v>
      </c>
    </row>
    <row r="6028" spans="8:32" ht="16.5" customHeight="1" x14ac:dyDescent="0.25">
      <c r="H6028" t="s">
        <v>9703</v>
      </c>
      <c r="I6028" t="s">
        <v>10807</v>
      </c>
      <c r="J6028" t="s">
        <v>10830</v>
      </c>
      <c r="K6028" t="s">
        <v>7587</v>
      </c>
      <c r="L6028">
        <f t="shared" si="484"/>
        <v>3840716606</v>
      </c>
      <c r="M6028" t="str">
        <f t="shared" si="485"/>
        <v>Xã Ninh Hải</v>
      </c>
      <c r="N6028">
        <f t="shared" si="486"/>
        <v>38407</v>
      </c>
      <c r="O6028" t="str">
        <f t="shared" si="482"/>
        <v>3</v>
      </c>
      <c r="AC6028" t="s">
        <v>10858</v>
      </c>
      <c r="AD6028" t="s">
        <v>11393</v>
      </c>
      <c r="AE6028" t="s">
        <v>11416</v>
      </c>
      <c r="AF6028" t="str">
        <f t="shared" si="483"/>
        <v>4042617533</v>
      </c>
    </row>
    <row r="6029" spans="8:32" ht="16.5" customHeight="1" x14ac:dyDescent="0.25">
      <c r="H6029" t="s">
        <v>9703</v>
      </c>
      <c r="I6029" t="s">
        <v>10807</v>
      </c>
      <c r="J6029" t="s">
        <v>10831</v>
      </c>
      <c r="K6029" t="s">
        <v>10832</v>
      </c>
      <c r="L6029">
        <f t="shared" si="484"/>
        <v>3840716609</v>
      </c>
      <c r="M6029" t="str">
        <f t="shared" si="485"/>
        <v>Xã Nguyên Bình</v>
      </c>
      <c r="N6029">
        <f t="shared" si="486"/>
        <v>38407</v>
      </c>
      <c r="O6029" t="str">
        <f t="shared" si="482"/>
        <v>3</v>
      </c>
      <c r="AC6029" t="s">
        <v>10858</v>
      </c>
      <c r="AD6029" t="s">
        <v>11393</v>
      </c>
      <c r="AE6029" t="s">
        <v>11417</v>
      </c>
      <c r="AF6029" t="str">
        <f t="shared" si="483"/>
        <v>4042617536</v>
      </c>
    </row>
    <row r="6030" spans="8:32" ht="16.5" customHeight="1" x14ac:dyDescent="0.25">
      <c r="H6030" t="s">
        <v>9703</v>
      </c>
      <c r="I6030" t="s">
        <v>10807</v>
      </c>
      <c r="J6030" t="s">
        <v>10833</v>
      </c>
      <c r="K6030" t="s">
        <v>10834</v>
      </c>
      <c r="L6030">
        <f t="shared" si="484"/>
        <v>3840716612</v>
      </c>
      <c r="M6030" t="str">
        <f t="shared" si="485"/>
        <v>Xã Hải Nhân</v>
      </c>
      <c r="N6030">
        <f t="shared" si="486"/>
        <v>38407</v>
      </c>
      <c r="O6030" t="str">
        <f t="shared" si="482"/>
        <v>3</v>
      </c>
      <c r="AC6030" t="s">
        <v>10858</v>
      </c>
      <c r="AD6030" t="s">
        <v>11393</v>
      </c>
      <c r="AE6030" t="s">
        <v>11419</v>
      </c>
      <c r="AF6030" t="str">
        <f t="shared" si="483"/>
        <v>4042617539</v>
      </c>
    </row>
    <row r="6031" spans="8:32" ht="16.5" customHeight="1" x14ac:dyDescent="0.25">
      <c r="H6031" t="s">
        <v>9703</v>
      </c>
      <c r="I6031" t="s">
        <v>10807</v>
      </c>
      <c r="J6031" t="s">
        <v>10835</v>
      </c>
      <c r="K6031" t="s">
        <v>9433</v>
      </c>
      <c r="L6031">
        <f t="shared" si="484"/>
        <v>3840716615</v>
      </c>
      <c r="M6031" t="str">
        <f t="shared" si="485"/>
        <v>Xã Hải Hòa</v>
      </c>
      <c r="N6031">
        <f t="shared" si="486"/>
        <v>38407</v>
      </c>
      <c r="O6031" t="str">
        <f t="shared" si="482"/>
        <v>3</v>
      </c>
      <c r="AC6031" t="s">
        <v>10858</v>
      </c>
      <c r="AD6031" t="s">
        <v>11393</v>
      </c>
      <c r="AE6031" t="s">
        <v>11420</v>
      </c>
      <c r="AF6031" t="str">
        <f t="shared" si="483"/>
        <v>4042617542</v>
      </c>
    </row>
    <row r="6032" spans="8:32" ht="16.5" customHeight="1" x14ac:dyDescent="0.25">
      <c r="H6032" t="s">
        <v>9703</v>
      </c>
      <c r="I6032" t="s">
        <v>10807</v>
      </c>
      <c r="J6032" t="s">
        <v>10836</v>
      </c>
      <c r="K6032" t="s">
        <v>989</v>
      </c>
      <c r="L6032">
        <f t="shared" si="484"/>
        <v>3840716618</v>
      </c>
      <c r="M6032" t="str">
        <f t="shared" si="485"/>
        <v>Xã Bình Minh</v>
      </c>
      <c r="N6032">
        <f t="shared" si="486"/>
        <v>38407</v>
      </c>
      <c r="O6032" t="str">
        <f t="shared" si="482"/>
        <v>3</v>
      </c>
      <c r="AC6032" t="s">
        <v>10858</v>
      </c>
      <c r="AD6032" t="s">
        <v>11393</v>
      </c>
      <c r="AE6032" t="s">
        <v>11422</v>
      </c>
      <c r="AF6032" t="str">
        <f t="shared" si="483"/>
        <v>4042617545</v>
      </c>
    </row>
    <row r="6033" spans="8:32" ht="16.5" customHeight="1" x14ac:dyDescent="0.25">
      <c r="H6033" t="s">
        <v>9703</v>
      </c>
      <c r="I6033" t="s">
        <v>10807</v>
      </c>
      <c r="J6033" t="s">
        <v>10837</v>
      </c>
      <c r="K6033" t="s">
        <v>9391</v>
      </c>
      <c r="L6033">
        <f t="shared" si="484"/>
        <v>3840716621</v>
      </c>
      <c r="M6033" t="str">
        <f t="shared" si="485"/>
        <v>Xã Hải Thanh</v>
      </c>
      <c r="N6033">
        <f t="shared" si="486"/>
        <v>38407</v>
      </c>
      <c r="O6033" t="str">
        <f t="shared" si="482"/>
        <v>3</v>
      </c>
      <c r="AC6033" t="s">
        <v>10858</v>
      </c>
      <c r="AD6033" t="s">
        <v>11393</v>
      </c>
      <c r="AE6033" t="s">
        <v>11424</v>
      </c>
      <c r="AF6033" t="str">
        <f t="shared" si="483"/>
        <v>4042617548</v>
      </c>
    </row>
    <row r="6034" spans="8:32" ht="16.5" customHeight="1" x14ac:dyDescent="0.25">
      <c r="H6034" t="s">
        <v>9703</v>
      </c>
      <c r="I6034" t="s">
        <v>10807</v>
      </c>
      <c r="J6034" t="s">
        <v>10838</v>
      </c>
      <c r="K6034" t="s">
        <v>2509</v>
      </c>
      <c r="L6034">
        <f t="shared" si="484"/>
        <v>3840716624</v>
      </c>
      <c r="M6034" t="str">
        <f t="shared" si="485"/>
        <v>Xã Phú Lâm</v>
      </c>
      <c r="N6034">
        <f t="shared" si="486"/>
        <v>38407</v>
      </c>
      <c r="O6034" t="str">
        <f t="shared" si="482"/>
        <v>3</v>
      </c>
      <c r="AC6034" t="s">
        <v>10858</v>
      </c>
      <c r="AD6034" t="s">
        <v>11393</v>
      </c>
      <c r="AE6034" t="s">
        <v>11425</v>
      </c>
      <c r="AF6034" t="str">
        <f t="shared" si="483"/>
        <v>4042617551</v>
      </c>
    </row>
    <row r="6035" spans="8:32" ht="16.5" customHeight="1" x14ac:dyDescent="0.25">
      <c r="H6035" t="s">
        <v>9703</v>
      </c>
      <c r="I6035" t="s">
        <v>10807</v>
      </c>
      <c r="J6035" t="s">
        <v>10839</v>
      </c>
      <c r="K6035" t="s">
        <v>7107</v>
      </c>
      <c r="L6035">
        <f t="shared" si="484"/>
        <v>3840716627</v>
      </c>
      <c r="M6035" t="str">
        <f t="shared" si="485"/>
        <v>Xã Xuân Lâm</v>
      </c>
      <c r="N6035">
        <f t="shared" si="486"/>
        <v>38407</v>
      </c>
      <c r="O6035" t="str">
        <f t="shared" si="482"/>
        <v>3</v>
      </c>
      <c r="AC6035" t="s">
        <v>10858</v>
      </c>
      <c r="AD6035" t="s">
        <v>11393</v>
      </c>
      <c r="AE6035" t="s">
        <v>11427</v>
      </c>
      <c r="AF6035" t="str">
        <f t="shared" si="483"/>
        <v>4042617554</v>
      </c>
    </row>
    <row r="6036" spans="8:32" ht="16.5" customHeight="1" x14ac:dyDescent="0.25">
      <c r="H6036" t="s">
        <v>9703</v>
      </c>
      <c r="I6036" t="s">
        <v>10807</v>
      </c>
      <c r="J6036" t="s">
        <v>10840</v>
      </c>
      <c r="K6036" t="s">
        <v>10841</v>
      </c>
      <c r="L6036">
        <f t="shared" si="484"/>
        <v>3840716630</v>
      </c>
      <c r="M6036" t="str">
        <f t="shared" si="485"/>
        <v>Xã Trúc Lâm</v>
      </c>
      <c r="N6036">
        <f t="shared" si="486"/>
        <v>38407</v>
      </c>
      <c r="O6036" t="str">
        <f t="shared" si="482"/>
        <v>3</v>
      </c>
      <c r="AC6036" t="s">
        <v>10858</v>
      </c>
      <c r="AD6036" t="s">
        <v>11393</v>
      </c>
      <c r="AE6036" t="s">
        <v>11429</v>
      </c>
      <c r="AF6036" t="str">
        <f t="shared" si="483"/>
        <v>4042617557</v>
      </c>
    </row>
    <row r="6037" spans="8:32" ht="16.5" customHeight="1" x14ac:dyDescent="0.25">
      <c r="H6037" t="s">
        <v>9703</v>
      </c>
      <c r="I6037" t="s">
        <v>10807</v>
      </c>
      <c r="J6037" t="s">
        <v>10842</v>
      </c>
      <c r="K6037" t="s">
        <v>10843</v>
      </c>
      <c r="L6037">
        <f t="shared" si="484"/>
        <v>3840716633</v>
      </c>
      <c r="M6037" t="str">
        <f t="shared" si="485"/>
        <v>Xã Hải Bình</v>
      </c>
      <c r="N6037">
        <f t="shared" si="486"/>
        <v>38407</v>
      </c>
      <c r="O6037" t="str">
        <f t="shared" si="482"/>
        <v>3</v>
      </c>
      <c r="AC6037" t="s">
        <v>10858</v>
      </c>
      <c r="AD6037" t="s">
        <v>11393</v>
      </c>
      <c r="AE6037" t="s">
        <v>11431</v>
      </c>
      <c r="AF6037" t="str">
        <f t="shared" si="483"/>
        <v>4042617560</v>
      </c>
    </row>
    <row r="6038" spans="8:32" ht="16.5" customHeight="1" x14ac:dyDescent="0.25">
      <c r="H6038" t="s">
        <v>9703</v>
      </c>
      <c r="I6038" t="s">
        <v>10807</v>
      </c>
      <c r="J6038" t="s">
        <v>10844</v>
      </c>
      <c r="K6038" t="s">
        <v>7430</v>
      </c>
      <c r="L6038">
        <f t="shared" si="484"/>
        <v>3840716636</v>
      </c>
      <c r="M6038" t="str">
        <f t="shared" si="485"/>
        <v>Xã Tân Trường</v>
      </c>
      <c r="N6038">
        <f t="shared" si="486"/>
        <v>38407</v>
      </c>
      <c r="O6038" t="str">
        <f t="shared" si="482"/>
        <v>3</v>
      </c>
      <c r="AC6038" t="s">
        <v>10858</v>
      </c>
      <c r="AD6038" t="s">
        <v>11393</v>
      </c>
      <c r="AE6038" t="s">
        <v>11433</v>
      </c>
      <c r="AF6038" t="str">
        <f t="shared" si="483"/>
        <v>4042617563</v>
      </c>
    </row>
    <row r="6039" spans="8:32" ht="16.5" customHeight="1" x14ac:dyDescent="0.25">
      <c r="H6039" t="s">
        <v>9703</v>
      </c>
      <c r="I6039" t="s">
        <v>10807</v>
      </c>
      <c r="J6039" t="s">
        <v>10845</v>
      </c>
      <c r="K6039" t="s">
        <v>10846</v>
      </c>
      <c r="L6039">
        <f t="shared" si="484"/>
        <v>3840716639</v>
      </c>
      <c r="M6039" t="str">
        <f t="shared" si="485"/>
        <v>Xã Tùng Lâm</v>
      </c>
      <c r="N6039">
        <f t="shared" si="486"/>
        <v>38407</v>
      </c>
      <c r="O6039" t="str">
        <f t="shared" si="482"/>
        <v>3</v>
      </c>
      <c r="AC6039" t="s">
        <v>10858</v>
      </c>
      <c r="AD6039" t="s">
        <v>11393</v>
      </c>
      <c r="AE6039" t="s">
        <v>11434</v>
      </c>
      <c r="AF6039" t="str">
        <f t="shared" si="483"/>
        <v>4042617566</v>
      </c>
    </row>
    <row r="6040" spans="8:32" ht="16.5" customHeight="1" x14ac:dyDescent="0.25">
      <c r="H6040" t="s">
        <v>9703</v>
      </c>
      <c r="I6040" t="s">
        <v>10807</v>
      </c>
      <c r="J6040" t="s">
        <v>10847</v>
      </c>
      <c r="K6040" t="s">
        <v>10848</v>
      </c>
      <c r="L6040">
        <f t="shared" si="484"/>
        <v>3840716642</v>
      </c>
      <c r="M6040" t="str">
        <f t="shared" si="485"/>
        <v>Xã Tĩnh Hải</v>
      </c>
      <c r="N6040">
        <f t="shared" si="486"/>
        <v>38407</v>
      </c>
      <c r="O6040" t="str">
        <f t="shared" si="482"/>
        <v>3</v>
      </c>
      <c r="AC6040" t="s">
        <v>10858</v>
      </c>
      <c r="AD6040" t="s">
        <v>11393</v>
      </c>
      <c r="AE6040" t="s">
        <v>11435</v>
      </c>
      <c r="AF6040" t="str">
        <f t="shared" si="483"/>
        <v>4042617569</v>
      </c>
    </row>
    <row r="6041" spans="8:32" ht="16.5" customHeight="1" x14ac:dyDescent="0.25">
      <c r="H6041" t="s">
        <v>9703</v>
      </c>
      <c r="I6041" t="s">
        <v>10807</v>
      </c>
      <c r="J6041" t="s">
        <v>10849</v>
      </c>
      <c r="K6041" t="s">
        <v>393</v>
      </c>
      <c r="L6041">
        <f t="shared" si="484"/>
        <v>3840716645</v>
      </c>
      <c r="M6041" t="str">
        <f t="shared" si="485"/>
        <v>Xã Mai Lâm</v>
      </c>
      <c r="N6041">
        <f t="shared" si="486"/>
        <v>38407</v>
      </c>
      <c r="O6041" t="str">
        <f t="shared" si="482"/>
        <v>3</v>
      </c>
      <c r="AC6041" t="s">
        <v>10858</v>
      </c>
      <c r="AD6041" t="s">
        <v>11393</v>
      </c>
      <c r="AE6041" t="s">
        <v>11437</v>
      </c>
      <c r="AF6041" t="str">
        <f t="shared" si="483"/>
        <v>4042617572</v>
      </c>
    </row>
    <row r="6042" spans="8:32" ht="16.5" customHeight="1" x14ac:dyDescent="0.25">
      <c r="H6042" t="s">
        <v>9703</v>
      </c>
      <c r="I6042" t="s">
        <v>10807</v>
      </c>
      <c r="J6042" t="s">
        <v>10850</v>
      </c>
      <c r="K6042" t="s">
        <v>10851</v>
      </c>
      <c r="L6042">
        <f t="shared" si="484"/>
        <v>3840716648</v>
      </c>
      <c r="M6042" t="str">
        <f t="shared" si="485"/>
        <v>Xã Trường Lâm</v>
      </c>
      <c r="N6042">
        <f t="shared" si="486"/>
        <v>38407</v>
      </c>
      <c r="O6042" t="str">
        <f t="shared" si="482"/>
        <v>3</v>
      </c>
      <c r="AC6042" t="s">
        <v>10858</v>
      </c>
      <c r="AD6042" t="s">
        <v>11393</v>
      </c>
      <c r="AE6042" t="s">
        <v>11439</v>
      </c>
      <c r="AF6042" t="str">
        <f t="shared" si="483"/>
        <v>4042617575</v>
      </c>
    </row>
    <row r="6043" spans="8:32" ht="16.5" customHeight="1" x14ac:dyDescent="0.25">
      <c r="H6043" t="s">
        <v>9703</v>
      </c>
      <c r="I6043" t="s">
        <v>10807</v>
      </c>
      <c r="J6043" t="s">
        <v>10852</v>
      </c>
      <c r="K6043" t="s">
        <v>5093</v>
      </c>
      <c r="L6043">
        <f t="shared" si="484"/>
        <v>3840716651</v>
      </c>
      <c r="M6043" t="str">
        <f t="shared" si="485"/>
        <v>Xã Hải Yến</v>
      </c>
      <c r="N6043">
        <f t="shared" si="486"/>
        <v>38407</v>
      </c>
      <c r="O6043" t="str">
        <f t="shared" si="482"/>
        <v>3</v>
      </c>
      <c r="AC6043" t="s">
        <v>10858</v>
      </c>
      <c r="AD6043" t="s">
        <v>11393</v>
      </c>
      <c r="AE6043" t="s">
        <v>11440</v>
      </c>
      <c r="AF6043" t="str">
        <f t="shared" si="483"/>
        <v>4042617578</v>
      </c>
    </row>
    <row r="6044" spans="8:32" ht="16.5" customHeight="1" x14ac:dyDescent="0.25">
      <c r="H6044" t="s">
        <v>9703</v>
      </c>
      <c r="I6044" t="s">
        <v>10807</v>
      </c>
      <c r="J6044" t="s">
        <v>10853</v>
      </c>
      <c r="K6044" t="s">
        <v>10854</v>
      </c>
      <c r="L6044">
        <f t="shared" si="484"/>
        <v>3840716654</v>
      </c>
      <c r="M6044" t="str">
        <f t="shared" si="485"/>
        <v>Xã Hải Thượng</v>
      </c>
      <c r="N6044">
        <f t="shared" si="486"/>
        <v>38407</v>
      </c>
      <c r="O6044" t="str">
        <f t="shared" si="482"/>
        <v>3</v>
      </c>
      <c r="AC6044" t="s">
        <v>10858</v>
      </c>
      <c r="AD6044" t="s">
        <v>11393</v>
      </c>
      <c r="AE6044" t="s">
        <v>11442</v>
      </c>
      <c r="AF6044" t="str">
        <f t="shared" si="483"/>
        <v>4042617581</v>
      </c>
    </row>
    <row r="6045" spans="8:32" ht="16.5" customHeight="1" x14ac:dyDescent="0.25">
      <c r="H6045" t="s">
        <v>9703</v>
      </c>
      <c r="I6045" t="s">
        <v>10807</v>
      </c>
      <c r="J6045" t="s">
        <v>10855</v>
      </c>
      <c r="K6045" t="s">
        <v>10856</v>
      </c>
      <c r="L6045">
        <f t="shared" si="484"/>
        <v>3840716657</v>
      </c>
      <c r="M6045" t="str">
        <f t="shared" si="485"/>
        <v>Xã Nghi Sơn</v>
      </c>
      <c r="N6045">
        <f t="shared" si="486"/>
        <v>38407</v>
      </c>
      <c r="O6045" t="str">
        <f t="shared" si="482"/>
        <v>3</v>
      </c>
      <c r="AC6045" t="s">
        <v>10858</v>
      </c>
      <c r="AD6045" t="s">
        <v>11393</v>
      </c>
      <c r="AE6045" t="s">
        <v>11444</v>
      </c>
      <c r="AF6045" t="str">
        <f t="shared" si="483"/>
        <v>4042617584</v>
      </c>
    </row>
    <row r="6046" spans="8:32" ht="16.5" customHeight="1" x14ac:dyDescent="0.25">
      <c r="H6046" t="s">
        <v>9703</v>
      </c>
      <c r="I6046" t="s">
        <v>10807</v>
      </c>
      <c r="J6046" t="s">
        <v>10857</v>
      </c>
      <c r="K6046" t="s">
        <v>9393</v>
      </c>
      <c r="L6046">
        <f t="shared" si="484"/>
        <v>3840716660</v>
      </c>
      <c r="M6046" t="str">
        <f t="shared" si="485"/>
        <v>Xã Hải Hà</v>
      </c>
      <c r="N6046">
        <f t="shared" si="486"/>
        <v>38407</v>
      </c>
      <c r="O6046" t="str">
        <f t="shared" si="482"/>
        <v>3</v>
      </c>
      <c r="AC6046" t="s">
        <v>10858</v>
      </c>
      <c r="AD6046" t="s">
        <v>11393</v>
      </c>
      <c r="AE6046" t="s">
        <v>11446</v>
      </c>
      <c r="AF6046" t="str">
        <f t="shared" si="483"/>
        <v>4042617587</v>
      </c>
    </row>
    <row r="6047" spans="8:32" ht="16.5" customHeight="1" x14ac:dyDescent="0.25">
      <c r="H6047" t="s">
        <v>10858</v>
      </c>
      <c r="K6047" t="s">
        <v>10859</v>
      </c>
      <c r="L6047">
        <f t="shared" si="484"/>
        <v>40</v>
      </c>
      <c r="M6047" t="str">
        <f t="shared" si="485"/>
        <v>Tỉnh Nghệ An</v>
      </c>
      <c r="N6047" t="str">
        <f t="shared" si="486"/>
        <v/>
      </c>
      <c r="O6047" t="str">
        <f t="shared" si="482"/>
        <v>1</v>
      </c>
      <c r="AC6047" t="s">
        <v>10858</v>
      </c>
      <c r="AD6047" t="s">
        <v>11393</v>
      </c>
      <c r="AE6047" t="s">
        <v>11447</v>
      </c>
      <c r="AF6047" t="str">
        <f t="shared" si="483"/>
        <v>4042617590</v>
      </c>
    </row>
    <row r="6048" spans="8:32" ht="16.5" customHeight="1" x14ac:dyDescent="0.25">
      <c r="H6048" t="s">
        <v>10858</v>
      </c>
      <c r="I6048" t="s">
        <v>10860</v>
      </c>
      <c r="K6048" t="s">
        <v>10861</v>
      </c>
      <c r="L6048">
        <f t="shared" si="484"/>
        <v>40412</v>
      </c>
      <c r="M6048" t="str">
        <f t="shared" si="485"/>
        <v>Thành phố Vinh</v>
      </c>
      <c r="N6048">
        <f t="shared" si="486"/>
        <v>40</v>
      </c>
      <c r="O6048" t="str">
        <f t="shared" si="482"/>
        <v>2</v>
      </c>
      <c r="AC6048" t="s">
        <v>10858</v>
      </c>
      <c r="AD6048" t="s">
        <v>11393</v>
      </c>
      <c r="AE6048" t="s">
        <v>11449</v>
      </c>
      <c r="AF6048" t="str">
        <f t="shared" si="483"/>
        <v>4042617593</v>
      </c>
    </row>
    <row r="6049" spans="8:32" ht="16.5" customHeight="1" x14ac:dyDescent="0.25">
      <c r="H6049" t="s">
        <v>10858</v>
      </c>
      <c r="I6049" t="s">
        <v>10860</v>
      </c>
      <c r="J6049" t="s">
        <v>10862</v>
      </c>
      <c r="K6049" t="s">
        <v>10863</v>
      </c>
      <c r="L6049">
        <f t="shared" si="484"/>
        <v>4041216663</v>
      </c>
      <c r="M6049" t="str">
        <f t="shared" si="485"/>
        <v>Phường Đông Vĩnh</v>
      </c>
      <c r="N6049">
        <f t="shared" si="486"/>
        <v>40412</v>
      </c>
      <c r="O6049" t="str">
        <f t="shared" si="482"/>
        <v>3</v>
      </c>
      <c r="AC6049" t="s">
        <v>10858</v>
      </c>
      <c r="AD6049" t="s">
        <v>11393</v>
      </c>
      <c r="AE6049" t="s">
        <v>11450</v>
      </c>
      <c r="AF6049" t="str">
        <f t="shared" si="483"/>
        <v>4042617596</v>
      </c>
    </row>
    <row r="6050" spans="8:32" ht="16.5" customHeight="1" x14ac:dyDescent="0.25">
      <c r="H6050" t="s">
        <v>10858</v>
      </c>
      <c r="I6050" t="s">
        <v>10860</v>
      </c>
      <c r="J6050" t="s">
        <v>10864</v>
      </c>
      <c r="K6050" t="s">
        <v>10865</v>
      </c>
      <c r="L6050">
        <f t="shared" si="484"/>
        <v>4041216666</v>
      </c>
      <c r="M6050" t="str">
        <f t="shared" si="485"/>
        <v>Phường Hà Huy Tập</v>
      </c>
      <c r="N6050">
        <f t="shared" si="486"/>
        <v>40412</v>
      </c>
      <c r="O6050" t="str">
        <f t="shared" si="482"/>
        <v>3</v>
      </c>
      <c r="AC6050" t="s">
        <v>10858</v>
      </c>
      <c r="AD6050" t="s">
        <v>11393</v>
      </c>
      <c r="AE6050" t="s">
        <v>11452</v>
      </c>
      <c r="AF6050" t="str">
        <f t="shared" si="483"/>
        <v>4042617599</v>
      </c>
    </row>
    <row r="6051" spans="8:32" ht="16.5" customHeight="1" x14ac:dyDescent="0.25">
      <c r="H6051" t="s">
        <v>10858</v>
      </c>
      <c r="I6051" t="s">
        <v>10860</v>
      </c>
      <c r="J6051" t="s">
        <v>10866</v>
      </c>
      <c r="K6051" t="s">
        <v>610</v>
      </c>
      <c r="L6051">
        <f t="shared" si="484"/>
        <v>4041216669</v>
      </c>
      <c r="M6051" t="str">
        <f t="shared" si="485"/>
        <v>Phường Lê Lợi</v>
      </c>
      <c r="N6051">
        <f t="shared" si="486"/>
        <v>40412</v>
      </c>
      <c r="O6051" t="str">
        <f t="shared" si="482"/>
        <v>3</v>
      </c>
      <c r="AC6051" t="s">
        <v>10858</v>
      </c>
      <c r="AD6051" t="s">
        <v>11393</v>
      </c>
      <c r="AE6051" t="s">
        <v>11453</v>
      </c>
      <c r="AF6051" t="str">
        <f t="shared" si="483"/>
        <v>4042617602</v>
      </c>
    </row>
    <row r="6052" spans="8:32" ht="16.5" customHeight="1" x14ac:dyDescent="0.25">
      <c r="H6052" t="s">
        <v>10858</v>
      </c>
      <c r="I6052" t="s">
        <v>10860</v>
      </c>
      <c r="J6052" t="s">
        <v>10867</v>
      </c>
      <c r="K6052" t="s">
        <v>10868</v>
      </c>
      <c r="L6052">
        <f t="shared" si="484"/>
        <v>4041216670</v>
      </c>
      <c r="M6052" t="str">
        <f t="shared" si="485"/>
        <v>Phường Quán Bàu</v>
      </c>
      <c r="N6052">
        <f t="shared" si="486"/>
        <v>40412</v>
      </c>
      <c r="O6052" t="str">
        <f t="shared" si="482"/>
        <v>3</v>
      </c>
      <c r="AC6052" t="s">
        <v>10858</v>
      </c>
      <c r="AD6052" t="s">
        <v>11393</v>
      </c>
      <c r="AE6052" t="s">
        <v>11455</v>
      </c>
      <c r="AF6052" t="str">
        <f t="shared" si="483"/>
        <v>4042617605</v>
      </c>
    </row>
    <row r="6053" spans="8:32" ht="16.5" customHeight="1" x14ac:dyDescent="0.25">
      <c r="H6053" t="s">
        <v>10858</v>
      </c>
      <c r="I6053" t="s">
        <v>10860</v>
      </c>
      <c r="J6053" t="s">
        <v>10869</v>
      </c>
      <c r="K6053" t="s">
        <v>10870</v>
      </c>
      <c r="L6053">
        <f t="shared" si="484"/>
        <v>4041216672</v>
      </c>
      <c r="M6053" t="str">
        <f t="shared" si="485"/>
        <v>Phường Hưng Bình</v>
      </c>
      <c r="N6053">
        <f t="shared" si="486"/>
        <v>40412</v>
      </c>
      <c r="O6053" t="str">
        <f t="shared" si="482"/>
        <v>3</v>
      </c>
      <c r="AC6053" t="s">
        <v>10858</v>
      </c>
      <c r="AD6053" t="s">
        <v>11393</v>
      </c>
      <c r="AE6053" t="s">
        <v>11457</v>
      </c>
      <c r="AF6053" t="str">
        <f t="shared" si="483"/>
        <v>4042617608</v>
      </c>
    </row>
    <row r="6054" spans="8:32" ht="16.5" customHeight="1" x14ac:dyDescent="0.25">
      <c r="H6054" t="s">
        <v>10858</v>
      </c>
      <c r="I6054" t="s">
        <v>10860</v>
      </c>
      <c r="J6054" t="s">
        <v>10871</v>
      </c>
      <c r="K6054" t="s">
        <v>10872</v>
      </c>
      <c r="L6054">
        <f t="shared" si="484"/>
        <v>4041216673</v>
      </c>
      <c r="M6054" t="str">
        <f t="shared" si="485"/>
        <v>Phường Hưng Phúc</v>
      </c>
      <c r="N6054">
        <f t="shared" si="486"/>
        <v>40412</v>
      </c>
      <c r="O6054" t="str">
        <f t="shared" si="482"/>
        <v>3</v>
      </c>
      <c r="AC6054" t="s">
        <v>10858</v>
      </c>
      <c r="AD6054" t="s">
        <v>11393</v>
      </c>
      <c r="AE6054" t="s">
        <v>11458</v>
      </c>
      <c r="AF6054" t="str">
        <f t="shared" si="483"/>
        <v>4042617611</v>
      </c>
    </row>
    <row r="6055" spans="8:32" ht="16.5" customHeight="1" x14ac:dyDescent="0.25">
      <c r="H6055" t="s">
        <v>10858</v>
      </c>
      <c r="I6055" t="s">
        <v>10860</v>
      </c>
      <c r="J6055" t="s">
        <v>10873</v>
      </c>
      <c r="K6055" t="s">
        <v>10874</v>
      </c>
      <c r="L6055">
        <f t="shared" si="484"/>
        <v>4041216675</v>
      </c>
      <c r="M6055" t="str">
        <f t="shared" si="485"/>
        <v>Phường Hưng Dũng</v>
      </c>
      <c r="N6055">
        <f t="shared" si="486"/>
        <v>40412</v>
      </c>
      <c r="O6055" t="str">
        <f t="shared" si="482"/>
        <v>3</v>
      </c>
      <c r="AC6055" t="s">
        <v>10858</v>
      </c>
      <c r="AD6055" t="s">
        <v>11393</v>
      </c>
      <c r="AE6055" t="s">
        <v>11460</v>
      </c>
      <c r="AF6055" t="str">
        <f t="shared" si="483"/>
        <v>4042617614</v>
      </c>
    </row>
    <row r="6056" spans="8:32" ht="16.5" customHeight="1" x14ac:dyDescent="0.25">
      <c r="H6056" t="s">
        <v>10858</v>
      </c>
      <c r="I6056" t="s">
        <v>10860</v>
      </c>
      <c r="J6056" t="s">
        <v>10875</v>
      </c>
      <c r="K6056" t="s">
        <v>75</v>
      </c>
      <c r="L6056">
        <f t="shared" si="484"/>
        <v>4041216678</v>
      </c>
      <c r="M6056" t="str">
        <f t="shared" si="485"/>
        <v>Phường Cửa Nam</v>
      </c>
      <c r="N6056">
        <f t="shared" si="486"/>
        <v>40412</v>
      </c>
      <c r="O6056" t="str">
        <f t="shared" si="482"/>
        <v>3</v>
      </c>
      <c r="AC6056" t="s">
        <v>10858</v>
      </c>
      <c r="AD6056" t="s">
        <v>11461</v>
      </c>
      <c r="AE6056" t="s">
        <v>11463</v>
      </c>
      <c r="AF6056" t="str">
        <f t="shared" si="483"/>
        <v>4042717617</v>
      </c>
    </row>
    <row r="6057" spans="8:32" ht="16.5" customHeight="1" x14ac:dyDescent="0.25">
      <c r="H6057" t="s">
        <v>10858</v>
      </c>
      <c r="I6057" t="s">
        <v>10860</v>
      </c>
      <c r="J6057" t="s">
        <v>10876</v>
      </c>
      <c r="K6057" t="s">
        <v>179</v>
      </c>
      <c r="L6057">
        <f t="shared" si="484"/>
        <v>4041216681</v>
      </c>
      <c r="M6057" t="str">
        <f t="shared" si="485"/>
        <v>Phường Quang Trung</v>
      </c>
      <c r="N6057">
        <f t="shared" si="486"/>
        <v>40412</v>
      </c>
      <c r="O6057" t="str">
        <f t="shared" si="482"/>
        <v>3</v>
      </c>
      <c r="AC6057" t="s">
        <v>10858</v>
      </c>
      <c r="AD6057" t="s">
        <v>11461</v>
      </c>
      <c r="AE6057" t="s">
        <v>11465</v>
      </c>
      <c r="AF6057" t="str">
        <f t="shared" si="483"/>
        <v>4042717619</v>
      </c>
    </row>
    <row r="6058" spans="8:32" ht="16.5" customHeight="1" x14ac:dyDescent="0.25">
      <c r="H6058" t="s">
        <v>10858</v>
      </c>
      <c r="I6058" t="s">
        <v>10860</v>
      </c>
      <c r="J6058" t="s">
        <v>10877</v>
      </c>
      <c r="K6058" t="s">
        <v>10878</v>
      </c>
      <c r="L6058">
        <f t="shared" si="484"/>
        <v>4041216684</v>
      </c>
      <c r="M6058" t="str">
        <f t="shared" si="485"/>
        <v>Phường Đội Cung</v>
      </c>
      <c r="N6058">
        <f t="shared" si="486"/>
        <v>40412</v>
      </c>
      <c r="O6058" t="str">
        <f t="shared" si="482"/>
        <v>3</v>
      </c>
      <c r="AC6058" t="s">
        <v>10858</v>
      </c>
      <c r="AD6058" t="s">
        <v>11461</v>
      </c>
      <c r="AE6058" t="s">
        <v>11467</v>
      </c>
      <c r="AF6058" t="str">
        <f t="shared" si="483"/>
        <v>4042717620</v>
      </c>
    </row>
    <row r="6059" spans="8:32" ht="16.5" customHeight="1" x14ac:dyDescent="0.25">
      <c r="H6059" t="s">
        <v>10858</v>
      </c>
      <c r="I6059" t="s">
        <v>10860</v>
      </c>
      <c r="J6059" t="s">
        <v>10879</v>
      </c>
      <c r="K6059" t="s">
        <v>10880</v>
      </c>
      <c r="L6059">
        <f t="shared" si="484"/>
        <v>4041216687</v>
      </c>
      <c r="M6059" t="str">
        <f t="shared" si="485"/>
        <v>Phường Lê Mao</v>
      </c>
      <c r="N6059">
        <f t="shared" si="486"/>
        <v>40412</v>
      </c>
      <c r="O6059" t="str">
        <f t="shared" si="482"/>
        <v>3</v>
      </c>
      <c r="AC6059" t="s">
        <v>10858</v>
      </c>
      <c r="AD6059" t="s">
        <v>11461</v>
      </c>
      <c r="AE6059" t="s">
        <v>11469</v>
      </c>
      <c r="AF6059" t="str">
        <f t="shared" si="483"/>
        <v>4042717623</v>
      </c>
    </row>
    <row r="6060" spans="8:32" ht="16.5" customHeight="1" x14ac:dyDescent="0.25">
      <c r="H6060" t="s">
        <v>10858</v>
      </c>
      <c r="I6060" t="s">
        <v>10860</v>
      </c>
      <c r="J6060" t="s">
        <v>10881</v>
      </c>
      <c r="K6060" t="s">
        <v>9044</v>
      </c>
      <c r="L6060">
        <f t="shared" si="484"/>
        <v>4041216690</v>
      </c>
      <c r="M6060" t="str">
        <f t="shared" si="485"/>
        <v>Phường Trường Thi</v>
      </c>
      <c r="N6060">
        <f t="shared" si="486"/>
        <v>40412</v>
      </c>
      <c r="O6060" t="str">
        <f t="shared" si="482"/>
        <v>3</v>
      </c>
      <c r="AC6060" t="s">
        <v>10858</v>
      </c>
      <c r="AD6060" t="s">
        <v>11461</v>
      </c>
      <c r="AE6060" t="s">
        <v>11470</v>
      </c>
      <c r="AF6060" t="str">
        <f t="shared" si="483"/>
        <v>4042717626</v>
      </c>
    </row>
    <row r="6061" spans="8:32" ht="16.5" customHeight="1" x14ac:dyDescent="0.25">
      <c r="H6061" t="s">
        <v>10858</v>
      </c>
      <c r="I6061" t="s">
        <v>10860</v>
      </c>
      <c r="J6061" t="s">
        <v>10882</v>
      </c>
      <c r="K6061" t="s">
        <v>10883</v>
      </c>
      <c r="L6061">
        <f t="shared" si="484"/>
        <v>4041216693</v>
      </c>
      <c r="M6061" t="str">
        <f t="shared" si="485"/>
        <v>Phường Bến Thủy</v>
      </c>
      <c r="N6061">
        <f t="shared" si="486"/>
        <v>40412</v>
      </c>
      <c r="O6061" t="str">
        <f t="shared" si="482"/>
        <v>3</v>
      </c>
      <c r="AC6061" t="s">
        <v>10858</v>
      </c>
      <c r="AD6061" t="s">
        <v>11461</v>
      </c>
      <c r="AE6061" t="s">
        <v>11472</v>
      </c>
      <c r="AF6061" t="str">
        <f t="shared" si="483"/>
        <v>4042717629</v>
      </c>
    </row>
    <row r="6062" spans="8:32" ht="16.5" customHeight="1" x14ac:dyDescent="0.25">
      <c r="H6062" t="s">
        <v>10858</v>
      </c>
      <c r="I6062" t="s">
        <v>10860</v>
      </c>
      <c r="J6062" t="s">
        <v>10884</v>
      </c>
      <c r="K6062" t="s">
        <v>10885</v>
      </c>
      <c r="L6062">
        <f t="shared" si="484"/>
        <v>4041216696</v>
      </c>
      <c r="M6062" t="str">
        <f t="shared" si="485"/>
        <v>Phường Hồng Sơn</v>
      </c>
      <c r="N6062">
        <f t="shared" si="486"/>
        <v>40412</v>
      </c>
      <c r="O6062" t="str">
        <f t="shared" si="482"/>
        <v>3</v>
      </c>
      <c r="AC6062" t="s">
        <v>10858</v>
      </c>
      <c r="AD6062" t="s">
        <v>11461</v>
      </c>
      <c r="AE6062" t="s">
        <v>11473</v>
      </c>
      <c r="AF6062" t="str">
        <f t="shared" si="483"/>
        <v>4042717632</v>
      </c>
    </row>
    <row r="6063" spans="8:32" ht="16.5" customHeight="1" x14ac:dyDescent="0.25">
      <c r="H6063" t="s">
        <v>10858</v>
      </c>
      <c r="I6063" t="s">
        <v>10860</v>
      </c>
      <c r="J6063" t="s">
        <v>10886</v>
      </c>
      <c r="K6063" t="s">
        <v>10887</v>
      </c>
      <c r="L6063">
        <f t="shared" si="484"/>
        <v>4041216699</v>
      </c>
      <c r="M6063" t="str">
        <f t="shared" si="485"/>
        <v>Phường Trung Đô</v>
      </c>
      <c r="N6063">
        <f t="shared" si="486"/>
        <v>40412</v>
      </c>
      <c r="O6063" t="str">
        <f t="shared" si="482"/>
        <v>3</v>
      </c>
      <c r="AC6063" t="s">
        <v>10858</v>
      </c>
      <c r="AD6063" t="s">
        <v>11461</v>
      </c>
      <c r="AE6063" t="s">
        <v>11475</v>
      </c>
      <c r="AF6063" t="str">
        <f t="shared" si="483"/>
        <v>4042717635</v>
      </c>
    </row>
    <row r="6064" spans="8:32" ht="16.5" customHeight="1" x14ac:dyDescent="0.25">
      <c r="H6064" t="s">
        <v>10858</v>
      </c>
      <c r="I6064" t="s">
        <v>10860</v>
      </c>
      <c r="J6064" t="s">
        <v>10888</v>
      </c>
      <c r="K6064" t="s">
        <v>10889</v>
      </c>
      <c r="L6064">
        <f t="shared" si="484"/>
        <v>4041216702</v>
      </c>
      <c r="M6064" t="str">
        <f t="shared" si="485"/>
        <v>Xã Nghi Phú</v>
      </c>
      <c r="N6064">
        <f t="shared" si="486"/>
        <v>40412</v>
      </c>
      <c r="O6064" t="str">
        <f t="shared" si="482"/>
        <v>3</v>
      </c>
      <c r="AC6064" t="s">
        <v>10858</v>
      </c>
      <c r="AD6064" t="s">
        <v>11461</v>
      </c>
      <c r="AE6064" t="s">
        <v>11476</v>
      </c>
      <c r="AF6064" t="str">
        <f t="shared" si="483"/>
        <v>4042717638</v>
      </c>
    </row>
    <row r="6065" spans="8:32" ht="16.5" customHeight="1" x14ac:dyDescent="0.25">
      <c r="H6065" t="s">
        <v>10858</v>
      </c>
      <c r="I6065" t="s">
        <v>10860</v>
      </c>
      <c r="J6065" t="s">
        <v>10890</v>
      </c>
      <c r="K6065" t="s">
        <v>10891</v>
      </c>
      <c r="L6065">
        <f t="shared" si="484"/>
        <v>4041216705</v>
      </c>
      <c r="M6065" t="str">
        <f t="shared" si="485"/>
        <v>Xã Hưng Đông</v>
      </c>
      <c r="N6065">
        <f t="shared" si="486"/>
        <v>40412</v>
      </c>
      <c r="O6065" t="str">
        <f t="shared" si="482"/>
        <v>3</v>
      </c>
      <c r="AC6065" t="s">
        <v>10858</v>
      </c>
      <c r="AD6065" t="s">
        <v>11461</v>
      </c>
      <c r="AE6065" t="s">
        <v>11477</v>
      </c>
      <c r="AF6065" t="str">
        <f t="shared" si="483"/>
        <v>4042717641</v>
      </c>
    </row>
    <row r="6066" spans="8:32" ht="16.5" customHeight="1" x14ac:dyDescent="0.25">
      <c r="H6066" t="s">
        <v>10858</v>
      </c>
      <c r="I6066" t="s">
        <v>10860</v>
      </c>
      <c r="J6066" t="s">
        <v>10892</v>
      </c>
      <c r="K6066" t="s">
        <v>10546</v>
      </c>
      <c r="L6066">
        <f t="shared" si="484"/>
        <v>4041216708</v>
      </c>
      <c r="M6066" t="str">
        <f t="shared" si="485"/>
        <v>Xã Hưng Lộc</v>
      </c>
      <c r="N6066">
        <f t="shared" si="486"/>
        <v>40412</v>
      </c>
      <c r="O6066" t="str">
        <f t="shared" si="482"/>
        <v>3</v>
      </c>
      <c r="AC6066" t="s">
        <v>10858</v>
      </c>
      <c r="AD6066" t="s">
        <v>11461</v>
      </c>
      <c r="AE6066" t="s">
        <v>11478</v>
      </c>
      <c r="AF6066" t="str">
        <f t="shared" si="483"/>
        <v>4042717644</v>
      </c>
    </row>
    <row r="6067" spans="8:32" ht="16.5" customHeight="1" x14ac:dyDescent="0.25">
      <c r="H6067" t="s">
        <v>10858</v>
      </c>
      <c r="I6067" t="s">
        <v>10860</v>
      </c>
      <c r="J6067" t="s">
        <v>10893</v>
      </c>
      <c r="K6067" t="s">
        <v>10894</v>
      </c>
      <c r="L6067">
        <f t="shared" si="484"/>
        <v>4041216711</v>
      </c>
      <c r="M6067" t="str">
        <f t="shared" si="485"/>
        <v>Xã Hưng Hòa</v>
      </c>
      <c r="N6067">
        <f t="shared" si="486"/>
        <v>40412</v>
      </c>
      <c r="O6067" t="str">
        <f t="shared" si="482"/>
        <v>3</v>
      </c>
      <c r="AC6067" t="s">
        <v>10858</v>
      </c>
      <c r="AD6067" t="s">
        <v>11461</v>
      </c>
      <c r="AE6067" t="s">
        <v>11479</v>
      </c>
      <c r="AF6067" t="str">
        <f t="shared" si="483"/>
        <v>4042717647</v>
      </c>
    </row>
    <row r="6068" spans="8:32" ht="16.5" customHeight="1" x14ac:dyDescent="0.25">
      <c r="H6068" t="s">
        <v>10858</v>
      </c>
      <c r="I6068" t="s">
        <v>10860</v>
      </c>
      <c r="J6068" t="s">
        <v>10895</v>
      </c>
      <c r="K6068" t="s">
        <v>10896</v>
      </c>
      <c r="L6068">
        <f t="shared" si="484"/>
        <v>4041216714</v>
      </c>
      <c r="M6068" t="str">
        <f t="shared" si="485"/>
        <v>Xã Vinh Tân</v>
      </c>
      <c r="N6068">
        <f t="shared" si="486"/>
        <v>40412</v>
      </c>
      <c r="O6068" t="str">
        <f t="shared" si="482"/>
        <v>3</v>
      </c>
      <c r="AC6068" t="s">
        <v>10858</v>
      </c>
      <c r="AD6068" t="s">
        <v>11461</v>
      </c>
      <c r="AE6068" t="s">
        <v>11480</v>
      </c>
      <c r="AF6068" t="str">
        <f t="shared" si="483"/>
        <v>4042717650</v>
      </c>
    </row>
    <row r="6069" spans="8:32" ht="16.5" customHeight="1" x14ac:dyDescent="0.25">
      <c r="H6069" t="s">
        <v>10858</v>
      </c>
      <c r="I6069" t="s">
        <v>10860</v>
      </c>
      <c r="J6069" t="s">
        <v>10897</v>
      </c>
      <c r="K6069" t="s">
        <v>10898</v>
      </c>
      <c r="L6069">
        <f t="shared" si="484"/>
        <v>4041217908</v>
      </c>
      <c r="M6069" t="str">
        <f t="shared" si="485"/>
        <v>Xã Nghi Liên</v>
      </c>
      <c r="N6069">
        <f t="shared" si="486"/>
        <v>40412</v>
      </c>
      <c r="O6069" t="str">
        <f t="shared" si="482"/>
        <v>3</v>
      </c>
      <c r="AC6069" t="s">
        <v>10858</v>
      </c>
      <c r="AD6069" t="s">
        <v>11461</v>
      </c>
      <c r="AE6069" t="s">
        <v>11482</v>
      </c>
      <c r="AF6069" t="str">
        <f t="shared" si="483"/>
        <v>4042717653</v>
      </c>
    </row>
    <row r="6070" spans="8:32" ht="16.5" customHeight="1" x14ac:dyDescent="0.25">
      <c r="H6070" t="s">
        <v>10858</v>
      </c>
      <c r="I6070" t="s">
        <v>10860</v>
      </c>
      <c r="J6070" t="s">
        <v>10899</v>
      </c>
      <c r="K6070" t="s">
        <v>10900</v>
      </c>
      <c r="L6070">
        <f t="shared" si="484"/>
        <v>4041217914</v>
      </c>
      <c r="M6070" t="str">
        <f t="shared" si="485"/>
        <v>Xã Nghi Ân</v>
      </c>
      <c r="N6070">
        <f t="shared" si="486"/>
        <v>40412</v>
      </c>
      <c r="O6070" t="str">
        <f t="shared" si="482"/>
        <v>3</v>
      </c>
      <c r="AC6070" t="s">
        <v>10858</v>
      </c>
      <c r="AD6070" t="s">
        <v>11461</v>
      </c>
      <c r="AE6070" t="s">
        <v>11483</v>
      </c>
      <c r="AF6070" t="str">
        <f t="shared" si="483"/>
        <v>4042717656</v>
      </c>
    </row>
    <row r="6071" spans="8:32" ht="16.5" customHeight="1" x14ac:dyDescent="0.25">
      <c r="H6071" t="s">
        <v>10858</v>
      </c>
      <c r="I6071" t="s">
        <v>10860</v>
      </c>
      <c r="J6071" t="s">
        <v>10901</v>
      </c>
      <c r="K6071" t="s">
        <v>10902</v>
      </c>
      <c r="L6071">
        <f t="shared" si="484"/>
        <v>4041217920</v>
      </c>
      <c r="M6071" t="str">
        <f t="shared" si="485"/>
        <v>Xã Nghi Kim</v>
      </c>
      <c r="N6071">
        <f t="shared" si="486"/>
        <v>40412</v>
      </c>
      <c r="O6071" t="str">
        <f t="shared" si="482"/>
        <v>3</v>
      </c>
      <c r="AC6071" t="s">
        <v>10858</v>
      </c>
      <c r="AD6071" t="s">
        <v>11461</v>
      </c>
      <c r="AE6071" t="s">
        <v>11484</v>
      </c>
      <c r="AF6071" t="str">
        <f t="shared" si="483"/>
        <v>4042717659</v>
      </c>
    </row>
    <row r="6072" spans="8:32" ht="16.5" customHeight="1" x14ac:dyDescent="0.25">
      <c r="H6072" t="s">
        <v>10858</v>
      </c>
      <c r="I6072" t="s">
        <v>10860</v>
      </c>
      <c r="J6072" t="s">
        <v>10903</v>
      </c>
      <c r="K6072" t="s">
        <v>10904</v>
      </c>
      <c r="L6072">
        <f t="shared" si="484"/>
        <v>4041217923</v>
      </c>
      <c r="M6072" t="str">
        <f t="shared" si="485"/>
        <v>Xã Nghi Đức</v>
      </c>
      <c r="N6072">
        <f t="shared" si="486"/>
        <v>40412</v>
      </c>
      <c r="O6072" t="str">
        <f t="shared" si="482"/>
        <v>3</v>
      </c>
      <c r="AC6072" t="s">
        <v>10858</v>
      </c>
      <c r="AD6072" t="s">
        <v>11461</v>
      </c>
      <c r="AE6072" t="s">
        <v>11486</v>
      </c>
      <c r="AF6072" t="str">
        <f t="shared" si="483"/>
        <v>4042717662</v>
      </c>
    </row>
    <row r="6073" spans="8:32" ht="16.5" customHeight="1" x14ac:dyDescent="0.25">
      <c r="H6073" t="s">
        <v>10858</v>
      </c>
      <c r="I6073" t="s">
        <v>10860</v>
      </c>
      <c r="J6073" t="s">
        <v>10905</v>
      </c>
      <c r="K6073" t="s">
        <v>10906</v>
      </c>
      <c r="L6073">
        <f t="shared" si="484"/>
        <v>4041218013</v>
      </c>
      <c r="M6073" t="str">
        <f t="shared" si="485"/>
        <v>Xã Hưng Chính</v>
      </c>
      <c r="N6073">
        <f t="shared" si="486"/>
        <v>40412</v>
      </c>
      <c r="O6073" t="str">
        <f t="shared" si="482"/>
        <v>3</v>
      </c>
      <c r="AC6073" t="s">
        <v>10858</v>
      </c>
      <c r="AD6073" t="s">
        <v>11461</v>
      </c>
      <c r="AE6073" t="s">
        <v>11487</v>
      </c>
      <c r="AF6073" t="str">
        <f t="shared" si="483"/>
        <v>4042717665</v>
      </c>
    </row>
    <row r="6074" spans="8:32" ht="16.5" customHeight="1" x14ac:dyDescent="0.25">
      <c r="H6074" t="s">
        <v>10858</v>
      </c>
      <c r="I6074" t="s">
        <v>10907</v>
      </c>
      <c r="K6074" t="s">
        <v>10908</v>
      </c>
      <c r="L6074">
        <f t="shared" si="484"/>
        <v>40413</v>
      </c>
      <c r="M6074" t="str">
        <f t="shared" si="485"/>
        <v>Thị xã Cửa Lò</v>
      </c>
      <c r="N6074">
        <f t="shared" si="486"/>
        <v>40</v>
      </c>
      <c r="O6074" t="str">
        <f t="shared" si="482"/>
        <v>2</v>
      </c>
      <c r="AC6074" t="s">
        <v>10858</v>
      </c>
      <c r="AD6074" t="s">
        <v>11461</v>
      </c>
      <c r="AE6074" t="s">
        <v>11488</v>
      </c>
      <c r="AF6074" t="str">
        <f t="shared" si="483"/>
        <v>4042717668</v>
      </c>
    </row>
    <row r="6075" spans="8:32" ht="16.5" customHeight="1" x14ac:dyDescent="0.25">
      <c r="H6075" t="s">
        <v>10858</v>
      </c>
      <c r="I6075" t="s">
        <v>10907</v>
      </c>
      <c r="J6075" t="s">
        <v>10909</v>
      </c>
      <c r="K6075" t="s">
        <v>10910</v>
      </c>
      <c r="L6075">
        <f t="shared" si="484"/>
        <v>4041316717</v>
      </c>
      <c r="M6075" t="str">
        <f t="shared" si="485"/>
        <v>Phường Nghi Thuỷ</v>
      </c>
      <c r="N6075">
        <f t="shared" si="486"/>
        <v>40413</v>
      </c>
      <c r="O6075" t="str">
        <f t="shared" si="482"/>
        <v>3</v>
      </c>
      <c r="AC6075" t="s">
        <v>10858</v>
      </c>
      <c r="AD6075" t="s">
        <v>11461</v>
      </c>
      <c r="AE6075" t="s">
        <v>11490</v>
      </c>
      <c r="AF6075" t="str">
        <f t="shared" si="483"/>
        <v>4042717671</v>
      </c>
    </row>
    <row r="6076" spans="8:32" ht="16.5" customHeight="1" x14ac:dyDescent="0.25">
      <c r="H6076" t="s">
        <v>10858</v>
      </c>
      <c r="I6076" t="s">
        <v>10907</v>
      </c>
      <c r="J6076" t="s">
        <v>10911</v>
      </c>
      <c r="K6076" t="s">
        <v>10912</v>
      </c>
      <c r="L6076">
        <f t="shared" si="484"/>
        <v>4041316720</v>
      </c>
      <c r="M6076" t="str">
        <f t="shared" si="485"/>
        <v>Phường Nghi Tân</v>
      </c>
      <c r="N6076">
        <f t="shared" si="486"/>
        <v>40413</v>
      </c>
      <c r="O6076" t="str">
        <f t="shared" si="482"/>
        <v>3</v>
      </c>
      <c r="AC6076" t="s">
        <v>10858</v>
      </c>
      <c r="AD6076" t="s">
        <v>11461</v>
      </c>
      <c r="AE6076" t="s">
        <v>11492</v>
      </c>
      <c r="AF6076" t="str">
        <f t="shared" si="483"/>
        <v>4042717674</v>
      </c>
    </row>
    <row r="6077" spans="8:32" ht="16.5" customHeight="1" x14ac:dyDescent="0.25">
      <c r="H6077" t="s">
        <v>10858</v>
      </c>
      <c r="I6077" t="s">
        <v>10907</v>
      </c>
      <c r="J6077" t="s">
        <v>10913</v>
      </c>
      <c r="K6077" t="s">
        <v>10914</v>
      </c>
      <c r="L6077">
        <f t="shared" si="484"/>
        <v>4041316723</v>
      </c>
      <c r="M6077" t="str">
        <f t="shared" si="485"/>
        <v>Phường Thu Thuỷ</v>
      </c>
      <c r="N6077">
        <f t="shared" si="486"/>
        <v>40413</v>
      </c>
      <c r="O6077" t="str">
        <f t="shared" si="482"/>
        <v>3</v>
      </c>
      <c r="AC6077" t="s">
        <v>10858</v>
      </c>
      <c r="AD6077" t="s">
        <v>11461</v>
      </c>
      <c r="AE6077" t="s">
        <v>11493</v>
      </c>
      <c r="AF6077" t="str">
        <f t="shared" si="483"/>
        <v>4042717677</v>
      </c>
    </row>
    <row r="6078" spans="8:32" ht="16.5" customHeight="1" x14ac:dyDescent="0.25">
      <c r="H6078" t="s">
        <v>10858</v>
      </c>
      <c r="I6078" t="s">
        <v>10907</v>
      </c>
      <c r="J6078" t="s">
        <v>10915</v>
      </c>
      <c r="K6078" t="s">
        <v>10916</v>
      </c>
      <c r="L6078">
        <f t="shared" si="484"/>
        <v>4041316726</v>
      </c>
      <c r="M6078" t="str">
        <f t="shared" si="485"/>
        <v>Phường Nghi Hoà</v>
      </c>
      <c r="N6078">
        <f t="shared" si="486"/>
        <v>40413</v>
      </c>
      <c r="O6078" t="str">
        <f t="shared" si="482"/>
        <v>3</v>
      </c>
      <c r="AC6078" t="s">
        <v>10858</v>
      </c>
      <c r="AD6078" t="s">
        <v>11461</v>
      </c>
      <c r="AE6078" t="s">
        <v>11494</v>
      </c>
      <c r="AF6078" t="str">
        <f t="shared" si="483"/>
        <v>4042717680</v>
      </c>
    </row>
    <row r="6079" spans="8:32" ht="16.5" customHeight="1" x14ac:dyDescent="0.25">
      <c r="H6079" t="s">
        <v>10858</v>
      </c>
      <c r="I6079" t="s">
        <v>10907</v>
      </c>
      <c r="J6079" t="s">
        <v>10917</v>
      </c>
      <c r="K6079" t="s">
        <v>10918</v>
      </c>
      <c r="L6079">
        <f t="shared" si="484"/>
        <v>4041316729</v>
      </c>
      <c r="M6079" t="str">
        <f t="shared" si="485"/>
        <v>Phường Nghi Hải</v>
      </c>
      <c r="N6079">
        <f t="shared" si="486"/>
        <v>40413</v>
      </c>
      <c r="O6079" t="str">
        <f t="shared" si="482"/>
        <v>3</v>
      </c>
      <c r="AC6079" t="s">
        <v>10858</v>
      </c>
      <c r="AD6079" t="s">
        <v>11461</v>
      </c>
      <c r="AE6079" t="s">
        <v>11495</v>
      </c>
      <c r="AF6079" t="str">
        <f t="shared" si="483"/>
        <v>4042717683</v>
      </c>
    </row>
    <row r="6080" spans="8:32" ht="16.5" customHeight="1" x14ac:dyDescent="0.25">
      <c r="H6080" t="s">
        <v>10858</v>
      </c>
      <c r="I6080" t="s">
        <v>10907</v>
      </c>
      <c r="J6080" t="s">
        <v>10919</v>
      </c>
      <c r="K6080" t="s">
        <v>10920</v>
      </c>
      <c r="L6080">
        <f t="shared" si="484"/>
        <v>4041316732</v>
      </c>
      <c r="M6080" t="str">
        <f t="shared" si="485"/>
        <v>Phường Nghi Hương</v>
      </c>
      <c r="N6080">
        <f t="shared" si="486"/>
        <v>40413</v>
      </c>
      <c r="O6080" t="str">
        <f t="shared" si="482"/>
        <v>3</v>
      </c>
      <c r="AC6080" t="s">
        <v>10858</v>
      </c>
      <c r="AD6080" t="s">
        <v>11461</v>
      </c>
      <c r="AE6080" t="s">
        <v>11497</v>
      </c>
      <c r="AF6080" t="str">
        <f t="shared" si="483"/>
        <v>4042717686</v>
      </c>
    </row>
    <row r="6081" spans="8:32" ht="16.5" customHeight="1" x14ac:dyDescent="0.25">
      <c r="H6081" t="s">
        <v>10858</v>
      </c>
      <c r="I6081" t="s">
        <v>10907</v>
      </c>
      <c r="J6081" t="s">
        <v>10921</v>
      </c>
      <c r="K6081" t="s">
        <v>10922</v>
      </c>
      <c r="L6081">
        <f t="shared" si="484"/>
        <v>4041316735</v>
      </c>
      <c r="M6081" t="str">
        <f t="shared" si="485"/>
        <v>Phường Nghi Thu</v>
      </c>
      <c r="N6081">
        <f t="shared" si="486"/>
        <v>40413</v>
      </c>
      <c r="O6081" t="str">
        <f t="shared" si="482"/>
        <v>3</v>
      </c>
      <c r="AC6081" t="s">
        <v>10858</v>
      </c>
      <c r="AD6081" t="s">
        <v>11461</v>
      </c>
      <c r="AE6081" t="s">
        <v>11498</v>
      </c>
      <c r="AF6081" t="str">
        <f t="shared" si="483"/>
        <v>4042717689</v>
      </c>
    </row>
    <row r="6082" spans="8:32" ht="16.5" customHeight="1" x14ac:dyDescent="0.25">
      <c r="H6082" t="s">
        <v>10858</v>
      </c>
      <c r="I6082" t="s">
        <v>10923</v>
      </c>
      <c r="K6082" t="s">
        <v>10924</v>
      </c>
      <c r="L6082">
        <f t="shared" si="484"/>
        <v>40414</v>
      </c>
      <c r="M6082" t="str">
        <f t="shared" si="485"/>
        <v>Thị xã Thái Hoà</v>
      </c>
      <c r="N6082">
        <f t="shared" si="486"/>
        <v>40</v>
      </c>
      <c r="O6082" t="str">
        <f t="shared" si="482"/>
        <v>2</v>
      </c>
      <c r="AC6082" t="s">
        <v>10858</v>
      </c>
      <c r="AD6082" t="s">
        <v>11461</v>
      </c>
      <c r="AE6082" t="s">
        <v>11499</v>
      </c>
      <c r="AF6082" t="str">
        <f t="shared" si="483"/>
        <v>4042717692</v>
      </c>
    </row>
    <row r="6083" spans="8:32" ht="16.5" customHeight="1" x14ac:dyDescent="0.25">
      <c r="H6083" t="s">
        <v>10858</v>
      </c>
      <c r="I6083" t="s">
        <v>10923</v>
      </c>
      <c r="J6083" t="s">
        <v>10925</v>
      </c>
      <c r="K6083" t="s">
        <v>10926</v>
      </c>
      <c r="L6083">
        <f t="shared" si="484"/>
        <v>4041416939</v>
      </c>
      <c r="M6083" t="str">
        <f t="shared" si="485"/>
        <v>Phường Hòa Hiếu</v>
      </c>
      <c r="N6083">
        <f t="shared" si="486"/>
        <v>40414</v>
      </c>
      <c r="O6083" t="str">
        <f t="shared" ref="O6083:O6146" si="487">IF(AND(LEN(I6083) &gt; 0, LEN(J6083) = 0), "2", IF(LEN(J6083) &gt;0, "3", "1"))</f>
        <v>3</v>
      </c>
      <c r="AC6083" t="s">
        <v>10858</v>
      </c>
      <c r="AD6083" t="s">
        <v>11461</v>
      </c>
      <c r="AE6083" t="s">
        <v>11500</v>
      </c>
      <c r="AF6083" t="str">
        <f t="shared" ref="AF6083:AF6146" si="488">CONCATENATE(AC6083,AD6083,AE6083)</f>
        <v>4042717695</v>
      </c>
    </row>
    <row r="6084" spans="8:32" ht="16.5" customHeight="1" x14ac:dyDescent="0.25">
      <c r="H6084" t="s">
        <v>10858</v>
      </c>
      <c r="I6084" t="s">
        <v>10923</v>
      </c>
      <c r="J6084" t="s">
        <v>10927</v>
      </c>
      <c r="K6084" t="s">
        <v>10928</v>
      </c>
      <c r="L6084">
        <f t="shared" ref="L6084:L6147" si="489">_xlfn.NUMBERVALUE( H6084&amp;I6084&amp;J6084)</f>
        <v>4041416993</v>
      </c>
      <c r="M6084" t="str">
        <f t="shared" ref="M6084:M6147" si="490">K6084</f>
        <v>Phường Quang Phong</v>
      </c>
      <c r="N6084">
        <f t="shared" ref="N6084:N6147" si="491">IF(AND(LEN(I6084) &gt; 0, LEN(J6084) = 0),_xlfn.NUMBERVALUE(H6084), IF(LEN(J6084) &gt;0, _xlfn.NUMBERVALUE(H6084&amp;I6084), ""))</f>
        <v>40414</v>
      </c>
      <c r="O6084" t="str">
        <f t="shared" si="487"/>
        <v>3</v>
      </c>
      <c r="AC6084" t="s">
        <v>10858</v>
      </c>
      <c r="AD6084" t="s">
        <v>11461</v>
      </c>
      <c r="AE6084" t="s">
        <v>11502</v>
      </c>
      <c r="AF6084" t="str">
        <f t="shared" si="488"/>
        <v>4042717698</v>
      </c>
    </row>
    <row r="6085" spans="8:32" ht="16.5" customHeight="1" x14ac:dyDescent="0.25">
      <c r="H6085" t="s">
        <v>10858</v>
      </c>
      <c r="I6085" t="s">
        <v>10923</v>
      </c>
      <c r="J6085" t="s">
        <v>10929</v>
      </c>
      <c r="K6085" t="s">
        <v>10930</v>
      </c>
      <c r="L6085">
        <f t="shared" si="489"/>
        <v>4041416994</v>
      </c>
      <c r="M6085" t="str">
        <f t="shared" si="490"/>
        <v>Phường Quang Tiến</v>
      </c>
      <c r="N6085">
        <f t="shared" si="491"/>
        <v>40414</v>
      </c>
      <c r="O6085" t="str">
        <f t="shared" si="487"/>
        <v>3</v>
      </c>
      <c r="AC6085" t="s">
        <v>10858</v>
      </c>
      <c r="AD6085" t="s">
        <v>11461</v>
      </c>
      <c r="AE6085" t="s">
        <v>11504</v>
      </c>
      <c r="AF6085" t="str">
        <f t="shared" si="488"/>
        <v>4042717701</v>
      </c>
    </row>
    <row r="6086" spans="8:32" ht="16.5" customHeight="1" x14ac:dyDescent="0.25">
      <c r="H6086" t="s">
        <v>10858</v>
      </c>
      <c r="I6086" t="s">
        <v>10923</v>
      </c>
      <c r="J6086" t="s">
        <v>10931</v>
      </c>
      <c r="K6086" t="s">
        <v>5837</v>
      </c>
      <c r="L6086">
        <f t="shared" si="489"/>
        <v>4041417002</v>
      </c>
      <c r="M6086" t="str">
        <f t="shared" si="490"/>
        <v>Xã Nghĩa Hòa</v>
      </c>
      <c r="N6086">
        <f t="shared" si="491"/>
        <v>40414</v>
      </c>
      <c r="O6086" t="str">
        <f t="shared" si="487"/>
        <v>3</v>
      </c>
      <c r="AC6086" t="s">
        <v>10858</v>
      </c>
      <c r="AD6086" t="s">
        <v>11461</v>
      </c>
      <c r="AE6086" t="s">
        <v>11506</v>
      </c>
      <c r="AF6086" t="str">
        <f t="shared" si="488"/>
        <v>4042717704</v>
      </c>
    </row>
    <row r="6087" spans="8:32" ht="16.5" customHeight="1" x14ac:dyDescent="0.25">
      <c r="H6087" t="s">
        <v>10858</v>
      </c>
      <c r="I6087" t="s">
        <v>10923</v>
      </c>
      <c r="J6087" t="s">
        <v>10932</v>
      </c>
      <c r="K6087" t="s">
        <v>10933</v>
      </c>
      <c r="L6087">
        <f t="shared" si="489"/>
        <v>4041417003</v>
      </c>
      <c r="M6087" t="str">
        <f t="shared" si="490"/>
        <v>Phường Long Sơn</v>
      </c>
      <c r="N6087">
        <f t="shared" si="491"/>
        <v>40414</v>
      </c>
      <c r="O6087" t="str">
        <f t="shared" si="487"/>
        <v>3</v>
      </c>
      <c r="AC6087" t="s">
        <v>10858</v>
      </c>
      <c r="AD6087" t="s">
        <v>11461</v>
      </c>
      <c r="AE6087" t="s">
        <v>11508</v>
      </c>
      <c r="AF6087" t="str">
        <f t="shared" si="488"/>
        <v>4042717707</v>
      </c>
    </row>
    <row r="6088" spans="8:32" ht="16.5" customHeight="1" x14ac:dyDescent="0.25">
      <c r="H6088" t="s">
        <v>10858</v>
      </c>
      <c r="I6088" t="s">
        <v>10923</v>
      </c>
      <c r="J6088" t="s">
        <v>10934</v>
      </c>
      <c r="K6088" t="s">
        <v>10935</v>
      </c>
      <c r="L6088">
        <f t="shared" si="489"/>
        <v>4041417005</v>
      </c>
      <c r="M6088" t="str">
        <f t="shared" si="490"/>
        <v>Xã Nghĩa Tiến</v>
      </c>
      <c r="N6088">
        <f t="shared" si="491"/>
        <v>40414</v>
      </c>
      <c r="O6088" t="str">
        <f t="shared" si="487"/>
        <v>3</v>
      </c>
      <c r="AC6088" t="s">
        <v>10858</v>
      </c>
      <c r="AD6088" t="s">
        <v>11461</v>
      </c>
      <c r="AE6088" t="s">
        <v>11510</v>
      </c>
      <c r="AF6088" t="str">
        <f t="shared" si="488"/>
        <v>4042717710</v>
      </c>
    </row>
    <row r="6089" spans="8:32" ht="16.5" customHeight="1" x14ac:dyDescent="0.25">
      <c r="H6089" t="s">
        <v>10858</v>
      </c>
      <c r="I6089" t="s">
        <v>10923</v>
      </c>
      <c r="J6089" t="s">
        <v>10936</v>
      </c>
      <c r="K6089" t="s">
        <v>10937</v>
      </c>
      <c r="L6089">
        <f t="shared" si="489"/>
        <v>4041417008</v>
      </c>
      <c r="M6089" t="str">
        <f t="shared" si="490"/>
        <v>Xã Nghĩa Mỹ</v>
      </c>
      <c r="N6089">
        <f t="shared" si="491"/>
        <v>40414</v>
      </c>
      <c r="O6089" t="str">
        <f t="shared" si="487"/>
        <v>3</v>
      </c>
      <c r="AC6089" t="s">
        <v>10858</v>
      </c>
      <c r="AD6089" t="s">
        <v>11511</v>
      </c>
      <c r="AE6089" t="s">
        <v>11513</v>
      </c>
      <c r="AF6089" t="str">
        <f t="shared" si="488"/>
        <v>4042817713</v>
      </c>
    </row>
    <row r="6090" spans="8:32" ht="16.5" customHeight="1" x14ac:dyDescent="0.25">
      <c r="H6090" t="s">
        <v>10858</v>
      </c>
      <c r="I6090" t="s">
        <v>10923</v>
      </c>
      <c r="J6090" t="s">
        <v>10938</v>
      </c>
      <c r="K6090" t="s">
        <v>10939</v>
      </c>
      <c r="L6090">
        <f t="shared" si="489"/>
        <v>4041417011</v>
      </c>
      <c r="M6090" t="str">
        <f t="shared" si="490"/>
        <v>Xã Tây Hiếu</v>
      </c>
      <c r="N6090">
        <f t="shared" si="491"/>
        <v>40414</v>
      </c>
      <c r="O6090" t="str">
        <f t="shared" si="487"/>
        <v>3</v>
      </c>
      <c r="AC6090" t="s">
        <v>10858</v>
      </c>
      <c r="AD6090" t="s">
        <v>11511</v>
      </c>
      <c r="AE6090" t="s">
        <v>11515</v>
      </c>
      <c r="AF6090" t="str">
        <f t="shared" si="488"/>
        <v>4042817716</v>
      </c>
    </row>
    <row r="6091" spans="8:32" ht="16.5" customHeight="1" x14ac:dyDescent="0.25">
      <c r="H6091" t="s">
        <v>10858</v>
      </c>
      <c r="I6091" t="s">
        <v>10923</v>
      </c>
      <c r="J6091" t="s">
        <v>10940</v>
      </c>
      <c r="K6091" t="s">
        <v>1376</v>
      </c>
      <c r="L6091">
        <f t="shared" si="489"/>
        <v>4041417014</v>
      </c>
      <c r="M6091" t="str">
        <f t="shared" si="490"/>
        <v>Xã Nghĩa Thuận</v>
      </c>
      <c r="N6091">
        <f t="shared" si="491"/>
        <v>40414</v>
      </c>
      <c r="O6091" t="str">
        <f t="shared" si="487"/>
        <v>3</v>
      </c>
      <c r="AC6091" t="s">
        <v>10858</v>
      </c>
      <c r="AD6091" t="s">
        <v>11511</v>
      </c>
      <c r="AE6091" t="s">
        <v>11517</v>
      </c>
      <c r="AF6091" t="str">
        <f t="shared" si="488"/>
        <v>4042817719</v>
      </c>
    </row>
    <row r="6092" spans="8:32" ht="16.5" customHeight="1" x14ac:dyDescent="0.25">
      <c r="H6092" t="s">
        <v>10858</v>
      </c>
      <c r="I6092" t="s">
        <v>10923</v>
      </c>
      <c r="J6092" t="s">
        <v>10941</v>
      </c>
      <c r="K6092" t="s">
        <v>10942</v>
      </c>
      <c r="L6092">
        <f t="shared" si="489"/>
        <v>4041417017</v>
      </c>
      <c r="M6092" t="str">
        <f t="shared" si="490"/>
        <v>Xã Đông Hiếu</v>
      </c>
      <c r="N6092">
        <f t="shared" si="491"/>
        <v>40414</v>
      </c>
      <c r="O6092" t="str">
        <f t="shared" si="487"/>
        <v>3</v>
      </c>
      <c r="AC6092" t="s">
        <v>10858</v>
      </c>
      <c r="AD6092" t="s">
        <v>11511</v>
      </c>
      <c r="AE6092" t="s">
        <v>11519</v>
      </c>
      <c r="AF6092" t="str">
        <f t="shared" si="488"/>
        <v>4042817722</v>
      </c>
    </row>
    <row r="6093" spans="8:32" ht="16.5" customHeight="1" x14ac:dyDescent="0.25">
      <c r="H6093" t="s">
        <v>10858</v>
      </c>
      <c r="I6093" t="s">
        <v>10943</v>
      </c>
      <c r="K6093" t="s">
        <v>10944</v>
      </c>
      <c r="L6093">
        <f t="shared" si="489"/>
        <v>40415</v>
      </c>
      <c r="M6093" t="str">
        <f t="shared" si="490"/>
        <v>Huyện Quế Phong</v>
      </c>
      <c r="N6093">
        <f t="shared" si="491"/>
        <v>40</v>
      </c>
      <c r="O6093" t="str">
        <f t="shared" si="487"/>
        <v>2</v>
      </c>
      <c r="AC6093" t="s">
        <v>10858</v>
      </c>
      <c r="AD6093" t="s">
        <v>11511</v>
      </c>
      <c r="AE6093" t="s">
        <v>11521</v>
      </c>
      <c r="AF6093" t="str">
        <f t="shared" si="488"/>
        <v>4042817723</v>
      </c>
    </row>
    <row r="6094" spans="8:32" ht="16.5" customHeight="1" x14ac:dyDescent="0.25">
      <c r="H6094" t="s">
        <v>10858</v>
      </c>
      <c r="I6094" t="s">
        <v>10943</v>
      </c>
      <c r="J6094" t="s">
        <v>10945</v>
      </c>
      <c r="K6094" t="s">
        <v>10946</v>
      </c>
      <c r="L6094">
        <f t="shared" si="489"/>
        <v>4041516738</v>
      </c>
      <c r="M6094" t="str">
        <f t="shared" si="490"/>
        <v>Thị trấn Kim Sơn</v>
      </c>
      <c r="N6094">
        <f t="shared" si="491"/>
        <v>40415</v>
      </c>
      <c r="O6094" t="str">
        <f t="shared" si="487"/>
        <v>3</v>
      </c>
      <c r="AC6094" t="s">
        <v>10858</v>
      </c>
      <c r="AD6094" t="s">
        <v>11511</v>
      </c>
      <c r="AE6094" t="s">
        <v>11522</v>
      </c>
      <c r="AF6094" t="str">
        <f t="shared" si="488"/>
        <v>4042817725</v>
      </c>
    </row>
    <row r="6095" spans="8:32" ht="16.5" customHeight="1" x14ac:dyDescent="0.25">
      <c r="H6095" t="s">
        <v>10858</v>
      </c>
      <c r="I6095" t="s">
        <v>10943</v>
      </c>
      <c r="J6095" t="s">
        <v>10947</v>
      </c>
      <c r="K6095" t="s">
        <v>10948</v>
      </c>
      <c r="L6095">
        <f t="shared" si="489"/>
        <v>4041516741</v>
      </c>
      <c r="M6095" t="str">
        <f t="shared" si="490"/>
        <v>Xã Thông Thụ</v>
      </c>
      <c r="N6095">
        <f t="shared" si="491"/>
        <v>40415</v>
      </c>
      <c r="O6095" t="str">
        <f t="shared" si="487"/>
        <v>3</v>
      </c>
      <c r="AC6095" t="s">
        <v>10858</v>
      </c>
      <c r="AD6095" t="s">
        <v>11511</v>
      </c>
      <c r="AE6095" t="s">
        <v>11524</v>
      </c>
      <c r="AF6095" t="str">
        <f t="shared" si="488"/>
        <v>4042817728</v>
      </c>
    </row>
    <row r="6096" spans="8:32" ht="16.5" customHeight="1" x14ac:dyDescent="0.25">
      <c r="H6096" t="s">
        <v>10858</v>
      </c>
      <c r="I6096" t="s">
        <v>10943</v>
      </c>
      <c r="J6096" t="s">
        <v>10949</v>
      </c>
      <c r="K6096" t="s">
        <v>5490</v>
      </c>
      <c r="L6096">
        <f t="shared" si="489"/>
        <v>4041516744</v>
      </c>
      <c r="M6096" t="str">
        <f t="shared" si="490"/>
        <v>Xã Đồng Văn</v>
      </c>
      <c r="N6096">
        <f t="shared" si="491"/>
        <v>40415</v>
      </c>
      <c r="O6096" t="str">
        <f t="shared" si="487"/>
        <v>3</v>
      </c>
      <c r="AC6096" t="s">
        <v>10858</v>
      </c>
      <c r="AD6096" t="s">
        <v>11511</v>
      </c>
      <c r="AE6096" t="s">
        <v>11526</v>
      </c>
      <c r="AF6096" t="str">
        <f t="shared" si="488"/>
        <v>4042817731</v>
      </c>
    </row>
    <row r="6097" spans="8:32" ht="16.5" customHeight="1" x14ac:dyDescent="0.25">
      <c r="H6097" t="s">
        <v>10858</v>
      </c>
      <c r="I6097" t="s">
        <v>10943</v>
      </c>
      <c r="J6097" t="s">
        <v>10950</v>
      </c>
      <c r="K6097" t="s">
        <v>10951</v>
      </c>
      <c r="L6097">
        <f t="shared" si="489"/>
        <v>4041516747</v>
      </c>
      <c r="M6097" t="str">
        <f t="shared" si="490"/>
        <v>Xã Hạnh Dịch</v>
      </c>
      <c r="N6097">
        <f t="shared" si="491"/>
        <v>40415</v>
      </c>
      <c r="O6097" t="str">
        <f t="shared" si="487"/>
        <v>3</v>
      </c>
      <c r="AC6097" t="s">
        <v>10858</v>
      </c>
      <c r="AD6097" t="s">
        <v>11511</v>
      </c>
      <c r="AE6097" t="s">
        <v>11527</v>
      </c>
      <c r="AF6097" t="str">
        <f t="shared" si="488"/>
        <v>4042817734</v>
      </c>
    </row>
    <row r="6098" spans="8:32" ht="16.5" customHeight="1" x14ac:dyDescent="0.25">
      <c r="H6098" t="s">
        <v>10858</v>
      </c>
      <c r="I6098" t="s">
        <v>10943</v>
      </c>
      <c r="J6098" t="s">
        <v>10952</v>
      </c>
      <c r="K6098" t="s">
        <v>568</v>
      </c>
      <c r="L6098">
        <f t="shared" si="489"/>
        <v>4041516750</v>
      </c>
      <c r="M6098" t="str">
        <f t="shared" si="490"/>
        <v>Xã Tiền Phong</v>
      </c>
      <c r="N6098">
        <f t="shared" si="491"/>
        <v>40415</v>
      </c>
      <c r="O6098" t="str">
        <f t="shared" si="487"/>
        <v>3</v>
      </c>
      <c r="AC6098" t="s">
        <v>10858</v>
      </c>
      <c r="AD6098" t="s">
        <v>11511</v>
      </c>
      <c r="AE6098" t="s">
        <v>11528</v>
      </c>
      <c r="AF6098" t="str">
        <f t="shared" si="488"/>
        <v>4042817737</v>
      </c>
    </row>
    <row r="6099" spans="8:32" ht="16.5" customHeight="1" x14ac:dyDescent="0.25">
      <c r="H6099" t="s">
        <v>10858</v>
      </c>
      <c r="I6099" t="s">
        <v>10943</v>
      </c>
      <c r="J6099" t="s">
        <v>10953</v>
      </c>
      <c r="K6099" t="s">
        <v>10954</v>
      </c>
      <c r="L6099">
        <f t="shared" si="489"/>
        <v>4041516753</v>
      </c>
      <c r="M6099" t="str">
        <f t="shared" si="490"/>
        <v>Xã Nậm Giải</v>
      </c>
      <c r="N6099">
        <f t="shared" si="491"/>
        <v>40415</v>
      </c>
      <c r="O6099" t="str">
        <f t="shared" si="487"/>
        <v>3</v>
      </c>
      <c r="AC6099" t="s">
        <v>10858</v>
      </c>
      <c r="AD6099" t="s">
        <v>11511</v>
      </c>
      <c r="AE6099" t="s">
        <v>11530</v>
      </c>
      <c r="AF6099" t="str">
        <f t="shared" si="488"/>
        <v>4042817740</v>
      </c>
    </row>
    <row r="6100" spans="8:32" ht="16.5" customHeight="1" x14ac:dyDescent="0.25">
      <c r="H6100" t="s">
        <v>10858</v>
      </c>
      <c r="I6100" t="s">
        <v>10943</v>
      </c>
      <c r="J6100" t="s">
        <v>10955</v>
      </c>
      <c r="K6100" t="s">
        <v>5152</v>
      </c>
      <c r="L6100">
        <f t="shared" si="489"/>
        <v>4041516756</v>
      </c>
      <c r="M6100" t="str">
        <f t="shared" si="490"/>
        <v>Xã Tri Lễ</v>
      </c>
      <c r="N6100">
        <f t="shared" si="491"/>
        <v>40415</v>
      </c>
      <c r="O6100" t="str">
        <f t="shared" si="487"/>
        <v>3</v>
      </c>
      <c r="AC6100" t="s">
        <v>10858</v>
      </c>
      <c r="AD6100" t="s">
        <v>11511</v>
      </c>
      <c r="AE6100" t="s">
        <v>11531</v>
      </c>
      <c r="AF6100" t="str">
        <f t="shared" si="488"/>
        <v>4042817743</v>
      </c>
    </row>
    <row r="6101" spans="8:32" ht="16.5" customHeight="1" x14ac:dyDescent="0.25">
      <c r="H6101" t="s">
        <v>10858</v>
      </c>
      <c r="I6101" t="s">
        <v>10943</v>
      </c>
      <c r="J6101" t="s">
        <v>10956</v>
      </c>
      <c r="K6101" t="s">
        <v>10957</v>
      </c>
      <c r="L6101">
        <f t="shared" si="489"/>
        <v>4041516759</v>
      </c>
      <c r="M6101" t="str">
        <f t="shared" si="490"/>
        <v>Xã Châu Kim</v>
      </c>
      <c r="N6101">
        <f t="shared" si="491"/>
        <v>40415</v>
      </c>
      <c r="O6101" t="str">
        <f t="shared" si="487"/>
        <v>3</v>
      </c>
      <c r="AC6101" t="s">
        <v>10858</v>
      </c>
      <c r="AD6101" t="s">
        <v>11511</v>
      </c>
      <c r="AE6101" t="s">
        <v>11533</v>
      </c>
      <c r="AF6101" t="str">
        <f t="shared" si="488"/>
        <v>4042817746</v>
      </c>
    </row>
    <row r="6102" spans="8:32" ht="16.5" customHeight="1" x14ac:dyDescent="0.25">
      <c r="H6102" t="s">
        <v>10858</v>
      </c>
      <c r="I6102" t="s">
        <v>10943</v>
      </c>
      <c r="J6102" t="s">
        <v>10958</v>
      </c>
      <c r="K6102" t="s">
        <v>5989</v>
      </c>
      <c r="L6102">
        <f t="shared" si="489"/>
        <v>4041516762</v>
      </c>
      <c r="M6102" t="str">
        <f t="shared" si="490"/>
        <v>Xã Quế Sơn</v>
      </c>
      <c r="N6102">
        <f t="shared" si="491"/>
        <v>40415</v>
      </c>
      <c r="O6102" t="str">
        <f t="shared" si="487"/>
        <v>3</v>
      </c>
      <c r="AC6102" t="s">
        <v>10858</v>
      </c>
      <c r="AD6102" t="s">
        <v>11511</v>
      </c>
      <c r="AE6102" t="s">
        <v>11535</v>
      </c>
      <c r="AF6102" t="str">
        <f t="shared" si="488"/>
        <v>4042817749</v>
      </c>
    </row>
    <row r="6103" spans="8:32" ht="16.5" customHeight="1" x14ac:dyDescent="0.25">
      <c r="H6103" t="s">
        <v>10858</v>
      </c>
      <c r="I6103" t="s">
        <v>10943</v>
      </c>
      <c r="J6103" t="s">
        <v>10959</v>
      </c>
      <c r="K6103" t="s">
        <v>5989</v>
      </c>
      <c r="L6103">
        <f t="shared" si="489"/>
        <v>4041516763</v>
      </c>
      <c r="M6103" t="str">
        <f t="shared" si="490"/>
        <v>Xã Quế Sơn</v>
      </c>
      <c r="N6103">
        <f t="shared" si="491"/>
        <v>40415</v>
      </c>
      <c r="O6103" t="str">
        <f t="shared" si="487"/>
        <v>3</v>
      </c>
      <c r="AC6103" t="s">
        <v>10858</v>
      </c>
      <c r="AD6103" t="s">
        <v>11511</v>
      </c>
      <c r="AE6103" t="s">
        <v>11536</v>
      </c>
      <c r="AF6103" t="str">
        <f t="shared" si="488"/>
        <v>4042817752</v>
      </c>
    </row>
    <row r="6104" spans="8:32" ht="16.5" customHeight="1" x14ac:dyDescent="0.25">
      <c r="H6104" t="s">
        <v>10858</v>
      </c>
      <c r="I6104" t="s">
        <v>10943</v>
      </c>
      <c r="J6104" t="s">
        <v>10960</v>
      </c>
      <c r="K6104" t="s">
        <v>10961</v>
      </c>
      <c r="L6104">
        <f t="shared" si="489"/>
        <v>4041516765</v>
      </c>
      <c r="M6104" t="str">
        <f t="shared" si="490"/>
        <v>Xã Châu Thôn</v>
      </c>
      <c r="N6104">
        <f t="shared" si="491"/>
        <v>40415</v>
      </c>
      <c r="O6104" t="str">
        <f t="shared" si="487"/>
        <v>3</v>
      </c>
      <c r="AB6104" t="s">
        <v>11539</v>
      </c>
      <c r="AC6104" t="s">
        <v>10858</v>
      </c>
      <c r="AD6104" t="s">
        <v>11511</v>
      </c>
      <c r="AE6104" t="s">
        <v>11538</v>
      </c>
      <c r="AF6104" t="str">
        <f t="shared" si="488"/>
        <v>4042817755</v>
      </c>
    </row>
    <row r="6105" spans="8:32" ht="16.5" customHeight="1" x14ac:dyDescent="0.25">
      <c r="H6105" t="s">
        <v>10858</v>
      </c>
      <c r="I6105" t="s">
        <v>10943</v>
      </c>
      <c r="J6105" t="s">
        <v>10962</v>
      </c>
      <c r="K6105" t="s">
        <v>10963</v>
      </c>
      <c r="L6105">
        <f t="shared" si="489"/>
        <v>4041516768</v>
      </c>
      <c r="M6105" t="str">
        <f t="shared" si="490"/>
        <v>Xã Nậm Nhoóng</v>
      </c>
      <c r="N6105">
        <f t="shared" si="491"/>
        <v>40415</v>
      </c>
      <c r="O6105" t="str">
        <f t="shared" si="487"/>
        <v>3</v>
      </c>
      <c r="AB6105" t="s">
        <v>8938</v>
      </c>
      <c r="AC6105" t="s">
        <v>10858</v>
      </c>
      <c r="AD6105" t="s">
        <v>11511</v>
      </c>
      <c r="AE6105" t="s">
        <v>11540</v>
      </c>
      <c r="AF6105" t="str">
        <f t="shared" si="488"/>
        <v>4042817758</v>
      </c>
    </row>
    <row r="6106" spans="8:32" ht="16.5" customHeight="1" x14ac:dyDescent="0.25">
      <c r="H6106" t="s">
        <v>10858</v>
      </c>
      <c r="I6106" t="s">
        <v>10943</v>
      </c>
      <c r="J6106" t="s">
        <v>10964</v>
      </c>
      <c r="K6106" t="s">
        <v>2293</v>
      </c>
      <c r="L6106">
        <f t="shared" si="489"/>
        <v>4041516771</v>
      </c>
      <c r="M6106" t="str">
        <f t="shared" si="490"/>
        <v>Xã Quang Phong</v>
      </c>
      <c r="N6106">
        <f t="shared" si="491"/>
        <v>40415</v>
      </c>
      <c r="O6106" t="str">
        <f t="shared" si="487"/>
        <v>3</v>
      </c>
      <c r="AB6106" t="s">
        <v>11542</v>
      </c>
      <c r="AC6106" t="s">
        <v>10858</v>
      </c>
      <c r="AD6106" t="s">
        <v>11511</v>
      </c>
      <c r="AE6106" t="s">
        <v>11541</v>
      </c>
      <c r="AF6106" t="str">
        <f t="shared" si="488"/>
        <v>4042817759</v>
      </c>
    </row>
    <row r="6107" spans="8:32" ht="16.5" customHeight="1" x14ac:dyDescent="0.25">
      <c r="H6107" t="s">
        <v>10858</v>
      </c>
      <c r="I6107" t="s">
        <v>10943</v>
      </c>
      <c r="J6107" t="s">
        <v>10965</v>
      </c>
      <c r="K6107" t="s">
        <v>10966</v>
      </c>
      <c r="L6107">
        <f t="shared" si="489"/>
        <v>4041516774</v>
      </c>
      <c r="M6107" t="str">
        <f t="shared" si="490"/>
        <v>Xã Căm Muộn</v>
      </c>
      <c r="N6107">
        <f t="shared" si="491"/>
        <v>40415</v>
      </c>
      <c r="O6107" t="str">
        <f t="shared" si="487"/>
        <v>3</v>
      </c>
      <c r="AB6107" t="s">
        <v>11544</v>
      </c>
      <c r="AC6107" t="s">
        <v>10858</v>
      </c>
      <c r="AD6107" t="s">
        <v>11511</v>
      </c>
      <c r="AE6107" t="s">
        <v>11543</v>
      </c>
      <c r="AF6107" t="str">
        <f t="shared" si="488"/>
        <v>4042817761</v>
      </c>
    </row>
    <row r="6108" spans="8:32" ht="16.5" customHeight="1" x14ac:dyDescent="0.25">
      <c r="H6108" t="s">
        <v>10858</v>
      </c>
      <c r="I6108" t="s">
        <v>10967</v>
      </c>
      <c r="K6108" t="s">
        <v>10968</v>
      </c>
      <c r="L6108">
        <f t="shared" si="489"/>
        <v>40416</v>
      </c>
      <c r="M6108" t="str">
        <f t="shared" si="490"/>
        <v>Huyện Quỳ Châu</v>
      </c>
      <c r="N6108">
        <f t="shared" si="491"/>
        <v>40</v>
      </c>
      <c r="O6108" t="str">
        <f t="shared" si="487"/>
        <v>2</v>
      </c>
      <c r="AB6108" t="s">
        <v>5490</v>
      </c>
      <c r="AC6108" t="s">
        <v>10858</v>
      </c>
      <c r="AD6108" t="s">
        <v>11511</v>
      </c>
      <c r="AE6108" t="s">
        <v>11545</v>
      </c>
      <c r="AF6108" t="str">
        <f t="shared" si="488"/>
        <v>4042817764</v>
      </c>
    </row>
    <row r="6109" spans="8:32" ht="16.5" customHeight="1" x14ac:dyDescent="0.25">
      <c r="H6109" t="s">
        <v>10858</v>
      </c>
      <c r="I6109" t="s">
        <v>10967</v>
      </c>
      <c r="J6109" t="s">
        <v>10969</v>
      </c>
      <c r="K6109" t="s">
        <v>10970</v>
      </c>
      <c r="L6109">
        <f t="shared" si="489"/>
        <v>4041616777</v>
      </c>
      <c r="M6109" t="str">
        <f t="shared" si="490"/>
        <v>Thị trấn Tân Lạc</v>
      </c>
      <c r="N6109">
        <f t="shared" si="491"/>
        <v>40416</v>
      </c>
      <c r="O6109" t="str">
        <f t="shared" si="487"/>
        <v>3</v>
      </c>
      <c r="AB6109" t="s">
        <v>4527</v>
      </c>
      <c r="AC6109" t="s">
        <v>10858</v>
      </c>
      <c r="AD6109" t="s">
        <v>11511</v>
      </c>
      <c r="AE6109" t="s">
        <v>11546</v>
      </c>
      <c r="AF6109" t="str">
        <f t="shared" si="488"/>
        <v>4042817767</v>
      </c>
    </row>
    <row r="6110" spans="8:32" ht="16.5" customHeight="1" x14ac:dyDescent="0.25">
      <c r="H6110" t="s">
        <v>10858</v>
      </c>
      <c r="I6110" t="s">
        <v>10967</v>
      </c>
      <c r="J6110" t="s">
        <v>10971</v>
      </c>
      <c r="K6110" t="s">
        <v>10972</v>
      </c>
      <c r="L6110">
        <f t="shared" si="489"/>
        <v>4041616780</v>
      </c>
      <c r="M6110" t="str">
        <f t="shared" si="490"/>
        <v>Xã Châu Bính</v>
      </c>
      <c r="N6110">
        <f t="shared" si="491"/>
        <v>40416</v>
      </c>
      <c r="O6110" t="str">
        <f t="shared" si="487"/>
        <v>3</v>
      </c>
      <c r="AB6110" t="s">
        <v>11548</v>
      </c>
      <c r="AC6110" t="s">
        <v>10858</v>
      </c>
      <c r="AD6110" t="s">
        <v>11511</v>
      </c>
      <c r="AE6110" t="s">
        <v>11547</v>
      </c>
      <c r="AF6110" t="str">
        <f t="shared" si="488"/>
        <v>4042817770</v>
      </c>
    </row>
    <row r="6111" spans="8:32" ht="16.5" customHeight="1" x14ac:dyDescent="0.25">
      <c r="H6111" t="s">
        <v>10858</v>
      </c>
      <c r="I6111" t="s">
        <v>10967</v>
      </c>
      <c r="J6111" t="s">
        <v>10973</v>
      </c>
      <c r="K6111" t="s">
        <v>10974</v>
      </c>
      <c r="L6111">
        <f t="shared" si="489"/>
        <v>4041616783</v>
      </c>
      <c r="M6111" t="str">
        <f t="shared" si="490"/>
        <v>Xã Châu Thuận</v>
      </c>
      <c r="N6111">
        <f t="shared" si="491"/>
        <v>40416</v>
      </c>
      <c r="O6111" t="str">
        <f t="shared" si="487"/>
        <v>3</v>
      </c>
      <c r="AB6111" t="s">
        <v>3096</v>
      </c>
      <c r="AC6111" t="s">
        <v>10858</v>
      </c>
      <c r="AD6111" t="s">
        <v>11511</v>
      </c>
      <c r="AE6111" t="s">
        <v>11549</v>
      </c>
      <c r="AF6111" t="str">
        <f t="shared" si="488"/>
        <v>4042817773</v>
      </c>
    </row>
    <row r="6112" spans="8:32" ht="16.5" customHeight="1" x14ac:dyDescent="0.25">
      <c r="H6112" t="s">
        <v>10858</v>
      </c>
      <c r="I6112" t="s">
        <v>10967</v>
      </c>
      <c r="J6112" t="s">
        <v>10975</v>
      </c>
      <c r="K6112" t="s">
        <v>10976</v>
      </c>
      <c r="L6112">
        <f t="shared" si="489"/>
        <v>4041616786</v>
      </c>
      <c r="M6112" t="str">
        <f t="shared" si="490"/>
        <v>Xã Châu Hội</v>
      </c>
      <c r="N6112">
        <f t="shared" si="491"/>
        <v>40416</v>
      </c>
      <c r="O6112" t="str">
        <f t="shared" si="487"/>
        <v>3</v>
      </c>
      <c r="AB6112" t="s">
        <v>11551</v>
      </c>
      <c r="AC6112" t="s">
        <v>10858</v>
      </c>
      <c r="AD6112" t="s">
        <v>11511</v>
      </c>
      <c r="AE6112" t="s">
        <v>11550</v>
      </c>
      <c r="AF6112" t="str">
        <f t="shared" si="488"/>
        <v>4042817776</v>
      </c>
    </row>
    <row r="6113" spans="8:32" ht="16.5" customHeight="1" x14ac:dyDescent="0.25">
      <c r="H6113" t="s">
        <v>10858</v>
      </c>
      <c r="I6113" t="s">
        <v>10967</v>
      </c>
      <c r="J6113" t="s">
        <v>10977</v>
      </c>
      <c r="K6113" t="s">
        <v>10978</v>
      </c>
      <c r="L6113">
        <f t="shared" si="489"/>
        <v>4041616789</v>
      </c>
      <c r="M6113" t="str">
        <f t="shared" si="490"/>
        <v>Xã Châu Nga</v>
      </c>
      <c r="N6113">
        <f t="shared" si="491"/>
        <v>40416</v>
      </c>
      <c r="O6113" t="str">
        <f t="shared" si="487"/>
        <v>3</v>
      </c>
      <c r="AB6113" t="s">
        <v>11553</v>
      </c>
      <c r="AC6113" t="s">
        <v>10858</v>
      </c>
      <c r="AD6113" t="s">
        <v>11511</v>
      </c>
      <c r="AE6113" t="s">
        <v>11552</v>
      </c>
      <c r="AF6113" t="str">
        <f t="shared" si="488"/>
        <v>4042817779</v>
      </c>
    </row>
    <row r="6114" spans="8:32" ht="16.5" customHeight="1" x14ac:dyDescent="0.25">
      <c r="H6114" t="s">
        <v>10858</v>
      </c>
      <c r="I6114" t="s">
        <v>10967</v>
      </c>
      <c r="J6114" t="s">
        <v>10979</v>
      </c>
      <c r="K6114" t="s">
        <v>10980</v>
      </c>
      <c r="L6114">
        <f t="shared" si="489"/>
        <v>4041616792</v>
      </c>
      <c r="M6114" t="str">
        <f t="shared" si="490"/>
        <v>Xã Châu Tiến</v>
      </c>
      <c r="N6114">
        <f t="shared" si="491"/>
        <v>40416</v>
      </c>
      <c r="O6114" t="str">
        <f t="shared" si="487"/>
        <v>3</v>
      </c>
      <c r="AB6114" t="s">
        <v>11555</v>
      </c>
      <c r="AC6114" t="s">
        <v>10858</v>
      </c>
      <c r="AD6114" t="s">
        <v>11511</v>
      </c>
      <c r="AE6114" t="s">
        <v>11554</v>
      </c>
      <c r="AF6114" t="str">
        <f t="shared" si="488"/>
        <v>4042817782</v>
      </c>
    </row>
    <row r="6115" spans="8:32" ht="16.5" customHeight="1" x14ac:dyDescent="0.25">
      <c r="H6115" t="s">
        <v>10858</v>
      </c>
      <c r="I6115" t="s">
        <v>10967</v>
      </c>
      <c r="J6115" t="s">
        <v>10981</v>
      </c>
      <c r="K6115" t="s">
        <v>10982</v>
      </c>
      <c r="L6115">
        <f t="shared" si="489"/>
        <v>4041616795</v>
      </c>
      <c r="M6115" t="str">
        <f t="shared" si="490"/>
        <v>Xã Châu Hạnh</v>
      </c>
      <c r="N6115">
        <f t="shared" si="491"/>
        <v>40416</v>
      </c>
      <c r="O6115" t="str">
        <f t="shared" si="487"/>
        <v>3</v>
      </c>
      <c r="AB6115" t="s">
        <v>4130</v>
      </c>
      <c r="AC6115" t="s">
        <v>10858</v>
      </c>
      <c r="AD6115" t="s">
        <v>11511</v>
      </c>
      <c r="AE6115" t="s">
        <v>11556</v>
      </c>
      <c r="AF6115" t="str">
        <f t="shared" si="488"/>
        <v>4042817785</v>
      </c>
    </row>
    <row r="6116" spans="8:32" ht="16.5" customHeight="1" x14ac:dyDescent="0.25">
      <c r="H6116" t="s">
        <v>10858</v>
      </c>
      <c r="I6116" t="s">
        <v>10967</v>
      </c>
      <c r="J6116" t="s">
        <v>10983</v>
      </c>
      <c r="K6116" t="s">
        <v>10984</v>
      </c>
      <c r="L6116">
        <f t="shared" si="489"/>
        <v>4041616798</v>
      </c>
      <c r="M6116" t="str">
        <f t="shared" si="490"/>
        <v>Xã Châu Thắng</v>
      </c>
      <c r="N6116">
        <f t="shared" si="491"/>
        <v>40416</v>
      </c>
      <c r="O6116" t="str">
        <f t="shared" si="487"/>
        <v>3</v>
      </c>
      <c r="AB6116" t="s">
        <v>7380</v>
      </c>
      <c r="AC6116" t="s">
        <v>10858</v>
      </c>
      <c r="AD6116" t="s">
        <v>11511</v>
      </c>
      <c r="AE6116" t="s">
        <v>11557</v>
      </c>
      <c r="AF6116" t="str">
        <f t="shared" si="488"/>
        <v>4042817788</v>
      </c>
    </row>
    <row r="6117" spans="8:32" ht="16.5" customHeight="1" x14ac:dyDescent="0.25">
      <c r="H6117" t="s">
        <v>10858</v>
      </c>
      <c r="I6117" t="s">
        <v>10967</v>
      </c>
      <c r="J6117" t="s">
        <v>10985</v>
      </c>
      <c r="K6117" t="s">
        <v>7017</v>
      </c>
      <c r="L6117">
        <f t="shared" si="489"/>
        <v>4041616801</v>
      </c>
      <c r="M6117" t="str">
        <f t="shared" si="490"/>
        <v>Xã Châu Phong</v>
      </c>
      <c r="N6117">
        <f t="shared" si="491"/>
        <v>40416</v>
      </c>
      <c r="O6117" t="str">
        <f t="shared" si="487"/>
        <v>3</v>
      </c>
      <c r="AB6117" t="s">
        <v>11559</v>
      </c>
      <c r="AC6117" t="s">
        <v>10858</v>
      </c>
      <c r="AD6117" t="s">
        <v>11511</v>
      </c>
      <c r="AE6117" t="s">
        <v>11558</v>
      </c>
      <c r="AF6117" t="str">
        <f t="shared" si="488"/>
        <v>4042817791</v>
      </c>
    </row>
    <row r="6118" spans="8:32" ht="16.5" customHeight="1" x14ac:dyDescent="0.25">
      <c r="H6118" t="s">
        <v>10858</v>
      </c>
      <c r="I6118" t="s">
        <v>10967</v>
      </c>
      <c r="J6118" t="s">
        <v>10986</v>
      </c>
      <c r="K6118" t="s">
        <v>10987</v>
      </c>
      <c r="L6118">
        <f t="shared" si="489"/>
        <v>4041616804</v>
      </c>
      <c r="M6118" t="str">
        <f t="shared" si="490"/>
        <v>Xã Châu Bình</v>
      </c>
      <c r="N6118">
        <f t="shared" si="491"/>
        <v>40416</v>
      </c>
      <c r="O6118" t="str">
        <f t="shared" si="487"/>
        <v>3</v>
      </c>
      <c r="AB6118" t="s">
        <v>1748</v>
      </c>
      <c r="AC6118" t="s">
        <v>10858</v>
      </c>
      <c r="AD6118" t="s">
        <v>11511</v>
      </c>
      <c r="AE6118" t="s">
        <v>11560</v>
      </c>
      <c r="AF6118" t="str">
        <f t="shared" si="488"/>
        <v>4042817794</v>
      </c>
    </row>
    <row r="6119" spans="8:32" ht="16.5" customHeight="1" x14ac:dyDescent="0.25">
      <c r="H6119" t="s">
        <v>10858</v>
      </c>
      <c r="I6119" t="s">
        <v>10967</v>
      </c>
      <c r="J6119" t="s">
        <v>10988</v>
      </c>
      <c r="K6119" t="s">
        <v>10989</v>
      </c>
      <c r="L6119">
        <f t="shared" si="489"/>
        <v>4041616807</v>
      </c>
      <c r="M6119" t="str">
        <f t="shared" si="490"/>
        <v>Xã Châu Hoàn</v>
      </c>
      <c r="N6119">
        <f t="shared" si="491"/>
        <v>40416</v>
      </c>
      <c r="O6119" t="str">
        <f t="shared" si="487"/>
        <v>3</v>
      </c>
      <c r="AB6119" t="s">
        <v>1415</v>
      </c>
      <c r="AC6119" t="s">
        <v>10858</v>
      </c>
      <c r="AD6119" t="s">
        <v>11511</v>
      </c>
      <c r="AE6119" t="s">
        <v>11561</v>
      </c>
      <c r="AF6119" t="str">
        <f t="shared" si="488"/>
        <v>4042817797</v>
      </c>
    </row>
    <row r="6120" spans="8:32" ht="16.5" customHeight="1" x14ac:dyDescent="0.25">
      <c r="H6120" t="s">
        <v>10858</v>
      </c>
      <c r="I6120" t="s">
        <v>10967</v>
      </c>
      <c r="J6120" t="s">
        <v>10990</v>
      </c>
      <c r="K6120" t="s">
        <v>10991</v>
      </c>
      <c r="L6120">
        <f t="shared" si="489"/>
        <v>4041616810</v>
      </c>
      <c r="M6120" t="str">
        <f t="shared" si="490"/>
        <v>Xã Diên Lãm</v>
      </c>
      <c r="N6120">
        <f t="shared" si="491"/>
        <v>40416</v>
      </c>
      <c r="O6120" t="str">
        <f t="shared" si="487"/>
        <v>3</v>
      </c>
      <c r="AB6120" t="s">
        <v>11563</v>
      </c>
      <c r="AC6120" t="s">
        <v>10858</v>
      </c>
      <c r="AD6120" t="s">
        <v>11511</v>
      </c>
      <c r="AE6120" t="s">
        <v>11562</v>
      </c>
      <c r="AF6120" t="str">
        <f t="shared" si="488"/>
        <v>4042817800</v>
      </c>
    </row>
    <row r="6121" spans="8:32" ht="16.5" customHeight="1" x14ac:dyDescent="0.25">
      <c r="H6121" t="s">
        <v>10858</v>
      </c>
      <c r="I6121" t="s">
        <v>10992</v>
      </c>
      <c r="K6121" t="s">
        <v>4270</v>
      </c>
      <c r="L6121">
        <f t="shared" si="489"/>
        <v>40417</v>
      </c>
      <c r="M6121" t="str">
        <f t="shared" si="490"/>
        <v>Huyện Kỳ Sơn</v>
      </c>
      <c r="N6121">
        <f t="shared" si="491"/>
        <v>40</v>
      </c>
      <c r="O6121" t="str">
        <f t="shared" si="487"/>
        <v>2</v>
      </c>
      <c r="AB6121" t="s">
        <v>3098</v>
      </c>
      <c r="AC6121" t="s">
        <v>10858</v>
      </c>
      <c r="AD6121" t="s">
        <v>11511</v>
      </c>
      <c r="AE6121" t="s">
        <v>11564</v>
      </c>
      <c r="AF6121" t="str">
        <f t="shared" si="488"/>
        <v>4042817803</v>
      </c>
    </row>
    <row r="6122" spans="8:32" ht="16.5" customHeight="1" x14ac:dyDescent="0.25">
      <c r="H6122" t="s">
        <v>10858</v>
      </c>
      <c r="I6122" t="s">
        <v>10992</v>
      </c>
      <c r="J6122" t="s">
        <v>10993</v>
      </c>
      <c r="K6122" t="s">
        <v>10994</v>
      </c>
      <c r="L6122">
        <f t="shared" si="489"/>
        <v>4041716813</v>
      </c>
      <c r="M6122" t="str">
        <f t="shared" si="490"/>
        <v>Thị trấn Mường Xén</v>
      </c>
      <c r="N6122">
        <f t="shared" si="491"/>
        <v>40417</v>
      </c>
      <c r="O6122" t="str">
        <f t="shared" si="487"/>
        <v>3</v>
      </c>
      <c r="AB6122" t="s">
        <v>6365</v>
      </c>
      <c r="AC6122" t="s">
        <v>10858</v>
      </c>
      <c r="AD6122" t="s">
        <v>11511</v>
      </c>
      <c r="AE6122" t="s">
        <v>11565</v>
      </c>
      <c r="AF6122" t="str">
        <f t="shared" si="488"/>
        <v>4042817806</v>
      </c>
    </row>
    <row r="6123" spans="8:32" ht="16.5" customHeight="1" x14ac:dyDescent="0.25">
      <c r="H6123" t="s">
        <v>10858</v>
      </c>
      <c r="I6123" t="s">
        <v>10992</v>
      </c>
      <c r="J6123" t="s">
        <v>10995</v>
      </c>
      <c r="K6123" t="s">
        <v>10996</v>
      </c>
      <c r="L6123">
        <f t="shared" si="489"/>
        <v>4041716816</v>
      </c>
      <c r="M6123" t="str">
        <f t="shared" si="490"/>
        <v>Xã Mỹ Lý</v>
      </c>
      <c r="N6123">
        <f t="shared" si="491"/>
        <v>40417</v>
      </c>
      <c r="O6123" t="str">
        <f t="shared" si="487"/>
        <v>3</v>
      </c>
      <c r="AB6123" t="s">
        <v>7636</v>
      </c>
      <c r="AC6123" t="s">
        <v>10858</v>
      </c>
      <c r="AD6123" t="s">
        <v>11511</v>
      </c>
      <c r="AE6123" t="s">
        <v>11566</v>
      </c>
      <c r="AF6123" t="str">
        <f t="shared" si="488"/>
        <v>4042817809</v>
      </c>
    </row>
    <row r="6124" spans="8:32" ht="16.5" customHeight="1" x14ac:dyDescent="0.25">
      <c r="H6124" t="s">
        <v>10858</v>
      </c>
      <c r="I6124" t="s">
        <v>10992</v>
      </c>
      <c r="J6124" t="s">
        <v>10997</v>
      </c>
      <c r="K6124" t="s">
        <v>6127</v>
      </c>
      <c r="L6124">
        <f t="shared" si="489"/>
        <v>4041716819</v>
      </c>
      <c r="M6124" t="str">
        <f t="shared" si="490"/>
        <v>Xã Bắc Lý</v>
      </c>
      <c r="N6124">
        <f t="shared" si="491"/>
        <v>40417</v>
      </c>
      <c r="O6124" t="str">
        <f t="shared" si="487"/>
        <v>3</v>
      </c>
      <c r="AB6124" t="s">
        <v>7612</v>
      </c>
      <c r="AC6124" t="s">
        <v>10858</v>
      </c>
      <c r="AD6124" t="s">
        <v>11511</v>
      </c>
      <c r="AE6124" t="s">
        <v>11567</v>
      </c>
      <c r="AF6124" t="str">
        <f t="shared" si="488"/>
        <v>4042817812</v>
      </c>
    </row>
    <row r="6125" spans="8:32" ht="16.5" customHeight="1" x14ac:dyDescent="0.25">
      <c r="H6125" t="s">
        <v>10858</v>
      </c>
      <c r="I6125" t="s">
        <v>10992</v>
      </c>
      <c r="J6125" t="s">
        <v>10998</v>
      </c>
      <c r="K6125" t="s">
        <v>10999</v>
      </c>
      <c r="L6125">
        <f t="shared" si="489"/>
        <v>4041716822</v>
      </c>
      <c r="M6125" t="str">
        <f t="shared" si="490"/>
        <v>Xã Keng Đu</v>
      </c>
      <c r="N6125">
        <f t="shared" si="491"/>
        <v>40417</v>
      </c>
      <c r="O6125" t="str">
        <f t="shared" si="487"/>
        <v>3</v>
      </c>
      <c r="AB6125" t="s">
        <v>551</v>
      </c>
      <c r="AC6125" t="s">
        <v>10858</v>
      </c>
      <c r="AD6125" t="s">
        <v>11511</v>
      </c>
      <c r="AE6125" t="s">
        <v>11568</v>
      </c>
      <c r="AF6125" t="str">
        <f t="shared" si="488"/>
        <v>4042817815</v>
      </c>
    </row>
    <row r="6126" spans="8:32" ht="16.5" customHeight="1" x14ac:dyDescent="0.25">
      <c r="H6126" t="s">
        <v>10858</v>
      </c>
      <c r="I6126" t="s">
        <v>10992</v>
      </c>
      <c r="J6126" t="s">
        <v>11000</v>
      </c>
      <c r="K6126" t="s">
        <v>11001</v>
      </c>
      <c r="L6126">
        <f t="shared" si="489"/>
        <v>4041716825</v>
      </c>
      <c r="M6126" t="str">
        <f t="shared" si="490"/>
        <v>Xã Đoọc Mạy</v>
      </c>
      <c r="N6126">
        <f t="shared" si="491"/>
        <v>40417</v>
      </c>
      <c r="O6126" t="str">
        <f t="shared" si="487"/>
        <v>3</v>
      </c>
      <c r="AB6126" t="s">
        <v>997</v>
      </c>
      <c r="AC6126" t="s">
        <v>10858</v>
      </c>
      <c r="AD6126" t="s">
        <v>11511</v>
      </c>
      <c r="AE6126" t="s">
        <v>11569</v>
      </c>
      <c r="AF6126" t="str">
        <f t="shared" si="488"/>
        <v>4042817818</v>
      </c>
    </row>
    <row r="6127" spans="8:32" ht="16.5" customHeight="1" x14ac:dyDescent="0.25">
      <c r="H6127" t="s">
        <v>10858</v>
      </c>
      <c r="I6127" t="s">
        <v>10992</v>
      </c>
      <c r="J6127" t="s">
        <v>11002</v>
      </c>
      <c r="K6127" t="s">
        <v>11003</v>
      </c>
      <c r="L6127">
        <f t="shared" si="489"/>
        <v>4041716828</v>
      </c>
      <c r="M6127" t="str">
        <f t="shared" si="490"/>
        <v>Xã Huồi Tụ</v>
      </c>
      <c r="N6127">
        <f t="shared" si="491"/>
        <v>40417</v>
      </c>
      <c r="O6127" t="str">
        <f t="shared" si="487"/>
        <v>3</v>
      </c>
      <c r="AB6127" t="s">
        <v>333</v>
      </c>
      <c r="AC6127" t="s">
        <v>10858</v>
      </c>
      <c r="AD6127" t="s">
        <v>11511</v>
      </c>
      <c r="AE6127" t="s">
        <v>11570</v>
      </c>
      <c r="AF6127" t="str">
        <f t="shared" si="488"/>
        <v>4042817821</v>
      </c>
    </row>
    <row r="6128" spans="8:32" ht="16.5" customHeight="1" x14ac:dyDescent="0.25">
      <c r="H6128" t="s">
        <v>10858</v>
      </c>
      <c r="I6128" t="s">
        <v>10992</v>
      </c>
      <c r="J6128" t="s">
        <v>11004</v>
      </c>
      <c r="K6128" t="s">
        <v>11005</v>
      </c>
      <c r="L6128">
        <f t="shared" si="489"/>
        <v>4041716831</v>
      </c>
      <c r="M6128" t="str">
        <f t="shared" si="490"/>
        <v>Xã Mường Lống</v>
      </c>
      <c r="N6128">
        <f t="shared" si="491"/>
        <v>40417</v>
      </c>
      <c r="O6128" t="str">
        <f t="shared" si="487"/>
        <v>3</v>
      </c>
      <c r="AB6128" t="s">
        <v>1417</v>
      </c>
      <c r="AC6128" t="s">
        <v>10858</v>
      </c>
      <c r="AD6128" t="s">
        <v>11511</v>
      </c>
      <c r="AE6128" t="s">
        <v>11571</v>
      </c>
      <c r="AF6128" t="str">
        <f t="shared" si="488"/>
        <v>4042817824</v>
      </c>
    </row>
    <row r="6129" spans="8:32" ht="16.5" customHeight="1" x14ac:dyDescent="0.25">
      <c r="H6129" t="s">
        <v>10858</v>
      </c>
      <c r="I6129" t="s">
        <v>10992</v>
      </c>
      <c r="J6129" t="s">
        <v>11006</v>
      </c>
      <c r="K6129" t="s">
        <v>11007</v>
      </c>
      <c r="L6129">
        <f t="shared" si="489"/>
        <v>4041716834</v>
      </c>
      <c r="M6129" t="str">
        <f t="shared" si="490"/>
        <v>Xã Na Loi</v>
      </c>
      <c r="N6129">
        <f t="shared" si="491"/>
        <v>40417</v>
      </c>
      <c r="O6129" t="str">
        <f t="shared" si="487"/>
        <v>3</v>
      </c>
      <c r="AB6129" t="s">
        <v>11575</v>
      </c>
      <c r="AC6129" t="s">
        <v>10858</v>
      </c>
      <c r="AD6129" t="s">
        <v>11572</v>
      </c>
      <c r="AE6129" t="s">
        <v>11574</v>
      </c>
      <c r="AF6129" t="str">
        <f t="shared" si="488"/>
        <v>4042917827</v>
      </c>
    </row>
    <row r="6130" spans="8:32" ht="16.5" customHeight="1" x14ac:dyDescent="0.25">
      <c r="H6130" t="s">
        <v>10858</v>
      </c>
      <c r="I6130" t="s">
        <v>10992</v>
      </c>
      <c r="J6130" t="s">
        <v>11008</v>
      </c>
      <c r="K6130" t="s">
        <v>11009</v>
      </c>
      <c r="L6130">
        <f t="shared" si="489"/>
        <v>4041716837</v>
      </c>
      <c r="M6130" t="str">
        <f t="shared" si="490"/>
        <v>Xã Nậm Cắn</v>
      </c>
      <c r="N6130">
        <f t="shared" si="491"/>
        <v>40417</v>
      </c>
      <c r="O6130" t="str">
        <f t="shared" si="487"/>
        <v>3</v>
      </c>
      <c r="AB6130" t="s">
        <v>11577</v>
      </c>
      <c r="AC6130" t="s">
        <v>10858</v>
      </c>
      <c r="AD6130" t="s">
        <v>11572</v>
      </c>
      <c r="AE6130" t="s">
        <v>11576</v>
      </c>
      <c r="AF6130" t="str">
        <f t="shared" si="488"/>
        <v>4042917830</v>
      </c>
    </row>
    <row r="6131" spans="8:32" ht="16.5" customHeight="1" x14ac:dyDescent="0.25">
      <c r="H6131" t="s">
        <v>10858</v>
      </c>
      <c r="I6131" t="s">
        <v>10992</v>
      </c>
      <c r="J6131" t="s">
        <v>11010</v>
      </c>
      <c r="K6131" t="s">
        <v>11011</v>
      </c>
      <c r="L6131">
        <f t="shared" si="489"/>
        <v>4041716840</v>
      </c>
      <c r="M6131" t="str">
        <f t="shared" si="490"/>
        <v>Xã Bảo Nam</v>
      </c>
      <c r="N6131">
        <f t="shared" si="491"/>
        <v>40417</v>
      </c>
      <c r="O6131" t="str">
        <f t="shared" si="487"/>
        <v>3</v>
      </c>
      <c r="AB6131" t="s">
        <v>11579</v>
      </c>
      <c r="AC6131" t="s">
        <v>10858</v>
      </c>
      <c r="AD6131" t="s">
        <v>11572</v>
      </c>
      <c r="AE6131" t="s">
        <v>11578</v>
      </c>
      <c r="AF6131" t="str">
        <f t="shared" si="488"/>
        <v>4042917833</v>
      </c>
    </row>
    <row r="6132" spans="8:32" ht="16.5" customHeight="1" x14ac:dyDescent="0.25">
      <c r="H6132" t="s">
        <v>10858</v>
      </c>
      <c r="I6132" t="s">
        <v>10992</v>
      </c>
      <c r="J6132" t="s">
        <v>11012</v>
      </c>
      <c r="K6132" t="s">
        <v>11013</v>
      </c>
      <c r="L6132">
        <f t="shared" si="489"/>
        <v>4041716843</v>
      </c>
      <c r="M6132" t="str">
        <f t="shared" si="490"/>
        <v>Xã Phà Đánh</v>
      </c>
      <c r="N6132">
        <f t="shared" si="491"/>
        <v>40417</v>
      </c>
      <c r="O6132" t="str">
        <f t="shared" si="487"/>
        <v>3</v>
      </c>
      <c r="AB6132" t="s">
        <v>11581</v>
      </c>
      <c r="AC6132" t="s">
        <v>10858</v>
      </c>
      <c r="AD6132" t="s">
        <v>11572</v>
      </c>
      <c r="AE6132" t="s">
        <v>11580</v>
      </c>
      <c r="AF6132" t="str">
        <f t="shared" si="488"/>
        <v>4042917836</v>
      </c>
    </row>
    <row r="6133" spans="8:32" ht="16.5" customHeight="1" x14ac:dyDescent="0.25">
      <c r="H6133" t="s">
        <v>10858</v>
      </c>
      <c r="I6133" t="s">
        <v>10992</v>
      </c>
      <c r="J6133" t="s">
        <v>11014</v>
      </c>
      <c r="K6133" t="s">
        <v>11015</v>
      </c>
      <c r="L6133">
        <f t="shared" si="489"/>
        <v>4041716846</v>
      </c>
      <c r="M6133" t="str">
        <f t="shared" si="490"/>
        <v>Xã Bảo Thắng</v>
      </c>
      <c r="N6133">
        <f t="shared" si="491"/>
        <v>40417</v>
      </c>
      <c r="O6133" t="str">
        <f t="shared" si="487"/>
        <v>3</v>
      </c>
      <c r="AB6133" t="s">
        <v>11583</v>
      </c>
      <c r="AC6133" t="s">
        <v>10858</v>
      </c>
      <c r="AD6133" t="s">
        <v>11572</v>
      </c>
      <c r="AE6133" t="s">
        <v>11582</v>
      </c>
      <c r="AF6133" t="str">
        <f t="shared" si="488"/>
        <v>4042917839</v>
      </c>
    </row>
    <row r="6134" spans="8:32" ht="16.5" customHeight="1" x14ac:dyDescent="0.25">
      <c r="H6134" t="s">
        <v>10858</v>
      </c>
      <c r="I6134" t="s">
        <v>10992</v>
      </c>
      <c r="J6134" t="s">
        <v>11016</v>
      </c>
      <c r="K6134" t="s">
        <v>11017</v>
      </c>
      <c r="L6134">
        <f t="shared" si="489"/>
        <v>4041716849</v>
      </c>
      <c r="M6134" t="str">
        <f t="shared" si="490"/>
        <v>Xã Hữu Lập</v>
      </c>
      <c r="N6134">
        <f t="shared" si="491"/>
        <v>40417</v>
      </c>
      <c r="O6134" t="str">
        <f t="shared" si="487"/>
        <v>3</v>
      </c>
      <c r="AB6134" t="s">
        <v>11585</v>
      </c>
      <c r="AC6134" t="s">
        <v>10858</v>
      </c>
      <c r="AD6134" t="s">
        <v>11572</v>
      </c>
      <c r="AE6134" t="s">
        <v>11584</v>
      </c>
      <c r="AF6134" t="str">
        <f t="shared" si="488"/>
        <v>4042917842</v>
      </c>
    </row>
    <row r="6135" spans="8:32" ht="16.5" customHeight="1" x14ac:dyDescent="0.25">
      <c r="H6135" t="s">
        <v>10858</v>
      </c>
      <c r="I6135" t="s">
        <v>10992</v>
      </c>
      <c r="J6135" t="s">
        <v>11018</v>
      </c>
      <c r="K6135" t="s">
        <v>11019</v>
      </c>
      <c r="L6135">
        <f t="shared" si="489"/>
        <v>4041716852</v>
      </c>
      <c r="M6135" t="str">
        <f t="shared" si="490"/>
        <v>Xã Tà Cạ</v>
      </c>
      <c r="N6135">
        <f t="shared" si="491"/>
        <v>40417</v>
      </c>
      <c r="O6135" t="str">
        <f t="shared" si="487"/>
        <v>3</v>
      </c>
      <c r="AB6135" t="s">
        <v>11587</v>
      </c>
      <c r="AC6135" t="s">
        <v>10858</v>
      </c>
      <c r="AD6135" t="s">
        <v>11572</v>
      </c>
      <c r="AE6135" t="s">
        <v>11586</v>
      </c>
      <c r="AF6135" t="str">
        <f t="shared" si="488"/>
        <v>4042917845</v>
      </c>
    </row>
    <row r="6136" spans="8:32" ht="16.5" customHeight="1" x14ac:dyDescent="0.25">
      <c r="H6136" t="s">
        <v>10858</v>
      </c>
      <c r="I6136" t="s">
        <v>10992</v>
      </c>
      <c r="J6136" t="s">
        <v>11020</v>
      </c>
      <c r="K6136" t="s">
        <v>11021</v>
      </c>
      <c r="L6136">
        <f t="shared" si="489"/>
        <v>4041716855</v>
      </c>
      <c r="M6136" t="str">
        <f t="shared" si="490"/>
        <v>Xã Chiêu Lưu</v>
      </c>
      <c r="N6136">
        <f t="shared" si="491"/>
        <v>40417</v>
      </c>
      <c r="O6136" t="str">
        <f t="shared" si="487"/>
        <v>3</v>
      </c>
      <c r="AB6136" t="s">
        <v>11589</v>
      </c>
      <c r="AC6136" t="s">
        <v>10858</v>
      </c>
      <c r="AD6136" t="s">
        <v>11572</v>
      </c>
      <c r="AE6136" t="s">
        <v>11588</v>
      </c>
      <c r="AF6136" t="str">
        <f t="shared" si="488"/>
        <v>4042917848</v>
      </c>
    </row>
    <row r="6137" spans="8:32" ht="16.5" customHeight="1" x14ac:dyDescent="0.25">
      <c r="H6137" t="s">
        <v>10858</v>
      </c>
      <c r="I6137" t="s">
        <v>10992</v>
      </c>
      <c r="J6137" t="s">
        <v>11022</v>
      </c>
      <c r="K6137" t="s">
        <v>11023</v>
      </c>
      <c r="L6137">
        <f t="shared" si="489"/>
        <v>4041716858</v>
      </c>
      <c r="M6137" t="str">
        <f t="shared" si="490"/>
        <v>Xã Mường Típ</v>
      </c>
      <c r="N6137">
        <f t="shared" si="491"/>
        <v>40417</v>
      </c>
      <c r="O6137" t="str">
        <f t="shared" si="487"/>
        <v>3</v>
      </c>
      <c r="AB6137" t="s">
        <v>11591</v>
      </c>
      <c r="AC6137" t="s">
        <v>10858</v>
      </c>
      <c r="AD6137" t="s">
        <v>11572</v>
      </c>
      <c r="AE6137" t="s">
        <v>11590</v>
      </c>
      <c r="AF6137" t="str">
        <f t="shared" si="488"/>
        <v>4042917851</v>
      </c>
    </row>
    <row r="6138" spans="8:32" ht="16.5" customHeight="1" x14ac:dyDescent="0.25">
      <c r="H6138" t="s">
        <v>10858</v>
      </c>
      <c r="I6138" t="s">
        <v>10992</v>
      </c>
      <c r="J6138" t="s">
        <v>11024</v>
      </c>
      <c r="K6138" t="s">
        <v>11025</v>
      </c>
      <c r="L6138">
        <f t="shared" si="489"/>
        <v>4041716861</v>
      </c>
      <c r="M6138" t="str">
        <f t="shared" si="490"/>
        <v>Xã Hữu Kiệm</v>
      </c>
      <c r="N6138">
        <f t="shared" si="491"/>
        <v>40417</v>
      </c>
      <c r="O6138" t="str">
        <f t="shared" si="487"/>
        <v>3</v>
      </c>
      <c r="AB6138" t="s">
        <v>11593</v>
      </c>
      <c r="AC6138" t="s">
        <v>10858</v>
      </c>
      <c r="AD6138" t="s">
        <v>11572</v>
      </c>
      <c r="AE6138" t="s">
        <v>11592</v>
      </c>
      <c r="AF6138" t="str">
        <f t="shared" si="488"/>
        <v>4042917854</v>
      </c>
    </row>
    <row r="6139" spans="8:32" ht="16.5" customHeight="1" x14ac:dyDescent="0.25">
      <c r="H6139" t="s">
        <v>10858</v>
      </c>
      <c r="I6139" t="s">
        <v>10992</v>
      </c>
      <c r="J6139" t="s">
        <v>11026</v>
      </c>
      <c r="K6139" t="s">
        <v>8666</v>
      </c>
      <c r="L6139">
        <f t="shared" si="489"/>
        <v>4041716864</v>
      </c>
      <c r="M6139" t="str">
        <f t="shared" si="490"/>
        <v>Xã Tây Sơn</v>
      </c>
      <c r="N6139">
        <f t="shared" si="491"/>
        <v>40417</v>
      </c>
      <c r="O6139" t="str">
        <f t="shared" si="487"/>
        <v>3</v>
      </c>
      <c r="AB6139" t="s">
        <v>11595</v>
      </c>
      <c r="AC6139" t="s">
        <v>10858</v>
      </c>
      <c r="AD6139" t="s">
        <v>11572</v>
      </c>
      <c r="AE6139" t="s">
        <v>11594</v>
      </c>
      <c r="AF6139" t="str">
        <f t="shared" si="488"/>
        <v>4042917857</v>
      </c>
    </row>
    <row r="6140" spans="8:32" ht="16.5" customHeight="1" x14ac:dyDescent="0.25">
      <c r="H6140" t="s">
        <v>10858</v>
      </c>
      <c r="I6140" t="s">
        <v>10992</v>
      </c>
      <c r="J6140" t="s">
        <v>11027</v>
      </c>
      <c r="K6140" t="s">
        <v>11028</v>
      </c>
      <c r="L6140">
        <f t="shared" si="489"/>
        <v>4041716867</v>
      </c>
      <c r="M6140" t="str">
        <f t="shared" si="490"/>
        <v>Xã Mường ải</v>
      </c>
      <c r="N6140">
        <f t="shared" si="491"/>
        <v>40417</v>
      </c>
      <c r="O6140" t="str">
        <f t="shared" si="487"/>
        <v>3</v>
      </c>
      <c r="AB6140" t="s">
        <v>11597</v>
      </c>
      <c r="AC6140" t="s">
        <v>10858</v>
      </c>
      <c r="AD6140" t="s">
        <v>11572</v>
      </c>
      <c r="AE6140" t="s">
        <v>11596</v>
      </c>
      <c r="AF6140" t="str">
        <f t="shared" si="488"/>
        <v>4042917860</v>
      </c>
    </row>
    <row r="6141" spans="8:32" ht="16.5" customHeight="1" x14ac:dyDescent="0.25">
      <c r="H6141" t="s">
        <v>10858</v>
      </c>
      <c r="I6141" t="s">
        <v>10992</v>
      </c>
      <c r="J6141" t="s">
        <v>11029</v>
      </c>
      <c r="K6141" t="s">
        <v>11030</v>
      </c>
      <c r="L6141">
        <f t="shared" si="489"/>
        <v>4041716870</v>
      </c>
      <c r="M6141" t="str">
        <f t="shared" si="490"/>
        <v>Xã Na Ngoi</v>
      </c>
      <c r="N6141">
        <f t="shared" si="491"/>
        <v>40417</v>
      </c>
      <c r="O6141" t="str">
        <f t="shared" si="487"/>
        <v>3</v>
      </c>
      <c r="AB6141" t="s">
        <v>11599</v>
      </c>
      <c r="AC6141" t="s">
        <v>10858</v>
      </c>
      <c r="AD6141" t="s">
        <v>11572</v>
      </c>
      <c r="AE6141" t="s">
        <v>11598</v>
      </c>
      <c r="AF6141" t="str">
        <f t="shared" si="488"/>
        <v>4042917863</v>
      </c>
    </row>
    <row r="6142" spans="8:32" ht="16.5" customHeight="1" x14ac:dyDescent="0.25">
      <c r="H6142" t="s">
        <v>10858</v>
      </c>
      <c r="I6142" t="s">
        <v>10992</v>
      </c>
      <c r="J6142" t="s">
        <v>11031</v>
      </c>
      <c r="K6142" t="s">
        <v>11032</v>
      </c>
      <c r="L6142">
        <f t="shared" si="489"/>
        <v>4041716873</v>
      </c>
      <c r="M6142" t="str">
        <f t="shared" si="490"/>
        <v>Xã Nậm Càn</v>
      </c>
      <c r="N6142">
        <f t="shared" si="491"/>
        <v>40417</v>
      </c>
      <c r="O6142" t="str">
        <f t="shared" si="487"/>
        <v>3</v>
      </c>
      <c r="AB6142" t="s">
        <v>11601</v>
      </c>
      <c r="AC6142" t="s">
        <v>10858</v>
      </c>
      <c r="AD6142" t="s">
        <v>11572</v>
      </c>
      <c r="AE6142" t="s">
        <v>11600</v>
      </c>
      <c r="AF6142" t="str">
        <f t="shared" si="488"/>
        <v>4042917866</v>
      </c>
    </row>
    <row r="6143" spans="8:32" ht="16.5" customHeight="1" x14ac:dyDescent="0.25">
      <c r="H6143" t="s">
        <v>10858</v>
      </c>
      <c r="I6143" t="s">
        <v>11033</v>
      </c>
      <c r="K6143" t="s">
        <v>11034</v>
      </c>
      <c r="L6143">
        <f t="shared" si="489"/>
        <v>40418</v>
      </c>
      <c r="M6143" t="str">
        <f t="shared" si="490"/>
        <v>Huyện Tương Dương</v>
      </c>
      <c r="N6143">
        <f t="shared" si="491"/>
        <v>40</v>
      </c>
      <c r="O6143" t="str">
        <f t="shared" si="487"/>
        <v>2</v>
      </c>
      <c r="AB6143" t="s">
        <v>11603</v>
      </c>
      <c r="AC6143" t="s">
        <v>10858</v>
      </c>
      <c r="AD6143" t="s">
        <v>11572</v>
      </c>
      <c r="AE6143" t="s">
        <v>11602</v>
      </c>
      <c r="AF6143" t="str">
        <f t="shared" si="488"/>
        <v>4042917869</v>
      </c>
    </row>
    <row r="6144" spans="8:32" ht="16.5" customHeight="1" x14ac:dyDescent="0.25">
      <c r="H6144" t="s">
        <v>10858</v>
      </c>
      <c r="I6144" t="s">
        <v>11033</v>
      </c>
      <c r="J6144" t="s">
        <v>11035</v>
      </c>
      <c r="K6144" t="s">
        <v>11036</v>
      </c>
      <c r="L6144">
        <f t="shared" si="489"/>
        <v>4041816876</v>
      </c>
      <c r="M6144" t="str">
        <f t="shared" si="490"/>
        <v>Thị trấn Hòa Bình</v>
      </c>
      <c r="N6144">
        <f t="shared" si="491"/>
        <v>40418</v>
      </c>
      <c r="O6144" t="str">
        <f t="shared" si="487"/>
        <v>3</v>
      </c>
      <c r="AB6144" t="s">
        <v>11605</v>
      </c>
      <c r="AC6144" t="s">
        <v>10858</v>
      </c>
      <c r="AD6144" t="s">
        <v>11572</v>
      </c>
      <c r="AE6144" t="s">
        <v>11604</v>
      </c>
      <c r="AF6144" t="str">
        <f t="shared" si="488"/>
        <v>4042917872</v>
      </c>
    </row>
    <row r="6145" spans="8:32" ht="16.5" customHeight="1" x14ac:dyDescent="0.25">
      <c r="H6145" t="s">
        <v>10858</v>
      </c>
      <c r="I6145" t="s">
        <v>11033</v>
      </c>
      <c r="J6145" t="s">
        <v>11037</v>
      </c>
      <c r="K6145" t="s">
        <v>3909</v>
      </c>
      <c r="L6145">
        <f t="shared" si="489"/>
        <v>4041816879</v>
      </c>
      <c r="M6145" t="str">
        <f t="shared" si="490"/>
        <v>Xã Mai Sơn</v>
      </c>
      <c r="N6145">
        <f t="shared" si="491"/>
        <v>40418</v>
      </c>
      <c r="O6145" t="str">
        <f t="shared" si="487"/>
        <v>3</v>
      </c>
      <c r="AB6145" t="s">
        <v>11607</v>
      </c>
      <c r="AC6145" t="s">
        <v>10858</v>
      </c>
      <c r="AD6145" t="s">
        <v>11572</v>
      </c>
      <c r="AE6145" t="s">
        <v>11606</v>
      </c>
      <c r="AF6145" t="str">
        <f t="shared" si="488"/>
        <v>4042917875</v>
      </c>
    </row>
    <row r="6146" spans="8:32" ht="16.5" customHeight="1" x14ac:dyDescent="0.25">
      <c r="H6146" t="s">
        <v>10858</v>
      </c>
      <c r="I6146" t="s">
        <v>11033</v>
      </c>
      <c r="J6146" t="s">
        <v>11038</v>
      </c>
      <c r="K6146" t="s">
        <v>11039</v>
      </c>
      <c r="L6146">
        <f t="shared" si="489"/>
        <v>4041816882</v>
      </c>
      <c r="M6146" t="str">
        <f t="shared" si="490"/>
        <v>Xã Nhôn Mai</v>
      </c>
      <c r="N6146">
        <f t="shared" si="491"/>
        <v>40418</v>
      </c>
      <c r="O6146" t="str">
        <f t="shared" si="487"/>
        <v>3</v>
      </c>
      <c r="AB6146" t="s">
        <v>11609</v>
      </c>
      <c r="AC6146" t="s">
        <v>10858</v>
      </c>
      <c r="AD6146" t="s">
        <v>11572</v>
      </c>
      <c r="AE6146" t="s">
        <v>11608</v>
      </c>
      <c r="AF6146" t="str">
        <f t="shared" si="488"/>
        <v>4042917878</v>
      </c>
    </row>
    <row r="6147" spans="8:32" ht="16.5" customHeight="1" x14ac:dyDescent="0.25">
      <c r="H6147" t="s">
        <v>10858</v>
      </c>
      <c r="I6147" t="s">
        <v>11033</v>
      </c>
      <c r="J6147" t="s">
        <v>11040</v>
      </c>
      <c r="K6147" t="s">
        <v>11041</v>
      </c>
      <c r="L6147">
        <f t="shared" si="489"/>
        <v>4041816885</v>
      </c>
      <c r="M6147" t="str">
        <f t="shared" si="490"/>
        <v>Xã Hữu Khuông</v>
      </c>
      <c r="N6147">
        <f t="shared" si="491"/>
        <v>40418</v>
      </c>
      <c r="O6147" t="str">
        <f t="shared" ref="O6147:O6210" si="492">IF(AND(LEN(I6147) &gt; 0, LEN(J6147) = 0), "2", IF(LEN(J6147) &gt;0, "3", "1"))</f>
        <v>3</v>
      </c>
      <c r="AB6147" t="s">
        <v>11611</v>
      </c>
      <c r="AC6147" t="s">
        <v>10858</v>
      </c>
      <c r="AD6147" t="s">
        <v>11572</v>
      </c>
      <c r="AE6147" t="s">
        <v>11610</v>
      </c>
      <c r="AF6147" t="str">
        <f t="shared" ref="AF6147:AF6210" si="493">CONCATENATE(AC6147,AD6147,AE6147)</f>
        <v>4042917881</v>
      </c>
    </row>
    <row r="6148" spans="8:32" ht="16.5" customHeight="1" x14ac:dyDescent="0.25">
      <c r="H6148" t="s">
        <v>10858</v>
      </c>
      <c r="I6148" t="s">
        <v>11033</v>
      </c>
      <c r="J6148" t="s">
        <v>11042</v>
      </c>
      <c r="K6148" t="s">
        <v>11043</v>
      </c>
      <c r="L6148">
        <f t="shared" ref="L6148:L6211" si="494">_xlfn.NUMBERVALUE( H6148&amp;I6148&amp;J6148)</f>
        <v>4041816888</v>
      </c>
      <c r="M6148" t="str">
        <f t="shared" ref="M6148:M6211" si="495">K6148</f>
        <v>Xã Luân Mai</v>
      </c>
      <c r="N6148">
        <f t="shared" ref="N6148:N6211" si="496">IF(AND(LEN(I6148) &gt; 0, LEN(J6148) = 0),_xlfn.NUMBERVALUE(H6148), IF(LEN(J6148) &gt;0, _xlfn.NUMBERVALUE(H6148&amp;I6148), ""))</f>
        <v>40418</v>
      </c>
      <c r="O6148" t="str">
        <f t="shared" si="492"/>
        <v>3</v>
      </c>
      <c r="AB6148" t="s">
        <v>11613</v>
      </c>
      <c r="AC6148" t="s">
        <v>10858</v>
      </c>
      <c r="AD6148" t="s">
        <v>11572</v>
      </c>
      <c r="AE6148" t="s">
        <v>11612</v>
      </c>
      <c r="AF6148" t="str">
        <f t="shared" si="493"/>
        <v>4042917884</v>
      </c>
    </row>
    <row r="6149" spans="8:32" ht="16.5" customHeight="1" x14ac:dyDescent="0.25">
      <c r="H6149" t="s">
        <v>10858</v>
      </c>
      <c r="I6149" t="s">
        <v>11033</v>
      </c>
      <c r="J6149" t="s">
        <v>11044</v>
      </c>
      <c r="K6149" t="s">
        <v>11045</v>
      </c>
      <c r="L6149">
        <f t="shared" si="494"/>
        <v>4041816891</v>
      </c>
      <c r="M6149" t="str">
        <f t="shared" si="495"/>
        <v>Xã Hữu Dương</v>
      </c>
      <c r="N6149">
        <f t="shared" si="496"/>
        <v>40418</v>
      </c>
      <c r="O6149" t="str">
        <f t="shared" si="492"/>
        <v>3</v>
      </c>
      <c r="AB6149" t="s">
        <v>11615</v>
      </c>
      <c r="AC6149" t="s">
        <v>10858</v>
      </c>
      <c r="AD6149" t="s">
        <v>11572</v>
      </c>
      <c r="AE6149" t="s">
        <v>11614</v>
      </c>
      <c r="AF6149" t="str">
        <f t="shared" si="493"/>
        <v>4042917887</v>
      </c>
    </row>
    <row r="6150" spans="8:32" ht="16.5" customHeight="1" x14ac:dyDescent="0.25">
      <c r="H6150" t="s">
        <v>10858</v>
      </c>
      <c r="I6150" t="s">
        <v>11033</v>
      </c>
      <c r="J6150" t="s">
        <v>11046</v>
      </c>
      <c r="K6150" t="s">
        <v>11047</v>
      </c>
      <c r="L6150">
        <f t="shared" si="494"/>
        <v>4041816894</v>
      </c>
      <c r="M6150" t="str">
        <f t="shared" si="495"/>
        <v>Xã Kim Đa</v>
      </c>
      <c r="N6150">
        <f t="shared" si="496"/>
        <v>40418</v>
      </c>
      <c r="O6150" t="str">
        <f t="shared" si="492"/>
        <v>3</v>
      </c>
      <c r="AB6150" t="s">
        <v>11617</v>
      </c>
      <c r="AC6150" t="s">
        <v>10858</v>
      </c>
      <c r="AD6150" t="s">
        <v>11572</v>
      </c>
      <c r="AE6150" t="s">
        <v>11616</v>
      </c>
      <c r="AF6150" t="str">
        <f t="shared" si="493"/>
        <v>4042917890</v>
      </c>
    </row>
    <row r="6151" spans="8:32" ht="16.5" customHeight="1" x14ac:dyDescent="0.25">
      <c r="H6151" t="s">
        <v>10858</v>
      </c>
      <c r="I6151" t="s">
        <v>11033</v>
      </c>
      <c r="J6151" t="s">
        <v>11048</v>
      </c>
      <c r="K6151" t="s">
        <v>4357</v>
      </c>
      <c r="L6151">
        <f t="shared" si="494"/>
        <v>4041816897</v>
      </c>
      <c r="M6151" t="str">
        <f t="shared" si="495"/>
        <v>Xã Kim Tiến</v>
      </c>
      <c r="N6151">
        <f t="shared" si="496"/>
        <v>40418</v>
      </c>
      <c r="O6151" t="str">
        <f t="shared" si="492"/>
        <v>3</v>
      </c>
      <c r="AB6151" t="s">
        <v>11619</v>
      </c>
      <c r="AC6151" t="s">
        <v>10858</v>
      </c>
      <c r="AD6151" t="s">
        <v>11572</v>
      </c>
      <c r="AE6151" t="s">
        <v>11618</v>
      </c>
      <c r="AF6151" t="str">
        <f t="shared" si="493"/>
        <v>4042917893</v>
      </c>
    </row>
    <row r="6152" spans="8:32" ht="16.5" customHeight="1" x14ac:dyDescent="0.25">
      <c r="H6152" t="s">
        <v>10858</v>
      </c>
      <c r="I6152" t="s">
        <v>11033</v>
      </c>
      <c r="J6152" t="s">
        <v>11049</v>
      </c>
      <c r="K6152" t="s">
        <v>11050</v>
      </c>
      <c r="L6152">
        <f t="shared" si="494"/>
        <v>4041816900</v>
      </c>
      <c r="M6152" t="str">
        <f t="shared" si="495"/>
        <v>Xã Yên Tĩnh</v>
      </c>
      <c r="N6152">
        <f t="shared" si="496"/>
        <v>40418</v>
      </c>
      <c r="O6152" t="str">
        <f t="shared" si="492"/>
        <v>3</v>
      </c>
      <c r="AB6152" t="s">
        <v>11621</v>
      </c>
      <c r="AC6152" t="s">
        <v>10858</v>
      </c>
      <c r="AD6152" t="s">
        <v>11572</v>
      </c>
      <c r="AE6152" t="s">
        <v>11620</v>
      </c>
      <c r="AF6152" t="str">
        <f t="shared" si="493"/>
        <v>4042917896</v>
      </c>
    </row>
    <row r="6153" spans="8:32" ht="16.5" customHeight="1" x14ac:dyDescent="0.25">
      <c r="H6153" t="s">
        <v>10858</v>
      </c>
      <c r="I6153" t="s">
        <v>11033</v>
      </c>
      <c r="J6153" t="s">
        <v>11051</v>
      </c>
      <c r="K6153" t="s">
        <v>4939</v>
      </c>
      <c r="L6153">
        <f t="shared" si="494"/>
        <v>4041816903</v>
      </c>
      <c r="M6153" t="str">
        <f t="shared" si="495"/>
        <v>Xã Nga My</v>
      </c>
      <c r="N6153">
        <f t="shared" si="496"/>
        <v>40418</v>
      </c>
      <c r="O6153" t="str">
        <f t="shared" si="492"/>
        <v>3</v>
      </c>
      <c r="AB6153" t="s">
        <v>11623</v>
      </c>
      <c r="AC6153" t="s">
        <v>10858</v>
      </c>
      <c r="AD6153" t="s">
        <v>11572</v>
      </c>
      <c r="AE6153" t="s">
        <v>11622</v>
      </c>
      <c r="AF6153" t="str">
        <f t="shared" si="493"/>
        <v>4042917899</v>
      </c>
    </row>
    <row r="6154" spans="8:32" ht="16.5" customHeight="1" x14ac:dyDescent="0.25">
      <c r="H6154" t="s">
        <v>10858</v>
      </c>
      <c r="I6154" t="s">
        <v>11033</v>
      </c>
      <c r="J6154" t="s">
        <v>11052</v>
      </c>
      <c r="K6154" t="s">
        <v>11053</v>
      </c>
      <c r="L6154">
        <f t="shared" si="494"/>
        <v>4041816904</v>
      </c>
      <c r="M6154" t="str">
        <f t="shared" si="495"/>
        <v>Xã Xiêng My</v>
      </c>
      <c r="N6154">
        <f t="shared" si="496"/>
        <v>40418</v>
      </c>
      <c r="O6154" t="str">
        <f t="shared" si="492"/>
        <v>3</v>
      </c>
      <c r="AB6154" t="s">
        <v>11625</v>
      </c>
      <c r="AC6154" t="s">
        <v>10858</v>
      </c>
      <c r="AD6154" t="s">
        <v>11572</v>
      </c>
      <c r="AE6154" t="s">
        <v>11624</v>
      </c>
      <c r="AF6154" t="str">
        <f t="shared" si="493"/>
        <v>4042917902</v>
      </c>
    </row>
    <row r="6155" spans="8:32" ht="16.5" customHeight="1" x14ac:dyDescent="0.25">
      <c r="H6155" t="s">
        <v>10858</v>
      </c>
      <c r="I6155" t="s">
        <v>11033</v>
      </c>
      <c r="J6155" t="s">
        <v>11054</v>
      </c>
      <c r="K6155" t="s">
        <v>11055</v>
      </c>
      <c r="L6155">
        <f t="shared" si="494"/>
        <v>4041816906</v>
      </c>
      <c r="M6155" t="str">
        <f t="shared" si="495"/>
        <v>Xã Lưỡng Minh</v>
      </c>
      <c r="N6155">
        <f t="shared" si="496"/>
        <v>40418</v>
      </c>
      <c r="O6155" t="str">
        <f t="shared" si="492"/>
        <v>3</v>
      </c>
      <c r="AB6155" t="s">
        <v>11627</v>
      </c>
      <c r="AC6155" t="s">
        <v>10858</v>
      </c>
      <c r="AD6155" t="s">
        <v>11572</v>
      </c>
      <c r="AE6155" t="s">
        <v>11626</v>
      </c>
      <c r="AF6155" t="str">
        <f t="shared" si="493"/>
        <v>4042917905</v>
      </c>
    </row>
    <row r="6156" spans="8:32" ht="16.5" customHeight="1" x14ac:dyDescent="0.25">
      <c r="H6156" t="s">
        <v>10858</v>
      </c>
      <c r="I6156" t="s">
        <v>11033</v>
      </c>
      <c r="J6156" t="s">
        <v>11056</v>
      </c>
      <c r="K6156" t="s">
        <v>4260</v>
      </c>
      <c r="L6156">
        <f t="shared" si="494"/>
        <v>4041816909</v>
      </c>
      <c r="M6156" t="str">
        <f t="shared" si="495"/>
        <v>Xã Yên Hòa</v>
      </c>
      <c r="N6156">
        <f t="shared" si="496"/>
        <v>40418</v>
      </c>
      <c r="O6156" t="str">
        <f t="shared" si="492"/>
        <v>3</v>
      </c>
      <c r="AB6156" t="s">
        <v>11629</v>
      </c>
      <c r="AC6156" t="s">
        <v>10858</v>
      </c>
      <c r="AD6156" t="s">
        <v>11572</v>
      </c>
      <c r="AE6156" t="s">
        <v>11628</v>
      </c>
      <c r="AF6156" t="str">
        <f t="shared" si="493"/>
        <v>4042917911</v>
      </c>
    </row>
    <row r="6157" spans="8:32" ht="16.5" customHeight="1" x14ac:dyDescent="0.25">
      <c r="H6157" t="s">
        <v>10858</v>
      </c>
      <c r="I6157" t="s">
        <v>11033</v>
      </c>
      <c r="J6157" t="s">
        <v>11057</v>
      </c>
      <c r="K6157" t="s">
        <v>11058</v>
      </c>
      <c r="L6157">
        <f t="shared" si="494"/>
        <v>4041816912</v>
      </c>
      <c r="M6157" t="str">
        <f t="shared" si="495"/>
        <v>Xã Yên Na</v>
      </c>
      <c r="N6157">
        <f t="shared" si="496"/>
        <v>40418</v>
      </c>
      <c r="O6157" t="str">
        <f t="shared" si="492"/>
        <v>3</v>
      </c>
      <c r="AB6157" t="s">
        <v>11631</v>
      </c>
      <c r="AC6157" t="s">
        <v>10858</v>
      </c>
      <c r="AD6157" t="s">
        <v>11572</v>
      </c>
      <c r="AE6157" t="s">
        <v>11630</v>
      </c>
      <c r="AF6157" t="str">
        <f t="shared" si="493"/>
        <v>4042917917</v>
      </c>
    </row>
    <row r="6158" spans="8:32" ht="16.5" customHeight="1" x14ac:dyDescent="0.25">
      <c r="H6158" t="s">
        <v>10858</v>
      </c>
      <c r="I6158" t="s">
        <v>11033</v>
      </c>
      <c r="J6158" t="s">
        <v>11059</v>
      </c>
      <c r="K6158" t="s">
        <v>11060</v>
      </c>
      <c r="L6158">
        <f t="shared" si="494"/>
        <v>4041816915</v>
      </c>
      <c r="M6158" t="str">
        <f t="shared" si="495"/>
        <v>Xã Lưu Kiền</v>
      </c>
      <c r="N6158">
        <f t="shared" si="496"/>
        <v>40418</v>
      </c>
      <c r="O6158" t="str">
        <f t="shared" si="492"/>
        <v>3</v>
      </c>
      <c r="AB6158" t="s">
        <v>11633</v>
      </c>
      <c r="AC6158" t="s">
        <v>10858</v>
      </c>
      <c r="AD6158" t="s">
        <v>11572</v>
      </c>
      <c r="AE6158" t="s">
        <v>11632</v>
      </c>
      <c r="AF6158" t="str">
        <f t="shared" si="493"/>
        <v>4042917926</v>
      </c>
    </row>
    <row r="6159" spans="8:32" ht="16.5" customHeight="1" x14ac:dyDescent="0.25">
      <c r="H6159" t="s">
        <v>10858</v>
      </c>
      <c r="I6159" t="s">
        <v>11033</v>
      </c>
      <c r="J6159" t="s">
        <v>11061</v>
      </c>
      <c r="K6159" t="s">
        <v>11062</v>
      </c>
      <c r="L6159">
        <f t="shared" si="494"/>
        <v>4041816918</v>
      </c>
      <c r="M6159" t="str">
        <f t="shared" si="495"/>
        <v>Xã Thạch Giám</v>
      </c>
      <c r="N6159">
        <f t="shared" si="496"/>
        <v>40418</v>
      </c>
      <c r="O6159" t="str">
        <f t="shared" si="492"/>
        <v>3</v>
      </c>
      <c r="AB6159" t="s">
        <v>11637</v>
      </c>
      <c r="AC6159" t="s">
        <v>10858</v>
      </c>
      <c r="AD6159" t="s">
        <v>11634</v>
      </c>
      <c r="AE6159" t="s">
        <v>11636</v>
      </c>
      <c r="AF6159" t="str">
        <f t="shared" si="493"/>
        <v>4043017929</v>
      </c>
    </row>
    <row r="6160" spans="8:32" ht="16.5" customHeight="1" x14ac:dyDescent="0.25">
      <c r="H6160" t="s">
        <v>10858</v>
      </c>
      <c r="I6160" t="s">
        <v>11033</v>
      </c>
      <c r="J6160" t="s">
        <v>11063</v>
      </c>
      <c r="K6160" t="s">
        <v>11064</v>
      </c>
      <c r="L6160">
        <f t="shared" si="494"/>
        <v>4041816921</v>
      </c>
      <c r="M6160" t="str">
        <f t="shared" si="495"/>
        <v>Xã Xá Lượng</v>
      </c>
      <c r="N6160">
        <f t="shared" si="496"/>
        <v>40418</v>
      </c>
      <c r="O6160" t="str">
        <f t="shared" si="492"/>
        <v>3</v>
      </c>
      <c r="AB6160" t="s">
        <v>7252</v>
      </c>
      <c r="AC6160" t="s">
        <v>10858</v>
      </c>
      <c r="AD6160" t="s">
        <v>11634</v>
      </c>
      <c r="AE6160" t="s">
        <v>11638</v>
      </c>
      <c r="AF6160" t="str">
        <f t="shared" si="493"/>
        <v>4043017932</v>
      </c>
    </row>
    <row r="6161" spans="8:32" ht="16.5" customHeight="1" x14ac:dyDescent="0.25">
      <c r="H6161" t="s">
        <v>10858</v>
      </c>
      <c r="I6161" t="s">
        <v>11033</v>
      </c>
      <c r="J6161" t="s">
        <v>11065</v>
      </c>
      <c r="K6161" t="s">
        <v>11066</v>
      </c>
      <c r="L6161">
        <f t="shared" si="494"/>
        <v>4041816924</v>
      </c>
      <c r="M6161" t="str">
        <f t="shared" si="495"/>
        <v>Xã Tam Thái</v>
      </c>
      <c r="N6161">
        <f t="shared" si="496"/>
        <v>40418</v>
      </c>
      <c r="O6161" t="str">
        <f t="shared" si="492"/>
        <v>3</v>
      </c>
      <c r="AB6161" t="s">
        <v>11640</v>
      </c>
      <c r="AC6161" t="s">
        <v>10858</v>
      </c>
      <c r="AD6161" t="s">
        <v>11634</v>
      </c>
      <c r="AE6161" t="s">
        <v>11639</v>
      </c>
      <c r="AF6161" t="str">
        <f t="shared" si="493"/>
        <v>4043017935</v>
      </c>
    </row>
    <row r="6162" spans="8:32" ht="16.5" customHeight="1" x14ac:dyDescent="0.25">
      <c r="H6162" t="s">
        <v>10858</v>
      </c>
      <c r="I6162" t="s">
        <v>11033</v>
      </c>
      <c r="J6162" t="s">
        <v>11067</v>
      </c>
      <c r="K6162" t="s">
        <v>11068</v>
      </c>
      <c r="L6162">
        <f t="shared" si="494"/>
        <v>4041816927</v>
      </c>
      <c r="M6162" t="str">
        <f t="shared" si="495"/>
        <v>Xã Tam Đình</v>
      </c>
      <c r="N6162">
        <f t="shared" si="496"/>
        <v>40418</v>
      </c>
      <c r="O6162" t="str">
        <f t="shared" si="492"/>
        <v>3</v>
      </c>
      <c r="AB6162" t="s">
        <v>8691</v>
      </c>
      <c r="AC6162" t="s">
        <v>10858</v>
      </c>
      <c r="AD6162" t="s">
        <v>11634</v>
      </c>
      <c r="AE6162" t="s">
        <v>11641</v>
      </c>
      <c r="AF6162" t="str">
        <f t="shared" si="493"/>
        <v>4043017938</v>
      </c>
    </row>
    <row r="6163" spans="8:32" ht="16.5" customHeight="1" x14ac:dyDescent="0.25">
      <c r="H6163" t="s">
        <v>10858</v>
      </c>
      <c r="I6163" t="s">
        <v>11033</v>
      </c>
      <c r="J6163" t="s">
        <v>11069</v>
      </c>
      <c r="K6163" t="s">
        <v>3922</v>
      </c>
      <c r="L6163">
        <f t="shared" si="494"/>
        <v>4041816930</v>
      </c>
      <c r="M6163" t="str">
        <f t="shared" si="495"/>
        <v>Xã Yên Thắng</v>
      </c>
      <c r="N6163">
        <f t="shared" si="496"/>
        <v>40418</v>
      </c>
      <c r="O6163" t="str">
        <f t="shared" si="492"/>
        <v>3</v>
      </c>
      <c r="AB6163" t="s">
        <v>11643</v>
      </c>
      <c r="AC6163" t="s">
        <v>10858</v>
      </c>
      <c r="AD6163" t="s">
        <v>11634</v>
      </c>
      <c r="AE6163" t="s">
        <v>11642</v>
      </c>
      <c r="AF6163" t="str">
        <f t="shared" si="493"/>
        <v>4043017941</v>
      </c>
    </row>
    <row r="6164" spans="8:32" ht="16.5" customHeight="1" x14ac:dyDescent="0.25">
      <c r="H6164" t="s">
        <v>10858</v>
      </c>
      <c r="I6164" t="s">
        <v>11033</v>
      </c>
      <c r="J6164" t="s">
        <v>11070</v>
      </c>
      <c r="K6164" t="s">
        <v>8780</v>
      </c>
      <c r="L6164">
        <f t="shared" si="494"/>
        <v>4041816933</v>
      </c>
      <c r="M6164" t="str">
        <f t="shared" si="495"/>
        <v>Xã Tam Quang</v>
      </c>
      <c r="N6164">
        <f t="shared" si="496"/>
        <v>40418</v>
      </c>
      <c r="O6164" t="str">
        <f t="shared" si="492"/>
        <v>3</v>
      </c>
      <c r="AB6164" t="s">
        <v>9848</v>
      </c>
      <c r="AC6164" t="s">
        <v>10858</v>
      </c>
      <c r="AD6164" t="s">
        <v>11634</v>
      </c>
      <c r="AE6164" t="s">
        <v>11644</v>
      </c>
      <c r="AF6164" t="str">
        <f t="shared" si="493"/>
        <v>4043017944</v>
      </c>
    </row>
    <row r="6165" spans="8:32" ht="16.5" customHeight="1" x14ac:dyDescent="0.25">
      <c r="H6165" t="s">
        <v>10858</v>
      </c>
      <c r="I6165" t="s">
        <v>11033</v>
      </c>
      <c r="J6165" t="s">
        <v>11071</v>
      </c>
      <c r="K6165" t="s">
        <v>6799</v>
      </c>
      <c r="L6165">
        <f t="shared" si="494"/>
        <v>4041816936</v>
      </c>
      <c r="M6165" t="str">
        <f t="shared" si="495"/>
        <v>Xã Tam Hợp</v>
      </c>
      <c r="N6165">
        <f t="shared" si="496"/>
        <v>40418</v>
      </c>
      <c r="O6165" t="str">
        <f t="shared" si="492"/>
        <v>3</v>
      </c>
      <c r="AB6165" t="s">
        <v>9242</v>
      </c>
      <c r="AC6165" t="s">
        <v>10858</v>
      </c>
      <c r="AD6165" t="s">
        <v>11634</v>
      </c>
      <c r="AE6165" t="s">
        <v>11645</v>
      </c>
      <c r="AF6165" t="str">
        <f t="shared" si="493"/>
        <v>4043017947</v>
      </c>
    </row>
    <row r="6166" spans="8:32" ht="16.5" customHeight="1" x14ac:dyDescent="0.25">
      <c r="H6166" t="s">
        <v>10858</v>
      </c>
      <c r="I6166" t="s">
        <v>11072</v>
      </c>
      <c r="K6166" t="s">
        <v>11073</v>
      </c>
      <c r="L6166">
        <f t="shared" si="494"/>
        <v>40419</v>
      </c>
      <c r="M6166" t="str">
        <f t="shared" si="495"/>
        <v>Huyện Nghĩa Đàn</v>
      </c>
      <c r="N6166">
        <f t="shared" si="496"/>
        <v>40</v>
      </c>
      <c r="O6166" t="str">
        <f t="shared" si="492"/>
        <v>2</v>
      </c>
      <c r="AB6166" t="s">
        <v>11647</v>
      </c>
      <c r="AC6166" t="s">
        <v>10858</v>
      </c>
      <c r="AD6166" t="s">
        <v>11634</v>
      </c>
      <c r="AE6166" t="s">
        <v>11646</v>
      </c>
      <c r="AF6166" t="str">
        <f t="shared" si="493"/>
        <v>4043017950</v>
      </c>
    </row>
    <row r="6167" spans="8:32" ht="16.5" customHeight="1" x14ac:dyDescent="0.25">
      <c r="H6167" t="s">
        <v>10858</v>
      </c>
      <c r="I6167" t="s">
        <v>11072</v>
      </c>
      <c r="J6167" t="s">
        <v>11074</v>
      </c>
      <c r="K6167" t="s">
        <v>11075</v>
      </c>
      <c r="L6167">
        <f t="shared" si="494"/>
        <v>4041916941</v>
      </c>
      <c r="M6167" t="str">
        <f t="shared" si="495"/>
        <v>Thị trấn Nghĩa Đàn</v>
      </c>
      <c r="N6167">
        <f t="shared" si="496"/>
        <v>40419</v>
      </c>
      <c r="O6167" t="str">
        <f t="shared" si="492"/>
        <v>3</v>
      </c>
      <c r="AB6167" t="s">
        <v>11649</v>
      </c>
      <c r="AC6167" t="s">
        <v>10858</v>
      </c>
      <c r="AD6167" t="s">
        <v>11634</v>
      </c>
      <c r="AE6167" t="s">
        <v>11648</v>
      </c>
      <c r="AF6167" t="str">
        <f t="shared" si="493"/>
        <v>4043017953</v>
      </c>
    </row>
    <row r="6168" spans="8:32" ht="16.5" customHeight="1" x14ac:dyDescent="0.25">
      <c r="H6168" t="s">
        <v>10858</v>
      </c>
      <c r="I6168" t="s">
        <v>11072</v>
      </c>
      <c r="J6168" t="s">
        <v>11076</v>
      </c>
      <c r="K6168" t="s">
        <v>11077</v>
      </c>
      <c r="L6168">
        <f t="shared" si="494"/>
        <v>4041916942</v>
      </c>
      <c r="M6168" t="str">
        <f t="shared" si="495"/>
        <v>Xã Nghĩa Mai</v>
      </c>
      <c r="N6168">
        <f t="shared" si="496"/>
        <v>40419</v>
      </c>
      <c r="O6168" t="str">
        <f t="shared" si="492"/>
        <v>3</v>
      </c>
      <c r="AB6168" t="s">
        <v>10209</v>
      </c>
      <c r="AC6168" t="s">
        <v>10858</v>
      </c>
      <c r="AD6168" t="s">
        <v>11634</v>
      </c>
      <c r="AE6168" t="s">
        <v>11650</v>
      </c>
      <c r="AF6168" t="str">
        <f t="shared" si="493"/>
        <v>4043017956</v>
      </c>
    </row>
    <row r="6169" spans="8:32" ht="16.5" customHeight="1" x14ac:dyDescent="0.25">
      <c r="H6169" t="s">
        <v>10858</v>
      </c>
      <c r="I6169" t="s">
        <v>11072</v>
      </c>
      <c r="J6169" t="s">
        <v>11078</v>
      </c>
      <c r="K6169" t="s">
        <v>11079</v>
      </c>
      <c r="L6169">
        <f t="shared" si="494"/>
        <v>4041916945</v>
      </c>
      <c r="M6169" t="str">
        <f t="shared" si="495"/>
        <v>Xã Nghĩa Yên</v>
      </c>
      <c r="N6169">
        <f t="shared" si="496"/>
        <v>40419</v>
      </c>
      <c r="O6169" t="str">
        <f t="shared" si="492"/>
        <v>3</v>
      </c>
      <c r="AB6169" t="s">
        <v>6723</v>
      </c>
      <c r="AC6169" t="s">
        <v>10858</v>
      </c>
      <c r="AD6169" t="s">
        <v>11634</v>
      </c>
      <c r="AE6169" t="s">
        <v>11651</v>
      </c>
      <c r="AF6169" t="str">
        <f t="shared" si="493"/>
        <v>4043017959</v>
      </c>
    </row>
    <row r="6170" spans="8:32" ht="16.5" customHeight="1" x14ac:dyDescent="0.25">
      <c r="H6170" t="s">
        <v>10858</v>
      </c>
      <c r="I6170" t="s">
        <v>11072</v>
      </c>
      <c r="J6170" t="s">
        <v>11080</v>
      </c>
      <c r="K6170" t="s">
        <v>9187</v>
      </c>
      <c r="L6170">
        <f t="shared" si="494"/>
        <v>4041916948</v>
      </c>
      <c r="M6170" t="str">
        <f t="shared" si="495"/>
        <v>Xã Nghĩa Lạc</v>
      </c>
      <c r="N6170">
        <f t="shared" si="496"/>
        <v>40419</v>
      </c>
      <c r="O6170" t="str">
        <f t="shared" si="492"/>
        <v>3</v>
      </c>
      <c r="AB6170" t="s">
        <v>1231</v>
      </c>
      <c r="AC6170" t="s">
        <v>10858</v>
      </c>
      <c r="AD6170" t="s">
        <v>11634</v>
      </c>
      <c r="AE6170" t="s">
        <v>11652</v>
      </c>
      <c r="AF6170" t="str">
        <f t="shared" si="493"/>
        <v>4043017962</v>
      </c>
    </row>
    <row r="6171" spans="8:32" ht="16.5" customHeight="1" x14ac:dyDescent="0.25">
      <c r="H6171" t="s">
        <v>10858</v>
      </c>
      <c r="I6171" t="s">
        <v>11072</v>
      </c>
      <c r="J6171" t="s">
        <v>11081</v>
      </c>
      <c r="K6171" t="s">
        <v>9203</v>
      </c>
      <c r="L6171">
        <f t="shared" si="494"/>
        <v>4041916951</v>
      </c>
      <c r="M6171" t="str">
        <f t="shared" si="495"/>
        <v>Xã Nghĩa Lâm</v>
      </c>
      <c r="N6171">
        <f t="shared" si="496"/>
        <v>40419</v>
      </c>
      <c r="O6171" t="str">
        <f t="shared" si="492"/>
        <v>3</v>
      </c>
      <c r="AB6171" t="s">
        <v>4364</v>
      </c>
      <c r="AC6171" t="s">
        <v>10858</v>
      </c>
      <c r="AD6171" t="s">
        <v>11634</v>
      </c>
      <c r="AE6171" t="s">
        <v>11653</v>
      </c>
      <c r="AF6171" t="str">
        <f t="shared" si="493"/>
        <v>4043017965</v>
      </c>
    </row>
    <row r="6172" spans="8:32" ht="16.5" customHeight="1" x14ac:dyDescent="0.25">
      <c r="H6172" t="s">
        <v>10858</v>
      </c>
      <c r="I6172" t="s">
        <v>11072</v>
      </c>
      <c r="J6172" t="s">
        <v>11082</v>
      </c>
      <c r="K6172" t="s">
        <v>4124</v>
      </c>
      <c r="L6172">
        <f t="shared" si="494"/>
        <v>4041916954</v>
      </c>
      <c r="M6172" t="str">
        <f t="shared" si="495"/>
        <v>Xã Nghĩa Sơn</v>
      </c>
      <c r="N6172">
        <f t="shared" si="496"/>
        <v>40419</v>
      </c>
      <c r="O6172" t="str">
        <f t="shared" si="492"/>
        <v>3</v>
      </c>
      <c r="AB6172" t="s">
        <v>7254</v>
      </c>
      <c r="AC6172" t="s">
        <v>10858</v>
      </c>
      <c r="AD6172" t="s">
        <v>11634</v>
      </c>
      <c r="AE6172" t="s">
        <v>11654</v>
      </c>
      <c r="AF6172" t="str">
        <f t="shared" si="493"/>
        <v>4043017968</v>
      </c>
    </row>
    <row r="6173" spans="8:32" ht="16.5" customHeight="1" x14ac:dyDescent="0.25">
      <c r="H6173" t="s">
        <v>10858</v>
      </c>
      <c r="I6173" t="s">
        <v>11072</v>
      </c>
      <c r="J6173" t="s">
        <v>11083</v>
      </c>
      <c r="K6173" t="s">
        <v>3891</v>
      </c>
      <c r="L6173">
        <f t="shared" si="494"/>
        <v>4041916957</v>
      </c>
      <c r="M6173" t="str">
        <f t="shared" si="495"/>
        <v>Xã Nghĩa Lợi</v>
      </c>
      <c r="N6173">
        <f t="shared" si="496"/>
        <v>40419</v>
      </c>
      <c r="O6173" t="str">
        <f t="shared" si="492"/>
        <v>3</v>
      </c>
      <c r="AB6173" t="s">
        <v>11656</v>
      </c>
      <c r="AC6173" t="s">
        <v>10858</v>
      </c>
      <c r="AD6173" t="s">
        <v>11634</v>
      </c>
      <c r="AE6173" t="s">
        <v>11655</v>
      </c>
      <c r="AF6173" t="str">
        <f t="shared" si="493"/>
        <v>4043017971</v>
      </c>
    </row>
    <row r="6174" spans="8:32" ht="16.5" customHeight="1" x14ac:dyDescent="0.25">
      <c r="H6174" t="s">
        <v>10858</v>
      </c>
      <c r="I6174" t="s">
        <v>11072</v>
      </c>
      <c r="J6174" t="s">
        <v>11084</v>
      </c>
      <c r="K6174" t="s">
        <v>9195</v>
      </c>
      <c r="L6174">
        <f t="shared" si="494"/>
        <v>4041916960</v>
      </c>
      <c r="M6174" t="str">
        <f t="shared" si="495"/>
        <v>Xã Nghĩa Bình</v>
      </c>
      <c r="N6174">
        <f t="shared" si="496"/>
        <v>40419</v>
      </c>
      <c r="O6174" t="str">
        <f t="shared" si="492"/>
        <v>3</v>
      </c>
      <c r="AB6174" t="s">
        <v>11658</v>
      </c>
      <c r="AC6174" t="s">
        <v>10858</v>
      </c>
      <c r="AD6174" t="s">
        <v>11634</v>
      </c>
      <c r="AE6174" t="s">
        <v>11657</v>
      </c>
      <c r="AF6174" t="str">
        <f t="shared" si="493"/>
        <v>4043017974</v>
      </c>
    </row>
    <row r="6175" spans="8:32" ht="16.5" customHeight="1" x14ac:dyDescent="0.25">
      <c r="H6175" t="s">
        <v>10858</v>
      </c>
      <c r="I6175" t="s">
        <v>11072</v>
      </c>
      <c r="J6175" t="s">
        <v>11085</v>
      </c>
      <c r="K6175" t="s">
        <v>11086</v>
      </c>
      <c r="L6175">
        <f t="shared" si="494"/>
        <v>4041916963</v>
      </c>
      <c r="M6175" t="str">
        <f t="shared" si="495"/>
        <v>Xã Nghĩa Thọ</v>
      </c>
      <c r="N6175">
        <f t="shared" si="496"/>
        <v>40419</v>
      </c>
      <c r="O6175" t="str">
        <f t="shared" si="492"/>
        <v>3</v>
      </c>
      <c r="AB6175" t="s">
        <v>11660</v>
      </c>
      <c r="AC6175" t="s">
        <v>10858</v>
      </c>
      <c r="AD6175" t="s">
        <v>11634</v>
      </c>
      <c r="AE6175" t="s">
        <v>11659</v>
      </c>
      <c r="AF6175" t="str">
        <f t="shared" si="493"/>
        <v>4043017977</v>
      </c>
    </row>
    <row r="6176" spans="8:32" ht="16.5" customHeight="1" x14ac:dyDescent="0.25">
      <c r="H6176" t="s">
        <v>10858</v>
      </c>
      <c r="I6176" t="s">
        <v>11072</v>
      </c>
      <c r="J6176" t="s">
        <v>11087</v>
      </c>
      <c r="K6176" t="s">
        <v>9177</v>
      </c>
      <c r="L6176">
        <f t="shared" si="494"/>
        <v>4041916966</v>
      </c>
      <c r="M6176" t="str">
        <f t="shared" si="495"/>
        <v>Xã Nghĩa Minh</v>
      </c>
      <c r="N6176">
        <f t="shared" si="496"/>
        <v>40419</v>
      </c>
      <c r="O6176" t="str">
        <f t="shared" si="492"/>
        <v>3</v>
      </c>
      <c r="AB6176" t="s">
        <v>7107</v>
      </c>
      <c r="AC6176" t="s">
        <v>10858</v>
      </c>
      <c r="AD6176" t="s">
        <v>11634</v>
      </c>
      <c r="AE6176" t="s">
        <v>11661</v>
      </c>
      <c r="AF6176" t="str">
        <f t="shared" si="493"/>
        <v>4043017980</v>
      </c>
    </row>
    <row r="6177" spans="8:32" ht="16.5" customHeight="1" x14ac:dyDescent="0.25">
      <c r="H6177" t="s">
        <v>10858</v>
      </c>
      <c r="I6177" t="s">
        <v>11072</v>
      </c>
      <c r="J6177" t="s">
        <v>11088</v>
      </c>
      <c r="K6177" t="s">
        <v>9193</v>
      </c>
      <c r="L6177">
        <f t="shared" si="494"/>
        <v>4041916969</v>
      </c>
      <c r="M6177" t="str">
        <f t="shared" si="495"/>
        <v>Xã Nghĩa Phú</v>
      </c>
      <c r="N6177">
        <f t="shared" si="496"/>
        <v>40419</v>
      </c>
      <c r="O6177" t="str">
        <f t="shared" si="492"/>
        <v>3</v>
      </c>
      <c r="AB6177" t="s">
        <v>11663</v>
      </c>
      <c r="AC6177" t="s">
        <v>10858</v>
      </c>
      <c r="AD6177" t="s">
        <v>11634</v>
      </c>
      <c r="AE6177" t="s">
        <v>11662</v>
      </c>
      <c r="AF6177" t="str">
        <f t="shared" si="493"/>
        <v>4043017983</v>
      </c>
    </row>
    <row r="6178" spans="8:32" ht="16.5" customHeight="1" x14ac:dyDescent="0.25">
      <c r="H6178" t="s">
        <v>10858</v>
      </c>
      <c r="I6178" t="s">
        <v>11072</v>
      </c>
      <c r="J6178" t="s">
        <v>11089</v>
      </c>
      <c r="K6178" t="s">
        <v>5839</v>
      </c>
      <c r="L6178">
        <f t="shared" si="494"/>
        <v>4041916972</v>
      </c>
      <c r="M6178" t="str">
        <f t="shared" si="495"/>
        <v>Xã Nghĩa Hưng</v>
      </c>
      <c r="N6178">
        <f t="shared" si="496"/>
        <v>40419</v>
      </c>
      <c r="O6178" t="str">
        <f t="shared" si="492"/>
        <v>3</v>
      </c>
      <c r="AB6178" t="s">
        <v>11665</v>
      </c>
      <c r="AC6178" t="s">
        <v>10858</v>
      </c>
      <c r="AD6178" t="s">
        <v>11634</v>
      </c>
      <c r="AE6178" t="s">
        <v>11664</v>
      </c>
      <c r="AF6178" t="str">
        <f t="shared" si="493"/>
        <v>4043017986</v>
      </c>
    </row>
    <row r="6179" spans="8:32" ht="16.5" customHeight="1" x14ac:dyDescent="0.25">
      <c r="H6179" t="s">
        <v>10858</v>
      </c>
      <c r="I6179" t="s">
        <v>11072</v>
      </c>
      <c r="J6179" t="s">
        <v>11090</v>
      </c>
      <c r="K6179" t="s">
        <v>9189</v>
      </c>
      <c r="L6179">
        <f t="shared" si="494"/>
        <v>4041916975</v>
      </c>
      <c r="M6179" t="str">
        <f t="shared" si="495"/>
        <v>Xã Nghĩa Hồng</v>
      </c>
      <c r="N6179">
        <f t="shared" si="496"/>
        <v>40419</v>
      </c>
      <c r="O6179" t="str">
        <f t="shared" si="492"/>
        <v>3</v>
      </c>
      <c r="AB6179" t="s">
        <v>11667</v>
      </c>
      <c r="AC6179" t="s">
        <v>10858</v>
      </c>
      <c r="AD6179" t="s">
        <v>11634</v>
      </c>
      <c r="AE6179" t="s">
        <v>11666</v>
      </c>
      <c r="AF6179" t="str">
        <f t="shared" si="493"/>
        <v>4043017989</v>
      </c>
    </row>
    <row r="6180" spans="8:32" ht="16.5" customHeight="1" x14ac:dyDescent="0.25">
      <c r="H6180" t="s">
        <v>10858</v>
      </c>
      <c r="I6180" t="s">
        <v>11072</v>
      </c>
      <c r="J6180" t="s">
        <v>11091</v>
      </c>
      <c r="K6180" t="s">
        <v>9175</v>
      </c>
      <c r="L6180">
        <f t="shared" si="494"/>
        <v>4041916978</v>
      </c>
      <c r="M6180" t="str">
        <f t="shared" si="495"/>
        <v>Xã Nghĩa Thịnh</v>
      </c>
      <c r="N6180">
        <f t="shared" si="496"/>
        <v>40419</v>
      </c>
      <c r="O6180" t="str">
        <f t="shared" si="492"/>
        <v>3</v>
      </c>
      <c r="AB6180" t="s">
        <v>2188</v>
      </c>
      <c r="AC6180" t="s">
        <v>10858</v>
      </c>
      <c r="AD6180" t="s">
        <v>11634</v>
      </c>
      <c r="AE6180" t="s">
        <v>11668</v>
      </c>
      <c r="AF6180" t="str">
        <f t="shared" si="493"/>
        <v>4043017992</v>
      </c>
    </row>
    <row r="6181" spans="8:32" ht="16.5" customHeight="1" x14ac:dyDescent="0.25">
      <c r="H6181" t="s">
        <v>10858</v>
      </c>
      <c r="I6181" t="s">
        <v>11072</v>
      </c>
      <c r="J6181" t="s">
        <v>11092</v>
      </c>
      <c r="K6181" t="s">
        <v>6069</v>
      </c>
      <c r="L6181">
        <f t="shared" si="494"/>
        <v>4041916981</v>
      </c>
      <c r="M6181" t="str">
        <f t="shared" si="495"/>
        <v>Xã Nghĩa Trung</v>
      </c>
      <c r="N6181">
        <f t="shared" si="496"/>
        <v>40419</v>
      </c>
      <c r="O6181" t="str">
        <f t="shared" si="492"/>
        <v>3</v>
      </c>
      <c r="AB6181" t="s">
        <v>7266</v>
      </c>
      <c r="AC6181" t="s">
        <v>10858</v>
      </c>
      <c r="AD6181" t="s">
        <v>11634</v>
      </c>
      <c r="AE6181" t="s">
        <v>11669</v>
      </c>
      <c r="AF6181" t="str">
        <f t="shared" si="493"/>
        <v>4043017995</v>
      </c>
    </row>
    <row r="6182" spans="8:32" ht="16.5" customHeight="1" x14ac:dyDescent="0.25">
      <c r="H6182" t="s">
        <v>10858</v>
      </c>
      <c r="I6182" t="s">
        <v>11072</v>
      </c>
      <c r="J6182" t="s">
        <v>11093</v>
      </c>
      <c r="K6182" t="s">
        <v>11094</v>
      </c>
      <c r="L6182">
        <f t="shared" si="494"/>
        <v>4041916984</v>
      </c>
      <c r="M6182" t="str">
        <f t="shared" si="495"/>
        <v>Xã Nghĩa Hội</v>
      </c>
      <c r="N6182">
        <f t="shared" si="496"/>
        <v>40419</v>
      </c>
      <c r="O6182" t="str">
        <f t="shared" si="492"/>
        <v>3</v>
      </c>
      <c r="AB6182" t="s">
        <v>11671</v>
      </c>
      <c r="AC6182" t="s">
        <v>10858</v>
      </c>
      <c r="AD6182" t="s">
        <v>11634</v>
      </c>
      <c r="AE6182" t="s">
        <v>11670</v>
      </c>
      <c r="AF6182" t="str">
        <f t="shared" si="493"/>
        <v>4043017998</v>
      </c>
    </row>
    <row r="6183" spans="8:32" ht="16.5" customHeight="1" x14ac:dyDescent="0.25">
      <c r="H6183" t="s">
        <v>10858</v>
      </c>
      <c r="I6183" t="s">
        <v>11072</v>
      </c>
      <c r="J6183" t="s">
        <v>11095</v>
      </c>
      <c r="K6183" t="s">
        <v>9199</v>
      </c>
      <c r="L6183">
        <f t="shared" si="494"/>
        <v>4041916987</v>
      </c>
      <c r="M6183" t="str">
        <f t="shared" si="495"/>
        <v>Xã Nghĩa Tân</v>
      </c>
      <c r="N6183">
        <f t="shared" si="496"/>
        <v>40419</v>
      </c>
      <c r="O6183" t="str">
        <f t="shared" si="492"/>
        <v>3</v>
      </c>
      <c r="AB6183" t="s">
        <v>11675</v>
      </c>
      <c r="AC6183" t="s">
        <v>10858</v>
      </c>
      <c r="AD6183" t="s">
        <v>11672</v>
      </c>
      <c r="AE6183" t="s">
        <v>11674</v>
      </c>
      <c r="AF6183" t="str">
        <f t="shared" si="493"/>
        <v>4043118001</v>
      </c>
    </row>
    <row r="6184" spans="8:32" ht="16.5" customHeight="1" x14ac:dyDescent="0.25">
      <c r="H6184" t="s">
        <v>10858</v>
      </c>
      <c r="I6184" t="s">
        <v>11072</v>
      </c>
      <c r="J6184" t="s">
        <v>11096</v>
      </c>
      <c r="K6184" t="s">
        <v>9207</v>
      </c>
      <c r="L6184">
        <f t="shared" si="494"/>
        <v>4041916990</v>
      </c>
      <c r="M6184" t="str">
        <f t="shared" si="495"/>
        <v>Xã Nghĩa Thắng</v>
      </c>
      <c r="N6184">
        <f t="shared" si="496"/>
        <v>40419</v>
      </c>
      <c r="O6184" t="str">
        <f t="shared" si="492"/>
        <v>3</v>
      </c>
      <c r="AB6184" t="s">
        <v>11677</v>
      </c>
      <c r="AC6184" t="s">
        <v>10858</v>
      </c>
      <c r="AD6184" t="s">
        <v>11672</v>
      </c>
      <c r="AE6184" t="s">
        <v>11676</v>
      </c>
      <c r="AF6184" t="str">
        <f t="shared" si="493"/>
        <v>4043118004</v>
      </c>
    </row>
    <row r="6185" spans="8:32" ht="16.5" customHeight="1" x14ac:dyDescent="0.25">
      <c r="H6185" t="s">
        <v>10858</v>
      </c>
      <c r="I6185" t="s">
        <v>11072</v>
      </c>
      <c r="J6185" t="s">
        <v>11097</v>
      </c>
      <c r="K6185" t="s">
        <v>11098</v>
      </c>
      <c r="L6185">
        <f t="shared" si="494"/>
        <v>4041916996</v>
      </c>
      <c r="M6185" t="str">
        <f t="shared" si="495"/>
        <v>Xã Nghĩa Hiếu</v>
      </c>
      <c r="N6185">
        <f t="shared" si="496"/>
        <v>40419</v>
      </c>
      <c r="O6185" t="str">
        <f t="shared" si="492"/>
        <v>3</v>
      </c>
      <c r="AB6185" t="s">
        <v>11679</v>
      </c>
      <c r="AC6185" t="s">
        <v>10858</v>
      </c>
      <c r="AD6185" t="s">
        <v>11672</v>
      </c>
      <c r="AE6185" t="s">
        <v>11678</v>
      </c>
      <c r="AF6185" t="str">
        <f t="shared" si="493"/>
        <v>4043118007</v>
      </c>
    </row>
    <row r="6186" spans="8:32" ht="16.5" customHeight="1" x14ac:dyDescent="0.25">
      <c r="H6186" t="s">
        <v>10858</v>
      </c>
      <c r="I6186" t="s">
        <v>11072</v>
      </c>
      <c r="J6186" t="s">
        <v>11099</v>
      </c>
      <c r="K6186" t="s">
        <v>11100</v>
      </c>
      <c r="L6186">
        <f t="shared" si="494"/>
        <v>4041916999</v>
      </c>
      <c r="M6186" t="str">
        <f t="shared" si="495"/>
        <v>Xã Nghĩa Liên</v>
      </c>
      <c r="N6186">
        <f t="shared" si="496"/>
        <v>40419</v>
      </c>
      <c r="O6186" t="str">
        <f t="shared" si="492"/>
        <v>3</v>
      </c>
      <c r="AB6186" t="s">
        <v>11681</v>
      </c>
      <c r="AC6186" t="s">
        <v>10858</v>
      </c>
      <c r="AD6186" t="s">
        <v>11672</v>
      </c>
      <c r="AE6186" t="s">
        <v>11680</v>
      </c>
      <c r="AF6186" t="str">
        <f t="shared" si="493"/>
        <v>4043118008</v>
      </c>
    </row>
    <row r="6187" spans="8:32" ht="16.5" customHeight="1" x14ac:dyDescent="0.25">
      <c r="H6187" t="s">
        <v>10858</v>
      </c>
      <c r="I6187" t="s">
        <v>11072</v>
      </c>
      <c r="J6187" t="s">
        <v>11101</v>
      </c>
      <c r="K6187" t="s">
        <v>11102</v>
      </c>
      <c r="L6187">
        <f t="shared" si="494"/>
        <v>4041917020</v>
      </c>
      <c r="M6187" t="str">
        <f t="shared" si="495"/>
        <v>Xã Nghĩa Đức</v>
      </c>
      <c r="N6187">
        <f t="shared" si="496"/>
        <v>40419</v>
      </c>
      <c r="O6187" t="str">
        <f t="shared" si="492"/>
        <v>3</v>
      </c>
      <c r="AB6187" t="s">
        <v>11683</v>
      </c>
      <c r="AC6187" t="s">
        <v>10858</v>
      </c>
      <c r="AD6187" t="s">
        <v>11672</v>
      </c>
      <c r="AE6187" t="s">
        <v>11682</v>
      </c>
      <c r="AF6187" t="str">
        <f t="shared" si="493"/>
        <v>4043118010</v>
      </c>
    </row>
    <row r="6188" spans="8:32" ht="16.5" customHeight="1" x14ac:dyDescent="0.25">
      <c r="H6188" t="s">
        <v>10858</v>
      </c>
      <c r="I6188" t="s">
        <v>11072</v>
      </c>
      <c r="J6188" t="s">
        <v>11103</v>
      </c>
      <c r="K6188" t="s">
        <v>3895</v>
      </c>
      <c r="L6188">
        <f t="shared" si="494"/>
        <v>4041917023</v>
      </c>
      <c r="M6188" t="str">
        <f t="shared" si="495"/>
        <v>Xã Nghĩa An</v>
      </c>
      <c r="N6188">
        <f t="shared" si="496"/>
        <v>40419</v>
      </c>
      <c r="O6188" t="str">
        <f t="shared" si="492"/>
        <v>3</v>
      </c>
      <c r="AB6188" t="s">
        <v>1661</v>
      </c>
      <c r="AC6188" t="s">
        <v>10858</v>
      </c>
      <c r="AD6188" t="s">
        <v>11672</v>
      </c>
      <c r="AE6188" t="s">
        <v>11684</v>
      </c>
      <c r="AF6188" t="str">
        <f t="shared" si="493"/>
        <v>4043118016</v>
      </c>
    </row>
    <row r="6189" spans="8:32" ht="16.5" customHeight="1" x14ac:dyDescent="0.25">
      <c r="H6189" t="s">
        <v>10858</v>
      </c>
      <c r="I6189" t="s">
        <v>11072</v>
      </c>
      <c r="J6189" t="s">
        <v>11104</v>
      </c>
      <c r="K6189" t="s">
        <v>11105</v>
      </c>
      <c r="L6189">
        <f t="shared" si="494"/>
        <v>4041917026</v>
      </c>
      <c r="M6189" t="str">
        <f t="shared" si="495"/>
        <v>Xã Nghĩa Long</v>
      </c>
      <c r="N6189">
        <f t="shared" si="496"/>
        <v>40419</v>
      </c>
      <c r="O6189" t="str">
        <f t="shared" si="492"/>
        <v>3</v>
      </c>
      <c r="AB6189" t="s">
        <v>11686</v>
      </c>
      <c r="AC6189" t="s">
        <v>10858</v>
      </c>
      <c r="AD6189" t="s">
        <v>11672</v>
      </c>
      <c r="AE6189" t="s">
        <v>11685</v>
      </c>
      <c r="AF6189" t="str">
        <f t="shared" si="493"/>
        <v>4043118019</v>
      </c>
    </row>
    <row r="6190" spans="8:32" ht="16.5" customHeight="1" x14ac:dyDescent="0.25">
      <c r="H6190" t="s">
        <v>10858</v>
      </c>
      <c r="I6190" t="s">
        <v>11072</v>
      </c>
      <c r="J6190" t="s">
        <v>11106</v>
      </c>
      <c r="K6190" t="s">
        <v>11107</v>
      </c>
      <c r="L6190">
        <f t="shared" si="494"/>
        <v>4041917029</v>
      </c>
      <c r="M6190" t="str">
        <f t="shared" si="495"/>
        <v>Xã Nghĩa Lộc</v>
      </c>
      <c r="N6190">
        <f t="shared" si="496"/>
        <v>40419</v>
      </c>
      <c r="O6190" t="str">
        <f t="shared" si="492"/>
        <v>3</v>
      </c>
      <c r="AB6190" t="s">
        <v>1719</v>
      </c>
      <c r="AC6190" t="s">
        <v>10858</v>
      </c>
      <c r="AD6190" t="s">
        <v>11672</v>
      </c>
      <c r="AE6190" t="s">
        <v>11687</v>
      </c>
      <c r="AF6190" t="str">
        <f t="shared" si="493"/>
        <v>4043118022</v>
      </c>
    </row>
    <row r="6191" spans="8:32" ht="16.5" customHeight="1" x14ac:dyDescent="0.25">
      <c r="H6191" t="s">
        <v>10858</v>
      </c>
      <c r="I6191" t="s">
        <v>11072</v>
      </c>
      <c r="J6191" t="s">
        <v>11108</v>
      </c>
      <c r="K6191" t="s">
        <v>11109</v>
      </c>
      <c r="L6191">
        <f t="shared" si="494"/>
        <v>4041917032</v>
      </c>
      <c r="M6191" t="str">
        <f t="shared" si="495"/>
        <v>Xã Nghĩa Khánh</v>
      </c>
      <c r="N6191">
        <f t="shared" si="496"/>
        <v>40419</v>
      </c>
      <c r="O6191" t="str">
        <f t="shared" si="492"/>
        <v>3</v>
      </c>
      <c r="AB6191" t="s">
        <v>11689</v>
      </c>
      <c r="AC6191" t="s">
        <v>10858</v>
      </c>
      <c r="AD6191" t="s">
        <v>11672</v>
      </c>
      <c r="AE6191" t="s">
        <v>11688</v>
      </c>
      <c r="AF6191" t="str">
        <f t="shared" si="493"/>
        <v>4043118025</v>
      </c>
    </row>
    <row r="6192" spans="8:32" ht="16.5" customHeight="1" x14ac:dyDescent="0.25">
      <c r="H6192" t="s">
        <v>10858</v>
      </c>
      <c r="I6192" t="s">
        <v>11110</v>
      </c>
      <c r="K6192" t="s">
        <v>11111</v>
      </c>
      <c r="L6192">
        <f t="shared" si="494"/>
        <v>40420</v>
      </c>
      <c r="M6192" t="str">
        <f t="shared" si="495"/>
        <v>Huyện Quỳ Hợp</v>
      </c>
      <c r="N6192">
        <f t="shared" si="496"/>
        <v>40</v>
      </c>
      <c r="O6192" t="str">
        <f t="shared" si="492"/>
        <v>2</v>
      </c>
      <c r="AB6192" t="s">
        <v>11691</v>
      </c>
      <c r="AC6192" t="s">
        <v>10858</v>
      </c>
      <c r="AD6192" t="s">
        <v>11672</v>
      </c>
      <c r="AE6192" t="s">
        <v>11690</v>
      </c>
      <c r="AF6192" t="str">
        <f t="shared" si="493"/>
        <v>4043118028</v>
      </c>
    </row>
    <row r="6193" spans="8:32" ht="16.5" customHeight="1" x14ac:dyDescent="0.25">
      <c r="H6193" t="s">
        <v>10858</v>
      </c>
      <c r="I6193" t="s">
        <v>11110</v>
      </c>
      <c r="J6193" t="s">
        <v>11112</v>
      </c>
      <c r="K6193" t="s">
        <v>11113</v>
      </c>
      <c r="L6193">
        <f t="shared" si="494"/>
        <v>4042017035</v>
      </c>
      <c r="M6193" t="str">
        <f t="shared" si="495"/>
        <v>Thị trấn Quỳ Hợp</v>
      </c>
      <c r="N6193">
        <f t="shared" si="496"/>
        <v>40420</v>
      </c>
      <c r="O6193" t="str">
        <f t="shared" si="492"/>
        <v>3</v>
      </c>
      <c r="AB6193" t="s">
        <v>11693</v>
      </c>
      <c r="AC6193" t="s">
        <v>10858</v>
      </c>
      <c r="AD6193" t="s">
        <v>11672</v>
      </c>
      <c r="AE6193" t="s">
        <v>11692</v>
      </c>
      <c r="AF6193" t="str">
        <f t="shared" si="493"/>
        <v>4043118031</v>
      </c>
    </row>
    <row r="6194" spans="8:32" ht="16.5" customHeight="1" x14ac:dyDescent="0.25">
      <c r="H6194" t="s">
        <v>10858</v>
      </c>
      <c r="I6194" t="s">
        <v>11110</v>
      </c>
      <c r="J6194" t="s">
        <v>11114</v>
      </c>
      <c r="K6194" t="s">
        <v>3977</v>
      </c>
      <c r="L6194">
        <f t="shared" si="494"/>
        <v>4042017038</v>
      </c>
      <c r="M6194" t="str">
        <f t="shared" si="495"/>
        <v>Xã Yên Hợp</v>
      </c>
      <c r="N6194">
        <f t="shared" si="496"/>
        <v>40420</v>
      </c>
      <c r="O6194" t="str">
        <f t="shared" si="492"/>
        <v>3</v>
      </c>
      <c r="AB6194" t="s">
        <v>11695</v>
      </c>
      <c r="AC6194" t="s">
        <v>10858</v>
      </c>
      <c r="AD6194" t="s">
        <v>11672</v>
      </c>
      <c r="AE6194" t="s">
        <v>11694</v>
      </c>
      <c r="AF6194" t="str">
        <f t="shared" si="493"/>
        <v>4043118034</v>
      </c>
    </row>
    <row r="6195" spans="8:32" ht="16.5" customHeight="1" x14ac:dyDescent="0.25">
      <c r="H6195" t="s">
        <v>10858</v>
      </c>
      <c r="I6195" t="s">
        <v>11110</v>
      </c>
      <c r="J6195" t="s">
        <v>11115</v>
      </c>
      <c r="K6195" t="s">
        <v>10980</v>
      </c>
      <c r="L6195">
        <f t="shared" si="494"/>
        <v>4042017041</v>
      </c>
      <c r="M6195" t="str">
        <f t="shared" si="495"/>
        <v>Xã Châu Tiến</v>
      </c>
      <c r="N6195">
        <f t="shared" si="496"/>
        <v>40420</v>
      </c>
      <c r="O6195" t="str">
        <f t="shared" si="492"/>
        <v>3</v>
      </c>
      <c r="AB6195" t="s">
        <v>11697</v>
      </c>
      <c r="AC6195" t="s">
        <v>10858</v>
      </c>
      <c r="AD6195" t="s">
        <v>11672</v>
      </c>
      <c r="AE6195" t="s">
        <v>11696</v>
      </c>
      <c r="AF6195" t="str">
        <f t="shared" si="493"/>
        <v>4043118037</v>
      </c>
    </row>
    <row r="6196" spans="8:32" ht="16.5" customHeight="1" x14ac:dyDescent="0.25">
      <c r="H6196" t="s">
        <v>10858</v>
      </c>
      <c r="I6196" t="s">
        <v>11110</v>
      </c>
      <c r="J6196" t="s">
        <v>11116</v>
      </c>
      <c r="K6196" t="s">
        <v>11117</v>
      </c>
      <c r="L6196">
        <f t="shared" si="494"/>
        <v>4042017044</v>
      </c>
      <c r="M6196" t="str">
        <f t="shared" si="495"/>
        <v>Xã Châu Hồng</v>
      </c>
      <c r="N6196">
        <f t="shared" si="496"/>
        <v>40420</v>
      </c>
      <c r="O6196" t="str">
        <f t="shared" si="492"/>
        <v>3</v>
      </c>
      <c r="AB6196" t="s">
        <v>11699</v>
      </c>
      <c r="AC6196" t="s">
        <v>10858</v>
      </c>
      <c r="AD6196" t="s">
        <v>11672</v>
      </c>
      <c r="AE6196" t="s">
        <v>11698</v>
      </c>
      <c r="AF6196" t="str">
        <f t="shared" si="493"/>
        <v>4043118040</v>
      </c>
    </row>
    <row r="6197" spans="8:32" ht="16.5" customHeight="1" x14ac:dyDescent="0.25">
      <c r="H6197" t="s">
        <v>10858</v>
      </c>
      <c r="I6197" t="s">
        <v>11110</v>
      </c>
      <c r="J6197" t="s">
        <v>11118</v>
      </c>
      <c r="K6197" t="s">
        <v>11119</v>
      </c>
      <c r="L6197">
        <f t="shared" si="494"/>
        <v>4042017047</v>
      </c>
      <c r="M6197" t="str">
        <f t="shared" si="495"/>
        <v>Xã Đồng Hợp</v>
      </c>
      <c r="N6197">
        <f t="shared" si="496"/>
        <v>40420</v>
      </c>
      <c r="O6197" t="str">
        <f t="shared" si="492"/>
        <v>3</v>
      </c>
      <c r="AB6197" t="s">
        <v>6425</v>
      </c>
      <c r="AC6197" t="s">
        <v>10858</v>
      </c>
      <c r="AD6197" t="s">
        <v>11672</v>
      </c>
      <c r="AE6197" t="s">
        <v>11700</v>
      </c>
      <c r="AF6197" t="str">
        <f t="shared" si="493"/>
        <v>4043118043</v>
      </c>
    </row>
    <row r="6198" spans="8:32" ht="16.5" customHeight="1" x14ac:dyDescent="0.25">
      <c r="H6198" t="s">
        <v>10858</v>
      </c>
      <c r="I6198" t="s">
        <v>11110</v>
      </c>
      <c r="J6198" t="s">
        <v>11120</v>
      </c>
      <c r="K6198" t="s">
        <v>11121</v>
      </c>
      <c r="L6198">
        <f t="shared" si="494"/>
        <v>4042017050</v>
      </c>
      <c r="M6198" t="str">
        <f t="shared" si="495"/>
        <v>Xã Châu Thành</v>
      </c>
      <c r="N6198">
        <f t="shared" si="496"/>
        <v>40420</v>
      </c>
      <c r="O6198" t="str">
        <f t="shared" si="492"/>
        <v>3</v>
      </c>
      <c r="AB6198" t="s">
        <v>11702</v>
      </c>
      <c r="AC6198" t="s">
        <v>10858</v>
      </c>
      <c r="AD6198" t="s">
        <v>11672</v>
      </c>
      <c r="AE6198" t="s">
        <v>11701</v>
      </c>
      <c r="AF6198" t="str">
        <f t="shared" si="493"/>
        <v>4043118046</v>
      </c>
    </row>
    <row r="6199" spans="8:32" ht="16.5" customHeight="1" x14ac:dyDescent="0.25">
      <c r="H6199" t="s">
        <v>10858</v>
      </c>
      <c r="I6199" t="s">
        <v>11110</v>
      </c>
      <c r="J6199" t="s">
        <v>11122</v>
      </c>
      <c r="K6199" t="s">
        <v>11123</v>
      </c>
      <c r="L6199">
        <f t="shared" si="494"/>
        <v>4042017053</v>
      </c>
      <c r="M6199" t="str">
        <f t="shared" si="495"/>
        <v>Xã Liên Hợp</v>
      </c>
      <c r="N6199">
        <f t="shared" si="496"/>
        <v>40420</v>
      </c>
      <c r="O6199" t="str">
        <f t="shared" si="492"/>
        <v>3</v>
      </c>
      <c r="AB6199" t="s">
        <v>11704</v>
      </c>
      <c r="AC6199" t="s">
        <v>10858</v>
      </c>
      <c r="AD6199" t="s">
        <v>11672</v>
      </c>
      <c r="AE6199" t="s">
        <v>11703</v>
      </c>
      <c r="AF6199" t="str">
        <f t="shared" si="493"/>
        <v>4043118049</v>
      </c>
    </row>
    <row r="6200" spans="8:32" ht="16.5" customHeight="1" x14ac:dyDescent="0.25">
      <c r="H6200" t="s">
        <v>10858</v>
      </c>
      <c r="I6200" t="s">
        <v>11110</v>
      </c>
      <c r="J6200" t="s">
        <v>11124</v>
      </c>
      <c r="K6200" t="s">
        <v>10512</v>
      </c>
      <c r="L6200">
        <f t="shared" si="494"/>
        <v>4042017056</v>
      </c>
      <c r="M6200" t="str">
        <f t="shared" si="495"/>
        <v>Xã Châu Lộc</v>
      </c>
      <c r="N6200">
        <f t="shared" si="496"/>
        <v>40420</v>
      </c>
      <c r="O6200" t="str">
        <f t="shared" si="492"/>
        <v>3</v>
      </c>
      <c r="AB6200" t="s">
        <v>11706</v>
      </c>
      <c r="AC6200" t="s">
        <v>10858</v>
      </c>
      <c r="AD6200" t="s">
        <v>11672</v>
      </c>
      <c r="AE6200" t="s">
        <v>11705</v>
      </c>
      <c r="AF6200" t="str">
        <f t="shared" si="493"/>
        <v>4043118052</v>
      </c>
    </row>
    <row r="6201" spans="8:32" ht="16.5" customHeight="1" x14ac:dyDescent="0.25">
      <c r="H6201" t="s">
        <v>10858</v>
      </c>
      <c r="I6201" t="s">
        <v>11110</v>
      </c>
      <c r="J6201" t="s">
        <v>11125</v>
      </c>
      <c r="K6201" t="s">
        <v>6799</v>
      </c>
      <c r="L6201">
        <f t="shared" si="494"/>
        <v>4042017059</v>
      </c>
      <c r="M6201" t="str">
        <f t="shared" si="495"/>
        <v>Xã Tam Hợp</v>
      </c>
      <c r="N6201">
        <f t="shared" si="496"/>
        <v>40420</v>
      </c>
      <c r="O6201" t="str">
        <f t="shared" si="492"/>
        <v>3</v>
      </c>
      <c r="AB6201" t="s">
        <v>11708</v>
      </c>
      <c r="AC6201" t="s">
        <v>10858</v>
      </c>
      <c r="AD6201" t="s">
        <v>11672</v>
      </c>
      <c r="AE6201" t="s">
        <v>11707</v>
      </c>
      <c r="AF6201" t="str">
        <f t="shared" si="493"/>
        <v>4043118055</v>
      </c>
    </row>
    <row r="6202" spans="8:32" ht="16.5" customHeight="1" x14ac:dyDescent="0.25">
      <c r="H6202" t="s">
        <v>10858</v>
      </c>
      <c r="I6202" t="s">
        <v>11110</v>
      </c>
      <c r="J6202" t="s">
        <v>11126</v>
      </c>
      <c r="K6202" t="s">
        <v>11127</v>
      </c>
      <c r="L6202">
        <f t="shared" si="494"/>
        <v>4042017062</v>
      </c>
      <c r="M6202" t="str">
        <f t="shared" si="495"/>
        <v>Xã Châu Cường</v>
      </c>
      <c r="N6202">
        <f t="shared" si="496"/>
        <v>40420</v>
      </c>
      <c r="O6202" t="str">
        <f t="shared" si="492"/>
        <v>3</v>
      </c>
      <c r="AB6202" t="s">
        <v>7995</v>
      </c>
      <c r="AC6202" t="s">
        <v>10858</v>
      </c>
      <c r="AD6202" t="s">
        <v>11672</v>
      </c>
      <c r="AE6202" t="s">
        <v>11709</v>
      </c>
      <c r="AF6202" t="str">
        <f t="shared" si="493"/>
        <v>4043118058</v>
      </c>
    </row>
    <row r="6203" spans="8:32" ht="16.5" customHeight="1" x14ac:dyDescent="0.25">
      <c r="H6203" t="s">
        <v>10858</v>
      </c>
      <c r="I6203" t="s">
        <v>11110</v>
      </c>
      <c r="J6203" t="s">
        <v>11128</v>
      </c>
      <c r="K6203" t="s">
        <v>11129</v>
      </c>
      <c r="L6203">
        <f t="shared" si="494"/>
        <v>4042017065</v>
      </c>
      <c r="M6203" t="str">
        <f t="shared" si="495"/>
        <v>Xã Châu Quang</v>
      </c>
      <c r="N6203">
        <f t="shared" si="496"/>
        <v>40420</v>
      </c>
      <c r="O6203" t="str">
        <f t="shared" si="492"/>
        <v>3</v>
      </c>
      <c r="AB6203" t="s">
        <v>11711</v>
      </c>
      <c r="AC6203" t="s">
        <v>10858</v>
      </c>
      <c r="AD6203" t="s">
        <v>11672</v>
      </c>
      <c r="AE6203" t="s">
        <v>11710</v>
      </c>
      <c r="AF6203" t="str">
        <f t="shared" si="493"/>
        <v>4043118061</v>
      </c>
    </row>
    <row r="6204" spans="8:32" ht="16.5" customHeight="1" x14ac:dyDescent="0.25">
      <c r="H6204" t="s">
        <v>10858</v>
      </c>
      <c r="I6204" t="s">
        <v>11110</v>
      </c>
      <c r="J6204" t="s">
        <v>11130</v>
      </c>
      <c r="K6204" t="s">
        <v>11131</v>
      </c>
      <c r="L6204">
        <f t="shared" si="494"/>
        <v>4042017068</v>
      </c>
      <c r="M6204" t="str">
        <f t="shared" si="495"/>
        <v>Xã Thọ Hợp</v>
      </c>
      <c r="N6204">
        <f t="shared" si="496"/>
        <v>40420</v>
      </c>
      <c r="O6204" t="str">
        <f t="shared" si="492"/>
        <v>3</v>
      </c>
      <c r="AB6204" t="s">
        <v>4061</v>
      </c>
      <c r="AC6204" t="s">
        <v>10858</v>
      </c>
      <c r="AD6204" t="s">
        <v>11672</v>
      </c>
      <c r="AE6204" t="s">
        <v>11712</v>
      </c>
      <c r="AF6204" t="str">
        <f t="shared" si="493"/>
        <v>4043118064</v>
      </c>
    </row>
    <row r="6205" spans="8:32" ht="16.5" customHeight="1" x14ac:dyDescent="0.25">
      <c r="H6205" t="s">
        <v>10858</v>
      </c>
      <c r="I6205" t="s">
        <v>11110</v>
      </c>
      <c r="J6205" t="s">
        <v>11132</v>
      </c>
      <c r="K6205" t="s">
        <v>11133</v>
      </c>
      <c r="L6205">
        <f t="shared" si="494"/>
        <v>4042017071</v>
      </c>
      <c r="M6205" t="str">
        <f t="shared" si="495"/>
        <v>Xã Minh Hợp</v>
      </c>
      <c r="N6205">
        <f t="shared" si="496"/>
        <v>40420</v>
      </c>
      <c r="O6205" t="str">
        <f t="shared" si="492"/>
        <v>3</v>
      </c>
      <c r="AB6205" t="s">
        <v>11714</v>
      </c>
      <c r="AC6205" t="s">
        <v>10858</v>
      </c>
      <c r="AD6205" t="s">
        <v>11672</v>
      </c>
      <c r="AE6205" t="s">
        <v>11713</v>
      </c>
      <c r="AF6205" t="str">
        <f t="shared" si="493"/>
        <v>4043118067</v>
      </c>
    </row>
    <row r="6206" spans="8:32" ht="16.5" customHeight="1" x14ac:dyDescent="0.25">
      <c r="H6206" t="s">
        <v>10858</v>
      </c>
      <c r="I6206" t="s">
        <v>11110</v>
      </c>
      <c r="J6206" t="s">
        <v>11134</v>
      </c>
      <c r="K6206" t="s">
        <v>11135</v>
      </c>
      <c r="L6206">
        <f t="shared" si="494"/>
        <v>4042017074</v>
      </c>
      <c r="M6206" t="str">
        <f t="shared" si="495"/>
        <v>Xã Nghĩa Xuân</v>
      </c>
      <c r="N6206">
        <f t="shared" si="496"/>
        <v>40420</v>
      </c>
      <c r="O6206" t="str">
        <f t="shared" si="492"/>
        <v>3</v>
      </c>
      <c r="AB6206" t="s">
        <v>11155</v>
      </c>
      <c r="AC6206" t="s">
        <v>10858</v>
      </c>
      <c r="AD6206" t="s">
        <v>11715</v>
      </c>
      <c r="AE6206" t="s">
        <v>11154</v>
      </c>
      <c r="AF6206" t="str">
        <f t="shared" si="493"/>
        <v>4043217104</v>
      </c>
    </row>
    <row r="6207" spans="8:32" ht="16.5" customHeight="1" x14ac:dyDescent="0.25">
      <c r="H6207" t="s">
        <v>10858</v>
      </c>
      <c r="I6207" t="s">
        <v>11110</v>
      </c>
      <c r="J6207" t="s">
        <v>11136</v>
      </c>
      <c r="K6207" t="s">
        <v>11137</v>
      </c>
      <c r="L6207">
        <f t="shared" si="494"/>
        <v>4042017077</v>
      </c>
      <c r="M6207" t="str">
        <f t="shared" si="495"/>
        <v>Xã Châu Thái</v>
      </c>
      <c r="N6207">
        <f t="shared" si="496"/>
        <v>40420</v>
      </c>
      <c r="O6207" t="str">
        <f t="shared" si="492"/>
        <v>3</v>
      </c>
      <c r="AB6207" t="s">
        <v>11157</v>
      </c>
      <c r="AC6207" t="s">
        <v>10858</v>
      </c>
      <c r="AD6207" t="s">
        <v>11715</v>
      </c>
      <c r="AE6207" t="s">
        <v>11156</v>
      </c>
      <c r="AF6207" t="str">
        <f t="shared" si="493"/>
        <v>4043217107</v>
      </c>
    </row>
    <row r="6208" spans="8:32" ht="16.5" customHeight="1" x14ac:dyDescent="0.25">
      <c r="H6208" t="s">
        <v>10858</v>
      </c>
      <c r="I6208" t="s">
        <v>11110</v>
      </c>
      <c r="J6208" t="s">
        <v>11138</v>
      </c>
      <c r="K6208" t="s">
        <v>11139</v>
      </c>
      <c r="L6208">
        <f t="shared" si="494"/>
        <v>4042017080</v>
      </c>
      <c r="M6208" t="str">
        <f t="shared" si="495"/>
        <v>Xã Châu Đình</v>
      </c>
      <c r="N6208">
        <f t="shared" si="496"/>
        <v>40420</v>
      </c>
      <c r="O6208" t="str">
        <f t="shared" si="492"/>
        <v>3</v>
      </c>
      <c r="AB6208" t="s">
        <v>11717</v>
      </c>
      <c r="AC6208" t="s">
        <v>10858</v>
      </c>
      <c r="AD6208" t="s">
        <v>11715</v>
      </c>
      <c r="AE6208" t="s">
        <v>11158</v>
      </c>
      <c r="AF6208" t="str">
        <f t="shared" si="493"/>
        <v>4043217110</v>
      </c>
    </row>
    <row r="6209" spans="8:32" ht="16.5" customHeight="1" x14ac:dyDescent="0.25">
      <c r="H6209" t="s">
        <v>10858</v>
      </c>
      <c r="I6209" t="s">
        <v>11110</v>
      </c>
      <c r="J6209" t="s">
        <v>11140</v>
      </c>
      <c r="K6209" t="s">
        <v>11141</v>
      </c>
      <c r="L6209">
        <f t="shared" si="494"/>
        <v>4042017083</v>
      </c>
      <c r="M6209" t="str">
        <f t="shared" si="495"/>
        <v>Xã Văn Lợi</v>
      </c>
      <c r="N6209">
        <f t="shared" si="496"/>
        <v>40420</v>
      </c>
      <c r="O6209" t="str">
        <f t="shared" si="492"/>
        <v>3</v>
      </c>
      <c r="AB6209" t="s">
        <v>11161</v>
      </c>
      <c r="AC6209" t="s">
        <v>10858</v>
      </c>
      <c r="AD6209" t="s">
        <v>11715</v>
      </c>
      <c r="AE6209" t="s">
        <v>11160</v>
      </c>
      <c r="AF6209" t="str">
        <f t="shared" si="493"/>
        <v>4043217113</v>
      </c>
    </row>
    <row r="6210" spans="8:32" ht="16.5" customHeight="1" x14ac:dyDescent="0.25">
      <c r="H6210" t="s">
        <v>10858</v>
      </c>
      <c r="I6210" t="s">
        <v>11110</v>
      </c>
      <c r="J6210" t="s">
        <v>11142</v>
      </c>
      <c r="K6210" t="s">
        <v>303</v>
      </c>
      <c r="L6210">
        <f t="shared" si="494"/>
        <v>4042017086</v>
      </c>
      <c r="M6210" t="str">
        <f t="shared" si="495"/>
        <v>Xã Nam Sơn</v>
      </c>
      <c r="N6210">
        <f t="shared" si="496"/>
        <v>40420</v>
      </c>
      <c r="O6210" t="str">
        <f t="shared" si="492"/>
        <v>3</v>
      </c>
      <c r="AB6210" t="s">
        <v>8429</v>
      </c>
      <c r="AC6210" t="s">
        <v>10858</v>
      </c>
      <c r="AD6210" t="s">
        <v>11715</v>
      </c>
      <c r="AE6210" t="s">
        <v>11162</v>
      </c>
      <c r="AF6210" t="str">
        <f t="shared" si="493"/>
        <v>4043217116</v>
      </c>
    </row>
    <row r="6211" spans="8:32" ht="16.5" customHeight="1" x14ac:dyDescent="0.25">
      <c r="H6211" t="s">
        <v>10858</v>
      </c>
      <c r="I6211" t="s">
        <v>11110</v>
      </c>
      <c r="J6211" t="s">
        <v>11143</v>
      </c>
      <c r="K6211" t="s">
        <v>11144</v>
      </c>
      <c r="L6211">
        <f t="shared" si="494"/>
        <v>4042017089</v>
      </c>
      <c r="M6211" t="str">
        <f t="shared" si="495"/>
        <v>Xã Châu Lý</v>
      </c>
      <c r="N6211">
        <f t="shared" si="496"/>
        <v>40420</v>
      </c>
      <c r="O6211" t="str">
        <f t="shared" ref="O6211:O6274" si="497">IF(AND(LEN(I6211) &gt; 0, LEN(J6211) = 0), "2", IF(LEN(J6211) &gt;0, "3", "1"))</f>
        <v>3</v>
      </c>
      <c r="AB6211" t="s">
        <v>11718</v>
      </c>
      <c r="AC6211" t="s">
        <v>10858</v>
      </c>
      <c r="AD6211" t="s">
        <v>11715</v>
      </c>
      <c r="AE6211" t="s">
        <v>11166</v>
      </c>
      <c r="AF6211" t="str">
        <f t="shared" ref="AF6211:AF6274" si="498">CONCATENATE(AC6211,AD6211,AE6211)</f>
        <v>4043217125</v>
      </c>
    </row>
    <row r="6212" spans="8:32" ht="16.5" customHeight="1" x14ac:dyDescent="0.25">
      <c r="H6212" t="s">
        <v>10858</v>
      </c>
      <c r="I6212" t="s">
        <v>11110</v>
      </c>
      <c r="J6212" t="s">
        <v>11145</v>
      </c>
      <c r="K6212" t="s">
        <v>11146</v>
      </c>
      <c r="L6212">
        <f t="shared" ref="L6212:L6275" si="499">_xlfn.NUMBERVALUE( H6212&amp;I6212&amp;J6212)</f>
        <v>4042017092</v>
      </c>
      <c r="M6212" t="str">
        <f t="shared" ref="M6212:M6275" si="500">K6212</f>
        <v>Xã Hạ Sơn</v>
      </c>
      <c r="N6212">
        <f t="shared" ref="N6212:N6275" si="501">IF(AND(LEN(I6212) &gt; 0, LEN(J6212) = 0),_xlfn.NUMBERVALUE(H6212), IF(LEN(J6212) &gt;0, _xlfn.NUMBERVALUE(H6212&amp;I6212), ""))</f>
        <v>40420</v>
      </c>
      <c r="O6212" t="str">
        <f t="shared" si="497"/>
        <v>3</v>
      </c>
      <c r="AB6212" t="s">
        <v>11719</v>
      </c>
      <c r="AC6212" t="s">
        <v>10858</v>
      </c>
      <c r="AD6212" t="s">
        <v>11715</v>
      </c>
      <c r="AE6212" t="s">
        <v>11168</v>
      </c>
      <c r="AF6212" t="str">
        <f t="shared" si="498"/>
        <v>4043217128</v>
      </c>
    </row>
    <row r="6213" spans="8:32" ht="16.5" customHeight="1" x14ac:dyDescent="0.25">
      <c r="H6213" t="s">
        <v>10858</v>
      </c>
      <c r="I6213" t="s">
        <v>11110</v>
      </c>
      <c r="J6213" t="s">
        <v>11147</v>
      </c>
      <c r="K6213" t="s">
        <v>297</v>
      </c>
      <c r="L6213">
        <f t="shared" si="499"/>
        <v>4042017095</v>
      </c>
      <c r="M6213" t="str">
        <f t="shared" si="500"/>
        <v>Xã Bắc Sơn</v>
      </c>
      <c r="N6213">
        <f t="shared" si="501"/>
        <v>40420</v>
      </c>
      <c r="O6213" t="str">
        <f t="shared" si="497"/>
        <v>3</v>
      </c>
      <c r="AB6213" t="s">
        <v>11720</v>
      </c>
      <c r="AC6213" t="s">
        <v>10858</v>
      </c>
      <c r="AD6213" t="s">
        <v>11715</v>
      </c>
      <c r="AE6213" t="s">
        <v>11170</v>
      </c>
      <c r="AF6213" t="str">
        <f t="shared" si="498"/>
        <v>4043217131</v>
      </c>
    </row>
    <row r="6214" spans="8:32" ht="16.5" customHeight="1" x14ac:dyDescent="0.25">
      <c r="H6214" t="s">
        <v>10858</v>
      </c>
      <c r="I6214" t="s">
        <v>11148</v>
      </c>
      <c r="K6214" t="s">
        <v>11149</v>
      </c>
      <c r="L6214">
        <f t="shared" si="499"/>
        <v>40421</v>
      </c>
      <c r="M6214" t="str">
        <f t="shared" si="500"/>
        <v>Huyện Quỳnh Lưu</v>
      </c>
      <c r="N6214">
        <f t="shared" si="501"/>
        <v>40</v>
      </c>
      <c r="O6214" t="str">
        <f t="shared" si="497"/>
        <v>2</v>
      </c>
      <c r="AB6214" t="s">
        <v>11721</v>
      </c>
      <c r="AC6214" t="s">
        <v>10858</v>
      </c>
      <c r="AD6214" t="s">
        <v>11715</v>
      </c>
      <c r="AE6214" t="s">
        <v>11172</v>
      </c>
      <c r="AF6214" t="str">
        <f t="shared" si="498"/>
        <v>4043217134</v>
      </c>
    </row>
    <row r="6215" spans="8:32" ht="16.5" customHeight="1" x14ac:dyDescent="0.25">
      <c r="H6215" t="s">
        <v>10858</v>
      </c>
      <c r="I6215" t="s">
        <v>11148</v>
      </c>
      <c r="J6215" t="s">
        <v>11150</v>
      </c>
      <c r="K6215" t="s">
        <v>11151</v>
      </c>
      <c r="L6215">
        <f t="shared" si="499"/>
        <v>4042117098</v>
      </c>
      <c r="M6215" t="str">
        <f t="shared" si="500"/>
        <v>Thị trấn Cầu Giát</v>
      </c>
      <c r="N6215">
        <f t="shared" si="501"/>
        <v>40421</v>
      </c>
      <c r="O6215" t="str">
        <f t="shared" si="497"/>
        <v>3</v>
      </c>
      <c r="AB6215" t="s">
        <v>11175</v>
      </c>
      <c r="AC6215" t="s">
        <v>10858</v>
      </c>
      <c r="AD6215" t="s">
        <v>11715</v>
      </c>
      <c r="AE6215" t="s">
        <v>11174</v>
      </c>
      <c r="AF6215" t="str">
        <f t="shared" si="498"/>
        <v>4043217137</v>
      </c>
    </row>
    <row r="6216" spans="8:32" ht="16.5" customHeight="1" x14ac:dyDescent="0.25">
      <c r="H6216" t="s">
        <v>10858</v>
      </c>
      <c r="I6216" t="s">
        <v>11148</v>
      </c>
      <c r="J6216" t="s">
        <v>11152</v>
      </c>
      <c r="K6216" t="s">
        <v>11153</v>
      </c>
      <c r="L6216">
        <f t="shared" si="499"/>
        <v>4042117101</v>
      </c>
      <c r="M6216" t="str">
        <f t="shared" si="500"/>
        <v>Xã Quỳnh Thắng</v>
      </c>
      <c r="N6216">
        <f t="shared" si="501"/>
        <v>40421</v>
      </c>
      <c r="O6216" t="str">
        <f t="shared" si="497"/>
        <v>3</v>
      </c>
      <c r="AB6216" t="s">
        <v>263</v>
      </c>
      <c r="AC6216" t="s">
        <v>11722</v>
      </c>
      <c r="AD6216" t="s">
        <v>11724</v>
      </c>
      <c r="AE6216" t="s">
        <v>11726</v>
      </c>
      <c r="AF6216" t="str">
        <f t="shared" si="498"/>
        <v>4243618070</v>
      </c>
    </row>
    <row r="6217" spans="8:32" ht="16.5" customHeight="1" x14ac:dyDescent="0.25">
      <c r="H6217" t="s">
        <v>10858</v>
      </c>
      <c r="I6217" t="s">
        <v>11148</v>
      </c>
      <c r="J6217" t="s">
        <v>11154</v>
      </c>
      <c r="K6217" t="s">
        <v>11155</v>
      </c>
      <c r="L6217">
        <f t="shared" si="499"/>
        <v>4042117104</v>
      </c>
      <c r="M6217" t="str">
        <f t="shared" si="500"/>
        <v>Xã Quỳnh Vinh</v>
      </c>
      <c r="N6217">
        <f t="shared" si="501"/>
        <v>40421</v>
      </c>
      <c r="O6217" t="str">
        <f t="shared" si="497"/>
        <v>3</v>
      </c>
      <c r="AB6217" t="s">
        <v>11728</v>
      </c>
      <c r="AC6217" t="s">
        <v>11722</v>
      </c>
      <c r="AD6217" t="s">
        <v>11724</v>
      </c>
      <c r="AE6217" t="s">
        <v>11727</v>
      </c>
      <c r="AF6217" t="str">
        <f t="shared" si="498"/>
        <v>4243618073</v>
      </c>
    </row>
    <row r="6218" spans="8:32" ht="16.5" customHeight="1" x14ac:dyDescent="0.25">
      <c r="H6218" t="s">
        <v>10858</v>
      </c>
      <c r="I6218" t="s">
        <v>11148</v>
      </c>
      <c r="J6218" t="s">
        <v>11156</v>
      </c>
      <c r="K6218" t="s">
        <v>11157</v>
      </c>
      <c r="L6218">
        <f t="shared" si="499"/>
        <v>4042117107</v>
      </c>
      <c r="M6218" t="str">
        <f t="shared" si="500"/>
        <v>Xã Quỳnh Lộc</v>
      </c>
      <c r="N6218">
        <f t="shared" si="501"/>
        <v>40421</v>
      </c>
      <c r="O6218" t="str">
        <f t="shared" si="497"/>
        <v>3</v>
      </c>
      <c r="AB6218" t="s">
        <v>11730</v>
      </c>
      <c r="AC6218" t="s">
        <v>11722</v>
      </c>
      <c r="AD6218" t="s">
        <v>11724</v>
      </c>
      <c r="AE6218" t="s">
        <v>11729</v>
      </c>
      <c r="AF6218" t="str">
        <f t="shared" si="498"/>
        <v>4243618076</v>
      </c>
    </row>
    <row r="6219" spans="8:32" ht="16.5" customHeight="1" x14ac:dyDescent="0.25">
      <c r="H6219" t="s">
        <v>10858</v>
      </c>
      <c r="I6219" t="s">
        <v>11148</v>
      </c>
      <c r="J6219" t="s">
        <v>11158</v>
      </c>
      <c r="K6219" t="s">
        <v>11159</v>
      </c>
      <c r="L6219">
        <f t="shared" si="499"/>
        <v>4042117110</v>
      </c>
      <c r="M6219" t="str">
        <f t="shared" si="500"/>
        <v>Thị trấn Hoàng Mai</v>
      </c>
      <c r="N6219">
        <f t="shared" si="501"/>
        <v>40421</v>
      </c>
      <c r="O6219" t="str">
        <f t="shared" si="497"/>
        <v>3</v>
      </c>
      <c r="AB6219" t="s">
        <v>199</v>
      </c>
      <c r="AC6219" t="s">
        <v>11722</v>
      </c>
      <c r="AD6219" t="s">
        <v>11724</v>
      </c>
      <c r="AE6219" t="s">
        <v>11731</v>
      </c>
      <c r="AF6219" t="str">
        <f t="shared" si="498"/>
        <v>4243618077</v>
      </c>
    </row>
    <row r="6220" spans="8:32" ht="16.5" customHeight="1" x14ac:dyDescent="0.25">
      <c r="H6220" t="s">
        <v>10858</v>
      </c>
      <c r="I6220" t="s">
        <v>11148</v>
      </c>
      <c r="J6220" t="s">
        <v>11160</v>
      </c>
      <c r="K6220" t="s">
        <v>11161</v>
      </c>
      <c r="L6220">
        <f t="shared" si="499"/>
        <v>4042117113</v>
      </c>
      <c r="M6220" t="str">
        <f t="shared" si="500"/>
        <v>Xã Quỳnh Lập</v>
      </c>
      <c r="N6220">
        <f t="shared" si="501"/>
        <v>40421</v>
      </c>
      <c r="O6220" t="str">
        <f t="shared" si="497"/>
        <v>3</v>
      </c>
      <c r="AB6220" t="s">
        <v>1649</v>
      </c>
      <c r="AC6220" t="s">
        <v>11722</v>
      </c>
      <c r="AD6220" t="s">
        <v>11724</v>
      </c>
      <c r="AE6220" t="s">
        <v>11732</v>
      </c>
      <c r="AF6220" t="str">
        <f t="shared" si="498"/>
        <v>4243618079</v>
      </c>
    </row>
    <row r="6221" spans="8:32" ht="16.5" customHeight="1" x14ac:dyDescent="0.25">
      <c r="H6221" t="s">
        <v>10858</v>
      </c>
      <c r="I6221" t="s">
        <v>11148</v>
      </c>
      <c r="J6221" t="s">
        <v>11162</v>
      </c>
      <c r="K6221" t="s">
        <v>8429</v>
      </c>
      <c r="L6221">
        <f t="shared" si="499"/>
        <v>4042117116</v>
      </c>
      <c r="M6221" t="str">
        <f t="shared" si="500"/>
        <v>Xã Quỳnh Trang</v>
      </c>
      <c r="N6221">
        <f t="shared" si="501"/>
        <v>40421</v>
      </c>
      <c r="O6221" t="str">
        <f t="shared" si="497"/>
        <v>3</v>
      </c>
      <c r="AB6221" t="s">
        <v>11734</v>
      </c>
      <c r="AC6221" t="s">
        <v>11722</v>
      </c>
      <c r="AD6221" t="s">
        <v>11724</v>
      </c>
      <c r="AE6221" t="s">
        <v>11733</v>
      </c>
      <c r="AF6221" t="str">
        <f t="shared" si="498"/>
        <v>4243618082</v>
      </c>
    </row>
    <row r="6222" spans="8:32" ht="16.5" customHeight="1" x14ac:dyDescent="0.25">
      <c r="H6222" t="s">
        <v>10858</v>
      </c>
      <c r="I6222" t="s">
        <v>11148</v>
      </c>
      <c r="J6222" t="s">
        <v>11163</v>
      </c>
      <c r="K6222" t="s">
        <v>11164</v>
      </c>
      <c r="L6222">
        <f t="shared" si="499"/>
        <v>4042117119</v>
      </c>
      <c r="M6222" t="str">
        <f t="shared" si="500"/>
        <v>Xã Quỳnh Tân</v>
      </c>
      <c r="N6222">
        <f t="shared" si="501"/>
        <v>40421</v>
      </c>
      <c r="O6222" t="str">
        <f t="shared" si="497"/>
        <v>3</v>
      </c>
      <c r="AB6222" t="s">
        <v>10865</v>
      </c>
      <c r="AC6222" t="s">
        <v>11722</v>
      </c>
      <c r="AD6222" t="s">
        <v>11724</v>
      </c>
      <c r="AE6222" t="s">
        <v>11735</v>
      </c>
      <c r="AF6222" t="str">
        <f t="shared" si="498"/>
        <v>4243618085</v>
      </c>
    </row>
    <row r="6223" spans="8:32" ht="16.5" customHeight="1" x14ac:dyDescent="0.25">
      <c r="H6223" t="s">
        <v>10858</v>
      </c>
      <c r="I6223" t="s">
        <v>11148</v>
      </c>
      <c r="J6223" t="s">
        <v>11165</v>
      </c>
      <c r="K6223" t="s">
        <v>8409</v>
      </c>
      <c r="L6223">
        <f t="shared" si="499"/>
        <v>4042117122</v>
      </c>
      <c r="M6223" t="str">
        <f t="shared" si="500"/>
        <v>Xã Quỳnh Châu</v>
      </c>
      <c r="N6223">
        <f t="shared" si="501"/>
        <v>40421</v>
      </c>
      <c r="O6223" t="str">
        <f t="shared" si="497"/>
        <v>3</v>
      </c>
      <c r="AB6223" t="s">
        <v>11737</v>
      </c>
      <c r="AC6223" t="s">
        <v>11722</v>
      </c>
      <c r="AD6223" t="s">
        <v>11724</v>
      </c>
      <c r="AE6223" t="s">
        <v>11736</v>
      </c>
      <c r="AF6223" t="str">
        <f t="shared" si="498"/>
        <v>4243618088</v>
      </c>
    </row>
    <row r="6224" spans="8:32" ht="16.5" customHeight="1" x14ac:dyDescent="0.25">
      <c r="H6224" t="s">
        <v>10858</v>
      </c>
      <c r="I6224" t="s">
        <v>11148</v>
      </c>
      <c r="J6224" t="s">
        <v>11166</v>
      </c>
      <c r="K6224" t="s">
        <v>11167</v>
      </c>
      <c r="L6224">
        <f t="shared" si="499"/>
        <v>4042117125</v>
      </c>
      <c r="M6224" t="str">
        <f t="shared" si="500"/>
        <v>Xã Mai Hùng</v>
      </c>
      <c r="N6224">
        <f t="shared" si="501"/>
        <v>40421</v>
      </c>
      <c r="O6224" t="str">
        <f t="shared" si="497"/>
        <v>3</v>
      </c>
      <c r="AB6224" t="s">
        <v>11739</v>
      </c>
      <c r="AC6224" t="s">
        <v>11722</v>
      </c>
      <c r="AD6224" t="s">
        <v>11724</v>
      </c>
      <c r="AE6224" t="s">
        <v>11738</v>
      </c>
      <c r="AF6224" t="str">
        <f t="shared" si="498"/>
        <v>4243618091</v>
      </c>
    </row>
    <row r="6225" spans="8:32" ht="16.5" customHeight="1" x14ac:dyDescent="0.25">
      <c r="H6225" t="s">
        <v>10858</v>
      </c>
      <c r="I6225" t="s">
        <v>11148</v>
      </c>
      <c r="J6225" t="s">
        <v>11168</v>
      </c>
      <c r="K6225" t="s">
        <v>11169</v>
      </c>
      <c r="L6225">
        <f t="shared" si="499"/>
        <v>4042117128</v>
      </c>
      <c r="M6225" t="str">
        <f t="shared" si="500"/>
        <v>Xã Quỳnh Dị</v>
      </c>
      <c r="N6225">
        <f t="shared" si="501"/>
        <v>40421</v>
      </c>
      <c r="O6225" t="str">
        <f t="shared" si="497"/>
        <v>3</v>
      </c>
      <c r="AB6225" t="s">
        <v>11741</v>
      </c>
      <c r="AC6225" t="s">
        <v>11722</v>
      </c>
      <c r="AD6225" t="s">
        <v>11724</v>
      </c>
      <c r="AE6225" t="s">
        <v>11740</v>
      </c>
      <c r="AF6225" t="str">
        <f t="shared" si="498"/>
        <v>4243618094</v>
      </c>
    </row>
    <row r="6226" spans="8:32" ht="16.5" customHeight="1" x14ac:dyDescent="0.25">
      <c r="H6226" t="s">
        <v>10858</v>
      </c>
      <c r="I6226" t="s">
        <v>11148</v>
      </c>
      <c r="J6226" t="s">
        <v>11170</v>
      </c>
      <c r="K6226" t="s">
        <v>11171</v>
      </c>
      <c r="L6226">
        <f t="shared" si="499"/>
        <v>4042117131</v>
      </c>
      <c r="M6226" t="str">
        <f t="shared" si="500"/>
        <v>Xã Quỳnh Xuân</v>
      </c>
      <c r="N6226">
        <f t="shared" si="501"/>
        <v>40421</v>
      </c>
      <c r="O6226" t="str">
        <f t="shared" si="497"/>
        <v>3</v>
      </c>
      <c r="AB6226" t="s">
        <v>11743</v>
      </c>
      <c r="AC6226" t="s">
        <v>11722</v>
      </c>
      <c r="AD6226" t="s">
        <v>11724</v>
      </c>
      <c r="AE6226" t="s">
        <v>11742</v>
      </c>
      <c r="AF6226" t="str">
        <f t="shared" si="498"/>
        <v>4243618097</v>
      </c>
    </row>
    <row r="6227" spans="8:32" ht="16.5" customHeight="1" x14ac:dyDescent="0.25">
      <c r="H6227" t="s">
        <v>10858</v>
      </c>
      <c r="I6227" t="s">
        <v>11148</v>
      </c>
      <c r="J6227" t="s">
        <v>11172</v>
      </c>
      <c r="K6227" t="s">
        <v>11173</v>
      </c>
      <c r="L6227">
        <f t="shared" si="499"/>
        <v>4042117134</v>
      </c>
      <c r="M6227" t="str">
        <f t="shared" si="500"/>
        <v>Xã Quỳnh Phương</v>
      </c>
      <c r="N6227">
        <f t="shared" si="501"/>
        <v>40421</v>
      </c>
      <c r="O6227" t="str">
        <f t="shared" si="497"/>
        <v>3</v>
      </c>
      <c r="AB6227" t="s">
        <v>11745</v>
      </c>
      <c r="AC6227" t="s">
        <v>11722</v>
      </c>
      <c r="AD6227" t="s">
        <v>11724</v>
      </c>
      <c r="AE6227" t="s">
        <v>11744</v>
      </c>
      <c r="AF6227" t="str">
        <f t="shared" si="498"/>
        <v>4243618100</v>
      </c>
    </row>
    <row r="6228" spans="8:32" ht="16.5" customHeight="1" x14ac:dyDescent="0.25">
      <c r="H6228" t="s">
        <v>10858</v>
      </c>
      <c r="I6228" t="s">
        <v>11148</v>
      </c>
      <c r="J6228" t="s">
        <v>11174</v>
      </c>
      <c r="K6228" t="s">
        <v>11175</v>
      </c>
      <c r="L6228">
        <f t="shared" si="499"/>
        <v>4042117137</v>
      </c>
      <c r="M6228" t="str">
        <f t="shared" si="500"/>
        <v>Xã Quỳnh Liên</v>
      </c>
      <c r="N6228">
        <f t="shared" si="501"/>
        <v>40421</v>
      </c>
      <c r="O6228" t="str">
        <f t="shared" si="497"/>
        <v>3</v>
      </c>
      <c r="AB6228" t="s">
        <v>11747</v>
      </c>
      <c r="AC6228" t="s">
        <v>11722</v>
      </c>
      <c r="AD6228" t="s">
        <v>11724</v>
      </c>
      <c r="AE6228" t="s">
        <v>11746</v>
      </c>
      <c r="AF6228" t="str">
        <f t="shared" si="498"/>
        <v>4243618103</v>
      </c>
    </row>
    <row r="6229" spans="8:32" ht="16.5" customHeight="1" x14ac:dyDescent="0.25">
      <c r="H6229" t="s">
        <v>10858</v>
      </c>
      <c r="I6229" t="s">
        <v>11148</v>
      </c>
      <c r="J6229" t="s">
        <v>11176</v>
      </c>
      <c r="K6229" t="s">
        <v>2229</v>
      </c>
      <c r="L6229">
        <f t="shared" si="499"/>
        <v>4042117140</v>
      </c>
      <c r="M6229" t="str">
        <f t="shared" si="500"/>
        <v>Xã Tân Sơn</v>
      </c>
      <c r="N6229">
        <f t="shared" si="501"/>
        <v>40421</v>
      </c>
      <c r="O6229" t="str">
        <f t="shared" si="497"/>
        <v>3</v>
      </c>
      <c r="AB6229" t="s">
        <v>6611</v>
      </c>
      <c r="AC6229" t="s">
        <v>11722</v>
      </c>
      <c r="AD6229" t="s">
        <v>11724</v>
      </c>
      <c r="AE6229" t="s">
        <v>11748</v>
      </c>
      <c r="AF6229" t="str">
        <f t="shared" si="498"/>
        <v>4243618106</v>
      </c>
    </row>
    <row r="6230" spans="8:32" ht="16.5" customHeight="1" x14ac:dyDescent="0.25">
      <c r="H6230" t="s">
        <v>10858</v>
      </c>
      <c r="I6230" t="s">
        <v>11148</v>
      </c>
      <c r="J6230" t="s">
        <v>11177</v>
      </c>
      <c r="K6230" t="s">
        <v>11178</v>
      </c>
      <c r="L6230">
        <f t="shared" si="499"/>
        <v>4042117143</v>
      </c>
      <c r="M6230" t="str">
        <f t="shared" si="500"/>
        <v>Xã Quỳnh Văn</v>
      </c>
      <c r="N6230">
        <f t="shared" si="501"/>
        <v>40421</v>
      </c>
      <c r="O6230" t="str">
        <f t="shared" si="497"/>
        <v>3</v>
      </c>
      <c r="AB6230" t="s">
        <v>11750</v>
      </c>
      <c r="AC6230" t="s">
        <v>11722</v>
      </c>
      <c r="AD6230" t="s">
        <v>11724</v>
      </c>
      <c r="AE6230" t="s">
        <v>11749</v>
      </c>
      <c r="AF6230" t="str">
        <f t="shared" si="498"/>
        <v>4243618109</v>
      </c>
    </row>
    <row r="6231" spans="8:32" ht="16.5" customHeight="1" x14ac:dyDescent="0.25">
      <c r="H6231" t="s">
        <v>10858</v>
      </c>
      <c r="I6231" t="s">
        <v>11148</v>
      </c>
      <c r="J6231" t="s">
        <v>11179</v>
      </c>
      <c r="K6231" t="s">
        <v>4527</v>
      </c>
      <c r="L6231">
        <f t="shared" si="499"/>
        <v>4042117146</v>
      </c>
      <c r="M6231" t="str">
        <f t="shared" si="500"/>
        <v>Xã Ngọc Sơn</v>
      </c>
      <c r="N6231">
        <f t="shared" si="501"/>
        <v>40421</v>
      </c>
      <c r="O6231" t="str">
        <f t="shared" si="497"/>
        <v>3</v>
      </c>
      <c r="AB6231" t="s">
        <v>9489</v>
      </c>
      <c r="AC6231" t="s">
        <v>11722</v>
      </c>
      <c r="AD6231" t="s">
        <v>11724</v>
      </c>
      <c r="AE6231" t="s">
        <v>11751</v>
      </c>
      <c r="AF6231" t="str">
        <f t="shared" si="498"/>
        <v>4243618112</v>
      </c>
    </row>
    <row r="6232" spans="8:32" ht="16.5" customHeight="1" x14ac:dyDescent="0.25">
      <c r="H6232" t="s">
        <v>10858</v>
      </c>
      <c r="I6232" t="s">
        <v>11148</v>
      </c>
      <c r="J6232" t="s">
        <v>11180</v>
      </c>
      <c r="K6232" t="s">
        <v>11181</v>
      </c>
      <c r="L6232">
        <f t="shared" si="499"/>
        <v>4042117149</v>
      </c>
      <c r="M6232" t="str">
        <f t="shared" si="500"/>
        <v>Xã Quỳnh Tam</v>
      </c>
      <c r="N6232">
        <f t="shared" si="501"/>
        <v>40421</v>
      </c>
      <c r="O6232" t="str">
        <f t="shared" si="497"/>
        <v>3</v>
      </c>
      <c r="AB6232" t="s">
        <v>11755</v>
      </c>
      <c r="AC6232" t="s">
        <v>11722</v>
      </c>
      <c r="AD6232" t="s">
        <v>11752</v>
      </c>
      <c r="AE6232" t="s">
        <v>11754</v>
      </c>
      <c r="AF6232" t="str">
        <f t="shared" si="498"/>
        <v>4243718115</v>
      </c>
    </row>
    <row r="6233" spans="8:32" ht="16.5" customHeight="1" x14ac:dyDescent="0.25">
      <c r="H6233" t="s">
        <v>10858</v>
      </c>
      <c r="I6233" t="s">
        <v>11148</v>
      </c>
      <c r="J6233" t="s">
        <v>11182</v>
      </c>
      <c r="K6233" t="s">
        <v>8370</v>
      </c>
      <c r="L6233">
        <f t="shared" si="499"/>
        <v>4042117152</v>
      </c>
      <c r="M6233" t="str">
        <f t="shared" si="500"/>
        <v>Xã Quỳnh Hoa</v>
      </c>
      <c r="N6233">
        <f t="shared" si="501"/>
        <v>40421</v>
      </c>
      <c r="O6233" t="str">
        <f t="shared" si="497"/>
        <v>3</v>
      </c>
      <c r="AB6233" t="s">
        <v>11757</v>
      </c>
      <c r="AC6233" t="s">
        <v>11722</v>
      </c>
      <c r="AD6233" t="s">
        <v>11752</v>
      </c>
      <c r="AE6233" t="s">
        <v>11756</v>
      </c>
      <c r="AF6233" t="str">
        <f t="shared" si="498"/>
        <v>4243718118</v>
      </c>
    </row>
    <row r="6234" spans="8:32" ht="16.5" customHeight="1" x14ac:dyDescent="0.25">
      <c r="H6234" t="s">
        <v>10858</v>
      </c>
      <c r="I6234" t="s">
        <v>11148</v>
      </c>
      <c r="J6234" t="s">
        <v>11183</v>
      </c>
      <c r="K6234" t="s">
        <v>11184</v>
      </c>
      <c r="L6234">
        <f t="shared" si="499"/>
        <v>4042117155</v>
      </c>
      <c r="M6234" t="str">
        <f t="shared" si="500"/>
        <v>Xã Quỳnh Thạch</v>
      </c>
      <c r="N6234">
        <f t="shared" si="501"/>
        <v>40421</v>
      </c>
      <c r="O6234" t="str">
        <f t="shared" si="497"/>
        <v>3</v>
      </c>
      <c r="AB6234" t="s">
        <v>11759</v>
      </c>
      <c r="AC6234" t="s">
        <v>11722</v>
      </c>
      <c r="AD6234" t="s">
        <v>11752</v>
      </c>
      <c r="AE6234" t="s">
        <v>11758</v>
      </c>
      <c r="AF6234" t="str">
        <f t="shared" si="498"/>
        <v>4243718121</v>
      </c>
    </row>
    <row r="6235" spans="8:32" ht="16.5" customHeight="1" x14ac:dyDescent="0.25">
      <c r="H6235" t="s">
        <v>10858</v>
      </c>
      <c r="I6235" t="s">
        <v>11148</v>
      </c>
      <c r="J6235" t="s">
        <v>11185</v>
      </c>
      <c r="K6235" t="s">
        <v>11186</v>
      </c>
      <c r="L6235">
        <f t="shared" si="499"/>
        <v>4042117158</v>
      </c>
      <c r="M6235" t="str">
        <f t="shared" si="500"/>
        <v>Xã Quỳnh Bảng</v>
      </c>
      <c r="N6235">
        <f t="shared" si="501"/>
        <v>40421</v>
      </c>
      <c r="O6235" t="str">
        <f t="shared" si="497"/>
        <v>3</v>
      </c>
      <c r="AB6235" t="s">
        <v>11761</v>
      </c>
      <c r="AC6235" t="s">
        <v>11722</v>
      </c>
      <c r="AD6235" t="s">
        <v>11752</v>
      </c>
      <c r="AE6235" t="s">
        <v>11760</v>
      </c>
      <c r="AF6235" t="str">
        <f t="shared" si="498"/>
        <v>4243718124</v>
      </c>
    </row>
    <row r="6236" spans="8:32" ht="16.5" customHeight="1" x14ac:dyDescent="0.25">
      <c r="H6236" t="s">
        <v>10858</v>
      </c>
      <c r="I6236" t="s">
        <v>11148</v>
      </c>
      <c r="J6236" t="s">
        <v>11187</v>
      </c>
      <c r="K6236" t="s">
        <v>8404</v>
      </c>
      <c r="L6236">
        <f t="shared" si="499"/>
        <v>4042117161</v>
      </c>
      <c r="M6236" t="str">
        <f t="shared" si="500"/>
        <v>Xã Quỳnh Mỹ</v>
      </c>
      <c r="N6236">
        <f t="shared" si="501"/>
        <v>40421</v>
      </c>
      <c r="O6236" t="str">
        <f t="shared" si="497"/>
        <v>3</v>
      </c>
      <c r="AB6236" t="s">
        <v>11763</v>
      </c>
      <c r="AC6236" t="s">
        <v>11722</v>
      </c>
      <c r="AD6236" t="s">
        <v>11752</v>
      </c>
      <c r="AE6236" t="s">
        <v>11762</v>
      </c>
      <c r="AF6236" t="str">
        <f t="shared" si="498"/>
        <v>4243718127</v>
      </c>
    </row>
    <row r="6237" spans="8:32" ht="16.5" customHeight="1" x14ac:dyDescent="0.25">
      <c r="H6237" t="s">
        <v>10858</v>
      </c>
      <c r="I6237" t="s">
        <v>11148</v>
      </c>
      <c r="J6237" t="s">
        <v>11188</v>
      </c>
      <c r="K6237" t="s">
        <v>11189</v>
      </c>
      <c r="L6237">
        <f t="shared" si="499"/>
        <v>4042117164</v>
      </c>
      <c r="M6237" t="str">
        <f t="shared" si="500"/>
        <v>Xã Quỳnh Thanh</v>
      </c>
      <c r="N6237">
        <f t="shared" si="501"/>
        <v>40421</v>
      </c>
      <c r="O6237" t="str">
        <f t="shared" si="497"/>
        <v>3</v>
      </c>
      <c r="AB6237" t="s">
        <v>11765</v>
      </c>
      <c r="AC6237" t="s">
        <v>11722</v>
      </c>
      <c r="AD6237" t="s">
        <v>11752</v>
      </c>
      <c r="AE6237" t="s">
        <v>11764</v>
      </c>
      <c r="AF6237" t="str">
        <f t="shared" si="498"/>
        <v>4243718130</v>
      </c>
    </row>
    <row r="6238" spans="8:32" ht="16.5" customHeight="1" x14ac:dyDescent="0.25">
      <c r="H6238" t="s">
        <v>10858</v>
      </c>
      <c r="I6238" t="s">
        <v>11148</v>
      </c>
      <c r="J6238" t="s">
        <v>11190</v>
      </c>
      <c r="K6238" t="s">
        <v>11191</v>
      </c>
      <c r="L6238">
        <f t="shared" si="499"/>
        <v>4042117167</v>
      </c>
      <c r="M6238" t="str">
        <f t="shared" si="500"/>
        <v>Xã Quỳnh Hậu</v>
      </c>
      <c r="N6238">
        <f t="shared" si="501"/>
        <v>40421</v>
      </c>
      <c r="O6238" t="str">
        <f t="shared" si="497"/>
        <v>3</v>
      </c>
      <c r="AB6238" t="s">
        <v>11769</v>
      </c>
      <c r="AC6238" t="s">
        <v>11722</v>
      </c>
      <c r="AD6238" t="s">
        <v>11766</v>
      </c>
      <c r="AE6238" t="s">
        <v>11768</v>
      </c>
      <c r="AF6238" t="str">
        <f t="shared" si="498"/>
        <v>4243918133</v>
      </c>
    </row>
    <row r="6239" spans="8:32" ht="16.5" customHeight="1" x14ac:dyDescent="0.25">
      <c r="H6239" t="s">
        <v>10858</v>
      </c>
      <c r="I6239" t="s">
        <v>11148</v>
      </c>
      <c r="J6239" t="s">
        <v>11192</v>
      </c>
      <c r="K6239" t="s">
        <v>8372</v>
      </c>
      <c r="L6239">
        <f t="shared" si="499"/>
        <v>4042117170</v>
      </c>
      <c r="M6239" t="str">
        <f t="shared" si="500"/>
        <v>Xã Quỳnh Lâm</v>
      </c>
      <c r="N6239">
        <f t="shared" si="501"/>
        <v>40421</v>
      </c>
      <c r="O6239" t="str">
        <f t="shared" si="497"/>
        <v>3</v>
      </c>
      <c r="AB6239" t="s">
        <v>11771</v>
      </c>
      <c r="AC6239" t="s">
        <v>11722</v>
      </c>
      <c r="AD6239" t="s">
        <v>11766</v>
      </c>
      <c r="AE6239" t="s">
        <v>11770</v>
      </c>
      <c r="AF6239" t="str">
        <f t="shared" si="498"/>
        <v>4243918136</v>
      </c>
    </row>
    <row r="6240" spans="8:32" ht="16.5" customHeight="1" x14ac:dyDescent="0.25">
      <c r="H6240" t="s">
        <v>10858</v>
      </c>
      <c r="I6240" t="s">
        <v>11148</v>
      </c>
      <c r="J6240" t="s">
        <v>11193</v>
      </c>
      <c r="K6240" t="s">
        <v>11194</v>
      </c>
      <c r="L6240">
        <f t="shared" si="499"/>
        <v>4042117173</v>
      </c>
      <c r="M6240" t="str">
        <f t="shared" si="500"/>
        <v>Xã Quỳnh Đôi</v>
      </c>
      <c r="N6240">
        <f t="shared" si="501"/>
        <v>40421</v>
      </c>
      <c r="O6240" t="str">
        <f t="shared" si="497"/>
        <v>3</v>
      </c>
      <c r="AB6240" t="s">
        <v>11773</v>
      </c>
      <c r="AC6240" t="s">
        <v>11722</v>
      </c>
      <c r="AD6240" t="s">
        <v>11766</v>
      </c>
      <c r="AE6240" t="s">
        <v>11772</v>
      </c>
      <c r="AF6240" t="str">
        <f t="shared" si="498"/>
        <v>4243918139</v>
      </c>
    </row>
    <row r="6241" spans="8:32" ht="16.5" customHeight="1" x14ac:dyDescent="0.25">
      <c r="H6241" t="s">
        <v>10858</v>
      </c>
      <c r="I6241" t="s">
        <v>11148</v>
      </c>
      <c r="J6241" t="s">
        <v>11195</v>
      </c>
      <c r="K6241" t="s">
        <v>11196</v>
      </c>
      <c r="L6241">
        <f t="shared" si="499"/>
        <v>4042117176</v>
      </c>
      <c r="M6241" t="str">
        <f t="shared" si="500"/>
        <v>Xã Quỳnh Lương</v>
      </c>
      <c r="N6241">
        <f t="shared" si="501"/>
        <v>40421</v>
      </c>
      <c r="O6241" t="str">
        <f t="shared" si="497"/>
        <v>3</v>
      </c>
      <c r="AB6241" t="s">
        <v>11775</v>
      </c>
      <c r="AC6241" t="s">
        <v>11722</v>
      </c>
      <c r="AD6241" t="s">
        <v>11766</v>
      </c>
      <c r="AE6241" t="s">
        <v>11774</v>
      </c>
      <c r="AF6241" t="str">
        <f t="shared" si="498"/>
        <v>4243918142</v>
      </c>
    </row>
    <row r="6242" spans="8:32" ht="16.5" customHeight="1" x14ac:dyDescent="0.25">
      <c r="H6242" t="s">
        <v>10858</v>
      </c>
      <c r="I6242" t="s">
        <v>11148</v>
      </c>
      <c r="J6242" t="s">
        <v>11197</v>
      </c>
      <c r="K6242" t="s">
        <v>8385</v>
      </c>
      <c r="L6242">
        <f t="shared" si="499"/>
        <v>4042117179</v>
      </c>
      <c r="M6242" t="str">
        <f t="shared" si="500"/>
        <v>Xã Quỳnh Hồng</v>
      </c>
      <c r="N6242">
        <f t="shared" si="501"/>
        <v>40421</v>
      </c>
      <c r="O6242" t="str">
        <f t="shared" si="497"/>
        <v>3</v>
      </c>
      <c r="AB6242" t="s">
        <v>11777</v>
      </c>
      <c r="AC6242" t="s">
        <v>11722</v>
      </c>
      <c r="AD6242" t="s">
        <v>11766</v>
      </c>
      <c r="AE6242" t="s">
        <v>11776</v>
      </c>
      <c r="AF6242" t="str">
        <f t="shared" si="498"/>
        <v>4243918145</v>
      </c>
    </row>
    <row r="6243" spans="8:32" ht="16.5" customHeight="1" x14ac:dyDescent="0.25">
      <c r="H6243" t="s">
        <v>10858</v>
      </c>
      <c r="I6243" t="s">
        <v>11148</v>
      </c>
      <c r="J6243" t="s">
        <v>11198</v>
      </c>
      <c r="K6243" t="s">
        <v>11199</v>
      </c>
      <c r="L6243">
        <f t="shared" si="499"/>
        <v>4042117182</v>
      </c>
      <c r="M6243" t="str">
        <f t="shared" si="500"/>
        <v>Xã Quỳnh Yên</v>
      </c>
      <c r="N6243">
        <f t="shared" si="501"/>
        <v>40421</v>
      </c>
      <c r="O6243" t="str">
        <f t="shared" si="497"/>
        <v>3</v>
      </c>
      <c r="AB6243" t="s">
        <v>11779</v>
      </c>
      <c r="AC6243" t="s">
        <v>11722</v>
      </c>
      <c r="AD6243" t="s">
        <v>11766</v>
      </c>
      <c r="AE6243" t="s">
        <v>11778</v>
      </c>
      <c r="AF6243" t="str">
        <f t="shared" si="498"/>
        <v>4243918148</v>
      </c>
    </row>
    <row r="6244" spans="8:32" ht="16.5" customHeight="1" x14ac:dyDescent="0.25">
      <c r="H6244" t="s">
        <v>10858</v>
      </c>
      <c r="I6244" t="s">
        <v>11148</v>
      </c>
      <c r="J6244" t="s">
        <v>11200</v>
      </c>
      <c r="K6244" t="s">
        <v>11201</v>
      </c>
      <c r="L6244">
        <f t="shared" si="499"/>
        <v>4042117185</v>
      </c>
      <c r="M6244" t="str">
        <f t="shared" si="500"/>
        <v>Xã Quỳnh Bá</v>
      </c>
      <c r="N6244">
        <f t="shared" si="501"/>
        <v>40421</v>
      </c>
      <c r="O6244" t="str">
        <f t="shared" si="497"/>
        <v>3</v>
      </c>
      <c r="AB6244" t="s">
        <v>4128</v>
      </c>
      <c r="AC6244" t="s">
        <v>11722</v>
      </c>
      <c r="AD6244" t="s">
        <v>11766</v>
      </c>
      <c r="AE6244" t="s">
        <v>11780</v>
      </c>
      <c r="AF6244" t="str">
        <f t="shared" si="498"/>
        <v>4243918151</v>
      </c>
    </row>
    <row r="6245" spans="8:32" ht="16.5" customHeight="1" x14ac:dyDescent="0.25">
      <c r="H6245" t="s">
        <v>10858</v>
      </c>
      <c r="I6245" t="s">
        <v>11148</v>
      </c>
      <c r="J6245" t="s">
        <v>11202</v>
      </c>
      <c r="K6245" t="s">
        <v>8389</v>
      </c>
      <c r="L6245">
        <f t="shared" si="499"/>
        <v>4042117188</v>
      </c>
      <c r="M6245" t="str">
        <f t="shared" si="500"/>
        <v>Xã Quỳnh Minh</v>
      </c>
      <c r="N6245">
        <f t="shared" si="501"/>
        <v>40421</v>
      </c>
      <c r="O6245" t="str">
        <f t="shared" si="497"/>
        <v>3</v>
      </c>
      <c r="AB6245" t="s">
        <v>11782</v>
      </c>
      <c r="AC6245" t="s">
        <v>11722</v>
      </c>
      <c r="AD6245" t="s">
        <v>11766</v>
      </c>
      <c r="AE6245" t="s">
        <v>11781</v>
      </c>
      <c r="AF6245" t="str">
        <f t="shared" si="498"/>
        <v>4243918154</v>
      </c>
    </row>
    <row r="6246" spans="8:32" ht="16.5" customHeight="1" x14ac:dyDescent="0.25">
      <c r="H6246" t="s">
        <v>10858</v>
      </c>
      <c r="I6246" t="s">
        <v>11148</v>
      </c>
      <c r="J6246" t="s">
        <v>11203</v>
      </c>
      <c r="K6246" t="s">
        <v>11204</v>
      </c>
      <c r="L6246">
        <f t="shared" si="499"/>
        <v>4042117191</v>
      </c>
      <c r="M6246" t="str">
        <f t="shared" si="500"/>
        <v>Xã Quỳnh Diện</v>
      </c>
      <c r="N6246">
        <f t="shared" si="501"/>
        <v>40421</v>
      </c>
      <c r="O6246" t="str">
        <f t="shared" si="497"/>
        <v>3</v>
      </c>
      <c r="AB6246" t="s">
        <v>11784</v>
      </c>
      <c r="AC6246" t="s">
        <v>11722</v>
      </c>
      <c r="AD6246" t="s">
        <v>11766</v>
      </c>
      <c r="AE6246" t="s">
        <v>11783</v>
      </c>
      <c r="AF6246" t="str">
        <f t="shared" si="498"/>
        <v>4243918157</v>
      </c>
    </row>
    <row r="6247" spans="8:32" ht="16.5" customHeight="1" x14ac:dyDescent="0.25">
      <c r="H6247" t="s">
        <v>10858</v>
      </c>
      <c r="I6247" t="s">
        <v>11148</v>
      </c>
      <c r="J6247" t="s">
        <v>11205</v>
      </c>
      <c r="K6247" t="s">
        <v>8415</v>
      </c>
      <c r="L6247">
        <f t="shared" si="499"/>
        <v>4042117194</v>
      </c>
      <c r="M6247" t="str">
        <f t="shared" si="500"/>
        <v>Xã Quỳnh Hưng</v>
      </c>
      <c r="N6247">
        <f t="shared" si="501"/>
        <v>40421</v>
      </c>
      <c r="O6247" t="str">
        <f t="shared" si="497"/>
        <v>3</v>
      </c>
      <c r="AB6247" t="s">
        <v>11786</v>
      </c>
      <c r="AC6247" t="s">
        <v>11722</v>
      </c>
      <c r="AD6247" t="s">
        <v>11766</v>
      </c>
      <c r="AE6247" t="s">
        <v>11785</v>
      </c>
      <c r="AF6247" t="str">
        <f t="shared" si="498"/>
        <v>4243918160</v>
      </c>
    </row>
    <row r="6248" spans="8:32" ht="16.5" customHeight="1" x14ac:dyDescent="0.25">
      <c r="H6248" t="s">
        <v>10858</v>
      </c>
      <c r="I6248" t="s">
        <v>11148</v>
      </c>
      <c r="J6248" t="s">
        <v>11206</v>
      </c>
      <c r="K6248" t="s">
        <v>11207</v>
      </c>
      <c r="L6248">
        <f t="shared" si="499"/>
        <v>4042117197</v>
      </c>
      <c r="M6248" t="str">
        <f t="shared" si="500"/>
        <v>Xã Quỳnh Giang</v>
      </c>
      <c r="N6248">
        <f t="shared" si="501"/>
        <v>40421</v>
      </c>
      <c r="O6248" t="str">
        <f t="shared" si="497"/>
        <v>3</v>
      </c>
      <c r="AB6248" t="s">
        <v>11788</v>
      </c>
      <c r="AC6248" t="s">
        <v>11722</v>
      </c>
      <c r="AD6248" t="s">
        <v>11766</v>
      </c>
      <c r="AE6248" t="s">
        <v>11787</v>
      </c>
      <c r="AF6248" t="str">
        <f t="shared" si="498"/>
        <v>4243918163</v>
      </c>
    </row>
    <row r="6249" spans="8:32" ht="16.5" customHeight="1" x14ac:dyDescent="0.25">
      <c r="H6249" t="s">
        <v>10858</v>
      </c>
      <c r="I6249" t="s">
        <v>11148</v>
      </c>
      <c r="J6249" t="s">
        <v>11208</v>
      </c>
      <c r="K6249" t="s">
        <v>8393</v>
      </c>
      <c r="L6249">
        <f t="shared" si="499"/>
        <v>4042117200</v>
      </c>
      <c r="M6249" t="str">
        <f t="shared" si="500"/>
        <v>Xã Quỳnh Ngọc</v>
      </c>
      <c r="N6249">
        <f t="shared" si="501"/>
        <v>40421</v>
      </c>
      <c r="O6249" t="str">
        <f t="shared" si="497"/>
        <v>3</v>
      </c>
      <c r="AB6249" t="s">
        <v>11790</v>
      </c>
      <c r="AC6249" t="s">
        <v>11722</v>
      </c>
      <c r="AD6249" t="s">
        <v>11766</v>
      </c>
      <c r="AE6249" t="s">
        <v>11789</v>
      </c>
      <c r="AF6249" t="str">
        <f t="shared" si="498"/>
        <v>4243918166</v>
      </c>
    </row>
    <row r="6250" spans="8:32" ht="16.5" customHeight="1" x14ac:dyDescent="0.25">
      <c r="H6250" t="s">
        <v>10858</v>
      </c>
      <c r="I6250" t="s">
        <v>11148</v>
      </c>
      <c r="J6250" t="s">
        <v>11209</v>
      </c>
      <c r="K6250" t="s">
        <v>11210</v>
      </c>
      <c r="L6250">
        <f t="shared" si="499"/>
        <v>4042117203</v>
      </c>
      <c r="M6250" t="str">
        <f t="shared" si="500"/>
        <v>Xã Quỳnh Nghĩa</v>
      </c>
      <c r="N6250">
        <f t="shared" si="501"/>
        <v>40421</v>
      </c>
      <c r="O6250" t="str">
        <f t="shared" si="497"/>
        <v>3</v>
      </c>
      <c r="AB6250" t="s">
        <v>11792</v>
      </c>
      <c r="AC6250" t="s">
        <v>11722</v>
      </c>
      <c r="AD6250" t="s">
        <v>11766</v>
      </c>
      <c r="AE6250" t="s">
        <v>11791</v>
      </c>
      <c r="AF6250" t="str">
        <f t="shared" si="498"/>
        <v>4243918169</v>
      </c>
    </row>
    <row r="6251" spans="8:32" ht="16.5" customHeight="1" x14ac:dyDescent="0.25">
      <c r="H6251" t="s">
        <v>10858</v>
      </c>
      <c r="I6251" t="s">
        <v>11148</v>
      </c>
      <c r="J6251" t="s">
        <v>11211</v>
      </c>
      <c r="K6251" t="s">
        <v>6759</v>
      </c>
      <c r="L6251">
        <f t="shared" si="499"/>
        <v>4042117206</v>
      </c>
      <c r="M6251" t="str">
        <f t="shared" si="500"/>
        <v>Xã An Hòa</v>
      </c>
      <c r="N6251">
        <f t="shared" si="501"/>
        <v>40421</v>
      </c>
      <c r="O6251" t="str">
        <f t="shared" si="497"/>
        <v>3</v>
      </c>
      <c r="AB6251" t="s">
        <v>11794</v>
      </c>
      <c r="AC6251" t="s">
        <v>11722</v>
      </c>
      <c r="AD6251" t="s">
        <v>11766</v>
      </c>
      <c r="AE6251" t="s">
        <v>11793</v>
      </c>
      <c r="AF6251" t="str">
        <f t="shared" si="498"/>
        <v>4243918172</v>
      </c>
    </row>
    <row r="6252" spans="8:32" ht="16.5" customHeight="1" x14ac:dyDescent="0.25">
      <c r="H6252" t="s">
        <v>10858</v>
      </c>
      <c r="I6252" t="s">
        <v>11148</v>
      </c>
      <c r="J6252" t="s">
        <v>11212</v>
      </c>
      <c r="K6252" t="s">
        <v>11213</v>
      </c>
      <c r="L6252">
        <f t="shared" si="499"/>
        <v>4042117209</v>
      </c>
      <c r="M6252" t="str">
        <f t="shared" si="500"/>
        <v>Xã Tiến Thủy</v>
      </c>
      <c r="N6252">
        <f t="shared" si="501"/>
        <v>40421</v>
      </c>
      <c r="O6252" t="str">
        <f t="shared" si="497"/>
        <v>3</v>
      </c>
      <c r="AB6252" t="s">
        <v>11796</v>
      </c>
      <c r="AC6252" t="s">
        <v>11722</v>
      </c>
      <c r="AD6252" t="s">
        <v>11766</v>
      </c>
      <c r="AE6252" t="s">
        <v>11795</v>
      </c>
      <c r="AF6252" t="str">
        <f t="shared" si="498"/>
        <v>4243918175</v>
      </c>
    </row>
    <row r="6253" spans="8:32" ht="16.5" customHeight="1" x14ac:dyDescent="0.25">
      <c r="H6253" t="s">
        <v>10858</v>
      </c>
      <c r="I6253" t="s">
        <v>11148</v>
      </c>
      <c r="J6253" t="s">
        <v>11214</v>
      </c>
      <c r="K6253" t="s">
        <v>2791</v>
      </c>
      <c r="L6253">
        <f t="shared" si="499"/>
        <v>4042117212</v>
      </c>
      <c r="M6253" t="str">
        <f t="shared" si="500"/>
        <v>Xã Sơn Hải</v>
      </c>
      <c r="N6253">
        <f t="shared" si="501"/>
        <v>40421</v>
      </c>
      <c r="O6253" t="str">
        <f t="shared" si="497"/>
        <v>3</v>
      </c>
      <c r="AB6253" t="s">
        <v>11798</v>
      </c>
      <c r="AC6253" t="s">
        <v>11722</v>
      </c>
      <c r="AD6253" t="s">
        <v>11766</v>
      </c>
      <c r="AE6253" t="s">
        <v>11797</v>
      </c>
      <c r="AF6253" t="str">
        <f t="shared" si="498"/>
        <v>4243918178</v>
      </c>
    </row>
    <row r="6254" spans="8:32" ht="16.5" customHeight="1" x14ac:dyDescent="0.25">
      <c r="H6254" t="s">
        <v>10858</v>
      </c>
      <c r="I6254" t="s">
        <v>11148</v>
      </c>
      <c r="J6254" t="s">
        <v>11215</v>
      </c>
      <c r="K6254" t="s">
        <v>8374</v>
      </c>
      <c r="L6254">
        <f t="shared" si="499"/>
        <v>4042117215</v>
      </c>
      <c r="M6254" t="str">
        <f t="shared" si="500"/>
        <v>Xã Quỳnh Thọ</v>
      </c>
      <c r="N6254">
        <f t="shared" si="501"/>
        <v>40421</v>
      </c>
      <c r="O6254" t="str">
        <f t="shared" si="497"/>
        <v>3</v>
      </c>
      <c r="AB6254" t="s">
        <v>1112</v>
      </c>
      <c r="AC6254" t="s">
        <v>11722</v>
      </c>
      <c r="AD6254" t="s">
        <v>11766</v>
      </c>
      <c r="AE6254" t="s">
        <v>11799</v>
      </c>
      <c r="AF6254" t="str">
        <f t="shared" si="498"/>
        <v>4243918181</v>
      </c>
    </row>
    <row r="6255" spans="8:32" ht="16.5" customHeight="1" x14ac:dyDescent="0.25">
      <c r="H6255" t="s">
        <v>10858</v>
      </c>
      <c r="I6255" t="s">
        <v>11148</v>
      </c>
      <c r="J6255" t="s">
        <v>11216</v>
      </c>
      <c r="K6255" t="s">
        <v>11217</v>
      </c>
      <c r="L6255">
        <f t="shared" si="499"/>
        <v>4042117218</v>
      </c>
      <c r="M6255" t="str">
        <f t="shared" si="500"/>
        <v>Xã Quỳnh Thuận</v>
      </c>
      <c r="N6255">
        <f t="shared" si="501"/>
        <v>40421</v>
      </c>
      <c r="O6255" t="str">
        <f t="shared" si="497"/>
        <v>3</v>
      </c>
      <c r="AB6255" t="s">
        <v>11801</v>
      </c>
      <c r="AC6255" t="s">
        <v>11722</v>
      </c>
      <c r="AD6255" t="s">
        <v>11766</v>
      </c>
      <c r="AE6255" t="s">
        <v>11800</v>
      </c>
      <c r="AF6255" t="str">
        <f t="shared" si="498"/>
        <v>4243918184</v>
      </c>
    </row>
    <row r="6256" spans="8:32" ht="16.5" customHeight="1" x14ac:dyDescent="0.25">
      <c r="H6256" t="s">
        <v>10858</v>
      </c>
      <c r="I6256" t="s">
        <v>11148</v>
      </c>
      <c r="J6256" t="s">
        <v>11218</v>
      </c>
      <c r="K6256" t="s">
        <v>11219</v>
      </c>
      <c r="L6256">
        <f t="shared" si="499"/>
        <v>4042117221</v>
      </c>
      <c r="M6256" t="str">
        <f t="shared" si="500"/>
        <v>Xã Quỳnh Long</v>
      </c>
      <c r="N6256">
        <f t="shared" si="501"/>
        <v>40421</v>
      </c>
      <c r="O6256" t="str">
        <f t="shared" si="497"/>
        <v>3</v>
      </c>
      <c r="AB6256" t="s">
        <v>11803</v>
      </c>
      <c r="AC6256" t="s">
        <v>11722</v>
      </c>
      <c r="AD6256" t="s">
        <v>11766</v>
      </c>
      <c r="AE6256" t="s">
        <v>11802</v>
      </c>
      <c r="AF6256" t="str">
        <f t="shared" si="498"/>
        <v>4243918187</v>
      </c>
    </row>
    <row r="6257" spans="8:32" ht="16.5" customHeight="1" x14ac:dyDescent="0.25">
      <c r="H6257" t="s">
        <v>10858</v>
      </c>
      <c r="I6257" t="s">
        <v>11148</v>
      </c>
      <c r="J6257" t="s">
        <v>11220</v>
      </c>
      <c r="K6257" t="s">
        <v>11221</v>
      </c>
      <c r="L6257">
        <f t="shared" si="499"/>
        <v>4042117224</v>
      </c>
      <c r="M6257" t="str">
        <f t="shared" si="500"/>
        <v>Xã Tân Thắng</v>
      </c>
      <c r="N6257">
        <f t="shared" si="501"/>
        <v>40421</v>
      </c>
      <c r="O6257" t="str">
        <f t="shared" si="497"/>
        <v>3</v>
      </c>
      <c r="AB6257" t="s">
        <v>11805</v>
      </c>
      <c r="AC6257" t="s">
        <v>11722</v>
      </c>
      <c r="AD6257" t="s">
        <v>11766</v>
      </c>
      <c r="AE6257" t="s">
        <v>11804</v>
      </c>
      <c r="AF6257" t="str">
        <f t="shared" si="498"/>
        <v>4243918190</v>
      </c>
    </row>
    <row r="6258" spans="8:32" ht="16.5" customHeight="1" x14ac:dyDescent="0.25">
      <c r="H6258" t="s">
        <v>10858</v>
      </c>
      <c r="I6258" t="s">
        <v>11222</v>
      </c>
      <c r="K6258" t="s">
        <v>11223</v>
      </c>
      <c r="L6258">
        <f t="shared" si="499"/>
        <v>40422</v>
      </c>
      <c r="M6258" t="str">
        <f t="shared" si="500"/>
        <v>Huyện Con Cuông</v>
      </c>
      <c r="N6258">
        <f t="shared" si="501"/>
        <v>40</v>
      </c>
      <c r="O6258" t="str">
        <f t="shared" si="497"/>
        <v>2</v>
      </c>
      <c r="AB6258" t="s">
        <v>3229</v>
      </c>
      <c r="AC6258" t="s">
        <v>11722</v>
      </c>
      <c r="AD6258" t="s">
        <v>11766</v>
      </c>
      <c r="AE6258" t="s">
        <v>11806</v>
      </c>
      <c r="AF6258" t="str">
        <f t="shared" si="498"/>
        <v>4243918193</v>
      </c>
    </row>
    <row r="6259" spans="8:32" ht="16.5" customHeight="1" x14ac:dyDescent="0.25">
      <c r="H6259" t="s">
        <v>10858</v>
      </c>
      <c r="I6259" t="s">
        <v>11222</v>
      </c>
      <c r="J6259" t="s">
        <v>11224</v>
      </c>
      <c r="K6259" t="s">
        <v>11225</v>
      </c>
      <c r="L6259">
        <f t="shared" si="499"/>
        <v>4042217227</v>
      </c>
      <c r="M6259" t="str">
        <f t="shared" si="500"/>
        <v>Thị trấn Con Cuông</v>
      </c>
      <c r="N6259">
        <f t="shared" si="501"/>
        <v>40422</v>
      </c>
      <c r="O6259" t="str">
        <f t="shared" si="497"/>
        <v>3</v>
      </c>
      <c r="AB6259" t="s">
        <v>11808</v>
      </c>
      <c r="AC6259" t="s">
        <v>11722</v>
      </c>
      <c r="AD6259" t="s">
        <v>11766</v>
      </c>
      <c r="AE6259" t="s">
        <v>11807</v>
      </c>
      <c r="AF6259" t="str">
        <f t="shared" si="498"/>
        <v>4243918196</v>
      </c>
    </row>
    <row r="6260" spans="8:32" ht="16.5" customHeight="1" x14ac:dyDescent="0.25">
      <c r="H6260" t="s">
        <v>10858</v>
      </c>
      <c r="I6260" t="s">
        <v>11222</v>
      </c>
      <c r="J6260" t="s">
        <v>11226</v>
      </c>
      <c r="K6260" t="s">
        <v>11227</v>
      </c>
      <c r="L6260">
        <f t="shared" si="499"/>
        <v>4042217230</v>
      </c>
      <c r="M6260" t="str">
        <f t="shared" si="500"/>
        <v>Xã Bình Chuẩn</v>
      </c>
      <c r="N6260">
        <f t="shared" si="501"/>
        <v>40422</v>
      </c>
      <c r="O6260" t="str">
        <f t="shared" si="497"/>
        <v>3</v>
      </c>
      <c r="AB6260" t="s">
        <v>11810</v>
      </c>
      <c r="AC6260" t="s">
        <v>11722</v>
      </c>
      <c r="AD6260" t="s">
        <v>11766</v>
      </c>
      <c r="AE6260" t="s">
        <v>11809</v>
      </c>
      <c r="AF6260" t="str">
        <f t="shared" si="498"/>
        <v>4243918199</v>
      </c>
    </row>
    <row r="6261" spans="8:32" ht="16.5" customHeight="1" x14ac:dyDescent="0.25">
      <c r="H6261" t="s">
        <v>10858</v>
      </c>
      <c r="I6261" t="s">
        <v>11222</v>
      </c>
      <c r="J6261" t="s">
        <v>11228</v>
      </c>
      <c r="K6261" t="s">
        <v>11229</v>
      </c>
      <c r="L6261">
        <f t="shared" si="499"/>
        <v>4042217233</v>
      </c>
      <c r="M6261" t="str">
        <f t="shared" si="500"/>
        <v>Xã Lạng Khê</v>
      </c>
      <c r="N6261">
        <f t="shared" si="501"/>
        <v>40422</v>
      </c>
      <c r="O6261" t="str">
        <f t="shared" si="497"/>
        <v>3</v>
      </c>
      <c r="AB6261" t="s">
        <v>11812</v>
      </c>
      <c r="AC6261" t="s">
        <v>11722</v>
      </c>
      <c r="AD6261" t="s">
        <v>11766</v>
      </c>
      <c r="AE6261" t="s">
        <v>11811</v>
      </c>
      <c r="AF6261" t="str">
        <f t="shared" si="498"/>
        <v>4243918202</v>
      </c>
    </row>
    <row r="6262" spans="8:32" ht="16.5" customHeight="1" x14ac:dyDescent="0.25">
      <c r="H6262" t="s">
        <v>10858</v>
      </c>
      <c r="I6262" t="s">
        <v>11222</v>
      </c>
      <c r="J6262" t="s">
        <v>11230</v>
      </c>
      <c r="K6262" t="s">
        <v>11231</v>
      </c>
      <c r="L6262">
        <f t="shared" si="499"/>
        <v>4042217236</v>
      </c>
      <c r="M6262" t="str">
        <f t="shared" si="500"/>
        <v>Xã Cam Lâm</v>
      </c>
      <c r="N6262">
        <f t="shared" si="501"/>
        <v>40422</v>
      </c>
      <c r="O6262" t="str">
        <f t="shared" si="497"/>
        <v>3</v>
      </c>
      <c r="AB6262" t="s">
        <v>11814</v>
      </c>
      <c r="AC6262" t="s">
        <v>11722</v>
      </c>
      <c r="AD6262" t="s">
        <v>11766</v>
      </c>
      <c r="AE6262" t="s">
        <v>11813</v>
      </c>
      <c r="AF6262" t="str">
        <f t="shared" si="498"/>
        <v>4243918205</v>
      </c>
    </row>
    <row r="6263" spans="8:32" ht="16.5" customHeight="1" x14ac:dyDescent="0.25">
      <c r="H6263" t="s">
        <v>10858</v>
      </c>
      <c r="I6263" t="s">
        <v>11222</v>
      </c>
      <c r="J6263" t="s">
        <v>11232</v>
      </c>
      <c r="K6263" t="s">
        <v>11233</v>
      </c>
      <c r="L6263">
        <f t="shared" si="499"/>
        <v>4042217239</v>
      </c>
      <c r="M6263" t="str">
        <f t="shared" si="500"/>
        <v>Xã Thạch Ngàn</v>
      </c>
      <c r="N6263">
        <f t="shared" si="501"/>
        <v>40422</v>
      </c>
      <c r="O6263" t="str">
        <f t="shared" si="497"/>
        <v>3</v>
      </c>
      <c r="AB6263" t="s">
        <v>11816</v>
      </c>
      <c r="AC6263" t="s">
        <v>11722</v>
      </c>
      <c r="AD6263" t="s">
        <v>11766</v>
      </c>
      <c r="AE6263" t="s">
        <v>11815</v>
      </c>
      <c r="AF6263" t="str">
        <f t="shared" si="498"/>
        <v>4243918208</v>
      </c>
    </row>
    <row r="6264" spans="8:32" ht="16.5" customHeight="1" x14ac:dyDescent="0.25">
      <c r="H6264" t="s">
        <v>10858</v>
      </c>
      <c r="I6264" t="s">
        <v>11222</v>
      </c>
      <c r="J6264" t="s">
        <v>11234</v>
      </c>
      <c r="K6264" t="s">
        <v>11235</v>
      </c>
      <c r="L6264">
        <f t="shared" si="499"/>
        <v>4042217242</v>
      </c>
      <c r="M6264" t="str">
        <f t="shared" si="500"/>
        <v>Xã Đôn Phục</v>
      </c>
      <c r="N6264">
        <f t="shared" si="501"/>
        <v>40422</v>
      </c>
      <c r="O6264" t="str">
        <f t="shared" si="497"/>
        <v>3</v>
      </c>
      <c r="AB6264" t="s">
        <v>4339</v>
      </c>
      <c r="AC6264" t="s">
        <v>11722</v>
      </c>
      <c r="AD6264" t="s">
        <v>11766</v>
      </c>
      <c r="AE6264" t="s">
        <v>11817</v>
      </c>
      <c r="AF6264" t="str">
        <f t="shared" si="498"/>
        <v>4243918211</v>
      </c>
    </row>
    <row r="6265" spans="8:32" ht="16.5" customHeight="1" x14ac:dyDescent="0.25">
      <c r="H6265" t="s">
        <v>10858</v>
      </c>
      <c r="I6265" t="s">
        <v>11222</v>
      </c>
      <c r="J6265" t="s">
        <v>11236</v>
      </c>
      <c r="K6265" t="s">
        <v>11237</v>
      </c>
      <c r="L6265">
        <f t="shared" si="499"/>
        <v>4042217245</v>
      </c>
      <c r="M6265" t="str">
        <f t="shared" si="500"/>
        <v>Xã Mậu Đức</v>
      </c>
      <c r="N6265">
        <f t="shared" si="501"/>
        <v>40422</v>
      </c>
      <c r="O6265" t="str">
        <f t="shared" si="497"/>
        <v>3</v>
      </c>
      <c r="AB6265" t="s">
        <v>11819</v>
      </c>
      <c r="AC6265" t="s">
        <v>11722</v>
      </c>
      <c r="AD6265" t="s">
        <v>11766</v>
      </c>
      <c r="AE6265" t="s">
        <v>11818</v>
      </c>
      <c r="AF6265" t="str">
        <f t="shared" si="498"/>
        <v>4243918214</v>
      </c>
    </row>
    <row r="6266" spans="8:32" ht="16.5" customHeight="1" x14ac:dyDescent="0.25">
      <c r="H6266" t="s">
        <v>10858</v>
      </c>
      <c r="I6266" t="s">
        <v>11222</v>
      </c>
      <c r="J6266" t="s">
        <v>11238</v>
      </c>
      <c r="K6266" t="s">
        <v>11239</v>
      </c>
      <c r="L6266">
        <f t="shared" si="499"/>
        <v>4042217248</v>
      </c>
      <c r="M6266" t="str">
        <f t="shared" si="500"/>
        <v>Xã Châu Khê</v>
      </c>
      <c r="N6266">
        <f t="shared" si="501"/>
        <v>40422</v>
      </c>
      <c r="O6266" t="str">
        <f t="shared" si="497"/>
        <v>3</v>
      </c>
      <c r="AB6266" t="s">
        <v>2367</v>
      </c>
      <c r="AC6266" t="s">
        <v>11722</v>
      </c>
      <c r="AD6266" t="s">
        <v>11766</v>
      </c>
      <c r="AE6266" t="s">
        <v>11820</v>
      </c>
      <c r="AF6266" t="str">
        <f t="shared" si="498"/>
        <v>4243918217</v>
      </c>
    </row>
    <row r="6267" spans="8:32" ht="16.5" customHeight="1" x14ac:dyDescent="0.25">
      <c r="H6267" t="s">
        <v>10858</v>
      </c>
      <c r="I6267" t="s">
        <v>11222</v>
      </c>
      <c r="J6267" t="s">
        <v>11240</v>
      </c>
      <c r="K6267" t="s">
        <v>11241</v>
      </c>
      <c r="L6267">
        <f t="shared" si="499"/>
        <v>4042217251</v>
      </c>
      <c r="M6267" t="str">
        <f t="shared" si="500"/>
        <v>Xã Chi Khê</v>
      </c>
      <c r="N6267">
        <f t="shared" si="501"/>
        <v>40422</v>
      </c>
      <c r="O6267" t="str">
        <f t="shared" si="497"/>
        <v>3</v>
      </c>
      <c r="AB6267" t="s">
        <v>11822</v>
      </c>
      <c r="AC6267" t="s">
        <v>11722</v>
      </c>
      <c r="AD6267" t="s">
        <v>11766</v>
      </c>
      <c r="AE6267" t="s">
        <v>11821</v>
      </c>
      <c r="AF6267" t="str">
        <f t="shared" si="498"/>
        <v>4243918220</v>
      </c>
    </row>
    <row r="6268" spans="8:32" ht="16.5" customHeight="1" x14ac:dyDescent="0.25">
      <c r="H6268" t="s">
        <v>10858</v>
      </c>
      <c r="I6268" t="s">
        <v>11222</v>
      </c>
      <c r="J6268" t="s">
        <v>11242</v>
      </c>
      <c r="K6268" t="s">
        <v>11243</v>
      </c>
      <c r="L6268">
        <f t="shared" si="499"/>
        <v>4042217254</v>
      </c>
      <c r="M6268" t="str">
        <f t="shared" si="500"/>
        <v>Xã Bồng Khê</v>
      </c>
      <c r="N6268">
        <f t="shared" si="501"/>
        <v>40422</v>
      </c>
      <c r="O6268" t="str">
        <f t="shared" si="497"/>
        <v>3</v>
      </c>
      <c r="AB6268" t="s">
        <v>11824</v>
      </c>
      <c r="AC6268" t="s">
        <v>11722</v>
      </c>
      <c r="AD6268" t="s">
        <v>11766</v>
      </c>
      <c r="AE6268" t="s">
        <v>11823</v>
      </c>
      <c r="AF6268" t="str">
        <f t="shared" si="498"/>
        <v>4243918223</v>
      </c>
    </row>
    <row r="6269" spans="8:32" ht="16.5" customHeight="1" x14ac:dyDescent="0.25">
      <c r="H6269" t="s">
        <v>10858</v>
      </c>
      <c r="I6269" t="s">
        <v>11222</v>
      </c>
      <c r="J6269" t="s">
        <v>11244</v>
      </c>
      <c r="K6269" t="s">
        <v>11245</v>
      </c>
      <c r="L6269">
        <f t="shared" si="499"/>
        <v>4042217257</v>
      </c>
      <c r="M6269" t="str">
        <f t="shared" si="500"/>
        <v>Xã Yên Khê</v>
      </c>
      <c r="N6269">
        <f t="shared" si="501"/>
        <v>40422</v>
      </c>
      <c r="O6269" t="str">
        <f t="shared" si="497"/>
        <v>3</v>
      </c>
      <c r="AB6269" t="s">
        <v>11826</v>
      </c>
      <c r="AC6269" t="s">
        <v>11722</v>
      </c>
      <c r="AD6269" t="s">
        <v>11766</v>
      </c>
      <c r="AE6269" t="s">
        <v>11825</v>
      </c>
      <c r="AF6269" t="str">
        <f t="shared" si="498"/>
        <v>4243918226</v>
      </c>
    </row>
    <row r="6270" spans="8:32" ht="16.5" customHeight="1" x14ac:dyDescent="0.25">
      <c r="H6270" t="s">
        <v>10858</v>
      </c>
      <c r="I6270" t="s">
        <v>11222</v>
      </c>
      <c r="J6270" t="s">
        <v>11246</v>
      </c>
      <c r="K6270" t="s">
        <v>11247</v>
      </c>
      <c r="L6270">
        <f t="shared" si="499"/>
        <v>4042217260</v>
      </c>
      <c r="M6270" t="str">
        <f t="shared" si="500"/>
        <v>Xã Lục Dạ</v>
      </c>
      <c r="N6270">
        <f t="shared" si="501"/>
        <v>40422</v>
      </c>
      <c r="O6270" t="str">
        <f t="shared" si="497"/>
        <v>3</v>
      </c>
      <c r="AB6270" t="s">
        <v>11830</v>
      </c>
      <c r="AC6270" t="s">
        <v>11722</v>
      </c>
      <c r="AD6270" t="s">
        <v>11827</v>
      </c>
      <c r="AE6270" t="s">
        <v>11829</v>
      </c>
      <c r="AF6270" t="str">
        <f t="shared" si="498"/>
        <v>4244018229</v>
      </c>
    </row>
    <row r="6271" spans="8:32" ht="16.5" customHeight="1" x14ac:dyDescent="0.25">
      <c r="H6271" t="s">
        <v>10858</v>
      </c>
      <c r="I6271" t="s">
        <v>11222</v>
      </c>
      <c r="J6271" t="s">
        <v>11248</v>
      </c>
      <c r="K6271" t="s">
        <v>11249</v>
      </c>
      <c r="L6271">
        <f t="shared" si="499"/>
        <v>4042217263</v>
      </c>
      <c r="M6271" t="str">
        <f t="shared" si="500"/>
        <v>Xã Môn Sơn</v>
      </c>
      <c r="N6271">
        <f t="shared" si="501"/>
        <v>40422</v>
      </c>
      <c r="O6271" t="str">
        <f t="shared" si="497"/>
        <v>3</v>
      </c>
      <c r="AB6271" t="s">
        <v>1864</v>
      </c>
      <c r="AC6271" t="s">
        <v>11722</v>
      </c>
      <c r="AD6271" t="s">
        <v>11827</v>
      </c>
      <c r="AE6271" t="s">
        <v>11831</v>
      </c>
      <c r="AF6271" t="str">
        <f t="shared" si="498"/>
        <v>4244018232</v>
      </c>
    </row>
    <row r="6272" spans="8:32" ht="16.5" customHeight="1" x14ac:dyDescent="0.25">
      <c r="H6272" t="s">
        <v>10858</v>
      </c>
      <c r="I6272" t="s">
        <v>11250</v>
      </c>
      <c r="K6272" t="s">
        <v>11251</v>
      </c>
      <c r="L6272">
        <f t="shared" si="499"/>
        <v>40423</v>
      </c>
      <c r="M6272" t="str">
        <f t="shared" si="500"/>
        <v>Huyện Tân Kỳ</v>
      </c>
      <c r="N6272">
        <f t="shared" si="501"/>
        <v>40</v>
      </c>
      <c r="O6272" t="str">
        <f t="shared" si="497"/>
        <v>2</v>
      </c>
      <c r="AB6272" t="s">
        <v>11833</v>
      </c>
      <c r="AC6272" t="s">
        <v>11722</v>
      </c>
      <c r="AD6272" t="s">
        <v>11827</v>
      </c>
      <c r="AE6272" t="s">
        <v>11832</v>
      </c>
      <c r="AF6272" t="str">
        <f t="shared" si="498"/>
        <v>4244018235</v>
      </c>
    </row>
    <row r="6273" spans="8:32" ht="16.5" customHeight="1" x14ac:dyDescent="0.25">
      <c r="H6273" t="s">
        <v>10858</v>
      </c>
      <c r="I6273" t="s">
        <v>11250</v>
      </c>
      <c r="J6273" t="s">
        <v>11252</v>
      </c>
      <c r="K6273" t="s">
        <v>11253</v>
      </c>
      <c r="L6273">
        <f t="shared" si="499"/>
        <v>4042317266</v>
      </c>
      <c r="M6273" t="str">
        <f t="shared" si="500"/>
        <v>Thị trấn Tân Kỳ</v>
      </c>
      <c r="N6273">
        <f t="shared" si="501"/>
        <v>40423</v>
      </c>
      <c r="O6273" t="str">
        <f t="shared" si="497"/>
        <v>3</v>
      </c>
      <c r="AB6273" t="s">
        <v>11835</v>
      </c>
      <c r="AC6273" t="s">
        <v>11722</v>
      </c>
      <c r="AD6273" t="s">
        <v>11827</v>
      </c>
      <c r="AE6273" t="s">
        <v>11834</v>
      </c>
      <c r="AF6273" t="str">
        <f t="shared" si="498"/>
        <v>4244018238</v>
      </c>
    </row>
    <row r="6274" spans="8:32" ht="16.5" customHeight="1" x14ac:dyDescent="0.25">
      <c r="H6274" t="s">
        <v>10858</v>
      </c>
      <c r="I6274" t="s">
        <v>11250</v>
      </c>
      <c r="J6274" t="s">
        <v>11254</v>
      </c>
      <c r="K6274" t="s">
        <v>3664</v>
      </c>
      <c r="L6274">
        <f t="shared" si="499"/>
        <v>4042317269</v>
      </c>
      <c r="M6274" t="str">
        <f t="shared" si="500"/>
        <v>Xã Tân Hợp</v>
      </c>
      <c r="N6274">
        <f t="shared" si="501"/>
        <v>40423</v>
      </c>
      <c r="O6274" t="str">
        <f t="shared" si="497"/>
        <v>3</v>
      </c>
      <c r="AB6274" t="s">
        <v>11837</v>
      </c>
      <c r="AC6274" t="s">
        <v>11722</v>
      </c>
      <c r="AD6274" t="s">
        <v>11827</v>
      </c>
      <c r="AE6274" t="s">
        <v>11836</v>
      </c>
      <c r="AF6274" t="str">
        <f t="shared" si="498"/>
        <v>4244018241</v>
      </c>
    </row>
    <row r="6275" spans="8:32" ht="16.5" customHeight="1" x14ac:dyDescent="0.25">
      <c r="H6275" t="s">
        <v>10858</v>
      </c>
      <c r="I6275" t="s">
        <v>11250</v>
      </c>
      <c r="J6275" t="s">
        <v>11255</v>
      </c>
      <c r="K6275" t="s">
        <v>849</v>
      </c>
      <c r="L6275">
        <f t="shared" si="499"/>
        <v>4042317272</v>
      </c>
      <c r="M6275" t="str">
        <f t="shared" si="500"/>
        <v>Xã Tân Phú</v>
      </c>
      <c r="N6275">
        <f t="shared" si="501"/>
        <v>40423</v>
      </c>
      <c r="O6275" t="str">
        <f t="shared" ref="O6275:O6338" si="502">IF(AND(LEN(I6275) &gt; 0, LEN(J6275) = 0), "2", IF(LEN(J6275) &gt;0, "3", "1"))</f>
        <v>3</v>
      </c>
      <c r="AB6275" t="s">
        <v>4295</v>
      </c>
      <c r="AC6275" t="s">
        <v>11722</v>
      </c>
      <c r="AD6275" t="s">
        <v>11827</v>
      </c>
      <c r="AE6275" t="s">
        <v>11838</v>
      </c>
      <c r="AF6275" t="str">
        <f t="shared" ref="AF6275:AF6338" si="503">CONCATENATE(AC6275,AD6275,AE6275)</f>
        <v>4244018244</v>
      </c>
    </row>
    <row r="6276" spans="8:32" ht="16.5" customHeight="1" x14ac:dyDescent="0.25">
      <c r="H6276" t="s">
        <v>10858</v>
      </c>
      <c r="I6276" t="s">
        <v>11250</v>
      </c>
      <c r="J6276" t="s">
        <v>11256</v>
      </c>
      <c r="K6276" t="s">
        <v>3710</v>
      </c>
      <c r="L6276">
        <f t="shared" ref="L6276:L6339" si="504">_xlfn.NUMBERVALUE( H6276&amp;I6276&amp;J6276)</f>
        <v>4042317275</v>
      </c>
      <c r="M6276" t="str">
        <f t="shared" ref="M6276:M6339" si="505">K6276</f>
        <v>Xã Tân Xuân</v>
      </c>
      <c r="N6276">
        <f t="shared" ref="N6276:N6339" si="506">IF(AND(LEN(I6276) &gt; 0, LEN(J6276) = 0),_xlfn.NUMBERVALUE(H6276), IF(LEN(J6276) &gt;0, _xlfn.NUMBERVALUE(H6276&amp;I6276), ""))</f>
        <v>40423</v>
      </c>
      <c r="O6276" t="str">
        <f t="shared" si="502"/>
        <v>3</v>
      </c>
      <c r="AB6276" t="s">
        <v>4814</v>
      </c>
      <c r="AC6276" t="s">
        <v>11722</v>
      </c>
      <c r="AD6276" t="s">
        <v>11827</v>
      </c>
      <c r="AE6276" t="s">
        <v>11839</v>
      </c>
      <c r="AF6276" t="str">
        <f t="shared" si="503"/>
        <v>4244018247</v>
      </c>
    </row>
    <row r="6277" spans="8:32" ht="16.5" customHeight="1" x14ac:dyDescent="0.25">
      <c r="H6277" t="s">
        <v>10858</v>
      </c>
      <c r="I6277" t="s">
        <v>11250</v>
      </c>
      <c r="J6277" t="s">
        <v>11257</v>
      </c>
      <c r="K6277" t="s">
        <v>11258</v>
      </c>
      <c r="L6277">
        <f t="shared" si="504"/>
        <v>4042317278</v>
      </c>
      <c r="M6277" t="str">
        <f t="shared" si="505"/>
        <v>Xã Giai Xuân</v>
      </c>
      <c r="N6277">
        <f t="shared" si="506"/>
        <v>40423</v>
      </c>
      <c r="O6277" t="str">
        <f t="shared" si="502"/>
        <v>3</v>
      </c>
      <c r="AB6277" t="s">
        <v>11841</v>
      </c>
      <c r="AC6277" t="s">
        <v>11722</v>
      </c>
      <c r="AD6277" t="s">
        <v>11827</v>
      </c>
      <c r="AE6277" t="s">
        <v>11840</v>
      </c>
      <c r="AF6277" t="str">
        <f t="shared" si="503"/>
        <v>4244018250</v>
      </c>
    </row>
    <row r="6278" spans="8:32" ht="16.5" customHeight="1" x14ac:dyDescent="0.25">
      <c r="H6278" t="s">
        <v>10858</v>
      </c>
      <c r="I6278" t="s">
        <v>11250</v>
      </c>
      <c r="J6278" t="s">
        <v>11259</v>
      </c>
      <c r="K6278" t="s">
        <v>9195</v>
      </c>
      <c r="L6278">
        <f t="shared" si="504"/>
        <v>4042317281</v>
      </c>
      <c r="M6278" t="str">
        <f t="shared" si="505"/>
        <v>Xã Nghĩa Bình</v>
      </c>
      <c r="N6278">
        <f t="shared" si="506"/>
        <v>40423</v>
      </c>
      <c r="O6278" t="str">
        <f t="shared" si="502"/>
        <v>3</v>
      </c>
      <c r="AB6278" t="s">
        <v>11843</v>
      </c>
      <c r="AC6278" t="s">
        <v>11722</v>
      </c>
      <c r="AD6278" t="s">
        <v>11827</v>
      </c>
      <c r="AE6278" t="s">
        <v>11842</v>
      </c>
      <c r="AF6278" t="str">
        <f t="shared" si="503"/>
        <v>4244018253</v>
      </c>
    </row>
    <row r="6279" spans="8:32" ht="16.5" customHeight="1" x14ac:dyDescent="0.25">
      <c r="H6279" t="s">
        <v>10858</v>
      </c>
      <c r="I6279" t="s">
        <v>11250</v>
      </c>
      <c r="J6279" t="s">
        <v>11260</v>
      </c>
      <c r="K6279" t="s">
        <v>9173</v>
      </c>
      <c r="L6279">
        <f t="shared" si="504"/>
        <v>4042317284</v>
      </c>
      <c r="M6279" t="str">
        <f t="shared" si="505"/>
        <v>Xã Nghĩa Đồng</v>
      </c>
      <c r="N6279">
        <f t="shared" si="506"/>
        <v>40423</v>
      </c>
      <c r="O6279" t="str">
        <f t="shared" si="502"/>
        <v>3</v>
      </c>
      <c r="AB6279" t="s">
        <v>11845</v>
      </c>
      <c r="AC6279" t="s">
        <v>11722</v>
      </c>
      <c r="AD6279" t="s">
        <v>11827</v>
      </c>
      <c r="AE6279" t="s">
        <v>11844</v>
      </c>
      <c r="AF6279" t="str">
        <f t="shared" si="503"/>
        <v>4244018256</v>
      </c>
    </row>
    <row r="6280" spans="8:32" ht="16.5" customHeight="1" x14ac:dyDescent="0.25">
      <c r="H6280" t="s">
        <v>10858</v>
      </c>
      <c r="I6280" t="s">
        <v>11250</v>
      </c>
      <c r="J6280" t="s">
        <v>11261</v>
      </c>
      <c r="K6280" t="s">
        <v>5490</v>
      </c>
      <c r="L6280">
        <f t="shared" si="504"/>
        <v>4042317287</v>
      </c>
      <c r="M6280" t="str">
        <f t="shared" si="505"/>
        <v>Xã Đồng Văn</v>
      </c>
      <c r="N6280">
        <f t="shared" si="506"/>
        <v>40423</v>
      </c>
      <c r="O6280" t="str">
        <f t="shared" si="502"/>
        <v>3</v>
      </c>
      <c r="AB6280" t="s">
        <v>11847</v>
      </c>
      <c r="AC6280" t="s">
        <v>11722</v>
      </c>
      <c r="AD6280" t="s">
        <v>11827</v>
      </c>
      <c r="AE6280" t="s">
        <v>11846</v>
      </c>
      <c r="AF6280" t="str">
        <f t="shared" si="503"/>
        <v>4244018259</v>
      </c>
    </row>
    <row r="6281" spans="8:32" ht="16.5" customHeight="1" x14ac:dyDescent="0.25">
      <c r="H6281" t="s">
        <v>10858</v>
      </c>
      <c r="I6281" t="s">
        <v>11250</v>
      </c>
      <c r="J6281" t="s">
        <v>11262</v>
      </c>
      <c r="K6281" t="s">
        <v>9179</v>
      </c>
      <c r="L6281">
        <f t="shared" si="504"/>
        <v>4042317290</v>
      </c>
      <c r="M6281" t="str">
        <f t="shared" si="505"/>
        <v>Xã Nghĩa Thái</v>
      </c>
      <c r="N6281">
        <f t="shared" si="506"/>
        <v>40423</v>
      </c>
      <c r="O6281" t="str">
        <f t="shared" si="502"/>
        <v>3</v>
      </c>
      <c r="AB6281" t="s">
        <v>11849</v>
      </c>
      <c r="AC6281" t="s">
        <v>11722</v>
      </c>
      <c r="AD6281" t="s">
        <v>11827</v>
      </c>
      <c r="AE6281" t="s">
        <v>11848</v>
      </c>
      <c r="AF6281" t="str">
        <f t="shared" si="503"/>
        <v>4244018262</v>
      </c>
    </row>
    <row r="6282" spans="8:32" ht="16.5" customHeight="1" x14ac:dyDescent="0.25">
      <c r="H6282" t="s">
        <v>10858</v>
      </c>
      <c r="I6282" t="s">
        <v>11250</v>
      </c>
      <c r="J6282" t="s">
        <v>11263</v>
      </c>
      <c r="K6282" t="s">
        <v>11264</v>
      </c>
      <c r="L6282">
        <f t="shared" si="504"/>
        <v>4042317293</v>
      </c>
      <c r="M6282" t="str">
        <f t="shared" si="505"/>
        <v>Xã Nghĩa Hợp</v>
      </c>
      <c r="N6282">
        <f t="shared" si="506"/>
        <v>40423</v>
      </c>
      <c r="O6282" t="str">
        <f t="shared" si="502"/>
        <v>3</v>
      </c>
      <c r="AB6282" t="s">
        <v>11851</v>
      </c>
      <c r="AC6282" t="s">
        <v>11722</v>
      </c>
      <c r="AD6282" t="s">
        <v>11827</v>
      </c>
      <c r="AE6282" t="s">
        <v>11850</v>
      </c>
      <c r="AF6282" t="str">
        <f t="shared" si="503"/>
        <v>4244018265</v>
      </c>
    </row>
    <row r="6283" spans="8:32" ht="16.5" customHeight="1" x14ac:dyDescent="0.25">
      <c r="H6283" t="s">
        <v>10858</v>
      </c>
      <c r="I6283" t="s">
        <v>11250</v>
      </c>
      <c r="J6283" t="s">
        <v>11265</v>
      </c>
      <c r="K6283" t="s">
        <v>11266</v>
      </c>
      <c r="L6283">
        <f t="shared" si="504"/>
        <v>4042317296</v>
      </c>
      <c r="M6283" t="str">
        <f t="shared" si="505"/>
        <v>Xã Nghĩa Hoàn</v>
      </c>
      <c r="N6283">
        <f t="shared" si="506"/>
        <v>40423</v>
      </c>
      <c r="O6283" t="str">
        <f t="shared" si="502"/>
        <v>3</v>
      </c>
      <c r="AB6283" t="s">
        <v>11853</v>
      </c>
      <c r="AC6283" t="s">
        <v>11722</v>
      </c>
      <c r="AD6283" t="s">
        <v>11827</v>
      </c>
      <c r="AE6283" t="s">
        <v>11852</v>
      </c>
      <c r="AF6283" t="str">
        <f t="shared" si="503"/>
        <v>4244018268</v>
      </c>
    </row>
    <row r="6284" spans="8:32" ht="16.5" customHeight="1" x14ac:dyDescent="0.25">
      <c r="H6284" t="s">
        <v>10858</v>
      </c>
      <c r="I6284" t="s">
        <v>11250</v>
      </c>
      <c r="J6284" t="s">
        <v>11267</v>
      </c>
      <c r="K6284" t="s">
        <v>3893</v>
      </c>
      <c r="L6284">
        <f t="shared" si="504"/>
        <v>4042317299</v>
      </c>
      <c r="M6284" t="str">
        <f t="shared" si="505"/>
        <v>Xã Nghĩa Phúc</v>
      </c>
      <c r="N6284">
        <f t="shared" si="506"/>
        <v>40423</v>
      </c>
      <c r="O6284" t="str">
        <f t="shared" si="502"/>
        <v>3</v>
      </c>
      <c r="AB6284" t="s">
        <v>11855</v>
      </c>
      <c r="AC6284" t="s">
        <v>11722</v>
      </c>
      <c r="AD6284" t="s">
        <v>11827</v>
      </c>
      <c r="AE6284" t="s">
        <v>11854</v>
      </c>
      <c r="AF6284" t="str">
        <f t="shared" si="503"/>
        <v>4244018271</v>
      </c>
    </row>
    <row r="6285" spans="8:32" ht="16.5" customHeight="1" x14ac:dyDescent="0.25">
      <c r="H6285" t="s">
        <v>10858</v>
      </c>
      <c r="I6285" t="s">
        <v>11250</v>
      </c>
      <c r="J6285" t="s">
        <v>11268</v>
      </c>
      <c r="K6285" t="s">
        <v>11269</v>
      </c>
      <c r="L6285">
        <f t="shared" si="504"/>
        <v>4042317302</v>
      </c>
      <c r="M6285" t="str">
        <f t="shared" si="505"/>
        <v>Xã Tiên Kỳ</v>
      </c>
      <c r="N6285">
        <f t="shared" si="506"/>
        <v>40423</v>
      </c>
      <c r="O6285" t="str">
        <f t="shared" si="502"/>
        <v>3</v>
      </c>
      <c r="AB6285" t="s">
        <v>11857</v>
      </c>
      <c r="AC6285" t="s">
        <v>11722</v>
      </c>
      <c r="AD6285" t="s">
        <v>11827</v>
      </c>
      <c r="AE6285" t="s">
        <v>11856</v>
      </c>
      <c r="AF6285" t="str">
        <f t="shared" si="503"/>
        <v>4244018274</v>
      </c>
    </row>
    <row r="6286" spans="8:32" ht="16.5" customHeight="1" x14ac:dyDescent="0.25">
      <c r="H6286" t="s">
        <v>10858</v>
      </c>
      <c r="I6286" t="s">
        <v>11250</v>
      </c>
      <c r="J6286" t="s">
        <v>11270</v>
      </c>
      <c r="K6286" t="s">
        <v>2390</v>
      </c>
      <c r="L6286">
        <f t="shared" si="504"/>
        <v>4042317305</v>
      </c>
      <c r="M6286" t="str">
        <f t="shared" si="505"/>
        <v>Xã Tân An</v>
      </c>
      <c r="N6286">
        <f t="shared" si="506"/>
        <v>40423</v>
      </c>
      <c r="O6286" t="str">
        <f t="shared" si="502"/>
        <v>3</v>
      </c>
      <c r="AB6286" t="s">
        <v>11859</v>
      </c>
      <c r="AC6286" t="s">
        <v>11722</v>
      </c>
      <c r="AD6286" t="s">
        <v>11827</v>
      </c>
      <c r="AE6286" t="s">
        <v>11858</v>
      </c>
      <c r="AF6286" t="str">
        <f t="shared" si="503"/>
        <v>4244018277</v>
      </c>
    </row>
    <row r="6287" spans="8:32" ht="16.5" customHeight="1" x14ac:dyDescent="0.25">
      <c r="H6287" t="s">
        <v>10858</v>
      </c>
      <c r="I6287" t="s">
        <v>11250</v>
      </c>
      <c r="J6287" t="s">
        <v>11271</v>
      </c>
      <c r="K6287" t="s">
        <v>11272</v>
      </c>
      <c r="L6287">
        <f t="shared" si="504"/>
        <v>4042317308</v>
      </c>
      <c r="M6287" t="str">
        <f t="shared" si="505"/>
        <v>Xã Nghĩa Dũng</v>
      </c>
      <c r="N6287">
        <f t="shared" si="506"/>
        <v>40423</v>
      </c>
      <c r="O6287" t="str">
        <f t="shared" si="502"/>
        <v>3</v>
      </c>
      <c r="AB6287" t="s">
        <v>11861</v>
      </c>
      <c r="AC6287" t="s">
        <v>11722</v>
      </c>
      <c r="AD6287" t="s">
        <v>11827</v>
      </c>
      <c r="AE6287" t="s">
        <v>11860</v>
      </c>
      <c r="AF6287" t="str">
        <f t="shared" si="503"/>
        <v>4244018280</v>
      </c>
    </row>
    <row r="6288" spans="8:32" ht="16.5" customHeight="1" x14ac:dyDescent="0.25">
      <c r="H6288" t="s">
        <v>10858</v>
      </c>
      <c r="I6288" t="s">
        <v>11250</v>
      </c>
      <c r="J6288" t="s">
        <v>11273</v>
      </c>
      <c r="K6288" t="s">
        <v>2486</v>
      </c>
      <c r="L6288">
        <f t="shared" si="504"/>
        <v>4042317311</v>
      </c>
      <c r="M6288" t="str">
        <f t="shared" si="505"/>
        <v>Xã Tân Long</v>
      </c>
      <c r="N6288">
        <f t="shared" si="506"/>
        <v>40423</v>
      </c>
      <c r="O6288" t="str">
        <f t="shared" si="502"/>
        <v>3</v>
      </c>
      <c r="AB6288" t="s">
        <v>1948</v>
      </c>
      <c r="AC6288" t="s">
        <v>11722</v>
      </c>
      <c r="AD6288" t="s">
        <v>11827</v>
      </c>
      <c r="AE6288" t="s">
        <v>11862</v>
      </c>
      <c r="AF6288" t="str">
        <f t="shared" si="503"/>
        <v>4244018283</v>
      </c>
    </row>
    <row r="6289" spans="8:32" ht="16.5" customHeight="1" x14ac:dyDescent="0.25">
      <c r="H6289" t="s">
        <v>10858</v>
      </c>
      <c r="I6289" t="s">
        <v>11250</v>
      </c>
      <c r="J6289" t="s">
        <v>11274</v>
      </c>
      <c r="K6289" t="s">
        <v>7516</v>
      </c>
      <c r="L6289">
        <f t="shared" si="504"/>
        <v>4042317314</v>
      </c>
      <c r="M6289" t="str">
        <f t="shared" si="505"/>
        <v>Xã Kỳ Sơn</v>
      </c>
      <c r="N6289">
        <f t="shared" si="506"/>
        <v>40423</v>
      </c>
      <c r="O6289" t="str">
        <f t="shared" si="502"/>
        <v>3</v>
      </c>
      <c r="AB6289" t="s">
        <v>11864</v>
      </c>
      <c r="AC6289" t="s">
        <v>11722</v>
      </c>
      <c r="AD6289" t="s">
        <v>11827</v>
      </c>
      <c r="AE6289" t="s">
        <v>11863</v>
      </c>
      <c r="AF6289" t="str">
        <f t="shared" si="503"/>
        <v>4244018286</v>
      </c>
    </row>
    <row r="6290" spans="8:32" ht="16.5" customHeight="1" x14ac:dyDescent="0.25">
      <c r="H6290" t="s">
        <v>10858</v>
      </c>
      <c r="I6290" t="s">
        <v>11250</v>
      </c>
      <c r="J6290" t="s">
        <v>11275</v>
      </c>
      <c r="K6290" t="s">
        <v>1229</v>
      </c>
      <c r="L6290">
        <f t="shared" si="504"/>
        <v>4042317317</v>
      </c>
      <c r="M6290" t="str">
        <f t="shared" si="505"/>
        <v>Xã Hương Sơn</v>
      </c>
      <c r="N6290">
        <f t="shared" si="506"/>
        <v>40423</v>
      </c>
      <c r="O6290" t="str">
        <f t="shared" si="502"/>
        <v>3</v>
      </c>
      <c r="AB6290" t="s">
        <v>11866</v>
      </c>
      <c r="AC6290" t="s">
        <v>11722</v>
      </c>
      <c r="AD6290" t="s">
        <v>11827</v>
      </c>
      <c r="AE6290" t="s">
        <v>11865</v>
      </c>
      <c r="AF6290" t="str">
        <f t="shared" si="503"/>
        <v>4244018289</v>
      </c>
    </row>
    <row r="6291" spans="8:32" ht="16.5" customHeight="1" x14ac:dyDescent="0.25">
      <c r="H6291" t="s">
        <v>10858</v>
      </c>
      <c r="I6291" t="s">
        <v>11250</v>
      </c>
      <c r="J6291" t="s">
        <v>11276</v>
      </c>
      <c r="K6291" t="s">
        <v>9887</v>
      </c>
      <c r="L6291">
        <f t="shared" si="504"/>
        <v>4042317320</v>
      </c>
      <c r="M6291" t="str">
        <f t="shared" si="505"/>
        <v>Xã Kỳ Tân</v>
      </c>
      <c r="N6291">
        <f t="shared" si="506"/>
        <v>40423</v>
      </c>
      <c r="O6291" t="str">
        <f t="shared" si="502"/>
        <v>3</v>
      </c>
      <c r="AB6291" t="s">
        <v>11868</v>
      </c>
      <c r="AC6291" t="s">
        <v>11722</v>
      </c>
      <c r="AD6291" t="s">
        <v>11827</v>
      </c>
      <c r="AE6291" t="s">
        <v>11867</v>
      </c>
      <c r="AF6291" t="str">
        <f t="shared" si="503"/>
        <v>4244018292</v>
      </c>
    </row>
    <row r="6292" spans="8:32" ht="16.5" customHeight="1" x14ac:dyDescent="0.25">
      <c r="H6292" t="s">
        <v>10858</v>
      </c>
      <c r="I6292" t="s">
        <v>11250</v>
      </c>
      <c r="J6292" t="s">
        <v>11277</v>
      </c>
      <c r="K6292" t="s">
        <v>663</v>
      </c>
      <c r="L6292">
        <f t="shared" si="504"/>
        <v>4042317323</v>
      </c>
      <c r="M6292" t="str">
        <f t="shared" si="505"/>
        <v>Xã Phú Sơn</v>
      </c>
      <c r="N6292">
        <f t="shared" si="506"/>
        <v>40423</v>
      </c>
      <c r="O6292" t="str">
        <f t="shared" si="502"/>
        <v>3</v>
      </c>
      <c r="AB6292" t="s">
        <v>11870</v>
      </c>
      <c r="AC6292" t="s">
        <v>11722</v>
      </c>
      <c r="AD6292" t="s">
        <v>11827</v>
      </c>
      <c r="AE6292" t="s">
        <v>11869</v>
      </c>
      <c r="AF6292" t="str">
        <f t="shared" si="503"/>
        <v>4244018295</v>
      </c>
    </row>
    <row r="6293" spans="8:32" ht="16.5" customHeight="1" x14ac:dyDescent="0.25">
      <c r="H6293" t="s">
        <v>10858</v>
      </c>
      <c r="I6293" t="s">
        <v>11250</v>
      </c>
      <c r="J6293" t="s">
        <v>11278</v>
      </c>
      <c r="K6293" t="s">
        <v>4183</v>
      </c>
      <c r="L6293">
        <f t="shared" si="504"/>
        <v>4042317325</v>
      </c>
      <c r="M6293" t="str">
        <f t="shared" si="505"/>
        <v>Xã Tân Hương</v>
      </c>
      <c r="N6293">
        <f t="shared" si="506"/>
        <v>40423</v>
      </c>
      <c r="O6293" t="str">
        <f t="shared" si="502"/>
        <v>3</v>
      </c>
      <c r="AB6293" t="s">
        <v>11872</v>
      </c>
      <c r="AC6293" t="s">
        <v>11722</v>
      </c>
      <c r="AD6293" t="s">
        <v>11827</v>
      </c>
      <c r="AE6293" t="s">
        <v>11871</v>
      </c>
      <c r="AF6293" t="str">
        <f t="shared" si="503"/>
        <v>4244018298</v>
      </c>
    </row>
    <row r="6294" spans="8:32" ht="16.5" customHeight="1" x14ac:dyDescent="0.25">
      <c r="H6294" t="s">
        <v>10858</v>
      </c>
      <c r="I6294" t="s">
        <v>11250</v>
      </c>
      <c r="J6294" t="s">
        <v>11279</v>
      </c>
      <c r="K6294" t="s">
        <v>11280</v>
      </c>
      <c r="L6294">
        <f t="shared" si="504"/>
        <v>4042317326</v>
      </c>
      <c r="M6294" t="str">
        <f t="shared" si="505"/>
        <v>Xã Nghĩa Hành</v>
      </c>
      <c r="N6294">
        <f t="shared" si="506"/>
        <v>40423</v>
      </c>
      <c r="O6294" t="str">
        <f t="shared" si="502"/>
        <v>3</v>
      </c>
      <c r="AB6294" t="s">
        <v>11874</v>
      </c>
      <c r="AC6294" t="s">
        <v>11722</v>
      </c>
      <c r="AD6294" t="s">
        <v>11827</v>
      </c>
      <c r="AE6294" t="s">
        <v>11873</v>
      </c>
      <c r="AF6294" t="str">
        <f t="shared" si="503"/>
        <v>4244018301</v>
      </c>
    </row>
    <row r="6295" spans="8:32" ht="16.5" customHeight="1" x14ac:dyDescent="0.25">
      <c r="H6295" t="s">
        <v>10858</v>
      </c>
      <c r="I6295" t="s">
        <v>11281</v>
      </c>
      <c r="K6295" t="s">
        <v>11282</v>
      </c>
      <c r="L6295">
        <f t="shared" si="504"/>
        <v>40424</v>
      </c>
      <c r="M6295" t="str">
        <f t="shared" si="505"/>
        <v>Huyện Anh Sơn</v>
      </c>
      <c r="N6295">
        <f t="shared" si="506"/>
        <v>40</v>
      </c>
      <c r="O6295" t="str">
        <f t="shared" si="502"/>
        <v>2</v>
      </c>
      <c r="AB6295" t="s">
        <v>11876</v>
      </c>
      <c r="AC6295" t="s">
        <v>11722</v>
      </c>
      <c r="AD6295" t="s">
        <v>11827</v>
      </c>
      <c r="AE6295" t="s">
        <v>11875</v>
      </c>
      <c r="AF6295" t="str">
        <f t="shared" si="503"/>
        <v>4244018304</v>
      </c>
    </row>
    <row r="6296" spans="8:32" ht="16.5" customHeight="1" x14ac:dyDescent="0.25">
      <c r="H6296" t="s">
        <v>10858</v>
      </c>
      <c r="I6296" t="s">
        <v>11281</v>
      </c>
      <c r="J6296" t="s">
        <v>11283</v>
      </c>
      <c r="K6296" t="s">
        <v>11284</v>
      </c>
      <c r="L6296">
        <f t="shared" si="504"/>
        <v>4042417329</v>
      </c>
      <c r="M6296" t="str">
        <f t="shared" si="505"/>
        <v>Thị trấn Anh Sơn</v>
      </c>
      <c r="N6296">
        <f t="shared" si="506"/>
        <v>40424</v>
      </c>
      <c r="O6296" t="str">
        <f t="shared" si="502"/>
        <v>3</v>
      </c>
      <c r="AB6296" t="s">
        <v>11878</v>
      </c>
      <c r="AC6296" t="s">
        <v>11722</v>
      </c>
      <c r="AD6296" t="s">
        <v>11827</v>
      </c>
      <c r="AE6296" t="s">
        <v>11877</v>
      </c>
      <c r="AF6296" t="str">
        <f t="shared" si="503"/>
        <v>4244018307</v>
      </c>
    </row>
    <row r="6297" spans="8:32" ht="16.5" customHeight="1" x14ac:dyDescent="0.25">
      <c r="H6297" t="s">
        <v>10858</v>
      </c>
      <c r="I6297" t="s">
        <v>11281</v>
      </c>
      <c r="J6297" t="s">
        <v>11285</v>
      </c>
      <c r="K6297" t="s">
        <v>10298</v>
      </c>
      <c r="L6297">
        <f t="shared" si="504"/>
        <v>4042417332</v>
      </c>
      <c r="M6297" t="str">
        <f t="shared" si="505"/>
        <v>Xã Thọ Sơn</v>
      </c>
      <c r="N6297">
        <f t="shared" si="506"/>
        <v>40424</v>
      </c>
      <c r="O6297" t="str">
        <f t="shared" si="502"/>
        <v>3</v>
      </c>
      <c r="AB6297" t="s">
        <v>4183</v>
      </c>
      <c r="AC6297" t="s">
        <v>11722</v>
      </c>
      <c r="AD6297" t="s">
        <v>11827</v>
      </c>
      <c r="AE6297" t="s">
        <v>11879</v>
      </c>
      <c r="AF6297" t="str">
        <f t="shared" si="503"/>
        <v>4244018310</v>
      </c>
    </row>
    <row r="6298" spans="8:32" ht="16.5" customHeight="1" x14ac:dyDescent="0.25">
      <c r="H6298" t="s">
        <v>10858</v>
      </c>
      <c r="I6298" t="s">
        <v>11281</v>
      </c>
      <c r="J6298" t="s">
        <v>11286</v>
      </c>
      <c r="K6298" t="s">
        <v>9826</v>
      </c>
      <c r="L6298">
        <f t="shared" si="504"/>
        <v>4042417335</v>
      </c>
      <c r="M6298" t="str">
        <f t="shared" si="505"/>
        <v>Xã Thành Sơn</v>
      </c>
      <c r="N6298">
        <f t="shared" si="506"/>
        <v>40424</v>
      </c>
      <c r="O6298" t="str">
        <f t="shared" si="502"/>
        <v>3</v>
      </c>
      <c r="AB6298" t="s">
        <v>11883</v>
      </c>
      <c r="AC6298" t="s">
        <v>11722</v>
      </c>
      <c r="AD6298" t="s">
        <v>11880</v>
      </c>
      <c r="AE6298" t="s">
        <v>11882</v>
      </c>
      <c r="AF6298" t="str">
        <f t="shared" si="503"/>
        <v>4244118313</v>
      </c>
    </row>
    <row r="6299" spans="8:32" ht="16.5" customHeight="1" x14ac:dyDescent="0.25">
      <c r="H6299" t="s">
        <v>10858</v>
      </c>
      <c r="I6299" t="s">
        <v>11281</v>
      </c>
      <c r="J6299" t="s">
        <v>11287</v>
      </c>
      <c r="K6299" t="s">
        <v>4330</v>
      </c>
      <c r="L6299">
        <f t="shared" si="504"/>
        <v>4042417338</v>
      </c>
      <c r="M6299" t="str">
        <f t="shared" si="505"/>
        <v>Xã Bình Sơn</v>
      </c>
      <c r="N6299">
        <f t="shared" si="506"/>
        <v>40424</v>
      </c>
      <c r="O6299" t="str">
        <f t="shared" si="502"/>
        <v>3</v>
      </c>
      <c r="AB6299" t="s">
        <v>11885</v>
      </c>
      <c r="AC6299" t="s">
        <v>11722</v>
      </c>
      <c r="AD6299" t="s">
        <v>11880</v>
      </c>
      <c r="AE6299" t="s">
        <v>11884</v>
      </c>
      <c r="AF6299" t="str">
        <f t="shared" si="503"/>
        <v>4244118316</v>
      </c>
    </row>
    <row r="6300" spans="8:32" ht="16.5" customHeight="1" x14ac:dyDescent="0.25">
      <c r="H6300" t="s">
        <v>10858</v>
      </c>
      <c r="I6300" t="s">
        <v>11281</v>
      </c>
      <c r="J6300" t="s">
        <v>11288</v>
      </c>
      <c r="K6300" t="s">
        <v>6464</v>
      </c>
      <c r="L6300">
        <f t="shared" si="504"/>
        <v>4042417341</v>
      </c>
      <c r="M6300" t="str">
        <f t="shared" si="505"/>
        <v>Xã Tam Sơn</v>
      </c>
      <c r="N6300">
        <f t="shared" si="506"/>
        <v>40424</v>
      </c>
      <c r="O6300" t="str">
        <f t="shared" si="502"/>
        <v>3</v>
      </c>
      <c r="AB6300" t="s">
        <v>791</v>
      </c>
      <c r="AC6300" t="s">
        <v>11722</v>
      </c>
      <c r="AD6300" t="s">
        <v>11880</v>
      </c>
      <c r="AE6300" t="s">
        <v>11886</v>
      </c>
      <c r="AF6300" t="str">
        <f t="shared" si="503"/>
        <v>4244118319</v>
      </c>
    </row>
    <row r="6301" spans="8:32" ht="16.5" customHeight="1" x14ac:dyDescent="0.25">
      <c r="H6301" t="s">
        <v>10858</v>
      </c>
      <c r="I6301" t="s">
        <v>11281</v>
      </c>
      <c r="J6301" t="s">
        <v>11289</v>
      </c>
      <c r="K6301" t="s">
        <v>11290</v>
      </c>
      <c r="L6301">
        <f t="shared" si="504"/>
        <v>4042417344</v>
      </c>
      <c r="M6301" t="str">
        <f t="shared" si="505"/>
        <v>Xã Đỉnh Sơn</v>
      </c>
      <c r="N6301">
        <f t="shared" si="506"/>
        <v>40424</v>
      </c>
      <c r="O6301" t="str">
        <f t="shared" si="502"/>
        <v>3</v>
      </c>
      <c r="AB6301" t="s">
        <v>11888</v>
      </c>
      <c r="AC6301" t="s">
        <v>11722</v>
      </c>
      <c r="AD6301" t="s">
        <v>11880</v>
      </c>
      <c r="AE6301" t="s">
        <v>11887</v>
      </c>
      <c r="AF6301" t="str">
        <f t="shared" si="503"/>
        <v>4244118322</v>
      </c>
    </row>
    <row r="6302" spans="8:32" ht="16.5" customHeight="1" x14ac:dyDescent="0.25">
      <c r="H6302" t="s">
        <v>10858</v>
      </c>
      <c r="I6302" t="s">
        <v>11281</v>
      </c>
      <c r="J6302" t="s">
        <v>11291</v>
      </c>
      <c r="K6302" t="s">
        <v>4848</v>
      </c>
      <c r="L6302">
        <f t="shared" si="504"/>
        <v>4042417347</v>
      </c>
      <c r="M6302" t="str">
        <f t="shared" si="505"/>
        <v>Xã Hùng Sơn</v>
      </c>
      <c r="N6302">
        <f t="shared" si="506"/>
        <v>40424</v>
      </c>
      <c r="O6302" t="str">
        <f t="shared" si="502"/>
        <v>3</v>
      </c>
      <c r="AB6302" t="s">
        <v>11890</v>
      </c>
      <c r="AC6302" t="s">
        <v>11722</v>
      </c>
      <c r="AD6302" t="s">
        <v>11880</v>
      </c>
      <c r="AE6302" t="s">
        <v>11889</v>
      </c>
      <c r="AF6302" t="str">
        <f t="shared" si="503"/>
        <v>4244118325</v>
      </c>
    </row>
    <row r="6303" spans="8:32" ht="16.5" customHeight="1" x14ac:dyDescent="0.25">
      <c r="H6303" t="s">
        <v>10858</v>
      </c>
      <c r="I6303" t="s">
        <v>11281</v>
      </c>
      <c r="J6303" t="s">
        <v>11292</v>
      </c>
      <c r="K6303" t="s">
        <v>7420</v>
      </c>
      <c r="L6303">
        <f t="shared" si="504"/>
        <v>4042417350</v>
      </c>
      <c r="M6303" t="str">
        <f t="shared" si="505"/>
        <v>Xã Cẩm Sơn</v>
      </c>
      <c r="N6303">
        <f t="shared" si="506"/>
        <v>40424</v>
      </c>
      <c r="O6303" t="str">
        <f t="shared" si="502"/>
        <v>3</v>
      </c>
      <c r="AB6303" t="s">
        <v>11892</v>
      </c>
      <c r="AC6303" t="s">
        <v>11722</v>
      </c>
      <c r="AD6303" t="s">
        <v>11880</v>
      </c>
      <c r="AE6303" t="s">
        <v>11891</v>
      </c>
      <c r="AF6303" t="str">
        <f t="shared" si="503"/>
        <v>4244118328</v>
      </c>
    </row>
    <row r="6304" spans="8:32" ht="16.5" customHeight="1" x14ac:dyDescent="0.25">
      <c r="H6304" t="s">
        <v>10858</v>
      </c>
      <c r="I6304" t="s">
        <v>11281</v>
      </c>
      <c r="J6304" t="s">
        <v>11293</v>
      </c>
      <c r="K6304" t="s">
        <v>11294</v>
      </c>
      <c r="L6304">
        <f t="shared" si="504"/>
        <v>4042417353</v>
      </c>
      <c r="M6304" t="str">
        <f t="shared" si="505"/>
        <v>Xã Đức Sơn</v>
      </c>
      <c r="N6304">
        <f t="shared" si="506"/>
        <v>40424</v>
      </c>
      <c r="O6304" t="str">
        <f t="shared" si="502"/>
        <v>3</v>
      </c>
      <c r="AB6304" t="s">
        <v>11894</v>
      </c>
      <c r="AC6304" t="s">
        <v>11722</v>
      </c>
      <c r="AD6304" t="s">
        <v>11880</v>
      </c>
      <c r="AE6304" t="s">
        <v>11893</v>
      </c>
      <c r="AF6304" t="str">
        <f t="shared" si="503"/>
        <v>4244118331</v>
      </c>
    </row>
    <row r="6305" spans="8:32" ht="16.5" customHeight="1" x14ac:dyDescent="0.25">
      <c r="H6305" t="s">
        <v>10858</v>
      </c>
      <c r="I6305" t="s">
        <v>11281</v>
      </c>
      <c r="J6305" t="s">
        <v>11295</v>
      </c>
      <c r="K6305" t="s">
        <v>11296</v>
      </c>
      <c r="L6305">
        <f t="shared" si="504"/>
        <v>4042417356</v>
      </c>
      <c r="M6305" t="str">
        <f t="shared" si="505"/>
        <v>Xã Tường Sơn</v>
      </c>
      <c r="N6305">
        <f t="shared" si="506"/>
        <v>40424</v>
      </c>
      <c r="O6305" t="str">
        <f t="shared" si="502"/>
        <v>3</v>
      </c>
      <c r="AB6305" t="s">
        <v>11896</v>
      </c>
      <c r="AC6305" t="s">
        <v>11722</v>
      </c>
      <c r="AD6305" t="s">
        <v>11880</v>
      </c>
      <c r="AE6305" t="s">
        <v>11895</v>
      </c>
      <c r="AF6305" t="str">
        <f t="shared" si="503"/>
        <v>4244118334</v>
      </c>
    </row>
    <row r="6306" spans="8:32" ht="16.5" customHeight="1" x14ac:dyDescent="0.25">
      <c r="H6306" t="s">
        <v>10858</v>
      </c>
      <c r="I6306" t="s">
        <v>11281</v>
      </c>
      <c r="J6306" t="s">
        <v>11297</v>
      </c>
      <c r="K6306" t="s">
        <v>1144</v>
      </c>
      <c r="L6306">
        <f t="shared" si="504"/>
        <v>4042417357</v>
      </c>
      <c r="M6306" t="str">
        <f t="shared" si="505"/>
        <v>Xã Hoa Sơn</v>
      </c>
      <c r="N6306">
        <f t="shared" si="506"/>
        <v>40424</v>
      </c>
      <c r="O6306" t="str">
        <f t="shared" si="502"/>
        <v>3</v>
      </c>
      <c r="AB6306" t="s">
        <v>11898</v>
      </c>
      <c r="AC6306" t="s">
        <v>11722</v>
      </c>
      <c r="AD6306" t="s">
        <v>11880</v>
      </c>
      <c r="AE6306" t="s">
        <v>11897</v>
      </c>
      <c r="AF6306" t="str">
        <f t="shared" si="503"/>
        <v>4244118337</v>
      </c>
    </row>
    <row r="6307" spans="8:32" ht="16.5" customHeight="1" x14ac:dyDescent="0.25">
      <c r="H6307" t="s">
        <v>10858</v>
      </c>
      <c r="I6307" t="s">
        <v>11281</v>
      </c>
      <c r="J6307" t="s">
        <v>11298</v>
      </c>
      <c r="K6307" t="s">
        <v>11299</v>
      </c>
      <c r="L6307">
        <f t="shared" si="504"/>
        <v>4042417359</v>
      </c>
      <c r="M6307" t="str">
        <f t="shared" si="505"/>
        <v>Xã Tào Sơn</v>
      </c>
      <c r="N6307">
        <f t="shared" si="506"/>
        <v>40424</v>
      </c>
      <c r="O6307" t="str">
        <f t="shared" si="502"/>
        <v>3</v>
      </c>
      <c r="AB6307" t="s">
        <v>11900</v>
      </c>
      <c r="AC6307" t="s">
        <v>11722</v>
      </c>
      <c r="AD6307" t="s">
        <v>11880</v>
      </c>
      <c r="AE6307" t="s">
        <v>11899</v>
      </c>
      <c r="AF6307" t="str">
        <f t="shared" si="503"/>
        <v>4244118340</v>
      </c>
    </row>
    <row r="6308" spans="8:32" ht="16.5" customHeight="1" x14ac:dyDescent="0.25">
      <c r="H6308" t="s">
        <v>10858</v>
      </c>
      <c r="I6308" t="s">
        <v>11281</v>
      </c>
      <c r="J6308" t="s">
        <v>11300</v>
      </c>
      <c r="K6308" t="s">
        <v>6866</v>
      </c>
      <c r="L6308">
        <f t="shared" si="504"/>
        <v>4042417362</v>
      </c>
      <c r="M6308" t="str">
        <f t="shared" si="505"/>
        <v>Xã Vĩnh Sơn</v>
      </c>
      <c r="N6308">
        <f t="shared" si="506"/>
        <v>40424</v>
      </c>
      <c r="O6308" t="str">
        <f t="shared" si="502"/>
        <v>3</v>
      </c>
      <c r="AB6308" t="s">
        <v>11902</v>
      </c>
      <c r="AC6308" t="s">
        <v>11722</v>
      </c>
      <c r="AD6308" t="s">
        <v>11880</v>
      </c>
      <c r="AE6308" t="s">
        <v>11901</v>
      </c>
      <c r="AF6308" t="str">
        <f t="shared" si="503"/>
        <v>4244118343</v>
      </c>
    </row>
    <row r="6309" spans="8:32" ht="16.5" customHeight="1" x14ac:dyDescent="0.25">
      <c r="H6309" t="s">
        <v>10858</v>
      </c>
      <c r="I6309" t="s">
        <v>11281</v>
      </c>
      <c r="J6309" t="s">
        <v>11301</v>
      </c>
      <c r="K6309" t="s">
        <v>11302</v>
      </c>
      <c r="L6309">
        <f t="shared" si="504"/>
        <v>4042417365</v>
      </c>
      <c r="M6309" t="str">
        <f t="shared" si="505"/>
        <v>Xã Lạng Sơn</v>
      </c>
      <c r="N6309">
        <f t="shared" si="506"/>
        <v>40424</v>
      </c>
      <c r="O6309" t="str">
        <f t="shared" si="502"/>
        <v>3</v>
      </c>
      <c r="AB6309" t="s">
        <v>11904</v>
      </c>
      <c r="AC6309" t="s">
        <v>11722</v>
      </c>
      <c r="AD6309" t="s">
        <v>11880</v>
      </c>
      <c r="AE6309" t="s">
        <v>11903</v>
      </c>
      <c r="AF6309" t="str">
        <f t="shared" si="503"/>
        <v>4244118346</v>
      </c>
    </row>
    <row r="6310" spans="8:32" ht="16.5" customHeight="1" x14ac:dyDescent="0.25">
      <c r="H6310" t="s">
        <v>10858</v>
      </c>
      <c r="I6310" t="s">
        <v>11281</v>
      </c>
      <c r="J6310" t="s">
        <v>11303</v>
      </c>
      <c r="K6310" t="s">
        <v>11304</v>
      </c>
      <c r="L6310">
        <f t="shared" si="504"/>
        <v>4042417368</v>
      </c>
      <c r="M6310" t="str">
        <f t="shared" si="505"/>
        <v>Xã Hội Sơn</v>
      </c>
      <c r="N6310">
        <f t="shared" si="506"/>
        <v>40424</v>
      </c>
      <c r="O6310" t="str">
        <f t="shared" si="502"/>
        <v>3</v>
      </c>
      <c r="AB6310" t="s">
        <v>11908</v>
      </c>
      <c r="AC6310" t="s">
        <v>11722</v>
      </c>
      <c r="AD6310" t="s">
        <v>11905</v>
      </c>
      <c r="AE6310" t="s">
        <v>11907</v>
      </c>
      <c r="AF6310" t="str">
        <f t="shared" si="503"/>
        <v>4244218349</v>
      </c>
    </row>
    <row r="6311" spans="8:32" ht="16.5" customHeight="1" x14ac:dyDescent="0.25">
      <c r="H6311" t="s">
        <v>10858</v>
      </c>
      <c r="I6311" t="s">
        <v>11281</v>
      </c>
      <c r="J6311" t="s">
        <v>11305</v>
      </c>
      <c r="K6311" t="s">
        <v>5985</v>
      </c>
      <c r="L6311">
        <f t="shared" si="504"/>
        <v>4042417371</v>
      </c>
      <c r="M6311" t="str">
        <f t="shared" si="505"/>
        <v>Xã Thạch Sơn</v>
      </c>
      <c r="N6311">
        <f t="shared" si="506"/>
        <v>40424</v>
      </c>
      <c r="O6311" t="str">
        <f t="shared" si="502"/>
        <v>3</v>
      </c>
      <c r="AB6311" t="s">
        <v>11910</v>
      </c>
      <c r="AC6311" t="s">
        <v>11722</v>
      </c>
      <c r="AD6311" t="s">
        <v>11905</v>
      </c>
      <c r="AE6311" t="s">
        <v>11909</v>
      </c>
      <c r="AF6311" t="str">
        <f t="shared" si="503"/>
        <v>4244218352</v>
      </c>
    </row>
    <row r="6312" spans="8:32" ht="16.5" customHeight="1" x14ac:dyDescent="0.25">
      <c r="H6312" t="s">
        <v>10858</v>
      </c>
      <c r="I6312" t="s">
        <v>11281</v>
      </c>
      <c r="J6312" t="s">
        <v>11306</v>
      </c>
      <c r="K6312" t="s">
        <v>2377</v>
      </c>
      <c r="L6312">
        <f t="shared" si="504"/>
        <v>4042417374</v>
      </c>
      <c r="M6312" t="str">
        <f t="shared" si="505"/>
        <v>Xã Phúc Sơn</v>
      </c>
      <c r="N6312">
        <f t="shared" si="506"/>
        <v>40424</v>
      </c>
      <c r="O6312" t="str">
        <f t="shared" si="502"/>
        <v>3</v>
      </c>
      <c r="AB6312" t="s">
        <v>11912</v>
      </c>
      <c r="AC6312" t="s">
        <v>11722</v>
      </c>
      <c r="AD6312" t="s">
        <v>11905</v>
      </c>
      <c r="AE6312" t="s">
        <v>11911</v>
      </c>
      <c r="AF6312" t="str">
        <f t="shared" si="503"/>
        <v>4244218355</v>
      </c>
    </row>
    <row r="6313" spans="8:32" ht="16.5" customHeight="1" x14ac:dyDescent="0.25">
      <c r="H6313" t="s">
        <v>10858</v>
      </c>
      <c r="I6313" t="s">
        <v>11281</v>
      </c>
      <c r="J6313" t="s">
        <v>11307</v>
      </c>
      <c r="K6313" t="s">
        <v>4317</v>
      </c>
      <c r="L6313">
        <f t="shared" si="504"/>
        <v>4042417377</v>
      </c>
      <c r="M6313" t="str">
        <f t="shared" si="505"/>
        <v>Xã Long Sơn</v>
      </c>
      <c r="N6313">
        <f t="shared" si="506"/>
        <v>40424</v>
      </c>
      <c r="O6313" t="str">
        <f t="shared" si="502"/>
        <v>3</v>
      </c>
      <c r="AB6313" t="s">
        <v>1708</v>
      </c>
      <c r="AC6313" t="s">
        <v>11722</v>
      </c>
      <c r="AD6313" t="s">
        <v>11905</v>
      </c>
      <c r="AE6313" t="s">
        <v>11913</v>
      </c>
      <c r="AF6313" t="str">
        <f t="shared" si="503"/>
        <v>4244218358</v>
      </c>
    </row>
    <row r="6314" spans="8:32" ht="16.5" customHeight="1" x14ac:dyDescent="0.25">
      <c r="H6314" t="s">
        <v>10858</v>
      </c>
      <c r="I6314" t="s">
        <v>11281</v>
      </c>
      <c r="J6314" t="s">
        <v>11308</v>
      </c>
      <c r="K6314" t="s">
        <v>11309</v>
      </c>
      <c r="L6314">
        <f t="shared" si="504"/>
        <v>4042417380</v>
      </c>
      <c r="M6314" t="str">
        <f t="shared" si="505"/>
        <v>Xã Khai Sơn</v>
      </c>
      <c r="N6314">
        <f t="shared" si="506"/>
        <v>40424</v>
      </c>
      <c r="O6314" t="str">
        <f t="shared" si="502"/>
        <v>3</v>
      </c>
      <c r="AB6314" t="s">
        <v>11915</v>
      </c>
      <c r="AC6314" t="s">
        <v>11722</v>
      </c>
      <c r="AD6314" t="s">
        <v>11905</v>
      </c>
      <c r="AE6314" t="s">
        <v>11914</v>
      </c>
      <c r="AF6314" t="str">
        <f t="shared" si="503"/>
        <v>4244218361</v>
      </c>
    </row>
    <row r="6315" spans="8:32" ht="16.5" customHeight="1" x14ac:dyDescent="0.25">
      <c r="H6315" t="s">
        <v>10858</v>
      </c>
      <c r="I6315" t="s">
        <v>11281</v>
      </c>
      <c r="J6315" t="s">
        <v>11310</v>
      </c>
      <c r="K6315" t="s">
        <v>11311</v>
      </c>
      <c r="L6315">
        <f t="shared" si="504"/>
        <v>4042417383</v>
      </c>
      <c r="M6315" t="str">
        <f t="shared" si="505"/>
        <v>Xã Lĩnh Sơn</v>
      </c>
      <c r="N6315">
        <f t="shared" si="506"/>
        <v>40424</v>
      </c>
      <c r="O6315" t="str">
        <f t="shared" si="502"/>
        <v>3</v>
      </c>
      <c r="AB6315" t="s">
        <v>11917</v>
      </c>
      <c r="AC6315" t="s">
        <v>11722</v>
      </c>
      <c r="AD6315" t="s">
        <v>11905</v>
      </c>
      <c r="AE6315" t="s">
        <v>11916</v>
      </c>
      <c r="AF6315" t="str">
        <f t="shared" si="503"/>
        <v>4244218364</v>
      </c>
    </row>
    <row r="6316" spans="8:32" ht="16.5" customHeight="1" x14ac:dyDescent="0.25">
      <c r="H6316" t="s">
        <v>10858</v>
      </c>
      <c r="I6316" t="s">
        <v>11281</v>
      </c>
      <c r="J6316" t="s">
        <v>11312</v>
      </c>
      <c r="K6316" t="s">
        <v>2170</v>
      </c>
      <c r="L6316">
        <f t="shared" si="504"/>
        <v>4042417386</v>
      </c>
      <c r="M6316" t="str">
        <f t="shared" si="505"/>
        <v>Xã Cao Sơn</v>
      </c>
      <c r="N6316">
        <f t="shared" si="506"/>
        <v>40424</v>
      </c>
      <c r="O6316" t="str">
        <f t="shared" si="502"/>
        <v>3</v>
      </c>
      <c r="AB6316" t="s">
        <v>11919</v>
      </c>
      <c r="AC6316" t="s">
        <v>11722</v>
      </c>
      <c r="AD6316" t="s">
        <v>11905</v>
      </c>
      <c r="AE6316" t="s">
        <v>11918</v>
      </c>
      <c r="AF6316" t="str">
        <f t="shared" si="503"/>
        <v>4244218367</v>
      </c>
    </row>
    <row r="6317" spans="8:32" ht="16.5" customHeight="1" x14ac:dyDescent="0.25">
      <c r="H6317" t="s">
        <v>10858</v>
      </c>
      <c r="I6317" t="s">
        <v>11313</v>
      </c>
      <c r="K6317" t="s">
        <v>11314</v>
      </c>
      <c r="L6317">
        <f t="shared" si="504"/>
        <v>40425</v>
      </c>
      <c r="M6317" t="str">
        <f t="shared" si="505"/>
        <v>Huyện Diễn Châu</v>
      </c>
      <c r="N6317">
        <f t="shared" si="506"/>
        <v>40</v>
      </c>
      <c r="O6317" t="str">
        <f t="shared" si="502"/>
        <v>2</v>
      </c>
      <c r="AB6317" t="s">
        <v>327</v>
      </c>
      <c r="AC6317" t="s">
        <v>11722</v>
      </c>
      <c r="AD6317" t="s">
        <v>11905</v>
      </c>
      <c r="AE6317" t="s">
        <v>11920</v>
      </c>
      <c r="AF6317" t="str">
        <f t="shared" si="503"/>
        <v>4244218370</v>
      </c>
    </row>
    <row r="6318" spans="8:32" ht="16.5" customHeight="1" x14ac:dyDescent="0.25">
      <c r="H6318" t="s">
        <v>10858</v>
      </c>
      <c r="I6318" t="s">
        <v>11313</v>
      </c>
      <c r="J6318" t="s">
        <v>11315</v>
      </c>
      <c r="K6318" t="s">
        <v>11316</v>
      </c>
      <c r="L6318">
        <f t="shared" si="504"/>
        <v>4042517389</v>
      </c>
      <c r="M6318" t="str">
        <f t="shared" si="505"/>
        <v>Thị trấn Diễn Châu</v>
      </c>
      <c r="N6318">
        <f t="shared" si="506"/>
        <v>40425</v>
      </c>
      <c r="O6318" t="str">
        <f t="shared" si="502"/>
        <v>3</v>
      </c>
      <c r="AB6318" t="s">
        <v>11922</v>
      </c>
      <c r="AC6318" t="s">
        <v>11722</v>
      </c>
      <c r="AD6318" t="s">
        <v>11905</v>
      </c>
      <c r="AE6318" t="s">
        <v>11921</v>
      </c>
      <c r="AF6318" t="str">
        <f t="shared" si="503"/>
        <v>4244218373</v>
      </c>
    </row>
    <row r="6319" spans="8:32" ht="16.5" customHeight="1" x14ac:dyDescent="0.25">
      <c r="H6319" t="s">
        <v>10858</v>
      </c>
      <c r="I6319" t="s">
        <v>11313</v>
      </c>
      <c r="J6319" t="s">
        <v>11317</v>
      </c>
      <c r="K6319" t="s">
        <v>11318</v>
      </c>
      <c r="L6319">
        <f t="shared" si="504"/>
        <v>4042517392</v>
      </c>
      <c r="M6319" t="str">
        <f t="shared" si="505"/>
        <v>Xã Diễn Lâm</v>
      </c>
      <c r="N6319">
        <f t="shared" si="506"/>
        <v>40425</v>
      </c>
      <c r="O6319" t="str">
        <f t="shared" si="502"/>
        <v>3</v>
      </c>
      <c r="AB6319" t="s">
        <v>10248</v>
      </c>
      <c r="AC6319" t="s">
        <v>11722</v>
      </c>
      <c r="AD6319" t="s">
        <v>11905</v>
      </c>
      <c r="AE6319" t="s">
        <v>11923</v>
      </c>
      <c r="AF6319" t="str">
        <f t="shared" si="503"/>
        <v>4244218376</v>
      </c>
    </row>
    <row r="6320" spans="8:32" ht="16.5" customHeight="1" x14ac:dyDescent="0.25">
      <c r="H6320" t="s">
        <v>10858</v>
      </c>
      <c r="I6320" t="s">
        <v>11313</v>
      </c>
      <c r="J6320" t="s">
        <v>11319</v>
      </c>
      <c r="K6320" t="s">
        <v>11320</v>
      </c>
      <c r="L6320">
        <f t="shared" si="504"/>
        <v>4042517395</v>
      </c>
      <c r="M6320" t="str">
        <f t="shared" si="505"/>
        <v>Xã Diễn Đoài</v>
      </c>
      <c r="N6320">
        <f t="shared" si="506"/>
        <v>40425</v>
      </c>
      <c r="O6320" t="str">
        <f t="shared" si="502"/>
        <v>3</v>
      </c>
      <c r="AB6320" t="s">
        <v>10274</v>
      </c>
      <c r="AC6320" t="s">
        <v>11722</v>
      </c>
      <c r="AD6320" t="s">
        <v>11905</v>
      </c>
      <c r="AE6320" t="s">
        <v>11924</v>
      </c>
      <c r="AF6320" t="str">
        <f t="shared" si="503"/>
        <v>4244218379</v>
      </c>
    </row>
    <row r="6321" spans="8:32" ht="16.5" customHeight="1" x14ac:dyDescent="0.25">
      <c r="H6321" t="s">
        <v>10858</v>
      </c>
      <c r="I6321" t="s">
        <v>11313</v>
      </c>
      <c r="J6321" t="s">
        <v>11321</v>
      </c>
      <c r="K6321" t="s">
        <v>11322</v>
      </c>
      <c r="L6321">
        <f t="shared" si="504"/>
        <v>4042517398</v>
      </c>
      <c r="M6321" t="str">
        <f t="shared" si="505"/>
        <v>Xã Diễn Trường</v>
      </c>
      <c r="N6321">
        <f t="shared" si="506"/>
        <v>40425</v>
      </c>
      <c r="O6321" t="str">
        <f t="shared" si="502"/>
        <v>3</v>
      </c>
      <c r="AB6321" t="s">
        <v>9295</v>
      </c>
      <c r="AC6321" t="s">
        <v>11722</v>
      </c>
      <c r="AD6321" t="s">
        <v>11905</v>
      </c>
      <c r="AE6321" t="s">
        <v>11925</v>
      </c>
      <c r="AF6321" t="str">
        <f t="shared" si="503"/>
        <v>4244218382</v>
      </c>
    </row>
    <row r="6322" spans="8:32" ht="16.5" customHeight="1" x14ac:dyDescent="0.25">
      <c r="H6322" t="s">
        <v>10858</v>
      </c>
      <c r="I6322" t="s">
        <v>11313</v>
      </c>
      <c r="J6322" t="s">
        <v>11323</v>
      </c>
      <c r="K6322" t="s">
        <v>11324</v>
      </c>
      <c r="L6322">
        <f t="shared" si="504"/>
        <v>4042517401</v>
      </c>
      <c r="M6322" t="str">
        <f t="shared" si="505"/>
        <v>Xã Diễn Yên</v>
      </c>
      <c r="N6322">
        <f t="shared" si="506"/>
        <v>40425</v>
      </c>
      <c r="O6322" t="str">
        <f t="shared" si="502"/>
        <v>3</v>
      </c>
      <c r="AB6322" t="s">
        <v>6420</v>
      </c>
      <c r="AC6322" t="s">
        <v>11722</v>
      </c>
      <c r="AD6322" t="s">
        <v>11905</v>
      </c>
      <c r="AE6322" t="s">
        <v>11926</v>
      </c>
      <c r="AF6322" t="str">
        <f t="shared" si="503"/>
        <v>4244218385</v>
      </c>
    </row>
    <row r="6323" spans="8:32" ht="16.5" customHeight="1" x14ac:dyDescent="0.25">
      <c r="H6323" t="s">
        <v>10858</v>
      </c>
      <c r="I6323" t="s">
        <v>11313</v>
      </c>
      <c r="J6323" t="s">
        <v>11325</v>
      </c>
      <c r="K6323" t="s">
        <v>11326</v>
      </c>
      <c r="L6323">
        <f t="shared" si="504"/>
        <v>4042517404</v>
      </c>
      <c r="M6323" t="str">
        <f t="shared" si="505"/>
        <v>Xã Diễn Hoàng</v>
      </c>
      <c r="N6323">
        <f t="shared" si="506"/>
        <v>40425</v>
      </c>
      <c r="O6323" t="str">
        <f t="shared" si="502"/>
        <v>3</v>
      </c>
      <c r="AB6323" t="s">
        <v>9293</v>
      </c>
      <c r="AC6323" t="s">
        <v>11722</v>
      </c>
      <c r="AD6323" t="s">
        <v>11905</v>
      </c>
      <c r="AE6323" t="s">
        <v>11927</v>
      </c>
      <c r="AF6323" t="str">
        <f t="shared" si="503"/>
        <v>4244218388</v>
      </c>
    </row>
    <row r="6324" spans="8:32" ht="16.5" customHeight="1" x14ac:dyDescent="0.25">
      <c r="H6324" t="s">
        <v>10858</v>
      </c>
      <c r="I6324" t="s">
        <v>11313</v>
      </c>
      <c r="J6324" t="s">
        <v>11327</v>
      </c>
      <c r="K6324" t="s">
        <v>11328</v>
      </c>
      <c r="L6324">
        <f t="shared" si="504"/>
        <v>4042517407</v>
      </c>
      <c r="M6324" t="str">
        <f t="shared" si="505"/>
        <v>Xã Diễn Hùng</v>
      </c>
      <c r="N6324">
        <f t="shared" si="506"/>
        <v>40425</v>
      </c>
      <c r="O6324" t="str">
        <f t="shared" si="502"/>
        <v>3</v>
      </c>
      <c r="AB6324" t="s">
        <v>11929</v>
      </c>
      <c r="AC6324" t="s">
        <v>11722</v>
      </c>
      <c r="AD6324" t="s">
        <v>11905</v>
      </c>
      <c r="AE6324" t="s">
        <v>11928</v>
      </c>
      <c r="AF6324" t="str">
        <f t="shared" si="503"/>
        <v>4244218391</v>
      </c>
    </row>
    <row r="6325" spans="8:32" ht="16.5" customHeight="1" x14ac:dyDescent="0.25">
      <c r="H6325" t="s">
        <v>10858</v>
      </c>
      <c r="I6325" t="s">
        <v>11313</v>
      </c>
      <c r="J6325" t="s">
        <v>11329</v>
      </c>
      <c r="K6325" t="s">
        <v>11330</v>
      </c>
      <c r="L6325">
        <f t="shared" si="504"/>
        <v>4042517410</v>
      </c>
      <c r="M6325" t="str">
        <f t="shared" si="505"/>
        <v>Xã Diễn Mỹ</v>
      </c>
      <c r="N6325">
        <f t="shared" si="506"/>
        <v>40425</v>
      </c>
      <c r="O6325" t="str">
        <f t="shared" si="502"/>
        <v>3</v>
      </c>
      <c r="AB6325" t="s">
        <v>10268</v>
      </c>
      <c r="AC6325" t="s">
        <v>11722</v>
      </c>
      <c r="AD6325" t="s">
        <v>11905</v>
      </c>
      <c r="AE6325" t="s">
        <v>11930</v>
      </c>
      <c r="AF6325" t="str">
        <f t="shared" si="503"/>
        <v>4244218394</v>
      </c>
    </row>
    <row r="6326" spans="8:32" ht="16.5" customHeight="1" x14ac:dyDescent="0.25">
      <c r="H6326" t="s">
        <v>10858</v>
      </c>
      <c r="I6326" t="s">
        <v>11313</v>
      </c>
      <c r="J6326" t="s">
        <v>11331</v>
      </c>
      <c r="K6326" t="s">
        <v>11332</v>
      </c>
      <c r="L6326">
        <f t="shared" si="504"/>
        <v>4042517413</v>
      </c>
      <c r="M6326" t="str">
        <f t="shared" si="505"/>
        <v>Xã Diễn Hồng</v>
      </c>
      <c r="N6326">
        <f t="shared" si="506"/>
        <v>40425</v>
      </c>
      <c r="O6326" t="str">
        <f t="shared" si="502"/>
        <v>3</v>
      </c>
      <c r="AB6326" t="s">
        <v>11932</v>
      </c>
      <c r="AC6326" t="s">
        <v>11722</v>
      </c>
      <c r="AD6326" t="s">
        <v>11905</v>
      </c>
      <c r="AE6326" t="s">
        <v>11931</v>
      </c>
      <c r="AF6326" t="str">
        <f t="shared" si="503"/>
        <v>4244218397</v>
      </c>
    </row>
    <row r="6327" spans="8:32" ht="16.5" customHeight="1" x14ac:dyDescent="0.25">
      <c r="H6327" t="s">
        <v>10858</v>
      </c>
      <c r="I6327" t="s">
        <v>11313</v>
      </c>
      <c r="J6327" t="s">
        <v>11333</v>
      </c>
      <c r="K6327" t="s">
        <v>11334</v>
      </c>
      <c r="L6327">
        <f t="shared" si="504"/>
        <v>4042517416</v>
      </c>
      <c r="M6327" t="str">
        <f t="shared" si="505"/>
        <v>Xã Diễn Phong</v>
      </c>
      <c r="N6327">
        <f t="shared" si="506"/>
        <v>40425</v>
      </c>
      <c r="O6327" t="str">
        <f t="shared" si="502"/>
        <v>3</v>
      </c>
      <c r="AB6327" t="s">
        <v>10235</v>
      </c>
      <c r="AC6327" t="s">
        <v>11722</v>
      </c>
      <c r="AD6327" t="s">
        <v>11905</v>
      </c>
      <c r="AE6327" t="s">
        <v>11933</v>
      </c>
      <c r="AF6327" t="str">
        <f t="shared" si="503"/>
        <v>4244218400</v>
      </c>
    </row>
    <row r="6328" spans="8:32" ht="16.5" customHeight="1" x14ac:dyDescent="0.25">
      <c r="H6328" t="s">
        <v>10858</v>
      </c>
      <c r="I6328" t="s">
        <v>11313</v>
      </c>
      <c r="J6328" t="s">
        <v>11335</v>
      </c>
      <c r="K6328" t="s">
        <v>11336</v>
      </c>
      <c r="L6328">
        <f t="shared" si="504"/>
        <v>4042517419</v>
      </c>
      <c r="M6328" t="str">
        <f t="shared" si="505"/>
        <v>Xã Diễn Hải</v>
      </c>
      <c r="N6328">
        <f t="shared" si="506"/>
        <v>40425</v>
      </c>
      <c r="O6328" t="str">
        <f t="shared" si="502"/>
        <v>3</v>
      </c>
      <c r="AB6328" t="s">
        <v>11935</v>
      </c>
      <c r="AC6328" t="s">
        <v>11722</v>
      </c>
      <c r="AD6328" t="s">
        <v>11905</v>
      </c>
      <c r="AE6328" t="s">
        <v>11934</v>
      </c>
      <c r="AF6328" t="str">
        <f t="shared" si="503"/>
        <v>4244218403</v>
      </c>
    </row>
    <row r="6329" spans="8:32" ht="16.5" customHeight="1" x14ac:dyDescent="0.25">
      <c r="H6329" t="s">
        <v>10858</v>
      </c>
      <c r="I6329" t="s">
        <v>11313</v>
      </c>
      <c r="J6329" t="s">
        <v>11337</v>
      </c>
      <c r="K6329" t="s">
        <v>11338</v>
      </c>
      <c r="L6329">
        <f t="shared" si="504"/>
        <v>4042517422</v>
      </c>
      <c r="M6329" t="str">
        <f t="shared" si="505"/>
        <v>Xã Diễn Tháp</v>
      </c>
      <c r="N6329">
        <f t="shared" si="506"/>
        <v>40425</v>
      </c>
      <c r="O6329" t="str">
        <f t="shared" si="502"/>
        <v>3</v>
      </c>
      <c r="AB6329" t="s">
        <v>11939</v>
      </c>
      <c r="AC6329" t="s">
        <v>11722</v>
      </c>
      <c r="AD6329" t="s">
        <v>11936</v>
      </c>
      <c r="AE6329" t="s">
        <v>11938</v>
      </c>
      <c r="AF6329" t="str">
        <f t="shared" si="503"/>
        <v>4244318406</v>
      </c>
    </row>
    <row r="6330" spans="8:32" ht="16.5" customHeight="1" x14ac:dyDescent="0.25">
      <c r="H6330" t="s">
        <v>10858</v>
      </c>
      <c r="I6330" t="s">
        <v>11313</v>
      </c>
      <c r="J6330" t="s">
        <v>11339</v>
      </c>
      <c r="K6330" t="s">
        <v>11340</v>
      </c>
      <c r="L6330">
        <f t="shared" si="504"/>
        <v>4042517425</v>
      </c>
      <c r="M6330" t="str">
        <f t="shared" si="505"/>
        <v>Xã Diễn Liên</v>
      </c>
      <c r="N6330">
        <f t="shared" si="506"/>
        <v>40425</v>
      </c>
      <c r="O6330" t="str">
        <f t="shared" si="502"/>
        <v>3</v>
      </c>
      <c r="AB6330" t="s">
        <v>11941</v>
      </c>
      <c r="AC6330" t="s">
        <v>11722</v>
      </c>
      <c r="AD6330" t="s">
        <v>11936</v>
      </c>
      <c r="AE6330" t="s">
        <v>11940</v>
      </c>
      <c r="AF6330" t="str">
        <f t="shared" si="503"/>
        <v>4244318415</v>
      </c>
    </row>
    <row r="6331" spans="8:32" ht="16.5" customHeight="1" x14ac:dyDescent="0.25">
      <c r="H6331" t="s">
        <v>10858</v>
      </c>
      <c r="I6331" t="s">
        <v>11313</v>
      </c>
      <c r="J6331" t="s">
        <v>11341</v>
      </c>
      <c r="K6331" t="s">
        <v>11342</v>
      </c>
      <c r="L6331">
        <f t="shared" si="504"/>
        <v>4042517428</v>
      </c>
      <c r="M6331" t="str">
        <f t="shared" si="505"/>
        <v>Xã Diễn Vạn</v>
      </c>
      <c r="N6331">
        <f t="shared" si="506"/>
        <v>40425</v>
      </c>
      <c r="O6331" t="str">
        <f t="shared" si="502"/>
        <v>3</v>
      </c>
      <c r="AB6331" t="s">
        <v>11943</v>
      </c>
      <c r="AC6331" t="s">
        <v>11722</v>
      </c>
      <c r="AD6331" t="s">
        <v>11936</v>
      </c>
      <c r="AE6331" t="s">
        <v>11942</v>
      </c>
      <c r="AF6331" t="str">
        <f t="shared" si="503"/>
        <v>4244318418</v>
      </c>
    </row>
    <row r="6332" spans="8:32" ht="16.5" customHeight="1" x14ac:dyDescent="0.25">
      <c r="H6332" t="s">
        <v>10858</v>
      </c>
      <c r="I6332" t="s">
        <v>11313</v>
      </c>
      <c r="J6332" t="s">
        <v>11343</v>
      </c>
      <c r="K6332" t="s">
        <v>11344</v>
      </c>
      <c r="L6332">
        <f t="shared" si="504"/>
        <v>4042517431</v>
      </c>
      <c r="M6332" t="str">
        <f t="shared" si="505"/>
        <v>Xã Diễn Kim</v>
      </c>
      <c r="N6332">
        <f t="shared" si="506"/>
        <v>40425</v>
      </c>
      <c r="O6332" t="str">
        <f t="shared" si="502"/>
        <v>3</v>
      </c>
      <c r="AB6332" t="s">
        <v>11945</v>
      </c>
      <c r="AC6332" t="s">
        <v>11722</v>
      </c>
      <c r="AD6332" t="s">
        <v>11936</v>
      </c>
      <c r="AE6332" t="s">
        <v>11944</v>
      </c>
      <c r="AF6332" t="str">
        <f t="shared" si="503"/>
        <v>4244318424</v>
      </c>
    </row>
    <row r="6333" spans="8:32" ht="16.5" customHeight="1" x14ac:dyDescent="0.25">
      <c r="H6333" t="s">
        <v>10858</v>
      </c>
      <c r="I6333" t="s">
        <v>11313</v>
      </c>
      <c r="J6333" t="s">
        <v>11345</v>
      </c>
      <c r="K6333" t="s">
        <v>11346</v>
      </c>
      <c r="L6333">
        <f t="shared" si="504"/>
        <v>4042517434</v>
      </c>
      <c r="M6333" t="str">
        <f t="shared" si="505"/>
        <v>Xã Diễn Kỷ</v>
      </c>
      <c r="N6333">
        <f t="shared" si="506"/>
        <v>40425</v>
      </c>
      <c r="O6333" t="str">
        <f t="shared" si="502"/>
        <v>3</v>
      </c>
      <c r="AB6333" t="s">
        <v>11947</v>
      </c>
      <c r="AC6333" t="s">
        <v>11722</v>
      </c>
      <c r="AD6333" t="s">
        <v>11936</v>
      </c>
      <c r="AE6333" t="s">
        <v>11946</v>
      </c>
      <c r="AF6333" t="str">
        <f t="shared" si="503"/>
        <v>4244318427</v>
      </c>
    </row>
    <row r="6334" spans="8:32" ht="16.5" customHeight="1" x14ac:dyDescent="0.25">
      <c r="H6334" t="s">
        <v>10858</v>
      </c>
      <c r="I6334" t="s">
        <v>11313</v>
      </c>
      <c r="J6334" t="s">
        <v>11347</v>
      </c>
      <c r="K6334" t="s">
        <v>11348</v>
      </c>
      <c r="L6334">
        <f t="shared" si="504"/>
        <v>4042517437</v>
      </c>
      <c r="M6334" t="str">
        <f t="shared" si="505"/>
        <v>Xã Diễn Xuân</v>
      </c>
      <c r="N6334">
        <f t="shared" si="506"/>
        <v>40425</v>
      </c>
      <c r="O6334" t="str">
        <f t="shared" si="502"/>
        <v>3</v>
      </c>
      <c r="AB6334" t="s">
        <v>11949</v>
      </c>
      <c r="AC6334" t="s">
        <v>11722</v>
      </c>
      <c r="AD6334" t="s">
        <v>11936</v>
      </c>
      <c r="AE6334" t="s">
        <v>11948</v>
      </c>
      <c r="AF6334" t="str">
        <f t="shared" si="503"/>
        <v>4244318433</v>
      </c>
    </row>
    <row r="6335" spans="8:32" ht="16.5" customHeight="1" x14ac:dyDescent="0.25">
      <c r="H6335" t="s">
        <v>10858</v>
      </c>
      <c r="I6335" t="s">
        <v>11313</v>
      </c>
      <c r="J6335" t="s">
        <v>11349</v>
      </c>
      <c r="K6335" t="s">
        <v>11350</v>
      </c>
      <c r="L6335">
        <f t="shared" si="504"/>
        <v>4042517440</v>
      </c>
      <c r="M6335" t="str">
        <f t="shared" si="505"/>
        <v>Xã Diễn Thái</v>
      </c>
      <c r="N6335">
        <f t="shared" si="506"/>
        <v>40425</v>
      </c>
      <c r="O6335" t="str">
        <f t="shared" si="502"/>
        <v>3</v>
      </c>
      <c r="AB6335" t="s">
        <v>11951</v>
      </c>
      <c r="AC6335" t="s">
        <v>11722</v>
      </c>
      <c r="AD6335" t="s">
        <v>11936</v>
      </c>
      <c r="AE6335" t="s">
        <v>11950</v>
      </c>
      <c r="AF6335" t="str">
        <f t="shared" si="503"/>
        <v>4244318436</v>
      </c>
    </row>
    <row r="6336" spans="8:32" ht="16.5" customHeight="1" x14ac:dyDescent="0.25">
      <c r="H6336" t="s">
        <v>10858</v>
      </c>
      <c r="I6336" t="s">
        <v>11313</v>
      </c>
      <c r="J6336" t="s">
        <v>11351</v>
      </c>
      <c r="K6336" t="s">
        <v>11352</v>
      </c>
      <c r="L6336">
        <f t="shared" si="504"/>
        <v>4042517443</v>
      </c>
      <c r="M6336" t="str">
        <f t="shared" si="505"/>
        <v>Xã Diễn Đồng</v>
      </c>
      <c r="N6336">
        <f t="shared" si="506"/>
        <v>40425</v>
      </c>
      <c r="O6336" t="str">
        <f t="shared" si="502"/>
        <v>3</v>
      </c>
      <c r="AB6336" t="s">
        <v>11953</v>
      </c>
      <c r="AC6336" t="s">
        <v>11722</v>
      </c>
      <c r="AD6336" t="s">
        <v>11936</v>
      </c>
      <c r="AE6336" t="s">
        <v>11952</v>
      </c>
      <c r="AF6336" t="str">
        <f t="shared" si="503"/>
        <v>4244318439</v>
      </c>
    </row>
    <row r="6337" spans="8:32" ht="16.5" customHeight="1" x14ac:dyDescent="0.25">
      <c r="H6337" t="s">
        <v>10858</v>
      </c>
      <c r="I6337" t="s">
        <v>11313</v>
      </c>
      <c r="J6337" t="s">
        <v>11353</v>
      </c>
      <c r="K6337" t="s">
        <v>11354</v>
      </c>
      <c r="L6337">
        <f t="shared" si="504"/>
        <v>4042517446</v>
      </c>
      <c r="M6337" t="str">
        <f t="shared" si="505"/>
        <v>Xã Diễn Bích</v>
      </c>
      <c r="N6337">
        <f t="shared" si="506"/>
        <v>40425</v>
      </c>
      <c r="O6337" t="str">
        <f t="shared" si="502"/>
        <v>3</v>
      </c>
      <c r="AB6337" t="s">
        <v>11955</v>
      </c>
      <c r="AC6337" t="s">
        <v>11722</v>
      </c>
      <c r="AD6337" t="s">
        <v>11936</v>
      </c>
      <c r="AE6337" t="s">
        <v>11954</v>
      </c>
      <c r="AF6337" t="str">
        <f t="shared" si="503"/>
        <v>4244318442</v>
      </c>
    </row>
    <row r="6338" spans="8:32" ht="16.5" customHeight="1" x14ac:dyDescent="0.25">
      <c r="H6338" t="s">
        <v>10858</v>
      </c>
      <c r="I6338" t="s">
        <v>11313</v>
      </c>
      <c r="J6338" t="s">
        <v>11355</v>
      </c>
      <c r="K6338" t="s">
        <v>11356</v>
      </c>
      <c r="L6338">
        <f t="shared" si="504"/>
        <v>4042517449</v>
      </c>
      <c r="M6338" t="str">
        <f t="shared" si="505"/>
        <v>Xã Diễn Hạnh</v>
      </c>
      <c r="N6338">
        <f t="shared" si="506"/>
        <v>40425</v>
      </c>
      <c r="O6338" t="str">
        <f t="shared" si="502"/>
        <v>3</v>
      </c>
      <c r="AB6338" t="s">
        <v>11957</v>
      </c>
      <c r="AC6338" t="s">
        <v>11722</v>
      </c>
      <c r="AD6338" t="s">
        <v>11936</v>
      </c>
      <c r="AE6338" t="s">
        <v>11956</v>
      </c>
      <c r="AF6338" t="str">
        <f t="shared" si="503"/>
        <v>4244318445</v>
      </c>
    </row>
    <row r="6339" spans="8:32" ht="16.5" customHeight="1" x14ac:dyDescent="0.25">
      <c r="H6339" t="s">
        <v>10858</v>
      </c>
      <c r="I6339" t="s">
        <v>11313</v>
      </c>
      <c r="J6339" t="s">
        <v>11357</v>
      </c>
      <c r="K6339" t="s">
        <v>11358</v>
      </c>
      <c r="L6339">
        <f t="shared" si="504"/>
        <v>4042517452</v>
      </c>
      <c r="M6339" t="str">
        <f t="shared" si="505"/>
        <v>Xã Diễn Ngọc</v>
      </c>
      <c r="N6339">
        <f t="shared" si="506"/>
        <v>40425</v>
      </c>
      <c r="O6339" t="str">
        <f t="shared" ref="O6339:O6402" si="507">IF(AND(LEN(I6339) &gt; 0, LEN(J6339) = 0), "2", IF(LEN(J6339) &gt;0, "3", "1"))</f>
        <v>3</v>
      </c>
      <c r="AB6339" t="s">
        <v>9157</v>
      </c>
      <c r="AC6339" t="s">
        <v>11722</v>
      </c>
      <c r="AD6339" t="s">
        <v>11936</v>
      </c>
      <c r="AE6339" t="s">
        <v>11958</v>
      </c>
      <c r="AF6339" t="str">
        <f t="shared" ref="AF6339:AF6402" si="508">CONCATENATE(AC6339,AD6339,AE6339)</f>
        <v>4244318451</v>
      </c>
    </row>
    <row r="6340" spans="8:32" ht="16.5" customHeight="1" x14ac:dyDescent="0.25">
      <c r="H6340" t="s">
        <v>10858</v>
      </c>
      <c r="I6340" t="s">
        <v>11313</v>
      </c>
      <c r="J6340" t="s">
        <v>11359</v>
      </c>
      <c r="K6340" t="s">
        <v>11360</v>
      </c>
      <c r="L6340">
        <f t="shared" ref="L6340:L6403" si="509">_xlfn.NUMBERVALUE( H6340&amp;I6340&amp;J6340)</f>
        <v>4042517455</v>
      </c>
      <c r="M6340" t="str">
        <f t="shared" ref="M6340:M6403" si="510">K6340</f>
        <v>Xã Diễn Quảng</v>
      </c>
      <c r="N6340">
        <f t="shared" ref="N6340:N6403" si="511">IF(AND(LEN(I6340) &gt; 0, LEN(J6340) = 0),_xlfn.NUMBERVALUE(H6340), IF(LEN(J6340) &gt;0, _xlfn.NUMBERVALUE(H6340&amp;I6340), ""))</f>
        <v>40425</v>
      </c>
      <c r="O6340" t="str">
        <f t="shared" si="507"/>
        <v>3</v>
      </c>
      <c r="AB6340" t="s">
        <v>6392</v>
      </c>
      <c r="AC6340" t="s">
        <v>11722</v>
      </c>
      <c r="AD6340" t="s">
        <v>11936</v>
      </c>
      <c r="AE6340" t="s">
        <v>11959</v>
      </c>
      <c r="AF6340" t="str">
        <f t="shared" si="508"/>
        <v>4244318454</v>
      </c>
    </row>
    <row r="6341" spans="8:32" ht="16.5" customHeight="1" x14ac:dyDescent="0.25">
      <c r="H6341" t="s">
        <v>10858</v>
      </c>
      <c r="I6341" t="s">
        <v>11313</v>
      </c>
      <c r="J6341" t="s">
        <v>11361</v>
      </c>
      <c r="K6341" t="s">
        <v>11362</v>
      </c>
      <c r="L6341">
        <f t="shared" si="509"/>
        <v>4042517458</v>
      </c>
      <c r="M6341" t="str">
        <f t="shared" si="510"/>
        <v>Xã Diễn Nguyên</v>
      </c>
      <c r="N6341">
        <f t="shared" si="511"/>
        <v>40425</v>
      </c>
      <c r="O6341" t="str">
        <f t="shared" si="507"/>
        <v>3</v>
      </c>
      <c r="AB6341" t="s">
        <v>11961</v>
      </c>
      <c r="AC6341" t="s">
        <v>11722</v>
      </c>
      <c r="AD6341" t="s">
        <v>11936</v>
      </c>
      <c r="AE6341" t="s">
        <v>11960</v>
      </c>
      <c r="AF6341" t="str">
        <f t="shared" si="508"/>
        <v>4244318460</v>
      </c>
    </row>
    <row r="6342" spans="8:32" ht="16.5" customHeight="1" x14ac:dyDescent="0.25">
      <c r="H6342" t="s">
        <v>10858</v>
      </c>
      <c r="I6342" t="s">
        <v>11313</v>
      </c>
      <c r="J6342" t="s">
        <v>11363</v>
      </c>
      <c r="K6342" t="s">
        <v>11364</v>
      </c>
      <c r="L6342">
        <f t="shared" si="509"/>
        <v>4042517461</v>
      </c>
      <c r="M6342" t="str">
        <f t="shared" si="510"/>
        <v>Xã Diễn Hoa</v>
      </c>
      <c r="N6342">
        <f t="shared" si="511"/>
        <v>40425</v>
      </c>
      <c r="O6342" t="str">
        <f t="shared" si="507"/>
        <v>3</v>
      </c>
      <c r="AB6342" t="s">
        <v>11963</v>
      </c>
      <c r="AC6342" t="s">
        <v>11722</v>
      </c>
      <c r="AD6342" t="s">
        <v>11936</v>
      </c>
      <c r="AE6342" t="s">
        <v>11962</v>
      </c>
      <c r="AF6342" t="str">
        <f t="shared" si="508"/>
        <v>4244318463</v>
      </c>
    </row>
    <row r="6343" spans="8:32" ht="16.5" customHeight="1" x14ac:dyDescent="0.25">
      <c r="H6343" t="s">
        <v>10858</v>
      </c>
      <c r="I6343" t="s">
        <v>11313</v>
      </c>
      <c r="J6343" t="s">
        <v>11365</v>
      </c>
      <c r="K6343" t="s">
        <v>11366</v>
      </c>
      <c r="L6343">
        <f t="shared" si="509"/>
        <v>4042517464</v>
      </c>
      <c r="M6343" t="str">
        <f t="shared" si="510"/>
        <v>Xã Diễn Thành</v>
      </c>
      <c r="N6343">
        <f t="shared" si="511"/>
        <v>40425</v>
      </c>
      <c r="O6343" t="str">
        <f t="shared" si="507"/>
        <v>3</v>
      </c>
      <c r="AB6343" t="s">
        <v>11965</v>
      </c>
      <c r="AC6343" t="s">
        <v>11722</v>
      </c>
      <c r="AD6343" t="s">
        <v>11936</v>
      </c>
      <c r="AE6343" t="s">
        <v>11964</v>
      </c>
      <c r="AF6343" t="str">
        <f t="shared" si="508"/>
        <v>4244318466</v>
      </c>
    </row>
    <row r="6344" spans="8:32" ht="16.5" customHeight="1" x14ac:dyDescent="0.25">
      <c r="H6344" t="s">
        <v>10858</v>
      </c>
      <c r="I6344" t="s">
        <v>11313</v>
      </c>
      <c r="J6344" t="s">
        <v>11367</v>
      </c>
      <c r="K6344" t="s">
        <v>11368</v>
      </c>
      <c r="L6344">
        <f t="shared" si="509"/>
        <v>4042517467</v>
      </c>
      <c r="M6344" t="str">
        <f t="shared" si="510"/>
        <v>Xã Diễn Phúc</v>
      </c>
      <c r="N6344">
        <f t="shared" si="511"/>
        <v>40425</v>
      </c>
      <c r="O6344" t="str">
        <f t="shared" si="507"/>
        <v>3</v>
      </c>
      <c r="AB6344" t="s">
        <v>10514</v>
      </c>
      <c r="AC6344" t="s">
        <v>11722</v>
      </c>
      <c r="AD6344" t="s">
        <v>11936</v>
      </c>
      <c r="AE6344" t="s">
        <v>11966</v>
      </c>
      <c r="AF6344" t="str">
        <f t="shared" si="508"/>
        <v>4244318469</v>
      </c>
    </row>
    <row r="6345" spans="8:32" ht="16.5" customHeight="1" x14ac:dyDescent="0.25">
      <c r="H6345" t="s">
        <v>10858</v>
      </c>
      <c r="I6345" t="s">
        <v>11313</v>
      </c>
      <c r="J6345" t="s">
        <v>11369</v>
      </c>
      <c r="K6345" t="s">
        <v>11370</v>
      </c>
      <c r="L6345">
        <f t="shared" si="509"/>
        <v>4042517470</v>
      </c>
      <c r="M6345" t="str">
        <f t="shared" si="510"/>
        <v>Xã Diễn Minh</v>
      </c>
      <c r="N6345">
        <f t="shared" si="511"/>
        <v>40425</v>
      </c>
      <c r="O6345" t="str">
        <f t="shared" si="507"/>
        <v>3</v>
      </c>
      <c r="AB6345" t="s">
        <v>11968</v>
      </c>
      <c r="AC6345" t="s">
        <v>11722</v>
      </c>
      <c r="AD6345" t="s">
        <v>11936</v>
      </c>
      <c r="AE6345" t="s">
        <v>11967</v>
      </c>
      <c r="AF6345" t="str">
        <f t="shared" si="508"/>
        <v>4244318472</v>
      </c>
    </row>
    <row r="6346" spans="8:32" ht="16.5" customHeight="1" x14ac:dyDescent="0.25">
      <c r="H6346" t="s">
        <v>10858</v>
      </c>
      <c r="I6346" t="s">
        <v>11313</v>
      </c>
      <c r="J6346" t="s">
        <v>11371</v>
      </c>
      <c r="K6346" t="s">
        <v>11372</v>
      </c>
      <c r="L6346">
        <f t="shared" si="509"/>
        <v>4042517473</v>
      </c>
      <c r="M6346" t="str">
        <f t="shared" si="510"/>
        <v>Xã Diễn Bình</v>
      </c>
      <c r="N6346">
        <f t="shared" si="511"/>
        <v>40425</v>
      </c>
      <c r="O6346" t="str">
        <f t="shared" si="507"/>
        <v>3</v>
      </c>
      <c r="AB6346" t="s">
        <v>6613</v>
      </c>
      <c r="AC6346" t="s">
        <v>11722</v>
      </c>
      <c r="AD6346" t="s">
        <v>11936</v>
      </c>
      <c r="AE6346" t="s">
        <v>11969</v>
      </c>
      <c r="AF6346" t="str">
        <f t="shared" si="508"/>
        <v>4244318475</v>
      </c>
    </row>
    <row r="6347" spans="8:32" ht="16.5" customHeight="1" x14ac:dyDescent="0.25">
      <c r="H6347" t="s">
        <v>10858</v>
      </c>
      <c r="I6347" t="s">
        <v>11313</v>
      </c>
      <c r="J6347" t="s">
        <v>11373</v>
      </c>
      <c r="K6347" t="s">
        <v>11374</v>
      </c>
      <c r="L6347">
        <f t="shared" si="509"/>
        <v>4042517476</v>
      </c>
      <c r="M6347" t="str">
        <f t="shared" si="510"/>
        <v>Xã Diễn Cát</v>
      </c>
      <c r="N6347">
        <f t="shared" si="511"/>
        <v>40425</v>
      </c>
      <c r="O6347" t="str">
        <f t="shared" si="507"/>
        <v>3</v>
      </c>
      <c r="AB6347" t="s">
        <v>11971</v>
      </c>
      <c r="AC6347" t="s">
        <v>11722</v>
      </c>
      <c r="AD6347" t="s">
        <v>11936</v>
      </c>
      <c r="AE6347" t="s">
        <v>11970</v>
      </c>
      <c r="AF6347" t="str">
        <f t="shared" si="508"/>
        <v>4244318478</v>
      </c>
    </row>
    <row r="6348" spans="8:32" ht="16.5" customHeight="1" x14ac:dyDescent="0.25">
      <c r="H6348" t="s">
        <v>10858</v>
      </c>
      <c r="I6348" t="s">
        <v>11313</v>
      </c>
      <c r="J6348" t="s">
        <v>11375</v>
      </c>
      <c r="K6348" t="s">
        <v>11376</v>
      </c>
      <c r="L6348">
        <f t="shared" si="509"/>
        <v>4042517479</v>
      </c>
      <c r="M6348" t="str">
        <f t="shared" si="510"/>
        <v>Xã Diễn Thịnh</v>
      </c>
      <c r="N6348">
        <f t="shared" si="511"/>
        <v>40425</v>
      </c>
      <c r="O6348" t="str">
        <f t="shared" si="507"/>
        <v>3</v>
      </c>
      <c r="AB6348" t="s">
        <v>10539</v>
      </c>
      <c r="AC6348" t="s">
        <v>11722</v>
      </c>
      <c r="AD6348" t="s">
        <v>11936</v>
      </c>
      <c r="AE6348" t="s">
        <v>11972</v>
      </c>
      <c r="AF6348" t="str">
        <f t="shared" si="508"/>
        <v>4244318481</v>
      </c>
    </row>
    <row r="6349" spans="8:32" ht="16.5" customHeight="1" x14ac:dyDescent="0.25">
      <c r="H6349" t="s">
        <v>10858</v>
      </c>
      <c r="I6349" t="s">
        <v>11313</v>
      </c>
      <c r="J6349" t="s">
        <v>11377</v>
      </c>
      <c r="K6349" t="s">
        <v>11378</v>
      </c>
      <c r="L6349">
        <f t="shared" si="509"/>
        <v>4042517482</v>
      </c>
      <c r="M6349" t="str">
        <f t="shared" si="510"/>
        <v>Xã Diễn Tân</v>
      </c>
      <c r="N6349">
        <f t="shared" si="511"/>
        <v>40425</v>
      </c>
      <c r="O6349" t="str">
        <f t="shared" si="507"/>
        <v>3</v>
      </c>
      <c r="AB6349" t="s">
        <v>10506</v>
      </c>
      <c r="AC6349" t="s">
        <v>11722</v>
      </c>
      <c r="AD6349" t="s">
        <v>11936</v>
      </c>
      <c r="AE6349" t="s">
        <v>11973</v>
      </c>
      <c r="AF6349" t="str">
        <f t="shared" si="508"/>
        <v>4244318484</v>
      </c>
    </row>
    <row r="6350" spans="8:32" ht="16.5" customHeight="1" x14ac:dyDescent="0.25">
      <c r="H6350" t="s">
        <v>10858</v>
      </c>
      <c r="I6350" t="s">
        <v>11313</v>
      </c>
      <c r="J6350" t="s">
        <v>11379</v>
      </c>
      <c r="K6350" t="s">
        <v>11380</v>
      </c>
      <c r="L6350">
        <f t="shared" si="509"/>
        <v>4042517485</v>
      </c>
      <c r="M6350" t="str">
        <f t="shared" si="510"/>
        <v>Xã Diễn Thắng</v>
      </c>
      <c r="N6350">
        <f t="shared" si="511"/>
        <v>40425</v>
      </c>
      <c r="O6350" t="str">
        <f t="shared" si="507"/>
        <v>3</v>
      </c>
      <c r="AB6350" t="s">
        <v>8630</v>
      </c>
      <c r="AC6350" t="s">
        <v>11722</v>
      </c>
      <c r="AD6350" t="s">
        <v>11936</v>
      </c>
      <c r="AE6350" t="s">
        <v>11974</v>
      </c>
      <c r="AF6350" t="str">
        <f t="shared" si="508"/>
        <v>4244318487</v>
      </c>
    </row>
    <row r="6351" spans="8:32" ht="16.5" customHeight="1" x14ac:dyDescent="0.25">
      <c r="H6351" t="s">
        <v>10858</v>
      </c>
      <c r="I6351" t="s">
        <v>11313</v>
      </c>
      <c r="J6351" t="s">
        <v>11381</v>
      </c>
      <c r="K6351" t="s">
        <v>11382</v>
      </c>
      <c r="L6351">
        <f t="shared" si="509"/>
        <v>4042517488</v>
      </c>
      <c r="M6351" t="str">
        <f t="shared" si="510"/>
        <v>Xã Diễn Thọ</v>
      </c>
      <c r="N6351">
        <f t="shared" si="511"/>
        <v>40425</v>
      </c>
      <c r="O6351" t="str">
        <f t="shared" si="507"/>
        <v>3</v>
      </c>
      <c r="AB6351" t="s">
        <v>11976</v>
      </c>
      <c r="AC6351" t="s">
        <v>11722</v>
      </c>
      <c r="AD6351" t="s">
        <v>11936</v>
      </c>
      <c r="AE6351" t="s">
        <v>11975</v>
      </c>
      <c r="AF6351" t="str">
        <f t="shared" si="508"/>
        <v>4244318490</v>
      </c>
    </row>
    <row r="6352" spans="8:32" ht="16.5" customHeight="1" x14ac:dyDescent="0.25">
      <c r="H6352" t="s">
        <v>10858</v>
      </c>
      <c r="I6352" t="s">
        <v>11313</v>
      </c>
      <c r="J6352" t="s">
        <v>11383</v>
      </c>
      <c r="K6352" t="s">
        <v>11384</v>
      </c>
      <c r="L6352">
        <f t="shared" si="509"/>
        <v>4042517491</v>
      </c>
      <c r="M6352" t="str">
        <f t="shared" si="510"/>
        <v>Xã Diễn Lợi</v>
      </c>
      <c r="N6352">
        <f t="shared" si="511"/>
        <v>40425</v>
      </c>
      <c r="O6352" t="str">
        <f t="shared" si="507"/>
        <v>3</v>
      </c>
      <c r="AB6352" t="s">
        <v>11980</v>
      </c>
      <c r="AC6352" t="s">
        <v>11722</v>
      </c>
      <c r="AD6352" t="s">
        <v>11977</v>
      </c>
      <c r="AE6352" t="s">
        <v>11979</v>
      </c>
      <c r="AF6352" t="str">
        <f t="shared" si="508"/>
        <v>4244418496</v>
      </c>
    </row>
    <row r="6353" spans="8:32" ht="16.5" customHeight="1" x14ac:dyDescent="0.25">
      <c r="H6353" t="s">
        <v>10858</v>
      </c>
      <c r="I6353" t="s">
        <v>11313</v>
      </c>
      <c r="J6353" t="s">
        <v>11385</v>
      </c>
      <c r="K6353" t="s">
        <v>11386</v>
      </c>
      <c r="L6353">
        <f t="shared" si="509"/>
        <v>4042517494</v>
      </c>
      <c r="M6353" t="str">
        <f t="shared" si="510"/>
        <v>Xã Diễn Lộc</v>
      </c>
      <c r="N6353">
        <f t="shared" si="511"/>
        <v>40425</v>
      </c>
      <c r="O6353" t="str">
        <f t="shared" si="507"/>
        <v>3</v>
      </c>
      <c r="AB6353" t="s">
        <v>11982</v>
      </c>
      <c r="AC6353" t="s">
        <v>11722</v>
      </c>
      <c r="AD6353" t="s">
        <v>11977</v>
      </c>
      <c r="AE6353" t="s">
        <v>11981</v>
      </c>
      <c r="AF6353" t="str">
        <f t="shared" si="508"/>
        <v>4244418499</v>
      </c>
    </row>
    <row r="6354" spans="8:32" ht="16.5" customHeight="1" x14ac:dyDescent="0.25">
      <c r="H6354" t="s">
        <v>10858</v>
      </c>
      <c r="I6354" t="s">
        <v>11313</v>
      </c>
      <c r="J6354" t="s">
        <v>11387</v>
      </c>
      <c r="K6354" t="s">
        <v>11388</v>
      </c>
      <c r="L6354">
        <f t="shared" si="509"/>
        <v>4042517497</v>
      </c>
      <c r="M6354" t="str">
        <f t="shared" si="510"/>
        <v>Xã Diễn Trung</v>
      </c>
      <c r="N6354">
        <f t="shared" si="511"/>
        <v>40425</v>
      </c>
      <c r="O6354" t="str">
        <f t="shared" si="507"/>
        <v>3</v>
      </c>
      <c r="AB6354" t="s">
        <v>11984</v>
      </c>
      <c r="AC6354" t="s">
        <v>11722</v>
      </c>
      <c r="AD6354" t="s">
        <v>11977</v>
      </c>
      <c r="AE6354" t="s">
        <v>11983</v>
      </c>
      <c r="AF6354" t="str">
        <f t="shared" si="508"/>
        <v>4244418502</v>
      </c>
    </row>
    <row r="6355" spans="8:32" ht="16.5" customHeight="1" x14ac:dyDescent="0.25">
      <c r="H6355" t="s">
        <v>10858</v>
      </c>
      <c r="I6355" t="s">
        <v>11313</v>
      </c>
      <c r="J6355" t="s">
        <v>11389</v>
      </c>
      <c r="K6355" t="s">
        <v>11390</v>
      </c>
      <c r="L6355">
        <f t="shared" si="509"/>
        <v>4042517500</v>
      </c>
      <c r="M6355" t="str">
        <f t="shared" si="510"/>
        <v>Xã Diễn An</v>
      </c>
      <c r="N6355">
        <f t="shared" si="511"/>
        <v>40425</v>
      </c>
      <c r="O6355" t="str">
        <f t="shared" si="507"/>
        <v>3</v>
      </c>
      <c r="AB6355" t="s">
        <v>11986</v>
      </c>
      <c r="AC6355" t="s">
        <v>11722</v>
      </c>
      <c r="AD6355" t="s">
        <v>11977</v>
      </c>
      <c r="AE6355" t="s">
        <v>11985</v>
      </c>
      <c r="AF6355" t="str">
        <f t="shared" si="508"/>
        <v>4244418505</v>
      </c>
    </row>
    <row r="6356" spans="8:32" ht="16.5" customHeight="1" x14ac:dyDescent="0.25">
      <c r="H6356" t="s">
        <v>10858</v>
      </c>
      <c r="I6356" t="s">
        <v>11313</v>
      </c>
      <c r="J6356" t="s">
        <v>11391</v>
      </c>
      <c r="K6356" t="s">
        <v>11392</v>
      </c>
      <c r="L6356">
        <f t="shared" si="509"/>
        <v>4042517503</v>
      </c>
      <c r="M6356" t="str">
        <f t="shared" si="510"/>
        <v>Xã Diễn Phú</v>
      </c>
      <c r="N6356">
        <f t="shared" si="511"/>
        <v>40425</v>
      </c>
      <c r="O6356" t="str">
        <f t="shared" si="507"/>
        <v>3</v>
      </c>
      <c r="AB6356" t="s">
        <v>11988</v>
      </c>
      <c r="AC6356" t="s">
        <v>11722</v>
      </c>
      <c r="AD6356" t="s">
        <v>11977</v>
      </c>
      <c r="AE6356" t="s">
        <v>11987</v>
      </c>
      <c r="AF6356" t="str">
        <f t="shared" si="508"/>
        <v>4244418508</v>
      </c>
    </row>
    <row r="6357" spans="8:32" ht="16.5" customHeight="1" x14ac:dyDescent="0.25">
      <c r="H6357" t="s">
        <v>10858</v>
      </c>
      <c r="I6357" t="s">
        <v>11393</v>
      </c>
      <c r="K6357" t="s">
        <v>11394</v>
      </c>
      <c r="L6357">
        <f t="shared" si="509"/>
        <v>40426</v>
      </c>
      <c r="M6357" t="str">
        <f t="shared" si="510"/>
        <v>Huyện Yên Thành</v>
      </c>
      <c r="N6357">
        <f t="shared" si="511"/>
        <v>40</v>
      </c>
      <c r="O6357" t="str">
        <f t="shared" si="507"/>
        <v>2</v>
      </c>
      <c r="AB6357" t="s">
        <v>11990</v>
      </c>
      <c r="AC6357" t="s">
        <v>11722</v>
      </c>
      <c r="AD6357" t="s">
        <v>11977</v>
      </c>
      <c r="AE6357" t="s">
        <v>11989</v>
      </c>
      <c r="AF6357" t="str">
        <f t="shared" si="508"/>
        <v>4244418511</v>
      </c>
    </row>
    <row r="6358" spans="8:32" ht="16.5" customHeight="1" x14ac:dyDescent="0.25">
      <c r="H6358" t="s">
        <v>10858</v>
      </c>
      <c r="I6358" t="s">
        <v>11393</v>
      </c>
      <c r="J6358" t="s">
        <v>11395</v>
      </c>
      <c r="K6358" t="s">
        <v>11396</v>
      </c>
      <c r="L6358">
        <f t="shared" si="509"/>
        <v>4042617506</v>
      </c>
      <c r="M6358" t="str">
        <f t="shared" si="510"/>
        <v>Thị trấn Yên Thành</v>
      </c>
      <c r="N6358">
        <f t="shared" si="511"/>
        <v>40426</v>
      </c>
      <c r="O6358" t="str">
        <f t="shared" si="507"/>
        <v>3</v>
      </c>
      <c r="AB6358" t="s">
        <v>11992</v>
      </c>
      <c r="AC6358" t="s">
        <v>11722</v>
      </c>
      <c r="AD6358" t="s">
        <v>11977</v>
      </c>
      <c r="AE6358" t="s">
        <v>11991</v>
      </c>
      <c r="AF6358" t="str">
        <f t="shared" si="508"/>
        <v>4244418514</v>
      </c>
    </row>
    <row r="6359" spans="8:32" ht="16.5" customHeight="1" x14ac:dyDescent="0.25">
      <c r="H6359" t="s">
        <v>10858</v>
      </c>
      <c r="I6359" t="s">
        <v>11393</v>
      </c>
      <c r="J6359" t="s">
        <v>11397</v>
      </c>
      <c r="K6359" t="s">
        <v>11398</v>
      </c>
      <c r="L6359">
        <f t="shared" si="509"/>
        <v>4042617509</v>
      </c>
      <c r="M6359" t="str">
        <f t="shared" si="510"/>
        <v>Xã Mã Thành</v>
      </c>
      <c r="N6359">
        <f t="shared" si="511"/>
        <v>40426</v>
      </c>
      <c r="O6359" t="str">
        <f t="shared" si="507"/>
        <v>3</v>
      </c>
      <c r="AB6359" t="s">
        <v>11994</v>
      </c>
      <c r="AC6359" t="s">
        <v>11722</v>
      </c>
      <c r="AD6359" t="s">
        <v>11977</v>
      </c>
      <c r="AE6359" t="s">
        <v>11993</v>
      </c>
      <c r="AF6359" t="str">
        <f t="shared" si="508"/>
        <v>4244418517</v>
      </c>
    </row>
    <row r="6360" spans="8:32" ht="16.5" customHeight="1" x14ac:dyDescent="0.25">
      <c r="H6360" t="s">
        <v>10858</v>
      </c>
      <c r="I6360" t="s">
        <v>11393</v>
      </c>
      <c r="J6360" t="s">
        <v>11399</v>
      </c>
      <c r="K6360" t="s">
        <v>11400</v>
      </c>
      <c r="L6360">
        <f t="shared" si="509"/>
        <v>4042617510</v>
      </c>
      <c r="M6360" t="str">
        <f t="shared" si="510"/>
        <v>Xã Tiến Thành</v>
      </c>
      <c r="N6360">
        <f t="shared" si="511"/>
        <v>40426</v>
      </c>
      <c r="O6360" t="str">
        <f t="shared" si="507"/>
        <v>3</v>
      </c>
      <c r="AB6360" t="s">
        <v>5088</v>
      </c>
      <c r="AC6360" t="s">
        <v>11722</v>
      </c>
      <c r="AD6360" t="s">
        <v>11977</v>
      </c>
      <c r="AE6360" t="s">
        <v>11995</v>
      </c>
      <c r="AF6360" t="str">
        <f t="shared" si="508"/>
        <v>4244418520</v>
      </c>
    </row>
    <row r="6361" spans="8:32" ht="16.5" customHeight="1" x14ac:dyDescent="0.25">
      <c r="H6361" t="s">
        <v>10858</v>
      </c>
      <c r="I6361" t="s">
        <v>11393</v>
      </c>
      <c r="J6361" t="s">
        <v>11401</v>
      </c>
      <c r="K6361" t="s">
        <v>11402</v>
      </c>
      <c r="L6361">
        <f t="shared" si="509"/>
        <v>4042617512</v>
      </c>
      <c r="M6361" t="str">
        <f t="shared" si="510"/>
        <v>Xã Lăng Thành</v>
      </c>
      <c r="N6361">
        <f t="shared" si="511"/>
        <v>40426</v>
      </c>
      <c r="O6361" t="str">
        <f t="shared" si="507"/>
        <v>3</v>
      </c>
      <c r="AB6361" t="s">
        <v>11997</v>
      </c>
      <c r="AC6361" t="s">
        <v>11722</v>
      </c>
      <c r="AD6361" t="s">
        <v>11977</v>
      </c>
      <c r="AE6361" t="s">
        <v>11996</v>
      </c>
      <c r="AF6361" t="str">
        <f t="shared" si="508"/>
        <v>4244418523</v>
      </c>
    </row>
    <row r="6362" spans="8:32" ht="16.5" customHeight="1" x14ac:dyDescent="0.25">
      <c r="H6362" t="s">
        <v>10858</v>
      </c>
      <c r="I6362" t="s">
        <v>11393</v>
      </c>
      <c r="J6362" t="s">
        <v>11403</v>
      </c>
      <c r="K6362" t="s">
        <v>1572</v>
      </c>
      <c r="L6362">
        <f t="shared" si="509"/>
        <v>4042617515</v>
      </c>
      <c r="M6362" t="str">
        <f t="shared" si="510"/>
        <v>Xã Tân Thành</v>
      </c>
      <c r="N6362">
        <f t="shared" si="511"/>
        <v>40426</v>
      </c>
      <c r="O6362" t="str">
        <f t="shared" si="507"/>
        <v>3</v>
      </c>
      <c r="AB6362" t="s">
        <v>11999</v>
      </c>
      <c r="AC6362" t="s">
        <v>11722</v>
      </c>
      <c r="AD6362" t="s">
        <v>11977</v>
      </c>
      <c r="AE6362" t="s">
        <v>11998</v>
      </c>
      <c r="AF6362" t="str">
        <f t="shared" si="508"/>
        <v>4244418526</v>
      </c>
    </row>
    <row r="6363" spans="8:32" ht="16.5" customHeight="1" x14ac:dyDescent="0.25">
      <c r="H6363" t="s">
        <v>10858</v>
      </c>
      <c r="I6363" t="s">
        <v>11393</v>
      </c>
      <c r="J6363" t="s">
        <v>11404</v>
      </c>
      <c r="K6363" t="s">
        <v>11405</v>
      </c>
      <c r="L6363">
        <f t="shared" si="509"/>
        <v>4042617518</v>
      </c>
      <c r="M6363" t="str">
        <f t="shared" si="510"/>
        <v>Xã Đức Thành</v>
      </c>
      <c r="N6363">
        <f t="shared" si="511"/>
        <v>40426</v>
      </c>
      <c r="O6363" t="str">
        <f t="shared" si="507"/>
        <v>3</v>
      </c>
      <c r="AB6363" t="s">
        <v>12001</v>
      </c>
      <c r="AC6363" t="s">
        <v>11722</v>
      </c>
      <c r="AD6363" t="s">
        <v>11977</v>
      </c>
      <c r="AE6363" t="s">
        <v>12000</v>
      </c>
      <c r="AF6363" t="str">
        <f t="shared" si="508"/>
        <v>4244418529</v>
      </c>
    </row>
    <row r="6364" spans="8:32" ht="16.5" customHeight="1" x14ac:dyDescent="0.25">
      <c r="H6364" t="s">
        <v>10858</v>
      </c>
      <c r="I6364" t="s">
        <v>11393</v>
      </c>
      <c r="J6364" t="s">
        <v>11406</v>
      </c>
      <c r="K6364" t="s">
        <v>11407</v>
      </c>
      <c r="L6364">
        <f t="shared" si="509"/>
        <v>4042617521</v>
      </c>
      <c r="M6364" t="str">
        <f t="shared" si="510"/>
        <v>Xã Kim Thành</v>
      </c>
      <c r="N6364">
        <f t="shared" si="511"/>
        <v>40426</v>
      </c>
      <c r="O6364" t="str">
        <f t="shared" si="507"/>
        <v>3</v>
      </c>
      <c r="AB6364" t="s">
        <v>12003</v>
      </c>
      <c r="AC6364" t="s">
        <v>11722</v>
      </c>
      <c r="AD6364" t="s">
        <v>11977</v>
      </c>
      <c r="AE6364" t="s">
        <v>12002</v>
      </c>
      <c r="AF6364" t="str">
        <f t="shared" si="508"/>
        <v>4244418532</v>
      </c>
    </row>
    <row r="6365" spans="8:32" ht="16.5" customHeight="1" x14ac:dyDescent="0.25">
      <c r="H6365" t="s">
        <v>10858</v>
      </c>
      <c r="I6365" t="s">
        <v>11393</v>
      </c>
      <c r="J6365" t="s">
        <v>11408</v>
      </c>
      <c r="K6365" t="s">
        <v>11409</v>
      </c>
      <c r="L6365">
        <f t="shared" si="509"/>
        <v>4042617524</v>
      </c>
      <c r="M6365" t="str">
        <f t="shared" si="510"/>
        <v>Xã Hậu Thành</v>
      </c>
      <c r="N6365">
        <f t="shared" si="511"/>
        <v>40426</v>
      </c>
      <c r="O6365" t="str">
        <f t="shared" si="507"/>
        <v>3</v>
      </c>
      <c r="AB6365" t="s">
        <v>12005</v>
      </c>
      <c r="AC6365" t="s">
        <v>11722</v>
      </c>
      <c r="AD6365" t="s">
        <v>11977</v>
      </c>
      <c r="AE6365" t="s">
        <v>12004</v>
      </c>
      <c r="AF6365" t="str">
        <f t="shared" si="508"/>
        <v>4244418535</v>
      </c>
    </row>
    <row r="6366" spans="8:32" ht="16.5" customHeight="1" x14ac:dyDescent="0.25">
      <c r="H6366" t="s">
        <v>10858</v>
      </c>
      <c r="I6366" t="s">
        <v>11393</v>
      </c>
      <c r="J6366" t="s">
        <v>11410</v>
      </c>
      <c r="K6366" t="s">
        <v>11411</v>
      </c>
      <c r="L6366">
        <f t="shared" si="509"/>
        <v>4042617525</v>
      </c>
      <c r="M6366" t="str">
        <f t="shared" si="510"/>
        <v>Xã Hùng Thành</v>
      </c>
      <c r="N6366">
        <f t="shared" si="511"/>
        <v>40426</v>
      </c>
      <c r="O6366" t="str">
        <f t="shared" si="507"/>
        <v>3</v>
      </c>
      <c r="AB6366" t="s">
        <v>12007</v>
      </c>
      <c r="AC6366" t="s">
        <v>11722</v>
      </c>
      <c r="AD6366" t="s">
        <v>11977</v>
      </c>
      <c r="AE6366" t="s">
        <v>12006</v>
      </c>
      <c r="AF6366" t="str">
        <f t="shared" si="508"/>
        <v>4244418538</v>
      </c>
    </row>
    <row r="6367" spans="8:32" ht="16.5" customHeight="1" x14ac:dyDescent="0.25">
      <c r="H6367" t="s">
        <v>10858</v>
      </c>
      <c r="I6367" t="s">
        <v>11393</v>
      </c>
      <c r="J6367" t="s">
        <v>11412</v>
      </c>
      <c r="K6367" t="s">
        <v>11413</v>
      </c>
      <c r="L6367">
        <f t="shared" si="509"/>
        <v>4042617527</v>
      </c>
      <c r="M6367" t="str">
        <f t="shared" si="510"/>
        <v>Xã Đô Thành</v>
      </c>
      <c r="N6367">
        <f t="shared" si="511"/>
        <v>40426</v>
      </c>
      <c r="O6367" t="str">
        <f t="shared" si="507"/>
        <v>3</v>
      </c>
      <c r="AB6367" t="s">
        <v>12009</v>
      </c>
      <c r="AC6367" t="s">
        <v>11722</v>
      </c>
      <c r="AD6367" t="s">
        <v>11977</v>
      </c>
      <c r="AE6367" t="s">
        <v>12008</v>
      </c>
      <c r="AF6367" t="str">
        <f t="shared" si="508"/>
        <v>4244418541</v>
      </c>
    </row>
    <row r="6368" spans="8:32" ht="16.5" customHeight="1" x14ac:dyDescent="0.25">
      <c r="H6368" t="s">
        <v>10858</v>
      </c>
      <c r="I6368" t="s">
        <v>11393</v>
      </c>
      <c r="J6368" t="s">
        <v>11414</v>
      </c>
      <c r="K6368" t="s">
        <v>11415</v>
      </c>
      <c r="L6368">
        <f t="shared" si="509"/>
        <v>4042617530</v>
      </c>
      <c r="M6368" t="str">
        <f t="shared" si="510"/>
        <v>Xã Thọ Thành</v>
      </c>
      <c r="N6368">
        <f t="shared" si="511"/>
        <v>40426</v>
      </c>
      <c r="O6368" t="str">
        <f t="shared" si="507"/>
        <v>3</v>
      </c>
      <c r="AB6368" t="s">
        <v>12011</v>
      </c>
      <c r="AC6368" t="s">
        <v>11722</v>
      </c>
      <c r="AD6368" t="s">
        <v>11977</v>
      </c>
      <c r="AE6368" t="s">
        <v>12010</v>
      </c>
      <c r="AF6368" t="str">
        <f t="shared" si="508"/>
        <v>4244418544</v>
      </c>
    </row>
    <row r="6369" spans="8:32" ht="16.5" customHeight="1" x14ac:dyDescent="0.25">
      <c r="H6369" t="s">
        <v>10858</v>
      </c>
      <c r="I6369" t="s">
        <v>11393</v>
      </c>
      <c r="J6369" t="s">
        <v>11416</v>
      </c>
      <c r="K6369" t="s">
        <v>2009</v>
      </c>
      <c r="L6369">
        <f t="shared" si="509"/>
        <v>4042617533</v>
      </c>
      <c r="M6369" t="str">
        <f t="shared" si="510"/>
        <v>Xã Quang Thành</v>
      </c>
      <c r="N6369">
        <f t="shared" si="511"/>
        <v>40426</v>
      </c>
      <c r="O6369" t="str">
        <f t="shared" si="507"/>
        <v>3</v>
      </c>
      <c r="AB6369" t="s">
        <v>12013</v>
      </c>
      <c r="AC6369" t="s">
        <v>11722</v>
      </c>
      <c r="AD6369" t="s">
        <v>11977</v>
      </c>
      <c r="AE6369" t="s">
        <v>12012</v>
      </c>
      <c r="AF6369" t="str">
        <f t="shared" si="508"/>
        <v>4244418547</v>
      </c>
    </row>
    <row r="6370" spans="8:32" ht="16.5" customHeight="1" x14ac:dyDescent="0.25">
      <c r="H6370" t="s">
        <v>10858</v>
      </c>
      <c r="I6370" t="s">
        <v>11393</v>
      </c>
      <c r="J6370" t="s">
        <v>11417</v>
      </c>
      <c r="K6370" t="s">
        <v>11418</v>
      </c>
      <c r="L6370">
        <f t="shared" si="509"/>
        <v>4042617536</v>
      </c>
      <c r="M6370" t="str">
        <f t="shared" si="510"/>
        <v>Xã Tây Thành</v>
      </c>
      <c r="N6370">
        <f t="shared" si="511"/>
        <v>40426</v>
      </c>
      <c r="O6370" t="str">
        <f t="shared" si="507"/>
        <v>3</v>
      </c>
      <c r="AB6370" t="s">
        <v>12015</v>
      </c>
      <c r="AC6370" t="s">
        <v>11722</v>
      </c>
      <c r="AD6370" t="s">
        <v>11977</v>
      </c>
      <c r="AE6370" t="s">
        <v>12014</v>
      </c>
      <c r="AF6370" t="str">
        <f t="shared" si="508"/>
        <v>4244418550</v>
      </c>
    </row>
    <row r="6371" spans="8:32" ht="16.5" customHeight="1" x14ac:dyDescent="0.25">
      <c r="H6371" t="s">
        <v>10858</v>
      </c>
      <c r="I6371" t="s">
        <v>11393</v>
      </c>
      <c r="J6371" t="s">
        <v>11419</v>
      </c>
      <c r="K6371" t="s">
        <v>8767</v>
      </c>
      <c r="L6371">
        <f t="shared" si="509"/>
        <v>4042617539</v>
      </c>
      <c r="M6371" t="str">
        <f t="shared" si="510"/>
        <v>Xã Phúc Thành</v>
      </c>
      <c r="N6371">
        <f t="shared" si="511"/>
        <v>40426</v>
      </c>
      <c r="O6371" t="str">
        <f t="shared" si="507"/>
        <v>3</v>
      </c>
      <c r="AB6371" t="s">
        <v>12017</v>
      </c>
      <c r="AC6371" t="s">
        <v>11722</v>
      </c>
      <c r="AD6371" t="s">
        <v>11977</v>
      </c>
      <c r="AE6371" t="s">
        <v>12016</v>
      </c>
      <c r="AF6371" t="str">
        <f t="shared" si="508"/>
        <v>4244418553</v>
      </c>
    </row>
    <row r="6372" spans="8:32" ht="16.5" customHeight="1" x14ac:dyDescent="0.25">
      <c r="H6372" t="s">
        <v>10858</v>
      </c>
      <c r="I6372" t="s">
        <v>11393</v>
      </c>
      <c r="J6372" t="s">
        <v>11420</v>
      </c>
      <c r="K6372" t="s">
        <v>11421</v>
      </c>
      <c r="L6372">
        <f t="shared" si="509"/>
        <v>4042617542</v>
      </c>
      <c r="M6372" t="str">
        <f t="shared" si="510"/>
        <v>Xã Hồng Thành</v>
      </c>
      <c r="N6372">
        <f t="shared" si="511"/>
        <v>40426</v>
      </c>
      <c r="O6372" t="str">
        <f t="shared" si="507"/>
        <v>3</v>
      </c>
      <c r="AB6372" t="s">
        <v>6131</v>
      </c>
      <c r="AC6372" t="s">
        <v>11722</v>
      </c>
      <c r="AD6372" t="s">
        <v>11977</v>
      </c>
      <c r="AE6372" t="s">
        <v>12018</v>
      </c>
      <c r="AF6372" t="str">
        <f t="shared" si="508"/>
        <v>4244418556</v>
      </c>
    </row>
    <row r="6373" spans="8:32" ht="16.5" customHeight="1" x14ac:dyDescent="0.25">
      <c r="H6373" t="s">
        <v>10858</v>
      </c>
      <c r="I6373" t="s">
        <v>11393</v>
      </c>
      <c r="J6373" t="s">
        <v>11422</v>
      </c>
      <c r="K6373" t="s">
        <v>11423</v>
      </c>
      <c r="L6373">
        <f t="shared" si="509"/>
        <v>4042617545</v>
      </c>
      <c r="M6373" t="str">
        <f t="shared" si="510"/>
        <v>Xã Đồng Thành</v>
      </c>
      <c r="N6373">
        <f t="shared" si="511"/>
        <v>40426</v>
      </c>
      <c r="O6373" t="str">
        <f t="shared" si="507"/>
        <v>3</v>
      </c>
      <c r="AB6373" t="s">
        <v>12020</v>
      </c>
      <c r="AC6373" t="s">
        <v>11722</v>
      </c>
      <c r="AD6373" t="s">
        <v>11977</v>
      </c>
      <c r="AE6373" t="s">
        <v>12019</v>
      </c>
      <c r="AF6373" t="str">
        <f t="shared" si="508"/>
        <v>4244418559</v>
      </c>
    </row>
    <row r="6374" spans="8:32" ht="16.5" customHeight="1" x14ac:dyDescent="0.25">
      <c r="H6374" t="s">
        <v>10858</v>
      </c>
      <c r="I6374" t="s">
        <v>11393</v>
      </c>
      <c r="J6374" t="s">
        <v>11424</v>
      </c>
      <c r="K6374" t="s">
        <v>4577</v>
      </c>
      <c r="L6374">
        <f t="shared" si="509"/>
        <v>4042617548</v>
      </c>
      <c r="M6374" t="str">
        <f t="shared" si="510"/>
        <v>Xã Phú Thành</v>
      </c>
      <c r="N6374">
        <f t="shared" si="511"/>
        <v>40426</v>
      </c>
      <c r="O6374" t="str">
        <f t="shared" si="507"/>
        <v>3</v>
      </c>
      <c r="AB6374" t="s">
        <v>12024</v>
      </c>
      <c r="AC6374" t="s">
        <v>11722</v>
      </c>
      <c r="AD6374" t="s">
        <v>12021</v>
      </c>
      <c r="AE6374" t="s">
        <v>12023</v>
      </c>
      <c r="AF6374" t="str">
        <f t="shared" si="508"/>
        <v>4244518562</v>
      </c>
    </row>
    <row r="6375" spans="8:32" ht="16.5" customHeight="1" x14ac:dyDescent="0.25">
      <c r="H6375" t="s">
        <v>10858</v>
      </c>
      <c r="I6375" t="s">
        <v>11393</v>
      </c>
      <c r="J6375" t="s">
        <v>11425</v>
      </c>
      <c r="K6375" t="s">
        <v>11426</v>
      </c>
      <c r="L6375">
        <f t="shared" si="509"/>
        <v>4042617551</v>
      </c>
      <c r="M6375" t="str">
        <f t="shared" si="510"/>
        <v>Xã Hoa Thành</v>
      </c>
      <c r="N6375">
        <f t="shared" si="511"/>
        <v>40426</v>
      </c>
      <c r="O6375" t="str">
        <f t="shared" si="507"/>
        <v>3</v>
      </c>
      <c r="AB6375" t="s">
        <v>4527</v>
      </c>
      <c r="AC6375" t="s">
        <v>11722</v>
      </c>
      <c r="AD6375" t="s">
        <v>12021</v>
      </c>
      <c r="AE6375" t="s">
        <v>12025</v>
      </c>
      <c r="AF6375" t="str">
        <f t="shared" si="508"/>
        <v>4244518565</v>
      </c>
    </row>
    <row r="6376" spans="8:32" ht="16.5" customHeight="1" x14ac:dyDescent="0.25">
      <c r="H6376" t="s">
        <v>10858</v>
      </c>
      <c r="I6376" t="s">
        <v>11393</v>
      </c>
      <c r="J6376" t="s">
        <v>11427</v>
      </c>
      <c r="K6376" t="s">
        <v>11428</v>
      </c>
      <c r="L6376">
        <f t="shared" si="509"/>
        <v>4042617554</v>
      </c>
      <c r="M6376" t="str">
        <f t="shared" si="510"/>
        <v>Xã Tăng Thành</v>
      </c>
      <c r="N6376">
        <f t="shared" si="511"/>
        <v>40426</v>
      </c>
      <c r="O6376" t="str">
        <f t="shared" si="507"/>
        <v>3</v>
      </c>
      <c r="AB6376" t="s">
        <v>12027</v>
      </c>
      <c r="AC6376" t="s">
        <v>11722</v>
      </c>
      <c r="AD6376" t="s">
        <v>12021</v>
      </c>
      <c r="AE6376" t="s">
        <v>12026</v>
      </c>
      <c r="AF6376" t="str">
        <f t="shared" si="508"/>
        <v>4244518571</v>
      </c>
    </row>
    <row r="6377" spans="8:32" ht="16.5" customHeight="1" x14ac:dyDescent="0.25">
      <c r="H6377" t="s">
        <v>10858</v>
      </c>
      <c r="I6377" t="s">
        <v>11393</v>
      </c>
      <c r="J6377" t="s">
        <v>11429</v>
      </c>
      <c r="K6377" t="s">
        <v>11430</v>
      </c>
      <c r="L6377">
        <f t="shared" si="509"/>
        <v>4042617557</v>
      </c>
      <c r="M6377" t="str">
        <f t="shared" si="510"/>
        <v>Xã Văn Thành</v>
      </c>
      <c r="N6377">
        <f t="shared" si="511"/>
        <v>40426</v>
      </c>
      <c r="O6377" t="str">
        <f t="shared" si="507"/>
        <v>3</v>
      </c>
      <c r="AB6377" t="s">
        <v>12029</v>
      </c>
      <c r="AC6377" t="s">
        <v>11722</v>
      </c>
      <c r="AD6377" t="s">
        <v>12021</v>
      </c>
      <c r="AE6377" t="s">
        <v>12028</v>
      </c>
      <c r="AF6377" t="str">
        <f t="shared" si="508"/>
        <v>4244518574</v>
      </c>
    </row>
    <row r="6378" spans="8:32" ht="16.5" customHeight="1" x14ac:dyDescent="0.25">
      <c r="H6378" t="s">
        <v>10858</v>
      </c>
      <c r="I6378" t="s">
        <v>11393</v>
      </c>
      <c r="J6378" t="s">
        <v>11431</v>
      </c>
      <c r="K6378" t="s">
        <v>11432</v>
      </c>
      <c r="L6378">
        <f t="shared" si="509"/>
        <v>4042617560</v>
      </c>
      <c r="M6378" t="str">
        <f t="shared" si="510"/>
        <v>Xã Thịnh Thành</v>
      </c>
      <c r="N6378">
        <f t="shared" si="511"/>
        <v>40426</v>
      </c>
      <c r="O6378" t="str">
        <f t="shared" si="507"/>
        <v>3</v>
      </c>
      <c r="AB6378" t="s">
        <v>12031</v>
      </c>
      <c r="AC6378" t="s">
        <v>11722</v>
      </c>
      <c r="AD6378" t="s">
        <v>12021</v>
      </c>
      <c r="AE6378" t="s">
        <v>12030</v>
      </c>
      <c r="AF6378" t="str">
        <f t="shared" si="508"/>
        <v>4244518586</v>
      </c>
    </row>
    <row r="6379" spans="8:32" ht="16.5" customHeight="1" x14ac:dyDescent="0.25">
      <c r="H6379" t="s">
        <v>10858</v>
      </c>
      <c r="I6379" t="s">
        <v>11393</v>
      </c>
      <c r="J6379" t="s">
        <v>11433</v>
      </c>
      <c r="K6379" t="s">
        <v>2537</v>
      </c>
      <c r="L6379">
        <f t="shared" si="509"/>
        <v>4042617563</v>
      </c>
      <c r="M6379" t="str">
        <f t="shared" si="510"/>
        <v>Xã Hợp Thành</v>
      </c>
      <c r="N6379">
        <f t="shared" si="511"/>
        <v>40426</v>
      </c>
      <c r="O6379" t="str">
        <f t="shared" si="507"/>
        <v>3</v>
      </c>
      <c r="AB6379" t="s">
        <v>5985</v>
      </c>
      <c r="AC6379" t="s">
        <v>11722</v>
      </c>
      <c r="AD6379" t="s">
        <v>12021</v>
      </c>
      <c r="AE6379" t="s">
        <v>12032</v>
      </c>
      <c r="AF6379" t="str">
        <f t="shared" si="508"/>
        <v>4244518589</v>
      </c>
    </row>
    <row r="6380" spans="8:32" ht="16.5" customHeight="1" x14ac:dyDescent="0.25">
      <c r="H6380" t="s">
        <v>10858</v>
      </c>
      <c r="I6380" t="s">
        <v>11393</v>
      </c>
      <c r="J6380" t="s">
        <v>11434</v>
      </c>
      <c r="K6380" t="s">
        <v>9295</v>
      </c>
      <c r="L6380">
        <f t="shared" si="509"/>
        <v>4042617566</v>
      </c>
      <c r="M6380" t="str">
        <f t="shared" si="510"/>
        <v>Xã Xuân Thành</v>
      </c>
      <c r="N6380">
        <f t="shared" si="511"/>
        <v>40426</v>
      </c>
      <c r="O6380" t="str">
        <f t="shared" si="507"/>
        <v>3</v>
      </c>
      <c r="AB6380" t="s">
        <v>12034</v>
      </c>
      <c r="AC6380" t="s">
        <v>11722</v>
      </c>
      <c r="AD6380" t="s">
        <v>12021</v>
      </c>
      <c r="AE6380" t="s">
        <v>12033</v>
      </c>
      <c r="AF6380" t="str">
        <f t="shared" si="508"/>
        <v>4244518592</v>
      </c>
    </row>
    <row r="6381" spans="8:32" ht="16.5" customHeight="1" x14ac:dyDescent="0.25">
      <c r="H6381" t="s">
        <v>10858</v>
      </c>
      <c r="I6381" t="s">
        <v>11393</v>
      </c>
      <c r="J6381" t="s">
        <v>11435</v>
      </c>
      <c r="K6381" t="s">
        <v>11436</v>
      </c>
      <c r="L6381">
        <f t="shared" si="509"/>
        <v>4042617569</v>
      </c>
      <c r="M6381" t="str">
        <f t="shared" si="510"/>
        <v>Xã Bắc Thành</v>
      </c>
      <c r="N6381">
        <f t="shared" si="511"/>
        <v>40426</v>
      </c>
      <c r="O6381" t="str">
        <f t="shared" si="507"/>
        <v>3</v>
      </c>
      <c r="AB6381" t="s">
        <v>12036</v>
      </c>
      <c r="AC6381" t="s">
        <v>11722</v>
      </c>
      <c r="AD6381" t="s">
        <v>12021</v>
      </c>
      <c r="AE6381" t="s">
        <v>12035</v>
      </c>
      <c r="AF6381" t="str">
        <f t="shared" si="508"/>
        <v>4244518595</v>
      </c>
    </row>
    <row r="6382" spans="8:32" ht="16.5" customHeight="1" x14ac:dyDescent="0.25">
      <c r="H6382" t="s">
        <v>10858</v>
      </c>
      <c r="I6382" t="s">
        <v>11393</v>
      </c>
      <c r="J6382" t="s">
        <v>11437</v>
      </c>
      <c r="K6382" t="s">
        <v>11438</v>
      </c>
      <c r="L6382">
        <f t="shared" si="509"/>
        <v>4042617572</v>
      </c>
      <c r="M6382" t="str">
        <f t="shared" si="510"/>
        <v>Xã Nhân Thành</v>
      </c>
      <c r="N6382">
        <f t="shared" si="511"/>
        <v>40426</v>
      </c>
      <c r="O6382" t="str">
        <f t="shared" si="507"/>
        <v>3</v>
      </c>
      <c r="AB6382" t="s">
        <v>12038</v>
      </c>
      <c r="AC6382" t="s">
        <v>11722</v>
      </c>
      <c r="AD6382" t="s">
        <v>12021</v>
      </c>
      <c r="AE6382" t="s">
        <v>12037</v>
      </c>
      <c r="AF6382" t="str">
        <f t="shared" si="508"/>
        <v>4244518601</v>
      </c>
    </row>
    <row r="6383" spans="8:32" ht="16.5" customHeight="1" x14ac:dyDescent="0.25">
      <c r="H6383" t="s">
        <v>10858</v>
      </c>
      <c r="I6383" t="s">
        <v>11393</v>
      </c>
      <c r="J6383" t="s">
        <v>11439</v>
      </c>
      <c r="K6383" t="s">
        <v>1445</v>
      </c>
      <c r="L6383">
        <f t="shared" si="509"/>
        <v>4042617575</v>
      </c>
      <c r="M6383" t="str">
        <f t="shared" si="510"/>
        <v>Xã Trung Thành</v>
      </c>
      <c r="N6383">
        <f t="shared" si="511"/>
        <v>40426</v>
      </c>
      <c r="O6383" t="str">
        <f t="shared" si="507"/>
        <v>3</v>
      </c>
      <c r="AB6383" t="s">
        <v>12040</v>
      </c>
      <c r="AC6383" t="s">
        <v>11722</v>
      </c>
      <c r="AD6383" t="s">
        <v>12021</v>
      </c>
      <c r="AE6383" t="s">
        <v>12039</v>
      </c>
      <c r="AF6383" t="str">
        <f t="shared" si="508"/>
        <v>4244518604</v>
      </c>
    </row>
    <row r="6384" spans="8:32" ht="16.5" customHeight="1" x14ac:dyDescent="0.25">
      <c r="H6384" t="s">
        <v>10858</v>
      </c>
      <c r="I6384" t="s">
        <v>11393</v>
      </c>
      <c r="J6384" t="s">
        <v>11440</v>
      </c>
      <c r="K6384" t="s">
        <v>11441</v>
      </c>
      <c r="L6384">
        <f t="shared" si="509"/>
        <v>4042617578</v>
      </c>
      <c r="M6384" t="str">
        <f t="shared" si="510"/>
        <v>Xã Long Thành</v>
      </c>
      <c r="N6384">
        <f t="shared" si="511"/>
        <v>40426</v>
      </c>
      <c r="O6384" t="str">
        <f t="shared" si="507"/>
        <v>3</v>
      </c>
      <c r="AB6384" t="s">
        <v>10036</v>
      </c>
      <c r="AC6384" t="s">
        <v>11722</v>
      </c>
      <c r="AD6384" t="s">
        <v>12021</v>
      </c>
      <c r="AE6384" t="s">
        <v>12041</v>
      </c>
      <c r="AF6384" t="str">
        <f t="shared" si="508"/>
        <v>4244518607</v>
      </c>
    </row>
    <row r="6385" spans="8:32" ht="16.5" customHeight="1" x14ac:dyDescent="0.25">
      <c r="H6385" t="s">
        <v>10858</v>
      </c>
      <c r="I6385" t="s">
        <v>11393</v>
      </c>
      <c r="J6385" t="s">
        <v>11442</v>
      </c>
      <c r="K6385" t="s">
        <v>11443</v>
      </c>
      <c r="L6385">
        <f t="shared" si="509"/>
        <v>4042617581</v>
      </c>
      <c r="M6385" t="str">
        <f t="shared" si="510"/>
        <v>Xã Minh Thành</v>
      </c>
      <c r="N6385">
        <f t="shared" si="511"/>
        <v>40426</v>
      </c>
      <c r="O6385" t="str">
        <f t="shared" si="507"/>
        <v>3</v>
      </c>
      <c r="AB6385" t="s">
        <v>12043</v>
      </c>
      <c r="AC6385" t="s">
        <v>11722</v>
      </c>
      <c r="AD6385" t="s">
        <v>12021</v>
      </c>
      <c r="AE6385" t="s">
        <v>12042</v>
      </c>
      <c r="AF6385" t="str">
        <f t="shared" si="508"/>
        <v>4244518610</v>
      </c>
    </row>
    <row r="6386" spans="8:32" ht="16.5" customHeight="1" x14ac:dyDescent="0.25">
      <c r="H6386" t="s">
        <v>10858</v>
      </c>
      <c r="I6386" t="s">
        <v>11393</v>
      </c>
      <c r="J6386" t="s">
        <v>11444</v>
      </c>
      <c r="K6386" t="s">
        <v>11445</v>
      </c>
      <c r="L6386">
        <f t="shared" si="509"/>
        <v>4042617584</v>
      </c>
      <c r="M6386" t="str">
        <f t="shared" si="510"/>
        <v>Xã Nam Thành</v>
      </c>
      <c r="N6386">
        <f t="shared" si="511"/>
        <v>40426</v>
      </c>
      <c r="O6386" t="str">
        <f t="shared" si="507"/>
        <v>3</v>
      </c>
      <c r="AB6386" t="s">
        <v>12045</v>
      </c>
      <c r="AC6386" t="s">
        <v>11722</v>
      </c>
      <c r="AD6386" t="s">
        <v>12021</v>
      </c>
      <c r="AE6386" t="s">
        <v>12044</v>
      </c>
      <c r="AF6386" t="str">
        <f t="shared" si="508"/>
        <v>4244518613</v>
      </c>
    </row>
    <row r="6387" spans="8:32" ht="16.5" customHeight="1" x14ac:dyDescent="0.25">
      <c r="H6387" t="s">
        <v>10858</v>
      </c>
      <c r="I6387" t="s">
        <v>11393</v>
      </c>
      <c r="J6387" t="s">
        <v>11446</v>
      </c>
      <c r="K6387" t="s">
        <v>10121</v>
      </c>
      <c r="L6387">
        <f t="shared" si="509"/>
        <v>4042617587</v>
      </c>
      <c r="M6387" t="str">
        <f t="shared" si="510"/>
        <v>Xã Vĩnh Thành</v>
      </c>
      <c r="N6387">
        <f t="shared" si="511"/>
        <v>40426</v>
      </c>
      <c r="O6387" t="str">
        <f t="shared" si="507"/>
        <v>3</v>
      </c>
      <c r="AB6387" t="s">
        <v>12047</v>
      </c>
      <c r="AC6387" t="s">
        <v>11722</v>
      </c>
      <c r="AD6387" t="s">
        <v>12021</v>
      </c>
      <c r="AE6387" t="s">
        <v>12046</v>
      </c>
      <c r="AF6387" t="str">
        <f t="shared" si="508"/>
        <v>4244518616</v>
      </c>
    </row>
    <row r="6388" spans="8:32" ht="16.5" customHeight="1" x14ac:dyDescent="0.25">
      <c r="H6388" t="s">
        <v>10858</v>
      </c>
      <c r="I6388" t="s">
        <v>11393</v>
      </c>
      <c r="J6388" t="s">
        <v>11447</v>
      </c>
      <c r="K6388" t="s">
        <v>11448</v>
      </c>
      <c r="L6388">
        <f t="shared" si="509"/>
        <v>4042617590</v>
      </c>
      <c r="M6388" t="str">
        <f t="shared" si="510"/>
        <v>Xã Lý Thành</v>
      </c>
      <c r="N6388">
        <f t="shared" si="511"/>
        <v>40426</v>
      </c>
      <c r="O6388" t="str">
        <f t="shared" si="507"/>
        <v>3</v>
      </c>
      <c r="AB6388" t="s">
        <v>12049</v>
      </c>
      <c r="AC6388" t="s">
        <v>11722</v>
      </c>
      <c r="AD6388" t="s">
        <v>12021</v>
      </c>
      <c r="AE6388" t="s">
        <v>12048</v>
      </c>
      <c r="AF6388" t="str">
        <f t="shared" si="508"/>
        <v>4244518619</v>
      </c>
    </row>
    <row r="6389" spans="8:32" ht="16.5" customHeight="1" x14ac:dyDescent="0.25">
      <c r="H6389" t="s">
        <v>10858</v>
      </c>
      <c r="I6389" t="s">
        <v>11393</v>
      </c>
      <c r="J6389" t="s">
        <v>11449</v>
      </c>
      <c r="K6389" t="s">
        <v>9619</v>
      </c>
      <c r="L6389">
        <f t="shared" si="509"/>
        <v>4042617593</v>
      </c>
      <c r="M6389" t="str">
        <f t="shared" si="510"/>
        <v>Xã Khánh Thành</v>
      </c>
      <c r="N6389">
        <f t="shared" si="511"/>
        <v>40426</v>
      </c>
      <c r="O6389" t="str">
        <f t="shared" si="507"/>
        <v>3</v>
      </c>
      <c r="AB6389" t="s">
        <v>12051</v>
      </c>
      <c r="AC6389" t="s">
        <v>11722</v>
      </c>
      <c r="AD6389" t="s">
        <v>12021</v>
      </c>
      <c r="AE6389" t="s">
        <v>12050</v>
      </c>
      <c r="AF6389" t="str">
        <f t="shared" si="508"/>
        <v>4244518622</v>
      </c>
    </row>
    <row r="6390" spans="8:32" ht="16.5" customHeight="1" x14ac:dyDescent="0.25">
      <c r="H6390" t="s">
        <v>10858</v>
      </c>
      <c r="I6390" t="s">
        <v>11393</v>
      </c>
      <c r="J6390" t="s">
        <v>11450</v>
      </c>
      <c r="K6390" t="s">
        <v>11451</v>
      </c>
      <c r="L6390">
        <f t="shared" si="509"/>
        <v>4042617596</v>
      </c>
      <c r="M6390" t="str">
        <f t="shared" si="510"/>
        <v>Xã Viên Thành</v>
      </c>
      <c r="N6390">
        <f t="shared" si="511"/>
        <v>40426</v>
      </c>
      <c r="O6390" t="str">
        <f t="shared" si="507"/>
        <v>3</v>
      </c>
      <c r="AB6390" t="s">
        <v>12053</v>
      </c>
      <c r="AC6390" t="s">
        <v>11722</v>
      </c>
      <c r="AD6390" t="s">
        <v>12021</v>
      </c>
      <c r="AE6390" t="s">
        <v>12052</v>
      </c>
      <c r="AF6390" t="str">
        <f t="shared" si="508"/>
        <v>4244518625</v>
      </c>
    </row>
    <row r="6391" spans="8:32" ht="16.5" customHeight="1" x14ac:dyDescent="0.25">
      <c r="H6391" t="s">
        <v>10858</v>
      </c>
      <c r="I6391" t="s">
        <v>11393</v>
      </c>
      <c r="J6391" t="s">
        <v>11452</v>
      </c>
      <c r="K6391" t="s">
        <v>851</v>
      </c>
      <c r="L6391">
        <f t="shared" si="509"/>
        <v>4042617599</v>
      </c>
      <c r="M6391" t="str">
        <f t="shared" si="510"/>
        <v>Xã Đại Thành</v>
      </c>
      <c r="N6391">
        <f t="shared" si="511"/>
        <v>40426</v>
      </c>
      <c r="O6391" t="str">
        <f t="shared" si="507"/>
        <v>3</v>
      </c>
      <c r="AB6391" t="s">
        <v>10721</v>
      </c>
      <c r="AC6391" t="s">
        <v>11722</v>
      </c>
      <c r="AD6391" t="s">
        <v>12021</v>
      </c>
      <c r="AE6391" t="s">
        <v>12054</v>
      </c>
      <c r="AF6391" t="str">
        <f t="shared" si="508"/>
        <v>4244518628</v>
      </c>
    </row>
    <row r="6392" spans="8:32" ht="16.5" customHeight="1" x14ac:dyDescent="0.25">
      <c r="H6392" t="s">
        <v>10858</v>
      </c>
      <c r="I6392" t="s">
        <v>11393</v>
      </c>
      <c r="J6392" t="s">
        <v>11453</v>
      </c>
      <c r="K6392" t="s">
        <v>11454</v>
      </c>
      <c r="L6392">
        <f t="shared" si="509"/>
        <v>4042617602</v>
      </c>
      <c r="M6392" t="str">
        <f t="shared" si="510"/>
        <v>Xã Liên Thành</v>
      </c>
      <c r="N6392">
        <f t="shared" si="511"/>
        <v>40426</v>
      </c>
      <c r="O6392" t="str">
        <f t="shared" si="507"/>
        <v>3</v>
      </c>
      <c r="AB6392" t="s">
        <v>12056</v>
      </c>
      <c r="AC6392" t="s">
        <v>11722</v>
      </c>
      <c r="AD6392" t="s">
        <v>12021</v>
      </c>
      <c r="AE6392" t="s">
        <v>12055</v>
      </c>
      <c r="AF6392" t="str">
        <f t="shared" si="508"/>
        <v>4244518631</v>
      </c>
    </row>
    <row r="6393" spans="8:32" ht="16.5" customHeight="1" x14ac:dyDescent="0.25">
      <c r="H6393" t="s">
        <v>10858</v>
      </c>
      <c r="I6393" t="s">
        <v>11393</v>
      </c>
      <c r="J6393" t="s">
        <v>11455</v>
      </c>
      <c r="K6393" t="s">
        <v>11456</v>
      </c>
      <c r="L6393">
        <f t="shared" si="509"/>
        <v>4042617605</v>
      </c>
      <c r="M6393" t="str">
        <f t="shared" si="510"/>
        <v>Xã Bảo Thành</v>
      </c>
      <c r="N6393">
        <f t="shared" si="511"/>
        <v>40426</v>
      </c>
      <c r="O6393" t="str">
        <f t="shared" si="507"/>
        <v>3</v>
      </c>
      <c r="AB6393" t="s">
        <v>12058</v>
      </c>
      <c r="AC6393" t="s">
        <v>11722</v>
      </c>
      <c r="AD6393" t="s">
        <v>12021</v>
      </c>
      <c r="AE6393" t="s">
        <v>12057</v>
      </c>
      <c r="AF6393" t="str">
        <f t="shared" si="508"/>
        <v>4244518634</v>
      </c>
    </row>
    <row r="6394" spans="8:32" ht="16.5" customHeight="1" x14ac:dyDescent="0.25">
      <c r="H6394" t="s">
        <v>10858</v>
      </c>
      <c r="I6394" t="s">
        <v>11393</v>
      </c>
      <c r="J6394" t="s">
        <v>11457</v>
      </c>
      <c r="K6394" t="s">
        <v>1208</v>
      </c>
      <c r="L6394">
        <f t="shared" si="509"/>
        <v>4042617608</v>
      </c>
      <c r="M6394" t="str">
        <f t="shared" si="510"/>
        <v>Xã Mỹ Thành</v>
      </c>
      <c r="N6394">
        <f t="shared" si="511"/>
        <v>40426</v>
      </c>
      <c r="O6394" t="str">
        <f t="shared" si="507"/>
        <v>3</v>
      </c>
      <c r="AB6394" t="s">
        <v>12060</v>
      </c>
      <c r="AC6394" t="s">
        <v>11722</v>
      </c>
      <c r="AD6394" t="s">
        <v>12021</v>
      </c>
      <c r="AE6394" t="s">
        <v>12059</v>
      </c>
      <c r="AF6394" t="str">
        <f t="shared" si="508"/>
        <v>4244518637</v>
      </c>
    </row>
    <row r="6395" spans="8:32" ht="16.5" customHeight="1" x14ac:dyDescent="0.25">
      <c r="H6395" t="s">
        <v>10858</v>
      </c>
      <c r="I6395" t="s">
        <v>11393</v>
      </c>
      <c r="J6395" t="s">
        <v>11458</v>
      </c>
      <c r="K6395" t="s">
        <v>11459</v>
      </c>
      <c r="L6395">
        <f t="shared" si="509"/>
        <v>4042617611</v>
      </c>
      <c r="M6395" t="str">
        <f t="shared" si="510"/>
        <v>Xã Công Thành</v>
      </c>
      <c r="N6395">
        <f t="shared" si="511"/>
        <v>40426</v>
      </c>
      <c r="O6395" t="str">
        <f t="shared" si="507"/>
        <v>3</v>
      </c>
      <c r="AB6395" t="s">
        <v>12062</v>
      </c>
      <c r="AC6395" t="s">
        <v>11722</v>
      </c>
      <c r="AD6395" t="s">
        <v>12021</v>
      </c>
      <c r="AE6395" t="s">
        <v>12061</v>
      </c>
      <c r="AF6395" t="str">
        <f t="shared" si="508"/>
        <v>4244518640</v>
      </c>
    </row>
    <row r="6396" spans="8:32" ht="16.5" customHeight="1" x14ac:dyDescent="0.25">
      <c r="H6396" t="s">
        <v>10858</v>
      </c>
      <c r="I6396" t="s">
        <v>11393</v>
      </c>
      <c r="J6396" t="s">
        <v>11460</v>
      </c>
      <c r="K6396" t="s">
        <v>9515</v>
      </c>
      <c r="L6396">
        <f t="shared" si="509"/>
        <v>4042617614</v>
      </c>
      <c r="M6396" t="str">
        <f t="shared" si="510"/>
        <v>Xã Sơn Thành</v>
      </c>
      <c r="N6396">
        <f t="shared" si="511"/>
        <v>40426</v>
      </c>
      <c r="O6396" t="str">
        <f t="shared" si="507"/>
        <v>3</v>
      </c>
      <c r="AB6396" t="s">
        <v>12064</v>
      </c>
      <c r="AC6396" t="s">
        <v>11722</v>
      </c>
      <c r="AD6396" t="s">
        <v>12021</v>
      </c>
      <c r="AE6396" t="s">
        <v>12063</v>
      </c>
      <c r="AF6396" t="str">
        <f t="shared" si="508"/>
        <v>4244518643</v>
      </c>
    </row>
    <row r="6397" spans="8:32" ht="16.5" customHeight="1" x14ac:dyDescent="0.25">
      <c r="H6397" t="s">
        <v>10858</v>
      </c>
      <c r="I6397" t="s">
        <v>11461</v>
      </c>
      <c r="K6397" t="s">
        <v>11462</v>
      </c>
      <c r="L6397">
        <f t="shared" si="509"/>
        <v>40427</v>
      </c>
      <c r="M6397" t="str">
        <f t="shared" si="510"/>
        <v>Huyện Đô Lương</v>
      </c>
      <c r="N6397">
        <f t="shared" si="511"/>
        <v>40</v>
      </c>
      <c r="O6397" t="str">
        <f t="shared" si="507"/>
        <v>2</v>
      </c>
      <c r="AB6397" t="s">
        <v>297</v>
      </c>
      <c r="AC6397" t="s">
        <v>11722</v>
      </c>
      <c r="AD6397" t="s">
        <v>12021</v>
      </c>
      <c r="AE6397" t="s">
        <v>12065</v>
      </c>
      <c r="AF6397" t="str">
        <f t="shared" si="508"/>
        <v>4244518646</v>
      </c>
    </row>
    <row r="6398" spans="8:32" ht="16.5" customHeight="1" x14ac:dyDescent="0.25">
      <c r="H6398" t="s">
        <v>10858</v>
      </c>
      <c r="I6398" t="s">
        <v>11461</v>
      </c>
      <c r="J6398" t="s">
        <v>11463</v>
      </c>
      <c r="K6398" t="s">
        <v>11464</v>
      </c>
      <c r="L6398">
        <f t="shared" si="509"/>
        <v>4042717617</v>
      </c>
      <c r="M6398" t="str">
        <f t="shared" si="510"/>
        <v>Thị trấn Đô Lương</v>
      </c>
      <c r="N6398">
        <f t="shared" si="511"/>
        <v>40427</v>
      </c>
      <c r="O6398" t="str">
        <f t="shared" si="507"/>
        <v>3</v>
      </c>
      <c r="AB6398" t="s">
        <v>12067</v>
      </c>
      <c r="AC6398" t="s">
        <v>11722</v>
      </c>
      <c r="AD6398" t="s">
        <v>12021</v>
      </c>
      <c r="AE6398" t="s">
        <v>12066</v>
      </c>
      <c r="AF6398" t="str">
        <f t="shared" si="508"/>
        <v>4244518649</v>
      </c>
    </row>
    <row r="6399" spans="8:32" ht="16.5" customHeight="1" x14ac:dyDescent="0.25">
      <c r="H6399" t="s">
        <v>10858</v>
      </c>
      <c r="I6399" t="s">
        <v>11461</v>
      </c>
      <c r="J6399" t="s">
        <v>11465</v>
      </c>
      <c r="K6399" t="s">
        <v>11466</v>
      </c>
      <c r="L6399">
        <f t="shared" si="509"/>
        <v>4042717619</v>
      </c>
      <c r="M6399" t="str">
        <f t="shared" si="510"/>
        <v>Xã Giang Sơn Đông</v>
      </c>
      <c r="N6399">
        <f t="shared" si="511"/>
        <v>40427</v>
      </c>
      <c r="O6399" t="str">
        <f t="shared" si="507"/>
        <v>3</v>
      </c>
      <c r="AB6399" t="s">
        <v>10022</v>
      </c>
      <c r="AC6399" t="s">
        <v>11722</v>
      </c>
      <c r="AD6399" t="s">
        <v>12021</v>
      </c>
      <c r="AE6399" t="s">
        <v>12068</v>
      </c>
      <c r="AF6399" t="str">
        <f t="shared" si="508"/>
        <v>4244518652</v>
      </c>
    </row>
    <row r="6400" spans="8:32" ht="16.5" customHeight="1" x14ac:dyDescent="0.25">
      <c r="H6400" t="s">
        <v>10858</v>
      </c>
      <c r="I6400" t="s">
        <v>11461</v>
      </c>
      <c r="J6400" t="s">
        <v>11467</v>
      </c>
      <c r="K6400" t="s">
        <v>11468</v>
      </c>
      <c r="L6400">
        <f t="shared" si="509"/>
        <v>4042717620</v>
      </c>
      <c r="M6400" t="str">
        <f t="shared" si="510"/>
        <v>Xã Giang Sơn Tây</v>
      </c>
      <c r="N6400">
        <f t="shared" si="511"/>
        <v>40427</v>
      </c>
      <c r="O6400" t="str">
        <f t="shared" si="507"/>
        <v>3</v>
      </c>
      <c r="AB6400" t="s">
        <v>1680</v>
      </c>
      <c r="AC6400" t="s">
        <v>11722</v>
      </c>
      <c r="AD6400" t="s">
        <v>12021</v>
      </c>
      <c r="AE6400" t="s">
        <v>12069</v>
      </c>
      <c r="AF6400" t="str">
        <f t="shared" si="508"/>
        <v>4244518655</v>
      </c>
    </row>
    <row r="6401" spans="8:32" ht="16.5" customHeight="1" x14ac:dyDescent="0.25">
      <c r="H6401" t="s">
        <v>10858</v>
      </c>
      <c r="I6401" t="s">
        <v>11461</v>
      </c>
      <c r="J6401" t="s">
        <v>11469</v>
      </c>
      <c r="K6401" t="s">
        <v>2281</v>
      </c>
      <c r="L6401">
        <f t="shared" si="509"/>
        <v>4042717623</v>
      </c>
      <c r="M6401" t="str">
        <f t="shared" si="510"/>
        <v>Xã Lam Sơn</v>
      </c>
      <c r="N6401">
        <f t="shared" si="511"/>
        <v>40427</v>
      </c>
      <c r="O6401" t="str">
        <f t="shared" si="507"/>
        <v>3</v>
      </c>
      <c r="AB6401" t="s">
        <v>12071</v>
      </c>
      <c r="AC6401" t="s">
        <v>11722</v>
      </c>
      <c r="AD6401" t="s">
        <v>12021</v>
      </c>
      <c r="AE6401" t="s">
        <v>12070</v>
      </c>
      <c r="AF6401" t="str">
        <f t="shared" si="508"/>
        <v>4244518658</v>
      </c>
    </row>
    <row r="6402" spans="8:32" ht="16.5" customHeight="1" x14ac:dyDescent="0.25">
      <c r="H6402" t="s">
        <v>10858</v>
      </c>
      <c r="I6402" t="s">
        <v>11461</v>
      </c>
      <c r="J6402" t="s">
        <v>11470</v>
      </c>
      <c r="K6402" t="s">
        <v>11471</v>
      </c>
      <c r="L6402">
        <f t="shared" si="509"/>
        <v>4042717626</v>
      </c>
      <c r="M6402" t="str">
        <f t="shared" si="510"/>
        <v>Xã Bồi Sơn</v>
      </c>
      <c r="N6402">
        <f t="shared" si="511"/>
        <v>40427</v>
      </c>
      <c r="O6402" t="str">
        <f t="shared" si="507"/>
        <v>3</v>
      </c>
      <c r="AB6402" t="s">
        <v>12073</v>
      </c>
      <c r="AC6402" t="s">
        <v>11722</v>
      </c>
      <c r="AD6402" t="s">
        <v>12021</v>
      </c>
      <c r="AE6402" t="s">
        <v>12072</v>
      </c>
      <c r="AF6402" t="str">
        <f t="shared" si="508"/>
        <v>4244518661</v>
      </c>
    </row>
    <row r="6403" spans="8:32" ht="16.5" customHeight="1" x14ac:dyDescent="0.25">
      <c r="H6403" t="s">
        <v>10858</v>
      </c>
      <c r="I6403" t="s">
        <v>11461</v>
      </c>
      <c r="J6403" t="s">
        <v>11472</v>
      </c>
      <c r="K6403" t="s">
        <v>1214</v>
      </c>
      <c r="L6403">
        <f t="shared" si="509"/>
        <v>4042717629</v>
      </c>
      <c r="M6403" t="str">
        <f t="shared" si="510"/>
        <v>Xã Hồng Sơn</v>
      </c>
      <c r="N6403">
        <f t="shared" si="511"/>
        <v>40427</v>
      </c>
      <c r="O6403" t="str">
        <f t="shared" ref="O6403:O6466" si="512">IF(AND(LEN(I6403) &gt; 0, LEN(J6403) = 0), "2", IF(LEN(J6403) &gt;0, "3", "1"))</f>
        <v>3</v>
      </c>
      <c r="AB6403" t="s">
        <v>12075</v>
      </c>
      <c r="AC6403" t="s">
        <v>11722</v>
      </c>
      <c r="AD6403" t="s">
        <v>12021</v>
      </c>
      <c r="AE6403" t="s">
        <v>12074</v>
      </c>
      <c r="AF6403" t="str">
        <f t="shared" ref="AF6403:AF6466" si="513">CONCATENATE(AC6403,AD6403,AE6403)</f>
        <v>4244518664</v>
      </c>
    </row>
    <row r="6404" spans="8:32" ht="16.5" customHeight="1" x14ac:dyDescent="0.25">
      <c r="H6404" t="s">
        <v>10858</v>
      </c>
      <c r="I6404" t="s">
        <v>11461</v>
      </c>
      <c r="J6404" t="s">
        <v>11473</v>
      </c>
      <c r="K6404" t="s">
        <v>11474</v>
      </c>
      <c r="L6404">
        <f t="shared" ref="L6404:L6467" si="514">_xlfn.NUMBERVALUE( H6404&amp;I6404&amp;J6404)</f>
        <v>4042717632</v>
      </c>
      <c r="M6404" t="str">
        <f t="shared" ref="M6404:M6467" si="515">K6404</f>
        <v>Xã Bài Sơn</v>
      </c>
      <c r="N6404">
        <f t="shared" ref="N6404:N6467" si="516">IF(AND(LEN(I6404) &gt; 0, LEN(J6404) = 0),_xlfn.NUMBERVALUE(H6404), IF(LEN(J6404) &gt;0, _xlfn.NUMBERVALUE(H6404&amp;I6404), ""))</f>
        <v>40427</v>
      </c>
      <c r="O6404" t="str">
        <f t="shared" si="512"/>
        <v>3</v>
      </c>
      <c r="AB6404" t="s">
        <v>12077</v>
      </c>
      <c r="AC6404" t="s">
        <v>11722</v>
      </c>
      <c r="AD6404" t="s">
        <v>12021</v>
      </c>
      <c r="AE6404" t="s">
        <v>12076</v>
      </c>
      <c r="AF6404" t="str">
        <f t="shared" si="513"/>
        <v>4244518667</v>
      </c>
    </row>
    <row r="6405" spans="8:32" ht="16.5" customHeight="1" x14ac:dyDescent="0.25">
      <c r="H6405" t="s">
        <v>10858</v>
      </c>
      <c r="I6405" t="s">
        <v>11461</v>
      </c>
      <c r="J6405" t="s">
        <v>11475</v>
      </c>
      <c r="K6405" t="s">
        <v>4527</v>
      </c>
      <c r="L6405">
        <f t="shared" si="514"/>
        <v>4042717635</v>
      </c>
      <c r="M6405" t="str">
        <f t="shared" si="515"/>
        <v>Xã Ngọc Sơn</v>
      </c>
      <c r="N6405">
        <f t="shared" si="516"/>
        <v>40427</v>
      </c>
      <c r="O6405" t="str">
        <f t="shared" si="512"/>
        <v>3</v>
      </c>
      <c r="AB6405" t="s">
        <v>12081</v>
      </c>
      <c r="AC6405" t="s">
        <v>11722</v>
      </c>
      <c r="AD6405" t="s">
        <v>12078</v>
      </c>
      <c r="AE6405" t="s">
        <v>12080</v>
      </c>
      <c r="AF6405" t="str">
        <f t="shared" si="513"/>
        <v>4244618673</v>
      </c>
    </row>
    <row r="6406" spans="8:32" ht="16.5" customHeight="1" x14ac:dyDescent="0.25">
      <c r="H6406" t="s">
        <v>10858</v>
      </c>
      <c r="I6406" t="s">
        <v>11461</v>
      </c>
      <c r="J6406" t="s">
        <v>11476</v>
      </c>
      <c r="K6406" t="s">
        <v>297</v>
      </c>
      <c r="L6406">
        <f t="shared" si="514"/>
        <v>4042717638</v>
      </c>
      <c r="M6406" t="str">
        <f t="shared" si="515"/>
        <v>Xã Bắc Sơn</v>
      </c>
      <c r="N6406">
        <f t="shared" si="516"/>
        <v>40427</v>
      </c>
      <c r="O6406" t="str">
        <f t="shared" si="512"/>
        <v>3</v>
      </c>
      <c r="AB6406" t="s">
        <v>12083</v>
      </c>
      <c r="AC6406" t="s">
        <v>11722</v>
      </c>
      <c r="AD6406" t="s">
        <v>12078</v>
      </c>
      <c r="AE6406" t="s">
        <v>12082</v>
      </c>
      <c r="AF6406" t="str">
        <f t="shared" si="513"/>
        <v>4244618676</v>
      </c>
    </row>
    <row r="6407" spans="8:32" ht="16.5" customHeight="1" x14ac:dyDescent="0.25">
      <c r="H6407" t="s">
        <v>10858</v>
      </c>
      <c r="I6407" t="s">
        <v>11461</v>
      </c>
      <c r="J6407" t="s">
        <v>11477</v>
      </c>
      <c r="K6407" t="s">
        <v>5146</v>
      </c>
      <c r="L6407">
        <f t="shared" si="514"/>
        <v>4042717641</v>
      </c>
      <c r="M6407" t="str">
        <f t="shared" si="515"/>
        <v>Xã Tràng Sơn</v>
      </c>
      <c r="N6407">
        <f t="shared" si="516"/>
        <v>40427</v>
      </c>
      <c r="O6407" t="str">
        <f t="shared" si="512"/>
        <v>3</v>
      </c>
      <c r="AB6407" t="s">
        <v>12085</v>
      </c>
      <c r="AC6407" t="s">
        <v>11722</v>
      </c>
      <c r="AD6407" t="s">
        <v>12078</v>
      </c>
      <c r="AE6407" t="s">
        <v>12084</v>
      </c>
      <c r="AF6407" t="str">
        <f t="shared" si="513"/>
        <v>4244618679</v>
      </c>
    </row>
    <row r="6408" spans="8:32" ht="16.5" customHeight="1" x14ac:dyDescent="0.25">
      <c r="H6408" t="s">
        <v>10858</v>
      </c>
      <c r="I6408" t="s">
        <v>11461</v>
      </c>
      <c r="J6408" t="s">
        <v>11478</v>
      </c>
      <c r="K6408" t="s">
        <v>1431</v>
      </c>
      <c r="L6408">
        <f t="shared" si="514"/>
        <v>4042717644</v>
      </c>
      <c r="M6408" t="str">
        <f t="shared" si="515"/>
        <v>Xã Thượng Sơn</v>
      </c>
      <c r="N6408">
        <f t="shared" si="516"/>
        <v>40427</v>
      </c>
      <c r="O6408" t="str">
        <f t="shared" si="512"/>
        <v>3</v>
      </c>
      <c r="AB6408" t="s">
        <v>12087</v>
      </c>
      <c r="AC6408" t="s">
        <v>11722</v>
      </c>
      <c r="AD6408" t="s">
        <v>12078</v>
      </c>
      <c r="AE6408" t="s">
        <v>12086</v>
      </c>
      <c r="AF6408" t="str">
        <f t="shared" si="513"/>
        <v>4244618682</v>
      </c>
    </row>
    <row r="6409" spans="8:32" ht="16.5" customHeight="1" x14ac:dyDescent="0.25">
      <c r="H6409" t="s">
        <v>10858</v>
      </c>
      <c r="I6409" t="s">
        <v>11461</v>
      </c>
      <c r="J6409" t="s">
        <v>11479</v>
      </c>
      <c r="K6409" t="s">
        <v>4293</v>
      </c>
      <c r="L6409">
        <f t="shared" si="514"/>
        <v>4042717647</v>
      </c>
      <c r="M6409" t="str">
        <f t="shared" si="515"/>
        <v>Xã Hòa Sơn</v>
      </c>
      <c r="N6409">
        <f t="shared" si="516"/>
        <v>40427</v>
      </c>
      <c r="O6409" t="str">
        <f t="shared" si="512"/>
        <v>3</v>
      </c>
      <c r="AB6409" t="s">
        <v>9994</v>
      </c>
      <c r="AC6409" t="s">
        <v>11722</v>
      </c>
      <c r="AD6409" t="s">
        <v>12078</v>
      </c>
      <c r="AE6409" t="s">
        <v>12088</v>
      </c>
      <c r="AF6409" t="str">
        <f t="shared" si="513"/>
        <v>4244618685</v>
      </c>
    </row>
    <row r="6410" spans="8:32" ht="16.5" customHeight="1" x14ac:dyDescent="0.25">
      <c r="H6410" t="s">
        <v>10858</v>
      </c>
      <c r="I6410" t="s">
        <v>11461</v>
      </c>
      <c r="J6410" t="s">
        <v>11480</v>
      </c>
      <c r="K6410" t="s">
        <v>11481</v>
      </c>
      <c r="L6410">
        <f t="shared" si="514"/>
        <v>4042717650</v>
      </c>
      <c r="M6410" t="str">
        <f t="shared" si="515"/>
        <v>Xã Đặng Sơn</v>
      </c>
      <c r="N6410">
        <f t="shared" si="516"/>
        <v>40427</v>
      </c>
      <c r="O6410" t="str">
        <f t="shared" si="512"/>
        <v>3</v>
      </c>
      <c r="AB6410" t="s">
        <v>875</v>
      </c>
      <c r="AC6410" t="s">
        <v>11722</v>
      </c>
      <c r="AD6410" t="s">
        <v>12078</v>
      </c>
      <c r="AE6410" t="s">
        <v>12089</v>
      </c>
      <c r="AF6410" t="str">
        <f t="shared" si="513"/>
        <v>4244618688</v>
      </c>
    </row>
    <row r="6411" spans="8:32" ht="16.5" customHeight="1" x14ac:dyDescent="0.25">
      <c r="H6411" t="s">
        <v>10858</v>
      </c>
      <c r="I6411" t="s">
        <v>11461</v>
      </c>
      <c r="J6411" t="s">
        <v>11482</v>
      </c>
      <c r="K6411" t="s">
        <v>921</v>
      </c>
      <c r="L6411">
        <f t="shared" si="514"/>
        <v>4042717653</v>
      </c>
      <c r="M6411" t="str">
        <f t="shared" si="515"/>
        <v>Xã Đông Sơn</v>
      </c>
      <c r="N6411">
        <f t="shared" si="516"/>
        <v>40427</v>
      </c>
      <c r="O6411" t="str">
        <f t="shared" si="512"/>
        <v>3</v>
      </c>
      <c r="AB6411" t="s">
        <v>12091</v>
      </c>
      <c r="AC6411" t="s">
        <v>11722</v>
      </c>
      <c r="AD6411" t="s">
        <v>12078</v>
      </c>
      <c r="AE6411" t="s">
        <v>12090</v>
      </c>
      <c r="AF6411" t="str">
        <f t="shared" si="513"/>
        <v>4244618691</v>
      </c>
    </row>
    <row r="6412" spans="8:32" ht="16.5" customHeight="1" x14ac:dyDescent="0.25">
      <c r="H6412" t="s">
        <v>10858</v>
      </c>
      <c r="I6412" t="s">
        <v>11461</v>
      </c>
      <c r="J6412" t="s">
        <v>11483</v>
      </c>
      <c r="K6412" t="s">
        <v>303</v>
      </c>
      <c r="L6412">
        <f t="shared" si="514"/>
        <v>4042717656</v>
      </c>
      <c r="M6412" t="str">
        <f t="shared" si="515"/>
        <v>Xã Nam Sơn</v>
      </c>
      <c r="N6412">
        <f t="shared" si="516"/>
        <v>40427</v>
      </c>
      <c r="O6412" t="str">
        <f t="shared" si="512"/>
        <v>3</v>
      </c>
      <c r="AB6412" t="s">
        <v>9982</v>
      </c>
      <c r="AC6412" t="s">
        <v>11722</v>
      </c>
      <c r="AD6412" t="s">
        <v>12078</v>
      </c>
      <c r="AE6412" t="s">
        <v>12092</v>
      </c>
      <c r="AF6412" t="str">
        <f t="shared" si="513"/>
        <v>4244618694</v>
      </c>
    </row>
    <row r="6413" spans="8:32" ht="16.5" customHeight="1" x14ac:dyDescent="0.25">
      <c r="H6413" t="s">
        <v>10858</v>
      </c>
      <c r="I6413" t="s">
        <v>11461</v>
      </c>
      <c r="J6413" t="s">
        <v>11484</v>
      </c>
      <c r="K6413" t="s">
        <v>11485</v>
      </c>
      <c r="L6413">
        <f t="shared" si="514"/>
        <v>4042717659</v>
      </c>
      <c r="M6413" t="str">
        <f t="shared" si="515"/>
        <v>Xã Lưu Sơn</v>
      </c>
      <c r="N6413">
        <f t="shared" si="516"/>
        <v>40427</v>
      </c>
      <c r="O6413" t="str">
        <f t="shared" si="512"/>
        <v>3</v>
      </c>
      <c r="AB6413" t="s">
        <v>12094</v>
      </c>
      <c r="AC6413" t="s">
        <v>11722</v>
      </c>
      <c r="AD6413" t="s">
        <v>12078</v>
      </c>
      <c r="AE6413" t="s">
        <v>12093</v>
      </c>
      <c r="AF6413" t="str">
        <f t="shared" si="513"/>
        <v>4244618697</v>
      </c>
    </row>
    <row r="6414" spans="8:32" ht="16.5" customHeight="1" x14ac:dyDescent="0.25">
      <c r="H6414" t="s">
        <v>10858</v>
      </c>
      <c r="I6414" t="s">
        <v>11461</v>
      </c>
      <c r="J6414" t="s">
        <v>11486</v>
      </c>
      <c r="K6414" t="s">
        <v>829</v>
      </c>
      <c r="L6414">
        <f t="shared" si="514"/>
        <v>4042717662</v>
      </c>
      <c r="M6414" t="str">
        <f t="shared" si="515"/>
        <v>Xã Yên Sơn</v>
      </c>
      <c r="N6414">
        <f t="shared" si="516"/>
        <v>40427</v>
      </c>
      <c r="O6414" t="str">
        <f t="shared" si="512"/>
        <v>3</v>
      </c>
      <c r="AB6414" t="s">
        <v>12096</v>
      </c>
      <c r="AC6414" t="s">
        <v>11722</v>
      </c>
      <c r="AD6414" t="s">
        <v>12078</v>
      </c>
      <c r="AE6414" t="s">
        <v>12095</v>
      </c>
      <c r="AF6414" t="str">
        <f t="shared" si="513"/>
        <v>4244618700</v>
      </c>
    </row>
    <row r="6415" spans="8:32" ht="16.5" customHeight="1" x14ac:dyDescent="0.25">
      <c r="H6415" t="s">
        <v>10858</v>
      </c>
      <c r="I6415" t="s">
        <v>11461</v>
      </c>
      <c r="J6415" t="s">
        <v>11487</v>
      </c>
      <c r="K6415" t="s">
        <v>2874</v>
      </c>
      <c r="L6415">
        <f t="shared" si="514"/>
        <v>4042717665</v>
      </c>
      <c r="M6415" t="str">
        <f t="shared" si="515"/>
        <v>Xã Văn Sơn</v>
      </c>
      <c r="N6415">
        <f t="shared" si="516"/>
        <v>40427</v>
      </c>
      <c r="O6415" t="str">
        <f t="shared" si="512"/>
        <v>3</v>
      </c>
      <c r="AB6415" t="s">
        <v>12098</v>
      </c>
      <c r="AC6415" t="s">
        <v>11722</v>
      </c>
      <c r="AD6415" t="s">
        <v>12078</v>
      </c>
      <c r="AE6415" t="s">
        <v>12097</v>
      </c>
      <c r="AF6415" t="str">
        <f t="shared" si="513"/>
        <v>4244618703</v>
      </c>
    </row>
    <row r="6416" spans="8:32" ht="16.5" customHeight="1" x14ac:dyDescent="0.25">
      <c r="H6416" t="s">
        <v>10858</v>
      </c>
      <c r="I6416" t="s">
        <v>11461</v>
      </c>
      <c r="J6416" t="s">
        <v>11488</v>
      </c>
      <c r="K6416" t="s">
        <v>11489</v>
      </c>
      <c r="L6416">
        <f t="shared" si="514"/>
        <v>4042717668</v>
      </c>
      <c r="M6416" t="str">
        <f t="shared" si="515"/>
        <v>Xã Đà Sơn</v>
      </c>
      <c r="N6416">
        <f t="shared" si="516"/>
        <v>40427</v>
      </c>
      <c r="O6416" t="str">
        <f t="shared" si="512"/>
        <v>3</v>
      </c>
      <c r="AB6416" t="s">
        <v>9988</v>
      </c>
      <c r="AC6416" t="s">
        <v>11722</v>
      </c>
      <c r="AD6416" t="s">
        <v>12078</v>
      </c>
      <c r="AE6416" t="s">
        <v>12099</v>
      </c>
      <c r="AF6416" t="str">
        <f t="shared" si="513"/>
        <v>4244618706</v>
      </c>
    </row>
    <row r="6417" spans="8:32" ht="16.5" customHeight="1" x14ac:dyDescent="0.25">
      <c r="H6417" t="s">
        <v>10858</v>
      </c>
      <c r="I6417" t="s">
        <v>11461</v>
      </c>
      <c r="J6417" t="s">
        <v>11490</v>
      </c>
      <c r="K6417" t="s">
        <v>11491</v>
      </c>
      <c r="L6417">
        <f t="shared" si="514"/>
        <v>4042717671</v>
      </c>
      <c r="M6417" t="str">
        <f t="shared" si="515"/>
        <v>Xã Lạc Sơn</v>
      </c>
      <c r="N6417">
        <f t="shared" si="516"/>
        <v>40427</v>
      </c>
      <c r="O6417" t="str">
        <f t="shared" si="512"/>
        <v>3</v>
      </c>
      <c r="AB6417" t="s">
        <v>12101</v>
      </c>
      <c r="AC6417" t="s">
        <v>11722</v>
      </c>
      <c r="AD6417" t="s">
        <v>12078</v>
      </c>
      <c r="AE6417" t="s">
        <v>12100</v>
      </c>
      <c r="AF6417" t="str">
        <f t="shared" si="513"/>
        <v>4244618709</v>
      </c>
    </row>
    <row r="6418" spans="8:32" ht="16.5" customHeight="1" x14ac:dyDescent="0.25">
      <c r="H6418" t="s">
        <v>10858</v>
      </c>
      <c r="I6418" t="s">
        <v>11461</v>
      </c>
      <c r="J6418" t="s">
        <v>11492</v>
      </c>
      <c r="K6418" t="s">
        <v>2229</v>
      </c>
      <c r="L6418">
        <f t="shared" si="514"/>
        <v>4042717674</v>
      </c>
      <c r="M6418" t="str">
        <f t="shared" si="515"/>
        <v>Xã Tân Sơn</v>
      </c>
      <c r="N6418">
        <f t="shared" si="516"/>
        <v>40427</v>
      </c>
      <c r="O6418" t="str">
        <f t="shared" si="512"/>
        <v>3</v>
      </c>
      <c r="AB6418" t="s">
        <v>12103</v>
      </c>
      <c r="AC6418" t="s">
        <v>11722</v>
      </c>
      <c r="AD6418" t="s">
        <v>12078</v>
      </c>
      <c r="AE6418" t="s">
        <v>12102</v>
      </c>
      <c r="AF6418" t="str">
        <f t="shared" si="513"/>
        <v>4244618712</v>
      </c>
    </row>
    <row r="6419" spans="8:32" ht="16.5" customHeight="1" x14ac:dyDescent="0.25">
      <c r="H6419" t="s">
        <v>10858</v>
      </c>
      <c r="I6419" t="s">
        <v>11461</v>
      </c>
      <c r="J6419" t="s">
        <v>11493</v>
      </c>
      <c r="K6419" t="s">
        <v>1690</v>
      </c>
      <c r="L6419">
        <f t="shared" si="514"/>
        <v>4042717677</v>
      </c>
      <c r="M6419" t="str">
        <f t="shared" si="515"/>
        <v>Xã Thái Sơn</v>
      </c>
      <c r="N6419">
        <f t="shared" si="516"/>
        <v>40427</v>
      </c>
      <c r="O6419" t="str">
        <f t="shared" si="512"/>
        <v>3</v>
      </c>
      <c r="AB6419" t="s">
        <v>12105</v>
      </c>
      <c r="AC6419" t="s">
        <v>11722</v>
      </c>
      <c r="AD6419" t="s">
        <v>12078</v>
      </c>
      <c r="AE6419" t="s">
        <v>12104</v>
      </c>
      <c r="AF6419" t="str">
        <f t="shared" si="513"/>
        <v>4244618715</v>
      </c>
    </row>
    <row r="6420" spans="8:32" ht="16.5" customHeight="1" x14ac:dyDescent="0.25">
      <c r="H6420" t="s">
        <v>10858</v>
      </c>
      <c r="I6420" t="s">
        <v>11461</v>
      </c>
      <c r="J6420" t="s">
        <v>11494</v>
      </c>
      <c r="K6420" t="s">
        <v>4769</v>
      </c>
      <c r="L6420">
        <f t="shared" si="514"/>
        <v>4042717680</v>
      </c>
      <c r="M6420" t="str">
        <f t="shared" si="515"/>
        <v>Xã Quang Sơn</v>
      </c>
      <c r="N6420">
        <f t="shared" si="516"/>
        <v>40427</v>
      </c>
      <c r="O6420" t="str">
        <f t="shared" si="512"/>
        <v>3</v>
      </c>
      <c r="AB6420" t="s">
        <v>7432</v>
      </c>
      <c r="AC6420" t="s">
        <v>11722</v>
      </c>
      <c r="AD6420" t="s">
        <v>12078</v>
      </c>
      <c r="AE6420" t="s">
        <v>12106</v>
      </c>
      <c r="AF6420" t="str">
        <f t="shared" si="513"/>
        <v>4244618718</v>
      </c>
    </row>
    <row r="6421" spans="8:32" ht="16.5" customHeight="1" x14ac:dyDescent="0.25">
      <c r="H6421" t="s">
        <v>10858</v>
      </c>
      <c r="I6421" t="s">
        <v>11461</v>
      </c>
      <c r="J6421" t="s">
        <v>11495</v>
      </c>
      <c r="K6421" t="s">
        <v>11496</v>
      </c>
      <c r="L6421">
        <f t="shared" si="514"/>
        <v>4042717683</v>
      </c>
      <c r="M6421" t="str">
        <f t="shared" si="515"/>
        <v>Xã Thịnh Sơn</v>
      </c>
      <c r="N6421">
        <f t="shared" si="516"/>
        <v>40427</v>
      </c>
      <c r="O6421" t="str">
        <f t="shared" si="512"/>
        <v>3</v>
      </c>
      <c r="AB6421" t="s">
        <v>673</v>
      </c>
      <c r="AC6421" t="s">
        <v>11722</v>
      </c>
      <c r="AD6421" t="s">
        <v>12078</v>
      </c>
      <c r="AE6421" t="s">
        <v>12107</v>
      </c>
      <c r="AF6421" t="str">
        <f t="shared" si="513"/>
        <v>4244618721</v>
      </c>
    </row>
    <row r="6422" spans="8:32" ht="16.5" customHeight="1" x14ac:dyDescent="0.25">
      <c r="H6422" t="s">
        <v>10858</v>
      </c>
      <c r="I6422" t="s">
        <v>11461</v>
      </c>
      <c r="J6422" t="s">
        <v>11497</v>
      </c>
      <c r="K6422" t="s">
        <v>2479</v>
      </c>
      <c r="L6422">
        <f t="shared" si="514"/>
        <v>4042717686</v>
      </c>
      <c r="M6422" t="str">
        <f t="shared" si="515"/>
        <v>Xã Trung Sơn</v>
      </c>
      <c r="N6422">
        <f t="shared" si="516"/>
        <v>40427</v>
      </c>
      <c r="O6422" t="str">
        <f t="shared" si="512"/>
        <v>3</v>
      </c>
      <c r="AB6422" t="s">
        <v>12109</v>
      </c>
      <c r="AC6422" t="s">
        <v>11722</v>
      </c>
      <c r="AD6422" t="s">
        <v>12078</v>
      </c>
      <c r="AE6422" t="s">
        <v>12108</v>
      </c>
      <c r="AF6422" t="str">
        <f t="shared" si="513"/>
        <v>4244618724</v>
      </c>
    </row>
    <row r="6423" spans="8:32" ht="16.5" customHeight="1" x14ac:dyDescent="0.25">
      <c r="H6423" t="s">
        <v>10858</v>
      </c>
      <c r="I6423" t="s">
        <v>11461</v>
      </c>
      <c r="J6423" t="s">
        <v>11498</v>
      </c>
      <c r="K6423" t="s">
        <v>625</v>
      </c>
      <c r="L6423">
        <f t="shared" si="514"/>
        <v>4042717689</v>
      </c>
      <c r="M6423" t="str">
        <f t="shared" si="515"/>
        <v>Xã Xuân Sơn</v>
      </c>
      <c r="N6423">
        <f t="shared" si="516"/>
        <v>40427</v>
      </c>
      <c r="O6423" t="str">
        <f t="shared" si="512"/>
        <v>3</v>
      </c>
      <c r="AB6423" t="s">
        <v>12111</v>
      </c>
      <c r="AC6423" t="s">
        <v>11722</v>
      </c>
      <c r="AD6423" t="s">
        <v>12078</v>
      </c>
      <c r="AE6423" t="s">
        <v>12110</v>
      </c>
      <c r="AF6423" t="str">
        <f t="shared" si="513"/>
        <v>4244618727</v>
      </c>
    </row>
    <row r="6424" spans="8:32" ht="16.5" customHeight="1" x14ac:dyDescent="0.25">
      <c r="H6424" t="s">
        <v>10858</v>
      </c>
      <c r="I6424" t="s">
        <v>11461</v>
      </c>
      <c r="J6424" t="s">
        <v>11499</v>
      </c>
      <c r="K6424" t="s">
        <v>1449</v>
      </c>
      <c r="L6424">
        <f t="shared" si="514"/>
        <v>4042717692</v>
      </c>
      <c r="M6424" t="str">
        <f t="shared" si="515"/>
        <v>Xã Minh Sơn</v>
      </c>
      <c r="N6424">
        <f t="shared" si="516"/>
        <v>40427</v>
      </c>
      <c r="O6424" t="str">
        <f t="shared" si="512"/>
        <v>3</v>
      </c>
      <c r="AB6424" t="s">
        <v>12113</v>
      </c>
      <c r="AC6424" t="s">
        <v>11722</v>
      </c>
      <c r="AD6424" t="s">
        <v>12078</v>
      </c>
      <c r="AE6424" t="s">
        <v>12112</v>
      </c>
      <c r="AF6424" t="str">
        <f t="shared" si="513"/>
        <v>4244618730</v>
      </c>
    </row>
    <row r="6425" spans="8:32" ht="16.5" customHeight="1" x14ac:dyDescent="0.25">
      <c r="H6425" t="s">
        <v>10858</v>
      </c>
      <c r="I6425" t="s">
        <v>11461</v>
      </c>
      <c r="J6425" t="s">
        <v>11500</v>
      </c>
      <c r="K6425" t="s">
        <v>11501</v>
      </c>
      <c r="L6425">
        <f t="shared" si="514"/>
        <v>4042717695</v>
      </c>
      <c r="M6425" t="str">
        <f t="shared" si="515"/>
        <v>Xã Thuận Sơn</v>
      </c>
      <c r="N6425">
        <f t="shared" si="516"/>
        <v>40427</v>
      </c>
      <c r="O6425" t="str">
        <f t="shared" si="512"/>
        <v>3</v>
      </c>
      <c r="AB6425" t="s">
        <v>7406</v>
      </c>
      <c r="AC6425" t="s">
        <v>11722</v>
      </c>
      <c r="AD6425" t="s">
        <v>12078</v>
      </c>
      <c r="AE6425" t="s">
        <v>12114</v>
      </c>
      <c r="AF6425" t="str">
        <f t="shared" si="513"/>
        <v>4244618733</v>
      </c>
    </row>
    <row r="6426" spans="8:32" ht="16.5" customHeight="1" x14ac:dyDescent="0.25">
      <c r="H6426" t="s">
        <v>10858</v>
      </c>
      <c r="I6426" t="s">
        <v>11461</v>
      </c>
      <c r="J6426" t="s">
        <v>11502</v>
      </c>
      <c r="K6426" t="s">
        <v>11503</v>
      </c>
      <c r="L6426">
        <f t="shared" si="514"/>
        <v>4042717698</v>
      </c>
      <c r="M6426" t="str">
        <f t="shared" si="515"/>
        <v>Xã Nhân Sơn</v>
      </c>
      <c r="N6426">
        <f t="shared" si="516"/>
        <v>40427</v>
      </c>
      <c r="O6426" t="str">
        <f t="shared" si="512"/>
        <v>3</v>
      </c>
      <c r="AB6426" t="s">
        <v>12116</v>
      </c>
      <c r="AC6426" t="s">
        <v>11722</v>
      </c>
      <c r="AD6426" t="s">
        <v>12078</v>
      </c>
      <c r="AE6426" t="s">
        <v>12115</v>
      </c>
      <c r="AF6426" t="str">
        <f t="shared" si="513"/>
        <v>4244618736</v>
      </c>
    </row>
    <row r="6427" spans="8:32" ht="16.5" customHeight="1" x14ac:dyDescent="0.25">
      <c r="H6427" t="s">
        <v>10858</v>
      </c>
      <c r="I6427" t="s">
        <v>11461</v>
      </c>
      <c r="J6427" t="s">
        <v>11504</v>
      </c>
      <c r="K6427" t="s">
        <v>11505</v>
      </c>
      <c r="L6427">
        <f t="shared" si="514"/>
        <v>4042717701</v>
      </c>
      <c r="M6427" t="str">
        <f t="shared" si="515"/>
        <v>Xã Hiến Sơn</v>
      </c>
      <c r="N6427">
        <f t="shared" si="516"/>
        <v>40427</v>
      </c>
      <c r="O6427" t="str">
        <f t="shared" si="512"/>
        <v>3</v>
      </c>
      <c r="AB6427" t="s">
        <v>12118</v>
      </c>
      <c r="AC6427" t="s">
        <v>11722</v>
      </c>
      <c r="AD6427" t="s">
        <v>12078</v>
      </c>
      <c r="AE6427" t="s">
        <v>12117</v>
      </c>
      <c r="AF6427" t="str">
        <f t="shared" si="513"/>
        <v>4244618739</v>
      </c>
    </row>
    <row r="6428" spans="8:32" ht="16.5" customHeight="1" x14ac:dyDescent="0.25">
      <c r="H6428" t="s">
        <v>10858</v>
      </c>
      <c r="I6428" t="s">
        <v>11461</v>
      </c>
      <c r="J6428" t="s">
        <v>11506</v>
      </c>
      <c r="K6428" t="s">
        <v>11507</v>
      </c>
      <c r="L6428">
        <f t="shared" si="514"/>
        <v>4042717704</v>
      </c>
      <c r="M6428" t="str">
        <f t="shared" si="515"/>
        <v>Xã Mỹ Sơn</v>
      </c>
      <c r="N6428">
        <f t="shared" si="516"/>
        <v>40427</v>
      </c>
      <c r="O6428" t="str">
        <f t="shared" si="512"/>
        <v>3</v>
      </c>
      <c r="AB6428" t="s">
        <v>12120</v>
      </c>
      <c r="AC6428" t="s">
        <v>11722</v>
      </c>
      <c r="AD6428" t="s">
        <v>12078</v>
      </c>
      <c r="AE6428" t="s">
        <v>12119</v>
      </c>
      <c r="AF6428" t="str">
        <f t="shared" si="513"/>
        <v>4244618742</v>
      </c>
    </row>
    <row r="6429" spans="8:32" ht="16.5" customHeight="1" x14ac:dyDescent="0.25">
      <c r="H6429" t="s">
        <v>10858</v>
      </c>
      <c r="I6429" t="s">
        <v>11461</v>
      </c>
      <c r="J6429" t="s">
        <v>11508</v>
      </c>
      <c r="K6429" t="s">
        <v>11509</v>
      </c>
      <c r="L6429">
        <f t="shared" si="514"/>
        <v>4042717707</v>
      </c>
      <c r="M6429" t="str">
        <f t="shared" si="515"/>
        <v>Xã Trù Sơn</v>
      </c>
      <c r="N6429">
        <f t="shared" si="516"/>
        <v>40427</v>
      </c>
      <c r="O6429" t="str">
        <f t="shared" si="512"/>
        <v>3</v>
      </c>
      <c r="AB6429" t="s">
        <v>7420</v>
      </c>
      <c r="AC6429" t="s">
        <v>11722</v>
      </c>
      <c r="AD6429" t="s">
        <v>12078</v>
      </c>
      <c r="AE6429" t="s">
        <v>12121</v>
      </c>
      <c r="AF6429" t="str">
        <f t="shared" si="513"/>
        <v>4244618745</v>
      </c>
    </row>
    <row r="6430" spans="8:32" ht="16.5" customHeight="1" x14ac:dyDescent="0.25">
      <c r="H6430" t="s">
        <v>10858</v>
      </c>
      <c r="I6430" t="s">
        <v>11461</v>
      </c>
      <c r="J6430" t="s">
        <v>11510</v>
      </c>
      <c r="K6430" t="s">
        <v>1928</v>
      </c>
      <c r="L6430">
        <f t="shared" si="514"/>
        <v>4042717710</v>
      </c>
      <c r="M6430" t="str">
        <f t="shared" si="515"/>
        <v>Xã Đại Sơn</v>
      </c>
      <c r="N6430">
        <f t="shared" si="516"/>
        <v>40427</v>
      </c>
      <c r="O6430" t="str">
        <f t="shared" si="512"/>
        <v>3</v>
      </c>
      <c r="AB6430" t="s">
        <v>12123</v>
      </c>
      <c r="AC6430" t="s">
        <v>11722</v>
      </c>
      <c r="AD6430" t="s">
        <v>12078</v>
      </c>
      <c r="AE6430" t="s">
        <v>12122</v>
      </c>
      <c r="AF6430" t="str">
        <f t="shared" si="513"/>
        <v>4244618748</v>
      </c>
    </row>
    <row r="6431" spans="8:32" ht="16.5" customHeight="1" x14ac:dyDescent="0.25">
      <c r="H6431" t="s">
        <v>10858</v>
      </c>
      <c r="I6431" t="s">
        <v>11511</v>
      </c>
      <c r="K6431" t="s">
        <v>11512</v>
      </c>
      <c r="L6431">
        <f t="shared" si="514"/>
        <v>40428</v>
      </c>
      <c r="M6431" t="str">
        <f t="shared" si="515"/>
        <v>Huyện Thanh Chương</v>
      </c>
      <c r="N6431">
        <f t="shared" si="516"/>
        <v>40</v>
      </c>
      <c r="O6431" t="str">
        <f t="shared" si="512"/>
        <v>2</v>
      </c>
      <c r="AB6431" t="s">
        <v>12125</v>
      </c>
      <c r="AC6431" t="s">
        <v>11722</v>
      </c>
      <c r="AD6431" t="s">
        <v>12078</v>
      </c>
      <c r="AE6431" t="s">
        <v>12124</v>
      </c>
      <c r="AF6431" t="str">
        <f t="shared" si="513"/>
        <v>4244618751</v>
      </c>
    </row>
    <row r="6432" spans="8:32" ht="16.5" customHeight="1" x14ac:dyDescent="0.25">
      <c r="H6432" t="s">
        <v>10858</v>
      </c>
      <c r="I6432" t="s">
        <v>11511</v>
      </c>
      <c r="J6432" t="s">
        <v>11513</v>
      </c>
      <c r="K6432" t="s">
        <v>11514</v>
      </c>
      <c r="L6432">
        <f t="shared" si="514"/>
        <v>4042817713</v>
      </c>
      <c r="M6432" t="str">
        <f t="shared" si="515"/>
        <v>Thị trấn Thanh Chương</v>
      </c>
      <c r="N6432">
        <f t="shared" si="516"/>
        <v>40428</v>
      </c>
      <c r="O6432" t="str">
        <f t="shared" si="512"/>
        <v>3</v>
      </c>
      <c r="AB6432" t="s">
        <v>12129</v>
      </c>
      <c r="AC6432" t="s">
        <v>11722</v>
      </c>
      <c r="AD6432" t="s">
        <v>12126</v>
      </c>
      <c r="AE6432" t="s">
        <v>12128</v>
      </c>
      <c r="AF6432" t="str">
        <f t="shared" si="513"/>
        <v>4244718754</v>
      </c>
    </row>
    <row r="6433" spans="8:32" ht="16.5" customHeight="1" x14ac:dyDescent="0.25">
      <c r="H6433" t="s">
        <v>10858</v>
      </c>
      <c r="I6433" t="s">
        <v>11511</v>
      </c>
      <c r="J6433" t="s">
        <v>11515</v>
      </c>
      <c r="K6433" t="s">
        <v>11516</v>
      </c>
      <c r="L6433">
        <f t="shared" si="514"/>
        <v>4042817716</v>
      </c>
      <c r="M6433" t="str">
        <f t="shared" si="515"/>
        <v>Xã Cát Văn</v>
      </c>
      <c r="N6433">
        <f t="shared" si="516"/>
        <v>40428</v>
      </c>
      <c r="O6433" t="str">
        <f t="shared" si="512"/>
        <v>3</v>
      </c>
      <c r="AB6433" t="s">
        <v>12131</v>
      </c>
      <c r="AC6433" t="s">
        <v>11722</v>
      </c>
      <c r="AD6433" t="s">
        <v>12126</v>
      </c>
      <c r="AE6433" t="s">
        <v>12130</v>
      </c>
      <c r="AF6433" t="str">
        <f t="shared" si="513"/>
        <v>4244718757</v>
      </c>
    </row>
    <row r="6434" spans="8:32" ht="16.5" customHeight="1" x14ac:dyDescent="0.25">
      <c r="H6434" t="s">
        <v>10858</v>
      </c>
      <c r="I6434" t="s">
        <v>11511</v>
      </c>
      <c r="J6434" t="s">
        <v>11517</v>
      </c>
      <c r="K6434" t="s">
        <v>11518</v>
      </c>
      <c r="L6434">
        <f t="shared" si="514"/>
        <v>4042817719</v>
      </c>
      <c r="M6434" t="str">
        <f t="shared" si="515"/>
        <v>Xã Thanh Nho</v>
      </c>
      <c r="N6434">
        <f t="shared" si="516"/>
        <v>40428</v>
      </c>
      <c r="O6434" t="str">
        <f t="shared" si="512"/>
        <v>3</v>
      </c>
      <c r="AB6434" t="s">
        <v>12133</v>
      </c>
      <c r="AC6434" t="s">
        <v>11722</v>
      </c>
      <c r="AD6434" t="s">
        <v>12126</v>
      </c>
      <c r="AE6434" t="s">
        <v>12132</v>
      </c>
      <c r="AF6434" t="str">
        <f t="shared" si="513"/>
        <v>4244718760</v>
      </c>
    </row>
    <row r="6435" spans="8:32" ht="16.5" customHeight="1" x14ac:dyDescent="0.25">
      <c r="H6435" t="s">
        <v>10858</v>
      </c>
      <c r="I6435" t="s">
        <v>11511</v>
      </c>
      <c r="J6435" t="s">
        <v>11519</v>
      </c>
      <c r="K6435" t="s">
        <v>11520</v>
      </c>
      <c r="L6435">
        <f t="shared" si="514"/>
        <v>4042817722</v>
      </c>
      <c r="M6435" t="str">
        <f t="shared" si="515"/>
        <v>Xã Hạnh Lâm</v>
      </c>
      <c r="N6435">
        <f t="shared" si="516"/>
        <v>40428</v>
      </c>
      <c r="O6435" t="str">
        <f t="shared" si="512"/>
        <v>3</v>
      </c>
      <c r="AB6435" t="s">
        <v>9519</v>
      </c>
      <c r="AC6435" t="s">
        <v>11722</v>
      </c>
      <c r="AD6435" t="s">
        <v>12126</v>
      </c>
      <c r="AE6435" t="s">
        <v>12134</v>
      </c>
      <c r="AF6435" t="str">
        <f t="shared" si="513"/>
        <v>4244718763</v>
      </c>
    </row>
    <row r="6436" spans="8:32" ht="16.5" customHeight="1" x14ac:dyDescent="0.25">
      <c r="H6436" t="s">
        <v>10858</v>
      </c>
      <c r="I6436" t="s">
        <v>11511</v>
      </c>
      <c r="J6436" t="s">
        <v>11521</v>
      </c>
      <c r="K6436" t="s">
        <v>5217</v>
      </c>
      <c r="L6436">
        <f t="shared" si="514"/>
        <v>4042817723</v>
      </c>
      <c r="M6436" t="str">
        <f t="shared" si="515"/>
        <v>Xã Thanh Sơn</v>
      </c>
      <c r="N6436">
        <f t="shared" si="516"/>
        <v>40428</v>
      </c>
      <c r="O6436" t="str">
        <f t="shared" si="512"/>
        <v>3</v>
      </c>
      <c r="AB6436" t="s">
        <v>12136</v>
      </c>
      <c r="AC6436" t="s">
        <v>11722</v>
      </c>
      <c r="AD6436" t="s">
        <v>12126</v>
      </c>
      <c r="AE6436" t="s">
        <v>12135</v>
      </c>
      <c r="AF6436" t="str">
        <f t="shared" si="513"/>
        <v>4244718766</v>
      </c>
    </row>
    <row r="6437" spans="8:32" ht="16.5" customHeight="1" x14ac:dyDescent="0.25">
      <c r="H6437" t="s">
        <v>10858</v>
      </c>
      <c r="I6437" t="s">
        <v>11511</v>
      </c>
      <c r="J6437" t="s">
        <v>11522</v>
      </c>
      <c r="K6437" t="s">
        <v>11523</v>
      </c>
      <c r="L6437">
        <f t="shared" si="514"/>
        <v>4042817725</v>
      </c>
      <c r="M6437" t="str">
        <f t="shared" si="515"/>
        <v>Xã Thanh Hòa</v>
      </c>
      <c r="N6437">
        <f t="shared" si="516"/>
        <v>40428</v>
      </c>
      <c r="O6437" t="str">
        <f t="shared" si="512"/>
        <v>3</v>
      </c>
      <c r="AB6437" t="s">
        <v>12138</v>
      </c>
      <c r="AC6437" t="s">
        <v>11722</v>
      </c>
      <c r="AD6437" t="s">
        <v>12126</v>
      </c>
      <c r="AE6437" t="s">
        <v>12137</v>
      </c>
      <c r="AF6437" t="str">
        <f t="shared" si="513"/>
        <v>4244718769</v>
      </c>
    </row>
    <row r="6438" spans="8:32" ht="16.5" customHeight="1" x14ac:dyDescent="0.25">
      <c r="H6438" t="s">
        <v>10858</v>
      </c>
      <c r="I6438" t="s">
        <v>11511</v>
      </c>
      <c r="J6438" t="s">
        <v>11524</v>
      </c>
      <c r="K6438" t="s">
        <v>11525</v>
      </c>
      <c r="L6438">
        <f t="shared" si="514"/>
        <v>4042817728</v>
      </c>
      <c r="M6438" t="str">
        <f t="shared" si="515"/>
        <v>Xã Phong Thịnh</v>
      </c>
      <c r="N6438">
        <f t="shared" si="516"/>
        <v>40428</v>
      </c>
      <c r="O6438" t="str">
        <f t="shared" si="512"/>
        <v>3</v>
      </c>
      <c r="AB6438" t="s">
        <v>12140</v>
      </c>
      <c r="AC6438" t="s">
        <v>11722</v>
      </c>
      <c r="AD6438" t="s">
        <v>12126</v>
      </c>
      <c r="AE6438" t="s">
        <v>12139</v>
      </c>
      <c r="AF6438" t="str">
        <f t="shared" si="513"/>
        <v>4244718772</v>
      </c>
    </row>
    <row r="6439" spans="8:32" ht="16.5" customHeight="1" x14ac:dyDescent="0.25">
      <c r="H6439" t="s">
        <v>10858</v>
      </c>
      <c r="I6439" t="s">
        <v>11511</v>
      </c>
      <c r="J6439" t="s">
        <v>11526</v>
      </c>
      <c r="K6439" t="s">
        <v>8929</v>
      </c>
      <c r="L6439">
        <f t="shared" si="514"/>
        <v>4042817731</v>
      </c>
      <c r="M6439" t="str">
        <f t="shared" si="515"/>
        <v>Xã Thanh Phong</v>
      </c>
      <c r="N6439">
        <f t="shared" si="516"/>
        <v>40428</v>
      </c>
      <c r="O6439" t="str">
        <f t="shared" si="512"/>
        <v>3</v>
      </c>
      <c r="AB6439" t="s">
        <v>12142</v>
      </c>
      <c r="AC6439" t="s">
        <v>11722</v>
      </c>
      <c r="AD6439" t="s">
        <v>12126</v>
      </c>
      <c r="AE6439" t="s">
        <v>12141</v>
      </c>
      <c r="AF6439" t="str">
        <f t="shared" si="513"/>
        <v>4244718775</v>
      </c>
    </row>
    <row r="6440" spans="8:32" ht="16.5" customHeight="1" x14ac:dyDescent="0.25">
      <c r="H6440" t="s">
        <v>10858</v>
      </c>
      <c r="I6440" t="s">
        <v>11511</v>
      </c>
      <c r="J6440" t="s">
        <v>11527</v>
      </c>
      <c r="K6440" t="s">
        <v>629</v>
      </c>
      <c r="L6440">
        <f t="shared" si="514"/>
        <v>4042817734</v>
      </c>
      <c r="M6440" t="str">
        <f t="shared" si="515"/>
        <v>Xã Thanh Mỹ</v>
      </c>
      <c r="N6440">
        <f t="shared" si="516"/>
        <v>40428</v>
      </c>
      <c r="O6440" t="str">
        <f t="shared" si="512"/>
        <v>3</v>
      </c>
      <c r="AB6440" t="s">
        <v>12144</v>
      </c>
      <c r="AC6440" t="s">
        <v>11722</v>
      </c>
      <c r="AD6440" t="s">
        <v>12126</v>
      </c>
      <c r="AE6440" t="s">
        <v>12143</v>
      </c>
      <c r="AF6440" t="str">
        <f t="shared" si="513"/>
        <v>4244718778</v>
      </c>
    </row>
    <row r="6441" spans="8:32" ht="16.5" customHeight="1" x14ac:dyDescent="0.25">
      <c r="H6441" t="s">
        <v>10858</v>
      </c>
      <c r="I6441" t="s">
        <v>11511</v>
      </c>
      <c r="J6441" t="s">
        <v>11528</v>
      </c>
      <c r="K6441" t="s">
        <v>11529</v>
      </c>
      <c r="L6441">
        <f t="shared" si="514"/>
        <v>4042817737</v>
      </c>
      <c r="M6441" t="str">
        <f t="shared" si="515"/>
        <v>Xã Thanh Tiên</v>
      </c>
      <c r="N6441">
        <f t="shared" si="516"/>
        <v>40428</v>
      </c>
      <c r="O6441" t="str">
        <f t="shared" si="512"/>
        <v>3</v>
      </c>
      <c r="AB6441" t="s">
        <v>12146</v>
      </c>
      <c r="AC6441" t="s">
        <v>11722</v>
      </c>
      <c r="AD6441" t="s">
        <v>12126</v>
      </c>
      <c r="AE6441" t="s">
        <v>12145</v>
      </c>
      <c r="AF6441" t="str">
        <f t="shared" si="513"/>
        <v>4244718781</v>
      </c>
    </row>
    <row r="6442" spans="8:32" ht="16.5" customHeight="1" x14ac:dyDescent="0.25">
      <c r="H6442" t="s">
        <v>10858</v>
      </c>
      <c r="I6442" t="s">
        <v>11511</v>
      </c>
      <c r="J6442" t="s">
        <v>11530</v>
      </c>
      <c r="K6442" t="s">
        <v>3088</v>
      </c>
      <c r="L6442">
        <f t="shared" si="514"/>
        <v>4042817740</v>
      </c>
      <c r="M6442" t="str">
        <f t="shared" si="515"/>
        <v>Xã Thanh Hưng</v>
      </c>
      <c r="N6442">
        <f t="shared" si="516"/>
        <v>40428</v>
      </c>
      <c r="O6442" t="str">
        <f t="shared" si="512"/>
        <v>3</v>
      </c>
      <c r="AB6442" t="s">
        <v>12148</v>
      </c>
      <c r="AC6442" t="s">
        <v>11722</v>
      </c>
      <c r="AD6442" t="s">
        <v>12126</v>
      </c>
      <c r="AE6442" t="s">
        <v>12147</v>
      </c>
      <c r="AF6442" t="str">
        <f t="shared" si="513"/>
        <v>4244718784</v>
      </c>
    </row>
    <row r="6443" spans="8:32" ht="16.5" customHeight="1" x14ac:dyDescent="0.25">
      <c r="H6443" t="s">
        <v>10858</v>
      </c>
      <c r="I6443" t="s">
        <v>11511</v>
      </c>
      <c r="J6443" t="s">
        <v>11531</v>
      </c>
      <c r="K6443" t="s">
        <v>11532</v>
      </c>
      <c r="L6443">
        <f t="shared" si="514"/>
        <v>4042817743</v>
      </c>
      <c r="M6443" t="str">
        <f t="shared" si="515"/>
        <v>Xã Thanh Liên</v>
      </c>
      <c r="N6443">
        <f t="shared" si="516"/>
        <v>40428</v>
      </c>
      <c r="O6443" t="str">
        <f t="shared" si="512"/>
        <v>3</v>
      </c>
      <c r="AB6443" t="s">
        <v>12150</v>
      </c>
      <c r="AC6443" t="s">
        <v>11722</v>
      </c>
      <c r="AD6443" t="s">
        <v>12126</v>
      </c>
      <c r="AE6443" t="s">
        <v>12149</v>
      </c>
      <c r="AF6443" t="str">
        <f t="shared" si="513"/>
        <v>4244718787</v>
      </c>
    </row>
    <row r="6444" spans="8:32" ht="16.5" customHeight="1" x14ac:dyDescent="0.25">
      <c r="H6444" t="s">
        <v>10858</v>
      </c>
      <c r="I6444" t="s">
        <v>11511</v>
      </c>
      <c r="J6444" t="s">
        <v>11533</v>
      </c>
      <c r="K6444" t="s">
        <v>11534</v>
      </c>
      <c r="L6444">
        <f t="shared" si="514"/>
        <v>4042817746</v>
      </c>
      <c r="M6444" t="str">
        <f t="shared" si="515"/>
        <v>Xã Thanh Tường</v>
      </c>
      <c r="N6444">
        <f t="shared" si="516"/>
        <v>40428</v>
      </c>
      <c r="O6444" t="str">
        <f t="shared" si="512"/>
        <v>3</v>
      </c>
      <c r="AB6444" t="s">
        <v>12152</v>
      </c>
      <c r="AC6444" t="s">
        <v>11722</v>
      </c>
      <c r="AD6444" t="s">
        <v>12126</v>
      </c>
      <c r="AE6444" t="s">
        <v>12151</v>
      </c>
      <c r="AF6444" t="str">
        <f t="shared" si="513"/>
        <v>4244718790</v>
      </c>
    </row>
    <row r="6445" spans="8:32" ht="16.5" customHeight="1" x14ac:dyDescent="0.25">
      <c r="H6445" t="s">
        <v>10858</v>
      </c>
      <c r="I6445" t="s">
        <v>11511</v>
      </c>
      <c r="J6445" t="s">
        <v>11535</v>
      </c>
      <c r="K6445" t="s">
        <v>999</v>
      </c>
      <c r="L6445">
        <f t="shared" si="514"/>
        <v>4042817749</v>
      </c>
      <c r="M6445" t="str">
        <f t="shared" si="515"/>
        <v>Xã Thanh Văn</v>
      </c>
      <c r="N6445">
        <f t="shared" si="516"/>
        <v>40428</v>
      </c>
      <c r="O6445" t="str">
        <f t="shared" si="512"/>
        <v>3</v>
      </c>
      <c r="AB6445" t="s">
        <v>12154</v>
      </c>
      <c r="AC6445" t="s">
        <v>11722</v>
      </c>
      <c r="AD6445" t="s">
        <v>12126</v>
      </c>
      <c r="AE6445" t="s">
        <v>12153</v>
      </c>
      <c r="AF6445" t="str">
        <f t="shared" si="513"/>
        <v>4244718793</v>
      </c>
    </row>
    <row r="6446" spans="8:32" ht="16.5" customHeight="1" x14ac:dyDescent="0.25">
      <c r="H6446" t="s">
        <v>10858</v>
      </c>
      <c r="I6446" t="s">
        <v>11511</v>
      </c>
      <c r="J6446" t="s">
        <v>11536</v>
      </c>
      <c r="K6446" t="s">
        <v>11537</v>
      </c>
      <c r="L6446">
        <f t="shared" si="514"/>
        <v>4042817752</v>
      </c>
      <c r="M6446" t="str">
        <f t="shared" si="515"/>
        <v>Xã Thanh Đồng</v>
      </c>
      <c r="N6446">
        <f t="shared" si="516"/>
        <v>40428</v>
      </c>
      <c r="O6446" t="str">
        <f t="shared" si="512"/>
        <v>3</v>
      </c>
      <c r="AB6446" t="s">
        <v>12156</v>
      </c>
      <c r="AC6446" t="s">
        <v>11722</v>
      </c>
      <c r="AD6446" t="s">
        <v>12126</v>
      </c>
      <c r="AE6446" t="s">
        <v>12155</v>
      </c>
      <c r="AF6446" t="str">
        <f t="shared" si="513"/>
        <v>4244718796</v>
      </c>
    </row>
    <row r="6447" spans="8:32" ht="16.5" customHeight="1" x14ac:dyDescent="0.25">
      <c r="H6447" t="s">
        <v>10858</v>
      </c>
      <c r="I6447" t="s">
        <v>11511</v>
      </c>
      <c r="J6447" t="s">
        <v>11538</v>
      </c>
      <c r="K6447" t="s">
        <v>11539</v>
      </c>
      <c r="L6447">
        <f t="shared" si="514"/>
        <v>4042817755</v>
      </c>
      <c r="M6447" t="str">
        <f t="shared" si="515"/>
        <v>Xã Thanh Ngọc</v>
      </c>
      <c r="N6447">
        <f t="shared" si="516"/>
        <v>40428</v>
      </c>
      <c r="O6447" t="str">
        <f t="shared" si="512"/>
        <v>3</v>
      </c>
      <c r="AB6447" t="s">
        <v>5619</v>
      </c>
      <c r="AC6447" t="s">
        <v>11722</v>
      </c>
      <c r="AD6447" t="s">
        <v>12126</v>
      </c>
      <c r="AE6447" t="s">
        <v>12157</v>
      </c>
      <c r="AF6447" t="str">
        <f t="shared" si="513"/>
        <v>4244718799</v>
      </c>
    </row>
    <row r="6448" spans="8:32" ht="16.5" customHeight="1" x14ac:dyDescent="0.25">
      <c r="H6448" t="s">
        <v>10858</v>
      </c>
      <c r="I6448" t="s">
        <v>11511</v>
      </c>
      <c r="J6448" t="s">
        <v>11540</v>
      </c>
      <c r="K6448" t="s">
        <v>8938</v>
      </c>
      <c r="L6448">
        <f t="shared" si="514"/>
        <v>4042817758</v>
      </c>
      <c r="M6448" t="str">
        <f t="shared" si="515"/>
        <v>Xã Thanh Hương</v>
      </c>
      <c r="N6448">
        <f t="shared" si="516"/>
        <v>40428</v>
      </c>
      <c r="O6448" t="str">
        <f t="shared" si="512"/>
        <v>3</v>
      </c>
      <c r="AB6448" t="s">
        <v>12159</v>
      </c>
      <c r="AC6448" t="s">
        <v>11722</v>
      </c>
      <c r="AD6448" t="s">
        <v>12126</v>
      </c>
      <c r="AE6448" t="s">
        <v>12158</v>
      </c>
      <c r="AF6448" t="str">
        <f t="shared" si="513"/>
        <v>4244718802</v>
      </c>
    </row>
    <row r="6449" spans="8:32" ht="16.5" customHeight="1" x14ac:dyDescent="0.25">
      <c r="H6449" t="s">
        <v>10858</v>
      </c>
      <c r="I6449" t="s">
        <v>11511</v>
      </c>
      <c r="J6449" t="s">
        <v>11541</v>
      </c>
      <c r="K6449" t="s">
        <v>11542</v>
      </c>
      <c r="L6449">
        <f t="shared" si="514"/>
        <v>4042817759</v>
      </c>
      <c r="M6449" t="str">
        <f t="shared" si="515"/>
        <v>Xã ngọc Lâm</v>
      </c>
      <c r="N6449">
        <f t="shared" si="516"/>
        <v>40428</v>
      </c>
      <c r="O6449" t="str">
        <f t="shared" si="512"/>
        <v>3</v>
      </c>
      <c r="AB6449" t="s">
        <v>12161</v>
      </c>
      <c r="AC6449" t="s">
        <v>11722</v>
      </c>
      <c r="AD6449" t="s">
        <v>12126</v>
      </c>
      <c r="AE6449" t="s">
        <v>12160</v>
      </c>
      <c r="AF6449" t="str">
        <f t="shared" si="513"/>
        <v>4244718805</v>
      </c>
    </row>
    <row r="6450" spans="8:32" ht="16.5" customHeight="1" x14ac:dyDescent="0.25">
      <c r="H6450" t="s">
        <v>10858</v>
      </c>
      <c r="I6450" t="s">
        <v>11511</v>
      </c>
      <c r="J6450" t="s">
        <v>11543</v>
      </c>
      <c r="K6450" t="s">
        <v>11544</v>
      </c>
      <c r="L6450">
        <f t="shared" si="514"/>
        <v>4042817761</v>
      </c>
      <c r="M6450" t="str">
        <f t="shared" si="515"/>
        <v>Xã Thanh Lĩnh</v>
      </c>
      <c r="N6450">
        <f t="shared" si="516"/>
        <v>40428</v>
      </c>
      <c r="O6450" t="str">
        <f t="shared" si="512"/>
        <v>3</v>
      </c>
      <c r="AB6450" t="s">
        <v>12163</v>
      </c>
      <c r="AC6450" t="s">
        <v>11722</v>
      </c>
      <c r="AD6450" t="s">
        <v>12126</v>
      </c>
      <c r="AE6450" t="s">
        <v>12162</v>
      </c>
      <c r="AF6450" t="str">
        <f t="shared" si="513"/>
        <v>4244718808</v>
      </c>
    </row>
    <row r="6451" spans="8:32" ht="16.5" customHeight="1" x14ac:dyDescent="0.25">
      <c r="H6451" t="s">
        <v>10858</v>
      </c>
      <c r="I6451" t="s">
        <v>11511</v>
      </c>
      <c r="J6451" t="s">
        <v>11545</v>
      </c>
      <c r="K6451" t="s">
        <v>5490</v>
      </c>
      <c r="L6451">
        <f t="shared" si="514"/>
        <v>4042817764</v>
      </c>
      <c r="M6451" t="str">
        <f t="shared" si="515"/>
        <v>Xã Đồng Văn</v>
      </c>
      <c r="N6451">
        <f t="shared" si="516"/>
        <v>40428</v>
      </c>
      <c r="O6451" t="str">
        <f t="shared" si="512"/>
        <v>3</v>
      </c>
      <c r="AB6451" t="s">
        <v>12165</v>
      </c>
      <c r="AC6451" t="s">
        <v>11722</v>
      </c>
      <c r="AD6451" t="s">
        <v>12126</v>
      </c>
      <c r="AE6451" t="s">
        <v>12164</v>
      </c>
      <c r="AF6451" t="str">
        <f t="shared" si="513"/>
        <v>4244718811</v>
      </c>
    </row>
    <row r="6452" spans="8:32" ht="16.5" customHeight="1" x14ac:dyDescent="0.25">
      <c r="H6452" t="s">
        <v>10858</v>
      </c>
      <c r="I6452" t="s">
        <v>11511</v>
      </c>
      <c r="J6452" t="s">
        <v>11546</v>
      </c>
      <c r="K6452" t="s">
        <v>4527</v>
      </c>
      <c r="L6452">
        <f t="shared" si="514"/>
        <v>4042817767</v>
      </c>
      <c r="M6452" t="str">
        <f t="shared" si="515"/>
        <v>Xã Ngọc Sơn</v>
      </c>
      <c r="N6452">
        <f t="shared" si="516"/>
        <v>40428</v>
      </c>
      <c r="O6452" t="str">
        <f t="shared" si="512"/>
        <v>3</v>
      </c>
      <c r="AB6452" t="s">
        <v>9887</v>
      </c>
      <c r="AC6452" t="s">
        <v>11722</v>
      </c>
      <c r="AD6452" t="s">
        <v>12126</v>
      </c>
      <c r="AE6452" t="s">
        <v>12166</v>
      </c>
      <c r="AF6452" t="str">
        <f t="shared" si="513"/>
        <v>4244718814</v>
      </c>
    </row>
    <row r="6453" spans="8:32" ht="16.5" customHeight="1" x14ac:dyDescent="0.25">
      <c r="H6453" t="s">
        <v>10858</v>
      </c>
      <c r="I6453" t="s">
        <v>11511</v>
      </c>
      <c r="J6453" t="s">
        <v>11547</v>
      </c>
      <c r="K6453" t="s">
        <v>11548</v>
      </c>
      <c r="L6453">
        <f t="shared" si="514"/>
        <v>4042817770</v>
      </c>
      <c r="M6453" t="str">
        <f t="shared" si="515"/>
        <v>Xã Thanh Thịnh</v>
      </c>
      <c r="N6453">
        <f t="shared" si="516"/>
        <v>40428</v>
      </c>
      <c r="O6453" t="str">
        <f t="shared" si="512"/>
        <v>3</v>
      </c>
      <c r="AB6453" t="s">
        <v>12168</v>
      </c>
      <c r="AC6453" t="s">
        <v>11722</v>
      </c>
      <c r="AD6453" t="s">
        <v>12126</v>
      </c>
      <c r="AE6453" t="s">
        <v>12167</v>
      </c>
      <c r="AF6453" t="str">
        <f t="shared" si="513"/>
        <v>4244718817</v>
      </c>
    </row>
    <row r="6454" spans="8:32" ht="16.5" customHeight="1" x14ac:dyDescent="0.25">
      <c r="H6454" t="s">
        <v>10858</v>
      </c>
      <c r="I6454" t="s">
        <v>11511</v>
      </c>
      <c r="J6454" t="s">
        <v>11549</v>
      </c>
      <c r="K6454" t="s">
        <v>3096</v>
      </c>
      <c r="L6454">
        <f t="shared" si="514"/>
        <v>4042817773</v>
      </c>
      <c r="M6454" t="str">
        <f t="shared" si="515"/>
        <v>Xã Thanh An</v>
      </c>
      <c r="N6454">
        <f t="shared" si="516"/>
        <v>40428</v>
      </c>
      <c r="O6454" t="str">
        <f t="shared" si="512"/>
        <v>3</v>
      </c>
      <c r="AB6454" t="s">
        <v>12170</v>
      </c>
      <c r="AC6454" t="s">
        <v>11722</v>
      </c>
      <c r="AD6454" t="s">
        <v>12126</v>
      </c>
      <c r="AE6454" t="s">
        <v>12169</v>
      </c>
      <c r="AF6454" t="str">
        <f t="shared" si="513"/>
        <v>4244718820</v>
      </c>
    </row>
    <row r="6455" spans="8:32" ht="16.5" customHeight="1" x14ac:dyDescent="0.25">
      <c r="H6455" t="s">
        <v>10858</v>
      </c>
      <c r="I6455" t="s">
        <v>11511</v>
      </c>
      <c r="J6455" t="s">
        <v>11550</v>
      </c>
      <c r="K6455" t="s">
        <v>11551</v>
      </c>
      <c r="L6455">
        <f t="shared" si="514"/>
        <v>4042817776</v>
      </c>
      <c r="M6455" t="str">
        <f t="shared" si="515"/>
        <v>Xã Thanh Chi</v>
      </c>
      <c r="N6455">
        <f t="shared" si="516"/>
        <v>40428</v>
      </c>
      <c r="O6455" t="str">
        <f t="shared" si="512"/>
        <v>3</v>
      </c>
      <c r="AB6455" t="s">
        <v>12172</v>
      </c>
      <c r="AC6455" t="s">
        <v>11722</v>
      </c>
      <c r="AD6455" t="s">
        <v>12126</v>
      </c>
      <c r="AE6455" t="s">
        <v>12171</v>
      </c>
      <c r="AF6455" t="str">
        <f t="shared" si="513"/>
        <v>4244718823</v>
      </c>
    </row>
    <row r="6456" spans="8:32" ht="16.5" customHeight="1" x14ac:dyDescent="0.25">
      <c r="H6456" t="s">
        <v>10858</v>
      </c>
      <c r="I6456" t="s">
        <v>11511</v>
      </c>
      <c r="J6456" t="s">
        <v>11552</v>
      </c>
      <c r="K6456" t="s">
        <v>11553</v>
      </c>
      <c r="L6456">
        <f t="shared" si="514"/>
        <v>4042817779</v>
      </c>
      <c r="M6456" t="str">
        <f t="shared" si="515"/>
        <v>Xã Xuân Tường</v>
      </c>
      <c r="N6456">
        <f t="shared" si="516"/>
        <v>40428</v>
      </c>
      <c r="O6456" t="str">
        <f t="shared" si="512"/>
        <v>3</v>
      </c>
      <c r="AB6456" t="s">
        <v>12174</v>
      </c>
      <c r="AC6456" t="s">
        <v>11722</v>
      </c>
      <c r="AD6456" t="s">
        <v>12126</v>
      </c>
      <c r="AE6456" t="s">
        <v>12173</v>
      </c>
      <c r="AF6456" t="str">
        <f t="shared" si="513"/>
        <v>4244718826</v>
      </c>
    </row>
    <row r="6457" spans="8:32" ht="16.5" customHeight="1" x14ac:dyDescent="0.25">
      <c r="H6457" t="s">
        <v>10858</v>
      </c>
      <c r="I6457" t="s">
        <v>11511</v>
      </c>
      <c r="J6457" t="s">
        <v>11554</v>
      </c>
      <c r="K6457" t="s">
        <v>11555</v>
      </c>
      <c r="L6457">
        <f t="shared" si="514"/>
        <v>4042817782</v>
      </c>
      <c r="M6457" t="str">
        <f t="shared" si="515"/>
        <v>Xã Thanh Dương</v>
      </c>
      <c r="N6457">
        <f t="shared" si="516"/>
        <v>40428</v>
      </c>
      <c r="O6457" t="str">
        <f t="shared" si="512"/>
        <v>3</v>
      </c>
      <c r="AB6457" t="s">
        <v>12176</v>
      </c>
      <c r="AC6457" t="s">
        <v>11722</v>
      </c>
      <c r="AD6457" t="s">
        <v>12126</v>
      </c>
      <c r="AE6457" t="s">
        <v>12175</v>
      </c>
      <c r="AF6457" t="str">
        <f t="shared" si="513"/>
        <v>4244718829</v>
      </c>
    </row>
    <row r="6458" spans="8:32" ht="16.5" customHeight="1" x14ac:dyDescent="0.25">
      <c r="H6458" t="s">
        <v>10858</v>
      </c>
      <c r="I6458" t="s">
        <v>11511</v>
      </c>
      <c r="J6458" t="s">
        <v>11556</v>
      </c>
      <c r="K6458" t="s">
        <v>4130</v>
      </c>
      <c r="L6458">
        <f t="shared" si="514"/>
        <v>4042817785</v>
      </c>
      <c r="M6458" t="str">
        <f t="shared" si="515"/>
        <v>Xã Thanh Lương</v>
      </c>
      <c r="N6458">
        <f t="shared" si="516"/>
        <v>40428</v>
      </c>
      <c r="O6458" t="str">
        <f t="shared" si="512"/>
        <v>3</v>
      </c>
      <c r="AB6458" t="s">
        <v>12178</v>
      </c>
      <c r="AC6458" t="s">
        <v>11722</v>
      </c>
      <c r="AD6458" t="s">
        <v>12126</v>
      </c>
      <c r="AE6458" t="s">
        <v>12177</v>
      </c>
      <c r="AF6458" t="str">
        <f t="shared" si="513"/>
        <v>4244718832</v>
      </c>
    </row>
    <row r="6459" spans="8:32" ht="16.5" customHeight="1" x14ac:dyDescent="0.25">
      <c r="H6459" t="s">
        <v>10858</v>
      </c>
      <c r="I6459" t="s">
        <v>11511</v>
      </c>
      <c r="J6459" t="s">
        <v>11557</v>
      </c>
      <c r="K6459" t="s">
        <v>7380</v>
      </c>
      <c r="L6459">
        <f t="shared" si="514"/>
        <v>4042817788</v>
      </c>
      <c r="M6459" t="str">
        <f t="shared" si="515"/>
        <v>Xã Thanh Khê</v>
      </c>
      <c r="N6459">
        <f t="shared" si="516"/>
        <v>40428</v>
      </c>
      <c r="O6459" t="str">
        <f t="shared" si="512"/>
        <v>3</v>
      </c>
      <c r="AB6459" t="s">
        <v>12180</v>
      </c>
      <c r="AC6459" t="s">
        <v>11722</v>
      </c>
      <c r="AD6459" t="s">
        <v>12126</v>
      </c>
      <c r="AE6459" t="s">
        <v>12179</v>
      </c>
      <c r="AF6459" t="str">
        <f t="shared" si="513"/>
        <v>4244718835</v>
      </c>
    </row>
    <row r="6460" spans="8:32" ht="16.5" customHeight="1" x14ac:dyDescent="0.25">
      <c r="H6460" t="s">
        <v>10858</v>
      </c>
      <c r="I6460" t="s">
        <v>11511</v>
      </c>
      <c r="J6460" t="s">
        <v>11558</v>
      </c>
      <c r="K6460" t="s">
        <v>11559</v>
      </c>
      <c r="L6460">
        <f t="shared" si="514"/>
        <v>4042817791</v>
      </c>
      <c r="M6460" t="str">
        <f t="shared" si="515"/>
        <v>Xã Võ Liệt</v>
      </c>
      <c r="N6460">
        <f t="shared" si="516"/>
        <v>40428</v>
      </c>
      <c r="O6460" t="str">
        <f t="shared" si="512"/>
        <v>3</v>
      </c>
      <c r="AB6460" t="s">
        <v>12182</v>
      </c>
      <c r="AC6460" t="s">
        <v>11722</v>
      </c>
      <c r="AD6460" t="s">
        <v>12126</v>
      </c>
      <c r="AE6460" t="s">
        <v>12181</v>
      </c>
      <c r="AF6460" t="str">
        <f t="shared" si="513"/>
        <v>4244718838</v>
      </c>
    </row>
    <row r="6461" spans="8:32" ht="16.5" customHeight="1" x14ac:dyDescent="0.25">
      <c r="H6461" t="s">
        <v>10858</v>
      </c>
      <c r="I6461" t="s">
        <v>11511</v>
      </c>
      <c r="J6461" t="s">
        <v>11560</v>
      </c>
      <c r="K6461" t="s">
        <v>1748</v>
      </c>
      <c r="L6461">
        <f t="shared" si="514"/>
        <v>4042817794</v>
      </c>
      <c r="M6461" t="str">
        <f t="shared" si="515"/>
        <v>Xã Thanh Long</v>
      </c>
      <c r="N6461">
        <f t="shared" si="516"/>
        <v>40428</v>
      </c>
      <c r="O6461" t="str">
        <f t="shared" si="512"/>
        <v>3</v>
      </c>
      <c r="AB6461" t="s">
        <v>12184</v>
      </c>
      <c r="AC6461" t="s">
        <v>11722</v>
      </c>
      <c r="AD6461" t="s">
        <v>12126</v>
      </c>
      <c r="AE6461" t="s">
        <v>12183</v>
      </c>
      <c r="AF6461" t="str">
        <f t="shared" si="513"/>
        <v>4244718841</v>
      </c>
    </row>
    <row r="6462" spans="8:32" ht="16.5" customHeight="1" x14ac:dyDescent="0.25">
      <c r="H6462" t="s">
        <v>10858</v>
      </c>
      <c r="I6462" t="s">
        <v>11511</v>
      </c>
      <c r="J6462" t="s">
        <v>11561</v>
      </c>
      <c r="K6462" t="s">
        <v>1415</v>
      </c>
      <c r="L6462">
        <f t="shared" si="514"/>
        <v>4042817797</v>
      </c>
      <c r="M6462" t="str">
        <f t="shared" si="515"/>
        <v>Xã Thanh Thủy</v>
      </c>
      <c r="N6462">
        <f t="shared" si="516"/>
        <v>40428</v>
      </c>
      <c r="O6462" t="str">
        <f t="shared" si="512"/>
        <v>3</v>
      </c>
      <c r="AB6462" t="s">
        <v>7516</v>
      </c>
      <c r="AC6462" t="s">
        <v>11722</v>
      </c>
      <c r="AD6462" t="s">
        <v>12126</v>
      </c>
      <c r="AE6462" t="s">
        <v>12185</v>
      </c>
      <c r="AF6462" t="str">
        <f t="shared" si="513"/>
        <v>4244718844</v>
      </c>
    </row>
    <row r="6463" spans="8:32" ht="16.5" customHeight="1" x14ac:dyDescent="0.25">
      <c r="H6463" t="s">
        <v>10858</v>
      </c>
      <c r="I6463" t="s">
        <v>11511</v>
      </c>
      <c r="J6463" t="s">
        <v>11562</v>
      </c>
      <c r="K6463" t="s">
        <v>11563</v>
      </c>
      <c r="L6463">
        <f t="shared" si="514"/>
        <v>4042817800</v>
      </c>
      <c r="M6463" t="str">
        <f t="shared" si="515"/>
        <v>Xã Thanh Khai</v>
      </c>
      <c r="N6463">
        <f t="shared" si="516"/>
        <v>40428</v>
      </c>
      <c r="O6463" t="str">
        <f t="shared" si="512"/>
        <v>3</v>
      </c>
      <c r="AB6463" t="s">
        <v>12187</v>
      </c>
      <c r="AC6463" t="s">
        <v>11722</v>
      </c>
      <c r="AD6463" t="s">
        <v>12126</v>
      </c>
      <c r="AE6463" t="s">
        <v>12186</v>
      </c>
      <c r="AF6463" t="str">
        <f t="shared" si="513"/>
        <v>4244718847</v>
      </c>
    </row>
    <row r="6464" spans="8:32" ht="16.5" customHeight="1" x14ac:dyDescent="0.25">
      <c r="H6464" t="s">
        <v>10858</v>
      </c>
      <c r="I6464" t="s">
        <v>11511</v>
      </c>
      <c r="J6464" t="s">
        <v>11564</v>
      </c>
      <c r="K6464" t="s">
        <v>3098</v>
      </c>
      <c r="L6464">
        <f t="shared" si="514"/>
        <v>4042817803</v>
      </c>
      <c r="M6464" t="str">
        <f t="shared" si="515"/>
        <v>Xã Thanh Yên</v>
      </c>
      <c r="N6464">
        <f t="shared" si="516"/>
        <v>40428</v>
      </c>
      <c r="O6464" t="str">
        <f t="shared" si="512"/>
        <v>3</v>
      </c>
      <c r="AB6464" t="s">
        <v>12189</v>
      </c>
      <c r="AC6464" t="s">
        <v>11722</v>
      </c>
      <c r="AD6464" t="s">
        <v>12126</v>
      </c>
      <c r="AE6464" t="s">
        <v>12188</v>
      </c>
      <c r="AF6464" t="str">
        <f t="shared" si="513"/>
        <v>4244718850</v>
      </c>
    </row>
    <row r="6465" spans="8:32" ht="16.5" customHeight="1" x14ac:dyDescent="0.25">
      <c r="H6465" t="s">
        <v>10858</v>
      </c>
      <c r="I6465" t="s">
        <v>11511</v>
      </c>
      <c r="J6465" t="s">
        <v>11565</v>
      </c>
      <c r="K6465" t="s">
        <v>6365</v>
      </c>
      <c r="L6465">
        <f t="shared" si="514"/>
        <v>4042817806</v>
      </c>
      <c r="M6465" t="str">
        <f t="shared" si="515"/>
        <v>Xã Thanh Hà</v>
      </c>
      <c r="N6465">
        <f t="shared" si="516"/>
        <v>40428</v>
      </c>
      <c r="O6465" t="str">
        <f t="shared" si="512"/>
        <v>3</v>
      </c>
      <c r="AB6465" t="s">
        <v>12193</v>
      </c>
      <c r="AC6465" t="s">
        <v>11722</v>
      </c>
      <c r="AD6465" t="s">
        <v>12190</v>
      </c>
      <c r="AE6465" t="s">
        <v>12192</v>
      </c>
      <c r="AF6465" t="str">
        <f t="shared" si="513"/>
        <v>4244818409</v>
      </c>
    </row>
    <row r="6466" spans="8:32" ht="16.5" customHeight="1" x14ac:dyDescent="0.25">
      <c r="H6466" t="s">
        <v>10858</v>
      </c>
      <c r="I6466" t="s">
        <v>11511</v>
      </c>
      <c r="J6466" t="s">
        <v>11566</v>
      </c>
      <c r="K6466" t="s">
        <v>7636</v>
      </c>
      <c r="L6466">
        <f t="shared" si="514"/>
        <v>4042817809</v>
      </c>
      <c r="M6466" t="str">
        <f t="shared" si="515"/>
        <v>Xã Thanh Giang</v>
      </c>
      <c r="N6466">
        <f t="shared" si="516"/>
        <v>40428</v>
      </c>
      <c r="O6466" t="str">
        <f t="shared" si="512"/>
        <v>3</v>
      </c>
      <c r="AB6466" t="s">
        <v>12195</v>
      </c>
      <c r="AC6466" t="s">
        <v>11722</v>
      </c>
      <c r="AD6466" t="s">
        <v>12190</v>
      </c>
      <c r="AE6466" t="s">
        <v>12194</v>
      </c>
      <c r="AF6466" t="str">
        <f t="shared" si="513"/>
        <v>4244818412</v>
      </c>
    </row>
    <row r="6467" spans="8:32" ht="16.5" customHeight="1" x14ac:dyDescent="0.25">
      <c r="H6467" t="s">
        <v>10858</v>
      </c>
      <c r="I6467" t="s">
        <v>11511</v>
      </c>
      <c r="J6467" t="s">
        <v>11567</v>
      </c>
      <c r="K6467" t="s">
        <v>7612</v>
      </c>
      <c r="L6467">
        <f t="shared" si="514"/>
        <v>4042817812</v>
      </c>
      <c r="M6467" t="str">
        <f t="shared" si="515"/>
        <v>Xã Thanh Tùng</v>
      </c>
      <c r="N6467">
        <f t="shared" si="516"/>
        <v>40428</v>
      </c>
      <c r="O6467" t="str">
        <f t="shared" ref="O6467:O6530" si="517">IF(AND(LEN(I6467) &gt; 0, LEN(J6467) = 0), "2", IF(LEN(J6467) &gt;0, "3", "1"))</f>
        <v>3</v>
      </c>
      <c r="AB6467" t="s">
        <v>10533</v>
      </c>
      <c r="AC6467" t="s">
        <v>11722</v>
      </c>
      <c r="AD6467" t="s">
        <v>12190</v>
      </c>
      <c r="AE6467" t="s">
        <v>12196</v>
      </c>
      <c r="AF6467" t="str">
        <f t="shared" ref="AF6467:AF6530" si="518">CONCATENATE(AC6467,AD6467,AE6467)</f>
        <v>4244818421</v>
      </c>
    </row>
    <row r="6468" spans="8:32" ht="16.5" customHeight="1" x14ac:dyDescent="0.25">
      <c r="H6468" t="s">
        <v>10858</v>
      </c>
      <c r="I6468" t="s">
        <v>11511</v>
      </c>
      <c r="J6468" t="s">
        <v>11568</v>
      </c>
      <c r="K6468" t="s">
        <v>551</v>
      </c>
      <c r="L6468">
        <f t="shared" ref="L6468:L6531" si="519">_xlfn.NUMBERVALUE( H6468&amp;I6468&amp;J6468)</f>
        <v>4042817815</v>
      </c>
      <c r="M6468" t="str">
        <f t="shared" ref="M6468:M6531" si="520">K6468</f>
        <v>Xã Thanh Lâm</v>
      </c>
      <c r="N6468">
        <f t="shared" ref="N6468:N6531" si="521">IF(AND(LEN(I6468) &gt; 0, LEN(J6468) = 0),_xlfn.NUMBERVALUE(H6468), IF(LEN(J6468) &gt;0, _xlfn.NUMBERVALUE(H6468&amp;I6468), ""))</f>
        <v>40428</v>
      </c>
      <c r="O6468" t="str">
        <f t="shared" si="517"/>
        <v>3</v>
      </c>
      <c r="AB6468" t="s">
        <v>12198</v>
      </c>
      <c r="AC6468" t="s">
        <v>11722</v>
      </c>
      <c r="AD6468" t="s">
        <v>12190</v>
      </c>
      <c r="AE6468" t="s">
        <v>12197</v>
      </c>
      <c r="AF6468" t="str">
        <f t="shared" si="518"/>
        <v>4244818430</v>
      </c>
    </row>
    <row r="6469" spans="8:32" ht="16.5" customHeight="1" x14ac:dyDescent="0.25">
      <c r="H6469" t="s">
        <v>10858</v>
      </c>
      <c r="I6469" t="s">
        <v>11511</v>
      </c>
      <c r="J6469" t="s">
        <v>11569</v>
      </c>
      <c r="K6469" t="s">
        <v>997</v>
      </c>
      <c r="L6469">
        <f t="shared" si="519"/>
        <v>4042817818</v>
      </c>
      <c r="M6469" t="str">
        <f t="shared" si="520"/>
        <v>Xã Thanh Mai</v>
      </c>
      <c r="N6469">
        <f t="shared" si="521"/>
        <v>40428</v>
      </c>
      <c r="O6469" t="str">
        <f t="shared" si="517"/>
        <v>3</v>
      </c>
      <c r="AB6469" t="s">
        <v>12200</v>
      </c>
      <c r="AC6469" t="s">
        <v>11722</v>
      </c>
      <c r="AD6469" t="s">
        <v>12190</v>
      </c>
      <c r="AE6469" t="s">
        <v>12199</v>
      </c>
      <c r="AF6469" t="str">
        <f t="shared" si="518"/>
        <v>4244818448</v>
      </c>
    </row>
    <row r="6470" spans="8:32" ht="16.5" customHeight="1" x14ac:dyDescent="0.25">
      <c r="H6470" t="s">
        <v>10858</v>
      </c>
      <c r="I6470" t="s">
        <v>11511</v>
      </c>
      <c r="J6470" t="s">
        <v>11570</v>
      </c>
      <c r="K6470" t="s">
        <v>333</v>
      </c>
      <c r="L6470">
        <f t="shared" si="519"/>
        <v>4042817821</v>
      </c>
      <c r="M6470" t="str">
        <f t="shared" si="520"/>
        <v>Xã Thanh Xuân</v>
      </c>
      <c r="N6470">
        <f t="shared" si="521"/>
        <v>40428</v>
      </c>
      <c r="O6470" t="str">
        <f t="shared" si="517"/>
        <v>3</v>
      </c>
      <c r="AB6470" t="s">
        <v>12202</v>
      </c>
      <c r="AC6470" t="s">
        <v>11722</v>
      </c>
      <c r="AD6470" t="s">
        <v>12190</v>
      </c>
      <c r="AE6470" t="s">
        <v>12201</v>
      </c>
      <c r="AF6470" t="str">
        <f t="shared" si="518"/>
        <v>4244818457</v>
      </c>
    </row>
    <row r="6471" spans="8:32" ht="16.5" customHeight="1" x14ac:dyDescent="0.25">
      <c r="H6471" t="s">
        <v>10858</v>
      </c>
      <c r="I6471" t="s">
        <v>11511</v>
      </c>
      <c r="J6471" t="s">
        <v>11571</v>
      </c>
      <c r="K6471" t="s">
        <v>1417</v>
      </c>
      <c r="L6471">
        <f t="shared" si="519"/>
        <v>4042817824</v>
      </c>
      <c r="M6471" t="str">
        <f t="shared" si="520"/>
        <v>Xã Thanh Đức</v>
      </c>
      <c r="N6471">
        <f t="shared" si="521"/>
        <v>40428</v>
      </c>
      <c r="O6471" t="str">
        <f t="shared" si="517"/>
        <v>3</v>
      </c>
      <c r="AB6471" t="s">
        <v>1188</v>
      </c>
      <c r="AC6471" t="s">
        <v>11722</v>
      </c>
      <c r="AD6471" t="s">
        <v>12190</v>
      </c>
      <c r="AE6471" t="s">
        <v>12203</v>
      </c>
      <c r="AF6471" t="str">
        <f t="shared" si="518"/>
        <v>4244818493</v>
      </c>
    </row>
    <row r="6472" spans="8:32" ht="16.5" customHeight="1" x14ac:dyDescent="0.25">
      <c r="H6472" t="s">
        <v>10858</v>
      </c>
      <c r="I6472" t="s">
        <v>11572</v>
      </c>
      <c r="K6472" t="s">
        <v>11573</v>
      </c>
      <c r="L6472">
        <f t="shared" si="519"/>
        <v>40429</v>
      </c>
      <c r="M6472" t="str">
        <f t="shared" si="520"/>
        <v>Huyện Nghi Lộc</v>
      </c>
      <c r="N6472">
        <f t="shared" si="521"/>
        <v>40</v>
      </c>
      <c r="O6472" t="str">
        <f t="shared" si="517"/>
        <v>2</v>
      </c>
      <c r="AB6472" t="s">
        <v>12205</v>
      </c>
      <c r="AC6472" t="s">
        <v>11722</v>
      </c>
      <c r="AD6472" t="s">
        <v>12190</v>
      </c>
      <c r="AE6472" t="s">
        <v>12204</v>
      </c>
      <c r="AF6472" t="str">
        <f t="shared" si="518"/>
        <v>4244818568</v>
      </c>
    </row>
    <row r="6473" spans="8:32" ht="16.5" customHeight="1" x14ac:dyDescent="0.25">
      <c r="H6473" t="s">
        <v>10858</v>
      </c>
      <c r="I6473" t="s">
        <v>11572</v>
      </c>
      <c r="J6473" t="s">
        <v>11574</v>
      </c>
      <c r="K6473" t="s">
        <v>11575</v>
      </c>
      <c r="L6473">
        <f t="shared" si="519"/>
        <v>4042917827</v>
      </c>
      <c r="M6473" t="str">
        <f t="shared" si="520"/>
        <v>Thị trấn Quán Hành</v>
      </c>
      <c r="N6473">
        <f t="shared" si="521"/>
        <v>40429</v>
      </c>
      <c r="O6473" t="str">
        <f t="shared" si="517"/>
        <v>3</v>
      </c>
      <c r="AB6473" t="s">
        <v>12207</v>
      </c>
      <c r="AC6473" t="s">
        <v>11722</v>
      </c>
      <c r="AD6473" t="s">
        <v>12190</v>
      </c>
      <c r="AE6473" t="s">
        <v>12206</v>
      </c>
      <c r="AF6473" t="str">
        <f t="shared" si="518"/>
        <v>4244818577</v>
      </c>
    </row>
    <row r="6474" spans="8:32" ht="16.5" customHeight="1" x14ac:dyDescent="0.25">
      <c r="H6474" t="s">
        <v>10858</v>
      </c>
      <c r="I6474" t="s">
        <v>11572</v>
      </c>
      <c r="J6474" t="s">
        <v>11576</v>
      </c>
      <c r="K6474" t="s">
        <v>11577</v>
      </c>
      <c r="L6474">
        <f t="shared" si="519"/>
        <v>4042917830</v>
      </c>
      <c r="M6474" t="str">
        <f t="shared" si="520"/>
        <v>Xã Nghi Văn</v>
      </c>
      <c r="N6474">
        <f t="shared" si="521"/>
        <v>40429</v>
      </c>
      <c r="O6474" t="str">
        <f t="shared" si="517"/>
        <v>3</v>
      </c>
      <c r="AB6474" t="s">
        <v>12209</v>
      </c>
      <c r="AC6474" t="s">
        <v>11722</v>
      </c>
      <c r="AD6474" t="s">
        <v>12190</v>
      </c>
      <c r="AE6474" t="s">
        <v>12208</v>
      </c>
      <c r="AF6474" t="str">
        <f t="shared" si="518"/>
        <v>4244818580</v>
      </c>
    </row>
    <row r="6475" spans="8:32" ht="16.5" customHeight="1" x14ac:dyDescent="0.25">
      <c r="H6475" t="s">
        <v>10858</v>
      </c>
      <c r="I6475" t="s">
        <v>11572</v>
      </c>
      <c r="J6475" t="s">
        <v>11578</v>
      </c>
      <c r="K6475" t="s">
        <v>11579</v>
      </c>
      <c r="L6475">
        <f t="shared" si="519"/>
        <v>4042917833</v>
      </c>
      <c r="M6475" t="str">
        <f t="shared" si="520"/>
        <v>Xã Nghi Yên</v>
      </c>
      <c r="N6475">
        <f t="shared" si="521"/>
        <v>40429</v>
      </c>
      <c r="O6475" t="str">
        <f t="shared" si="517"/>
        <v>3</v>
      </c>
      <c r="AB6475" t="s">
        <v>12211</v>
      </c>
      <c r="AC6475" t="s">
        <v>11722</v>
      </c>
      <c r="AD6475" t="s">
        <v>12190</v>
      </c>
      <c r="AE6475" t="s">
        <v>12210</v>
      </c>
      <c r="AF6475" t="str">
        <f t="shared" si="518"/>
        <v>4244818583</v>
      </c>
    </row>
    <row r="6476" spans="8:32" ht="16.5" customHeight="1" x14ac:dyDescent="0.25">
      <c r="H6476" t="s">
        <v>10858</v>
      </c>
      <c r="I6476" t="s">
        <v>11572</v>
      </c>
      <c r="J6476" t="s">
        <v>11580</v>
      </c>
      <c r="K6476" t="s">
        <v>11581</v>
      </c>
      <c r="L6476">
        <f t="shared" si="519"/>
        <v>4042917836</v>
      </c>
      <c r="M6476" t="str">
        <f t="shared" si="520"/>
        <v>Xã Nghi Tiến</v>
      </c>
      <c r="N6476">
        <f t="shared" si="521"/>
        <v>40429</v>
      </c>
      <c r="O6476" t="str">
        <f t="shared" si="517"/>
        <v>3</v>
      </c>
      <c r="AB6476" t="s">
        <v>12213</v>
      </c>
      <c r="AC6476" t="s">
        <v>11722</v>
      </c>
      <c r="AD6476" t="s">
        <v>12190</v>
      </c>
      <c r="AE6476" t="s">
        <v>12212</v>
      </c>
      <c r="AF6476" t="str">
        <f t="shared" si="518"/>
        <v>4244818598</v>
      </c>
    </row>
    <row r="6477" spans="8:32" ht="16.5" customHeight="1" x14ac:dyDescent="0.25">
      <c r="H6477" t="s">
        <v>10858</v>
      </c>
      <c r="I6477" t="s">
        <v>11572</v>
      </c>
      <c r="J6477" t="s">
        <v>11582</v>
      </c>
      <c r="K6477" t="s">
        <v>11583</v>
      </c>
      <c r="L6477">
        <f t="shared" si="519"/>
        <v>4042917839</v>
      </c>
      <c r="M6477" t="str">
        <f t="shared" si="520"/>
        <v>Xã Nghi Hưng</v>
      </c>
      <c r="N6477">
        <f t="shared" si="521"/>
        <v>40429</v>
      </c>
      <c r="O6477" t="str">
        <f t="shared" si="517"/>
        <v>3</v>
      </c>
      <c r="AB6477" t="s">
        <v>12215</v>
      </c>
      <c r="AC6477" t="s">
        <v>11722</v>
      </c>
      <c r="AD6477" t="s">
        <v>12190</v>
      </c>
      <c r="AE6477" t="s">
        <v>12214</v>
      </c>
      <c r="AF6477" t="str">
        <f t="shared" si="518"/>
        <v>4244818670</v>
      </c>
    </row>
    <row r="6478" spans="8:32" ht="16.5" customHeight="1" x14ac:dyDescent="0.25">
      <c r="H6478" t="s">
        <v>10858</v>
      </c>
      <c r="I6478" t="s">
        <v>11572</v>
      </c>
      <c r="J6478" t="s">
        <v>11584</v>
      </c>
      <c r="K6478" t="s">
        <v>11585</v>
      </c>
      <c r="L6478">
        <f t="shared" si="519"/>
        <v>4042917842</v>
      </c>
      <c r="M6478" t="str">
        <f t="shared" si="520"/>
        <v>Xã Nghi Đồng</v>
      </c>
      <c r="N6478">
        <f t="shared" si="521"/>
        <v>40429</v>
      </c>
      <c r="O6478" t="str">
        <f t="shared" si="517"/>
        <v>3</v>
      </c>
      <c r="AB6478" t="s">
        <v>12129</v>
      </c>
      <c r="AC6478" t="s">
        <v>11722</v>
      </c>
      <c r="AD6478" t="s">
        <v>12216</v>
      </c>
      <c r="AE6478" t="s">
        <v>12128</v>
      </c>
      <c r="AF6478" t="str">
        <f t="shared" si="518"/>
        <v>4244918754</v>
      </c>
    </row>
    <row r="6479" spans="8:32" ht="16.5" customHeight="1" x14ac:dyDescent="0.25">
      <c r="H6479" t="s">
        <v>10858</v>
      </c>
      <c r="I6479" t="s">
        <v>11572</v>
      </c>
      <c r="J6479" t="s">
        <v>11586</v>
      </c>
      <c r="K6479" t="s">
        <v>11587</v>
      </c>
      <c r="L6479">
        <f t="shared" si="519"/>
        <v>4042917845</v>
      </c>
      <c r="M6479" t="str">
        <f t="shared" si="520"/>
        <v>Xã Nghi Thiết</v>
      </c>
      <c r="N6479">
        <f t="shared" si="521"/>
        <v>40429</v>
      </c>
      <c r="O6479" t="str">
        <f t="shared" si="517"/>
        <v>3</v>
      </c>
      <c r="AB6479" t="s">
        <v>12131</v>
      </c>
      <c r="AC6479" t="s">
        <v>11722</v>
      </c>
      <c r="AD6479" t="s">
        <v>12216</v>
      </c>
      <c r="AE6479" t="s">
        <v>12130</v>
      </c>
      <c r="AF6479" t="str">
        <f t="shared" si="518"/>
        <v>4244918757</v>
      </c>
    </row>
    <row r="6480" spans="8:32" ht="16.5" customHeight="1" x14ac:dyDescent="0.25">
      <c r="H6480" t="s">
        <v>10858</v>
      </c>
      <c r="I6480" t="s">
        <v>11572</v>
      </c>
      <c r="J6480" t="s">
        <v>11588</v>
      </c>
      <c r="K6480" t="s">
        <v>11589</v>
      </c>
      <c r="L6480">
        <f t="shared" si="519"/>
        <v>4042917848</v>
      </c>
      <c r="M6480" t="str">
        <f t="shared" si="520"/>
        <v>Xã Nghi Lâm</v>
      </c>
      <c r="N6480">
        <f t="shared" si="521"/>
        <v>40429</v>
      </c>
      <c r="O6480" t="str">
        <f t="shared" si="517"/>
        <v>3</v>
      </c>
      <c r="AB6480" t="s">
        <v>12133</v>
      </c>
      <c r="AC6480" t="s">
        <v>11722</v>
      </c>
      <c r="AD6480" t="s">
        <v>12216</v>
      </c>
      <c r="AE6480" t="s">
        <v>12132</v>
      </c>
      <c r="AF6480" t="str">
        <f t="shared" si="518"/>
        <v>4244918760</v>
      </c>
    </row>
    <row r="6481" spans="8:32" ht="16.5" customHeight="1" x14ac:dyDescent="0.25">
      <c r="H6481" t="s">
        <v>10858</v>
      </c>
      <c r="I6481" t="s">
        <v>11572</v>
      </c>
      <c r="J6481" t="s">
        <v>11590</v>
      </c>
      <c r="K6481" t="s">
        <v>11591</v>
      </c>
      <c r="L6481">
        <f t="shared" si="519"/>
        <v>4042917851</v>
      </c>
      <c r="M6481" t="str">
        <f t="shared" si="520"/>
        <v>Xã Nghi Quang</v>
      </c>
      <c r="N6481">
        <f t="shared" si="521"/>
        <v>40429</v>
      </c>
      <c r="O6481" t="str">
        <f t="shared" si="517"/>
        <v>3</v>
      </c>
      <c r="AB6481" t="s">
        <v>9519</v>
      </c>
      <c r="AC6481" t="s">
        <v>11722</v>
      </c>
      <c r="AD6481" t="s">
        <v>12216</v>
      </c>
      <c r="AE6481" t="s">
        <v>12134</v>
      </c>
      <c r="AF6481" t="str">
        <f t="shared" si="518"/>
        <v>4244918763</v>
      </c>
    </row>
    <row r="6482" spans="8:32" ht="16.5" customHeight="1" x14ac:dyDescent="0.25">
      <c r="H6482" t="s">
        <v>10858</v>
      </c>
      <c r="I6482" t="s">
        <v>11572</v>
      </c>
      <c r="J6482" t="s">
        <v>11592</v>
      </c>
      <c r="K6482" t="s">
        <v>11593</v>
      </c>
      <c r="L6482">
        <f t="shared" si="519"/>
        <v>4042917854</v>
      </c>
      <c r="M6482" t="str">
        <f t="shared" si="520"/>
        <v>Xã Nghi Kiều</v>
      </c>
      <c r="N6482">
        <f t="shared" si="521"/>
        <v>40429</v>
      </c>
      <c r="O6482" t="str">
        <f t="shared" si="517"/>
        <v>3</v>
      </c>
      <c r="AB6482" t="s">
        <v>12136</v>
      </c>
      <c r="AC6482" t="s">
        <v>11722</v>
      </c>
      <c r="AD6482" t="s">
        <v>12216</v>
      </c>
      <c r="AE6482" t="s">
        <v>12135</v>
      </c>
      <c r="AF6482" t="str">
        <f t="shared" si="518"/>
        <v>4244918766</v>
      </c>
    </row>
    <row r="6483" spans="8:32" ht="16.5" customHeight="1" x14ac:dyDescent="0.25">
      <c r="H6483" t="s">
        <v>10858</v>
      </c>
      <c r="I6483" t="s">
        <v>11572</v>
      </c>
      <c r="J6483" t="s">
        <v>11594</v>
      </c>
      <c r="K6483" t="s">
        <v>11595</v>
      </c>
      <c r="L6483">
        <f t="shared" si="519"/>
        <v>4042917857</v>
      </c>
      <c r="M6483" t="str">
        <f t="shared" si="520"/>
        <v>Xã Nghi Mỹ</v>
      </c>
      <c r="N6483">
        <f t="shared" si="521"/>
        <v>40429</v>
      </c>
      <c r="O6483" t="str">
        <f t="shared" si="517"/>
        <v>3</v>
      </c>
      <c r="AB6483" t="s">
        <v>12138</v>
      </c>
      <c r="AC6483" t="s">
        <v>11722</v>
      </c>
      <c r="AD6483" t="s">
        <v>12216</v>
      </c>
      <c r="AE6483" t="s">
        <v>12137</v>
      </c>
      <c r="AF6483" t="str">
        <f t="shared" si="518"/>
        <v>4244918769</v>
      </c>
    </row>
    <row r="6484" spans="8:32" ht="16.5" customHeight="1" x14ac:dyDescent="0.25">
      <c r="H6484" t="s">
        <v>10858</v>
      </c>
      <c r="I6484" t="s">
        <v>11572</v>
      </c>
      <c r="J6484" t="s">
        <v>11596</v>
      </c>
      <c r="K6484" t="s">
        <v>11597</v>
      </c>
      <c r="L6484">
        <f t="shared" si="519"/>
        <v>4042917860</v>
      </c>
      <c r="M6484" t="str">
        <f t="shared" si="520"/>
        <v>Xã Nghi Phương</v>
      </c>
      <c r="N6484">
        <f t="shared" si="521"/>
        <v>40429</v>
      </c>
      <c r="O6484" t="str">
        <f t="shared" si="517"/>
        <v>3</v>
      </c>
      <c r="AB6484" t="s">
        <v>12140</v>
      </c>
      <c r="AC6484" t="s">
        <v>11722</v>
      </c>
      <c r="AD6484" t="s">
        <v>12216</v>
      </c>
      <c r="AE6484" t="s">
        <v>12139</v>
      </c>
      <c r="AF6484" t="str">
        <f t="shared" si="518"/>
        <v>4244918772</v>
      </c>
    </row>
    <row r="6485" spans="8:32" ht="16.5" customHeight="1" x14ac:dyDescent="0.25">
      <c r="H6485" t="s">
        <v>10858</v>
      </c>
      <c r="I6485" t="s">
        <v>11572</v>
      </c>
      <c r="J6485" t="s">
        <v>11598</v>
      </c>
      <c r="K6485" t="s">
        <v>11599</v>
      </c>
      <c r="L6485">
        <f t="shared" si="519"/>
        <v>4042917863</v>
      </c>
      <c r="M6485" t="str">
        <f t="shared" si="520"/>
        <v>Xã Nghi Thuận</v>
      </c>
      <c r="N6485">
        <f t="shared" si="521"/>
        <v>40429</v>
      </c>
      <c r="O6485" t="str">
        <f t="shared" si="517"/>
        <v>3</v>
      </c>
      <c r="AB6485" t="s">
        <v>12142</v>
      </c>
      <c r="AC6485" t="s">
        <v>11722</v>
      </c>
      <c r="AD6485" t="s">
        <v>12216</v>
      </c>
      <c r="AE6485" t="s">
        <v>12141</v>
      </c>
      <c r="AF6485" t="str">
        <f t="shared" si="518"/>
        <v>4244918775</v>
      </c>
    </row>
    <row r="6486" spans="8:32" ht="16.5" customHeight="1" x14ac:dyDescent="0.25">
      <c r="H6486" t="s">
        <v>10858</v>
      </c>
      <c r="I6486" t="s">
        <v>11572</v>
      </c>
      <c r="J6486" t="s">
        <v>11600</v>
      </c>
      <c r="K6486" t="s">
        <v>11601</v>
      </c>
      <c r="L6486">
        <f t="shared" si="519"/>
        <v>4042917866</v>
      </c>
      <c r="M6486" t="str">
        <f t="shared" si="520"/>
        <v>Xã Nghi Long</v>
      </c>
      <c r="N6486">
        <f t="shared" si="521"/>
        <v>40429</v>
      </c>
      <c r="O6486" t="str">
        <f t="shared" si="517"/>
        <v>3</v>
      </c>
      <c r="AB6486" t="s">
        <v>12144</v>
      </c>
      <c r="AC6486" t="s">
        <v>11722</v>
      </c>
      <c r="AD6486" t="s">
        <v>12216</v>
      </c>
      <c r="AE6486" t="s">
        <v>12143</v>
      </c>
      <c r="AF6486" t="str">
        <f t="shared" si="518"/>
        <v>4244918778</v>
      </c>
    </row>
    <row r="6487" spans="8:32" ht="16.5" customHeight="1" x14ac:dyDescent="0.25">
      <c r="H6487" t="s">
        <v>10858</v>
      </c>
      <c r="I6487" t="s">
        <v>11572</v>
      </c>
      <c r="J6487" t="s">
        <v>11602</v>
      </c>
      <c r="K6487" t="s">
        <v>11603</v>
      </c>
      <c r="L6487">
        <f t="shared" si="519"/>
        <v>4042917869</v>
      </c>
      <c r="M6487" t="str">
        <f t="shared" si="520"/>
        <v>Xã Nghi Xá</v>
      </c>
      <c r="N6487">
        <f t="shared" si="521"/>
        <v>40429</v>
      </c>
      <c r="O6487" t="str">
        <f t="shared" si="517"/>
        <v>3</v>
      </c>
      <c r="AB6487" t="s">
        <v>12146</v>
      </c>
      <c r="AC6487" t="s">
        <v>11722</v>
      </c>
      <c r="AD6487" t="s">
        <v>12216</v>
      </c>
      <c r="AE6487" t="s">
        <v>12145</v>
      </c>
      <c r="AF6487" t="str">
        <f t="shared" si="518"/>
        <v>4244918781</v>
      </c>
    </row>
    <row r="6488" spans="8:32" ht="16.5" customHeight="1" x14ac:dyDescent="0.25">
      <c r="H6488" t="s">
        <v>10858</v>
      </c>
      <c r="I6488" t="s">
        <v>11572</v>
      </c>
      <c r="J6488" t="s">
        <v>11604</v>
      </c>
      <c r="K6488" t="s">
        <v>11605</v>
      </c>
      <c r="L6488">
        <f t="shared" si="519"/>
        <v>4042917872</v>
      </c>
      <c r="M6488" t="str">
        <f t="shared" si="520"/>
        <v>Xã Nghi Hợp</v>
      </c>
      <c r="N6488">
        <f t="shared" si="521"/>
        <v>40429</v>
      </c>
      <c r="O6488" t="str">
        <f t="shared" si="517"/>
        <v>3</v>
      </c>
      <c r="AB6488" t="s">
        <v>12148</v>
      </c>
      <c r="AC6488" t="s">
        <v>11722</v>
      </c>
      <c r="AD6488" t="s">
        <v>12216</v>
      </c>
      <c r="AE6488" t="s">
        <v>12147</v>
      </c>
      <c r="AF6488" t="str">
        <f t="shared" si="518"/>
        <v>4244918784</v>
      </c>
    </row>
    <row r="6489" spans="8:32" ht="16.5" customHeight="1" x14ac:dyDescent="0.25">
      <c r="H6489" t="s">
        <v>10858</v>
      </c>
      <c r="I6489" t="s">
        <v>11572</v>
      </c>
      <c r="J6489" t="s">
        <v>11606</v>
      </c>
      <c r="K6489" t="s">
        <v>11607</v>
      </c>
      <c r="L6489">
        <f t="shared" si="519"/>
        <v>4042917875</v>
      </c>
      <c r="M6489" t="str">
        <f t="shared" si="520"/>
        <v>Xã Nghi Hoa</v>
      </c>
      <c r="N6489">
        <f t="shared" si="521"/>
        <v>40429</v>
      </c>
      <c r="O6489" t="str">
        <f t="shared" si="517"/>
        <v>3</v>
      </c>
      <c r="AB6489" t="s">
        <v>12150</v>
      </c>
      <c r="AC6489" t="s">
        <v>11722</v>
      </c>
      <c r="AD6489" t="s">
        <v>12216</v>
      </c>
      <c r="AE6489" t="s">
        <v>12149</v>
      </c>
      <c r="AF6489" t="str">
        <f t="shared" si="518"/>
        <v>4244918787</v>
      </c>
    </row>
    <row r="6490" spans="8:32" ht="16.5" customHeight="1" x14ac:dyDescent="0.25">
      <c r="H6490" t="s">
        <v>10858</v>
      </c>
      <c r="I6490" t="s">
        <v>11572</v>
      </c>
      <c r="J6490" t="s">
        <v>11608</v>
      </c>
      <c r="K6490" t="s">
        <v>11609</v>
      </c>
      <c r="L6490">
        <f t="shared" si="519"/>
        <v>4042917878</v>
      </c>
      <c r="M6490" t="str">
        <f t="shared" si="520"/>
        <v>Xã Nghi Khánh</v>
      </c>
      <c r="N6490">
        <f t="shared" si="521"/>
        <v>40429</v>
      </c>
      <c r="O6490" t="str">
        <f t="shared" si="517"/>
        <v>3</v>
      </c>
      <c r="AB6490" t="s">
        <v>12152</v>
      </c>
      <c r="AC6490" t="s">
        <v>11722</v>
      </c>
      <c r="AD6490" t="s">
        <v>12216</v>
      </c>
      <c r="AE6490" t="s">
        <v>12151</v>
      </c>
      <c r="AF6490" t="str">
        <f t="shared" si="518"/>
        <v>4244918790</v>
      </c>
    </row>
    <row r="6491" spans="8:32" ht="16.5" customHeight="1" x14ac:dyDescent="0.25">
      <c r="H6491" t="s">
        <v>10858</v>
      </c>
      <c r="I6491" t="s">
        <v>11572</v>
      </c>
      <c r="J6491" t="s">
        <v>11610</v>
      </c>
      <c r="K6491" t="s">
        <v>11611</v>
      </c>
      <c r="L6491">
        <f t="shared" si="519"/>
        <v>4042917881</v>
      </c>
      <c r="M6491" t="str">
        <f t="shared" si="520"/>
        <v>Xã Nghi Thịnh</v>
      </c>
      <c r="N6491">
        <f t="shared" si="521"/>
        <v>40429</v>
      </c>
      <c r="O6491" t="str">
        <f t="shared" si="517"/>
        <v>3</v>
      </c>
      <c r="AB6491" t="s">
        <v>12154</v>
      </c>
      <c r="AC6491" t="s">
        <v>11722</v>
      </c>
      <c r="AD6491" t="s">
        <v>12216</v>
      </c>
      <c r="AE6491" t="s">
        <v>12153</v>
      </c>
      <c r="AF6491" t="str">
        <f t="shared" si="518"/>
        <v>4244918793</v>
      </c>
    </row>
    <row r="6492" spans="8:32" ht="16.5" customHeight="1" x14ac:dyDescent="0.25">
      <c r="H6492" t="s">
        <v>10858</v>
      </c>
      <c r="I6492" t="s">
        <v>11572</v>
      </c>
      <c r="J6492" t="s">
        <v>11612</v>
      </c>
      <c r="K6492" t="s">
        <v>11613</v>
      </c>
      <c r="L6492">
        <f t="shared" si="519"/>
        <v>4042917884</v>
      </c>
      <c r="M6492" t="str">
        <f t="shared" si="520"/>
        <v>Xã Nghi Công Bắc</v>
      </c>
      <c r="N6492">
        <f t="shared" si="521"/>
        <v>40429</v>
      </c>
      <c r="O6492" t="str">
        <f t="shared" si="517"/>
        <v>3</v>
      </c>
      <c r="AB6492" t="s">
        <v>12156</v>
      </c>
      <c r="AC6492" t="s">
        <v>11722</v>
      </c>
      <c r="AD6492" t="s">
        <v>12216</v>
      </c>
      <c r="AE6492" t="s">
        <v>12155</v>
      </c>
      <c r="AF6492" t="str">
        <f t="shared" si="518"/>
        <v>4244918796</v>
      </c>
    </row>
    <row r="6493" spans="8:32" ht="16.5" customHeight="1" x14ac:dyDescent="0.25">
      <c r="H6493" t="s">
        <v>10858</v>
      </c>
      <c r="I6493" t="s">
        <v>11572</v>
      </c>
      <c r="J6493" t="s">
        <v>11614</v>
      </c>
      <c r="K6493" t="s">
        <v>11615</v>
      </c>
      <c r="L6493">
        <f t="shared" si="519"/>
        <v>4042917887</v>
      </c>
      <c r="M6493" t="str">
        <f t="shared" si="520"/>
        <v>Xã Nghi Công Nam</v>
      </c>
      <c r="N6493">
        <f t="shared" si="521"/>
        <v>40429</v>
      </c>
      <c r="O6493" t="str">
        <f t="shared" si="517"/>
        <v>3</v>
      </c>
      <c r="AB6493" t="s">
        <v>5619</v>
      </c>
      <c r="AC6493" t="s">
        <v>11722</v>
      </c>
      <c r="AD6493" t="s">
        <v>12216</v>
      </c>
      <c r="AE6493" t="s">
        <v>12157</v>
      </c>
      <c r="AF6493" t="str">
        <f t="shared" si="518"/>
        <v>4244918799</v>
      </c>
    </row>
    <row r="6494" spans="8:32" ht="16.5" customHeight="1" x14ac:dyDescent="0.25">
      <c r="H6494" t="s">
        <v>10858</v>
      </c>
      <c r="I6494" t="s">
        <v>11572</v>
      </c>
      <c r="J6494" t="s">
        <v>11616</v>
      </c>
      <c r="K6494" t="s">
        <v>11617</v>
      </c>
      <c r="L6494">
        <f t="shared" si="519"/>
        <v>4042917890</v>
      </c>
      <c r="M6494" t="str">
        <f t="shared" si="520"/>
        <v>Xã Nghi Thạch</v>
      </c>
      <c r="N6494">
        <f t="shared" si="521"/>
        <v>40429</v>
      </c>
      <c r="O6494" t="str">
        <f t="shared" si="517"/>
        <v>3</v>
      </c>
      <c r="AB6494" t="s">
        <v>12159</v>
      </c>
      <c r="AC6494" t="s">
        <v>11722</v>
      </c>
      <c r="AD6494" t="s">
        <v>12216</v>
      </c>
      <c r="AE6494" t="s">
        <v>12158</v>
      </c>
      <c r="AF6494" t="str">
        <f t="shared" si="518"/>
        <v>4244918802</v>
      </c>
    </row>
    <row r="6495" spans="8:32" ht="16.5" customHeight="1" x14ac:dyDescent="0.25">
      <c r="H6495" t="s">
        <v>10858</v>
      </c>
      <c r="I6495" t="s">
        <v>11572</v>
      </c>
      <c r="J6495" t="s">
        <v>11618</v>
      </c>
      <c r="K6495" t="s">
        <v>11619</v>
      </c>
      <c r="L6495">
        <f t="shared" si="519"/>
        <v>4042917893</v>
      </c>
      <c r="M6495" t="str">
        <f t="shared" si="520"/>
        <v>Xã Nghi Trung</v>
      </c>
      <c r="N6495">
        <f t="shared" si="521"/>
        <v>40429</v>
      </c>
      <c r="O6495" t="str">
        <f t="shared" si="517"/>
        <v>3</v>
      </c>
      <c r="AB6495" t="s">
        <v>12161</v>
      </c>
      <c r="AC6495" t="s">
        <v>11722</v>
      </c>
      <c r="AD6495" t="s">
        <v>12216</v>
      </c>
      <c r="AE6495" t="s">
        <v>12160</v>
      </c>
      <c r="AF6495" t="str">
        <f t="shared" si="518"/>
        <v>4244918805</v>
      </c>
    </row>
    <row r="6496" spans="8:32" ht="16.5" customHeight="1" x14ac:dyDescent="0.25">
      <c r="H6496" t="s">
        <v>10858</v>
      </c>
      <c r="I6496" t="s">
        <v>11572</v>
      </c>
      <c r="J6496" t="s">
        <v>11620</v>
      </c>
      <c r="K6496" t="s">
        <v>11621</v>
      </c>
      <c r="L6496">
        <f t="shared" si="519"/>
        <v>4042917896</v>
      </c>
      <c r="M6496" t="str">
        <f t="shared" si="520"/>
        <v>Xã Nghi Trường</v>
      </c>
      <c r="N6496">
        <f t="shared" si="521"/>
        <v>40429</v>
      </c>
      <c r="O6496" t="str">
        <f t="shared" si="517"/>
        <v>3</v>
      </c>
      <c r="AB6496" t="s">
        <v>12163</v>
      </c>
      <c r="AC6496" t="s">
        <v>11722</v>
      </c>
      <c r="AD6496" t="s">
        <v>12216</v>
      </c>
      <c r="AE6496" t="s">
        <v>12162</v>
      </c>
      <c r="AF6496" t="str">
        <f t="shared" si="518"/>
        <v>4244918808</v>
      </c>
    </row>
    <row r="6497" spans="8:32" ht="16.5" customHeight="1" x14ac:dyDescent="0.25">
      <c r="H6497" t="s">
        <v>10858</v>
      </c>
      <c r="I6497" t="s">
        <v>11572</v>
      </c>
      <c r="J6497" t="s">
        <v>11622</v>
      </c>
      <c r="K6497" t="s">
        <v>11623</v>
      </c>
      <c r="L6497">
        <f t="shared" si="519"/>
        <v>4042917899</v>
      </c>
      <c r="M6497" t="str">
        <f t="shared" si="520"/>
        <v>Xã Nghi Diên</v>
      </c>
      <c r="N6497">
        <f t="shared" si="521"/>
        <v>40429</v>
      </c>
      <c r="O6497" t="str">
        <f t="shared" si="517"/>
        <v>3</v>
      </c>
      <c r="AB6497" t="s">
        <v>12165</v>
      </c>
      <c r="AC6497" t="s">
        <v>11722</v>
      </c>
      <c r="AD6497" t="s">
        <v>12216</v>
      </c>
      <c r="AE6497" t="s">
        <v>12164</v>
      </c>
      <c r="AF6497" t="str">
        <f t="shared" si="518"/>
        <v>4244918811</v>
      </c>
    </row>
    <row r="6498" spans="8:32" ht="16.5" customHeight="1" x14ac:dyDescent="0.25">
      <c r="H6498" t="s">
        <v>10858</v>
      </c>
      <c r="I6498" t="s">
        <v>11572</v>
      </c>
      <c r="J6498" t="s">
        <v>11624</v>
      </c>
      <c r="K6498" t="s">
        <v>11625</v>
      </c>
      <c r="L6498">
        <f t="shared" si="519"/>
        <v>4042917902</v>
      </c>
      <c r="M6498" t="str">
        <f t="shared" si="520"/>
        <v>Xã Nghi Phong</v>
      </c>
      <c r="N6498">
        <f t="shared" si="521"/>
        <v>40429</v>
      </c>
      <c r="O6498" t="str">
        <f t="shared" si="517"/>
        <v>3</v>
      </c>
      <c r="AB6498" t="s">
        <v>9887</v>
      </c>
      <c r="AC6498" t="s">
        <v>11722</v>
      </c>
      <c r="AD6498" t="s">
        <v>12216</v>
      </c>
      <c r="AE6498" t="s">
        <v>12166</v>
      </c>
      <c r="AF6498" t="str">
        <f t="shared" si="518"/>
        <v>4244918814</v>
      </c>
    </row>
    <row r="6499" spans="8:32" ht="16.5" customHeight="1" x14ac:dyDescent="0.25">
      <c r="H6499" t="s">
        <v>10858</v>
      </c>
      <c r="I6499" t="s">
        <v>11572</v>
      </c>
      <c r="J6499" t="s">
        <v>11626</v>
      </c>
      <c r="K6499" t="s">
        <v>11627</v>
      </c>
      <c r="L6499">
        <f t="shared" si="519"/>
        <v>4042917905</v>
      </c>
      <c r="M6499" t="str">
        <f t="shared" si="520"/>
        <v>Xã Nghi Xuân</v>
      </c>
      <c r="N6499">
        <f t="shared" si="521"/>
        <v>40429</v>
      </c>
      <c r="O6499" t="str">
        <f t="shared" si="517"/>
        <v>3</v>
      </c>
      <c r="AB6499" t="s">
        <v>12168</v>
      </c>
      <c r="AC6499" t="s">
        <v>11722</v>
      </c>
      <c r="AD6499" t="s">
        <v>12216</v>
      </c>
      <c r="AE6499" t="s">
        <v>12167</v>
      </c>
      <c r="AF6499" t="str">
        <f t="shared" si="518"/>
        <v>4244918817</v>
      </c>
    </row>
    <row r="6500" spans="8:32" ht="16.5" customHeight="1" x14ac:dyDescent="0.25">
      <c r="H6500" t="s">
        <v>10858</v>
      </c>
      <c r="I6500" t="s">
        <v>11572</v>
      </c>
      <c r="J6500" t="s">
        <v>11628</v>
      </c>
      <c r="K6500" t="s">
        <v>11629</v>
      </c>
      <c r="L6500">
        <f t="shared" si="519"/>
        <v>4042917911</v>
      </c>
      <c r="M6500" t="str">
        <f t="shared" si="520"/>
        <v>Xã Nghi Vạn</v>
      </c>
      <c r="N6500">
        <f t="shared" si="521"/>
        <v>40429</v>
      </c>
      <c r="O6500" t="str">
        <f t="shared" si="517"/>
        <v>3</v>
      </c>
      <c r="AB6500" t="s">
        <v>12170</v>
      </c>
      <c r="AC6500" t="s">
        <v>11722</v>
      </c>
      <c r="AD6500" t="s">
        <v>12216</v>
      </c>
      <c r="AE6500" t="s">
        <v>12169</v>
      </c>
      <c r="AF6500" t="str">
        <f t="shared" si="518"/>
        <v>4244918820</v>
      </c>
    </row>
    <row r="6501" spans="8:32" ht="16.5" customHeight="1" x14ac:dyDescent="0.25">
      <c r="H6501" t="s">
        <v>10858</v>
      </c>
      <c r="I6501" t="s">
        <v>11572</v>
      </c>
      <c r="J6501" t="s">
        <v>11630</v>
      </c>
      <c r="K6501" t="s">
        <v>11631</v>
      </c>
      <c r="L6501">
        <f t="shared" si="519"/>
        <v>4042917917</v>
      </c>
      <c r="M6501" t="str">
        <f t="shared" si="520"/>
        <v>Xã Phúc Thọ</v>
      </c>
      <c r="N6501">
        <f t="shared" si="521"/>
        <v>40429</v>
      </c>
      <c r="O6501" t="str">
        <f t="shared" si="517"/>
        <v>3</v>
      </c>
      <c r="AB6501" t="s">
        <v>12172</v>
      </c>
      <c r="AC6501" t="s">
        <v>11722</v>
      </c>
      <c r="AD6501" t="s">
        <v>12216</v>
      </c>
      <c r="AE6501" t="s">
        <v>12171</v>
      </c>
      <c r="AF6501" t="str">
        <f t="shared" si="518"/>
        <v>4244918823</v>
      </c>
    </row>
    <row r="6502" spans="8:32" ht="16.5" customHeight="1" x14ac:dyDescent="0.25">
      <c r="H6502" t="s">
        <v>10858</v>
      </c>
      <c r="I6502" t="s">
        <v>11572</v>
      </c>
      <c r="J6502" t="s">
        <v>11632</v>
      </c>
      <c r="K6502" t="s">
        <v>11633</v>
      </c>
      <c r="L6502">
        <f t="shared" si="519"/>
        <v>4042917926</v>
      </c>
      <c r="M6502" t="str">
        <f t="shared" si="520"/>
        <v>Xã Nghi Thái</v>
      </c>
      <c r="N6502">
        <f t="shared" si="521"/>
        <v>40429</v>
      </c>
      <c r="O6502" t="str">
        <f t="shared" si="517"/>
        <v>3</v>
      </c>
      <c r="AB6502" t="s">
        <v>12174</v>
      </c>
      <c r="AC6502" t="s">
        <v>11722</v>
      </c>
      <c r="AD6502" t="s">
        <v>12216</v>
      </c>
      <c r="AE6502" t="s">
        <v>12173</v>
      </c>
      <c r="AF6502" t="str">
        <f t="shared" si="518"/>
        <v>4244918826</v>
      </c>
    </row>
    <row r="6503" spans="8:32" ht="16.5" customHeight="1" x14ac:dyDescent="0.25">
      <c r="H6503" t="s">
        <v>10858</v>
      </c>
      <c r="I6503" t="s">
        <v>11634</v>
      </c>
      <c r="K6503" t="s">
        <v>11635</v>
      </c>
      <c r="L6503">
        <f t="shared" si="519"/>
        <v>40430</v>
      </c>
      <c r="M6503" t="str">
        <f t="shared" si="520"/>
        <v>Huyện Nam Đàn</v>
      </c>
      <c r="N6503">
        <f t="shared" si="521"/>
        <v>40</v>
      </c>
      <c r="O6503" t="str">
        <f t="shared" si="517"/>
        <v>2</v>
      </c>
      <c r="AB6503" t="s">
        <v>12176</v>
      </c>
      <c r="AC6503" t="s">
        <v>11722</v>
      </c>
      <c r="AD6503" t="s">
        <v>12216</v>
      </c>
      <c r="AE6503" t="s">
        <v>12175</v>
      </c>
      <c r="AF6503" t="str">
        <f t="shared" si="518"/>
        <v>4244918829</v>
      </c>
    </row>
    <row r="6504" spans="8:32" ht="16.5" customHeight="1" x14ac:dyDescent="0.25">
      <c r="H6504" t="s">
        <v>10858</v>
      </c>
      <c r="I6504" t="s">
        <v>11634</v>
      </c>
      <c r="J6504" t="s">
        <v>11636</v>
      </c>
      <c r="K6504" t="s">
        <v>11637</v>
      </c>
      <c r="L6504">
        <f t="shared" si="519"/>
        <v>4043017929</v>
      </c>
      <c r="M6504" t="str">
        <f t="shared" si="520"/>
        <v>Thị trấn Nam Đàn</v>
      </c>
      <c r="N6504">
        <f t="shared" si="521"/>
        <v>40430</v>
      </c>
      <c r="O6504" t="str">
        <f t="shared" si="517"/>
        <v>3</v>
      </c>
      <c r="AB6504" t="s">
        <v>12178</v>
      </c>
      <c r="AC6504" t="s">
        <v>11722</v>
      </c>
      <c r="AD6504" t="s">
        <v>12216</v>
      </c>
      <c r="AE6504" t="s">
        <v>12177</v>
      </c>
      <c r="AF6504" t="str">
        <f t="shared" si="518"/>
        <v>4244918832</v>
      </c>
    </row>
    <row r="6505" spans="8:32" ht="16.5" customHeight="1" x14ac:dyDescent="0.25">
      <c r="H6505" t="s">
        <v>10858</v>
      </c>
      <c r="I6505" t="s">
        <v>11634</v>
      </c>
      <c r="J6505" t="s">
        <v>11638</v>
      </c>
      <c r="K6505" t="s">
        <v>7252</v>
      </c>
      <c r="L6505">
        <f t="shared" si="519"/>
        <v>4043017932</v>
      </c>
      <c r="M6505" t="str">
        <f t="shared" si="520"/>
        <v>Xã Nam Hưng</v>
      </c>
      <c r="N6505">
        <f t="shared" si="521"/>
        <v>40430</v>
      </c>
      <c r="O6505" t="str">
        <f t="shared" si="517"/>
        <v>3</v>
      </c>
      <c r="AB6505" t="s">
        <v>12180</v>
      </c>
      <c r="AC6505" t="s">
        <v>11722</v>
      </c>
      <c r="AD6505" t="s">
        <v>12216</v>
      </c>
      <c r="AE6505" t="s">
        <v>12179</v>
      </c>
      <c r="AF6505" t="str">
        <f t="shared" si="518"/>
        <v>4244918835</v>
      </c>
    </row>
    <row r="6506" spans="8:32" ht="16.5" customHeight="1" x14ac:dyDescent="0.25">
      <c r="H6506" t="s">
        <v>10858</v>
      </c>
      <c r="I6506" t="s">
        <v>11634</v>
      </c>
      <c r="J6506" t="s">
        <v>11639</v>
      </c>
      <c r="K6506" t="s">
        <v>11640</v>
      </c>
      <c r="L6506">
        <f t="shared" si="519"/>
        <v>4043017935</v>
      </c>
      <c r="M6506" t="str">
        <f t="shared" si="520"/>
        <v>Xã Nam Nghĩa</v>
      </c>
      <c r="N6506">
        <f t="shared" si="521"/>
        <v>40430</v>
      </c>
      <c r="O6506" t="str">
        <f t="shared" si="517"/>
        <v>3</v>
      </c>
      <c r="AB6506" t="s">
        <v>12182</v>
      </c>
      <c r="AC6506" t="s">
        <v>11722</v>
      </c>
      <c r="AD6506" t="s">
        <v>12216</v>
      </c>
      <c r="AE6506" t="s">
        <v>12181</v>
      </c>
      <c r="AF6506" t="str">
        <f t="shared" si="518"/>
        <v>4244918838</v>
      </c>
    </row>
    <row r="6507" spans="8:32" ht="16.5" customHeight="1" x14ac:dyDescent="0.25">
      <c r="H6507" t="s">
        <v>10858</v>
      </c>
      <c r="I6507" t="s">
        <v>11634</v>
      </c>
      <c r="J6507" t="s">
        <v>11641</v>
      </c>
      <c r="K6507" t="s">
        <v>8691</v>
      </c>
      <c r="L6507">
        <f t="shared" si="519"/>
        <v>4043017938</v>
      </c>
      <c r="M6507" t="str">
        <f t="shared" si="520"/>
        <v>Xã Nam Thanh</v>
      </c>
      <c r="N6507">
        <f t="shared" si="521"/>
        <v>40430</v>
      </c>
      <c r="O6507" t="str">
        <f t="shared" si="517"/>
        <v>3</v>
      </c>
      <c r="AB6507" t="s">
        <v>12184</v>
      </c>
      <c r="AC6507" t="s">
        <v>11722</v>
      </c>
      <c r="AD6507" t="s">
        <v>12216</v>
      </c>
      <c r="AE6507" t="s">
        <v>12183</v>
      </c>
      <c r="AF6507" t="str">
        <f t="shared" si="518"/>
        <v>4244918841</v>
      </c>
    </row>
    <row r="6508" spans="8:32" ht="16.5" customHeight="1" x14ac:dyDescent="0.25">
      <c r="H6508" t="s">
        <v>10858</v>
      </c>
      <c r="I6508" t="s">
        <v>11634</v>
      </c>
      <c r="J6508" t="s">
        <v>11642</v>
      </c>
      <c r="K6508" t="s">
        <v>11643</v>
      </c>
      <c r="L6508">
        <f t="shared" si="519"/>
        <v>4043017941</v>
      </c>
      <c r="M6508" t="str">
        <f t="shared" si="520"/>
        <v>Xã Nam Anh</v>
      </c>
      <c r="N6508">
        <f t="shared" si="521"/>
        <v>40430</v>
      </c>
      <c r="O6508" t="str">
        <f t="shared" si="517"/>
        <v>3</v>
      </c>
      <c r="AB6508" t="s">
        <v>7516</v>
      </c>
      <c r="AC6508" t="s">
        <v>11722</v>
      </c>
      <c r="AD6508" t="s">
        <v>12216</v>
      </c>
      <c r="AE6508" t="s">
        <v>12185</v>
      </c>
      <c r="AF6508" t="str">
        <f t="shared" si="518"/>
        <v>4244918844</v>
      </c>
    </row>
    <row r="6509" spans="8:32" ht="16.5" customHeight="1" x14ac:dyDescent="0.25">
      <c r="H6509" t="s">
        <v>10858</v>
      </c>
      <c r="I6509" t="s">
        <v>11634</v>
      </c>
      <c r="J6509" t="s">
        <v>11644</v>
      </c>
      <c r="K6509" t="s">
        <v>9848</v>
      </c>
      <c r="L6509">
        <f t="shared" si="519"/>
        <v>4043017944</v>
      </c>
      <c r="M6509" t="str">
        <f t="shared" si="520"/>
        <v>Xã Nam Xuân</v>
      </c>
      <c r="N6509">
        <f t="shared" si="521"/>
        <v>40430</v>
      </c>
      <c r="O6509" t="str">
        <f t="shared" si="517"/>
        <v>3</v>
      </c>
      <c r="AB6509" t="s">
        <v>12187</v>
      </c>
      <c r="AC6509" t="s">
        <v>11722</v>
      </c>
      <c r="AD6509" t="s">
        <v>12216</v>
      </c>
      <c r="AE6509" t="s">
        <v>12186</v>
      </c>
      <c r="AF6509" t="str">
        <f t="shared" si="518"/>
        <v>4244918847</v>
      </c>
    </row>
    <row r="6510" spans="8:32" ht="16.5" customHeight="1" x14ac:dyDescent="0.25">
      <c r="H6510" t="s">
        <v>10858</v>
      </c>
      <c r="I6510" t="s">
        <v>11634</v>
      </c>
      <c r="J6510" t="s">
        <v>11645</v>
      </c>
      <c r="K6510" t="s">
        <v>9242</v>
      </c>
      <c r="L6510">
        <f t="shared" si="519"/>
        <v>4043017947</v>
      </c>
      <c r="M6510" t="str">
        <f t="shared" si="520"/>
        <v>Xã Nam Thái</v>
      </c>
      <c r="N6510">
        <f t="shared" si="521"/>
        <v>40430</v>
      </c>
      <c r="O6510" t="str">
        <f t="shared" si="517"/>
        <v>3</v>
      </c>
      <c r="AB6510" t="s">
        <v>12189</v>
      </c>
      <c r="AC6510" t="s">
        <v>11722</v>
      </c>
      <c r="AD6510" t="s">
        <v>12216</v>
      </c>
      <c r="AE6510" t="s">
        <v>12188</v>
      </c>
      <c r="AF6510" t="str">
        <f t="shared" si="518"/>
        <v>4244918850</v>
      </c>
    </row>
    <row r="6511" spans="8:32" ht="16.5" customHeight="1" x14ac:dyDescent="0.25">
      <c r="H6511" t="s">
        <v>10858</v>
      </c>
      <c r="I6511" t="s">
        <v>11634</v>
      </c>
      <c r="J6511" t="s">
        <v>11646</v>
      </c>
      <c r="K6511" t="s">
        <v>11647</v>
      </c>
      <c r="L6511">
        <f t="shared" si="519"/>
        <v>4043017950</v>
      </c>
      <c r="M6511" t="str">
        <f t="shared" si="520"/>
        <v>Xã Vân Diên</v>
      </c>
      <c r="N6511">
        <f t="shared" si="521"/>
        <v>40430</v>
      </c>
      <c r="O6511" t="str">
        <f t="shared" si="517"/>
        <v>3</v>
      </c>
      <c r="AB6511" t="s">
        <v>7783</v>
      </c>
      <c r="AC6511" t="s">
        <v>12218</v>
      </c>
      <c r="AD6511" t="s">
        <v>12220</v>
      </c>
      <c r="AE6511" t="s">
        <v>12222</v>
      </c>
      <c r="AF6511" t="str">
        <f t="shared" si="518"/>
        <v>4445018853</v>
      </c>
    </row>
    <row r="6512" spans="8:32" ht="16.5" customHeight="1" x14ac:dyDescent="0.25">
      <c r="H6512" t="s">
        <v>10858</v>
      </c>
      <c r="I6512" t="s">
        <v>11634</v>
      </c>
      <c r="J6512" t="s">
        <v>11648</v>
      </c>
      <c r="K6512" t="s">
        <v>11649</v>
      </c>
      <c r="L6512">
        <f t="shared" si="519"/>
        <v>4043017953</v>
      </c>
      <c r="M6512" t="str">
        <f t="shared" si="520"/>
        <v>Xã Nam Lĩnh</v>
      </c>
      <c r="N6512">
        <f t="shared" si="521"/>
        <v>40430</v>
      </c>
      <c r="O6512" t="str">
        <f t="shared" si="517"/>
        <v>3</v>
      </c>
      <c r="AB6512" t="s">
        <v>12224</v>
      </c>
      <c r="AC6512" t="s">
        <v>12218</v>
      </c>
      <c r="AD6512" t="s">
        <v>12220</v>
      </c>
      <c r="AE6512" t="s">
        <v>12223</v>
      </c>
      <c r="AF6512" t="str">
        <f t="shared" si="518"/>
        <v>4445018856</v>
      </c>
    </row>
    <row r="6513" spans="8:32" ht="16.5" customHeight="1" x14ac:dyDescent="0.25">
      <c r="H6513" t="s">
        <v>10858</v>
      </c>
      <c r="I6513" t="s">
        <v>11634</v>
      </c>
      <c r="J6513" t="s">
        <v>11650</v>
      </c>
      <c r="K6513" t="s">
        <v>10209</v>
      </c>
      <c r="L6513">
        <f t="shared" si="519"/>
        <v>4043017956</v>
      </c>
      <c r="M6513" t="str">
        <f t="shared" si="520"/>
        <v>Xã Nam Giang</v>
      </c>
      <c r="N6513">
        <f t="shared" si="521"/>
        <v>40430</v>
      </c>
      <c r="O6513" t="str">
        <f t="shared" si="517"/>
        <v>3</v>
      </c>
      <c r="AB6513" t="s">
        <v>12226</v>
      </c>
      <c r="AC6513" t="s">
        <v>12218</v>
      </c>
      <c r="AD6513" t="s">
        <v>12220</v>
      </c>
      <c r="AE6513" t="s">
        <v>12225</v>
      </c>
      <c r="AF6513" t="str">
        <f t="shared" si="518"/>
        <v>4445018859</v>
      </c>
    </row>
    <row r="6514" spans="8:32" ht="16.5" customHeight="1" x14ac:dyDescent="0.25">
      <c r="H6514" t="s">
        <v>10858</v>
      </c>
      <c r="I6514" t="s">
        <v>11634</v>
      </c>
      <c r="J6514" t="s">
        <v>11651</v>
      </c>
      <c r="K6514" t="s">
        <v>6723</v>
      </c>
      <c r="L6514">
        <f t="shared" si="519"/>
        <v>4043017959</v>
      </c>
      <c r="M6514" t="str">
        <f t="shared" si="520"/>
        <v>Xã Xuân Hòa</v>
      </c>
      <c r="N6514">
        <f t="shared" si="521"/>
        <v>40430</v>
      </c>
      <c r="O6514" t="str">
        <f t="shared" si="517"/>
        <v>3</v>
      </c>
      <c r="AB6514" t="s">
        <v>12228</v>
      </c>
      <c r="AC6514" t="s">
        <v>12218</v>
      </c>
      <c r="AD6514" t="s">
        <v>12220</v>
      </c>
      <c r="AE6514" t="s">
        <v>12227</v>
      </c>
      <c r="AF6514" t="str">
        <f t="shared" si="518"/>
        <v>4445018862</v>
      </c>
    </row>
    <row r="6515" spans="8:32" ht="16.5" customHeight="1" x14ac:dyDescent="0.25">
      <c r="H6515" t="s">
        <v>10858</v>
      </c>
      <c r="I6515" t="s">
        <v>11634</v>
      </c>
      <c r="J6515" t="s">
        <v>11652</v>
      </c>
      <c r="K6515" t="s">
        <v>1231</v>
      </c>
      <c r="L6515">
        <f t="shared" si="519"/>
        <v>4043017962</v>
      </c>
      <c r="M6515" t="str">
        <f t="shared" si="520"/>
        <v>Xã Hùng Tiến</v>
      </c>
      <c r="N6515">
        <f t="shared" si="521"/>
        <v>40430</v>
      </c>
      <c r="O6515" t="str">
        <f t="shared" si="517"/>
        <v>3</v>
      </c>
      <c r="AB6515" t="s">
        <v>12230</v>
      </c>
      <c r="AC6515" t="s">
        <v>12218</v>
      </c>
      <c r="AD6515" t="s">
        <v>12220</v>
      </c>
      <c r="AE6515" t="s">
        <v>12229</v>
      </c>
      <c r="AF6515" t="str">
        <f t="shared" si="518"/>
        <v>4445018865</v>
      </c>
    </row>
    <row r="6516" spans="8:32" ht="16.5" customHeight="1" x14ac:dyDescent="0.25">
      <c r="H6516" t="s">
        <v>10858</v>
      </c>
      <c r="I6516" t="s">
        <v>11634</v>
      </c>
      <c r="J6516" t="s">
        <v>11653</v>
      </c>
      <c r="K6516" t="s">
        <v>4364</v>
      </c>
      <c r="L6516">
        <f t="shared" si="519"/>
        <v>4043017965</v>
      </c>
      <c r="M6516" t="str">
        <f t="shared" si="520"/>
        <v>Xã Nam Thượng</v>
      </c>
      <c r="N6516">
        <f t="shared" si="521"/>
        <v>40430</v>
      </c>
      <c r="O6516" t="str">
        <f t="shared" si="517"/>
        <v>3</v>
      </c>
      <c r="AB6516" t="s">
        <v>12232</v>
      </c>
      <c r="AC6516" t="s">
        <v>12218</v>
      </c>
      <c r="AD6516" t="s">
        <v>12220</v>
      </c>
      <c r="AE6516" t="s">
        <v>12231</v>
      </c>
      <c r="AF6516" t="str">
        <f t="shared" si="518"/>
        <v>4445018868</v>
      </c>
    </row>
    <row r="6517" spans="8:32" ht="16.5" customHeight="1" x14ac:dyDescent="0.25">
      <c r="H6517" t="s">
        <v>10858</v>
      </c>
      <c r="I6517" t="s">
        <v>11634</v>
      </c>
      <c r="J6517" t="s">
        <v>11654</v>
      </c>
      <c r="K6517" t="s">
        <v>7254</v>
      </c>
      <c r="L6517">
        <f t="shared" si="519"/>
        <v>4043017968</v>
      </c>
      <c r="M6517" t="str">
        <f t="shared" si="520"/>
        <v>Xã Nam Tân</v>
      </c>
      <c r="N6517">
        <f t="shared" si="521"/>
        <v>40430</v>
      </c>
      <c r="O6517" t="str">
        <f t="shared" si="517"/>
        <v>3</v>
      </c>
      <c r="AB6517" t="s">
        <v>12234</v>
      </c>
      <c r="AC6517" t="s">
        <v>12218</v>
      </c>
      <c r="AD6517" t="s">
        <v>12220</v>
      </c>
      <c r="AE6517" t="s">
        <v>12233</v>
      </c>
      <c r="AF6517" t="str">
        <f t="shared" si="518"/>
        <v>4445018871</v>
      </c>
    </row>
    <row r="6518" spans="8:32" ht="16.5" customHeight="1" x14ac:dyDescent="0.25">
      <c r="H6518" t="s">
        <v>10858</v>
      </c>
      <c r="I6518" t="s">
        <v>11634</v>
      </c>
      <c r="J6518" t="s">
        <v>11655</v>
      </c>
      <c r="K6518" t="s">
        <v>11656</v>
      </c>
      <c r="L6518">
        <f t="shared" si="519"/>
        <v>4043017971</v>
      </c>
      <c r="M6518" t="str">
        <f t="shared" si="520"/>
        <v>Xã Kim Liên</v>
      </c>
      <c r="N6518">
        <f t="shared" si="521"/>
        <v>40430</v>
      </c>
      <c r="O6518" t="str">
        <f t="shared" si="517"/>
        <v>3</v>
      </c>
      <c r="AB6518" t="s">
        <v>12236</v>
      </c>
      <c r="AC6518" t="s">
        <v>12218</v>
      </c>
      <c r="AD6518" t="s">
        <v>12220</v>
      </c>
      <c r="AE6518" t="s">
        <v>12235</v>
      </c>
      <c r="AF6518" t="str">
        <f t="shared" si="518"/>
        <v>4445018874</v>
      </c>
    </row>
    <row r="6519" spans="8:32" ht="16.5" customHeight="1" x14ac:dyDescent="0.25">
      <c r="H6519" t="s">
        <v>10858</v>
      </c>
      <c r="I6519" t="s">
        <v>11634</v>
      </c>
      <c r="J6519" t="s">
        <v>11657</v>
      </c>
      <c r="K6519" t="s">
        <v>11658</v>
      </c>
      <c r="L6519">
        <f t="shared" si="519"/>
        <v>4043017974</v>
      </c>
      <c r="M6519" t="str">
        <f t="shared" si="520"/>
        <v>Xã Nam Lộc</v>
      </c>
      <c r="N6519">
        <f t="shared" si="521"/>
        <v>40430</v>
      </c>
      <c r="O6519" t="str">
        <f t="shared" si="517"/>
        <v>3</v>
      </c>
      <c r="AB6519" t="s">
        <v>12238</v>
      </c>
      <c r="AC6519" t="s">
        <v>12218</v>
      </c>
      <c r="AD6519" t="s">
        <v>12220</v>
      </c>
      <c r="AE6519" t="s">
        <v>12237</v>
      </c>
      <c r="AF6519" t="str">
        <f t="shared" si="518"/>
        <v>4445018877</v>
      </c>
    </row>
    <row r="6520" spans="8:32" ht="16.5" customHeight="1" x14ac:dyDescent="0.25">
      <c r="H6520" t="s">
        <v>10858</v>
      </c>
      <c r="I6520" t="s">
        <v>11634</v>
      </c>
      <c r="J6520" t="s">
        <v>11659</v>
      </c>
      <c r="K6520" t="s">
        <v>11660</v>
      </c>
      <c r="L6520">
        <f t="shared" si="519"/>
        <v>4043017977</v>
      </c>
      <c r="M6520" t="str">
        <f t="shared" si="520"/>
        <v>Xã Hồng Long</v>
      </c>
      <c r="N6520">
        <f t="shared" si="521"/>
        <v>40430</v>
      </c>
      <c r="O6520" t="str">
        <f t="shared" si="517"/>
        <v>3</v>
      </c>
      <c r="AB6520" t="s">
        <v>12240</v>
      </c>
      <c r="AC6520" t="s">
        <v>12218</v>
      </c>
      <c r="AD6520" t="s">
        <v>12220</v>
      </c>
      <c r="AE6520" t="s">
        <v>12239</v>
      </c>
      <c r="AF6520" t="str">
        <f t="shared" si="518"/>
        <v>4445018880</v>
      </c>
    </row>
    <row r="6521" spans="8:32" ht="16.5" customHeight="1" x14ac:dyDescent="0.25">
      <c r="H6521" t="s">
        <v>10858</v>
      </c>
      <c r="I6521" t="s">
        <v>11634</v>
      </c>
      <c r="J6521" t="s">
        <v>11661</v>
      </c>
      <c r="K6521" t="s">
        <v>7107</v>
      </c>
      <c r="L6521">
        <f t="shared" si="519"/>
        <v>4043017980</v>
      </c>
      <c r="M6521" t="str">
        <f t="shared" si="520"/>
        <v>Xã Xuân Lâm</v>
      </c>
      <c r="N6521">
        <f t="shared" si="521"/>
        <v>40430</v>
      </c>
      <c r="O6521" t="str">
        <f t="shared" si="517"/>
        <v>3</v>
      </c>
      <c r="AB6521" t="s">
        <v>12242</v>
      </c>
      <c r="AC6521" t="s">
        <v>12218</v>
      </c>
      <c r="AD6521" t="s">
        <v>12220</v>
      </c>
      <c r="AE6521" t="s">
        <v>12241</v>
      </c>
      <c r="AF6521" t="str">
        <f t="shared" si="518"/>
        <v>4445018883</v>
      </c>
    </row>
    <row r="6522" spans="8:32" ht="16.5" customHeight="1" x14ac:dyDescent="0.25">
      <c r="H6522" t="s">
        <v>10858</v>
      </c>
      <c r="I6522" t="s">
        <v>11634</v>
      </c>
      <c r="J6522" t="s">
        <v>11662</v>
      </c>
      <c r="K6522" t="s">
        <v>11663</v>
      </c>
      <c r="L6522">
        <f t="shared" si="519"/>
        <v>4043017983</v>
      </c>
      <c r="M6522" t="str">
        <f t="shared" si="520"/>
        <v>Xã Nam Cát</v>
      </c>
      <c r="N6522">
        <f t="shared" si="521"/>
        <v>40430</v>
      </c>
      <c r="O6522" t="str">
        <f t="shared" si="517"/>
        <v>3</v>
      </c>
      <c r="AB6522" t="s">
        <v>12244</v>
      </c>
      <c r="AC6522" t="s">
        <v>12218</v>
      </c>
      <c r="AD6522" t="s">
        <v>12220</v>
      </c>
      <c r="AE6522" t="s">
        <v>12243</v>
      </c>
      <c r="AF6522" t="str">
        <f t="shared" si="518"/>
        <v>4445018886</v>
      </c>
    </row>
    <row r="6523" spans="8:32" ht="16.5" customHeight="1" x14ac:dyDescent="0.25">
      <c r="H6523" t="s">
        <v>10858</v>
      </c>
      <c r="I6523" t="s">
        <v>11634</v>
      </c>
      <c r="J6523" t="s">
        <v>11664</v>
      </c>
      <c r="K6523" t="s">
        <v>11665</v>
      </c>
      <c r="L6523">
        <f t="shared" si="519"/>
        <v>4043017986</v>
      </c>
      <c r="M6523" t="str">
        <f t="shared" si="520"/>
        <v>Xã Khánh Sơn</v>
      </c>
      <c r="N6523">
        <f t="shared" si="521"/>
        <v>40430</v>
      </c>
      <c r="O6523" t="str">
        <f t="shared" si="517"/>
        <v>3</v>
      </c>
      <c r="AB6523" t="s">
        <v>12246</v>
      </c>
      <c r="AC6523" t="s">
        <v>12218</v>
      </c>
      <c r="AD6523" t="s">
        <v>12220</v>
      </c>
      <c r="AE6523" t="s">
        <v>12245</v>
      </c>
      <c r="AF6523" t="str">
        <f t="shared" si="518"/>
        <v>4445018889</v>
      </c>
    </row>
    <row r="6524" spans="8:32" ht="16.5" customHeight="1" x14ac:dyDescent="0.25">
      <c r="H6524" t="s">
        <v>10858</v>
      </c>
      <c r="I6524" t="s">
        <v>11634</v>
      </c>
      <c r="J6524" t="s">
        <v>11666</v>
      </c>
      <c r="K6524" t="s">
        <v>11667</v>
      </c>
      <c r="L6524">
        <f t="shared" si="519"/>
        <v>4043017989</v>
      </c>
      <c r="M6524" t="str">
        <f t="shared" si="520"/>
        <v>Xã Nam Phúc</v>
      </c>
      <c r="N6524">
        <f t="shared" si="521"/>
        <v>40430</v>
      </c>
      <c r="O6524" t="str">
        <f t="shared" si="517"/>
        <v>3</v>
      </c>
      <c r="AB6524" t="s">
        <v>12248</v>
      </c>
      <c r="AC6524" t="s">
        <v>12218</v>
      </c>
      <c r="AD6524" t="s">
        <v>12220</v>
      </c>
      <c r="AE6524" t="s">
        <v>12247</v>
      </c>
      <c r="AF6524" t="str">
        <f t="shared" si="518"/>
        <v>4445018892</v>
      </c>
    </row>
    <row r="6525" spans="8:32" ht="16.5" customHeight="1" x14ac:dyDescent="0.25">
      <c r="H6525" t="s">
        <v>10858</v>
      </c>
      <c r="I6525" t="s">
        <v>11634</v>
      </c>
      <c r="J6525" t="s">
        <v>11668</v>
      </c>
      <c r="K6525" t="s">
        <v>2188</v>
      </c>
      <c r="L6525">
        <f t="shared" si="519"/>
        <v>4043017992</v>
      </c>
      <c r="M6525" t="str">
        <f t="shared" si="520"/>
        <v>Xã Nam Cường</v>
      </c>
      <c r="N6525">
        <f t="shared" si="521"/>
        <v>40430</v>
      </c>
      <c r="O6525" t="str">
        <f t="shared" si="517"/>
        <v>3</v>
      </c>
      <c r="AB6525" t="s">
        <v>12250</v>
      </c>
      <c r="AC6525" t="s">
        <v>12218</v>
      </c>
      <c r="AD6525" t="s">
        <v>12220</v>
      </c>
      <c r="AE6525" t="s">
        <v>12249</v>
      </c>
      <c r="AF6525" t="str">
        <f t="shared" si="518"/>
        <v>4445018895</v>
      </c>
    </row>
    <row r="6526" spans="8:32" ht="16.5" customHeight="1" x14ac:dyDescent="0.25">
      <c r="H6526" t="s">
        <v>10858</v>
      </c>
      <c r="I6526" t="s">
        <v>11634</v>
      </c>
      <c r="J6526" t="s">
        <v>11669</v>
      </c>
      <c r="K6526" t="s">
        <v>7266</v>
      </c>
      <c r="L6526">
        <f t="shared" si="519"/>
        <v>4043017995</v>
      </c>
      <c r="M6526" t="str">
        <f t="shared" si="520"/>
        <v>Xã Nam Trung</v>
      </c>
      <c r="N6526">
        <f t="shared" si="521"/>
        <v>40430</v>
      </c>
      <c r="O6526" t="str">
        <f t="shared" si="517"/>
        <v>3</v>
      </c>
      <c r="AB6526" t="s">
        <v>2453</v>
      </c>
      <c r="AC6526" t="s">
        <v>12218</v>
      </c>
      <c r="AD6526" t="s">
        <v>12220</v>
      </c>
      <c r="AE6526" t="s">
        <v>12251</v>
      </c>
      <c r="AF6526" t="str">
        <f t="shared" si="518"/>
        <v>4445018898</v>
      </c>
    </row>
    <row r="6527" spans="8:32" ht="16.5" customHeight="1" x14ac:dyDescent="0.25">
      <c r="H6527" t="s">
        <v>10858</v>
      </c>
      <c r="I6527" t="s">
        <v>11634</v>
      </c>
      <c r="J6527" t="s">
        <v>11670</v>
      </c>
      <c r="K6527" t="s">
        <v>11671</v>
      </c>
      <c r="L6527">
        <f t="shared" si="519"/>
        <v>4043017998</v>
      </c>
      <c r="M6527" t="str">
        <f t="shared" si="520"/>
        <v>Xã Nam Kim</v>
      </c>
      <c r="N6527">
        <f t="shared" si="521"/>
        <v>40430</v>
      </c>
      <c r="O6527" t="str">
        <f t="shared" si="517"/>
        <v>3</v>
      </c>
      <c r="AB6527" t="s">
        <v>12255</v>
      </c>
      <c r="AC6527" t="s">
        <v>12218</v>
      </c>
      <c r="AD6527" t="s">
        <v>12252</v>
      </c>
      <c r="AE6527" t="s">
        <v>12254</v>
      </c>
      <c r="AF6527" t="str">
        <f t="shared" si="518"/>
        <v>4445218901</v>
      </c>
    </row>
    <row r="6528" spans="8:32" ht="16.5" customHeight="1" x14ac:dyDescent="0.25">
      <c r="H6528" t="s">
        <v>10858</v>
      </c>
      <c r="I6528" t="s">
        <v>11672</v>
      </c>
      <c r="K6528" t="s">
        <v>11673</v>
      </c>
      <c r="L6528">
        <f t="shared" si="519"/>
        <v>40431</v>
      </c>
      <c r="M6528" t="str">
        <f t="shared" si="520"/>
        <v>Huyện Hưng Nguyên</v>
      </c>
      <c r="N6528">
        <f t="shared" si="521"/>
        <v>40</v>
      </c>
      <c r="O6528" t="str">
        <f t="shared" si="517"/>
        <v>2</v>
      </c>
      <c r="AB6528" t="s">
        <v>12257</v>
      </c>
      <c r="AC6528" t="s">
        <v>12218</v>
      </c>
      <c r="AD6528" t="s">
        <v>12252</v>
      </c>
      <c r="AE6528" t="s">
        <v>12256</v>
      </c>
      <c r="AF6528" t="str">
        <f t="shared" si="518"/>
        <v>4445218904</v>
      </c>
    </row>
    <row r="6529" spans="8:32" ht="16.5" customHeight="1" x14ac:dyDescent="0.25">
      <c r="H6529" t="s">
        <v>10858</v>
      </c>
      <c r="I6529" t="s">
        <v>11672</v>
      </c>
      <c r="J6529" t="s">
        <v>11674</v>
      </c>
      <c r="K6529" t="s">
        <v>11675</v>
      </c>
      <c r="L6529">
        <f t="shared" si="519"/>
        <v>4043118001</v>
      </c>
      <c r="M6529" t="str">
        <f t="shared" si="520"/>
        <v>Thị trấn Hưng Nguyên</v>
      </c>
      <c r="N6529">
        <f t="shared" si="521"/>
        <v>40431</v>
      </c>
      <c r="O6529" t="str">
        <f t="shared" si="517"/>
        <v>3</v>
      </c>
      <c r="AB6529" t="s">
        <v>12259</v>
      </c>
      <c r="AC6529" t="s">
        <v>12218</v>
      </c>
      <c r="AD6529" t="s">
        <v>12252</v>
      </c>
      <c r="AE6529" t="s">
        <v>12258</v>
      </c>
      <c r="AF6529" t="str">
        <f t="shared" si="518"/>
        <v>4445218907</v>
      </c>
    </row>
    <row r="6530" spans="8:32" ht="16.5" customHeight="1" x14ac:dyDescent="0.25">
      <c r="H6530" t="s">
        <v>10858</v>
      </c>
      <c r="I6530" t="s">
        <v>11672</v>
      </c>
      <c r="J6530" t="s">
        <v>11676</v>
      </c>
      <c r="K6530" t="s">
        <v>11677</v>
      </c>
      <c r="L6530">
        <f t="shared" si="519"/>
        <v>4043118004</v>
      </c>
      <c r="M6530" t="str">
        <f t="shared" si="520"/>
        <v>Xã Hưng Trung</v>
      </c>
      <c r="N6530">
        <f t="shared" si="521"/>
        <v>40431</v>
      </c>
      <c r="O6530" t="str">
        <f t="shared" si="517"/>
        <v>3</v>
      </c>
      <c r="AB6530" t="s">
        <v>12261</v>
      </c>
      <c r="AC6530" t="s">
        <v>12218</v>
      </c>
      <c r="AD6530" t="s">
        <v>12252</v>
      </c>
      <c r="AE6530" t="s">
        <v>12260</v>
      </c>
      <c r="AF6530" t="str">
        <f t="shared" si="518"/>
        <v>4445218910</v>
      </c>
    </row>
    <row r="6531" spans="8:32" ht="16.5" customHeight="1" x14ac:dyDescent="0.25">
      <c r="H6531" t="s">
        <v>10858</v>
      </c>
      <c r="I6531" t="s">
        <v>11672</v>
      </c>
      <c r="J6531" t="s">
        <v>11678</v>
      </c>
      <c r="K6531" t="s">
        <v>11679</v>
      </c>
      <c r="L6531">
        <f t="shared" si="519"/>
        <v>4043118007</v>
      </c>
      <c r="M6531" t="str">
        <f t="shared" si="520"/>
        <v>Xã Hưng Yên</v>
      </c>
      <c r="N6531">
        <f t="shared" si="521"/>
        <v>40431</v>
      </c>
      <c r="O6531" t="str">
        <f t="shared" ref="O6531:O6594" si="522">IF(AND(LEN(I6531) &gt; 0, LEN(J6531) = 0), "2", IF(LEN(J6531) &gt;0, "3", "1"))</f>
        <v>3</v>
      </c>
      <c r="AB6531" t="s">
        <v>12263</v>
      </c>
      <c r="AC6531" t="s">
        <v>12218</v>
      </c>
      <c r="AD6531" t="s">
        <v>12252</v>
      </c>
      <c r="AE6531" t="s">
        <v>12262</v>
      </c>
      <c r="AF6531" t="str">
        <f t="shared" ref="AF6531:AF6594" si="523">CONCATENATE(AC6531,AD6531,AE6531)</f>
        <v>4445218913</v>
      </c>
    </row>
    <row r="6532" spans="8:32" ht="16.5" customHeight="1" x14ac:dyDescent="0.25">
      <c r="H6532" t="s">
        <v>10858</v>
      </c>
      <c r="I6532" t="s">
        <v>11672</v>
      </c>
      <c r="J6532" t="s">
        <v>11680</v>
      </c>
      <c r="K6532" t="s">
        <v>11681</v>
      </c>
      <c r="L6532">
        <f t="shared" ref="L6532:L6595" si="524">_xlfn.NUMBERVALUE( H6532&amp;I6532&amp;J6532)</f>
        <v>4043118008</v>
      </c>
      <c r="M6532" t="str">
        <f t="shared" ref="M6532:M6595" si="525">K6532</f>
        <v>Xã Hưng Yên Bắc</v>
      </c>
      <c r="N6532">
        <f t="shared" ref="N6532:N6595" si="526">IF(AND(LEN(I6532) &gt; 0, LEN(J6532) = 0),_xlfn.NUMBERVALUE(H6532), IF(LEN(J6532) &gt;0, _xlfn.NUMBERVALUE(H6532&amp;I6532), ""))</f>
        <v>40431</v>
      </c>
      <c r="O6532" t="str">
        <f t="shared" si="522"/>
        <v>3</v>
      </c>
      <c r="AB6532" t="s">
        <v>12265</v>
      </c>
      <c r="AC6532" t="s">
        <v>12218</v>
      </c>
      <c r="AD6532" t="s">
        <v>12252</v>
      </c>
      <c r="AE6532" t="s">
        <v>12264</v>
      </c>
      <c r="AF6532" t="str">
        <f t="shared" si="523"/>
        <v>4445218916</v>
      </c>
    </row>
    <row r="6533" spans="8:32" ht="16.5" customHeight="1" x14ac:dyDescent="0.25">
      <c r="H6533" t="s">
        <v>10858</v>
      </c>
      <c r="I6533" t="s">
        <v>11672</v>
      </c>
      <c r="J6533" t="s">
        <v>11682</v>
      </c>
      <c r="K6533" t="s">
        <v>11683</v>
      </c>
      <c r="L6533">
        <f t="shared" si="524"/>
        <v>4043118010</v>
      </c>
      <c r="M6533" t="str">
        <f t="shared" si="525"/>
        <v>Xã Hưng Tây</v>
      </c>
      <c r="N6533">
        <f t="shared" si="526"/>
        <v>40431</v>
      </c>
      <c r="O6533" t="str">
        <f t="shared" si="522"/>
        <v>3</v>
      </c>
      <c r="AB6533" t="s">
        <v>12267</v>
      </c>
      <c r="AC6533" t="s">
        <v>12218</v>
      </c>
      <c r="AD6533" t="s">
        <v>12252</v>
      </c>
      <c r="AE6533" t="s">
        <v>12266</v>
      </c>
      <c r="AF6533" t="str">
        <f t="shared" si="523"/>
        <v>4445218919</v>
      </c>
    </row>
    <row r="6534" spans="8:32" ht="16.5" customHeight="1" x14ac:dyDescent="0.25">
      <c r="H6534" t="s">
        <v>10858</v>
      </c>
      <c r="I6534" t="s">
        <v>11672</v>
      </c>
      <c r="J6534" t="s">
        <v>11684</v>
      </c>
      <c r="K6534" t="s">
        <v>1661</v>
      </c>
      <c r="L6534">
        <f t="shared" si="524"/>
        <v>4043118016</v>
      </c>
      <c r="M6534" t="str">
        <f t="shared" si="525"/>
        <v>Xã Hưng Đạo</v>
      </c>
      <c r="N6534">
        <f t="shared" si="526"/>
        <v>40431</v>
      </c>
      <c r="O6534" t="str">
        <f t="shared" si="522"/>
        <v>3</v>
      </c>
      <c r="AB6534" t="s">
        <v>12269</v>
      </c>
      <c r="AC6534" t="s">
        <v>12218</v>
      </c>
      <c r="AD6534" t="s">
        <v>12252</v>
      </c>
      <c r="AE6534" t="s">
        <v>12268</v>
      </c>
      <c r="AF6534" t="str">
        <f t="shared" si="523"/>
        <v>4445218922</v>
      </c>
    </row>
    <row r="6535" spans="8:32" ht="16.5" customHeight="1" x14ac:dyDescent="0.25">
      <c r="H6535" t="s">
        <v>10858</v>
      </c>
      <c r="I6535" t="s">
        <v>11672</v>
      </c>
      <c r="J6535" t="s">
        <v>11685</v>
      </c>
      <c r="K6535" t="s">
        <v>11686</v>
      </c>
      <c r="L6535">
        <f t="shared" si="524"/>
        <v>4043118019</v>
      </c>
      <c r="M6535" t="str">
        <f t="shared" si="525"/>
        <v>Xã Hưng Mỹ</v>
      </c>
      <c r="N6535">
        <f t="shared" si="526"/>
        <v>40431</v>
      </c>
      <c r="O6535" t="str">
        <f t="shared" si="522"/>
        <v>3</v>
      </c>
      <c r="AB6535" t="s">
        <v>12271</v>
      </c>
      <c r="AC6535" t="s">
        <v>12218</v>
      </c>
      <c r="AD6535" t="s">
        <v>12252</v>
      </c>
      <c r="AE6535" t="s">
        <v>12270</v>
      </c>
      <c r="AF6535" t="str">
        <f t="shared" si="523"/>
        <v>4445218925</v>
      </c>
    </row>
    <row r="6536" spans="8:32" ht="16.5" customHeight="1" x14ac:dyDescent="0.25">
      <c r="H6536" t="s">
        <v>10858</v>
      </c>
      <c r="I6536" t="s">
        <v>11672</v>
      </c>
      <c r="J6536" t="s">
        <v>11687</v>
      </c>
      <c r="K6536" t="s">
        <v>1719</v>
      </c>
      <c r="L6536">
        <f t="shared" si="524"/>
        <v>4043118022</v>
      </c>
      <c r="M6536" t="str">
        <f t="shared" si="525"/>
        <v>Xã Hưng Thịnh</v>
      </c>
      <c r="N6536">
        <f t="shared" si="526"/>
        <v>40431</v>
      </c>
      <c r="O6536" t="str">
        <f t="shared" si="522"/>
        <v>3</v>
      </c>
      <c r="AB6536" t="s">
        <v>12273</v>
      </c>
      <c r="AC6536" t="s">
        <v>12218</v>
      </c>
      <c r="AD6536" t="s">
        <v>12252</v>
      </c>
      <c r="AE6536" t="s">
        <v>12272</v>
      </c>
      <c r="AF6536" t="str">
        <f t="shared" si="523"/>
        <v>4445218928</v>
      </c>
    </row>
    <row r="6537" spans="8:32" ht="16.5" customHeight="1" x14ac:dyDescent="0.25">
      <c r="H6537" t="s">
        <v>10858</v>
      </c>
      <c r="I6537" t="s">
        <v>11672</v>
      </c>
      <c r="J6537" t="s">
        <v>11688</v>
      </c>
      <c r="K6537" t="s">
        <v>11689</v>
      </c>
      <c r="L6537">
        <f t="shared" si="524"/>
        <v>4043118025</v>
      </c>
      <c r="M6537" t="str">
        <f t="shared" si="525"/>
        <v>Xã Hưng Lĩnh</v>
      </c>
      <c r="N6537">
        <f t="shared" si="526"/>
        <v>40431</v>
      </c>
      <c r="O6537" t="str">
        <f t="shared" si="522"/>
        <v>3</v>
      </c>
      <c r="AB6537" t="s">
        <v>12275</v>
      </c>
      <c r="AC6537" t="s">
        <v>12218</v>
      </c>
      <c r="AD6537" t="s">
        <v>12252</v>
      </c>
      <c r="AE6537" t="s">
        <v>12274</v>
      </c>
      <c r="AF6537" t="str">
        <f t="shared" si="523"/>
        <v>4445218931</v>
      </c>
    </row>
    <row r="6538" spans="8:32" ht="16.5" customHeight="1" x14ac:dyDescent="0.25">
      <c r="H6538" t="s">
        <v>10858</v>
      </c>
      <c r="I6538" t="s">
        <v>11672</v>
      </c>
      <c r="J6538" t="s">
        <v>11690</v>
      </c>
      <c r="K6538" t="s">
        <v>11691</v>
      </c>
      <c r="L6538">
        <f t="shared" si="524"/>
        <v>4043118028</v>
      </c>
      <c r="M6538" t="str">
        <f t="shared" si="525"/>
        <v>Xã Hưng Thông</v>
      </c>
      <c r="N6538">
        <f t="shared" si="526"/>
        <v>40431</v>
      </c>
      <c r="O6538" t="str">
        <f t="shared" si="522"/>
        <v>3</v>
      </c>
      <c r="AB6538" t="s">
        <v>12277</v>
      </c>
      <c r="AC6538" t="s">
        <v>12218</v>
      </c>
      <c r="AD6538" t="s">
        <v>12252</v>
      </c>
      <c r="AE6538" t="s">
        <v>12276</v>
      </c>
      <c r="AF6538" t="str">
        <f t="shared" si="523"/>
        <v>4445218934</v>
      </c>
    </row>
    <row r="6539" spans="8:32" ht="16.5" customHeight="1" x14ac:dyDescent="0.25">
      <c r="H6539" t="s">
        <v>10858</v>
      </c>
      <c r="I6539" t="s">
        <v>11672</v>
      </c>
      <c r="J6539" t="s">
        <v>11692</v>
      </c>
      <c r="K6539" t="s">
        <v>11693</v>
      </c>
      <c r="L6539">
        <f t="shared" si="524"/>
        <v>4043118031</v>
      </c>
      <c r="M6539" t="str">
        <f t="shared" si="525"/>
        <v>Xã Hưng Tân</v>
      </c>
      <c r="N6539">
        <f t="shared" si="526"/>
        <v>40431</v>
      </c>
      <c r="O6539" t="str">
        <f t="shared" si="522"/>
        <v>3</v>
      </c>
      <c r="AB6539" t="s">
        <v>12279</v>
      </c>
      <c r="AC6539" t="s">
        <v>12218</v>
      </c>
      <c r="AD6539" t="s">
        <v>12252</v>
      </c>
      <c r="AE6539" t="s">
        <v>12278</v>
      </c>
      <c r="AF6539" t="str">
        <f t="shared" si="523"/>
        <v>4445218937</v>
      </c>
    </row>
    <row r="6540" spans="8:32" ht="16.5" customHeight="1" x14ac:dyDescent="0.25">
      <c r="H6540" t="s">
        <v>10858</v>
      </c>
      <c r="I6540" t="s">
        <v>11672</v>
      </c>
      <c r="J6540" t="s">
        <v>11694</v>
      </c>
      <c r="K6540" t="s">
        <v>11695</v>
      </c>
      <c r="L6540">
        <f t="shared" si="524"/>
        <v>4043118034</v>
      </c>
      <c r="M6540" t="str">
        <f t="shared" si="525"/>
        <v>Xã Hưng Lợi</v>
      </c>
      <c r="N6540">
        <f t="shared" si="526"/>
        <v>40431</v>
      </c>
      <c r="O6540" t="str">
        <f t="shared" si="522"/>
        <v>3</v>
      </c>
      <c r="AB6540" t="s">
        <v>12281</v>
      </c>
      <c r="AC6540" t="s">
        <v>12218</v>
      </c>
      <c r="AD6540" t="s">
        <v>12252</v>
      </c>
      <c r="AE6540" t="s">
        <v>12280</v>
      </c>
      <c r="AF6540" t="str">
        <f t="shared" si="523"/>
        <v>4445218940</v>
      </c>
    </row>
    <row r="6541" spans="8:32" ht="16.5" customHeight="1" x14ac:dyDescent="0.25">
      <c r="H6541" t="s">
        <v>10858</v>
      </c>
      <c r="I6541" t="s">
        <v>11672</v>
      </c>
      <c r="J6541" t="s">
        <v>11696</v>
      </c>
      <c r="K6541" t="s">
        <v>11697</v>
      </c>
      <c r="L6541">
        <f t="shared" si="524"/>
        <v>4043118037</v>
      </c>
      <c r="M6541" t="str">
        <f t="shared" si="525"/>
        <v>Xã Hưng Thắng</v>
      </c>
      <c r="N6541">
        <f t="shared" si="526"/>
        <v>40431</v>
      </c>
      <c r="O6541" t="str">
        <f t="shared" si="522"/>
        <v>3</v>
      </c>
      <c r="AB6541" t="s">
        <v>12283</v>
      </c>
      <c r="AC6541" t="s">
        <v>12218</v>
      </c>
      <c r="AD6541" t="s">
        <v>12252</v>
      </c>
      <c r="AE6541" t="s">
        <v>12282</v>
      </c>
      <c r="AF6541" t="str">
        <f t="shared" si="523"/>
        <v>4445218943</v>
      </c>
    </row>
    <row r="6542" spans="8:32" ht="16.5" customHeight="1" x14ac:dyDescent="0.25">
      <c r="H6542" t="s">
        <v>10858</v>
      </c>
      <c r="I6542" t="s">
        <v>11672</v>
      </c>
      <c r="J6542" t="s">
        <v>11698</v>
      </c>
      <c r="K6542" t="s">
        <v>11699</v>
      </c>
      <c r="L6542">
        <f t="shared" si="524"/>
        <v>4043118040</v>
      </c>
      <c r="M6542" t="str">
        <f t="shared" si="525"/>
        <v>Xã Hưng Phúc</v>
      </c>
      <c r="N6542">
        <f t="shared" si="526"/>
        <v>40431</v>
      </c>
      <c r="O6542" t="str">
        <f t="shared" si="522"/>
        <v>3</v>
      </c>
      <c r="AB6542" t="s">
        <v>12285</v>
      </c>
      <c r="AC6542" t="s">
        <v>12218</v>
      </c>
      <c r="AD6542" t="s">
        <v>12252</v>
      </c>
      <c r="AE6542" t="s">
        <v>12284</v>
      </c>
      <c r="AF6542" t="str">
        <f t="shared" si="523"/>
        <v>4445218946</v>
      </c>
    </row>
    <row r="6543" spans="8:32" ht="16.5" customHeight="1" x14ac:dyDescent="0.25">
      <c r="H6543" t="s">
        <v>10858</v>
      </c>
      <c r="I6543" t="s">
        <v>11672</v>
      </c>
      <c r="J6543" t="s">
        <v>11700</v>
      </c>
      <c r="K6543" t="s">
        <v>6425</v>
      </c>
      <c r="L6543">
        <f t="shared" si="524"/>
        <v>4043118043</v>
      </c>
      <c r="M6543" t="str">
        <f t="shared" si="525"/>
        <v>Xã Hưng Long</v>
      </c>
      <c r="N6543">
        <f t="shared" si="526"/>
        <v>40431</v>
      </c>
      <c r="O6543" t="str">
        <f t="shared" si="522"/>
        <v>3</v>
      </c>
      <c r="AB6543" t="s">
        <v>12289</v>
      </c>
      <c r="AC6543" t="s">
        <v>12218</v>
      </c>
      <c r="AD6543" t="s">
        <v>12286</v>
      </c>
      <c r="AE6543" t="s">
        <v>12288</v>
      </c>
      <c r="AF6543" t="str">
        <f t="shared" si="523"/>
        <v>4445318949</v>
      </c>
    </row>
    <row r="6544" spans="8:32" ht="16.5" customHeight="1" x14ac:dyDescent="0.25">
      <c r="H6544" t="s">
        <v>10858</v>
      </c>
      <c r="I6544" t="s">
        <v>11672</v>
      </c>
      <c r="J6544" t="s">
        <v>11701</v>
      </c>
      <c r="K6544" t="s">
        <v>11702</v>
      </c>
      <c r="L6544">
        <f t="shared" si="524"/>
        <v>4043118046</v>
      </c>
      <c r="M6544" t="str">
        <f t="shared" si="525"/>
        <v>Xã Hưng Tiến</v>
      </c>
      <c r="N6544">
        <f t="shared" si="526"/>
        <v>40431</v>
      </c>
      <c r="O6544" t="str">
        <f t="shared" si="522"/>
        <v>3</v>
      </c>
      <c r="AB6544" t="s">
        <v>12291</v>
      </c>
      <c r="AC6544" t="s">
        <v>12218</v>
      </c>
      <c r="AD6544" t="s">
        <v>12286</v>
      </c>
      <c r="AE6544" t="s">
        <v>12290</v>
      </c>
      <c r="AF6544" t="str">
        <f t="shared" si="523"/>
        <v>4445318952</v>
      </c>
    </row>
    <row r="6545" spans="8:32" ht="16.5" customHeight="1" x14ac:dyDescent="0.25">
      <c r="H6545" t="s">
        <v>10858</v>
      </c>
      <c r="I6545" t="s">
        <v>11672</v>
      </c>
      <c r="J6545" t="s">
        <v>11703</v>
      </c>
      <c r="K6545" t="s">
        <v>11704</v>
      </c>
      <c r="L6545">
        <f t="shared" si="524"/>
        <v>4043118049</v>
      </c>
      <c r="M6545" t="str">
        <f t="shared" si="525"/>
        <v>Xã Hưng Xá</v>
      </c>
      <c r="N6545">
        <f t="shared" si="526"/>
        <v>40431</v>
      </c>
      <c r="O6545" t="str">
        <f t="shared" si="522"/>
        <v>3</v>
      </c>
      <c r="AB6545" t="s">
        <v>12293</v>
      </c>
      <c r="AC6545" t="s">
        <v>12218</v>
      </c>
      <c r="AD6545" t="s">
        <v>12286</v>
      </c>
      <c r="AE6545" t="s">
        <v>12292</v>
      </c>
      <c r="AF6545" t="str">
        <f t="shared" si="523"/>
        <v>4445318955</v>
      </c>
    </row>
    <row r="6546" spans="8:32" ht="16.5" customHeight="1" x14ac:dyDescent="0.25">
      <c r="H6546" t="s">
        <v>10858</v>
      </c>
      <c r="I6546" t="s">
        <v>11672</v>
      </c>
      <c r="J6546" t="s">
        <v>11705</v>
      </c>
      <c r="K6546" t="s">
        <v>11706</v>
      </c>
      <c r="L6546">
        <f t="shared" si="524"/>
        <v>4043118052</v>
      </c>
      <c r="M6546" t="str">
        <f t="shared" si="525"/>
        <v>Xã Hưng Châu</v>
      </c>
      <c r="N6546">
        <f t="shared" si="526"/>
        <v>40431</v>
      </c>
      <c r="O6546" t="str">
        <f t="shared" si="522"/>
        <v>3</v>
      </c>
      <c r="AB6546" t="s">
        <v>12295</v>
      </c>
      <c r="AC6546" t="s">
        <v>12218</v>
      </c>
      <c r="AD6546" t="s">
        <v>12286</v>
      </c>
      <c r="AE6546" t="s">
        <v>12294</v>
      </c>
      <c r="AF6546" t="str">
        <f t="shared" si="523"/>
        <v>4445318958</v>
      </c>
    </row>
    <row r="6547" spans="8:32" ht="16.5" customHeight="1" x14ac:dyDescent="0.25">
      <c r="H6547" t="s">
        <v>10858</v>
      </c>
      <c r="I6547" t="s">
        <v>11672</v>
      </c>
      <c r="J6547" t="s">
        <v>11707</v>
      </c>
      <c r="K6547" t="s">
        <v>11708</v>
      </c>
      <c r="L6547">
        <f t="shared" si="524"/>
        <v>4043118055</v>
      </c>
      <c r="M6547" t="str">
        <f t="shared" si="525"/>
        <v>Xã Hưng Xuân</v>
      </c>
      <c r="N6547">
        <f t="shared" si="526"/>
        <v>40431</v>
      </c>
      <c r="O6547" t="str">
        <f t="shared" si="522"/>
        <v>3</v>
      </c>
      <c r="AB6547" t="s">
        <v>12297</v>
      </c>
      <c r="AC6547" t="s">
        <v>12218</v>
      </c>
      <c r="AD6547" t="s">
        <v>12286</v>
      </c>
      <c r="AE6547" t="s">
        <v>12296</v>
      </c>
      <c r="AF6547" t="str">
        <f t="shared" si="523"/>
        <v>4445318961</v>
      </c>
    </row>
    <row r="6548" spans="8:32" ht="16.5" customHeight="1" x14ac:dyDescent="0.25">
      <c r="H6548" t="s">
        <v>10858</v>
      </c>
      <c r="I6548" t="s">
        <v>11672</v>
      </c>
      <c r="J6548" t="s">
        <v>11709</v>
      </c>
      <c r="K6548" t="s">
        <v>7995</v>
      </c>
      <c r="L6548">
        <f t="shared" si="524"/>
        <v>4043118058</v>
      </c>
      <c r="M6548" t="str">
        <f t="shared" si="525"/>
        <v>Xã Hưng Nhân</v>
      </c>
      <c r="N6548">
        <f t="shared" si="526"/>
        <v>40431</v>
      </c>
      <c r="O6548" t="str">
        <f t="shared" si="522"/>
        <v>3</v>
      </c>
      <c r="AB6548" t="s">
        <v>12299</v>
      </c>
      <c r="AC6548" t="s">
        <v>12218</v>
      </c>
      <c r="AD6548" t="s">
        <v>12286</v>
      </c>
      <c r="AE6548" t="s">
        <v>12298</v>
      </c>
      <c r="AF6548" t="str">
        <f t="shared" si="523"/>
        <v>4445318964</v>
      </c>
    </row>
    <row r="6549" spans="8:32" ht="16.5" customHeight="1" x14ac:dyDescent="0.25">
      <c r="H6549" t="s">
        <v>10858</v>
      </c>
      <c r="I6549" t="s">
        <v>11672</v>
      </c>
      <c r="J6549" t="s">
        <v>11710</v>
      </c>
      <c r="K6549" t="s">
        <v>11711</v>
      </c>
      <c r="L6549">
        <f t="shared" si="524"/>
        <v>4043118061</v>
      </c>
      <c r="M6549" t="str">
        <f t="shared" si="525"/>
        <v>Xã Hưng Phú</v>
      </c>
      <c r="N6549">
        <f t="shared" si="526"/>
        <v>40431</v>
      </c>
      <c r="O6549" t="str">
        <f t="shared" si="522"/>
        <v>3</v>
      </c>
      <c r="AB6549" t="s">
        <v>12301</v>
      </c>
      <c r="AC6549" t="s">
        <v>12218</v>
      </c>
      <c r="AD6549" t="s">
        <v>12286</v>
      </c>
      <c r="AE6549" t="s">
        <v>12300</v>
      </c>
      <c r="AF6549" t="str">
        <f t="shared" si="523"/>
        <v>4445318967</v>
      </c>
    </row>
    <row r="6550" spans="8:32" ht="16.5" customHeight="1" x14ac:dyDescent="0.25">
      <c r="H6550" t="s">
        <v>10858</v>
      </c>
      <c r="I6550" t="s">
        <v>11672</v>
      </c>
      <c r="J6550" t="s">
        <v>11712</v>
      </c>
      <c r="K6550" t="s">
        <v>4061</v>
      </c>
      <c r="L6550">
        <f t="shared" si="524"/>
        <v>4043118064</v>
      </c>
      <c r="M6550" t="str">
        <f t="shared" si="525"/>
        <v>Xã Hưng Khánh</v>
      </c>
      <c r="N6550">
        <f t="shared" si="526"/>
        <v>40431</v>
      </c>
      <c r="O6550" t="str">
        <f t="shared" si="522"/>
        <v>3</v>
      </c>
      <c r="AB6550" t="s">
        <v>12303</v>
      </c>
      <c r="AC6550" t="s">
        <v>12218</v>
      </c>
      <c r="AD6550" t="s">
        <v>12286</v>
      </c>
      <c r="AE6550" t="s">
        <v>12302</v>
      </c>
      <c r="AF6550" t="str">
        <f t="shared" si="523"/>
        <v>4445318970</v>
      </c>
    </row>
    <row r="6551" spans="8:32" ht="16.5" customHeight="1" x14ac:dyDescent="0.25">
      <c r="H6551" t="s">
        <v>10858</v>
      </c>
      <c r="I6551" t="s">
        <v>11672</v>
      </c>
      <c r="J6551" t="s">
        <v>11713</v>
      </c>
      <c r="K6551" t="s">
        <v>11714</v>
      </c>
      <c r="L6551">
        <f t="shared" si="524"/>
        <v>4043118067</v>
      </c>
      <c r="M6551" t="str">
        <f t="shared" si="525"/>
        <v>Xã Hưng Lam</v>
      </c>
      <c r="N6551">
        <f t="shared" si="526"/>
        <v>40431</v>
      </c>
      <c r="O6551" t="str">
        <f t="shared" si="522"/>
        <v>3</v>
      </c>
      <c r="AB6551" t="s">
        <v>12305</v>
      </c>
      <c r="AC6551" t="s">
        <v>12218</v>
      </c>
      <c r="AD6551" t="s">
        <v>12286</v>
      </c>
      <c r="AE6551" t="s">
        <v>12304</v>
      </c>
      <c r="AF6551" t="str">
        <f t="shared" si="523"/>
        <v>4445318973</v>
      </c>
    </row>
    <row r="6552" spans="8:32" ht="16.5" customHeight="1" x14ac:dyDescent="0.25">
      <c r="H6552" t="s">
        <v>10858</v>
      </c>
      <c r="I6552" t="s">
        <v>11715</v>
      </c>
      <c r="K6552" t="s">
        <v>11716</v>
      </c>
      <c r="L6552">
        <f t="shared" si="524"/>
        <v>40432</v>
      </c>
      <c r="M6552" t="str">
        <f t="shared" si="525"/>
        <v>Thị xã Hoàng Mai</v>
      </c>
      <c r="N6552">
        <f t="shared" si="526"/>
        <v>40</v>
      </c>
      <c r="O6552" t="str">
        <f t="shared" si="522"/>
        <v>2</v>
      </c>
      <c r="AB6552" t="s">
        <v>8898</v>
      </c>
      <c r="AC6552" t="s">
        <v>12218</v>
      </c>
      <c r="AD6552" t="s">
        <v>12286</v>
      </c>
      <c r="AE6552" t="s">
        <v>12306</v>
      </c>
      <c r="AF6552" t="str">
        <f t="shared" si="523"/>
        <v>4445318976</v>
      </c>
    </row>
    <row r="6553" spans="8:32" ht="16.5" customHeight="1" x14ac:dyDescent="0.25">
      <c r="H6553" t="s">
        <v>10858</v>
      </c>
      <c r="I6553" t="s">
        <v>11715</v>
      </c>
      <c r="J6553" t="s">
        <v>11154</v>
      </c>
      <c r="K6553" t="s">
        <v>11155</v>
      </c>
      <c r="L6553">
        <f t="shared" si="524"/>
        <v>4043217104</v>
      </c>
      <c r="M6553" t="str">
        <f t="shared" si="525"/>
        <v>Xã Quỳnh Vinh</v>
      </c>
      <c r="N6553">
        <f t="shared" si="526"/>
        <v>40432</v>
      </c>
      <c r="O6553" t="str">
        <f t="shared" si="522"/>
        <v>3</v>
      </c>
      <c r="AB6553" t="s">
        <v>12308</v>
      </c>
      <c r="AC6553" t="s">
        <v>12218</v>
      </c>
      <c r="AD6553" t="s">
        <v>12286</v>
      </c>
      <c r="AE6553" t="s">
        <v>12307</v>
      </c>
      <c r="AF6553" t="str">
        <f t="shared" si="523"/>
        <v>4445318979</v>
      </c>
    </row>
    <row r="6554" spans="8:32" ht="16.5" customHeight="1" x14ac:dyDescent="0.25">
      <c r="H6554" t="s">
        <v>10858</v>
      </c>
      <c r="I6554" t="s">
        <v>11715</v>
      </c>
      <c r="J6554" t="s">
        <v>11156</v>
      </c>
      <c r="K6554" t="s">
        <v>11157</v>
      </c>
      <c r="L6554">
        <f t="shared" si="524"/>
        <v>4043217107</v>
      </c>
      <c r="M6554" t="str">
        <f t="shared" si="525"/>
        <v>Xã Quỳnh Lộc</v>
      </c>
      <c r="N6554">
        <f t="shared" si="526"/>
        <v>40432</v>
      </c>
      <c r="O6554" t="str">
        <f t="shared" si="522"/>
        <v>3</v>
      </c>
      <c r="AB6554" t="s">
        <v>12310</v>
      </c>
      <c r="AC6554" t="s">
        <v>12218</v>
      </c>
      <c r="AD6554" t="s">
        <v>12286</v>
      </c>
      <c r="AE6554" t="s">
        <v>12309</v>
      </c>
      <c r="AF6554" t="str">
        <f t="shared" si="523"/>
        <v>4445318982</v>
      </c>
    </row>
    <row r="6555" spans="8:32" ht="16.5" customHeight="1" x14ac:dyDescent="0.25">
      <c r="H6555" t="s">
        <v>10858</v>
      </c>
      <c r="I6555" t="s">
        <v>11715</v>
      </c>
      <c r="J6555" t="s">
        <v>11158</v>
      </c>
      <c r="K6555" t="s">
        <v>11717</v>
      </c>
      <c r="L6555">
        <f t="shared" si="524"/>
        <v>4043217110</v>
      </c>
      <c r="M6555" t="str">
        <f t="shared" si="525"/>
        <v>Phường Quỳnh Thiện</v>
      </c>
      <c r="N6555">
        <f t="shared" si="526"/>
        <v>40432</v>
      </c>
      <c r="O6555" t="str">
        <f t="shared" si="522"/>
        <v>3</v>
      </c>
      <c r="AB6555" t="s">
        <v>12312</v>
      </c>
      <c r="AC6555" t="s">
        <v>12218</v>
      </c>
      <c r="AD6555" t="s">
        <v>12286</v>
      </c>
      <c r="AE6555" t="s">
        <v>12311</v>
      </c>
      <c r="AF6555" t="str">
        <f t="shared" si="523"/>
        <v>4445318985</v>
      </c>
    </row>
    <row r="6556" spans="8:32" ht="16.5" customHeight="1" x14ac:dyDescent="0.25">
      <c r="H6556" t="s">
        <v>10858</v>
      </c>
      <c r="I6556" t="s">
        <v>11715</v>
      </c>
      <c r="J6556" t="s">
        <v>11160</v>
      </c>
      <c r="K6556" t="s">
        <v>11161</v>
      </c>
      <c r="L6556">
        <f t="shared" si="524"/>
        <v>4043217113</v>
      </c>
      <c r="M6556" t="str">
        <f t="shared" si="525"/>
        <v>Xã Quỳnh Lập</v>
      </c>
      <c r="N6556">
        <f t="shared" si="526"/>
        <v>40432</v>
      </c>
      <c r="O6556" t="str">
        <f t="shared" si="522"/>
        <v>3</v>
      </c>
      <c r="AB6556" t="s">
        <v>12314</v>
      </c>
      <c r="AC6556" t="s">
        <v>12218</v>
      </c>
      <c r="AD6556" t="s">
        <v>12286</v>
      </c>
      <c r="AE6556" t="s">
        <v>12313</v>
      </c>
      <c r="AF6556" t="str">
        <f t="shared" si="523"/>
        <v>4445318988</v>
      </c>
    </row>
    <row r="6557" spans="8:32" ht="16.5" customHeight="1" x14ac:dyDescent="0.25">
      <c r="H6557" t="s">
        <v>10858</v>
      </c>
      <c r="I6557" t="s">
        <v>11715</v>
      </c>
      <c r="J6557" t="s">
        <v>11162</v>
      </c>
      <c r="K6557" t="s">
        <v>8429</v>
      </c>
      <c r="L6557">
        <f t="shared" si="524"/>
        <v>4043217116</v>
      </c>
      <c r="M6557" t="str">
        <f t="shared" si="525"/>
        <v>Xã Quỳnh Trang</v>
      </c>
      <c r="N6557">
        <f t="shared" si="526"/>
        <v>40432</v>
      </c>
      <c r="O6557" t="str">
        <f t="shared" si="522"/>
        <v>3</v>
      </c>
      <c r="AB6557" t="s">
        <v>12316</v>
      </c>
      <c r="AC6557" t="s">
        <v>12218</v>
      </c>
      <c r="AD6557" t="s">
        <v>12286</v>
      </c>
      <c r="AE6557" t="s">
        <v>12315</v>
      </c>
      <c r="AF6557" t="str">
        <f t="shared" si="523"/>
        <v>4445318991</v>
      </c>
    </row>
    <row r="6558" spans="8:32" ht="16.5" customHeight="1" x14ac:dyDescent="0.25">
      <c r="H6558" t="s">
        <v>10858</v>
      </c>
      <c r="I6558" t="s">
        <v>11715</v>
      </c>
      <c r="J6558" t="s">
        <v>11166</v>
      </c>
      <c r="K6558" t="s">
        <v>11718</v>
      </c>
      <c r="L6558">
        <f t="shared" si="524"/>
        <v>4043217125</v>
      </c>
      <c r="M6558" t="str">
        <f t="shared" si="525"/>
        <v>Phường Mai Hùng</v>
      </c>
      <c r="N6558">
        <f t="shared" si="526"/>
        <v>40432</v>
      </c>
      <c r="O6558" t="str">
        <f t="shared" si="522"/>
        <v>3</v>
      </c>
      <c r="AB6558" t="s">
        <v>12318</v>
      </c>
      <c r="AC6558" t="s">
        <v>12218</v>
      </c>
      <c r="AD6558" t="s">
        <v>12286</v>
      </c>
      <c r="AE6558" t="s">
        <v>12317</v>
      </c>
      <c r="AF6558" t="str">
        <f t="shared" si="523"/>
        <v>4445318994</v>
      </c>
    </row>
    <row r="6559" spans="8:32" ht="16.5" customHeight="1" x14ac:dyDescent="0.25">
      <c r="H6559" t="s">
        <v>10858</v>
      </c>
      <c r="I6559" t="s">
        <v>11715</v>
      </c>
      <c r="J6559" t="s">
        <v>11168</v>
      </c>
      <c r="K6559" t="s">
        <v>11719</v>
      </c>
      <c r="L6559">
        <f t="shared" si="524"/>
        <v>4043217128</v>
      </c>
      <c r="M6559" t="str">
        <f t="shared" si="525"/>
        <v>Phường Quỳnh Dị</v>
      </c>
      <c r="N6559">
        <f t="shared" si="526"/>
        <v>40432</v>
      </c>
      <c r="O6559" t="str">
        <f t="shared" si="522"/>
        <v>3</v>
      </c>
      <c r="AB6559" t="s">
        <v>12320</v>
      </c>
      <c r="AC6559" t="s">
        <v>12218</v>
      </c>
      <c r="AD6559" t="s">
        <v>12286</v>
      </c>
      <c r="AE6559" t="s">
        <v>12319</v>
      </c>
      <c r="AF6559" t="str">
        <f t="shared" si="523"/>
        <v>4445318997</v>
      </c>
    </row>
    <row r="6560" spans="8:32" ht="16.5" customHeight="1" x14ac:dyDescent="0.25">
      <c r="H6560" t="s">
        <v>10858</v>
      </c>
      <c r="I6560" t="s">
        <v>11715</v>
      </c>
      <c r="J6560" t="s">
        <v>11170</v>
      </c>
      <c r="K6560" t="s">
        <v>11720</v>
      </c>
      <c r="L6560">
        <f t="shared" si="524"/>
        <v>4043217131</v>
      </c>
      <c r="M6560" t="str">
        <f t="shared" si="525"/>
        <v>Phường Quỳnh Xuân</v>
      </c>
      <c r="N6560">
        <f t="shared" si="526"/>
        <v>40432</v>
      </c>
      <c r="O6560" t="str">
        <f t="shared" si="522"/>
        <v>3</v>
      </c>
      <c r="AB6560" t="s">
        <v>12322</v>
      </c>
      <c r="AC6560" t="s">
        <v>12218</v>
      </c>
      <c r="AD6560" t="s">
        <v>12286</v>
      </c>
      <c r="AE6560" t="s">
        <v>12321</v>
      </c>
      <c r="AF6560" t="str">
        <f t="shared" si="523"/>
        <v>4445319000</v>
      </c>
    </row>
    <row r="6561" spans="8:32" ht="16.5" customHeight="1" x14ac:dyDescent="0.25">
      <c r="H6561" t="s">
        <v>10858</v>
      </c>
      <c r="I6561" t="s">
        <v>11715</v>
      </c>
      <c r="J6561" t="s">
        <v>11172</v>
      </c>
      <c r="K6561" t="s">
        <v>11721</v>
      </c>
      <c r="L6561">
        <f t="shared" si="524"/>
        <v>4043217134</v>
      </c>
      <c r="M6561" t="str">
        <f t="shared" si="525"/>
        <v>Phường Quỳnh Phương</v>
      </c>
      <c r="N6561">
        <f t="shared" si="526"/>
        <v>40432</v>
      </c>
      <c r="O6561" t="str">
        <f t="shared" si="522"/>
        <v>3</v>
      </c>
      <c r="AB6561" t="s">
        <v>12324</v>
      </c>
      <c r="AC6561" t="s">
        <v>12218</v>
      </c>
      <c r="AD6561" t="s">
        <v>12286</v>
      </c>
      <c r="AE6561" t="s">
        <v>12323</v>
      </c>
      <c r="AF6561" t="str">
        <f t="shared" si="523"/>
        <v>4445319003</v>
      </c>
    </row>
    <row r="6562" spans="8:32" ht="16.5" customHeight="1" x14ac:dyDescent="0.25">
      <c r="H6562" t="s">
        <v>10858</v>
      </c>
      <c r="I6562" t="s">
        <v>11715</v>
      </c>
      <c r="J6562" t="s">
        <v>11174</v>
      </c>
      <c r="K6562" t="s">
        <v>11175</v>
      </c>
      <c r="L6562">
        <f t="shared" si="524"/>
        <v>4043217137</v>
      </c>
      <c r="M6562" t="str">
        <f t="shared" si="525"/>
        <v>Xã Quỳnh Liên</v>
      </c>
      <c r="N6562">
        <f t="shared" si="526"/>
        <v>40432</v>
      </c>
      <c r="O6562" t="str">
        <f t="shared" si="522"/>
        <v>3</v>
      </c>
      <c r="AB6562" t="s">
        <v>12326</v>
      </c>
      <c r="AC6562" t="s">
        <v>12218</v>
      </c>
      <c r="AD6562" t="s">
        <v>12286</v>
      </c>
      <c r="AE6562" t="s">
        <v>12325</v>
      </c>
      <c r="AF6562" t="str">
        <f t="shared" si="523"/>
        <v>4445319006</v>
      </c>
    </row>
    <row r="6563" spans="8:32" ht="16.5" customHeight="1" x14ac:dyDescent="0.25">
      <c r="H6563" t="s">
        <v>11722</v>
      </c>
      <c r="K6563" t="s">
        <v>11723</v>
      </c>
      <c r="L6563">
        <f t="shared" si="524"/>
        <v>42</v>
      </c>
      <c r="M6563" t="str">
        <f t="shared" si="525"/>
        <v>Tỉnh Hà Tĩnh</v>
      </c>
      <c r="N6563" t="str">
        <f t="shared" si="526"/>
        <v/>
      </c>
      <c r="O6563" t="str">
        <f t="shared" si="522"/>
        <v>1</v>
      </c>
      <c r="AB6563" t="s">
        <v>12330</v>
      </c>
      <c r="AC6563" t="s">
        <v>12218</v>
      </c>
      <c r="AD6563" t="s">
        <v>12327</v>
      </c>
      <c r="AE6563" t="s">
        <v>12329</v>
      </c>
      <c r="AF6563" t="str">
        <f t="shared" si="523"/>
        <v>4445419009</v>
      </c>
    </row>
    <row r="6564" spans="8:32" ht="16.5" customHeight="1" x14ac:dyDescent="0.25">
      <c r="H6564" t="s">
        <v>11722</v>
      </c>
      <c r="I6564" t="s">
        <v>11724</v>
      </c>
      <c r="K6564" t="s">
        <v>11725</v>
      </c>
      <c r="L6564">
        <f t="shared" si="524"/>
        <v>42436</v>
      </c>
      <c r="M6564" t="str">
        <f t="shared" si="525"/>
        <v>Thành phố Hà tĩnh</v>
      </c>
      <c r="N6564">
        <f t="shared" si="526"/>
        <v>42</v>
      </c>
      <c r="O6564" t="str">
        <f t="shared" si="522"/>
        <v>2</v>
      </c>
      <c r="AB6564" t="s">
        <v>10769</v>
      </c>
      <c r="AC6564" t="s">
        <v>12218</v>
      </c>
      <c r="AD6564" t="s">
        <v>12327</v>
      </c>
      <c r="AE6564" t="s">
        <v>12331</v>
      </c>
      <c r="AF6564" t="str">
        <f t="shared" si="523"/>
        <v>4445419012</v>
      </c>
    </row>
    <row r="6565" spans="8:32" ht="16.5" customHeight="1" x14ac:dyDescent="0.25">
      <c r="H6565" t="s">
        <v>11722</v>
      </c>
      <c r="I6565" t="s">
        <v>11724</v>
      </c>
      <c r="J6565" t="s">
        <v>11726</v>
      </c>
      <c r="K6565" t="s">
        <v>263</v>
      </c>
      <c r="L6565">
        <f t="shared" si="524"/>
        <v>4243618070</v>
      </c>
      <c r="M6565" t="str">
        <f t="shared" si="525"/>
        <v>Phường Trần Phú</v>
      </c>
      <c r="N6565">
        <f t="shared" si="526"/>
        <v>42436</v>
      </c>
      <c r="O6565" t="str">
        <f t="shared" si="522"/>
        <v>3</v>
      </c>
      <c r="AB6565" t="s">
        <v>12333</v>
      </c>
      <c r="AC6565" t="s">
        <v>12218</v>
      </c>
      <c r="AD6565" t="s">
        <v>12327</v>
      </c>
      <c r="AE6565" t="s">
        <v>12332</v>
      </c>
      <c r="AF6565" t="str">
        <f t="shared" si="523"/>
        <v>4445419015</v>
      </c>
    </row>
    <row r="6566" spans="8:32" ht="16.5" customHeight="1" x14ac:dyDescent="0.25">
      <c r="H6566" t="s">
        <v>11722</v>
      </c>
      <c r="I6566" t="s">
        <v>11724</v>
      </c>
      <c r="J6566" t="s">
        <v>11727</v>
      </c>
      <c r="K6566" t="s">
        <v>11728</v>
      </c>
      <c r="L6566">
        <f t="shared" si="524"/>
        <v>4243618073</v>
      </c>
      <c r="M6566" t="str">
        <f t="shared" si="525"/>
        <v>Phường Nam Hà</v>
      </c>
      <c r="N6566">
        <f t="shared" si="526"/>
        <v>42436</v>
      </c>
      <c r="O6566" t="str">
        <f t="shared" si="522"/>
        <v>3</v>
      </c>
      <c r="AB6566" t="s">
        <v>9765</v>
      </c>
      <c r="AC6566" t="s">
        <v>12218</v>
      </c>
      <c r="AD6566" t="s">
        <v>12327</v>
      </c>
      <c r="AE6566" t="s">
        <v>12334</v>
      </c>
      <c r="AF6566" t="str">
        <f t="shared" si="523"/>
        <v>4445419018</v>
      </c>
    </row>
    <row r="6567" spans="8:32" ht="16.5" customHeight="1" x14ac:dyDescent="0.25">
      <c r="H6567" t="s">
        <v>11722</v>
      </c>
      <c r="I6567" t="s">
        <v>11724</v>
      </c>
      <c r="J6567" t="s">
        <v>11729</v>
      </c>
      <c r="K6567" t="s">
        <v>11730</v>
      </c>
      <c r="L6567">
        <f t="shared" si="524"/>
        <v>4243618076</v>
      </c>
      <c r="M6567" t="str">
        <f t="shared" si="525"/>
        <v>Phường Bắc Hà</v>
      </c>
      <c r="N6567">
        <f t="shared" si="526"/>
        <v>42436</v>
      </c>
      <c r="O6567" t="str">
        <f t="shared" si="522"/>
        <v>3</v>
      </c>
      <c r="AB6567" t="s">
        <v>7158</v>
      </c>
      <c r="AC6567" t="s">
        <v>12218</v>
      </c>
      <c r="AD6567" t="s">
        <v>12327</v>
      </c>
      <c r="AE6567" t="s">
        <v>12335</v>
      </c>
      <c r="AF6567" t="str">
        <f t="shared" si="523"/>
        <v>4445419021</v>
      </c>
    </row>
    <row r="6568" spans="8:32" ht="16.5" customHeight="1" x14ac:dyDescent="0.25">
      <c r="H6568" t="s">
        <v>11722</v>
      </c>
      <c r="I6568" t="s">
        <v>11724</v>
      </c>
      <c r="J6568" t="s">
        <v>11731</v>
      </c>
      <c r="K6568" t="s">
        <v>199</v>
      </c>
      <c r="L6568">
        <f t="shared" si="524"/>
        <v>4243618077</v>
      </c>
      <c r="M6568" t="str">
        <f t="shared" si="525"/>
        <v>Phường Nguyễn Du</v>
      </c>
      <c r="N6568">
        <f t="shared" si="526"/>
        <v>42436</v>
      </c>
      <c r="O6568" t="str">
        <f t="shared" si="522"/>
        <v>3</v>
      </c>
      <c r="AB6568" t="s">
        <v>8062</v>
      </c>
      <c r="AC6568" t="s">
        <v>12218</v>
      </c>
      <c r="AD6568" t="s">
        <v>12327</v>
      </c>
      <c r="AE6568" t="s">
        <v>12336</v>
      </c>
      <c r="AF6568" t="str">
        <f t="shared" si="523"/>
        <v>4445419024</v>
      </c>
    </row>
    <row r="6569" spans="8:32" ht="16.5" customHeight="1" x14ac:dyDescent="0.25">
      <c r="H6569" t="s">
        <v>11722</v>
      </c>
      <c r="I6569" t="s">
        <v>11724</v>
      </c>
      <c r="J6569" t="s">
        <v>11732</v>
      </c>
      <c r="K6569" t="s">
        <v>1649</v>
      </c>
      <c r="L6569">
        <f t="shared" si="524"/>
        <v>4243618079</v>
      </c>
      <c r="M6569" t="str">
        <f t="shared" si="525"/>
        <v>Phường Tân Giang</v>
      </c>
      <c r="N6569">
        <f t="shared" si="526"/>
        <v>42436</v>
      </c>
      <c r="O6569" t="str">
        <f t="shared" si="522"/>
        <v>3</v>
      </c>
      <c r="AB6569" t="s">
        <v>10804</v>
      </c>
      <c r="AC6569" t="s">
        <v>12218</v>
      </c>
      <c r="AD6569" t="s">
        <v>12327</v>
      </c>
      <c r="AE6569" t="s">
        <v>12337</v>
      </c>
      <c r="AF6569" t="str">
        <f t="shared" si="523"/>
        <v>4445419027</v>
      </c>
    </row>
    <row r="6570" spans="8:32" ht="16.5" customHeight="1" x14ac:dyDescent="0.25">
      <c r="H6570" t="s">
        <v>11722</v>
      </c>
      <c r="I6570" t="s">
        <v>11724</v>
      </c>
      <c r="J6570" t="s">
        <v>11733</v>
      </c>
      <c r="K6570" t="s">
        <v>11734</v>
      </c>
      <c r="L6570">
        <f t="shared" si="524"/>
        <v>4243618082</v>
      </c>
      <c r="M6570" t="str">
        <f t="shared" si="525"/>
        <v>Phường Đại Nài</v>
      </c>
      <c r="N6570">
        <f t="shared" si="526"/>
        <v>42436</v>
      </c>
      <c r="O6570" t="str">
        <f t="shared" si="522"/>
        <v>3</v>
      </c>
      <c r="AB6570" t="s">
        <v>10797</v>
      </c>
      <c r="AC6570" t="s">
        <v>12218</v>
      </c>
      <c r="AD6570" t="s">
        <v>12327</v>
      </c>
      <c r="AE6570" t="s">
        <v>12338</v>
      </c>
      <c r="AF6570" t="str">
        <f t="shared" si="523"/>
        <v>4445419030</v>
      </c>
    </row>
    <row r="6571" spans="8:32" ht="16.5" customHeight="1" x14ac:dyDescent="0.25">
      <c r="H6571" t="s">
        <v>11722</v>
      </c>
      <c r="I6571" t="s">
        <v>11724</v>
      </c>
      <c r="J6571" t="s">
        <v>11735</v>
      </c>
      <c r="K6571" t="s">
        <v>10865</v>
      </c>
      <c r="L6571">
        <f t="shared" si="524"/>
        <v>4243618085</v>
      </c>
      <c r="M6571" t="str">
        <f t="shared" si="525"/>
        <v>Phường Hà Huy Tập</v>
      </c>
      <c r="N6571">
        <f t="shared" si="526"/>
        <v>42436</v>
      </c>
      <c r="O6571" t="str">
        <f t="shared" si="522"/>
        <v>3</v>
      </c>
      <c r="AB6571" t="s">
        <v>12340</v>
      </c>
      <c r="AC6571" t="s">
        <v>12218</v>
      </c>
      <c r="AD6571" t="s">
        <v>12327</v>
      </c>
      <c r="AE6571" t="s">
        <v>12339</v>
      </c>
      <c r="AF6571" t="str">
        <f t="shared" si="523"/>
        <v>4445419033</v>
      </c>
    </row>
    <row r="6572" spans="8:32" ht="16.5" customHeight="1" x14ac:dyDescent="0.25">
      <c r="H6572" t="s">
        <v>11722</v>
      </c>
      <c r="I6572" t="s">
        <v>11724</v>
      </c>
      <c r="J6572" t="s">
        <v>11736</v>
      </c>
      <c r="K6572" t="s">
        <v>11737</v>
      </c>
      <c r="L6572">
        <f t="shared" si="524"/>
        <v>4243618088</v>
      </c>
      <c r="M6572" t="str">
        <f t="shared" si="525"/>
        <v>Xã Thạch Trung</v>
      </c>
      <c r="N6572">
        <f t="shared" si="526"/>
        <v>42436</v>
      </c>
      <c r="O6572" t="str">
        <f t="shared" si="522"/>
        <v>3</v>
      </c>
      <c r="AB6572" t="s">
        <v>12342</v>
      </c>
      <c r="AC6572" t="s">
        <v>12218</v>
      </c>
      <c r="AD6572" t="s">
        <v>12327</v>
      </c>
      <c r="AE6572" t="s">
        <v>12341</v>
      </c>
      <c r="AF6572" t="str">
        <f t="shared" si="523"/>
        <v>4445419036</v>
      </c>
    </row>
    <row r="6573" spans="8:32" ht="16.5" customHeight="1" x14ac:dyDescent="0.25">
      <c r="H6573" t="s">
        <v>11722</v>
      </c>
      <c r="I6573" t="s">
        <v>11724</v>
      </c>
      <c r="J6573" t="s">
        <v>11738</v>
      </c>
      <c r="K6573" t="s">
        <v>11739</v>
      </c>
      <c r="L6573">
        <f t="shared" si="524"/>
        <v>4243618091</v>
      </c>
      <c r="M6573" t="str">
        <f t="shared" si="525"/>
        <v>Phường Thạch Quý</v>
      </c>
      <c r="N6573">
        <f t="shared" si="526"/>
        <v>42436</v>
      </c>
      <c r="O6573" t="str">
        <f t="shared" si="522"/>
        <v>3</v>
      </c>
      <c r="AB6573" t="s">
        <v>12344</v>
      </c>
      <c r="AC6573" t="s">
        <v>12218</v>
      </c>
      <c r="AD6573" t="s">
        <v>12327</v>
      </c>
      <c r="AE6573" t="s">
        <v>12343</v>
      </c>
      <c r="AF6573" t="str">
        <f t="shared" si="523"/>
        <v>4445419039</v>
      </c>
    </row>
    <row r="6574" spans="8:32" ht="16.5" customHeight="1" x14ac:dyDescent="0.25">
      <c r="H6574" t="s">
        <v>11722</v>
      </c>
      <c r="I6574" t="s">
        <v>11724</v>
      </c>
      <c r="J6574" t="s">
        <v>11740</v>
      </c>
      <c r="K6574" t="s">
        <v>11741</v>
      </c>
      <c r="L6574">
        <f t="shared" si="524"/>
        <v>4243618094</v>
      </c>
      <c r="M6574" t="str">
        <f t="shared" si="525"/>
        <v>Phường Thạch Linh</v>
      </c>
      <c r="N6574">
        <f t="shared" si="526"/>
        <v>42436</v>
      </c>
      <c r="O6574" t="str">
        <f t="shared" si="522"/>
        <v>3</v>
      </c>
      <c r="AB6574" t="s">
        <v>1890</v>
      </c>
      <c r="AC6574" t="s">
        <v>12218</v>
      </c>
      <c r="AD6574" t="s">
        <v>12327</v>
      </c>
      <c r="AE6574" t="s">
        <v>12345</v>
      </c>
      <c r="AF6574" t="str">
        <f t="shared" si="523"/>
        <v>4445419042</v>
      </c>
    </row>
    <row r="6575" spans="8:32" ht="16.5" customHeight="1" x14ac:dyDescent="0.25">
      <c r="H6575" t="s">
        <v>11722</v>
      </c>
      <c r="I6575" t="s">
        <v>11724</v>
      </c>
      <c r="J6575" t="s">
        <v>11742</v>
      </c>
      <c r="K6575" t="s">
        <v>11743</v>
      </c>
      <c r="L6575">
        <f t="shared" si="524"/>
        <v>4243618097</v>
      </c>
      <c r="M6575" t="str">
        <f t="shared" si="525"/>
        <v>Phường Văn Yên</v>
      </c>
      <c r="N6575">
        <f t="shared" si="526"/>
        <v>42436</v>
      </c>
      <c r="O6575" t="str">
        <f t="shared" si="522"/>
        <v>3</v>
      </c>
      <c r="AB6575" t="s">
        <v>12347</v>
      </c>
      <c r="AC6575" t="s">
        <v>12218</v>
      </c>
      <c r="AD6575" t="s">
        <v>12327</v>
      </c>
      <c r="AE6575" t="s">
        <v>12346</v>
      </c>
      <c r="AF6575" t="str">
        <f t="shared" si="523"/>
        <v>4445419045</v>
      </c>
    </row>
    <row r="6576" spans="8:32" ht="16.5" customHeight="1" x14ac:dyDescent="0.25">
      <c r="H6576" t="s">
        <v>11722</v>
      </c>
      <c r="I6576" t="s">
        <v>11724</v>
      </c>
      <c r="J6576" t="s">
        <v>11744</v>
      </c>
      <c r="K6576" t="s">
        <v>11745</v>
      </c>
      <c r="L6576">
        <f t="shared" si="524"/>
        <v>4243618100</v>
      </c>
      <c r="M6576" t="str">
        <f t="shared" si="525"/>
        <v>Xã Thạch Hạ</v>
      </c>
      <c r="N6576">
        <f t="shared" si="526"/>
        <v>42436</v>
      </c>
      <c r="O6576" t="str">
        <f t="shared" si="522"/>
        <v>3</v>
      </c>
      <c r="AB6576" t="s">
        <v>12349</v>
      </c>
      <c r="AC6576" t="s">
        <v>12218</v>
      </c>
      <c r="AD6576" t="s">
        <v>12327</v>
      </c>
      <c r="AE6576" t="s">
        <v>12348</v>
      </c>
      <c r="AF6576" t="str">
        <f t="shared" si="523"/>
        <v>4445419048</v>
      </c>
    </row>
    <row r="6577" spans="8:32" ht="16.5" customHeight="1" x14ac:dyDescent="0.25">
      <c r="H6577" t="s">
        <v>11722</v>
      </c>
      <c r="I6577" t="s">
        <v>11724</v>
      </c>
      <c r="J6577" t="s">
        <v>11746</v>
      </c>
      <c r="K6577" t="s">
        <v>11747</v>
      </c>
      <c r="L6577">
        <f t="shared" si="524"/>
        <v>4243618103</v>
      </c>
      <c r="M6577" t="str">
        <f t="shared" si="525"/>
        <v>Xã Thạch Môn</v>
      </c>
      <c r="N6577">
        <f t="shared" si="526"/>
        <v>42436</v>
      </c>
      <c r="O6577" t="str">
        <f t="shared" si="522"/>
        <v>3</v>
      </c>
      <c r="AB6577" t="s">
        <v>12351</v>
      </c>
      <c r="AC6577" t="s">
        <v>12218</v>
      </c>
      <c r="AD6577" t="s">
        <v>12327</v>
      </c>
      <c r="AE6577" t="s">
        <v>12350</v>
      </c>
      <c r="AF6577" t="str">
        <f t="shared" si="523"/>
        <v>4445419051</v>
      </c>
    </row>
    <row r="6578" spans="8:32" ht="16.5" customHeight="1" x14ac:dyDescent="0.25">
      <c r="H6578" t="s">
        <v>11722</v>
      </c>
      <c r="I6578" t="s">
        <v>11724</v>
      </c>
      <c r="J6578" t="s">
        <v>11748</v>
      </c>
      <c r="K6578" t="s">
        <v>6611</v>
      </c>
      <c r="L6578">
        <f t="shared" si="524"/>
        <v>4243618106</v>
      </c>
      <c r="M6578" t="str">
        <f t="shared" si="525"/>
        <v>Xã Thạch Đồng</v>
      </c>
      <c r="N6578">
        <f t="shared" si="526"/>
        <v>42436</v>
      </c>
      <c r="O6578" t="str">
        <f t="shared" si="522"/>
        <v>3</v>
      </c>
      <c r="AB6578" t="s">
        <v>10785</v>
      </c>
      <c r="AC6578" t="s">
        <v>12218</v>
      </c>
      <c r="AD6578" t="s">
        <v>12327</v>
      </c>
      <c r="AE6578" t="s">
        <v>12352</v>
      </c>
      <c r="AF6578" t="str">
        <f t="shared" si="523"/>
        <v>4445419054</v>
      </c>
    </row>
    <row r="6579" spans="8:32" ht="16.5" customHeight="1" x14ac:dyDescent="0.25">
      <c r="H6579" t="s">
        <v>11722</v>
      </c>
      <c r="I6579" t="s">
        <v>11724</v>
      </c>
      <c r="J6579" t="s">
        <v>11749</v>
      </c>
      <c r="K6579" t="s">
        <v>11750</v>
      </c>
      <c r="L6579">
        <f t="shared" si="524"/>
        <v>4243618109</v>
      </c>
      <c r="M6579" t="str">
        <f t="shared" si="525"/>
        <v>Xã Thạch Hưng</v>
      </c>
      <c r="N6579">
        <f t="shared" si="526"/>
        <v>42436</v>
      </c>
      <c r="O6579" t="str">
        <f t="shared" si="522"/>
        <v>3</v>
      </c>
      <c r="AB6579" t="s">
        <v>12354</v>
      </c>
      <c r="AC6579" t="s">
        <v>12218</v>
      </c>
      <c r="AD6579" t="s">
        <v>12327</v>
      </c>
      <c r="AE6579" t="s">
        <v>12353</v>
      </c>
      <c r="AF6579" t="str">
        <f t="shared" si="523"/>
        <v>4445419057</v>
      </c>
    </row>
    <row r="6580" spans="8:32" ht="16.5" customHeight="1" x14ac:dyDescent="0.25">
      <c r="H6580" t="s">
        <v>11722</v>
      </c>
      <c r="I6580" t="s">
        <v>11724</v>
      </c>
      <c r="J6580" t="s">
        <v>11751</v>
      </c>
      <c r="K6580" t="s">
        <v>9489</v>
      </c>
      <c r="L6580">
        <f t="shared" si="524"/>
        <v>4243618112</v>
      </c>
      <c r="M6580" t="str">
        <f t="shared" si="525"/>
        <v>Xã Thạch Bình</v>
      </c>
      <c r="N6580">
        <f t="shared" si="526"/>
        <v>42436</v>
      </c>
      <c r="O6580" t="str">
        <f t="shared" si="522"/>
        <v>3</v>
      </c>
      <c r="AB6580" t="s">
        <v>12356</v>
      </c>
      <c r="AC6580" t="s">
        <v>12218</v>
      </c>
      <c r="AD6580" t="s">
        <v>12327</v>
      </c>
      <c r="AE6580" t="s">
        <v>12355</v>
      </c>
      <c r="AF6580" t="str">
        <f t="shared" si="523"/>
        <v>4445419060</v>
      </c>
    </row>
    <row r="6581" spans="8:32" ht="16.5" customHeight="1" x14ac:dyDescent="0.25">
      <c r="H6581" t="s">
        <v>11722</v>
      </c>
      <c r="I6581" t="s">
        <v>11752</v>
      </c>
      <c r="K6581" t="s">
        <v>11753</v>
      </c>
      <c r="L6581">
        <f t="shared" si="524"/>
        <v>42437</v>
      </c>
      <c r="M6581" t="str">
        <f t="shared" si="525"/>
        <v>Thị xã Hồng Lĩnh</v>
      </c>
      <c r="N6581">
        <f t="shared" si="526"/>
        <v>42</v>
      </c>
      <c r="O6581" t="str">
        <f t="shared" si="522"/>
        <v>2</v>
      </c>
      <c r="AB6581" t="s">
        <v>12358</v>
      </c>
      <c r="AC6581" t="s">
        <v>12218</v>
      </c>
      <c r="AD6581" t="s">
        <v>12327</v>
      </c>
      <c r="AE6581" t="s">
        <v>12357</v>
      </c>
      <c r="AF6581" t="str">
        <f t="shared" si="523"/>
        <v>4445419063</v>
      </c>
    </row>
    <row r="6582" spans="8:32" ht="16.5" customHeight="1" x14ac:dyDescent="0.25">
      <c r="H6582" t="s">
        <v>11722</v>
      </c>
      <c r="I6582" t="s">
        <v>11752</v>
      </c>
      <c r="J6582" t="s">
        <v>11754</v>
      </c>
      <c r="K6582" t="s">
        <v>11755</v>
      </c>
      <c r="L6582">
        <f t="shared" si="524"/>
        <v>4243718115</v>
      </c>
      <c r="M6582" t="str">
        <f t="shared" si="525"/>
        <v>Phường Bắc Hồng</v>
      </c>
      <c r="N6582">
        <f t="shared" si="526"/>
        <v>42437</v>
      </c>
      <c r="O6582" t="str">
        <f t="shared" si="522"/>
        <v>3</v>
      </c>
      <c r="AB6582" t="s">
        <v>9796</v>
      </c>
      <c r="AC6582" t="s">
        <v>12218</v>
      </c>
      <c r="AD6582" t="s">
        <v>12327</v>
      </c>
      <c r="AE6582" t="s">
        <v>12359</v>
      </c>
      <c r="AF6582" t="str">
        <f t="shared" si="523"/>
        <v>4445419066</v>
      </c>
    </row>
    <row r="6583" spans="8:32" ht="16.5" customHeight="1" x14ac:dyDescent="0.25">
      <c r="H6583" t="s">
        <v>11722</v>
      </c>
      <c r="I6583" t="s">
        <v>11752</v>
      </c>
      <c r="J6583" t="s">
        <v>11756</v>
      </c>
      <c r="K6583" t="s">
        <v>11757</v>
      </c>
      <c r="L6583">
        <f t="shared" si="524"/>
        <v>4243718118</v>
      </c>
      <c r="M6583" t="str">
        <f t="shared" si="525"/>
        <v>Phường Nam Hồng</v>
      </c>
      <c r="N6583">
        <f t="shared" si="526"/>
        <v>42437</v>
      </c>
      <c r="O6583" t="str">
        <f t="shared" si="522"/>
        <v>3</v>
      </c>
      <c r="AB6583" t="s">
        <v>12361</v>
      </c>
      <c r="AC6583" t="s">
        <v>12218</v>
      </c>
      <c r="AD6583" t="s">
        <v>12327</v>
      </c>
      <c r="AE6583" t="s">
        <v>12360</v>
      </c>
      <c r="AF6583" t="str">
        <f t="shared" si="523"/>
        <v>4445419069</v>
      </c>
    </row>
    <row r="6584" spans="8:32" ht="16.5" customHeight="1" x14ac:dyDescent="0.25">
      <c r="H6584" t="s">
        <v>11722</v>
      </c>
      <c r="I6584" t="s">
        <v>11752</v>
      </c>
      <c r="J6584" t="s">
        <v>11758</v>
      </c>
      <c r="K6584" t="s">
        <v>11759</v>
      </c>
      <c r="L6584">
        <f t="shared" si="524"/>
        <v>4243718121</v>
      </c>
      <c r="M6584" t="str">
        <f t="shared" si="525"/>
        <v xml:space="preserve">Phường Trung Lương </v>
      </c>
      <c r="N6584">
        <f t="shared" si="526"/>
        <v>42437</v>
      </c>
      <c r="O6584" t="str">
        <f t="shared" si="522"/>
        <v>3</v>
      </c>
      <c r="AB6584" t="s">
        <v>7810</v>
      </c>
      <c r="AC6584" t="s">
        <v>12218</v>
      </c>
      <c r="AD6584" t="s">
        <v>12327</v>
      </c>
      <c r="AE6584" t="s">
        <v>12362</v>
      </c>
      <c r="AF6584" t="str">
        <f t="shared" si="523"/>
        <v>4445419072</v>
      </c>
    </row>
    <row r="6585" spans="8:32" ht="16.5" customHeight="1" x14ac:dyDescent="0.25">
      <c r="H6585" t="s">
        <v>11722</v>
      </c>
      <c r="I6585" t="s">
        <v>11752</v>
      </c>
      <c r="J6585" t="s">
        <v>11760</v>
      </c>
      <c r="K6585" t="s">
        <v>11761</v>
      </c>
      <c r="L6585">
        <f t="shared" si="524"/>
        <v>4243718124</v>
      </c>
      <c r="M6585" t="str">
        <f t="shared" si="525"/>
        <v>Phường Đức Thuận</v>
      </c>
      <c r="N6585">
        <f t="shared" si="526"/>
        <v>42437</v>
      </c>
      <c r="O6585" t="str">
        <f t="shared" si="522"/>
        <v>3</v>
      </c>
      <c r="AB6585" t="s">
        <v>5569</v>
      </c>
      <c r="AC6585" t="s">
        <v>12218</v>
      </c>
      <c r="AD6585" t="s">
        <v>12327</v>
      </c>
      <c r="AE6585" t="s">
        <v>12363</v>
      </c>
      <c r="AF6585" t="str">
        <f t="shared" si="523"/>
        <v>4445419075</v>
      </c>
    </row>
    <row r="6586" spans="8:32" ht="16.5" customHeight="1" x14ac:dyDescent="0.25">
      <c r="H6586" t="s">
        <v>11722</v>
      </c>
      <c r="I6586" t="s">
        <v>11752</v>
      </c>
      <c r="J6586" t="s">
        <v>11762</v>
      </c>
      <c r="K6586" t="s">
        <v>11763</v>
      </c>
      <c r="L6586">
        <f t="shared" si="524"/>
        <v>4243718127</v>
      </c>
      <c r="M6586" t="str">
        <f t="shared" si="525"/>
        <v>Phường Đậu Liêu</v>
      </c>
      <c r="N6586">
        <f t="shared" si="526"/>
        <v>42437</v>
      </c>
      <c r="O6586" t="str">
        <f t="shared" si="522"/>
        <v>3</v>
      </c>
      <c r="AB6586" t="s">
        <v>12365</v>
      </c>
      <c r="AC6586" t="s">
        <v>12218</v>
      </c>
      <c r="AD6586" t="s">
        <v>12327</v>
      </c>
      <c r="AE6586" t="s">
        <v>12364</v>
      </c>
      <c r="AF6586" t="str">
        <f t="shared" si="523"/>
        <v>4445419078</v>
      </c>
    </row>
    <row r="6587" spans="8:32" ht="16.5" customHeight="1" x14ac:dyDescent="0.25">
      <c r="H6587" t="s">
        <v>11722</v>
      </c>
      <c r="I6587" t="s">
        <v>11752</v>
      </c>
      <c r="J6587" t="s">
        <v>11764</v>
      </c>
      <c r="K6587" t="s">
        <v>11765</v>
      </c>
      <c r="L6587">
        <f t="shared" si="524"/>
        <v>4243718130</v>
      </c>
      <c r="M6587" t="str">
        <f t="shared" si="525"/>
        <v>Xã Thuận Lộc</v>
      </c>
      <c r="N6587">
        <f t="shared" si="526"/>
        <v>42437</v>
      </c>
      <c r="O6587" t="str">
        <f t="shared" si="522"/>
        <v>3</v>
      </c>
      <c r="AB6587" t="s">
        <v>12367</v>
      </c>
      <c r="AC6587" t="s">
        <v>12218</v>
      </c>
      <c r="AD6587" t="s">
        <v>12327</v>
      </c>
      <c r="AE6587" t="s">
        <v>12366</v>
      </c>
      <c r="AF6587" t="str">
        <f t="shared" si="523"/>
        <v>4445419081</v>
      </c>
    </row>
    <row r="6588" spans="8:32" ht="16.5" customHeight="1" x14ac:dyDescent="0.25">
      <c r="H6588" t="s">
        <v>11722</v>
      </c>
      <c r="I6588" t="s">
        <v>11766</v>
      </c>
      <c r="K6588" t="s">
        <v>11767</v>
      </c>
      <c r="L6588">
        <f t="shared" si="524"/>
        <v>42439</v>
      </c>
      <c r="M6588" t="str">
        <f t="shared" si="525"/>
        <v>Huyện Hương Sơn</v>
      </c>
      <c r="N6588">
        <f t="shared" si="526"/>
        <v>42</v>
      </c>
      <c r="O6588" t="str">
        <f t="shared" si="522"/>
        <v>2</v>
      </c>
      <c r="AB6588" t="s">
        <v>5538</v>
      </c>
      <c r="AC6588" t="s">
        <v>12218</v>
      </c>
      <c r="AD6588" t="s">
        <v>12327</v>
      </c>
      <c r="AE6588" t="s">
        <v>12368</v>
      </c>
      <c r="AF6588" t="str">
        <f t="shared" si="523"/>
        <v>4445419084</v>
      </c>
    </row>
    <row r="6589" spans="8:32" ht="16.5" customHeight="1" x14ac:dyDescent="0.25">
      <c r="H6589" t="s">
        <v>11722</v>
      </c>
      <c r="I6589" t="s">
        <v>11766</v>
      </c>
      <c r="J6589" t="s">
        <v>11768</v>
      </c>
      <c r="K6589" t="s">
        <v>11769</v>
      </c>
      <c r="L6589">
        <f t="shared" si="524"/>
        <v>4243918133</v>
      </c>
      <c r="M6589" t="str">
        <f t="shared" si="525"/>
        <v>Thị trấn Phố Châu</v>
      </c>
      <c r="N6589">
        <f t="shared" si="526"/>
        <v>42439</v>
      </c>
      <c r="O6589" t="str">
        <f t="shared" si="522"/>
        <v>3</v>
      </c>
      <c r="AB6589" t="s">
        <v>10795</v>
      </c>
      <c r="AC6589" t="s">
        <v>12218</v>
      </c>
      <c r="AD6589" t="s">
        <v>12327</v>
      </c>
      <c r="AE6589" t="s">
        <v>12369</v>
      </c>
      <c r="AF6589" t="str">
        <f t="shared" si="523"/>
        <v>4445419087</v>
      </c>
    </row>
    <row r="6590" spans="8:32" ht="16.5" customHeight="1" x14ac:dyDescent="0.25">
      <c r="H6590" t="s">
        <v>11722</v>
      </c>
      <c r="I6590" t="s">
        <v>11766</v>
      </c>
      <c r="J6590" t="s">
        <v>11770</v>
      </c>
      <c r="K6590" t="s">
        <v>11771</v>
      </c>
      <c r="L6590">
        <f t="shared" si="524"/>
        <v>4243918136</v>
      </c>
      <c r="M6590" t="str">
        <f t="shared" si="525"/>
        <v>Thị trấn Tây Sơn</v>
      </c>
      <c r="N6590">
        <f t="shared" si="526"/>
        <v>42439</v>
      </c>
      <c r="O6590" t="str">
        <f t="shared" si="522"/>
        <v>3</v>
      </c>
      <c r="AB6590" t="s">
        <v>5551</v>
      </c>
      <c r="AC6590" t="s">
        <v>12218</v>
      </c>
      <c r="AD6590" t="s">
        <v>12327</v>
      </c>
      <c r="AE6590" t="s">
        <v>12370</v>
      </c>
      <c r="AF6590" t="str">
        <f t="shared" si="523"/>
        <v>4445419090</v>
      </c>
    </row>
    <row r="6591" spans="8:32" ht="16.5" customHeight="1" x14ac:dyDescent="0.25">
      <c r="H6591" t="s">
        <v>11722</v>
      </c>
      <c r="I6591" t="s">
        <v>11766</v>
      </c>
      <c r="J6591" t="s">
        <v>11772</v>
      </c>
      <c r="K6591" t="s">
        <v>11773</v>
      </c>
      <c r="L6591">
        <f t="shared" si="524"/>
        <v>4243918139</v>
      </c>
      <c r="M6591" t="str">
        <f t="shared" si="525"/>
        <v>Xã Sơn Hồng</v>
      </c>
      <c r="N6591">
        <f t="shared" si="526"/>
        <v>42439</v>
      </c>
      <c r="O6591" t="str">
        <f t="shared" si="522"/>
        <v>3</v>
      </c>
      <c r="AB6591" t="s">
        <v>10799</v>
      </c>
      <c r="AC6591" t="s">
        <v>12218</v>
      </c>
      <c r="AD6591" t="s">
        <v>12327</v>
      </c>
      <c r="AE6591" t="s">
        <v>12371</v>
      </c>
      <c r="AF6591" t="str">
        <f t="shared" si="523"/>
        <v>4445419093</v>
      </c>
    </row>
    <row r="6592" spans="8:32" ht="16.5" customHeight="1" x14ac:dyDescent="0.25">
      <c r="H6592" t="s">
        <v>11722</v>
      </c>
      <c r="I6592" t="s">
        <v>11766</v>
      </c>
      <c r="J6592" t="s">
        <v>11774</v>
      </c>
      <c r="K6592" t="s">
        <v>11775</v>
      </c>
      <c r="L6592">
        <f t="shared" si="524"/>
        <v>4243918142</v>
      </c>
      <c r="M6592" t="str">
        <f t="shared" si="525"/>
        <v>Xã Sơn Tiến</v>
      </c>
      <c r="N6592">
        <f t="shared" si="526"/>
        <v>42439</v>
      </c>
      <c r="O6592" t="str">
        <f t="shared" si="522"/>
        <v>3</v>
      </c>
      <c r="AB6592" t="s">
        <v>12373</v>
      </c>
      <c r="AC6592" t="s">
        <v>12218</v>
      </c>
      <c r="AD6592" t="s">
        <v>12327</v>
      </c>
      <c r="AE6592" t="s">
        <v>12372</v>
      </c>
      <c r="AF6592" t="str">
        <f t="shared" si="523"/>
        <v>4445419096</v>
      </c>
    </row>
    <row r="6593" spans="8:32" ht="16.5" customHeight="1" x14ac:dyDescent="0.25">
      <c r="H6593" t="s">
        <v>11722</v>
      </c>
      <c r="I6593" t="s">
        <v>11766</v>
      </c>
      <c r="J6593" t="s">
        <v>11776</v>
      </c>
      <c r="K6593" t="s">
        <v>11777</v>
      </c>
      <c r="L6593">
        <f t="shared" si="524"/>
        <v>4243918145</v>
      </c>
      <c r="M6593" t="str">
        <f t="shared" si="525"/>
        <v>Xã Sơn Lâm</v>
      </c>
      <c r="N6593">
        <f t="shared" si="526"/>
        <v>42439</v>
      </c>
      <c r="O6593" t="str">
        <f t="shared" si="522"/>
        <v>3</v>
      </c>
      <c r="AB6593" t="s">
        <v>10771</v>
      </c>
      <c r="AC6593" t="s">
        <v>12218</v>
      </c>
      <c r="AD6593" t="s">
        <v>12327</v>
      </c>
      <c r="AE6593" t="s">
        <v>12374</v>
      </c>
      <c r="AF6593" t="str">
        <f t="shared" si="523"/>
        <v>4445419099</v>
      </c>
    </row>
    <row r="6594" spans="8:32" ht="16.5" customHeight="1" x14ac:dyDescent="0.25">
      <c r="H6594" t="s">
        <v>11722</v>
      </c>
      <c r="I6594" t="s">
        <v>11766</v>
      </c>
      <c r="J6594" t="s">
        <v>11778</v>
      </c>
      <c r="K6594" t="s">
        <v>11779</v>
      </c>
      <c r="L6594">
        <f t="shared" si="524"/>
        <v>4243918148</v>
      </c>
      <c r="M6594" t="str">
        <f t="shared" si="525"/>
        <v>Xã Sơn Lễ</v>
      </c>
      <c r="N6594">
        <f t="shared" si="526"/>
        <v>42439</v>
      </c>
      <c r="O6594" t="str">
        <f t="shared" si="522"/>
        <v>3</v>
      </c>
      <c r="AB6594" t="s">
        <v>10787</v>
      </c>
      <c r="AC6594" t="s">
        <v>12218</v>
      </c>
      <c r="AD6594" t="s">
        <v>12327</v>
      </c>
      <c r="AE6594" t="s">
        <v>12375</v>
      </c>
      <c r="AF6594" t="str">
        <f t="shared" si="523"/>
        <v>4445419102</v>
      </c>
    </row>
    <row r="6595" spans="8:32" ht="16.5" customHeight="1" x14ac:dyDescent="0.25">
      <c r="H6595" t="s">
        <v>11722</v>
      </c>
      <c r="I6595" t="s">
        <v>11766</v>
      </c>
      <c r="J6595" t="s">
        <v>11780</v>
      </c>
      <c r="K6595" t="s">
        <v>4128</v>
      </c>
      <c r="L6595">
        <f t="shared" si="524"/>
        <v>4243918151</v>
      </c>
      <c r="M6595" t="str">
        <f t="shared" si="525"/>
        <v>Xã Sơn Thịnh</v>
      </c>
      <c r="N6595">
        <f t="shared" si="526"/>
        <v>42439</v>
      </c>
      <c r="O6595" t="str">
        <f t="shared" ref="O6595:O6658" si="527">IF(AND(LEN(I6595) &gt; 0, LEN(J6595) = 0), "2", IF(LEN(J6595) &gt;0, "3", "1"))</f>
        <v>3</v>
      </c>
      <c r="AB6595" t="s">
        <v>10776</v>
      </c>
      <c r="AC6595" t="s">
        <v>12218</v>
      </c>
      <c r="AD6595" t="s">
        <v>12327</v>
      </c>
      <c r="AE6595" t="s">
        <v>12376</v>
      </c>
      <c r="AF6595" t="str">
        <f t="shared" ref="AF6595:AF6658" si="528">CONCATENATE(AC6595,AD6595,AE6595)</f>
        <v>4445419105</v>
      </c>
    </row>
    <row r="6596" spans="8:32" ht="16.5" customHeight="1" x14ac:dyDescent="0.25">
      <c r="H6596" t="s">
        <v>11722</v>
      </c>
      <c r="I6596" t="s">
        <v>11766</v>
      </c>
      <c r="J6596" t="s">
        <v>11781</v>
      </c>
      <c r="K6596" t="s">
        <v>11782</v>
      </c>
      <c r="L6596">
        <f t="shared" ref="L6596:L6659" si="529">_xlfn.NUMBERVALUE( H6596&amp;I6596&amp;J6596)</f>
        <v>4243918154</v>
      </c>
      <c r="M6596" t="str">
        <f t="shared" ref="M6596:M6659" si="530">K6596</f>
        <v>Xã Sơn An</v>
      </c>
      <c r="N6596">
        <f t="shared" ref="N6596:N6659" si="531">IF(AND(LEN(I6596) &gt; 0, LEN(J6596) = 0),_xlfn.NUMBERVALUE(H6596), IF(LEN(J6596) &gt;0, _xlfn.NUMBERVALUE(H6596&amp;I6596), ""))</f>
        <v>42439</v>
      </c>
      <c r="O6596" t="str">
        <f t="shared" si="527"/>
        <v>3</v>
      </c>
      <c r="AB6596" t="s">
        <v>5559</v>
      </c>
      <c r="AC6596" t="s">
        <v>12218</v>
      </c>
      <c r="AD6596" t="s">
        <v>12327</v>
      </c>
      <c r="AE6596" t="s">
        <v>12377</v>
      </c>
      <c r="AF6596" t="str">
        <f t="shared" si="528"/>
        <v>4445419108</v>
      </c>
    </row>
    <row r="6597" spans="8:32" ht="16.5" customHeight="1" x14ac:dyDescent="0.25">
      <c r="H6597" t="s">
        <v>11722</v>
      </c>
      <c r="I6597" t="s">
        <v>11766</v>
      </c>
      <c r="J6597" t="s">
        <v>11783</v>
      </c>
      <c r="K6597" t="s">
        <v>11784</v>
      </c>
      <c r="L6597">
        <f t="shared" si="529"/>
        <v>4243918157</v>
      </c>
      <c r="M6597" t="str">
        <f t="shared" si="530"/>
        <v>Xã Sơn Giang</v>
      </c>
      <c r="N6597">
        <f t="shared" si="531"/>
        <v>42439</v>
      </c>
      <c r="O6597" t="str">
        <f t="shared" si="527"/>
        <v>3</v>
      </c>
      <c r="AB6597" t="s">
        <v>12381</v>
      </c>
      <c r="AC6597" t="s">
        <v>12218</v>
      </c>
      <c r="AD6597" t="s">
        <v>12378</v>
      </c>
      <c r="AE6597" t="s">
        <v>12380</v>
      </c>
      <c r="AF6597" t="str">
        <f t="shared" si="528"/>
        <v>4445519111</v>
      </c>
    </row>
    <row r="6598" spans="8:32" ht="16.5" customHeight="1" x14ac:dyDescent="0.25">
      <c r="H6598" t="s">
        <v>11722</v>
      </c>
      <c r="I6598" t="s">
        <v>11766</v>
      </c>
      <c r="J6598" t="s">
        <v>11785</v>
      </c>
      <c r="K6598" t="s">
        <v>11786</v>
      </c>
      <c r="L6598">
        <f t="shared" si="529"/>
        <v>4243918160</v>
      </c>
      <c r="M6598" t="str">
        <f t="shared" si="530"/>
        <v>Xã Sơn Lĩnh</v>
      </c>
      <c r="N6598">
        <f t="shared" si="531"/>
        <v>42439</v>
      </c>
      <c r="O6598" t="str">
        <f t="shared" si="527"/>
        <v>3</v>
      </c>
      <c r="AB6598" t="s">
        <v>12383</v>
      </c>
      <c r="AC6598" t="s">
        <v>12218</v>
      </c>
      <c r="AD6598" t="s">
        <v>12378</v>
      </c>
      <c r="AE6598" t="s">
        <v>12382</v>
      </c>
      <c r="AF6598" t="str">
        <f t="shared" si="528"/>
        <v>4445519114</v>
      </c>
    </row>
    <row r="6599" spans="8:32" ht="16.5" customHeight="1" x14ac:dyDescent="0.25">
      <c r="H6599" t="s">
        <v>11722</v>
      </c>
      <c r="I6599" t="s">
        <v>11766</v>
      </c>
      <c r="J6599" t="s">
        <v>11787</v>
      </c>
      <c r="K6599" t="s">
        <v>11788</v>
      </c>
      <c r="L6599">
        <f t="shared" si="529"/>
        <v>4243918163</v>
      </c>
      <c r="M6599" t="str">
        <f t="shared" si="530"/>
        <v>Xã Sơn Hòa</v>
      </c>
      <c r="N6599">
        <f t="shared" si="531"/>
        <v>42439</v>
      </c>
      <c r="O6599" t="str">
        <f t="shared" si="527"/>
        <v>3</v>
      </c>
      <c r="AB6599" t="s">
        <v>12385</v>
      </c>
      <c r="AC6599" t="s">
        <v>12218</v>
      </c>
      <c r="AD6599" t="s">
        <v>12378</v>
      </c>
      <c r="AE6599" t="s">
        <v>12384</v>
      </c>
      <c r="AF6599" t="str">
        <f t="shared" si="528"/>
        <v>4445519117</v>
      </c>
    </row>
    <row r="6600" spans="8:32" ht="16.5" customHeight="1" x14ac:dyDescent="0.25">
      <c r="H6600" t="s">
        <v>11722</v>
      </c>
      <c r="I6600" t="s">
        <v>11766</v>
      </c>
      <c r="J6600" t="s">
        <v>11789</v>
      </c>
      <c r="K6600" t="s">
        <v>11790</v>
      </c>
      <c r="L6600">
        <f t="shared" si="529"/>
        <v>4243918166</v>
      </c>
      <c r="M6600" t="str">
        <f t="shared" si="530"/>
        <v>Xã Sơn Tân</v>
      </c>
      <c r="N6600">
        <f t="shared" si="531"/>
        <v>42439</v>
      </c>
      <c r="O6600" t="str">
        <f t="shared" si="527"/>
        <v>3</v>
      </c>
      <c r="AB6600" t="s">
        <v>12387</v>
      </c>
      <c r="AC6600" t="s">
        <v>12218</v>
      </c>
      <c r="AD6600" t="s">
        <v>12378</v>
      </c>
      <c r="AE6600" t="s">
        <v>12386</v>
      </c>
      <c r="AF6600" t="str">
        <f t="shared" si="528"/>
        <v>4445519120</v>
      </c>
    </row>
    <row r="6601" spans="8:32" ht="16.5" customHeight="1" x14ac:dyDescent="0.25">
      <c r="H6601" t="s">
        <v>11722</v>
      </c>
      <c r="I6601" t="s">
        <v>11766</v>
      </c>
      <c r="J6601" t="s">
        <v>11791</v>
      </c>
      <c r="K6601" t="s">
        <v>11792</v>
      </c>
      <c r="L6601">
        <f t="shared" si="529"/>
        <v>4243918169</v>
      </c>
      <c r="M6601" t="str">
        <f t="shared" si="530"/>
        <v>Xã Sơn Mỹ</v>
      </c>
      <c r="N6601">
        <f t="shared" si="531"/>
        <v>42439</v>
      </c>
      <c r="O6601" t="str">
        <f t="shared" si="527"/>
        <v>3</v>
      </c>
      <c r="AB6601" t="s">
        <v>12389</v>
      </c>
      <c r="AC6601" t="s">
        <v>12218</v>
      </c>
      <c r="AD6601" t="s">
        <v>12378</v>
      </c>
      <c r="AE6601" t="s">
        <v>12388</v>
      </c>
      <c r="AF6601" t="str">
        <f t="shared" si="528"/>
        <v>4445519123</v>
      </c>
    </row>
    <row r="6602" spans="8:32" ht="16.5" customHeight="1" x14ac:dyDescent="0.25">
      <c r="H6602" t="s">
        <v>11722</v>
      </c>
      <c r="I6602" t="s">
        <v>11766</v>
      </c>
      <c r="J6602" t="s">
        <v>11793</v>
      </c>
      <c r="K6602" t="s">
        <v>11794</v>
      </c>
      <c r="L6602">
        <f t="shared" si="529"/>
        <v>4243918172</v>
      </c>
      <c r="M6602" t="str">
        <f t="shared" si="530"/>
        <v>Xã Sơn Tây</v>
      </c>
      <c r="N6602">
        <f t="shared" si="531"/>
        <v>42439</v>
      </c>
      <c r="O6602" t="str">
        <f t="shared" si="527"/>
        <v>3</v>
      </c>
      <c r="AB6602" t="s">
        <v>12391</v>
      </c>
      <c r="AC6602" t="s">
        <v>12218</v>
      </c>
      <c r="AD6602" t="s">
        <v>12378</v>
      </c>
      <c r="AE6602" t="s">
        <v>12390</v>
      </c>
      <c r="AF6602" t="str">
        <f t="shared" si="528"/>
        <v>4445519126</v>
      </c>
    </row>
    <row r="6603" spans="8:32" ht="16.5" customHeight="1" x14ac:dyDescent="0.25">
      <c r="H6603" t="s">
        <v>11722</v>
      </c>
      <c r="I6603" t="s">
        <v>11766</v>
      </c>
      <c r="J6603" t="s">
        <v>11795</v>
      </c>
      <c r="K6603" t="s">
        <v>11796</v>
      </c>
      <c r="L6603">
        <f t="shared" si="529"/>
        <v>4243918175</v>
      </c>
      <c r="M6603" t="str">
        <f t="shared" si="530"/>
        <v>Xã Sơn Ninh</v>
      </c>
      <c r="N6603">
        <f t="shared" si="531"/>
        <v>42439</v>
      </c>
      <c r="O6603" t="str">
        <f t="shared" si="527"/>
        <v>3</v>
      </c>
      <c r="AB6603" t="s">
        <v>12393</v>
      </c>
      <c r="AC6603" t="s">
        <v>12218</v>
      </c>
      <c r="AD6603" t="s">
        <v>12378</v>
      </c>
      <c r="AE6603" t="s">
        <v>12392</v>
      </c>
      <c r="AF6603" t="str">
        <f t="shared" si="528"/>
        <v>4445519129</v>
      </c>
    </row>
    <row r="6604" spans="8:32" ht="16.5" customHeight="1" x14ac:dyDescent="0.25">
      <c r="H6604" t="s">
        <v>11722</v>
      </c>
      <c r="I6604" t="s">
        <v>11766</v>
      </c>
      <c r="J6604" t="s">
        <v>11797</v>
      </c>
      <c r="K6604" t="s">
        <v>11798</v>
      </c>
      <c r="L6604">
        <f t="shared" si="529"/>
        <v>4243918178</v>
      </c>
      <c r="M6604" t="str">
        <f t="shared" si="530"/>
        <v>Xã Sơn Châu</v>
      </c>
      <c r="N6604">
        <f t="shared" si="531"/>
        <v>42439</v>
      </c>
      <c r="O6604" t="str">
        <f t="shared" si="527"/>
        <v>3</v>
      </c>
      <c r="AB6604" t="s">
        <v>12395</v>
      </c>
      <c r="AC6604" t="s">
        <v>12218</v>
      </c>
      <c r="AD6604" t="s">
        <v>12378</v>
      </c>
      <c r="AE6604" t="s">
        <v>12394</v>
      </c>
      <c r="AF6604" t="str">
        <f t="shared" si="528"/>
        <v>4445519132</v>
      </c>
    </row>
    <row r="6605" spans="8:32" ht="16.5" customHeight="1" x14ac:dyDescent="0.25">
      <c r="H6605" t="s">
        <v>11722</v>
      </c>
      <c r="I6605" t="s">
        <v>11766</v>
      </c>
      <c r="J6605" t="s">
        <v>11799</v>
      </c>
      <c r="K6605" t="s">
        <v>1112</v>
      </c>
      <c r="L6605">
        <f t="shared" si="529"/>
        <v>4243918181</v>
      </c>
      <c r="M6605" t="str">
        <f t="shared" si="530"/>
        <v>Xã Sơn Hà</v>
      </c>
      <c r="N6605">
        <f t="shared" si="531"/>
        <v>42439</v>
      </c>
      <c r="O6605" t="str">
        <f t="shared" si="527"/>
        <v>3</v>
      </c>
      <c r="AB6605" t="s">
        <v>12397</v>
      </c>
      <c r="AC6605" t="s">
        <v>12218</v>
      </c>
      <c r="AD6605" t="s">
        <v>12378</v>
      </c>
      <c r="AE6605" t="s">
        <v>12396</v>
      </c>
      <c r="AF6605" t="str">
        <f t="shared" si="528"/>
        <v>4445519135</v>
      </c>
    </row>
    <row r="6606" spans="8:32" ht="16.5" customHeight="1" x14ac:dyDescent="0.25">
      <c r="H6606" t="s">
        <v>11722</v>
      </c>
      <c r="I6606" t="s">
        <v>11766</v>
      </c>
      <c r="J6606" t="s">
        <v>11800</v>
      </c>
      <c r="K6606" t="s">
        <v>11801</v>
      </c>
      <c r="L6606">
        <f t="shared" si="529"/>
        <v>4243918184</v>
      </c>
      <c r="M6606" t="str">
        <f t="shared" si="530"/>
        <v>Xã Sơn Quang</v>
      </c>
      <c r="N6606">
        <f t="shared" si="531"/>
        <v>42439</v>
      </c>
      <c r="O6606" t="str">
        <f t="shared" si="527"/>
        <v>3</v>
      </c>
      <c r="AB6606" t="s">
        <v>12013</v>
      </c>
      <c r="AC6606" t="s">
        <v>12218</v>
      </c>
      <c r="AD6606" t="s">
        <v>12378</v>
      </c>
      <c r="AE6606" t="s">
        <v>12398</v>
      </c>
      <c r="AF6606" t="str">
        <f t="shared" si="528"/>
        <v>4445519138</v>
      </c>
    </row>
    <row r="6607" spans="8:32" ht="16.5" customHeight="1" x14ac:dyDescent="0.25">
      <c r="H6607" t="s">
        <v>11722</v>
      </c>
      <c r="I6607" t="s">
        <v>11766</v>
      </c>
      <c r="J6607" t="s">
        <v>11802</v>
      </c>
      <c r="K6607" t="s">
        <v>11803</v>
      </c>
      <c r="L6607">
        <f t="shared" si="529"/>
        <v>4243918187</v>
      </c>
      <c r="M6607" t="str">
        <f t="shared" si="530"/>
        <v>Xã Sơn Trung</v>
      </c>
      <c r="N6607">
        <f t="shared" si="531"/>
        <v>42439</v>
      </c>
      <c r="O6607" t="str">
        <f t="shared" si="527"/>
        <v>3</v>
      </c>
      <c r="AB6607" t="s">
        <v>12400</v>
      </c>
      <c r="AC6607" t="s">
        <v>12218</v>
      </c>
      <c r="AD6607" t="s">
        <v>12378</v>
      </c>
      <c r="AE6607" t="s">
        <v>12399</v>
      </c>
      <c r="AF6607" t="str">
        <f t="shared" si="528"/>
        <v>4445519141</v>
      </c>
    </row>
    <row r="6608" spans="8:32" ht="16.5" customHeight="1" x14ac:dyDescent="0.25">
      <c r="H6608" t="s">
        <v>11722</v>
      </c>
      <c r="I6608" t="s">
        <v>11766</v>
      </c>
      <c r="J6608" t="s">
        <v>11804</v>
      </c>
      <c r="K6608" t="s">
        <v>11805</v>
      </c>
      <c r="L6608">
        <f t="shared" si="529"/>
        <v>4243918190</v>
      </c>
      <c r="M6608" t="str">
        <f t="shared" si="530"/>
        <v>Xã Sơn Bằng</v>
      </c>
      <c r="N6608">
        <f t="shared" si="531"/>
        <v>42439</v>
      </c>
      <c r="O6608" t="str">
        <f t="shared" si="527"/>
        <v>3</v>
      </c>
      <c r="AB6608" t="s">
        <v>12402</v>
      </c>
      <c r="AC6608" t="s">
        <v>12218</v>
      </c>
      <c r="AD6608" t="s">
        <v>12378</v>
      </c>
      <c r="AE6608" t="s">
        <v>12401</v>
      </c>
      <c r="AF6608" t="str">
        <f t="shared" si="528"/>
        <v>4445519144</v>
      </c>
    </row>
    <row r="6609" spans="8:32" ht="16.5" customHeight="1" x14ac:dyDescent="0.25">
      <c r="H6609" t="s">
        <v>11722</v>
      </c>
      <c r="I6609" t="s">
        <v>11766</v>
      </c>
      <c r="J6609" t="s">
        <v>11806</v>
      </c>
      <c r="K6609" t="s">
        <v>3229</v>
      </c>
      <c r="L6609">
        <f t="shared" si="529"/>
        <v>4243918193</v>
      </c>
      <c r="M6609" t="str">
        <f t="shared" si="530"/>
        <v>Xã Sơn Bình</v>
      </c>
      <c r="N6609">
        <f t="shared" si="531"/>
        <v>42439</v>
      </c>
      <c r="O6609" t="str">
        <f t="shared" si="527"/>
        <v>3</v>
      </c>
      <c r="AB6609" t="s">
        <v>12404</v>
      </c>
      <c r="AC6609" t="s">
        <v>12218</v>
      </c>
      <c r="AD6609" t="s">
        <v>12378</v>
      </c>
      <c r="AE6609" t="s">
        <v>12403</v>
      </c>
      <c r="AF6609" t="str">
        <f t="shared" si="528"/>
        <v>4445519147</v>
      </c>
    </row>
    <row r="6610" spans="8:32" ht="16.5" customHeight="1" x14ac:dyDescent="0.25">
      <c r="H6610" t="s">
        <v>11722</v>
      </c>
      <c r="I6610" t="s">
        <v>11766</v>
      </c>
      <c r="J6610" t="s">
        <v>11807</v>
      </c>
      <c r="K6610" t="s">
        <v>11808</v>
      </c>
      <c r="L6610">
        <f t="shared" si="529"/>
        <v>4243918196</v>
      </c>
      <c r="M6610" t="str">
        <f t="shared" si="530"/>
        <v>Xã Sơn Kim 1</v>
      </c>
      <c r="N6610">
        <f t="shared" si="531"/>
        <v>42439</v>
      </c>
      <c r="O6610" t="str">
        <f t="shared" si="527"/>
        <v>3</v>
      </c>
      <c r="AB6610" t="s">
        <v>11976</v>
      </c>
      <c r="AC6610" t="s">
        <v>12218</v>
      </c>
      <c r="AD6610" t="s">
        <v>12378</v>
      </c>
      <c r="AE6610" t="s">
        <v>12405</v>
      </c>
      <c r="AF6610" t="str">
        <f t="shared" si="528"/>
        <v>4445519150</v>
      </c>
    </row>
    <row r="6611" spans="8:32" ht="16.5" customHeight="1" x14ac:dyDescent="0.25">
      <c r="H6611" t="s">
        <v>11722</v>
      </c>
      <c r="I6611" t="s">
        <v>11766</v>
      </c>
      <c r="J6611" t="s">
        <v>11809</v>
      </c>
      <c r="K6611" t="s">
        <v>11810</v>
      </c>
      <c r="L6611">
        <f t="shared" si="529"/>
        <v>4243918199</v>
      </c>
      <c r="M6611" t="str">
        <f t="shared" si="530"/>
        <v>Xã Sơn Kim 2</v>
      </c>
      <c r="N6611">
        <f t="shared" si="531"/>
        <v>42439</v>
      </c>
      <c r="O6611" t="str">
        <f t="shared" si="527"/>
        <v>3</v>
      </c>
      <c r="AB6611" t="s">
        <v>12407</v>
      </c>
      <c r="AC6611" t="s">
        <v>12218</v>
      </c>
      <c r="AD6611" t="s">
        <v>12378</v>
      </c>
      <c r="AE6611" t="s">
        <v>12406</v>
      </c>
      <c r="AF6611" t="str">
        <f t="shared" si="528"/>
        <v>4445519153</v>
      </c>
    </row>
    <row r="6612" spans="8:32" ht="16.5" customHeight="1" x14ac:dyDescent="0.25">
      <c r="H6612" t="s">
        <v>11722</v>
      </c>
      <c r="I6612" t="s">
        <v>11766</v>
      </c>
      <c r="J6612" t="s">
        <v>11811</v>
      </c>
      <c r="K6612" t="s">
        <v>11812</v>
      </c>
      <c r="L6612">
        <f t="shared" si="529"/>
        <v>4243918202</v>
      </c>
      <c r="M6612" t="str">
        <f t="shared" si="530"/>
        <v>Xã Sơn Trà</v>
      </c>
      <c r="N6612">
        <f t="shared" si="531"/>
        <v>42439</v>
      </c>
      <c r="O6612" t="str">
        <f t="shared" si="527"/>
        <v>3</v>
      </c>
      <c r="AB6612" t="s">
        <v>12409</v>
      </c>
      <c r="AC6612" t="s">
        <v>12218</v>
      </c>
      <c r="AD6612" t="s">
        <v>12378</v>
      </c>
      <c r="AE6612" t="s">
        <v>12408</v>
      </c>
      <c r="AF6612" t="str">
        <f t="shared" si="528"/>
        <v>4445519156</v>
      </c>
    </row>
    <row r="6613" spans="8:32" ht="16.5" customHeight="1" x14ac:dyDescent="0.25">
      <c r="H6613" t="s">
        <v>11722</v>
      </c>
      <c r="I6613" t="s">
        <v>11766</v>
      </c>
      <c r="J6613" t="s">
        <v>11813</v>
      </c>
      <c r="K6613" t="s">
        <v>11814</v>
      </c>
      <c r="L6613">
        <f t="shared" si="529"/>
        <v>4243918205</v>
      </c>
      <c r="M6613" t="str">
        <f t="shared" si="530"/>
        <v>Xã Sơn Long</v>
      </c>
      <c r="N6613">
        <f t="shared" si="531"/>
        <v>42439</v>
      </c>
      <c r="O6613" t="str">
        <f t="shared" si="527"/>
        <v>3</v>
      </c>
      <c r="AB6613" t="s">
        <v>12411</v>
      </c>
      <c r="AC6613" t="s">
        <v>12218</v>
      </c>
      <c r="AD6613" t="s">
        <v>12378</v>
      </c>
      <c r="AE6613" t="s">
        <v>12410</v>
      </c>
      <c r="AF6613" t="str">
        <f t="shared" si="528"/>
        <v>4445519159</v>
      </c>
    </row>
    <row r="6614" spans="8:32" ht="16.5" customHeight="1" x14ac:dyDescent="0.25">
      <c r="H6614" t="s">
        <v>11722</v>
      </c>
      <c r="I6614" t="s">
        <v>11766</v>
      </c>
      <c r="J6614" t="s">
        <v>11815</v>
      </c>
      <c r="K6614" t="s">
        <v>11816</v>
      </c>
      <c r="L6614">
        <f t="shared" si="529"/>
        <v>4243918208</v>
      </c>
      <c r="M6614" t="str">
        <f t="shared" si="530"/>
        <v>Xã Sơn Diệm</v>
      </c>
      <c r="N6614">
        <f t="shared" si="531"/>
        <v>42439</v>
      </c>
      <c r="O6614" t="str">
        <f t="shared" si="527"/>
        <v>3</v>
      </c>
      <c r="AB6614" t="s">
        <v>12413</v>
      </c>
      <c r="AC6614" t="s">
        <v>12218</v>
      </c>
      <c r="AD6614" t="s">
        <v>12378</v>
      </c>
      <c r="AE6614" t="s">
        <v>12412</v>
      </c>
      <c r="AF6614" t="str">
        <f t="shared" si="528"/>
        <v>4445519162</v>
      </c>
    </row>
    <row r="6615" spans="8:32" ht="16.5" customHeight="1" x14ac:dyDescent="0.25">
      <c r="H6615" t="s">
        <v>11722</v>
      </c>
      <c r="I6615" t="s">
        <v>11766</v>
      </c>
      <c r="J6615" t="s">
        <v>11817</v>
      </c>
      <c r="K6615" t="s">
        <v>4339</v>
      </c>
      <c r="L6615">
        <f t="shared" si="529"/>
        <v>4243918211</v>
      </c>
      <c r="M6615" t="str">
        <f t="shared" si="530"/>
        <v>Xã Sơn Thủy</v>
      </c>
      <c r="N6615">
        <f t="shared" si="531"/>
        <v>42439</v>
      </c>
      <c r="O6615" t="str">
        <f t="shared" si="527"/>
        <v>3</v>
      </c>
      <c r="AB6615" t="s">
        <v>12415</v>
      </c>
      <c r="AC6615" t="s">
        <v>12218</v>
      </c>
      <c r="AD6615" t="s">
        <v>12378</v>
      </c>
      <c r="AE6615" t="s">
        <v>12414</v>
      </c>
      <c r="AF6615" t="str">
        <f t="shared" si="528"/>
        <v>4445519165</v>
      </c>
    </row>
    <row r="6616" spans="8:32" ht="16.5" customHeight="1" x14ac:dyDescent="0.25">
      <c r="H6616" t="s">
        <v>11722</v>
      </c>
      <c r="I6616" t="s">
        <v>11766</v>
      </c>
      <c r="J6616" t="s">
        <v>11818</v>
      </c>
      <c r="K6616" t="s">
        <v>11819</v>
      </c>
      <c r="L6616">
        <f t="shared" si="529"/>
        <v>4243918214</v>
      </c>
      <c r="M6616" t="str">
        <f t="shared" si="530"/>
        <v>Xã Sơn Hàm</v>
      </c>
      <c r="N6616">
        <f t="shared" si="531"/>
        <v>42439</v>
      </c>
      <c r="O6616" t="str">
        <f t="shared" si="527"/>
        <v>3</v>
      </c>
      <c r="AB6616" t="s">
        <v>12417</v>
      </c>
      <c r="AC6616" t="s">
        <v>12218</v>
      </c>
      <c r="AD6616" t="s">
        <v>12378</v>
      </c>
      <c r="AE6616" t="s">
        <v>12416</v>
      </c>
      <c r="AF6616" t="str">
        <f t="shared" si="528"/>
        <v>4445519168</v>
      </c>
    </row>
    <row r="6617" spans="8:32" ht="16.5" customHeight="1" x14ac:dyDescent="0.25">
      <c r="H6617" t="s">
        <v>11722</v>
      </c>
      <c r="I6617" t="s">
        <v>11766</v>
      </c>
      <c r="J6617" t="s">
        <v>11820</v>
      </c>
      <c r="K6617" t="s">
        <v>2367</v>
      </c>
      <c r="L6617">
        <f t="shared" si="529"/>
        <v>4243918217</v>
      </c>
      <c r="M6617" t="str">
        <f t="shared" si="530"/>
        <v>Xã Sơn Phú</v>
      </c>
      <c r="N6617">
        <f t="shared" si="531"/>
        <v>42439</v>
      </c>
      <c r="O6617" t="str">
        <f t="shared" si="527"/>
        <v>3</v>
      </c>
      <c r="AB6617" t="s">
        <v>12419</v>
      </c>
      <c r="AC6617" t="s">
        <v>12218</v>
      </c>
      <c r="AD6617" t="s">
        <v>12378</v>
      </c>
      <c r="AE6617" t="s">
        <v>12418</v>
      </c>
      <c r="AF6617" t="str">
        <f t="shared" si="528"/>
        <v>4445519171</v>
      </c>
    </row>
    <row r="6618" spans="8:32" ht="16.5" customHeight="1" x14ac:dyDescent="0.25">
      <c r="H6618" t="s">
        <v>11722</v>
      </c>
      <c r="I6618" t="s">
        <v>11766</v>
      </c>
      <c r="J6618" t="s">
        <v>11821</v>
      </c>
      <c r="K6618" t="s">
        <v>11822</v>
      </c>
      <c r="L6618">
        <f t="shared" si="529"/>
        <v>4243918220</v>
      </c>
      <c r="M6618" t="str">
        <f t="shared" si="530"/>
        <v>Xã Sơn Phúc</v>
      </c>
      <c r="N6618">
        <f t="shared" si="531"/>
        <v>42439</v>
      </c>
      <c r="O6618" t="str">
        <f t="shared" si="527"/>
        <v>3</v>
      </c>
      <c r="AB6618" t="s">
        <v>12421</v>
      </c>
      <c r="AC6618" t="s">
        <v>12218</v>
      </c>
      <c r="AD6618" t="s">
        <v>12378</v>
      </c>
      <c r="AE6618" t="s">
        <v>12420</v>
      </c>
      <c r="AF6618" t="str">
        <f t="shared" si="528"/>
        <v>4445519174</v>
      </c>
    </row>
    <row r="6619" spans="8:32" ht="16.5" customHeight="1" x14ac:dyDescent="0.25">
      <c r="H6619" t="s">
        <v>11722</v>
      </c>
      <c r="I6619" t="s">
        <v>11766</v>
      </c>
      <c r="J6619" t="s">
        <v>11823</v>
      </c>
      <c r="K6619" t="s">
        <v>11824</v>
      </c>
      <c r="L6619">
        <f t="shared" si="529"/>
        <v>4243918223</v>
      </c>
      <c r="M6619" t="str">
        <f t="shared" si="530"/>
        <v>Xã Sơn Trường</v>
      </c>
      <c r="N6619">
        <f t="shared" si="531"/>
        <v>42439</v>
      </c>
      <c r="O6619" t="str">
        <f t="shared" si="527"/>
        <v>3</v>
      </c>
      <c r="AB6619" t="s">
        <v>12423</v>
      </c>
      <c r="AC6619" t="s">
        <v>12218</v>
      </c>
      <c r="AD6619" t="s">
        <v>12378</v>
      </c>
      <c r="AE6619" t="s">
        <v>12422</v>
      </c>
      <c r="AF6619" t="str">
        <f t="shared" si="528"/>
        <v>4445519177</v>
      </c>
    </row>
    <row r="6620" spans="8:32" ht="16.5" customHeight="1" x14ac:dyDescent="0.25">
      <c r="H6620" t="s">
        <v>11722</v>
      </c>
      <c r="I6620" t="s">
        <v>11766</v>
      </c>
      <c r="J6620" t="s">
        <v>11825</v>
      </c>
      <c r="K6620" t="s">
        <v>11826</v>
      </c>
      <c r="L6620">
        <f t="shared" si="529"/>
        <v>4243918226</v>
      </c>
      <c r="M6620" t="str">
        <f t="shared" si="530"/>
        <v>Xã Sơn Mai</v>
      </c>
      <c r="N6620">
        <f t="shared" si="531"/>
        <v>42439</v>
      </c>
      <c r="O6620" t="str">
        <f t="shared" si="527"/>
        <v>3</v>
      </c>
      <c r="AB6620" t="s">
        <v>12425</v>
      </c>
      <c r="AC6620" t="s">
        <v>12218</v>
      </c>
      <c r="AD6620" t="s">
        <v>12378</v>
      </c>
      <c r="AE6620" t="s">
        <v>12424</v>
      </c>
      <c r="AF6620" t="str">
        <f t="shared" si="528"/>
        <v>4445519180</v>
      </c>
    </row>
    <row r="6621" spans="8:32" ht="16.5" customHeight="1" x14ac:dyDescent="0.25">
      <c r="H6621" t="s">
        <v>11722</v>
      </c>
      <c r="I6621" t="s">
        <v>11827</v>
      </c>
      <c r="K6621" t="s">
        <v>11828</v>
      </c>
      <c r="L6621">
        <f t="shared" si="529"/>
        <v>42440</v>
      </c>
      <c r="M6621" t="str">
        <f t="shared" si="530"/>
        <v>Huyện Đức Thọ</v>
      </c>
      <c r="N6621">
        <f t="shared" si="531"/>
        <v>42</v>
      </c>
      <c r="O6621" t="str">
        <f t="shared" si="527"/>
        <v>2</v>
      </c>
      <c r="AB6621" t="s">
        <v>12427</v>
      </c>
      <c r="AC6621" t="s">
        <v>12218</v>
      </c>
      <c r="AD6621" t="s">
        <v>12378</v>
      </c>
      <c r="AE6621" t="s">
        <v>12426</v>
      </c>
      <c r="AF6621" t="str">
        <f t="shared" si="528"/>
        <v>4445519183</v>
      </c>
    </row>
    <row r="6622" spans="8:32" ht="16.5" customHeight="1" x14ac:dyDescent="0.25">
      <c r="H6622" t="s">
        <v>11722</v>
      </c>
      <c r="I6622" t="s">
        <v>11827</v>
      </c>
      <c r="J6622" t="s">
        <v>11829</v>
      </c>
      <c r="K6622" t="s">
        <v>11830</v>
      </c>
      <c r="L6622">
        <f t="shared" si="529"/>
        <v>4244018229</v>
      </c>
      <c r="M6622" t="str">
        <f t="shared" si="530"/>
        <v>Thị trấn Đức Thọ</v>
      </c>
      <c r="N6622">
        <f t="shared" si="531"/>
        <v>42440</v>
      </c>
      <c r="O6622" t="str">
        <f t="shared" si="527"/>
        <v>3</v>
      </c>
      <c r="AB6622" t="s">
        <v>12429</v>
      </c>
      <c r="AC6622" t="s">
        <v>12218</v>
      </c>
      <c r="AD6622" t="s">
        <v>12378</v>
      </c>
      <c r="AE6622" t="s">
        <v>12428</v>
      </c>
      <c r="AF6622" t="str">
        <f t="shared" si="528"/>
        <v>4445519186</v>
      </c>
    </row>
    <row r="6623" spans="8:32" ht="16.5" customHeight="1" x14ac:dyDescent="0.25">
      <c r="H6623" t="s">
        <v>11722</v>
      </c>
      <c r="I6623" t="s">
        <v>11827</v>
      </c>
      <c r="J6623" t="s">
        <v>11831</v>
      </c>
      <c r="K6623" t="s">
        <v>1864</v>
      </c>
      <c r="L6623">
        <f t="shared" si="529"/>
        <v>4244018232</v>
      </c>
      <c r="M6623" t="str">
        <f t="shared" si="530"/>
        <v>Xã Đức Quang</v>
      </c>
      <c r="N6623">
        <f t="shared" si="531"/>
        <v>42440</v>
      </c>
      <c r="O6623" t="str">
        <f t="shared" si="527"/>
        <v>3</v>
      </c>
      <c r="AB6623" t="s">
        <v>12431</v>
      </c>
      <c r="AC6623" t="s">
        <v>12218</v>
      </c>
      <c r="AD6623" t="s">
        <v>12378</v>
      </c>
      <c r="AE6623" t="s">
        <v>12430</v>
      </c>
      <c r="AF6623" t="str">
        <f t="shared" si="528"/>
        <v>4445519189</v>
      </c>
    </row>
    <row r="6624" spans="8:32" ht="16.5" customHeight="1" x14ac:dyDescent="0.25">
      <c r="H6624" t="s">
        <v>11722</v>
      </c>
      <c r="I6624" t="s">
        <v>11827</v>
      </c>
      <c r="J6624" t="s">
        <v>11832</v>
      </c>
      <c r="K6624" t="s">
        <v>11833</v>
      </c>
      <c r="L6624">
        <f t="shared" si="529"/>
        <v>4244018235</v>
      </c>
      <c r="M6624" t="str">
        <f t="shared" si="530"/>
        <v>Xã Đức Vĩnh</v>
      </c>
      <c r="N6624">
        <f t="shared" si="531"/>
        <v>42440</v>
      </c>
      <c r="O6624" t="str">
        <f t="shared" si="527"/>
        <v>3</v>
      </c>
      <c r="AB6624" t="s">
        <v>12433</v>
      </c>
      <c r="AC6624" t="s">
        <v>12218</v>
      </c>
      <c r="AD6624" t="s">
        <v>12378</v>
      </c>
      <c r="AE6624" t="s">
        <v>12432</v>
      </c>
      <c r="AF6624" t="str">
        <f t="shared" si="528"/>
        <v>4445519192</v>
      </c>
    </row>
    <row r="6625" spans="8:32" ht="16.5" customHeight="1" x14ac:dyDescent="0.25">
      <c r="H6625" t="s">
        <v>11722</v>
      </c>
      <c r="I6625" t="s">
        <v>11827</v>
      </c>
      <c r="J6625" t="s">
        <v>11834</v>
      </c>
      <c r="K6625" t="s">
        <v>11835</v>
      </c>
      <c r="L6625">
        <f t="shared" si="529"/>
        <v>4244018238</v>
      </c>
      <c r="M6625" t="str">
        <f t="shared" si="530"/>
        <v>Xã Đức Châu</v>
      </c>
      <c r="N6625">
        <f t="shared" si="531"/>
        <v>42440</v>
      </c>
      <c r="O6625" t="str">
        <f t="shared" si="527"/>
        <v>3</v>
      </c>
      <c r="AB6625" t="s">
        <v>12435</v>
      </c>
      <c r="AC6625" t="s">
        <v>12218</v>
      </c>
      <c r="AD6625" t="s">
        <v>12378</v>
      </c>
      <c r="AE6625" t="s">
        <v>12434</v>
      </c>
      <c r="AF6625" t="str">
        <f t="shared" si="528"/>
        <v>4445519195</v>
      </c>
    </row>
    <row r="6626" spans="8:32" ht="16.5" customHeight="1" x14ac:dyDescent="0.25">
      <c r="H6626" t="s">
        <v>11722</v>
      </c>
      <c r="I6626" t="s">
        <v>11827</v>
      </c>
      <c r="J6626" t="s">
        <v>11836</v>
      </c>
      <c r="K6626" t="s">
        <v>11837</v>
      </c>
      <c r="L6626">
        <f t="shared" si="529"/>
        <v>4244018241</v>
      </c>
      <c r="M6626" t="str">
        <f t="shared" si="530"/>
        <v>Xã Đức Tùng</v>
      </c>
      <c r="N6626">
        <f t="shared" si="531"/>
        <v>42440</v>
      </c>
      <c r="O6626" t="str">
        <f t="shared" si="527"/>
        <v>3</v>
      </c>
      <c r="AB6626" t="s">
        <v>12437</v>
      </c>
      <c r="AC6626" t="s">
        <v>12218</v>
      </c>
      <c r="AD6626" t="s">
        <v>12378</v>
      </c>
      <c r="AE6626" t="s">
        <v>12436</v>
      </c>
      <c r="AF6626" t="str">
        <f t="shared" si="528"/>
        <v>4445519198</v>
      </c>
    </row>
    <row r="6627" spans="8:32" ht="16.5" customHeight="1" x14ac:dyDescent="0.25">
      <c r="H6627" t="s">
        <v>11722</v>
      </c>
      <c r="I6627" t="s">
        <v>11827</v>
      </c>
      <c r="J6627" t="s">
        <v>11838</v>
      </c>
      <c r="K6627" t="s">
        <v>4295</v>
      </c>
      <c r="L6627">
        <f t="shared" si="529"/>
        <v>4244018244</v>
      </c>
      <c r="M6627" t="str">
        <f t="shared" si="530"/>
        <v>Xã Trường Sơn</v>
      </c>
      <c r="N6627">
        <f t="shared" si="531"/>
        <v>42440</v>
      </c>
      <c r="O6627" t="str">
        <f t="shared" si="527"/>
        <v>3</v>
      </c>
      <c r="AB6627" t="s">
        <v>12441</v>
      </c>
      <c r="AC6627" t="s">
        <v>12218</v>
      </c>
      <c r="AD6627" t="s">
        <v>12438</v>
      </c>
      <c r="AE6627" t="s">
        <v>12440</v>
      </c>
      <c r="AF6627" t="str">
        <f t="shared" si="528"/>
        <v>4445619201</v>
      </c>
    </row>
    <row r="6628" spans="8:32" ht="16.5" customHeight="1" x14ac:dyDescent="0.25">
      <c r="H6628" t="s">
        <v>11722</v>
      </c>
      <c r="I6628" t="s">
        <v>11827</v>
      </c>
      <c r="J6628" t="s">
        <v>11839</v>
      </c>
      <c r="K6628" t="s">
        <v>4814</v>
      </c>
      <c r="L6628">
        <f t="shared" si="529"/>
        <v>4244018247</v>
      </c>
      <c r="M6628" t="str">
        <f t="shared" si="530"/>
        <v>Xã Liên Minh</v>
      </c>
      <c r="N6628">
        <f t="shared" si="531"/>
        <v>42440</v>
      </c>
      <c r="O6628" t="str">
        <f t="shared" si="527"/>
        <v>3</v>
      </c>
      <c r="AB6628" t="s">
        <v>4295</v>
      </c>
      <c r="AC6628" t="s">
        <v>12218</v>
      </c>
      <c r="AD6628" t="s">
        <v>12438</v>
      </c>
      <c r="AE6628" t="s">
        <v>12442</v>
      </c>
      <c r="AF6628" t="str">
        <f t="shared" si="528"/>
        <v>4445619204</v>
      </c>
    </row>
    <row r="6629" spans="8:32" ht="16.5" customHeight="1" x14ac:dyDescent="0.25">
      <c r="H6629" t="s">
        <v>11722</v>
      </c>
      <c r="I6629" t="s">
        <v>11827</v>
      </c>
      <c r="J6629" t="s">
        <v>11840</v>
      </c>
      <c r="K6629" t="s">
        <v>11841</v>
      </c>
      <c r="L6629">
        <f t="shared" si="529"/>
        <v>4244018250</v>
      </c>
      <c r="M6629" t="str">
        <f t="shared" si="530"/>
        <v>Xã Đức La</v>
      </c>
      <c r="N6629">
        <f t="shared" si="531"/>
        <v>42440</v>
      </c>
      <c r="O6629" t="str">
        <f t="shared" si="527"/>
        <v>3</v>
      </c>
      <c r="AB6629" t="s">
        <v>12444</v>
      </c>
      <c r="AC6629" t="s">
        <v>12218</v>
      </c>
      <c r="AD6629" t="s">
        <v>12438</v>
      </c>
      <c r="AE6629" t="s">
        <v>12443</v>
      </c>
      <c r="AF6629" t="str">
        <f t="shared" si="528"/>
        <v>4445619207</v>
      </c>
    </row>
    <row r="6630" spans="8:32" ht="16.5" customHeight="1" x14ac:dyDescent="0.25">
      <c r="H6630" t="s">
        <v>11722</v>
      </c>
      <c r="I6630" t="s">
        <v>11827</v>
      </c>
      <c r="J6630" t="s">
        <v>11842</v>
      </c>
      <c r="K6630" t="s">
        <v>11843</v>
      </c>
      <c r="L6630">
        <f t="shared" si="529"/>
        <v>4244018253</v>
      </c>
      <c r="M6630" t="str">
        <f t="shared" si="530"/>
        <v>Xã Yên Hồ</v>
      </c>
      <c r="N6630">
        <f t="shared" si="531"/>
        <v>42440</v>
      </c>
      <c r="O6630" t="str">
        <f t="shared" si="527"/>
        <v>3</v>
      </c>
      <c r="AB6630" t="s">
        <v>6892</v>
      </c>
      <c r="AC6630" t="s">
        <v>12218</v>
      </c>
      <c r="AD6630" t="s">
        <v>12438</v>
      </c>
      <c r="AE6630" t="s">
        <v>12445</v>
      </c>
      <c r="AF6630" t="str">
        <f t="shared" si="528"/>
        <v>4445619210</v>
      </c>
    </row>
    <row r="6631" spans="8:32" ht="16.5" customHeight="1" x14ac:dyDescent="0.25">
      <c r="H6631" t="s">
        <v>11722</v>
      </c>
      <c r="I6631" t="s">
        <v>11827</v>
      </c>
      <c r="J6631" t="s">
        <v>11844</v>
      </c>
      <c r="K6631" t="s">
        <v>11845</v>
      </c>
      <c r="L6631">
        <f t="shared" si="529"/>
        <v>4244018256</v>
      </c>
      <c r="M6631" t="str">
        <f t="shared" si="530"/>
        <v>Xã Đức Nhân</v>
      </c>
      <c r="N6631">
        <f t="shared" si="531"/>
        <v>42440</v>
      </c>
      <c r="O6631" t="str">
        <f t="shared" si="527"/>
        <v>3</v>
      </c>
      <c r="AB6631" t="s">
        <v>12447</v>
      </c>
      <c r="AC6631" t="s">
        <v>12218</v>
      </c>
      <c r="AD6631" t="s">
        <v>12438</v>
      </c>
      <c r="AE6631" t="s">
        <v>12446</v>
      </c>
      <c r="AF6631" t="str">
        <f t="shared" si="528"/>
        <v>4445619213</v>
      </c>
    </row>
    <row r="6632" spans="8:32" ht="16.5" customHeight="1" x14ac:dyDescent="0.25">
      <c r="H6632" t="s">
        <v>11722</v>
      </c>
      <c r="I6632" t="s">
        <v>11827</v>
      </c>
      <c r="J6632" t="s">
        <v>11846</v>
      </c>
      <c r="K6632" t="s">
        <v>11847</v>
      </c>
      <c r="L6632">
        <f t="shared" si="529"/>
        <v>4244018259</v>
      </c>
      <c r="M6632" t="str">
        <f t="shared" si="530"/>
        <v>Xã Tùng Ảnh</v>
      </c>
      <c r="N6632">
        <f t="shared" si="531"/>
        <v>42440</v>
      </c>
      <c r="O6632" t="str">
        <f t="shared" si="527"/>
        <v>3</v>
      </c>
      <c r="AB6632" t="s">
        <v>9425</v>
      </c>
      <c r="AC6632" t="s">
        <v>12218</v>
      </c>
      <c r="AD6632" t="s">
        <v>12438</v>
      </c>
      <c r="AE6632" t="s">
        <v>12448</v>
      </c>
      <c r="AF6632" t="str">
        <f t="shared" si="528"/>
        <v>4445619216</v>
      </c>
    </row>
    <row r="6633" spans="8:32" ht="16.5" customHeight="1" x14ac:dyDescent="0.25">
      <c r="H6633" t="s">
        <v>11722</v>
      </c>
      <c r="I6633" t="s">
        <v>11827</v>
      </c>
      <c r="J6633" t="s">
        <v>11848</v>
      </c>
      <c r="K6633" t="s">
        <v>11849</v>
      </c>
      <c r="L6633">
        <f t="shared" si="529"/>
        <v>4244018262</v>
      </c>
      <c r="M6633" t="str">
        <f t="shared" si="530"/>
        <v>Xã Bùi Xá</v>
      </c>
      <c r="N6633">
        <f t="shared" si="531"/>
        <v>42440</v>
      </c>
      <c r="O6633" t="str">
        <f t="shared" si="527"/>
        <v>3</v>
      </c>
      <c r="AB6633" t="s">
        <v>12450</v>
      </c>
      <c r="AC6633" t="s">
        <v>12218</v>
      </c>
      <c r="AD6633" t="s">
        <v>12438</v>
      </c>
      <c r="AE6633" t="s">
        <v>12449</v>
      </c>
      <c r="AF6633" t="str">
        <f t="shared" si="528"/>
        <v>4445619219</v>
      </c>
    </row>
    <row r="6634" spans="8:32" ht="16.5" customHeight="1" x14ac:dyDescent="0.25">
      <c r="H6634" t="s">
        <v>11722</v>
      </c>
      <c r="I6634" t="s">
        <v>11827</v>
      </c>
      <c r="J6634" t="s">
        <v>11850</v>
      </c>
      <c r="K6634" t="s">
        <v>11851</v>
      </c>
      <c r="L6634">
        <f t="shared" si="529"/>
        <v>4244018265</v>
      </c>
      <c r="M6634" t="str">
        <f t="shared" si="530"/>
        <v>Xã Đức Thịnh</v>
      </c>
      <c r="N6634">
        <f t="shared" si="531"/>
        <v>42440</v>
      </c>
      <c r="O6634" t="str">
        <f t="shared" si="527"/>
        <v>3</v>
      </c>
      <c r="AB6634" t="s">
        <v>12452</v>
      </c>
      <c r="AC6634" t="s">
        <v>12218</v>
      </c>
      <c r="AD6634" t="s">
        <v>12438</v>
      </c>
      <c r="AE6634" t="s">
        <v>12451</v>
      </c>
      <c r="AF6634" t="str">
        <f t="shared" si="528"/>
        <v>4445619222</v>
      </c>
    </row>
    <row r="6635" spans="8:32" ht="16.5" customHeight="1" x14ac:dyDescent="0.25">
      <c r="H6635" t="s">
        <v>11722</v>
      </c>
      <c r="I6635" t="s">
        <v>11827</v>
      </c>
      <c r="J6635" t="s">
        <v>11852</v>
      </c>
      <c r="K6635" t="s">
        <v>11853</v>
      </c>
      <c r="L6635">
        <f t="shared" si="529"/>
        <v>4244018268</v>
      </c>
      <c r="M6635" t="str">
        <f t="shared" si="530"/>
        <v>Xã Đức Yên</v>
      </c>
      <c r="N6635">
        <f t="shared" si="531"/>
        <v>42440</v>
      </c>
      <c r="O6635" t="str">
        <f t="shared" si="527"/>
        <v>3</v>
      </c>
      <c r="AB6635" t="s">
        <v>12454</v>
      </c>
      <c r="AC6635" t="s">
        <v>12218</v>
      </c>
      <c r="AD6635" t="s">
        <v>12438</v>
      </c>
      <c r="AE6635" t="s">
        <v>12453</v>
      </c>
      <c r="AF6635" t="str">
        <f t="shared" si="528"/>
        <v>4445619225</v>
      </c>
    </row>
    <row r="6636" spans="8:32" ht="16.5" customHeight="1" x14ac:dyDescent="0.25">
      <c r="H6636" t="s">
        <v>11722</v>
      </c>
      <c r="I6636" t="s">
        <v>11827</v>
      </c>
      <c r="J6636" t="s">
        <v>11854</v>
      </c>
      <c r="K6636" t="s">
        <v>11855</v>
      </c>
      <c r="L6636">
        <f t="shared" si="529"/>
        <v>4244018271</v>
      </c>
      <c r="M6636" t="str">
        <f t="shared" si="530"/>
        <v>Xã Đức Thủy</v>
      </c>
      <c r="N6636">
        <f t="shared" si="531"/>
        <v>42440</v>
      </c>
      <c r="O6636" t="str">
        <f t="shared" si="527"/>
        <v>3</v>
      </c>
      <c r="AB6636" t="s">
        <v>12456</v>
      </c>
      <c r="AC6636" t="s">
        <v>12218</v>
      </c>
      <c r="AD6636" t="s">
        <v>12438</v>
      </c>
      <c r="AE6636" t="s">
        <v>12455</v>
      </c>
      <c r="AF6636" t="str">
        <f t="shared" si="528"/>
        <v>4445619228</v>
      </c>
    </row>
    <row r="6637" spans="8:32" ht="16.5" customHeight="1" x14ac:dyDescent="0.25">
      <c r="H6637" t="s">
        <v>11722</v>
      </c>
      <c r="I6637" t="s">
        <v>11827</v>
      </c>
      <c r="J6637" t="s">
        <v>11856</v>
      </c>
      <c r="K6637" t="s">
        <v>11857</v>
      </c>
      <c r="L6637">
        <f t="shared" si="529"/>
        <v>4244018274</v>
      </c>
      <c r="M6637" t="str">
        <f t="shared" si="530"/>
        <v>Xã Thái Yên</v>
      </c>
      <c r="N6637">
        <f t="shared" si="531"/>
        <v>42440</v>
      </c>
      <c r="O6637" t="str">
        <f t="shared" si="527"/>
        <v>3</v>
      </c>
      <c r="AB6637" t="s">
        <v>319</v>
      </c>
      <c r="AC6637" t="s">
        <v>12218</v>
      </c>
      <c r="AD6637" t="s">
        <v>12438</v>
      </c>
      <c r="AE6637" t="s">
        <v>12457</v>
      </c>
      <c r="AF6637" t="str">
        <f t="shared" si="528"/>
        <v>4445619231</v>
      </c>
    </row>
    <row r="6638" spans="8:32" ht="16.5" customHeight="1" x14ac:dyDescent="0.25">
      <c r="H6638" t="s">
        <v>11722</v>
      </c>
      <c r="I6638" t="s">
        <v>11827</v>
      </c>
      <c r="J6638" t="s">
        <v>11858</v>
      </c>
      <c r="K6638" t="s">
        <v>11859</v>
      </c>
      <c r="L6638">
        <f t="shared" si="529"/>
        <v>4244018277</v>
      </c>
      <c r="M6638" t="str">
        <f t="shared" si="530"/>
        <v>Xã Trung Lễ</v>
      </c>
      <c r="N6638">
        <f t="shared" si="531"/>
        <v>42440</v>
      </c>
      <c r="O6638" t="str">
        <f t="shared" si="527"/>
        <v>3</v>
      </c>
      <c r="AB6638" t="s">
        <v>10324</v>
      </c>
      <c r="AC6638" t="s">
        <v>12218</v>
      </c>
      <c r="AD6638" t="s">
        <v>12438</v>
      </c>
      <c r="AE6638" t="s">
        <v>12458</v>
      </c>
      <c r="AF6638" t="str">
        <f t="shared" si="528"/>
        <v>4445619234</v>
      </c>
    </row>
    <row r="6639" spans="8:32" ht="16.5" customHeight="1" x14ac:dyDescent="0.25">
      <c r="H6639" t="s">
        <v>11722</v>
      </c>
      <c r="I6639" t="s">
        <v>11827</v>
      </c>
      <c r="J6639" t="s">
        <v>11860</v>
      </c>
      <c r="K6639" t="s">
        <v>11861</v>
      </c>
      <c r="L6639">
        <f t="shared" si="529"/>
        <v>4244018280</v>
      </c>
      <c r="M6639" t="str">
        <f t="shared" si="530"/>
        <v>Xã Đức Hòa</v>
      </c>
      <c r="N6639">
        <f t="shared" si="531"/>
        <v>42440</v>
      </c>
      <c r="O6639" t="str">
        <f t="shared" si="527"/>
        <v>3</v>
      </c>
      <c r="AB6639" t="s">
        <v>9319</v>
      </c>
      <c r="AC6639" t="s">
        <v>12218</v>
      </c>
      <c r="AD6639" t="s">
        <v>12438</v>
      </c>
      <c r="AE6639" t="s">
        <v>12459</v>
      </c>
      <c r="AF6639" t="str">
        <f t="shared" si="528"/>
        <v>4445619237</v>
      </c>
    </row>
    <row r="6640" spans="8:32" ht="16.5" customHeight="1" x14ac:dyDescent="0.25">
      <c r="H6640" t="s">
        <v>11722</v>
      </c>
      <c r="I6640" t="s">
        <v>11827</v>
      </c>
      <c r="J6640" t="s">
        <v>11862</v>
      </c>
      <c r="K6640" t="s">
        <v>1948</v>
      </c>
      <c r="L6640">
        <f t="shared" si="529"/>
        <v>4244018283</v>
      </c>
      <c r="M6640" t="str">
        <f t="shared" si="530"/>
        <v>Xã Đức Long</v>
      </c>
      <c r="N6640">
        <f t="shared" si="531"/>
        <v>42440</v>
      </c>
      <c r="O6640" t="str">
        <f t="shared" si="527"/>
        <v>3</v>
      </c>
      <c r="AB6640" t="s">
        <v>8391</v>
      </c>
      <c r="AC6640" t="s">
        <v>12218</v>
      </c>
      <c r="AD6640" t="s">
        <v>12438</v>
      </c>
      <c r="AE6640" t="s">
        <v>12460</v>
      </c>
      <c r="AF6640" t="str">
        <f t="shared" si="528"/>
        <v>4445619240</v>
      </c>
    </row>
    <row r="6641" spans="8:32" ht="16.5" customHeight="1" x14ac:dyDescent="0.25">
      <c r="H6641" t="s">
        <v>11722</v>
      </c>
      <c r="I6641" t="s">
        <v>11827</v>
      </c>
      <c r="J6641" t="s">
        <v>11863</v>
      </c>
      <c r="K6641" t="s">
        <v>11864</v>
      </c>
      <c r="L6641">
        <f t="shared" si="529"/>
        <v>4244018286</v>
      </c>
      <c r="M6641" t="str">
        <f t="shared" si="530"/>
        <v>Xã Đức Lâm</v>
      </c>
      <c r="N6641">
        <f t="shared" si="531"/>
        <v>42440</v>
      </c>
      <c r="O6641" t="str">
        <f t="shared" si="527"/>
        <v>3</v>
      </c>
      <c r="AB6641" t="s">
        <v>5421</v>
      </c>
      <c r="AC6641" t="s">
        <v>12218</v>
      </c>
      <c r="AD6641" t="s">
        <v>12438</v>
      </c>
      <c r="AE6641" t="s">
        <v>12461</v>
      </c>
      <c r="AF6641" t="str">
        <f t="shared" si="528"/>
        <v>4445619243</v>
      </c>
    </row>
    <row r="6642" spans="8:32" ht="16.5" customHeight="1" x14ac:dyDescent="0.25">
      <c r="H6642" t="s">
        <v>11722</v>
      </c>
      <c r="I6642" t="s">
        <v>11827</v>
      </c>
      <c r="J6642" t="s">
        <v>11865</v>
      </c>
      <c r="K6642" t="s">
        <v>11866</v>
      </c>
      <c r="L6642">
        <f t="shared" si="529"/>
        <v>4244018289</v>
      </c>
      <c r="M6642" t="str">
        <f t="shared" si="530"/>
        <v>Xã Đức Thanh</v>
      </c>
      <c r="N6642">
        <f t="shared" si="531"/>
        <v>42440</v>
      </c>
      <c r="O6642" t="str">
        <f t="shared" si="527"/>
        <v>3</v>
      </c>
      <c r="AB6642" t="s">
        <v>12465</v>
      </c>
      <c r="AC6642" t="s">
        <v>12218</v>
      </c>
      <c r="AD6642" t="s">
        <v>12462</v>
      </c>
      <c r="AE6642" t="s">
        <v>12464</v>
      </c>
      <c r="AF6642" t="str">
        <f t="shared" si="528"/>
        <v>4445719246</v>
      </c>
    </row>
    <row r="6643" spans="8:32" ht="16.5" customHeight="1" x14ac:dyDescent="0.25">
      <c r="H6643" t="s">
        <v>11722</v>
      </c>
      <c r="I6643" t="s">
        <v>11827</v>
      </c>
      <c r="J6643" t="s">
        <v>11867</v>
      </c>
      <c r="K6643" t="s">
        <v>11868</v>
      </c>
      <c r="L6643">
        <f t="shared" si="529"/>
        <v>4244018292</v>
      </c>
      <c r="M6643" t="str">
        <f t="shared" si="530"/>
        <v>Xã Đức Dũng</v>
      </c>
      <c r="N6643">
        <f t="shared" si="531"/>
        <v>42440</v>
      </c>
      <c r="O6643" t="str">
        <f t="shared" si="527"/>
        <v>3</v>
      </c>
      <c r="AB6643" t="s">
        <v>12467</v>
      </c>
      <c r="AC6643" t="s">
        <v>12218</v>
      </c>
      <c r="AD6643" t="s">
        <v>12462</v>
      </c>
      <c r="AE6643" t="s">
        <v>12466</v>
      </c>
      <c r="AF6643" t="str">
        <f t="shared" si="528"/>
        <v>4445719249</v>
      </c>
    </row>
    <row r="6644" spans="8:32" ht="16.5" customHeight="1" x14ac:dyDescent="0.25">
      <c r="H6644" t="s">
        <v>11722</v>
      </c>
      <c r="I6644" t="s">
        <v>11827</v>
      </c>
      <c r="J6644" t="s">
        <v>11869</v>
      </c>
      <c r="K6644" t="s">
        <v>11870</v>
      </c>
      <c r="L6644">
        <f t="shared" si="529"/>
        <v>4244018295</v>
      </c>
      <c r="M6644" t="str">
        <f t="shared" si="530"/>
        <v>Xã Đức Lập</v>
      </c>
      <c r="N6644">
        <f t="shared" si="531"/>
        <v>42440</v>
      </c>
      <c r="O6644" t="str">
        <f t="shared" si="527"/>
        <v>3</v>
      </c>
      <c r="AB6644" t="s">
        <v>12469</v>
      </c>
      <c r="AC6644" t="s">
        <v>12218</v>
      </c>
      <c r="AD6644" t="s">
        <v>12462</v>
      </c>
      <c r="AE6644" t="s">
        <v>12468</v>
      </c>
      <c r="AF6644" t="str">
        <f t="shared" si="528"/>
        <v>4445719252</v>
      </c>
    </row>
    <row r="6645" spans="8:32" ht="16.5" customHeight="1" x14ac:dyDescent="0.25">
      <c r="H6645" t="s">
        <v>11722</v>
      </c>
      <c r="I6645" t="s">
        <v>11827</v>
      </c>
      <c r="J6645" t="s">
        <v>11871</v>
      </c>
      <c r="K6645" t="s">
        <v>11872</v>
      </c>
      <c r="L6645">
        <f t="shared" si="529"/>
        <v>4244018298</v>
      </c>
      <c r="M6645" t="str">
        <f t="shared" si="530"/>
        <v>Xã Đức An</v>
      </c>
      <c r="N6645">
        <f t="shared" si="531"/>
        <v>42440</v>
      </c>
      <c r="O6645" t="str">
        <f t="shared" si="527"/>
        <v>3</v>
      </c>
      <c r="AB6645" t="s">
        <v>12471</v>
      </c>
      <c r="AC6645" t="s">
        <v>12218</v>
      </c>
      <c r="AD6645" t="s">
        <v>12462</v>
      </c>
      <c r="AE6645" t="s">
        <v>12470</v>
      </c>
      <c r="AF6645" t="str">
        <f t="shared" si="528"/>
        <v>4445719255</v>
      </c>
    </row>
    <row r="6646" spans="8:32" ht="16.5" customHeight="1" x14ac:dyDescent="0.25">
      <c r="H6646" t="s">
        <v>11722</v>
      </c>
      <c r="I6646" t="s">
        <v>11827</v>
      </c>
      <c r="J6646" t="s">
        <v>11873</v>
      </c>
      <c r="K6646" t="s">
        <v>11874</v>
      </c>
      <c r="L6646">
        <f t="shared" si="529"/>
        <v>4244018301</v>
      </c>
      <c r="M6646" t="str">
        <f t="shared" si="530"/>
        <v>Xã Đức Lạc</v>
      </c>
      <c r="N6646">
        <f t="shared" si="531"/>
        <v>42440</v>
      </c>
      <c r="O6646" t="str">
        <f t="shared" si="527"/>
        <v>3</v>
      </c>
      <c r="AB6646" t="s">
        <v>12473</v>
      </c>
      <c r="AC6646" t="s">
        <v>12218</v>
      </c>
      <c r="AD6646" t="s">
        <v>12462</v>
      </c>
      <c r="AE6646" t="s">
        <v>12472</v>
      </c>
      <c r="AF6646" t="str">
        <f t="shared" si="528"/>
        <v>4445719258</v>
      </c>
    </row>
    <row r="6647" spans="8:32" ht="16.5" customHeight="1" x14ac:dyDescent="0.25">
      <c r="H6647" t="s">
        <v>11722</v>
      </c>
      <c r="I6647" t="s">
        <v>11827</v>
      </c>
      <c r="J6647" t="s">
        <v>11875</v>
      </c>
      <c r="K6647" t="s">
        <v>11876</v>
      </c>
      <c r="L6647">
        <f t="shared" si="529"/>
        <v>4244018304</v>
      </c>
      <c r="M6647" t="str">
        <f t="shared" si="530"/>
        <v>Xã Đức Đồng</v>
      </c>
      <c r="N6647">
        <f t="shared" si="531"/>
        <v>42440</v>
      </c>
      <c r="O6647" t="str">
        <f t="shared" si="527"/>
        <v>3</v>
      </c>
      <c r="AB6647" t="s">
        <v>1415</v>
      </c>
      <c r="AC6647" t="s">
        <v>12218</v>
      </c>
      <c r="AD6647" t="s">
        <v>12462</v>
      </c>
      <c r="AE6647" t="s">
        <v>12474</v>
      </c>
      <c r="AF6647" t="str">
        <f t="shared" si="528"/>
        <v>4445719261</v>
      </c>
    </row>
    <row r="6648" spans="8:32" ht="16.5" customHeight="1" x14ac:dyDescent="0.25">
      <c r="H6648" t="s">
        <v>11722</v>
      </c>
      <c r="I6648" t="s">
        <v>11827</v>
      </c>
      <c r="J6648" t="s">
        <v>11877</v>
      </c>
      <c r="K6648" t="s">
        <v>11878</v>
      </c>
      <c r="L6648">
        <f t="shared" si="529"/>
        <v>4244018307</v>
      </c>
      <c r="M6648" t="str">
        <f t="shared" si="530"/>
        <v>Xã Đức Lạng</v>
      </c>
      <c r="N6648">
        <f t="shared" si="531"/>
        <v>42440</v>
      </c>
      <c r="O6648" t="str">
        <f t="shared" si="527"/>
        <v>3</v>
      </c>
      <c r="AB6648" t="s">
        <v>12476</v>
      </c>
      <c r="AC6648" t="s">
        <v>12218</v>
      </c>
      <c r="AD6648" t="s">
        <v>12462</v>
      </c>
      <c r="AE6648" t="s">
        <v>12475</v>
      </c>
      <c r="AF6648" t="str">
        <f t="shared" si="528"/>
        <v>4445719264</v>
      </c>
    </row>
    <row r="6649" spans="8:32" ht="16.5" customHeight="1" x14ac:dyDescent="0.25">
      <c r="H6649" t="s">
        <v>11722</v>
      </c>
      <c r="I6649" t="s">
        <v>11827</v>
      </c>
      <c r="J6649" t="s">
        <v>11879</v>
      </c>
      <c r="K6649" t="s">
        <v>4183</v>
      </c>
      <c r="L6649">
        <f t="shared" si="529"/>
        <v>4244018310</v>
      </c>
      <c r="M6649" t="str">
        <f t="shared" si="530"/>
        <v>Xã Tân Hương</v>
      </c>
      <c r="N6649">
        <f t="shared" si="531"/>
        <v>42440</v>
      </c>
      <c r="O6649" t="str">
        <f t="shared" si="527"/>
        <v>3</v>
      </c>
      <c r="AB6649" t="s">
        <v>12478</v>
      </c>
      <c r="AC6649" t="s">
        <v>12218</v>
      </c>
      <c r="AD6649" t="s">
        <v>12462</v>
      </c>
      <c r="AE6649" t="s">
        <v>12477</v>
      </c>
      <c r="AF6649" t="str">
        <f t="shared" si="528"/>
        <v>4445719267</v>
      </c>
    </row>
    <row r="6650" spans="8:32" ht="16.5" customHeight="1" x14ac:dyDescent="0.25">
      <c r="H6650" t="s">
        <v>11722</v>
      </c>
      <c r="I6650" t="s">
        <v>11880</v>
      </c>
      <c r="K6650" t="s">
        <v>11881</v>
      </c>
      <c r="L6650">
        <f t="shared" si="529"/>
        <v>42441</v>
      </c>
      <c r="M6650" t="str">
        <f t="shared" si="530"/>
        <v>Huyện Vũ Quang</v>
      </c>
      <c r="N6650">
        <f t="shared" si="531"/>
        <v>42</v>
      </c>
      <c r="O6650" t="str">
        <f t="shared" si="527"/>
        <v>2</v>
      </c>
      <c r="AB6650" t="s">
        <v>12480</v>
      </c>
      <c r="AC6650" t="s">
        <v>12218</v>
      </c>
      <c r="AD6650" t="s">
        <v>12462</v>
      </c>
      <c r="AE6650" t="s">
        <v>12479</v>
      </c>
      <c r="AF6650" t="str">
        <f t="shared" si="528"/>
        <v>4445719270</v>
      </c>
    </row>
    <row r="6651" spans="8:32" ht="16.5" customHeight="1" x14ac:dyDescent="0.25">
      <c r="H6651" t="s">
        <v>11722</v>
      </c>
      <c r="I6651" t="s">
        <v>11880</v>
      </c>
      <c r="J6651" t="s">
        <v>11882</v>
      </c>
      <c r="K6651" t="s">
        <v>11883</v>
      </c>
      <c r="L6651">
        <f t="shared" si="529"/>
        <v>4244118313</v>
      </c>
      <c r="M6651" t="str">
        <f t="shared" si="530"/>
        <v>Thị trấn Vũ Quang</v>
      </c>
      <c r="N6651">
        <f t="shared" si="531"/>
        <v>42441</v>
      </c>
      <c r="O6651" t="str">
        <f t="shared" si="527"/>
        <v>3</v>
      </c>
      <c r="AB6651" t="s">
        <v>12482</v>
      </c>
      <c r="AC6651" t="s">
        <v>12218</v>
      </c>
      <c r="AD6651" t="s">
        <v>12462</v>
      </c>
      <c r="AE6651" t="s">
        <v>12481</v>
      </c>
      <c r="AF6651" t="str">
        <f t="shared" si="528"/>
        <v>4445719273</v>
      </c>
    </row>
    <row r="6652" spans="8:32" ht="16.5" customHeight="1" x14ac:dyDescent="0.25">
      <c r="H6652" t="s">
        <v>11722</v>
      </c>
      <c r="I6652" t="s">
        <v>11880</v>
      </c>
      <c r="J6652" t="s">
        <v>11884</v>
      </c>
      <c r="K6652" t="s">
        <v>11885</v>
      </c>
      <c r="L6652">
        <f t="shared" si="529"/>
        <v>4244118316</v>
      </c>
      <c r="M6652" t="str">
        <f t="shared" si="530"/>
        <v>Xã Ân Phú</v>
      </c>
      <c r="N6652">
        <f t="shared" si="531"/>
        <v>42441</v>
      </c>
      <c r="O6652" t="str">
        <f t="shared" si="527"/>
        <v>3</v>
      </c>
      <c r="AB6652" t="s">
        <v>4339</v>
      </c>
      <c r="AC6652" t="s">
        <v>12218</v>
      </c>
      <c r="AD6652" t="s">
        <v>12462</v>
      </c>
      <c r="AE6652" t="s">
        <v>12483</v>
      </c>
      <c r="AF6652" t="str">
        <f t="shared" si="528"/>
        <v>4445719276</v>
      </c>
    </row>
    <row r="6653" spans="8:32" ht="16.5" customHeight="1" x14ac:dyDescent="0.25">
      <c r="H6653" t="s">
        <v>11722</v>
      </c>
      <c r="I6653" t="s">
        <v>11880</v>
      </c>
      <c r="J6653" t="s">
        <v>11886</v>
      </c>
      <c r="K6653" t="s">
        <v>791</v>
      </c>
      <c r="L6653">
        <f t="shared" si="529"/>
        <v>4244118319</v>
      </c>
      <c r="M6653" t="str">
        <f t="shared" si="530"/>
        <v>Xã Đức Giang</v>
      </c>
      <c r="N6653">
        <f t="shared" si="531"/>
        <v>42441</v>
      </c>
      <c r="O6653" t="str">
        <f t="shared" si="527"/>
        <v>3</v>
      </c>
      <c r="AB6653" t="s">
        <v>12485</v>
      </c>
      <c r="AC6653" t="s">
        <v>12218</v>
      </c>
      <c r="AD6653" t="s">
        <v>12462</v>
      </c>
      <c r="AE6653" t="s">
        <v>12484</v>
      </c>
      <c r="AF6653" t="str">
        <f t="shared" si="528"/>
        <v>4445719279</v>
      </c>
    </row>
    <row r="6654" spans="8:32" ht="16.5" customHeight="1" x14ac:dyDescent="0.25">
      <c r="H6654" t="s">
        <v>11722</v>
      </c>
      <c r="I6654" t="s">
        <v>11880</v>
      </c>
      <c r="J6654" t="s">
        <v>11887</v>
      </c>
      <c r="K6654" t="s">
        <v>11888</v>
      </c>
      <c r="L6654">
        <f t="shared" si="529"/>
        <v>4244118322</v>
      </c>
      <c r="M6654" t="str">
        <f t="shared" si="530"/>
        <v>Xã Đức Lĩnh</v>
      </c>
      <c r="N6654">
        <f t="shared" si="531"/>
        <v>42441</v>
      </c>
      <c r="O6654" t="str">
        <f t="shared" si="527"/>
        <v>3</v>
      </c>
      <c r="AB6654" t="s">
        <v>12487</v>
      </c>
      <c r="AC6654" t="s">
        <v>12218</v>
      </c>
      <c r="AD6654" t="s">
        <v>12462</v>
      </c>
      <c r="AE6654" t="s">
        <v>12486</v>
      </c>
      <c r="AF6654" t="str">
        <f t="shared" si="528"/>
        <v>4445719282</v>
      </c>
    </row>
    <row r="6655" spans="8:32" ht="16.5" customHeight="1" x14ac:dyDescent="0.25">
      <c r="H6655" t="s">
        <v>11722</v>
      </c>
      <c r="I6655" t="s">
        <v>11880</v>
      </c>
      <c r="J6655" t="s">
        <v>11889</v>
      </c>
      <c r="K6655" t="s">
        <v>11890</v>
      </c>
      <c r="L6655">
        <f t="shared" si="529"/>
        <v>4244118325</v>
      </c>
      <c r="M6655" t="str">
        <f t="shared" si="530"/>
        <v>Xã Sơn Thọ</v>
      </c>
      <c r="N6655">
        <f t="shared" si="531"/>
        <v>42441</v>
      </c>
      <c r="O6655" t="str">
        <f t="shared" si="527"/>
        <v>3</v>
      </c>
      <c r="AB6655" t="s">
        <v>12489</v>
      </c>
      <c r="AC6655" t="s">
        <v>12218</v>
      </c>
      <c r="AD6655" t="s">
        <v>12462</v>
      </c>
      <c r="AE6655" t="s">
        <v>12488</v>
      </c>
      <c r="AF6655" t="str">
        <f t="shared" si="528"/>
        <v>4445719285</v>
      </c>
    </row>
    <row r="6656" spans="8:32" ht="16.5" customHeight="1" x14ac:dyDescent="0.25">
      <c r="H6656" t="s">
        <v>11722</v>
      </c>
      <c r="I6656" t="s">
        <v>11880</v>
      </c>
      <c r="J6656" t="s">
        <v>11891</v>
      </c>
      <c r="K6656" t="s">
        <v>11892</v>
      </c>
      <c r="L6656">
        <f t="shared" si="529"/>
        <v>4244118328</v>
      </c>
      <c r="M6656" t="str">
        <f t="shared" si="530"/>
        <v>Xã Đức Hương</v>
      </c>
      <c r="N6656">
        <f t="shared" si="531"/>
        <v>42441</v>
      </c>
      <c r="O6656" t="str">
        <f t="shared" si="527"/>
        <v>3</v>
      </c>
      <c r="AB6656" t="s">
        <v>12491</v>
      </c>
      <c r="AC6656" t="s">
        <v>12218</v>
      </c>
      <c r="AD6656" t="s">
        <v>12462</v>
      </c>
      <c r="AE6656" t="s">
        <v>12490</v>
      </c>
      <c r="AF6656" t="str">
        <f t="shared" si="528"/>
        <v>4445719288</v>
      </c>
    </row>
    <row r="6657" spans="8:32" ht="16.5" customHeight="1" x14ac:dyDescent="0.25">
      <c r="H6657" t="s">
        <v>11722</v>
      </c>
      <c r="I6657" t="s">
        <v>11880</v>
      </c>
      <c r="J6657" t="s">
        <v>11893</v>
      </c>
      <c r="K6657" t="s">
        <v>11894</v>
      </c>
      <c r="L6657">
        <f t="shared" si="529"/>
        <v>4244118331</v>
      </c>
      <c r="M6657" t="str">
        <f t="shared" si="530"/>
        <v>Xã Đức Bồng</v>
      </c>
      <c r="N6657">
        <f t="shared" si="531"/>
        <v>42441</v>
      </c>
      <c r="O6657" t="str">
        <f t="shared" si="527"/>
        <v>3</v>
      </c>
      <c r="AB6657" t="s">
        <v>12493</v>
      </c>
      <c r="AC6657" t="s">
        <v>12218</v>
      </c>
      <c r="AD6657" t="s">
        <v>12462</v>
      </c>
      <c r="AE6657" t="s">
        <v>12492</v>
      </c>
      <c r="AF6657" t="str">
        <f t="shared" si="528"/>
        <v>4445719291</v>
      </c>
    </row>
    <row r="6658" spans="8:32" ht="16.5" customHeight="1" x14ac:dyDescent="0.25">
      <c r="H6658" t="s">
        <v>11722</v>
      </c>
      <c r="I6658" t="s">
        <v>11880</v>
      </c>
      <c r="J6658" t="s">
        <v>11895</v>
      </c>
      <c r="K6658" t="s">
        <v>11896</v>
      </c>
      <c r="L6658">
        <f t="shared" si="529"/>
        <v>4244118334</v>
      </c>
      <c r="M6658" t="str">
        <f t="shared" si="530"/>
        <v>Xã Đức Liên</v>
      </c>
      <c r="N6658">
        <f t="shared" si="531"/>
        <v>42441</v>
      </c>
      <c r="O6658" t="str">
        <f t="shared" si="527"/>
        <v>3</v>
      </c>
      <c r="AB6658" t="s">
        <v>12495</v>
      </c>
      <c r="AC6658" t="s">
        <v>12218</v>
      </c>
      <c r="AD6658" t="s">
        <v>12462</v>
      </c>
      <c r="AE6658" t="s">
        <v>12494</v>
      </c>
      <c r="AF6658" t="str">
        <f t="shared" si="528"/>
        <v>4445719294</v>
      </c>
    </row>
    <row r="6659" spans="8:32" ht="16.5" customHeight="1" x14ac:dyDescent="0.25">
      <c r="H6659" t="s">
        <v>11722</v>
      </c>
      <c r="I6659" t="s">
        <v>11880</v>
      </c>
      <c r="J6659" t="s">
        <v>11897</v>
      </c>
      <c r="K6659" t="s">
        <v>11898</v>
      </c>
      <c r="L6659">
        <f t="shared" si="529"/>
        <v>4244118337</v>
      </c>
      <c r="M6659" t="str">
        <f t="shared" si="530"/>
        <v>Xã Hương Điền</v>
      </c>
      <c r="N6659">
        <f t="shared" si="531"/>
        <v>42441</v>
      </c>
      <c r="O6659" t="str">
        <f t="shared" ref="O6659:O6722" si="532">IF(AND(LEN(I6659) &gt; 0, LEN(J6659) = 0), "2", IF(LEN(J6659) &gt;0, "3", "1"))</f>
        <v>3</v>
      </c>
      <c r="AB6659" t="s">
        <v>12497</v>
      </c>
      <c r="AC6659" t="s">
        <v>12218</v>
      </c>
      <c r="AD6659" t="s">
        <v>12462</v>
      </c>
      <c r="AE6659" t="s">
        <v>12496</v>
      </c>
      <c r="AF6659" t="str">
        <f t="shared" ref="AF6659:AF6722" si="533">CONCATENATE(AC6659,AD6659,AE6659)</f>
        <v>4445719297</v>
      </c>
    </row>
    <row r="6660" spans="8:32" ht="16.5" customHeight="1" x14ac:dyDescent="0.25">
      <c r="H6660" t="s">
        <v>11722</v>
      </c>
      <c r="I6660" t="s">
        <v>11880</v>
      </c>
      <c r="J6660" t="s">
        <v>11899</v>
      </c>
      <c r="K6660" t="s">
        <v>11900</v>
      </c>
      <c r="L6660">
        <f t="shared" ref="L6660:L6723" si="534">_xlfn.NUMBERVALUE( H6660&amp;I6660&amp;J6660)</f>
        <v>4244118340</v>
      </c>
      <c r="M6660" t="str">
        <f t="shared" ref="M6660:M6723" si="535">K6660</f>
        <v>Xã Hương Minh</v>
      </c>
      <c r="N6660">
        <f t="shared" ref="N6660:N6723" si="536">IF(AND(LEN(I6660) &gt; 0, LEN(J6660) = 0),_xlfn.NUMBERVALUE(H6660), IF(LEN(J6660) &gt;0, _xlfn.NUMBERVALUE(H6660&amp;I6660), ""))</f>
        <v>42441</v>
      </c>
      <c r="O6660" t="str">
        <f t="shared" si="532"/>
        <v>3</v>
      </c>
      <c r="AB6660" t="s">
        <v>6422</v>
      </c>
      <c r="AC6660" t="s">
        <v>12218</v>
      </c>
      <c r="AD6660" t="s">
        <v>12462</v>
      </c>
      <c r="AE6660" t="s">
        <v>12498</v>
      </c>
      <c r="AF6660" t="str">
        <f t="shared" si="533"/>
        <v>4445719300</v>
      </c>
    </row>
    <row r="6661" spans="8:32" ht="16.5" customHeight="1" x14ac:dyDescent="0.25">
      <c r="H6661" t="s">
        <v>11722</v>
      </c>
      <c r="I6661" t="s">
        <v>11880</v>
      </c>
      <c r="J6661" t="s">
        <v>11901</v>
      </c>
      <c r="K6661" t="s">
        <v>11902</v>
      </c>
      <c r="L6661">
        <f t="shared" si="534"/>
        <v>4244118343</v>
      </c>
      <c r="M6661" t="str">
        <f t="shared" si="535"/>
        <v>Xã Hương Thọ</v>
      </c>
      <c r="N6661">
        <f t="shared" si="536"/>
        <v>42441</v>
      </c>
      <c r="O6661" t="str">
        <f t="shared" si="532"/>
        <v>3</v>
      </c>
      <c r="AB6661" t="s">
        <v>12500</v>
      </c>
      <c r="AC6661" t="s">
        <v>12218</v>
      </c>
      <c r="AD6661" t="s">
        <v>12462</v>
      </c>
      <c r="AE6661" t="s">
        <v>12499</v>
      </c>
      <c r="AF6661" t="str">
        <f t="shared" si="533"/>
        <v>4445719303</v>
      </c>
    </row>
    <row r="6662" spans="8:32" ht="16.5" customHeight="1" x14ac:dyDescent="0.25">
      <c r="H6662" t="s">
        <v>11722</v>
      </c>
      <c r="I6662" t="s">
        <v>11880</v>
      </c>
      <c r="J6662" t="s">
        <v>11903</v>
      </c>
      <c r="K6662" t="s">
        <v>11904</v>
      </c>
      <c r="L6662">
        <f t="shared" si="534"/>
        <v>4244118346</v>
      </c>
      <c r="M6662" t="str">
        <f t="shared" si="535"/>
        <v>Xã Hương Quang</v>
      </c>
      <c r="N6662">
        <f t="shared" si="536"/>
        <v>42441</v>
      </c>
      <c r="O6662" t="str">
        <f t="shared" si="532"/>
        <v>3</v>
      </c>
      <c r="AB6662" t="s">
        <v>12502</v>
      </c>
      <c r="AC6662" t="s">
        <v>12218</v>
      </c>
      <c r="AD6662" t="s">
        <v>12462</v>
      </c>
      <c r="AE6662" t="s">
        <v>12501</v>
      </c>
      <c r="AF6662" t="str">
        <f t="shared" si="533"/>
        <v>4445719306</v>
      </c>
    </row>
    <row r="6663" spans="8:32" ht="16.5" customHeight="1" x14ac:dyDescent="0.25">
      <c r="H6663" t="s">
        <v>11722</v>
      </c>
      <c r="I6663" t="s">
        <v>11905</v>
      </c>
      <c r="K6663" t="s">
        <v>11906</v>
      </c>
      <c r="L6663">
        <f t="shared" si="534"/>
        <v>42442</v>
      </c>
      <c r="M6663" t="str">
        <f t="shared" si="535"/>
        <v>Huyện Nghi Xuân</v>
      </c>
      <c r="N6663">
        <f t="shared" si="536"/>
        <v>42</v>
      </c>
      <c r="O6663" t="str">
        <f t="shared" si="532"/>
        <v>2</v>
      </c>
      <c r="AB6663" t="s">
        <v>12504</v>
      </c>
      <c r="AC6663" t="s">
        <v>12218</v>
      </c>
      <c r="AD6663" t="s">
        <v>12462</v>
      </c>
      <c r="AE6663" t="s">
        <v>12503</v>
      </c>
      <c r="AF6663" t="str">
        <f t="shared" si="533"/>
        <v>4445719309</v>
      </c>
    </row>
    <row r="6664" spans="8:32" ht="16.5" customHeight="1" x14ac:dyDescent="0.25">
      <c r="H6664" t="s">
        <v>11722</v>
      </c>
      <c r="I6664" t="s">
        <v>11905</v>
      </c>
      <c r="J6664" t="s">
        <v>11907</v>
      </c>
      <c r="K6664" t="s">
        <v>11908</v>
      </c>
      <c r="L6664">
        <f t="shared" si="534"/>
        <v>4244218349</v>
      </c>
      <c r="M6664" t="str">
        <f t="shared" si="535"/>
        <v>Thị trấn Nghi Xuân</v>
      </c>
      <c r="N6664">
        <f t="shared" si="536"/>
        <v>42442</v>
      </c>
      <c r="O6664" t="str">
        <f t="shared" si="532"/>
        <v>3</v>
      </c>
      <c r="AB6664" t="s">
        <v>12506</v>
      </c>
      <c r="AC6664" t="s">
        <v>12218</v>
      </c>
      <c r="AD6664" t="s">
        <v>12462</v>
      </c>
      <c r="AE6664" t="s">
        <v>12505</v>
      </c>
      <c r="AF6664" t="str">
        <f t="shared" si="533"/>
        <v>4445719312</v>
      </c>
    </row>
    <row r="6665" spans="8:32" ht="16.5" customHeight="1" x14ac:dyDescent="0.25">
      <c r="H6665" t="s">
        <v>11722</v>
      </c>
      <c r="I6665" t="s">
        <v>11905</v>
      </c>
      <c r="J6665" t="s">
        <v>11909</v>
      </c>
      <c r="K6665" t="s">
        <v>11910</v>
      </c>
      <c r="L6665">
        <f t="shared" si="534"/>
        <v>4244218352</v>
      </c>
      <c r="M6665" t="str">
        <f t="shared" si="535"/>
        <v>Thị trấn Xuân An</v>
      </c>
      <c r="N6665">
        <f t="shared" si="536"/>
        <v>42442</v>
      </c>
      <c r="O6665" t="str">
        <f t="shared" si="532"/>
        <v>3</v>
      </c>
      <c r="AB6665" t="s">
        <v>12508</v>
      </c>
      <c r="AC6665" t="s">
        <v>12218</v>
      </c>
      <c r="AD6665" t="s">
        <v>12462</v>
      </c>
      <c r="AE6665" t="s">
        <v>12507</v>
      </c>
      <c r="AF6665" t="str">
        <f t="shared" si="533"/>
        <v>4445719315</v>
      </c>
    </row>
    <row r="6666" spans="8:32" ht="16.5" customHeight="1" x14ac:dyDescent="0.25">
      <c r="H6666" t="s">
        <v>11722</v>
      </c>
      <c r="I6666" t="s">
        <v>11905</v>
      </c>
      <c r="J6666" t="s">
        <v>11911</v>
      </c>
      <c r="K6666" t="s">
        <v>11912</v>
      </c>
      <c r="L6666">
        <f t="shared" si="534"/>
        <v>4244218355</v>
      </c>
      <c r="M6666" t="str">
        <f t="shared" si="535"/>
        <v>Xã Xuân Hội</v>
      </c>
      <c r="N6666">
        <f t="shared" si="536"/>
        <v>42442</v>
      </c>
      <c r="O6666" t="str">
        <f t="shared" si="532"/>
        <v>3</v>
      </c>
      <c r="AB6666" t="s">
        <v>12510</v>
      </c>
      <c r="AC6666" t="s">
        <v>12218</v>
      </c>
      <c r="AD6666" t="s">
        <v>12462</v>
      </c>
      <c r="AE6666" t="s">
        <v>12509</v>
      </c>
      <c r="AF6666" t="str">
        <f t="shared" si="533"/>
        <v>4445719318</v>
      </c>
    </row>
    <row r="6667" spans="8:32" ht="16.5" customHeight="1" x14ac:dyDescent="0.25">
      <c r="H6667" t="s">
        <v>11722</v>
      </c>
      <c r="I6667" t="s">
        <v>11905</v>
      </c>
      <c r="J6667" t="s">
        <v>11913</v>
      </c>
      <c r="K6667" t="s">
        <v>1708</v>
      </c>
      <c r="L6667">
        <f t="shared" si="534"/>
        <v>4244218358</v>
      </c>
      <c r="M6667" t="str">
        <f t="shared" si="535"/>
        <v>Xã Xuân Trường</v>
      </c>
      <c r="N6667">
        <f t="shared" si="536"/>
        <v>42442</v>
      </c>
      <c r="O6667" t="str">
        <f t="shared" si="532"/>
        <v>3</v>
      </c>
      <c r="AB6667" t="s">
        <v>12512</v>
      </c>
      <c r="AC6667" t="s">
        <v>12218</v>
      </c>
      <c r="AD6667" t="s">
        <v>12462</v>
      </c>
      <c r="AE6667" t="s">
        <v>12511</v>
      </c>
      <c r="AF6667" t="str">
        <f t="shared" si="533"/>
        <v>4445719321</v>
      </c>
    </row>
    <row r="6668" spans="8:32" ht="16.5" customHeight="1" x14ac:dyDescent="0.25">
      <c r="H6668" t="s">
        <v>11722</v>
      </c>
      <c r="I6668" t="s">
        <v>11905</v>
      </c>
      <c r="J6668" t="s">
        <v>11914</v>
      </c>
      <c r="K6668" t="s">
        <v>11915</v>
      </c>
      <c r="L6668">
        <f t="shared" si="534"/>
        <v>4244218361</v>
      </c>
      <c r="M6668" t="str">
        <f t="shared" si="535"/>
        <v>Xã Xuân Đan</v>
      </c>
      <c r="N6668">
        <f t="shared" si="536"/>
        <v>42442</v>
      </c>
      <c r="O6668" t="str">
        <f t="shared" si="532"/>
        <v>3</v>
      </c>
      <c r="AB6668" t="s">
        <v>12514</v>
      </c>
      <c r="AC6668" t="s">
        <v>12218</v>
      </c>
      <c r="AD6668" t="s">
        <v>12462</v>
      </c>
      <c r="AE6668" t="s">
        <v>12513</v>
      </c>
      <c r="AF6668" t="str">
        <f t="shared" si="533"/>
        <v>4445719324</v>
      </c>
    </row>
    <row r="6669" spans="8:32" ht="16.5" customHeight="1" x14ac:dyDescent="0.25">
      <c r="H6669" t="s">
        <v>11722</v>
      </c>
      <c r="I6669" t="s">
        <v>11905</v>
      </c>
      <c r="J6669" t="s">
        <v>11916</v>
      </c>
      <c r="K6669" t="s">
        <v>11917</v>
      </c>
      <c r="L6669">
        <f t="shared" si="534"/>
        <v>4244218364</v>
      </c>
      <c r="M6669" t="str">
        <f t="shared" si="535"/>
        <v>Xã Xuân Phổ</v>
      </c>
      <c r="N6669">
        <f t="shared" si="536"/>
        <v>42442</v>
      </c>
      <c r="O6669" t="str">
        <f t="shared" si="532"/>
        <v>3</v>
      </c>
      <c r="AB6669" t="s">
        <v>12516</v>
      </c>
      <c r="AC6669" t="s">
        <v>12218</v>
      </c>
      <c r="AD6669" t="s">
        <v>12462</v>
      </c>
      <c r="AE6669" t="s">
        <v>12515</v>
      </c>
      <c r="AF6669" t="str">
        <f t="shared" si="533"/>
        <v>4445719327</v>
      </c>
    </row>
    <row r="6670" spans="8:32" ht="16.5" customHeight="1" x14ac:dyDescent="0.25">
      <c r="H6670" t="s">
        <v>11722</v>
      </c>
      <c r="I6670" t="s">
        <v>11905</v>
      </c>
      <c r="J6670" t="s">
        <v>11918</v>
      </c>
      <c r="K6670" t="s">
        <v>11919</v>
      </c>
      <c r="L6670">
        <f t="shared" si="534"/>
        <v>4244218367</v>
      </c>
      <c r="M6670" t="str">
        <f t="shared" si="535"/>
        <v>Xã Xuân Hải</v>
      </c>
      <c r="N6670">
        <f t="shared" si="536"/>
        <v>42442</v>
      </c>
      <c r="O6670" t="str">
        <f t="shared" si="532"/>
        <v>3</v>
      </c>
      <c r="AB6670" t="s">
        <v>12330</v>
      </c>
      <c r="AC6670" t="s">
        <v>12218</v>
      </c>
      <c r="AD6670" t="s">
        <v>12517</v>
      </c>
      <c r="AE6670" t="s">
        <v>12329</v>
      </c>
      <c r="AF6670" t="str">
        <f t="shared" si="533"/>
        <v>4445819009</v>
      </c>
    </row>
    <row r="6671" spans="8:32" ht="16.5" customHeight="1" x14ac:dyDescent="0.25">
      <c r="H6671" t="s">
        <v>11722</v>
      </c>
      <c r="I6671" t="s">
        <v>11905</v>
      </c>
      <c r="J6671" t="s">
        <v>11920</v>
      </c>
      <c r="K6671" t="s">
        <v>327</v>
      </c>
      <c r="L6671">
        <f t="shared" si="534"/>
        <v>4244218370</v>
      </c>
      <c r="M6671" t="str">
        <f t="shared" si="535"/>
        <v>Xã Xuân Giang</v>
      </c>
      <c r="N6671">
        <f t="shared" si="536"/>
        <v>42442</v>
      </c>
      <c r="O6671" t="str">
        <f t="shared" si="532"/>
        <v>3</v>
      </c>
      <c r="AB6671" t="s">
        <v>12356</v>
      </c>
      <c r="AC6671" t="s">
        <v>12218</v>
      </c>
      <c r="AD6671" t="s">
        <v>12517</v>
      </c>
      <c r="AE6671" t="s">
        <v>12355</v>
      </c>
      <c r="AF6671" t="str">
        <f t="shared" si="533"/>
        <v>4445819060</v>
      </c>
    </row>
    <row r="6672" spans="8:32" ht="16.5" customHeight="1" x14ac:dyDescent="0.25">
      <c r="H6672" t="s">
        <v>11722</v>
      </c>
      <c r="I6672" t="s">
        <v>11905</v>
      </c>
      <c r="J6672" t="s">
        <v>11921</v>
      </c>
      <c r="K6672" t="s">
        <v>11922</v>
      </c>
      <c r="L6672">
        <f t="shared" si="534"/>
        <v>4244218373</v>
      </c>
      <c r="M6672" t="str">
        <f t="shared" si="535"/>
        <v>Xã Tiên Điền</v>
      </c>
      <c r="N6672">
        <f t="shared" si="536"/>
        <v>42442</v>
      </c>
      <c r="O6672" t="str">
        <f t="shared" si="532"/>
        <v>3</v>
      </c>
      <c r="AB6672" t="s">
        <v>9796</v>
      </c>
      <c r="AC6672" t="s">
        <v>12218</v>
      </c>
      <c r="AD6672" t="s">
        <v>12517</v>
      </c>
      <c r="AE6672" t="s">
        <v>12359</v>
      </c>
      <c r="AF6672" t="str">
        <f t="shared" si="533"/>
        <v>4445819066</v>
      </c>
    </row>
    <row r="6673" spans="8:32" ht="16.5" customHeight="1" x14ac:dyDescent="0.25">
      <c r="H6673" t="s">
        <v>11722</v>
      </c>
      <c r="I6673" t="s">
        <v>11905</v>
      </c>
      <c r="J6673" t="s">
        <v>11923</v>
      </c>
      <c r="K6673" t="s">
        <v>10248</v>
      </c>
      <c r="L6673">
        <f t="shared" si="534"/>
        <v>4244218376</v>
      </c>
      <c r="M6673" t="str">
        <f t="shared" si="535"/>
        <v>Xã Xuân Yên</v>
      </c>
      <c r="N6673">
        <f t="shared" si="536"/>
        <v>42442</v>
      </c>
      <c r="O6673" t="str">
        <f t="shared" si="532"/>
        <v>3</v>
      </c>
      <c r="AB6673" t="s">
        <v>12361</v>
      </c>
      <c r="AC6673" t="s">
        <v>12218</v>
      </c>
      <c r="AD6673" t="s">
        <v>12517</v>
      </c>
      <c r="AE6673" t="s">
        <v>12360</v>
      </c>
      <c r="AF6673" t="str">
        <f t="shared" si="533"/>
        <v>4445819069</v>
      </c>
    </row>
    <row r="6674" spans="8:32" ht="16.5" customHeight="1" x14ac:dyDescent="0.25">
      <c r="H6674" t="s">
        <v>11722</v>
      </c>
      <c r="I6674" t="s">
        <v>11905</v>
      </c>
      <c r="J6674" t="s">
        <v>11924</v>
      </c>
      <c r="K6674" t="s">
        <v>10274</v>
      </c>
      <c r="L6674">
        <f t="shared" si="534"/>
        <v>4244218379</v>
      </c>
      <c r="M6674" t="str">
        <f t="shared" si="535"/>
        <v>Xã Xuân Mỹ</v>
      </c>
      <c r="N6674">
        <f t="shared" si="536"/>
        <v>42442</v>
      </c>
      <c r="O6674" t="str">
        <f t="shared" si="532"/>
        <v>3</v>
      </c>
      <c r="AB6674" t="s">
        <v>5569</v>
      </c>
      <c r="AC6674" t="s">
        <v>12218</v>
      </c>
      <c r="AD6674" t="s">
        <v>12517</v>
      </c>
      <c r="AE6674" t="s">
        <v>12363</v>
      </c>
      <c r="AF6674" t="str">
        <f t="shared" si="533"/>
        <v>4445819075</v>
      </c>
    </row>
    <row r="6675" spans="8:32" ht="16.5" customHeight="1" x14ac:dyDescent="0.25">
      <c r="H6675" t="s">
        <v>11722</v>
      </c>
      <c r="I6675" t="s">
        <v>11905</v>
      </c>
      <c r="J6675" t="s">
        <v>11925</v>
      </c>
      <c r="K6675" t="s">
        <v>9295</v>
      </c>
      <c r="L6675">
        <f t="shared" si="534"/>
        <v>4244218382</v>
      </c>
      <c r="M6675" t="str">
        <f t="shared" si="535"/>
        <v>Xã Xuân Thành</v>
      </c>
      <c r="N6675">
        <f t="shared" si="536"/>
        <v>42442</v>
      </c>
      <c r="O6675" t="str">
        <f t="shared" si="532"/>
        <v>3</v>
      </c>
      <c r="AB6675" t="s">
        <v>12365</v>
      </c>
      <c r="AC6675" t="s">
        <v>12218</v>
      </c>
      <c r="AD6675" t="s">
        <v>12517</v>
      </c>
      <c r="AE6675" t="s">
        <v>12364</v>
      </c>
      <c r="AF6675" t="str">
        <f t="shared" si="533"/>
        <v>4445819078</v>
      </c>
    </row>
    <row r="6676" spans="8:32" ht="16.5" customHeight="1" x14ac:dyDescent="0.25">
      <c r="H6676" t="s">
        <v>11722</v>
      </c>
      <c r="I6676" t="s">
        <v>11905</v>
      </c>
      <c r="J6676" t="s">
        <v>11926</v>
      </c>
      <c r="K6676" t="s">
        <v>6420</v>
      </c>
      <c r="L6676">
        <f t="shared" si="534"/>
        <v>4244218385</v>
      </c>
      <c r="M6676" t="str">
        <f t="shared" si="535"/>
        <v>Xã Xuân Viên</v>
      </c>
      <c r="N6676">
        <f t="shared" si="536"/>
        <v>42442</v>
      </c>
      <c r="O6676" t="str">
        <f t="shared" si="532"/>
        <v>3</v>
      </c>
      <c r="AB6676" t="s">
        <v>12367</v>
      </c>
      <c r="AC6676" t="s">
        <v>12218</v>
      </c>
      <c r="AD6676" t="s">
        <v>12517</v>
      </c>
      <c r="AE6676" t="s">
        <v>12366</v>
      </c>
      <c r="AF6676" t="str">
        <f t="shared" si="533"/>
        <v>4445819081</v>
      </c>
    </row>
    <row r="6677" spans="8:32" ht="16.5" customHeight="1" x14ac:dyDescent="0.25">
      <c r="H6677" t="s">
        <v>11722</v>
      </c>
      <c r="I6677" t="s">
        <v>11905</v>
      </c>
      <c r="J6677" t="s">
        <v>11927</v>
      </c>
      <c r="K6677" t="s">
        <v>9293</v>
      </c>
      <c r="L6677">
        <f t="shared" si="534"/>
        <v>4244218388</v>
      </c>
      <c r="M6677" t="str">
        <f t="shared" si="535"/>
        <v>Xã Xuân Hồng</v>
      </c>
      <c r="N6677">
        <f t="shared" si="536"/>
        <v>42442</v>
      </c>
      <c r="O6677" t="str">
        <f t="shared" si="532"/>
        <v>3</v>
      </c>
      <c r="AB6677" t="s">
        <v>5538</v>
      </c>
      <c r="AC6677" t="s">
        <v>12218</v>
      </c>
      <c r="AD6677" t="s">
        <v>12517</v>
      </c>
      <c r="AE6677" t="s">
        <v>12368</v>
      </c>
      <c r="AF6677" t="str">
        <f t="shared" si="533"/>
        <v>4445819084</v>
      </c>
    </row>
    <row r="6678" spans="8:32" ht="16.5" customHeight="1" x14ac:dyDescent="0.25">
      <c r="H6678" t="s">
        <v>11722</v>
      </c>
      <c r="I6678" t="s">
        <v>11905</v>
      </c>
      <c r="J6678" t="s">
        <v>11928</v>
      </c>
      <c r="K6678" t="s">
        <v>11929</v>
      </c>
      <c r="L6678">
        <f t="shared" si="534"/>
        <v>4244218391</v>
      </c>
      <c r="M6678" t="str">
        <f t="shared" si="535"/>
        <v>Xã Cỗ Đạm</v>
      </c>
      <c r="N6678">
        <f t="shared" si="536"/>
        <v>42442</v>
      </c>
      <c r="O6678" t="str">
        <f t="shared" si="532"/>
        <v>3</v>
      </c>
      <c r="AB6678" t="s">
        <v>10795</v>
      </c>
      <c r="AC6678" t="s">
        <v>12218</v>
      </c>
      <c r="AD6678" t="s">
        <v>12517</v>
      </c>
      <c r="AE6678" t="s">
        <v>12369</v>
      </c>
      <c r="AF6678" t="str">
        <f t="shared" si="533"/>
        <v>4445819087</v>
      </c>
    </row>
    <row r="6679" spans="8:32" ht="16.5" customHeight="1" x14ac:dyDescent="0.25">
      <c r="H6679" t="s">
        <v>11722</v>
      </c>
      <c r="I6679" t="s">
        <v>11905</v>
      </c>
      <c r="J6679" t="s">
        <v>11930</v>
      </c>
      <c r="K6679" t="s">
        <v>10268</v>
      </c>
      <c r="L6679">
        <f t="shared" si="534"/>
        <v>4244218394</v>
      </c>
      <c r="M6679" t="str">
        <f t="shared" si="535"/>
        <v>Xã Xuân Liên</v>
      </c>
      <c r="N6679">
        <f t="shared" si="536"/>
        <v>42442</v>
      </c>
      <c r="O6679" t="str">
        <f t="shared" si="532"/>
        <v>3</v>
      </c>
      <c r="AB6679" t="s">
        <v>5551</v>
      </c>
      <c r="AC6679" t="s">
        <v>12218</v>
      </c>
      <c r="AD6679" t="s">
        <v>12517</v>
      </c>
      <c r="AE6679" t="s">
        <v>12370</v>
      </c>
      <c r="AF6679" t="str">
        <f t="shared" si="533"/>
        <v>4445819090</v>
      </c>
    </row>
    <row r="6680" spans="8:32" ht="16.5" customHeight="1" x14ac:dyDescent="0.25">
      <c r="H6680" t="s">
        <v>11722</v>
      </c>
      <c r="I6680" t="s">
        <v>11905</v>
      </c>
      <c r="J6680" t="s">
        <v>11931</v>
      </c>
      <c r="K6680" t="s">
        <v>11932</v>
      </c>
      <c r="L6680">
        <f t="shared" si="534"/>
        <v>4244218397</v>
      </c>
      <c r="M6680" t="str">
        <f t="shared" si="535"/>
        <v>Xã Xuân Lĩnh</v>
      </c>
      <c r="N6680">
        <f t="shared" si="536"/>
        <v>42442</v>
      </c>
      <c r="O6680" t="str">
        <f t="shared" si="532"/>
        <v>3</v>
      </c>
      <c r="AB6680" t="s">
        <v>10799</v>
      </c>
      <c r="AC6680" t="s">
        <v>12218</v>
      </c>
      <c r="AD6680" t="s">
        <v>12517</v>
      </c>
      <c r="AE6680" t="s">
        <v>12371</v>
      </c>
      <c r="AF6680" t="str">
        <f t="shared" si="533"/>
        <v>4445819093</v>
      </c>
    </row>
    <row r="6681" spans="8:32" ht="16.5" customHeight="1" x14ac:dyDescent="0.25">
      <c r="H6681" t="s">
        <v>11722</v>
      </c>
      <c r="I6681" t="s">
        <v>11905</v>
      </c>
      <c r="J6681" t="s">
        <v>11933</v>
      </c>
      <c r="K6681" t="s">
        <v>10235</v>
      </c>
      <c r="L6681">
        <f t="shared" si="534"/>
        <v>4244218400</v>
      </c>
      <c r="M6681" t="str">
        <f t="shared" si="535"/>
        <v>Xã Xuân Lam</v>
      </c>
      <c r="N6681">
        <f t="shared" si="536"/>
        <v>42442</v>
      </c>
      <c r="O6681" t="str">
        <f t="shared" si="532"/>
        <v>3</v>
      </c>
      <c r="AB6681" t="s">
        <v>12373</v>
      </c>
      <c r="AC6681" t="s">
        <v>12218</v>
      </c>
      <c r="AD6681" t="s">
        <v>12517</v>
      </c>
      <c r="AE6681" t="s">
        <v>12372</v>
      </c>
      <c r="AF6681" t="str">
        <f t="shared" si="533"/>
        <v>4445819096</v>
      </c>
    </row>
    <row r="6682" spans="8:32" ht="16.5" customHeight="1" x14ac:dyDescent="0.25">
      <c r="H6682" t="s">
        <v>11722</v>
      </c>
      <c r="I6682" t="s">
        <v>11905</v>
      </c>
      <c r="J6682" t="s">
        <v>11934</v>
      </c>
      <c r="K6682" t="s">
        <v>11935</v>
      </c>
      <c r="L6682">
        <f t="shared" si="534"/>
        <v>4244218403</v>
      </c>
      <c r="M6682" t="str">
        <f t="shared" si="535"/>
        <v>Xã Cương Gián</v>
      </c>
      <c r="N6682">
        <f t="shared" si="536"/>
        <v>42442</v>
      </c>
      <c r="O6682" t="str">
        <f t="shared" si="532"/>
        <v>3</v>
      </c>
      <c r="AB6682" t="s">
        <v>10771</v>
      </c>
      <c r="AC6682" t="s">
        <v>12218</v>
      </c>
      <c r="AD6682" t="s">
        <v>12517</v>
      </c>
      <c r="AE6682" t="s">
        <v>12374</v>
      </c>
      <c r="AF6682" t="str">
        <f t="shared" si="533"/>
        <v>4445819099</v>
      </c>
    </row>
    <row r="6683" spans="8:32" ht="16.5" customHeight="1" x14ac:dyDescent="0.25">
      <c r="H6683" t="s">
        <v>11722</v>
      </c>
      <c r="I6683" t="s">
        <v>11936</v>
      </c>
      <c r="K6683" t="s">
        <v>11937</v>
      </c>
      <c r="L6683">
        <f t="shared" si="534"/>
        <v>42443</v>
      </c>
      <c r="M6683" t="str">
        <f t="shared" si="535"/>
        <v>Huyện Can Lộc</v>
      </c>
      <c r="N6683">
        <f t="shared" si="536"/>
        <v>42</v>
      </c>
      <c r="O6683" t="str">
        <f t="shared" si="532"/>
        <v>2</v>
      </c>
      <c r="AB6683" t="s">
        <v>12519</v>
      </c>
      <c r="AC6683" t="s">
        <v>12218</v>
      </c>
      <c r="AD6683" t="s">
        <v>12517</v>
      </c>
      <c r="AE6683" t="s">
        <v>12375</v>
      </c>
      <c r="AF6683" t="str">
        <f t="shared" si="533"/>
        <v>4445819102</v>
      </c>
    </row>
    <row r="6684" spans="8:32" ht="16.5" customHeight="1" x14ac:dyDescent="0.25">
      <c r="H6684" t="s">
        <v>11722</v>
      </c>
      <c r="I6684" t="s">
        <v>11936</v>
      </c>
      <c r="J6684" t="s">
        <v>11938</v>
      </c>
      <c r="K6684" t="s">
        <v>11939</v>
      </c>
      <c r="L6684">
        <f t="shared" si="534"/>
        <v>4244318406</v>
      </c>
      <c r="M6684" t="str">
        <f t="shared" si="535"/>
        <v>Thị trấn Nghèn</v>
      </c>
      <c r="N6684">
        <f t="shared" si="536"/>
        <v>42443</v>
      </c>
      <c r="O6684" t="str">
        <f t="shared" si="532"/>
        <v>3</v>
      </c>
      <c r="AB6684" t="s">
        <v>10776</v>
      </c>
      <c r="AC6684" t="s">
        <v>12218</v>
      </c>
      <c r="AD6684" t="s">
        <v>12517</v>
      </c>
      <c r="AE6684" t="s">
        <v>12376</v>
      </c>
      <c r="AF6684" t="str">
        <f t="shared" si="533"/>
        <v>4445819105</v>
      </c>
    </row>
    <row r="6685" spans="8:32" ht="16.5" customHeight="1" x14ac:dyDescent="0.25">
      <c r="H6685" t="s">
        <v>11722</v>
      </c>
      <c r="I6685" t="s">
        <v>11936</v>
      </c>
      <c r="J6685" t="s">
        <v>11940</v>
      </c>
      <c r="K6685" t="s">
        <v>11941</v>
      </c>
      <c r="L6685">
        <f t="shared" si="534"/>
        <v>4244318415</v>
      </c>
      <c r="M6685" t="str">
        <f t="shared" si="535"/>
        <v>Xã Thiên Lộc</v>
      </c>
      <c r="N6685">
        <f t="shared" si="536"/>
        <v>42443</v>
      </c>
      <c r="O6685" t="str">
        <f t="shared" si="532"/>
        <v>3</v>
      </c>
      <c r="AB6685" t="s">
        <v>5559</v>
      </c>
      <c r="AC6685" t="s">
        <v>12218</v>
      </c>
      <c r="AD6685" t="s">
        <v>12517</v>
      </c>
      <c r="AE6685" t="s">
        <v>12377</v>
      </c>
      <c r="AF6685" t="str">
        <f t="shared" si="533"/>
        <v>4445819108</v>
      </c>
    </row>
    <row r="6686" spans="8:32" ht="16.5" customHeight="1" x14ac:dyDescent="0.25">
      <c r="H6686" t="s">
        <v>11722</v>
      </c>
      <c r="I6686" t="s">
        <v>11936</v>
      </c>
      <c r="J6686" t="s">
        <v>11942</v>
      </c>
      <c r="K6686" t="s">
        <v>11943</v>
      </c>
      <c r="L6686">
        <f t="shared" si="534"/>
        <v>4244318418</v>
      </c>
      <c r="M6686" t="str">
        <f t="shared" si="535"/>
        <v>Xã Thuần Thiện</v>
      </c>
      <c r="N6686">
        <f t="shared" si="536"/>
        <v>42443</v>
      </c>
      <c r="O6686" t="str">
        <f t="shared" si="532"/>
        <v>3</v>
      </c>
      <c r="AB6686" t="s">
        <v>12525</v>
      </c>
      <c r="AC6686" t="s">
        <v>12520</v>
      </c>
      <c r="AD6686" t="s">
        <v>12522</v>
      </c>
      <c r="AE6686" t="s">
        <v>12524</v>
      </c>
      <c r="AF6686" t="str">
        <f t="shared" si="533"/>
        <v>4546119330</v>
      </c>
    </row>
    <row r="6687" spans="8:32" ht="16.5" customHeight="1" x14ac:dyDescent="0.25">
      <c r="H6687" t="s">
        <v>11722</v>
      </c>
      <c r="I6687" t="s">
        <v>11936</v>
      </c>
      <c r="J6687" t="s">
        <v>11944</v>
      </c>
      <c r="K6687" t="s">
        <v>11945</v>
      </c>
      <c r="L6687">
        <f t="shared" si="534"/>
        <v>4244318424</v>
      </c>
      <c r="M6687" t="str">
        <f t="shared" si="535"/>
        <v>Xã Kim Lộc</v>
      </c>
      <c r="N6687">
        <f t="shared" si="536"/>
        <v>42443</v>
      </c>
      <c r="O6687" t="str">
        <f t="shared" si="532"/>
        <v>3</v>
      </c>
      <c r="AB6687" t="s">
        <v>12527</v>
      </c>
      <c r="AC6687" t="s">
        <v>12520</v>
      </c>
      <c r="AD6687" t="s">
        <v>12522</v>
      </c>
      <c r="AE6687" t="s">
        <v>12526</v>
      </c>
      <c r="AF6687" t="str">
        <f t="shared" si="533"/>
        <v>4546119333</v>
      </c>
    </row>
    <row r="6688" spans="8:32" ht="16.5" customHeight="1" x14ac:dyDescent="0.25">
      <c r="H6688" t="s">
        <v>11722</v>
      </c>
      <c r="I6688" t="s">
        <v>11936</v>
      </c>
      <c r="J6688" t="s">
        <v>11946</v>
      </c>
      <c r="K6688" t="s">
        <v>11947</v>
      </c>
      <c r="L6688">
        <f t="shared" si="534"/>
        <v>4244318427</v>
      </c>
      <c r="M6688" t="str">
        <f t="shared" si="535"/>
        <v>Xã Vượng Lộc</v>
      </c>
      <c r="N6688">
        <f t="shared" si="536"/>
        <v>42443</v>
      </c>
      <c r="O6688" t="str">
        <f t="shared" si="532"/>
        <v>3</v>
      </c>
      <c r="AB6688" t="s">
        <v>12529</v>
      </c>
      <c r="AC6688" t="s">
        <v>12520</v>
      </c>
      <c r="AD6688" t="s">
        <v>12522</v>
      </c>
      <c r="AE6688" t="s">
        <v>12528</v>
      </c>
      <c r="AF6688" t="str">
        <f t="shared" si="533"/>
        <v>4546119336</v>
      </c>
    </row>
    <row r="6689" spans="8:32" ht="16.5" customHeight="1" x14ac:dyDescent="0.25">
      <c r="H6689" t="s">
        <v>11722</v>
      </c>
      <c r="I6689" t="s">
        <v>11936</v>
      </c>
      <c r="J6689" t="s">
        <v>11948</v>
      </c>
      <c r="K6689" t="s">
        <v>11949</v>
      </c>
      <c r="L6689">
        <f t="shared" si="534"/>
        <v>4244318433</v>
      </c>
      <c r="M6689" t="str">
        <f t="shared" si="535"/>
        <v>Xã Thanh Lộc</v>
      </c>
      <c r="N6689">
        <f t="shared" si="536"/>
        <v>42443</v>
      </c>
      <c r="O6689" t="str">
        <f t="shared" si="532"/>
        <v>3</v>
      </c>
      <c r="AB6689" t="s">
        <v>12531</v>
      </c>
      <c r="AC6689" t="s">
        <v>12520</v>
      </c>
      <c r="AD6689" t="s">
        <v>12522</v>
      </c>
      <c r="AE6689" t="s">
        <v>12530</v>
      </c>
      <c r="AF6689" t="str">
        <f t="shared" si="533"/>
        <v>4546119339</v>
      </c>
    </row>
    <row r="6690" spans="8:32" ht="16.5" customHeight="1" x14ac:dyDescent="0.25">
      <c r="H6690" t="s">
        <v>11722</v>
      </c>
      <c r="I6690" t="s">
        <v>11936</v>
      </c>
      <c r="J6690" t="s">
        <v>11950</v>
      </c>
      <c r="K6690" t="s">
        <v>11951</v>
      </c>
      <c r="L6690">
        <f t="shared" si="534"/>
        <v>4244318436</v>
      </c>
      <c r="M6690" t="str">
        <f t="shared" si="535"/>
        <v>Xã Song Lộc</v>
      </c>
      <c r="N6690">
        <f t="shared" si="536"/>
        <v>42443</v>
      </c>
      <c r="O6690" t="str">
        <f t="shared" si="532"/>
        <v>3</v>
      </c>
      <c r="AB6690" t="s">
        <v>12533</v>
      </c>
      <c r="AC6690" t="s">
        <v>12520</v>
      </c>
      <c r="AD6690" t="s">
        <v>12522</v>
      </c>
      <c r="AE6690" t="s">
        <v>12532</v>
      </c>
      <c r="AF6690" t="str">
        <f t="shared" si="533"/>
        <v>4546119342</v>
      </c>
    </row>
    <row r="6691" spans="8:32" ht="16.5" customHeight="1" x14ac:dyDescent="0.25">
      <c r="H6691" t="s">
        <v>11722</v>
      </c>
      <c r="I6691" t="s">
        <v>11936</v>
      </c>
      <c r="J6691" t="s">
        <v>11952</v>
      </c>
      <c r="K6691" t="s">
        <v>11953</v>
      </c>
      <c r="L6691">
        <f t="shared" si="534"/>
        <v>4244318439</v>
      </c>
      <c r="M6691" t="str">
        <f t="shared" si="535"/>
        <v>Xã Thường Nga</v>
      </c>
      <c r="N6691">
        <f t="shared" si="536"/>
        <v>42443</v>
      </c>
      <c r="O6691" t="str">
        <f t="shared" si="532"/>
        <v>3</v>
      </c>
      <c r="AB6691" t="s">
        <v>12535</v>
      </c>
      <c r="AC6691" t="s">
        <v>12520</v>
      </c>
      <c r="AD6691" t="s">
        <v>12522</v>
      </c>
      <c r="AE6691" t="s">
        <v>12534</v>
      </c>
      <c r="AF6691" t="str">
        <f t="shared" si="533"/>
        <v>4546119345</v>
      </c>
    </row>
    <row r="6692" spans="8:32" ht="16.5" customHeight="1" x14ac:dyDescent="0.25">
      <c r="H6692" t="s">
        <v>11722</v>
      </c>
      <c r="I6692" t="s">
        <v>11936</v>
      </c>
      <c r="J6692" t="s">
        <v>11954</v>
      </c>
      <c r="K6692" t="s">
        <v>11955</v>
      </c>
      <c r="L6692">
        <f t="shared" si="534"/>
        <v>4244318442</v>
      </c>
      <c r="M6692" t="str">
        <f t="shared" si="535"/>
        <v>Xã Trường Lộc</v>
      </c>
      <c r="N6692">
        <f t="shared" si="536"/>
        <v>42443</v>
      </c>
      <c r="O6692" t="str">
        <f t="shared" si="532"/>
        <v>3</v>
      </c>
      <c r="AB6692" t="s">
        <v>12537</v>
      </c>
      <c r="AC6692" t="s">
        <v>12520</v>
      </c>
      <c r="AD6692" t="s">
        <v>12522</v>
      </c>
      <c r="AE6692" t="s">
        <v>12536</v>
      </c>
      <c r="AF6692" t="str">
        <f t="shared" si="533"/>
        <v>4546119348</v>
      </c>
    </row>
    <row r="6693" spans="8:32" ht="16.5" customHeight="1" x14ac:dyDescent="0.25">
      <c r="H6693" t="s">
        <v>11722</v>
      </c>
      <c r="I6693" t="s">
        <v>11936</v>
      </c>
      <c r="J6693" t="s">
        <v>11956</v>
      </c>
      <c r="K6693" t="s">
        <v>11957</v>
      </c>
      <c r="L6693">
        <f t="shared" si="534"/>
        <v>4244318445</v>
      </c>
      <c r="M6693" t="str">
        <f t="shared" si="535"/>
        <v>Xã Tùng Lộc</v>
      </c>
      <c r="N6693">
        <f t="shared" si="536"/>
        <v>42443</v>
      </c>
      <c r="O6693" t="str">
        <f t="shared" si="532"/>
        <v>3</v>
      </c>
      <c r="AB6693" t="s">
        <v>12539</v>
      </c>
      <c r="AC6693" t="s">
        <v>12520</v>
      </c>
      <c r="AD6693" t="s">
        <v>12522</v>
      </c>
      <c r="AE6693" t="s">
        <v>12538</v>
      </c>
      <c r="AF6693" t="str">
        <f t="shared" si="533"/>
        <v>4546119351</v>
      </c>
    </row>
    <row r="6694" spans="8:32" ht="16.5" customHeight="1" x14ac:dyDescent="0.25">
      <c r="H6694" t="s">
        <v>11722</v>
      </c>
      <c r="I6694" t="s">
        <v>11936</v>
      </c>
      <c r="J6694" t="s">
        <v>11958</v>
      </c>
      <c r="K6694" t="s">
        <v>9157</v>
      </c>
      <c r="L6694">
        <f t="shared" si="534"/>
        <v>4244318451</v>
      </c>
      <c r="M6694" t="str">
        <f t="shared" si="535"/>
        <v>Xã Yên Lộc</v>
      </c>
      <c r="N6694">
        <f t="shared" si="536"/>
        <v>42443</v>
      </c>
      <c r="O6694" t="str">
        <f t="shared" si="532"/>
        <v>3</v>
      </c>
      <c r="AB6694" t="s">
        <v>12541</v>
      </c>
      <c r="AC6694" t="s">
        <v>12520</v>
      </c>
      <c r="AD6694" t="s">
        <v>12522</v>
      </c>
      <c r="AE6694" t="s">
        <v>12540</v>
      </c>
      <c r="AF6694" t="str">
        <f t="shared" si="533"/>
        <v>4546119354</v>
      </c>
    </row>
    <row r="6695" spans="8:32" ht="16.5" customHeight="1" x14ac:dyDescent="0.25">
      <c r="H6695" t="s">
        <v>11722</v>
      </c>
      <c r="I6695" t="s">
        <v>11936</v>
      </c>
      <c r="J6695" t="s">
        <v>11959</v>
      </c>
      <c r="K6695" t="s">
        <v>6392</v>
      </c>
      <c r="L6695">
        <f t="shared" si="534"/>
        <v>4244318454</v>
      </c>
      <c r="M6695" t="str">
        <f t="shared" si="535"/>
        <v>Xã Phú Lộc</v>
      </c>
      <c r="N6695">
        <f t="shared" si="536"/>
        <v>42443</v>
      </c>
      <c r="O6695" t="str">
        <f t="shared" si="532"/>
        <v>3</v>
      </c>
      <c r="AB6695" t="s">
        <v>12527</v>
      </c>
      <c r="AC6695" t="s">
        <v>12520</v>
      </c>
      <c r="AD6695" t="s">
        <v>12542</v>
      </c>
      <c r="AE6695" t="s">
        <v>12544</v>
      </c>
      <c r="AF6695" t="str">
        <f t="shared" si="533"/>
        <v>4546219357</v>
      </c>
    </row>
    <row r="6696" spans="8:32" ht="16.5" customHeight="1" x14ac:dyDescent="0.25">
      <c r="H6696" t="s">
        <v>11722</v>
      </c>
      <c r="I6696" t="s">
        <v>11936</v>
      </c>
      <c r="J6696" t="s">
        <v>11960</v>
      </c>
      <c r="K6696" t="s">
        <v>11961</v>
      </c>
      <c r="L6696">
        <f t="shared" si="534"/>
        <v>4244318460</v>
      </c>
      <c r="M6696" t="str">
        <f t="shared" si="535"/>
        <v>Xã Khánh Lộc</v>
      </c>
      <c r="N6696">
        <f t="shared" si="536"/>
        <v>42443</v>
      </c>
      <c r="O6696" t="str">
        <f t="shared" si="532"/>
        <v>3</v>
      </c>
      <c r="AB6696" t="s">
        <v>12533</v>
      </c>
      <c r="AC6696" t="s">
        <v>12520</v>
      </c>
      <c r="AD6696" t="s">
        <v>12542</v>
      </c>
      <c r="AE6696" t="s">
        <v>12545</v>
      </c>
      <c r="AF6696" t="str">
        <f t="shared" si="533"/>
        <v>4546219360</v>
      </c>
    </row>
    <row r="6697" spans="8:32" ht="16.5" customHeight="1" x14ac:dyDescent="0.25">
      <c r="H6697" t="s">
        <v>11722</v>
      </c>
      <c r="I6697" t="s">
        <v>11936</v>
      </c>
      <c r="J6697" t="s">
        <v>11962</v>
      </c>
      <c r="K6697" t="s">
        <v>11963</v>
      </c>
      <c r="L6697">
        <f t="shared" si="534"/>
        <v>4244318463</v>
      </c>
      <c r="M6697" t="str">
        <f t="shared" si="535"/>
        <v>Xã Gia Hanh</v>
      </c>
      <c r="N6697">
        <f t="shared" si="536"/>
        <v>42443</v>
      </c>
      <c r="O6697" t="str">
        <f t="shared" si="532"/>
        <v>3</v>
      </c>
      <c r="AB6697" t="s">
        <v>12547</v>
      </c>
      <c r="AC6697" t="s">
        <v>12520</v>
      </c>
      <c r="AD6697" t="s">
        <v>12542</v>
      </c>
      <c r="AE6697" t="s">
        <v>12546</v>
      </c>
      <c r="AF6697" t="str">
        <f t="shared" si="533"/>
        <v>4546219705</v>
      </c>
    </row>
    <row r="6698" spans="8:32" ht="16.5" customHeight="1" x14ac:dyDescent="0.25">
      <c r="H6698" t="s">
        <v>11722</v>
      </c>
      <c r="I6698" t="s">
        <v>11936</v>
      </c>
      <c r="J6698" t="s">
        <v>11964</v>
      </c>
      <c r="K6698" t="s">
        <v>11965</v>
      </c>
      <c r="L6698">
        <f t="shared" si="534"/>
        <v>4244318466</v>
      </c>
      <c r="M6698" t="str">
        <f t="shared" si="535"/>
        <v>Xã Vĩnh Lộc</v>
      </c>
      <c r="N6698">
        <f t="shared" si="536"/>
        <v>42443</v>
      </c>
      <c r="O6698" t="str">
        <f t="shared" si="532"/>
        <v>3</v>
      </c>
      <c r="AB6698" t="s">
        <v>12551</v>
      </c>
      <c r="AC6698" t="s">
        <v>12520</v>
      </c>
      <c r="AD6698" t="s">
        <v>12548</v>
      </c>
      <c r="AE6698" t="s">
        <v>12550</v>
      </c>
      <c r="AF6698" t="str">
        <f t="shared" si="533"/>
        <v>4546419363</v>
      </c>
    </row>
    <row r="6699" spans="8:32" ht="16.5" customHeight="1" x14ac:dyDescent="0.25">
      <c r="H6699" t="s">
        <v>11722</v>
      </c>
      <c r="I6699" t="s">
        <v>11936</v>
      </c>
      <c r="J6699" t="s">
        <v>11966</v>
      </c>
      <c r="K6699" t="s">
        <v>10514</v>
      </c>
      <c r="L6699">
        <f t="shared" si="534"/>
        <v>4244318469</v>
      </c>
      <c r="M6699" t="str">
        <f t="shared" si="535"/>
        <v>Xã Tiến Lộc</v>
      </c>
      <c r="N6699">
        <f t="shared" si="536"/>
        <v>42443</v>
      </c>
      <c r="O6699" t="str">
        <f t="shared" si="532"/>
        <v>3</v>
      </c>
      <c r="AB6699" t="s">
        <v>12553</v>
      </c>
      <c r="AC6699" t="s">
        <v>12520</v>
      </c>
      <c r="AD6699" t="s">
        <v>12548</v>
      </c>
      <c r="AE6699" t="s">
        <v>12552</v>
      </c>
      <c r="AF6699" t="str">
        <f t="shared" si="533"/>
        <v>4546419366</v>
      </c>
    </row>
    <row r="6700" spans="8:32" ht="16.5" customHeight="1" x14ac:dyDescent="0.25">
      <c r="H6700" t="s">
        <v>11722</v>
      </c>
      <c r="I6700" t="s">
        <v>11936</v>
      </c>
      <c r="J6700" t="s">
        <v>11967</v>
      </c>
      <c r="K6700" t="s">
        <v>11968</v>
      </c>
      <c r="L6700">
        <f t="shared" si="534"/>
        <v>4244318472</v>
      </c>
      <c r="M6700" t="str">
        <f t="shared" si="535"/>
        <v>Xã Trung Lộc</v>
      </c>
      <c r="N6700">
        <f t="shared" si="536"/>
        <v>42443</v>
      </c>
      <c r="O6700" t="str">
        <f t="shared" si="532"/>
        <v>3</v>
      </c>
      <c r="AB6700" t="s">
        <v>12555</v>
      </c>
      <c r="AC6700" t="s">
        <v>12520</v>
      </c>
      <c r="AD6700" t="s">
        <v>12548</v>
      </c>
      <c r="AE6700" t="s">
        <v>12554</v>
      </c>
      <c r="AF6700" t="str">
        <f t="shared" si="533"/>
        <v>4546419369</v>
      </c>
    </row>
    <row r="6701" spans="8:32" ht="16.5" customHeight="1" x14ac:dyDescent="0.25">
      <c r="H6701" t="s">
        <v>11722</v>
      </c>
      <c r="I6701" t="s">
        <v>11936</v>
      </c>
      <c r="J6701" t="s">
        <v>11969</v>
      </c>
      <c r="K6701" t="s">
        <v>6613</v>
      </c>
      <c r="L6701">
        <f t="shared" si="534"/>
        <v>4244318475</v>
      </c>
      <c r="M6701" t="str">
        <f t="shared" si="535"/>
        <v>Xã Xuân Lộc</v>
      </c>
      <c r="N6701">
        <f t="shared" si="536"/>
        <v>42443</v>
      </c>
      <c r="O6701" t="str">
        <f t="shared" si="532"/>
        <v>3</v>
      </c>
      <c r="AB6701" t="s">
        <v>12557</v>
      </c>
      <c r="AC6701" t="s">
        <v>12520</v>
      </c>
      <c r="AD6701" t="s">
        <v>12548</v>
      </c>
      <c r="AE6701" t="s">
        <v>12556</v>
      </c>
      <c r="AF6701" t="str">
        <f t="shared" si="533"/>
        <v>4546419372</v>
      </c>
    </row>
    <row r="6702" spans="8:32" ht="16.5" customHeight="1" x14ac:dyDescent="0.25">
      <c r="H6702" t="s">
        <v>11722</v>
      </c>
      <c r="I6702" t="s">
        <v>11936</v>
      </c>
      <c r="J6702" t="s">
        <v>11970</v>
      </c>
      <c r="K6702" t="s">
        <v>11971</v>
      </c>
      <c r="L6702">
        <f t="shared" si="534"/>
        <v>4244318478</v>
      </c>
      <c r="M6702" t="str">
        <f t="shared" si="535"/>
        <v>Xã Thượng Lộc</v>
      </c>
      <c r="N6702">
        <f t="shared" si="536"/>
        <v>42443</v>
      </c>
      <c r="O6702" t="str">
        <f t="shared" si="532"/>
        <v>3</v>
      </c>
      <c r="AB6702" t="s">
        <v>12559</v>
      </c>
      <c r="AC6702" t="s">
        <v>12520</v>
      </c>
      <c r="AD6702" t="s">
        <v>12548</v>
      </c>
      <c r="AE6702" t="s">
        <v>12558</v>
      </c>
      <c r="AF6702" t="str">
        <f t="shared" si="533"/>
        <v>4546419375</v>
      </c>
    </row>
    <row r="6703" spans="8:32" ht="16.5" customHeight="1" x14ac:dyDescent="0.25">
      <c r="H6703" t="s">
        <v>11722</v>
      </c>
      <c r="I6703" t="s">
        <v>11936</v>
      </c>
      <c r="J6703" t="s">
        <v>11972</v>
      </c>
      <c r="K6703" t="s">
        <v>10539</v>
      </c>
      <c r="L6703">
        <f t="shared" si="534"/>
        <v>4244318481</v>
      </c>
      <c r="M6703" t="str">
        <f t="shared" si="535"/>
        <v>Xã Quang Lộc</v>
      </c>
      <c r="N6703">
        <f t="shared" si="536"/>
        <v>42443</v>
      </c>
      <c r="O6703" t="str">
        <f t="shared" si="532"/>
        <v>3</v>
      </c>
      <c r="AB6703" t="s">
        <v>5425</v>
      </c>
      <c r="AC6703" t="s">
        <v>12520</v>
      </c>
      <c r="AD6703" t="s">
        <v>12548</v>
      </c>
      <c r="AE6703" t="s">
        <v>12560</v>
      </c>
      <c r="AF6703" t="str">
        <f t="shared" si="533"/>
        <v>4546419378</v>
      </c>
    </row>
    <row r="6704" spans="8:32" ht="16.5" customHeight="1" x14ac:dyDescent="0.25">
      <c r="H6704" t="s">
        <v>11722</v>
      </c>
      <c r="I6704" t="s">
        <v>11936</v>
      </c>
      <c r="J6704" t="s">
        <v>11973</v>
      </c>
      <c r="K6704" t="s">
        <v>10506</v>
      </c>
      <c r="L6704">
        <f t="shared" si="534"/>
        <v>4244318484</v>
      </c>
      <c r="M6704" t="str">
        <f t="shared" si="535"/>
        <v>Xã Đồng Lộc</v>
      </c>
      <c r="N6704">
        <f t="shared" si="536"/>
        <v>42443</v>
      </c>
      <c r="O6704" t="str">
        <f t="shared" si="532"/>
        <v>3</v>
      </c>
      <c r="AB6704" t="s">
        <v>12562</v>
      </c>
      <c r="AC6704" t="s">
        <v>12520</v>
      </c>
      <c r="AD6704" t="s">
        <v>12548</v>
      </c>
      <c r="AE6704" t="s">
        <v>12561</v>
      </c>
      <c r="AF6704" t="str">
        <f t="shared" si="533"/>
        <v>4546419381</v>
      </c>
    </row>
    <row r="6705" spans="8:32" ht="16.5" customHeight="1" x14ac:dyDescent="0.25">
      <c r="H6705" t="s">
        <v>11722</v>
      </c>
      <c r="I6705" t="s">
        <v>11936</v>
      </c>
      <c r="J6705" t="s">
        <v>11974</v>
      </c>
      <c r="K6705" t="s">
        <v>8630</v>
      </c>
      <c r="L6705">
        <f t="shared" si="534"/>
        <v>4244318487</v>
      </c>
      <c r="M6705" t="str">
        <f t="shared" si="535"/>
        <v>Xã Mỹ Lộc</v>
      </c>
      <c r="N6705">
        <f t="shared" si="536"/>
        <v>42443</v>
      </c>
      <c r="O6705" t="str">
        <f t="shared" si="532"/>
        <v>3</v>
      </c>
      <c r="AB6705" t="s">
        <v>12564</v>
      </c>
      <c r="AC6705" t="s">
        <v>12520</v>
      </c>
      <c r="AD6705" t="s">
        <v>12548</v>
      </c>
      <c r="AE6705" t="s">
        <v>12563</v>
      </c>
      <c r="AF6705" t="str">
        <f t="shared" si="533"/>
        <v>4546419384</v>
      </c>
    </row>
    <row r="6706" spans="8:32" ht="16.5" customHeight="1" x14ac:dyDescent="0.25">
      <c r="H6706" t="s">
        <v>11722</v>
      </c>
      <c r="I6706" t="s">
        <v>11936</v>
      </c>
      <c r="J6706" t="s">
        <v>11975</v>
      </c>
      <c r="K6706" t="s">
        <v>11976</v>
      </c>
      <c r="L6706">
        <f t="shared" si="534"/>
        <v>4244318490</v>
      </c>
      <c r="M6706" t="str">
        <f t="shared" si="535"/>
        <v>Xã Sơn Lộc</v>
      </c>
      <c r="N6706">
        <f t="shared" si="536"/>
        <v>42443</v>
      </c>
      <c r="O6706" t="str">
        <f t="shared" si="532"/>
        <v>3</v>
      </c>
      <c r="AB6706" t="s">
        <v>7984</v>
      </c>
      <c r="AC6706" t="s">
        <v>12520</v>
      </c>
      <c r="AD6706" t="s">
        <v>12548</v>
      </c>
      <c r="AE6706" t="s">
        <v>12565</v>
      </c>
      <c r="AF6706" t="str">
        <f t="shared" si="533"/>
        <v>4546419387</v>
      </c>
    </row>
    <row r="6707" spans="8:32" ht="16.5" customHeight="1" x14ac:dyDescent="0.25">
      <c r="H6707" t="s">
        <v>11722</v>
      </c>
      <c r="I6707" t="s">
        <v>11977</v>
      </c>
      <c r="K6707" t="s">
        <v>11978</v>
      </c>
      <c r="L6707">
        <f t="shared" si="534"/>
        <v>42444</v>
      </c>
      <c r="M6707" t="str">
        <f t="shared" si="535"/>
        <v>Huyện Hương Khê</v>
      </c>
      <c r="N6707">
        <f t="shared" si="536"/>
        <v>42</v>
      </c>
      <c r="O6707" t="str">
        <f t="shared" si="532"/>
        <v>2</v>
      </c>
      <c r="AB6707" t="s">
        <v>12567</v>
      </c>
      <c r="AC6707" t="s">
        <v>12520</v>
      </c>
      <c r="AD6707" t="s">
        <v>12548</v>
      </c>
      <c r="AE6707" t="s">
        <v>12566</v>
      </c>
      <c r="AF6707" t="str">
        <f t="shared" si="533"/>
        <v>4546419390</v>
      </c>
    </row>
    <row r="6708" spans="8:32" ht="16.5" customHeight="1" x14ac:dyDescent="0.25">
      <c r="H6708" t="s">
        <v>11722</v>
      </c>
      <c r="I6708" t="s">
        <v>11977</v>
      </c>
      <c r="J6708" t="s">
        <v>11979</v>
      </c>
      <c r="K6708" t="s">
        <v>11980</v>
      </c>
      <c r="L6708">
        <f t="shared" si="534"/>
        <v>4244418496</v>
      </c>
      <c r="M6708" t="str">
        <f t="shared" si="535"/>
        <v>Thị trấn Hương Khê</v>
      </c>
      <c r="N6708">
        <f t="shared" si="536"/>
        <v>42444</v>
      </c>
      <c r="O6708" t="str">
        <f t="shared" si="532"/>
        <v>3</v>
      </c>
      <c r="AB6708" t="s">
        <v>12569</v>
      </c>
      <c r="AC6708" t="s">
        <v>12520</v>
      </c>
      <c r="AD6708" t="s">
        <v>12548</v>
      </c>
      <c r="AE6708" t="s">
        <v>12568</v>
      </c>
      <c r="AF6708" t="str">
        <f t="shared" si="533"/>
        <v>4546419393</v>
      </c>
    </row>
    <row r="6709" spans="8:32" ht="16.5" customHeight="1" x14ac:dyDescent="0.25">
      <c r="H6709" t="s">
        <v>11722</v>
      </c>
      <c r="I6709" t="s">
        <v>11977</v>
      </c>
      <c r="J6709" t="s">
        <v>11981</v>
      </c>
      <c r="K6709" t="s">
        <v>11982</v>
      </c>
      <c r="L6709">
        <f t="shared" si="534"/>
        <v>4244418499</v>
      </c>
      <c r="M6709" t="str">
        <f t="shared" si="535"/>
        <v>Xã Phương Mỹ</v>
      </c>
      <c r="N6709">
        <f t="shared" si="536"/>
        <v>42444</v>
      </c>
      <c r="O6709" t="str">
        <f t="shared" si="532"/>
        <v>3</v>
      </c>
      <c r="AB6709" t="s">
        <v>7578</v>
      </c>
      <c r="AC6709" t="s">
        <v>12520</v>
      </c>
      <c r="AD6709" t="s">
        <v>12548</v>
      </c>
      <c r="AE6709" t="s">
        <v>12570</v>
      </c>
      <c r="AF6709" t="str">
        <f t="shared" si="533"/>
        <v>4546419396</v>
      </c>
    </row>
    <row r="6710" spans="8:32" ht="16.5" customHeight="1" x14ac:dyDescent="0.25">
      <c r="H6710" t="s">
        <v>11722</v>
      </c>
      <c r="I6710" t="s">
        <v>11977</v>
      </c>
      <c r="J6710" t="s">
        <v>11983</v>
      </c>
      <c r="K6710" t="s">
        <v>11984</v>
      </c>
      <c r="L6710">
        <f t="shared" si="534"/>
        <v>4244418502</v>
      </c>
      <c r="M6710" t="str">
        <f t="shared" si="535"/>
        <v>Xã Hà Linh</v>
      </c>
      <c r="N6710">
        <f t="shared" si="536"/>
        <v>42444</v>
      </c>
      <c r="O6710" t="str">
        <f t="shared" si="532"/>
        <v>3</v>
      </c>
      <c r="AB6710" t="s">
        <v>12572</v>
      </c>
      <c r="AC6710" t="s">
        <v>12520</v>
      </c>
      <c r="AD6710" t="s">
        <v>12548</v>
      </c>
      <c r="AE6710" t="s">
        <v>12571</v>
      </c>
      <c r="AF6710" t="str">
        <f t="shared" si="533"/>
        <v>4546419399</v>
      </c>
    </row>
    <row r="6711" spans="8:32" ht="16.5" customHeight="1" x14ac:dyDescent="0.25">
      <c r="H6711" t="s">
        <v>11722</v>
      </c>
      <c r="I6711" t="s">
        <v>11977</v>
      </c>
      <c r="J6711" t="s">
        <v>11985</v>
      </c>
      <c r="K6711" t="s">
        <v>11986</v>
      </c>
      <c r="L6711">
        <f t="shared" si="534"/>
        <v>4244418505</v>
      </c>
      <c r="M6711" t="str">
        <f t="shared" si="535"/>
        <v>Xã Hương Thủy</v>
      </c>
      <c r="N6711">
        <f t="shared" si="536"/>
        <v>42444</v>
      </c>
      <c r="O6711" t="str">
        <f t="shared" si="532"/>
        <v>3</v>
      </c>
      <c r="AB6711" t="s">
        <v>12574</v>
      </c>
      <c r="AC6711" t="s">
        <v>12520</v>
      </c>
      <c r="AD6711" t="s">
        <v>12548</v>
      </c>
      <c r="AE6711" t="s">
        <v>12573</v>
      </c>
      <c r="AF6711" t="str">
        <f t="shared" si="533"/>
        <v>4546419402</v>
      </c>
    </row>
    <row r="6712" spans="8:32" ht="16.5" customHeight="1" x14ac:dyDescent="0.25">
      <c r="H6712" t="s">
        <v>11722</v>
      </c>
      <c r="I6712" t="s">
        <v>11977</v>
      </c>
      <c r="J6712" t="s">
        <v>11987</v>
      </c>
      <c r="K6712" t="s">
        <v>11988</v>
      </c>
      <c r="L6712">
        <f t="shared" si="534"/>
        <v>4244418508</v>
      </c>
      <c r="M6712" t="str">
        <f t="shared" si="535"/>
        <v>Xã Hòa Hải</v>
      </c>
      <c r="N6712">
        <f t="shared" si="536"/>
        <v>42444</v>
      </c>
      <c r="O6712" t="str">
        <f t="shared" si="532"/>
        <v>3</v>
      </c>
      <c r="AB6712" t="s">
        <v>12576</v>
      </c>
      <c r="AC6712" t="s">
        <v>12520</v>
      </c>
      <c r="AD6712" t="s">
        <v>12548</v>
      </c>
      <c r="AE6712" t="s">
        <v>12575</v>
      </c>
      <c r="AF6712" t="str">
        <f t="shared" si="533"/>
        <v>4546419405</v>
      </c>
    </row>
    <row r="6713" spans="8:32" ht="16.5" customHeight="1" x14ac:dyDescent="0.25">
      <c r="H6713" t="s">
        <v>11722</v>
      </c>
      <c r="I6713" t="s">
        <v>11977</v>
      </c>
      <c r="J6713" t="s">
        <v>11989</v>
      </c>
      <c r="K6713" t="s">
        <v>11990</v>
      </c>
      <c r="L6713">
        <f t="shared" si="534"/>
        <v>4244418511</v>
      </c>
      <c r="M6713" t="str">
        <f t="shared" si="535"/>
        <v>Xã Phương Điền</v>
      </c>
      <c r="N6713">
        <f t="shared" si="536"/>
        <v>42444</v>
      </c>
      <c r="O6713" t="str">
        <f t="shared" si="532"/>
        <v>3</v>
      </c>
      <c r="AB6713" t="s">
        <v>10121</v>
      </c>
      <c r="AC6713" t="s">
        <v>12520</v>
      </c>
      <c r="AD6713" t="s">
        <v>12548</v>
      </c>
      <c r="AE6713" t="s">
        <v>12577</v>
      </c>
      <c r="AF6713" t="str">
        <f t="shared" si="533"/>
        <v>4546419408</v>
      </c>
    </row>
    <row r="6714" spans="8:32" ht="16.5" customHeight="1" x14ac:dyDescent="0.25">
      <c r="H6714" t="s">
        <v>11722</v>
      </c>
      <c r="I6714" t="s">
        <v>11977</v>
      </c>
      <c r="J6714" t="s">
        <v>11991</v>
      </c>
      <c r="K6714" t="s">
        <v>11992</v>
      </c>
      <c r="L6714">
        <f t="shared" si="534"/>
        <v>4244418514</v>
      </c>
      <c r="M6714" t="str">
        <f t="shared" si="535"/>
        <v>Xã Phúc Đồng</v>
      </c>
      <c r="N6714">
        <f t="shared" si="536"/>
        <v>42444</v>
      </c>
      <c r="O6714" t="str">
        <f t="shared" si="532"/>
        <v>3</v>
      </c>
      <c r="AB6714" t="s">
        <v>10137</v>
      </c>
      <c r="AC6714" t="s">
        <v>12520</v>
      </c>
      <c r="AD6714" t="s">
        <v>12548</v>
      </c>
      <c r="AE6714" t="s">
        <v>12578</v>
      </c>
      <c r="AF6714" t="str">
        <f t="shared" si="533"/>
        <v>4546419411</v>
      </c>
    </row>
    <row r="6715" spans="8:32" ht="16.5" customHeight="1" x14ac:dyDescent="0.25">
      <c r="H6715" t="s">
        <v>11722</v>
      </c>
      <c r="I6715" t="s">
        <v>11977</v>
      </c>
      <c r="J6715" t="s">
        <v>11993</v>
      </c>
      <c r="K6715" t="s">
        <v>11994</v>
      </c>
      <c r="L6715">
        <f t="shared" si="534"/>
        <v>4244418517</v>
      </c>
      <c r="M6715" t="str">
        <f t="shared" si="535"/>
        <v>Xã Hương Giang</v>
      </c>
      <c r="N6715">
        <f t="shared" si="536"/>
        <v>42444</v>
      </c>
      <c r="O6715" t="str">
        <f t="shared" si="532"/>
        <v>3</v>
      </c>
      <c r="AB6715" t="s">
        <v>12580</v>
      </c>
      <c r="AC6715" t="s">
        <v>12520</v>
      </c>
      <c r="AD6715" t="s">
        <v>12548</v>
      </c>
      <c r="AE6715" t="s">
        <v>12579</v>
      </c>
      <c r="AF6715" t="str">
        <f t="shared" si="533"/>
        <v>4546419414</v>
      </c>
    </row>
    <row r="6716" spans="8:32" ht="16.5" customHeight="1" x14ac:dyDescent="0.25">
      <c r="H6716" t="s">
        <v>11722</v>
      </c>
      <c r="I6716" t="s">
        <v>11977</v>
      </c>
      <c r="J6716" t="s">
        <v>11995</v>
      </c>
      <c r="K6716" t="s">
        <v>5088</v>
      </c>
      <c r="L6716">
        <f t="shared" si="534"/>
        <v>4244418520</v>
      </c>
      <c r="M6716" t="str">
        <f t="shared" si="535"/>
        <v>Xã Lộc Yên</v>
      </c>
      <c r="N6716">
        <f t="shared" si="536"/>
        <v>42444</v>
      </c>
      <c r="O6716" t="str">
        <f t="shared" si="532"/>
        <v>3</v>
      </c>
      <c r="AB6716" t="s">
        <v>12582</v>
      </c>
      <c r="AC6716" t="s">
        <v>12520</v>
      </c>
      <c r="AD6716" t="s">
        <v>12548</v>
      </c>
      <c r="AE6716" t="s">
        <v>12581</v>
      </c>
      <c r="AF6716" t="str">
        <f t="shared" si="533"/>
        <v>4546419417</v>
      </c>
    </row>
    <row r="6717" spans="8:32" ht="16.5" customHeight="1" x14ac:dyDescent="0.25">
      <c r="H6717" t="s">
        <v>11722</v>
      </c>
      <c r="I6717" t="s">
        <v>11977</v>
      </c>
      <c r="J6717" t="s">
        <v>11996</v>
      </c>
      <c r="K6717" t="s">
        <v>11997</v>
      </c>
      <c r="L6717">
        <f t="shared" si="534"/>
        <v>4244418523</v>
      </c>
      <c r="M6717" t="str">
        <f t="shared" si="535"/>
        <v>Xã Hương Bình</v>
      </c>
      <c r="N6717">
        <f t="shared" si="536"/>
        <v>42444</v>
      </c>
      <c r="O6717" t="str">
        <f t="shared" si="532"/>
        <v>3</v>
      </c>
      <c r="AB6717" t="s">
        <v>6866</v>
      </c>
      <c r="AC6717" t="s">
        <v>12520</v>
      </c>
      <c r="AD6717" t="s">
        <v>12548</v>
      </c>
      <c r="AE6717" t="s">
        <v>12583</v>
      </c>
      <c r="AF6717" t="str">
        <f t="shared" si="533"/>
        <v>4546419420</v>
      </c>
    </row>
    <row r="6718" spans="8:32" ht="16.5" customHeight="1" x14ac:dyDescent="0.25">
      <c r="H6718" t="s">
        <v>11722</v>
      </c>
      <c r="I6718" t="s">
        <v>11977</v>
      </c>
      <c r="J6718" t="s">
        <v>11998</v>
      </c>
      <c r="K6718" t="s">
        <v>11999</v>
      </c>
      <c r="L6718">
        <f t="shared" si="534"/>
        <v>4244418526</v>
      </c>
      <c r="M6718" t="str">
        <f t="shared" si="535"/>
        <v>Xã Hương Long</v>
      </c>
      <c r="N6718">
        <f t="shared" si="536"/>
        <v>42444</v>
      </c>
      <c r="O6718" t="str">
        <f t="shared" si="532"/>
        <v>3</v>
      </c>
      <c r="AB6718" t="s">
        <v>12585</v>
      </c>
      <c r="AC6718" t="s">
        <v>12520</v>
      </c>
      <c r="AD6718" t="s">
        <v>12548</v>
      </c>
      <c r="AE6718" t="s">
        <v>12584</v>
      </c>
      <c r="AF6718" t="str">
        <f t="shared" si="533"/>
        <v>4546419423</v>
      </c>
    </row>
    <row r="6719" spans="8:32" ht="16.5" customHeight="1" x14ac:dyDescent="0.25">
      <c r="H6719" t="s">
        <v>11722</v>
      </c>
      <c r="I6719" t="s">
        <v>11977</v>
      </c>
      <c r="J6719" t="s">
        <v>12000</v>
      </c>
      <c r="K6719" t="s">
        <v>12001</v>
      </c>
      <c r="L6719">
        <f t="shared" si="534"/>
        <v>4244418529</v>
      </c>
      <c r="M6719" t="str">
        <f t="shared" si="535"/>
        <v>Xã Phú Gia</v>
      </c>
      <c r="N6719">
        <f t="shared" si="536"/>
        <v>42444</v>
      </c>
      <c r="O6719" t="str">
        <f t="shared" si="532"/>
        <v>3</v>
      </c>
      <c r="AB6719" t="s">
        <v>12587</v>
      </c>
      <c r="AC6719" t="s">
        <v>12520</v>
      </c>
      <c r="AD6719" t="s">
        <v>12548</v>
      </c>
      <c r="AE6719" t="s">
        <v>12586</v>
      </c>
      <c r="AF6719" t="str">
        <f t="shared" si="533"/>
        <v>4546419426</v>
      </c>
    </row>
    <row r="6720" spans="8:32" ht="16.5" customHeight="1" x14ac:dyDescent="0.25">
      <c r="H6720" t="s">
        <v>11722</v>
      </c>
      <c r="I6720" t="s">
        <v>11977</v>
      </c>
      <c r="J6720" t="s">
        <v>12002</v>
      </c>
      <c r="K6720" t="s">
        <v>12003</v>
      </c>
      <c r="L6720">
        <f t="shared" si="534"/>
        <v>4244418532</v>
      </c>
      <c r="M6720" t="str">
        <f t="shared" si="535"/>
        <v>Xã Gia Phố</v>
      </c>
      <c r="N6720">
        <f t="shared" si="536"/>
        <v>42444</v>
      </c>
      <c r="O6720" t="str">
        <f t="shared" si="532"/>
        <v>3</v>
      </c>
      <c r="AB6720" t="s">
        <v>12591</v>
      </c>
      <c r="AC6720" t="s">
        <v>12520</v>
      </c>
      <c r="AD6720" t="s">
        <v>12588</v>
      </c>
      <c r="AE6720" t="s">
        <v>12590</v>
      </c>
      <c r="AF6720" t="str">
        <f t="shared" si="533"/>
        <v>4546519429</v>
      </c>
    </row>
    <row r="6721" spans="8:32" ht="16.5" customHeight="1" x14ac:dyDescent="0.25">
      <c r="H6721" t="s">
        <v>11722</v>
      </c>
      <c r="I6721" t="s">
        <v>11977</v>
      </c>
      <c r="J6721" t="s">
        <v>12004</v>
      </c>
      <c r="K6721" t="s">
        <v>12005</v>
      </c>
      <c r="L6721">
        <f t="shared" si="534"/>
        <v>4244418535</v>
      </c>
      <c r="M6721" t="str">
        <f t="shared" si="535"/>
        <v>Xã Phú Phong</v>
      </c>
      <c r="N6721">
        <f t="shared" si="536"/>
        <v>42444</v>
      </c>
      <c r="O6721" t="str">
        <f t="shared" si="532"/>
        <v>3</v>
      </c>
      <c r="AB6721" t="s">
        <v>12593</v>
      </c>
      <c r="AC6721" t="s">
        <v>12520</v>
      </c>
      <c r="AD6721" t="s">
        <v>12588</v>
      </c>
      <c r="AE6721" t="s">
        <v>12592</v>
      </c>
      <c r="AF6721" t="str">
        <f t="shared" si="533"/>
        <v>4546519432</v>
      </c>
    </row>
    <row r="6722" spans="8:32" ht="16.5" customHeight="1" x14ac:dyDescent="0.25">
      <c r="H6722" t="s">
        <v>11722</v>
      </c>
      <c r="I6722" t="s">
        <v>11977</v>
      </c>
      <c r="J6722" t="s">
        <v>12006</v>
      </c>
      <c r="K6722" t="s">
        <v>12007</v>
      </c>
      <c r="L6722">
        <f t="shared" si="534"/>
        <v>4244418538</v>
      </c>
      <c r="M6722" t="str">
        <f t="shared" si="535"/>
        <v>Xã Hương Đô</v>
      </c>
      <c r="N6722">
        <f t="shared" si="536"/>
        <v>42444</v>
      </c>
      <c r="O6722" t="str">
        <f t="shared" si="532"/>
        <v>3</v>
      </c>
      <c r="AB6722" t="s">
        <v>12595</v>
      </c>
      <c r="AC6722" t="s">
        <v>12520</v>
      </c>
      <c r="AD6722" t="s">
        <v>12588</v>
      </c>
      <c r="AE6722" t="s">
        <v>12594</v>
      </c>
      <c r="AF6722" t="str">
        <f t="shared" si="533"/>
        <v>4546519435</v>
      </c>
    </row>
    <row r="6723" spans="8:32" ht="16.5" customHeight="1" x14ac:dyDescent="0.25">
      <c r="H6723" t="s">
        <v>11722</v>
      </c>
      <c r="I6723" t="s">
        <v>11977</v>
      </c>
      <c r="J6723" t="s">
        <v>12008</v>
      </c>
      <c r="K6723" t="s">
        <v>12009</v>
      </c>
      <c r="L6723">
        <f t="shared" si="534"/>
        <v>4244418541</v>
      </c>
      <c r="M6723" t="str">
        <f t="shared" si="535"/>
        <v>Xã Hương Vĩnh</v>
      </c>
      <c r="N6723">
        <f t="shared" si="536"/>
        <v>42444</v>
      </c>
      <c r="O6723" t="str">
        <f t="shared" ref="O6723:O6786" si="537">IF(AND(LEN(I6723) &gt; 0, LEN(J6723) = 0), "2", IF(LEN(J6723) &gt;0, "3", "1"))</f>
        <v>3</v>
      </c>
      <c r="AB6723" t="s">
        <v>12597</v>
      </c>
      <c r="AC6723" t="s">
        <v>12520</v>
      </c>
      <c r="AD6723" t="s">
        <v>12588</v>
      </c>
      <c r="AE6723" t="s">
        <v>12596</v>
      </c>
      <c r="AF6723" t="str">
        <f t="shared" ref="AF6723:AF6786" si="538">CONCATENATE(AC6723,AD6723,AE6723)</f>
        <v>4546519438</v>
      </c>
    </row>
    <row r="6724" spans="8:32" ht="16.5" customHeight="1" x14ac:dyDescent="0.25">
      <c r="H6724" t="s">
        <v>11722</v>
      </c>
      <c r="I6724" t="s">
        <v>11977</v>
      </c>
      <c r="J6724" t="s">
        <v>12010</v>
      </c>
      <c r="K6724" t="s">
        <v>12011</v>
      </c>
      <c r="L6724">
        <f t="shared" ref="L6724:L6787" si="539">_xlfn.NUMBERVALUE( H6724&amp;I6724&amp;J6724)</f>
        <v>4244418544</v>
      </c>
      <c r="M6724" t="str">
        <f t="shared" ref="M6724:M6787" si="540">K6724</f>
        <v>Xã Hương Xuân</v>
      </c>
      <c r="N6724">
        <f t="shared" ref="N6724:N6787" si="541">IF(AND(LEN(I6724) &gt; 0, LEN(J6724) = 0),_xlfn.NUMBERVALUE(H6724), IF(LEN(J6724) &gt;0, _xlfn.NUMBERVALUE(H6724&amp;I6724), ""))</f>
        <v>42444</v>
      </c>
      <c r="O6724" t="str">
        <f t="shared" si="537"/>
        <v>3</v>
      </c>
      <c r="AB6724" t="s">
        <v>12599</v>
      </c>
      <c r="AC6724" t="s">
        <v>12520</v>
      </c>
      <c r="AD6724" t="s">
        <v>12588</v>
      </c>
      <c r="AE6724" t="s">
        <v>12598</v>
      </c>
      <c r="AF6724" t="str">
        <f t="shared" si="538"/>
        <v>4546519441</v>
      </c>
    </row>
    <row r="6725" spans="8:32" ht="16.5" customHeight="1" x14ac:dyDescent="0.25">
      <c r="H6725" t="s">
        <v>11722</v>
      </c>
      <c r="I6725" t="s">
        <v>11977</v>
      </c>
      <c r="J6725" t="s">
        <v>12012</v>
      </c>
      <c r="K6725" t="s">
        <v>12013</v>
      </c>
      <c r="L6725">
        <f t="shared" si="539"/>
        <v>4244418547</v>
      </c>
      <c r="M6725" t="str">
        <f t="shared" si="540"/>
        <v>Xã Phúc Trạch</v>
      </c>
      <c r="N6725">
        <f t="shared" si="541"/>
        <v>42444</v>
      </c>
      <c r="O6725" t="str">
        <f t="shared" si="537"/>
        <v>3</v>
      </c>
      <c r="AB6725" t="s">
        <v>12601</v>
      </c>
      <c r="AC6725" t="s">
        <v>12520</v>
      </c>
      <c r="AD6725" t="s">
        <v>12588</v>
      </c>
      <c r="AE6725" t="s">
        <v>12600</v>
      </c>
      <c r="AF6725" t="str">
        <f t="shared" si="538"/>
        <v>4546519444</v>
      </c>
    </row>
    <row r="6726" spans="8:32" ht="16.5" customHeight="1" x14ac:dyDescent="0.25">
      <c r="H6726" t="s">
        <v>11722</v>
      </c>
      <c r="I6726" t="s">
        <v>11977</v>
      </c>
      <c r="J6726" t="s">
        <v>12014</v>
      </c>
      <c r="K6726" t="s">
        <v>12015</v>
      </c>
      <c r="L6726">
        <f t="shared" si="539"/>
        <v>4244418550</v>
      </c>
      <c r="M6726" t="str">
        <f t="shared" si="540"/>
        <v>Xã Hương Trà</v>
      </c>
      <c r="N6726">
        <f t="shared" si="541"/>
        <v>42444</v>
      </c>
      <c r="O6726" t="str">
        <f t="shared" si="537"/>
        <v>3</v>
      </c>
      <c r="AB6726" t="s">
        <v>12603</v>
      </c>
      <c r="AC6726" t="s">
        <v>12520</v>
      </c>
      <c r="AD6726" t="s">
        <v>12588</v>
      </c>
      <c r="AE6726" t="s">
        <v>12602</v>
      </c>
      <c r="AF6726" t="str">
        <f t="shared" si="538"/>
        <v>4546519447</v>
      </c>
    </row>
    <row r="6727" spans="8:32" ht="16.5" customHeight="1" x14ac:dyDescent="0.25">
      <c r="H6727" t="s">
        <v>11722</v>
      </c>
      <c r="I6727" t="s">
        <v>11977</v>
      </c>
      <c r="J6727" t="s">
        <v>12016</v>
      </c>
      <c r="K6727" t="s">
        <v>12017</v>
      </c>
      <c r="L6727">
        <f t="shared" si="539"/>
        <v>4244418553</v>
      </c>
      <c r="M6727" t="str">
        <f t="shared" si="540"/>
        <v>Xã Hương Trạch</v>
      </c>
      <c r="N6727">
        <f t="shared" si="541"/>
        <v>42444</v>
      </c>
      <c r="O6727" t="str">
        <f t="shared" si="537"/>
        <v>3</v>
      </c>
      <c r="AB6727" t="s">
        <v>3664</v>
      </c>
      <c r="AC6727" t="s">
        <v>12520</v>
      </c>
      <c r="AD6727" t="s">
        <v>12588</v>
      </c>
      <c r="AE6727" t="s">
        <v>12604</v>
      </c>
      <c r="AF6727" t="str">
        <f t="shared" si="538"/>
        <v>4546519450</v>
      </c>
    </row>
    <row r="6728" spans="8:32" ht="16.5" customHeight="1" x14ac:dyDescent="0.25">
      <c r="H6728" t="s">
        <v>11722</v>
      </c>
      <c r="I6728" t="s">
        <v>11977</v>
      </c>
      <c r="J6728" t="s">
        <v>12018</v>
      </c>
      <c r="K6728" t="s">
        <v>6131</v>
      </c>
      <c r="L6728">
        <f t="shared" si="539"/>
        <v>4244418556</v>
      </c>
      <c r="M6728" t="str">
        <f t="shared" si="540"/>
        <v>Xã Hương Lâm</v>
      </c>
      <c r="N6728">
        <f t="shared" si="541"/>
        <v>42444</v>
      </c>
      <c r="O6728" t="str">
        <f t="shared" si="537"/>
        <v>3</v>
      </c>
      <c r="AB6728" t="s">
        <v>12606</v>
      </c>
      <c r="AC6728" t="s">
        <v>12520</v>
      </c>
      <c r="AD6728" t="s">
        <v>12588</v>
      </c>
      <c r="AE6728" t="s">
        <v>12605</v>
      </c>
      <c r="AF6728" t="str">
        <f t="shared" si="538"/>
        <v>4546519453</v>
      </c>
    </row>
    <row r="6729" spans="8:32" ht="16.5" customHeight="1" x14ac:dyDescent="0.25">
      <c r="H6729" t="s">
        <v>11722</v>
      </c>
      <c r="I6729" t="s">
        <v>11977</v>
      </c>
      <c r="J6729" t="s">
        <v>12019</v>
      </c>
      <c r="K6729" t="s">
        <v>12020</v>
      </c>
      <c r="L6729">
        <f t="shared" si="539"/>
        <v>4244418559</v>
      </c>
      <c r="M6729" t="str">
        <f t="shared" si="540"/>
        <v>Xã Hương Liên</v>
      </c>
      <c r="N6729">
        <f t="shared" si="541"/>
        <v>42444</v>
      </c>
      <c r="O6729" t="str">
        <f t="shared" si="537"/>
        <v>3</v>
      </c>
      <c r="AB6729" t="s">
        <v>1572</v>
      </c>
      <c r="AC6729" t="s">
        <v>12520</v>
      </c>
      <c r="AD6729" t="s">
        <v>12588</v>
      </c>
      <c r="AE6729" t="s">
        <v>12607</v>
      </c>
      <c r="AF6729" t="str">
        <f t="shared" si="538"/>
        <v>4546519456</v>
      </c>
    </row>
    <row r="6730" spans="8:32" ht="16.5" customHeight="1" x14ac:dyDescent="0.25">
      <c r="H6730" t="s">
        <v>11722</v>
      </c>
      <c r="I6730" t="s">
        <v>12021</v>
      </c>
      <c r="K6730" t="s">
        <v>12022</v>
      </c>
      <c r="L6730">
        <f t="shared" si="539"/>
        <v>42445</v>
      </c>
      <c r="M6730" t="str">
        <f t="shared" si="540"/>
        <v>Huyện Thạch Hà</v>
      </c>
      <c r="N6730">
        <f t="shared" si="541"/>
        <v>42</v>
      </c>
      <c r="O6730" t="str">
        <f t="shared" si="537"/>
        <v>2</v>
      </c>
      <c r="AB6730" t="s">
        <v>2486</v>
      </c>
      <c r="AC6730" t="s">
        <v>12520</v>
      </c>
      <c r="AD6730" t="s">
        <v>12588</v>
      </c>
      <c r="AE6730" t="s">
        <v>12608</v>
      </c>
      <c r="AF6730" t="str">
        <f t="shared" si="538"/>
        <v>4546519459</v>
      </c>
    </row>
    <row r="6731" spans="8:32" ht="16.5" customHeight="1" x14ac:dyDescent="0.25">
      <c r="H6731" t="s">
        <v>11722</v>
      </c>
      <c r="I6731" t="s">
        <v>12021</v>
      </c>
      <c r="J6731" t="s">
        <v>12023</v>
      </c>
      <c r="K6731" t="s">
        <v>12024</v>
      </c>
      <c r="L6731">
        <f t="shared" si="539"/>
        <v>4244518562</v>
      </c>
      <c r="M6731" t="str">
        <f t="shared" si="540"/>
        <v>Thị trấn Thạch Hà</v>
      </c>
      <c r="N6731">
        <f t="shared" si="541"/>
        <v>42445</v>
      </c>
      <c r="O6731" t="str">
        <f t="shared" si="537"/>
        <v>3</v>
      </c>
      <c r="AB6731" t="s">
        <v>772</v>
      </c>
      <c r="AC6731" t="s">
        <v>12520</v>
      </c>
      <c r="AD6731" t="s">
        <v>12588</v>
      </c>
      <c r="AE6731" t="s">
        <v>12609</v>
      </c>
      <c r="AF6731" t="str">
        <f t="shared" si="538"/>
        <v>4546519462</v>
      </c>
    </row>
    <row r="6732" spans="8:32" ht="16.5" customHeight="1" x14ac:dyDescent="0.25">
      <c r="H6732" t="s">
        <v>11722</v>
      </c>
      <c r="I6732" t="s">
        <v>12021</v>
      </c>
      <c r="J6732" t="s">
        <v>12025</v>
      </c>
      <c r="K6732" t="s">
        <v>4527</v>
      </c>
      <c r="L6732">
        <f t="shared" si="539"/>
        <v>4244518565</v>
      </c>
      <c r="M6732" t="str">
        <f t="shared" si="540"/>
        <v>Xã Ngọc Sơn</v>
      </c>
      <c r="N6732">
        <f t="shared" si="541"/>
        <v>42445</v>
      </c>
      <c r="O6732" t="str">
        <f t="shared" si="537"/>
        <v>3</v>
      </c>
      <c r="AB6732" t="s">
        <v>5107</v>
      </c>
      <c r="AC6732" t="s">
        <v>12520</v>
      </c>
      <c r="AD6732" t="s">
        <v>12588</v>
      </c>
      <c r="AE6732" t="s">
        <v>12610</v>
      </c>
      <c r="AF6732" t="str">
        <f t="shared" si="538"/>
        <v>4546519465</v>
      </c>
    </row>
    <row r="6733" spans="8:32" ht="16.5" customHeight="1" x14ac:dyDescent="0.25">
      <c r="H6733" t="s">
        <v>11722</v>
      </c>
      <c r="I6733" t="s">
        <v>12021</v>
      </c>
      <c r="J6733" t="s">
        <v>12026</v>
      </c>
      <c r="K6733" t="s">
        <v>12027</v>
      </c>
      <c r="L6733">
        <f t="shared" si="539"/>
        <v>4244518571</v>
      </c>
      <c r="M6733" t="str">
        <f t="shared" si="540"/>
        <v>Xã Thạch Hải</v>
      </c>
      <c r="N6733">
        <f t="shared" si="541"/>
        <v>42445</v>
      </c>
      <c r="O6733" t="str">
        <f t="shared" si="537"/>
        <v>3</v>
      </c>
      <c r="AB6733" t="s">
        <v>12612</v>
      </c>
      <c r="AC6733" t="s">
        <v>12520</v>
      </c>
      <c r="AD6733" t="s">
        <v>12588</v>
      </c>
      <c r="AE6733" t="s">
        <v>12611</v>
      </c>
      <c r="AF6733" t="str">
        <f t="shared" si="538"/>
        <v>4546519468</v>
      </c>
    </row>
    <row r="6734" spans="8:32" ht="16.5" customHeight="1" x14ac:dyDescent="0.25">
      <c r="H6734" t="s">
        <v>11722</v>
      </c>
      <c r="I6734" t="s">
        <v>12021</v>
      </c>
      <c r="J6734" t="s">
        <v>12028</v>
      </c>
      <c r="K6734" t="s">
        <v>12029</v>
      </c>
      <c r="L6734">
        <f t="shared" si="539"/>
        <v>4244518574</v>
      </c>
      <c r="M6734" t="str">
        <f t="shared" si="540"/>
        <v>Xã Thạch Bàn</v>
      </c>
      <c r="N6734">
        <f t="shared" si="541"/>
        <v>42445</v>
      </c>
      <c r="O6734" t="str">
        <f t="shared" si="537"/>
        <v>3</v>
      </c>
      <c r="AB6734" t="s">
        <v>12614</v>
      </c>
      <c r="AC6734" t="s">
        <v>12520</v>
      </c>
      <c r="AD6734" t="s">
        <v>12588</v>
      </c>
      <c r="AE6734" t="s">
        <v>12613</v>
      </c>
      <c r="AF6734" t="str">
        <f t="shared" si="538"/>
        <v>4546519471</v>
      </c>
    </row>
    <row r="6735" spans="8:32" ht="16.5" customHeight="1" x14ac:dyDescent="0.25">
      <c r="H6735" t="s">
        <v>11722</v>
      </c>
      <c r="I6735" t="s">
        <v>12021</v>
      </c>
      <c r="J6735" t="s">
        <v>12030</v>
      </c>
      <c r="K6735" t="s">
        <v>12031</v>
      </c>
      <c r="L6735">
        <f t="shared" si="539"/>
        <v>4244518586</v>
      </c>
      <c r="M6735" t="str">
        <f t="shared" si="540"/>
        <v>Xã Thạch Kênh</v>
      </c>
      <c r="N6735">
        <f t="shared" si="541"/>
        <v>42445</v>
      </c>
      <c r="O6735" t="str">
        <f t="shared" si="537"/>
        <v>3</v>
      </c>
      <c r="AB6735" t="s">
        <v>12616</v>
      </c>
      <c r="AC6735" t="s">
        <v>12520</v>
      </c>
      <c r="AD6735" t="s">
        <v>12588</v>
      </c>
      <c r="AE6735" t="s">
        <v>12615</v>
      </c>
      <c r="AF6735" t="str">
        <f t="shared" si="538"/>
        <v>4546519474</v>
      </c>
    </row>
    <row r="6736" spans="8:32" ht="16.5" customHeight="1" x14ac:dyDescent="0.25">
      <c r="H6736" t="s">
        <v>11722</v>
      </c>
      <c r="I6736" t="s">
        <v>12021</v>
      </c>
      <c r="J6736" t="s">
        <v>12032</v>
      </c>
      <c r="K6736" t="s">
        <v>5985</v>
      </c>
      <c r="L6736">
        <f t="shared" si="539"/>
        <v>4244518589</v>
      </c>
      <c r="M6736" t="str">
        <f t="shared" si="540"/>
        <v>Xã Thạch Sơn</v>
      </c>
      <c r="N6736">
        <f t="shared" si="541"/>
        <v>42445</v>
      </c>
      <c r="O6736" t="str">
        <f t="shared" si="537"/>
        <v>3</v>
      </c>
      <c r="AB6736" t="s">
        <v>12618</v>
      </c>
      <c r="AC6736" t="s">
        <v>12520</v>
      </c>
      <c r="AD6736" t="s">
        <v>12588</v>
      </c>
      <c r="AE6736" t="s">
        <v>12617</v>
      </c>
      <c r="AF6736" t="str">
        <f t="shared" si="538"/>
        <v>4546519477</v>
      </c>
    </row>
    <row r="6737" spans="8:32" ht="16.5" customHeight="1" x14ac:dyDescent="0.25">
      <c r="H6737" t="s">
        <v>11722</v>
      </c>
      <c r="I6737" t="s">
        <v>12021</v>
      </c>
      <c r="J6737" t="s">
        <v>12033</v>
      </c>
      <c r="K6737" t="s">
        <v>12034</v>
      </c>
      <c r="L6737">
        <f t="shared" si="539"/>
        <v>4244518592</v>
      </c>
      <c r="M6737" t="str">
        <f t="shared" si="540"/>
        <v>Xã Thạch Liên</v>
      </c>
      <c r="N6737">
        <f t="shared" si="541"/>
        <v>42445</v>
      </c>
      <c r="O6737" t="str">
        <f t="shared" si="537"/>
        <v>3</v>
      </c>
      <c r="AB6737" t="s">
        <v>12620</v>
      </c>
      <c r="AC6737" t="s">
        <v>12520</v>
      </c>
      <c r="AD6737" t="s">
        <v>12588</v>
      </c>
      <c r="AE6737" t="s">
        <v>12619</v>
      </c>
      <c r="AF6737" t="str">
        <f t="shared" si="538"/>
        <v>4546519480</v>
      </c>
    </row>
    <row r="6738" spans="8:32" ht="16.5" customHeight="1" x14ac:dyDescent="0.25">
      <c r="H6738" t="s">
        <v>11722</v>
      </c>
      <c r="I6738" t="s">
        <v>12021</v>
      </c>
      <c r="J6738" t="s">
        <v>12035</v>
      </c>
      <c r="K6738" t="s">
        <v>12036</v>
      </c>
      <c r="L6738">
        <f t="shared" si="539"/>
        <v>4244518595</v>
      </c>
      <c r="M6738" t="str">
        <f t="shared" si="540"/>
        <v>Xã Thạch Đỉnh</v>
      </c>
      <c r="N6738">
        <f t="shared" si="541"/>
        <v>42445</v>
      </c>
      <c r="O6738" t="str">
        <f t="shared" si="537"/>
        <v>3</v>
      </c>
      <c r="AB6738" t="s">
        <v>12622</v>
      </c>
      <c r="AC6738" t="s">
        <v>12520</v>
      </c>
      <c r="AD6738" t="s">
        <v>12588</v>
      </c>
      <c r="AE6738" t="s">
        <v>12621</v>
      </c>
      <c r="AF6738" t="str">
        <f t="shared" si="538"/>
        <v>4546519483</v>
      </c>
    </row>
    <row r="6739" spans="8:32" ht="16.5" customHeight="1" x14ac:dyDescent="0.25">
      <c r="H6739" t="s">
        <v>11722</v>
      </c>
      <c r="I6739" t="s">
        <v>12021</v>
      </c>
      <c r="J6739" t="s">
        <v>12037</v>
      </c>
      <c r="K6739" t="s">
        <v>12038</v>
      </c>
      <c r="L6739">
        <f t="shared" si="539"/>
        <v>4244518601</v>
      </c>
      <c r="M6739" t="str">
        <f t="shared" si="540"/>
        <v>Xã Phù Việt</v>
      </c>
      <c r="N6739">
        <f t="shared" si="541"/>
        <v>42445</v>
      </c>
      <c r="O6739" t="str">
        <f t="shared" si="537"/>
        <v>3</v>
      </c>
      <c r="AB6739" t="s">
        <v>12624</v>
      </c>
      <c r="AC6739" t="s">
        <v>12520</v>
      </c>
      <c r="AD6739" t="s">
        <v>12588</v>
      </c>
      <c r="AE6739" t="s">
        <v>12623</v>
      </c>
      <c r="AF6739" t="str">
        <f t="shared" si="538"/>
        <v>4546519486</v>
      </c>
    </row>
    <row r="6740" spans="8:32" ht="16.5" customHeight="1" x14ac:dyDescent="0.25">
      <c r="H6740" t="s">
        <v>11722</v>
      </c>
      <c r="I6740" t="s">
        <v>12021</v>
      </c>
      <c r="J6740" t="s">
        <v>12039</v>
      </c>
      <c r="K6740" t="s">
        <v>12040</v>
      </c>
      <c r="L6740">
        <f t="shared" si="539"/>
        <v>4244518604</v>
      </c>
      <c r="M6740" t="str">
        <f t="shared" si="540"/>
        <v>Xã Thạch Khê</v>
      </c>
      <c r="N6740">
        <f t="shared" si="541"/>
        <v>42445</v>
      </c>
      <c r="O6740" t="str">
        <f t="shared" si="537"/>
        <v>3</v>
      </c>
      <c r="AB6740" t="s">
        <v>12626</v>
      </c>
      <c r="AC6740" t="s">
        <v>12520</v>
      </c>
      <c r="AD6740" t="s">
        <v>12588</v>
      </c>
      <c r="AE6740" t="s">
        <v>12625</v>
      </c>
      <c r="AF6740" t="str">
        <f t="shared" si="538"/>
        <v>4546519489</v>
      </c>
    </row>
    <row r="6741" spans="8:32" ht="16.5" customHeight="1" x14ac:dyDescent="0.25">
      <c r="H6741" t="s">
        <v>11722</v>
      </c>
      <c r="I6741" t="s">
        <v>12021</v>
      </c>
      <c r="J6741" t="s">
        <v>12041</v>
      </c>
      <c r="K6741" t="s">
        <v>10036</v>
      </c>
      <c r="L6741">
        <f t="shared" si="539"/>
        <v>4244518607</v>
      </c>
      <c r="M6741" t="str">
        <f t="shared" si="540"/>
        <v>Xã Thạch Long</v>
      </c>
      <c r="N6741">
        <f t="shared" si="541"/>
        <v>42445</v>
      </c>
      <c r="O6741" t="str">
        <f t="shared" si="537"/>
        <v>3</v>
      </c>
      <c r="AB6741" t="s">
        <v>12628</v>
      </c>
      <c r="AC6741" t="s">
        <v>12520</v>
      </c>
      <c r="AD6741" t="s">
        <v>12588</v>
      </c>
      <c r="AE6741" t="s">
        <v>12627</v>
      </c>
      <c r="AF6741" t="str">
        <f t="shared" si="538"/>
        <v>4546519492</v>
      </c>
    </row>
    <row r="6742" spans="8:32" ht="16.5" customHeight="1" x14ac:dyDescent="0.25">
      <c r="H6742" t="s">
        <v>11722</v>
      </c>
      <c r="I6742" t="s">
        <v>12021</v>
      </c>
      <c r="J6742" t="s">
        <v>12042</v>
      </c>
      <c r="K6742" t="s">
        <v>12043</v>
      </c>
      <c r="L6742">
        <f t="shared" si="539"/>
        <v>4244518610</v>
      </c>
      <c r="M6742" t="str">
        <f t="shared" si="540"/>
        <v>Xã Việt Xuyên</v>
      </c>
      <c r="N6742">
        <f t="shared" si="541"/>
        <v>42445</v>
      </c>
      <c r="O6742" t="str">
        <f t="shared" si="537"/>
        <v>3</v>
      </c>
      <c r="AB6742" t="s">
        <v>12632</v>
      </c>
      <c r="AC6742" t="s">
        <v>12520</v>
      </c>
      <c r="AD6742" t="s">
        <v>12629</v>
      </c>
      <c r="AE6742" t="s">
        <v>12631</v>
      </c>
      <c r="AF6742" t="str">
        <f t="shared" si="538"/>
        <v>4546619495</v>
      </c>
    </row>
    <row r="6743" spans="8:32" ht="16.5" customHeight="1" x14ac:dyDescent="0.25">
      <c r="H6743" t="s">
        <v>11722</v>
      </c>
      <c r="I6743" t="s">
        <v>12021</v>
      </c>
      <c r="J6743" t="s">
        <v>12044</v>
      </c>
      <c r="K6743" t="s">
        <v>12045</v>
      </c>
      <c r="L6743">
        <f t="shared" si="539"/>
        <v>4244518613</v>
      </c>
      <c r="M6743" t="str">
        <f t="shared" si="540"/>
        <v>Xã Thạch Tiến</v>
      </c>
      <c r="N6743">
        <f t="shared" si="541"/>
        <v>42445</v>
      </c>
      <c r="O6743" t="str">
        <f t="shared" si="537"/>
        <v>3</v>
      </c>
      <c r="AB6743" t="s">
        <v>12634</v>
      </c>
      <c r="AC6743" t="s">
        <v>12520</v>
      </c>
      <c r="AD6743" t="s">
        <v>12629</v>
      </c>
      <c r="AE6743" t="s">
        <v>12633</v>
      </c>
      <c r="AF6743" t="str">
        <f t="shared" si="538"/>
        <v>4546619496</v>
      </c>
    </row>
    <row r="6744" spans="8:32" ht="16.5" customHeight="1" x14ac:dyDescent="0.25">
      <c r="H6744" t="s">
        <v>11722</v>
      </c>
      <c r="I6744" t="s">
        <v>12021</v>
      </c>
      <c r="J6744" t="s">
        <v>12046</v>
      </c>
      <c r="K6744" t="s">
        <v>12047</v>
      </c>
      <c r="L6744">
        <f t="shared" si="539"/>
        <v>4244518616</v>
      </c>
      <c r="M6744" t="str">
        <f t="shared" si="540"/>
        <v>Xã Thạch Thanh</v>
      </c>
      <c r="N6744">
        <f t="shared" si="541"/>
        <v>42445</v>
      </c>
      <c r="O6744" t="str">
        <f t="shared" si="537"/>
        <v>3</v>
      </c>
      <c r="AB6744" t="s">
        <v>12636</v>
      </c>
      <c r="AC6744" t="s">
        <v>12520</v>
      </c>
      <c r="AD6744" t="s">
        <v>12629</v>
      </c>
      <c r="AE6744" t="s">
        <v>12635</v>
      </c>
      <c r="AF6744" t="str">
        <f t="shared" si="538"/>
        <v>4546619498</v>
      </c>
    </row>
    <row r="6745" spans="8:32" ht="16.5" customHeight="1" x14ac:dyDescent="0.25">
      <c r="H6745" t="s">
        <v>11722</v>
      </c>
      <c r="I6745" t="s">
        <v>12021</v>
      </c>
      <c r="J6745" t="s">
        <v>12048</v>
      </c>
      <c r="K6745" t="s">
        <v>12049</v>
      </c>
      <c r="L6745">
        <f t="shared" si="539"/>
        <v>4244518619</v>
      </c>
      <c r="M6745" t="str">
        <f t="shared" si="540"/>
        <v>Xã Thạch Trị</v>
      </c>
      <c r="N6745">
        <f t="shared" si="541"/>
        <v>42445</v>
      </c>
      <c r="O6745" t="str">
        <f t="shared" si="537"/>
        <v>3</v>
      </c>
      <c r="AB6745" t="s">
        <v>12638</v>
      </c>
      <c r="AC6745" t="s">
        <v>12520</v>
      </c>
      <c r="AD6745" t="s">
        <v>12629</v>
      </c>
      <c r="AE6745" t="s">
        <v>12637</v>
      </c>
      <c r="AF6745" t="str">
        <f t="shared" si="538"/>
        <v>4546619501</v>
      </c>
    </row>
    <row r="6746" spans="8:32" ht="16.5" customHeight="1" x14ac:dyDescent="0.25">
      <c r="H6746" t="s">
        <v>11722</v>
      </c>
      <c r="I6746" t="s">
        <v>12021</v>
      </c>
      <c r="J6746" t="s">
        <v>12050</v>
      </c>
      <c r="K6746" t="s">
        <v>12051</v>
      </c>
      <c r="L6746">
        <f t="shared" si="539"/>
        <v>4244518622</v>
      </c>
      <c r="M6746" t="str">
        <f t="shared" si="540"/>
        <v>Xã Thạch Lạc</v>
      </c>
      <c r="N6746">
        <f t="shared" si="541"/>
        <v>42445</v>
      </c>
      <c r="O6746" t="str">
        <f t="shared" si="537"/>
        <v>3</v>
      </c>
      <c r="AB6746" t="s">
        <v>2479</v>
      </c>
      <c r="AC6746" t="s">
        <v>12520</v>
      </c>
      <c r="AD6746" t="s">
        <v>12629</v>
      </c>
      <c r="AE6746" t="s">
        <v>12639</v>
      </c>
      <c r="AF6746" t="str">
        <f t="shared" si="538"/>
        <v>4546619504</v>
      </c>
    </row>
    <row r="6747" spans="8:32" ht="16.5" customHeight="1" x14ac:dyDescent="0.25">
      <c r="H6747" t="s">
        <v>11722</v>
      </c>
      <c r="I6747" t="s">
        <v>12021</v>
      </c>
      <c r="J6747" t="s">
        <v>12052</v>
      </c>
      <c r="K6747" t="s">
        <v>12053</v>
      </c>
      <c r="L6747">
        <f t="shared" si="539"/>
        <v>4244518625</v>
      </c>
      <c r="M6747" t="str">
        <f t="shared" si="540"/>
        <v>Xã Thạch Ngọc</v>
      </c>
      <c r="N6747">
        <f t="shared" si="541"/>
        <v>42445</v>
      </c>
      <c r="O6747" t="str">
        <f t="shared" si="537"/>
        <v>3</v>
      </c>
      <c r="AB6747" t="s">
        <v>12641</v>
      </c>
      <c r="AC6747" t="s">
        <v>12520</v>
      </c>
      <c r="AD6747" t="s">
        <v>12629</v>
      </c>
      <c r="AE6747" t="s">
        <v>12640</v>
      </c>
      <c r="AF6747" t="str">
        <f t="shared" si="538"/>
        <v>4546619507</v>
      </c>
    </row>
    <row r="6748" spans="8:32" ht="16.5" customHeight="1" x14ac:dyDescent="0.25">
      <c r="H6748" t="s">
        <v>11722</v>
      </c>
      <c r="I6748" t="s">
        <v>12021</v>
      </c>
      <c r="J6748" t="s">
        <v>12054</v>
      </c>
      <c r="K6748" t="s">
        <v>10721</v>
      </c>
      <c r="L6748">
        <f t="shared" si="539"/>
        <v>4244518628</v>
      </c>
      <c r="M6748" t="str">
        <f t="shared" si="540"/>
        <v>Xã Tượng Sơn</v>
      </c>
      <c r="N6748">
        <f t="shared" si="541"/>
        <v>42445</v>
      </c>
      <c r="O6748" t="str">
        <f t="shared" si="537"/>
        <v>3</v>
      </c>
      <c r="AB6748" t="s">
        <v>12643</v>
      </c>
      <c r="AC6748" t="s">
        <v>12520</v>
      </c>
      <c r="AD6748" t="s">
        <v>12629</v>
      </c>
      <c r="AE6748" t="s">
        <v>12642</v>
      </c>
      <c r="AF6748" t="str">
        <f t="shared" si="538"/>
        <v>4546619510</v>
      </c>
    </row>
    <row r="6749" spans="8:32" ht="16.5" customHeight="1" x14ac:dyDescent="0.25">
      <c r="H6749" t="s">
        <v>11722</v>
      </c>
      <c r="I6749" t="s">
        <v>12021</v>
      </c>
      <c r="J6749" t="s">
        <v>12055</v>
      </c>
      <c r="K6749" t="s">
        <v>12056</v>
      </c>
      <c r="L6749">
        <f t="shared" si="539"/>
        <v>4244518631</v>
      </c>
      <c r="M6749" t="str">
        <f t="shared" si="540"/>
        <v>Xã Thạch Văn</v>
      </c>
      <c r="N6749">
        <f t="shared" si="541"/>
        <v>42445</v>
      </c>
      <c r="O6749" t="str">
        <f t="shared" si="537"/>
        <v>3</v>
      </c>
      <c r="AB6749" t="s">
        <v>12645</v>
      </c>
      <c r="AC6749" t="s">
        <v>12520</v>
      </c>
      <c r="AD6749" t="s">
        <v>12629</v>
      </c>
      <c r="AE6749" t="s">
        <v>12644</v>
      </c>
      <c r="AF6749" t="str">
        <f t="shared" si="538"/>
        <v>4546619513</v>
      </c>
    </row>
    <row r="6750" spans="8:32" ht="16.5" customHeight="1" x14ac:dyDescent="0.25">
      <c r="H6750" t="s">
        <v>11722</v>
      </c>
      <c r="I6750" t="s">
        <v>12021</v>
      </c>
      <c r="J6750" t="s">
        <v>12057</v>
      </c>
      <c r="K6750" t="s">
        <v>12058</v>
      </c>
      <c r="L6750">
        <f t="shared" si="539"/>
        <v>4244518634</v>
      </c>
      <c r="M6750" t="str">
        <f t="shared" si="540"/>
        <v>Xã Thạch Vĩnh</v>
      </c>
      <c r="N6750">
        <f t="shared" si="541"/>
        <v>42445</v>
      </c>
      <c r="O6750" t="str">
        <f t="shared" si="537"/>
        <v>3</v>
      </c>
      <c r="AB6750" t="s">
        <v>12647</v>
      </c>
      <c r="AC6750" t="s">
        <v>12520</v>
      </c>
      <c r="AD6750" t="s">
        <v>12629</v>
      </c>
      <c r="AE6750" t="s">
        <v>12646</v>
      </c>
      <c r="AF6750" t="str">
        <f t="shared" si="538"/>
        <v>4546619516</v>
      </c>
    </row>
    <row r="6751" spans="8:32" ht="16.5" customHeight="1" x14ac:dyDescent="0.25">
      <c r="H6751" t="s">
        <v>11722</v>
      </c>
      <c r="I6751" t="s">
        <v>12021</v>
      </c>
      <c r="J6751" t="s">
        <v>12059</v>
      </c>
      <c r="K6751" t="s">
        <v>12060</v>
      </c>
      <c r="L6751">
        <f t="shared" si="539"/>
        <v>4244518637</v>
      </c>
      <c r="M6751" t="str">
        <f t="shared" si="540"/>
        <v>Xã Thạch Thắng</v>
      </c>
      <c r="N6751">
        <f t="shared" si="541"/>
        <v>42445</v>
      </c>
      <c r="O6751" t="str">
        <f t="shared" si="537"/>
        <v>3</v>
      </c>
      <c r="AB6751" t="s">
        <v>12649</v>
      </c>
      <c r="AC6751" t="s">
        <v>12520</v>
      </c>
      <c r="AD6751" t="s">
        <v>12629</v>
      </c>
      <c r="AE6751" t="s">
        <v>12648</v>
      </c>
      <c r="AF6751" t="str">
        <f t="shared" si="538"/>
        <v>4546619519</v>
      </c>
    </row>
    <row r="6752" spans="8:32" ht="16.5" customHeight="1" x14ac:dyDescent="0.25">
      <c r="H6752" t="s">
        <v>11722</v>
      </c>
      <c r="I6752" t="s">
        <v>12021</v>
      </c>
      <c r="J6752" t="s">
        <v>12061</v>
      </c>
      <c r="K6752" t="s">
        <v>12062</v>
      </c>
      <c r="L6752">
        <f t="shared" si="539"/>
        <v>4244518640</v>
      </c>
      <c r="M6752" t="str">
        <f t="shared" si="540"/>
        <v>Xã Thạch Lưu</v>
      </c>
      <c r="N6752">
        <f t="shared" si="541"/>
        <v>42445</v>
      </c>
      <c r="O6752" t="str">
        <f t="shared" si="537"/>
        <v>3</v>
      </c>
      <c r="AB6752" t="s">
        <v>12651</v>
      </c>
      <c r="AC6752" t="s">
        <v>12520</v>
      </c>
      <c r="AD6752" t="s">
        <v>12629</v>
      </c>
      <c r="AE6752" t="s">
        <v>12650</v>
      </c>
      <c r="AF6752" t="str">
        <f t="shared" si="538"/>
        <v>4546619522</v>
      </c>
    </row>
    <row r="6753" spans="8:32" ht="16.5" customHeight="1" x14ac:dyDescent="0.25">
      <c r="H6753" t="s">
        <v>11722</v>
      </c>
      <c r="I6753" t="s">
        <v>12021</v>
      </c>
      <c r="J6753" t="s">
        <v>12063</v>
      </c>
      <c r="K6753" t="s">
        <v>12064</v>
      </c>
      <c r="L6753">
        <f t="shared" si="539"/>
        <v>4244518643</v>
      </c>
      <c r="M6753" t="str">
        <f t="shared" si="540"/>
        <v>Xã Thạch Đài</v>
      </c>
      <c r="N6753">
        <f t="shared" si="541"/>
        <v>42445</v>
      </c>
      <c r="O6753" t="str">
        <f t="shared" si="537"/>
        <v>3</v>
      </c>
      <c r="AB6753" t="s">
        <v>12653</v>
      </c>
      <c r="AC6753" t="s">
        <v>12520</v>
      </c>
      <c r="AD6753" t="s">
        <v>12629</v>
      </c>
      <c r="AE6753" t="s">
        <v>12652</v>
      </c>
      <c r="AF6753" t="str">
        <f t="shared" si="538"/>
        <v>4546619525</v>
      </c>
    </row>
    <row r="6754" spans="8:32" ht="16.5" customHeight="1" x14ac:dyDescent="0.25">
      <c r="H6754" t="s">
        <v>11722</v>
      </c>
      <c r="I6754" t="s">
        <v>12021</v>
      </c>
      <c r="J6754" t="s">
        <v>12065</v>
      </c>
      <c r="K6754" t="s">
        <v>297</v>
      </c>
      <c r="L6754">
        <f t="shared" si="539"/>
        <v>4244518646</v>
      </c>
      <c r="M6754" t="str">
        <f t="shared" si="540"/>
        <v>Xã Bắc Sơn</v>
      </c>
      <c r="N6754">
        <f t="shared" si="541"/>
        <v>42445</v>
      </c>
      <c r="O6754" t="str">
        <f t="shared" si="537"/>
        <v>3</v>
      </c>
      <c r="AB6754" t="s">
        <v>12655</v>
      </c>
      <c r="AC6754" t="s">
        <v>12520</v>
      </c>
      <c r="AD6754" t="s">
        <v>12629</v>
      </c>
      <c r="AE6754" t="s">
        <v>12654</v>
      </c>
      <c r="AF6754" t="str">
        <f t="shared" si="538"/>
        <v>4546619528</v>
      </c>
    </row>
    <row r="6755" spans="8:32" ht="16.5" customHeight="1" x14ac:dyDescent="0.25">
      <c r="H6755" t="s">
        <v>11722</v>
      </c>
      <c r="I6755" t="s">
        <v>12021</v>
      </c>
      <c r="J6755" t="s">
        <v>12066</v>
      </c>
      <c r="K6755" t="s">
        <v>12067</v>
      </c>
      <c r="L6755">
        <f t="shared" si="539"/>
        <v>4244518649</v>
      </c>
      <c r="M6755" t="str">
        <f t="shared" si="540"/>
        <v>Xã Thạch Hội</v>
      </c>
      <c r="N6755">
        <f t="shared" si="541"/>
        <v>42445</v>
      </c>
      <c r="O6755" t="str">
        <f t="shared" si="537"/>
        <v>3</v>
      </c>
      <c r="AB6755" t="s">
        <v>12657</v>
      </c>
      <c r="AC6755" t="s">
        <v>12520</v>
      </c>
      <c r="AD6755" t="s">
        <v>12629</v>
      </c>
      <c r="AE6755" t="s">
        <v>12656</v>
      </c>
      <c r="AF6755" t="str">
        <f t="shared" si="538"/>
        <v>4546619531</v>
      </c>
    </row>
    <row r="6756" spans="8:32" ht="16.5" customHeight="1" x14ac:dyDescent="0.25">
      <c r="H6756" t="s">
        <v>11722</v>
      </c>
      <c r="I6756" t="s">
        <v>12021</v>
      </c>
      <c r="J6756" t="s">
        <v>12068</v>
      </c>
      <c r="K6756" t="s">
        <v>10022</v>
      </c>
      <c r="L6756">
        <f t="shared" si="539"/>
        <v>4244518652</v>
      </c>
      <c r="M6756" t="str">
        <f t="shared" si="540"/>
        <v>Xã Thạch Tân</v>
      </c>
      <c r="N6756">
        <f t="shared" si="541"/>
        <v>42445</v>
      </c>
      <c r="O6756" t="str">
        <f t="shared" si="537"/>
        <v>3</v>
      </c>
      <c r="AB6756" t="s">
        <v>12659</v>
      </c>
      <c r="AC6756" t="s">
        <v>12520</v>
      </c>
      <c r="AD6756" t="s">
        <v>12629</v>
      </c>
      <c r="AE6756" t="s">
        <v>12658</v>
      </c>
      <c r="AF6756" t="str">
        <f t="shared" si="538"/>
        <v>4546619534</v>
      </c>
    </row>
    <row r="6757" spans="8:32" ht="16.5" customHeight="1" x14ac:dyDescent="0.25">
      <c r="H6757" t="s">
        <v>11722</v>
      </c>
      <c r="I6757" t="s">
        <v>12021</v>
      </c>
      <c r="J6757" t="s">
        <v>12069</v>
      </c>
      <c r="K6757" t="s">
        <v>1680</v>
      </c>
      <c r="L6757">
        <f t="shared" si="539"/>
        <v>4244518655</v>
      </c>
      <c r="M6757" t="str">
        <f t="shared" si="540"/>
        <v>Xã Thạch Lâm</v>
      </c>
      <c r="N6757">
        <f t="shared" si="541"/>
        <v>42445</v>
      </c>
      <c r="O6757" t="str">
        <f t="shared" si="537"/>
        <v>3</v>
      </c>
      <c r="AB6757" t="s">
        <v>12661</v>
      </c>
      <c r="AC6757" t="s">
        <v>12520</v>
      </c>
      <c r="AD6757" t="s">
        <v>12629</v>
      </c>
      <c r="AE6757" t="s">
        <v>12660</v>
      </c>
      <c r="AF6757" t="str">
        <f t="shared" si="538"/>
        <v>4546619537</v>
      </c>
    </row>
    <row r="6758" spans="8:32" ht="16.5" customHeight="1" x14ac:dyDescent="0.25">
      <c r="H6758" t="s">
        <v>11722</v>
      </c>
      <c r="I6758" t="s">
        <v>12021</v>
      </c>
      <c r="J6758" t="s">
        <v>12070</v>
      </c>
      <c r="K6758" t="s">
        <v>12071</v>
      </c>
      <c r="L6758">
        <f t="shared" si="539"/>
        <v>4244518658</v>
      </c>
      <c r="M6758" t="str">
        <f t="shared" si="540"/>
        <v>Xã Thạch Xuân</v>
      </c>
      <c r="N6758">
        <f t="shared" si="541"/>
        <v>42445</v>
      </c>
      <c r="O6758" t="str">
        <f t="shared" si="537"/>
        <v>3</v>
      </c>
      <c r="AB6758" t="s">
        <v>12663</v>
      </c>
      <c r="AC6758" t="s">
        <v>12520</v>
      </c>
      <c r="AD6758" t="s">
        <v>12629</v>
      </c>
      <c r="AE6758" t="s">
        <v>12662</v>
      </c>
      <c r="AF6758" t="str">
        <f t="shared" si="538"/>
        <v>4546619540</v>
      </c>
    </row>
    <row r="6759" spans="8:32" ht="16.5" customHeight="1" x14ac:dyDescent="0.25">
      <c r="H6759" t="s">
        <v>11722</v>
      </c>
      <c r="I6759" t="s">
        <v>12021</v>
      </c>
      <c r="J6759" t="s">
        <v>12072</v>
      </c>
      <c r="K6759" t="s">
        <v>12073</v>
      </c>
      <c r="L6759">
        <f t="shared" si="539"/>
        <v>4244518661</v>
      </c>
      <c r="M6759" t="str">
        <f t="shared" si="540"/>
        <v>Xã Thạch Hương</v>
      </c>
      <c r="N6759">
        <f t="shared" si="541"/>
        <v>42445</v>
      </c>
      <c r="O6759" t="str">
        <f t="shared" si="537"/>
        <v>3</v>
      </c>
      <c r="AB6759" t="s">
        <v>12665</v>
      </c>
      <c r="AC6759" t="s">
        <v>12520</v>
      </c>
      <c r="AD6759" t="s">
        <v>12629</v>
      </c>
      <c r="AE6759" t="s">
        <v>12664</v>
      </c>
      <c r="AF6759" t="str">
        <f t="shared" si="538"/>
        <v>4546619543</v>
      </c>
    </row>
    <row r="6760" spans="8:32" ht="16.5" customHeight="1" x14ac:dyDescent="0.25">
      <c r="H6760" t="s">
        <v>11722</v>
      </c>
      <c r="I6760" t="s">
        <v>12021</v>
      </c>
      <c r="J6760" t="s">
        <v>12074</v>
      </c>
      <c r="K6760" t="s">
        <v>12075</v>
      </c>
      <c r="L6760">
        <f t="shared" si="539"/>
        <v>4244518664</v>
      </c>
      <c r="M6760" t="str">
        <f t="shared" si="540"/>
        <v>Xã Nam Hương</v>
      </c>
      <c r="N6760">
        <f t="shared" si="541"/>
        <v>42445</v>
      </c>
      <c r="O6760" t="str">
        <f t="shared" si="537"/>
        <v>3</v>
      </c>
      <c r="AB6760" t="s">
        <v>12667</v>
      </c>
      <c r="AC6760" t="s">
        <v>12520</v>
      </c>
      <c r="AD6760" t="s">
        <v>12629</v>
      </c>
      <c r="AE6760" t="s">
        <v>12666</v>
      </c>
      <c r="AF6760" t="str">
        <f t="shared" si="538"/>
        <v>4546619546</v>
      </c>
    </row>
    <row r="6761" spans="8:32" ht="16.5" customHeight="1" x14ac:dyDescent="0.25">
      <c r="H6761" t="s">
        <v>11722</v>
      </c>
      <c r="I6761" t="s">
        <v>12021</v>
      </c>
      <c r="J6761" t="s">
        <v>12076</v>
      </c>
      <c r="K6761" t="s">
        <v>12077</v>
      </c>
      <c r="L6761">
        <f t="shared" si="539"/>
        <v>4244518667</v>
      </c>
      <c r="M6761" t="str">
        <f t="shared" si="540"/>
        <v>Xã Thạch Điền</v>
      </c>
      <c r="N6761">
        <f t="shared" si="541"/>
        <v>42445</v>
      </c>
      <c r="O6761" t="str">
        <f t="shared" si="537"/>
        <v>3</v>
      </c>
      <c r="AB6761" t="s">
        <v>12669</v>
      </c>
      <c r="AC6761" t="s">
        <v>12520</v>
      </c>
      <c r="AD6761" t="s">
        <v>12629</v>
      </c>
      <c r="AE6761" t="s">
        <v>12668</v>
      </c>
      <c r="AF6761" t="str">
        <f t="shared" si="538"/>
        <v>4546619549</v>
      </c>
    </row>
    <row r="6762" spans="8:32" ht="16.5" customHeight="1" x14ac:dyDescent="0.25">
      <c r="H6762" t="s">
        <v>11722</v>
      </c>
      <c r="I6762" t="s">
        <v>12078</v>
      </c>
      <c r="K6762" t="s">
        <v>12079</v>
      </c>
      <c r="L6762">
        <f t="shared" si="539"/>
        <v>42446</v>
      </c>
      <c r="M6762" t="str">
        <f t="shared" si="540"/>
        <v>Huyện Cẩm Xuyên</v>
      </c>
      <c r="N6762">
        <f t="shared" si="541"/>
        <v>42</v>
      </c>
      <c r="O6762" t="str">
        <f t="shared" si="537"/>
        <v>2</v>
      </c>
      <c r="AB6762" t="s">
        <v>12671</v>
      </c>
      <c r="AC6762" t="s">
        <v>12520</v>
      </c>
      <c r="AD6762" t="s">
        <v>12629</v>
      </c>
      <c r="AE6762" t="s">
        <v>12670</v>
      </c>
      <c r="AF6762" t="str">
        <f t="shared" si="538"/>
        <v>4546619552</v>
      </c>
    </row>
    <row r="6763" spans="8:32" ht="16.5" customHeight="1" x14ac:dyDescent="0.25">
      <c r="H6763" t="s">
        <v>11722</v>
      </c>
      <c r="I6763" t="s">
        <v>12078</v>
      </c>
      <c r="J6763" t="s">
        <v>12080</v>
      </c>
      <c r="K6763" t="s">
        <v>12081</v>
      </c>
      <c r="L6763">
        <f t="shared" si="539"/>
        <v>4244618673</v>
      </c>
      <c r="M6763" t="str">
        <f t="shared" si="540"/>
        <v>Thị trấn Cẩm Xuyên</v>
      </c>
      <c r="N6763">
        <f t="shared" si="541"/>
        <v>42446</v>
      </c>
      <c r="O6763" t="str">
        <f t="shared" si="537"/>
        <v>3</v>
      </c>
      <c r="AB6763" t="s">
        <v>12675</v>
      </c>
      <c r="AC6763" t="s">
        <v>12520</v>
      </c>
      <c r="AD6763" t="s">
        <v>12672</v>
      </c>
      <c r="AE6763" t="s">
        <v>12674</v>
      </c>
      <c r="AF6763" t="str">
        <f t="shared" si="538"/>
        <v>4546719555</v>
      </c>
    </row>
    <row r="6764" spans="8:32" ht="16.5" customHeight="1" x14ac:dyDescent="0.25">
      <c r="H6764" t="s">
        <v>11722</v>
      </c>
      <c r="I6764" t="s">
        <v>12078</v>
      </c>
      <c r="J6764" t="s">
        <v>12082</v>
      </c>
      <c r="K6764" t="s">
        <v>12083</v>
      </c>
      <c r="L6764">
        <f t="shared" si="539"/>
        <v>4244618676</v>
      </c>
      <c r="M6764" t="str">
        <f t="shared" si="540"/>
        <v>Thị trấn Thiên Cầm</v>
      </c>
      <c r="N6764">
        <f t="shared" si="541"/>
        <v>42446</v>
      </c>
      <c r="O6764" t="str">
        <f t="shared" si="537"/>
        <v>3</v>
      </c>
      <c r="AB6764" t="s">
        <v>12677</v>
      </c>
      <c r="AC6764" t="s">
        <v>12520</v>
      </c>
      <c r="AD6764" t="s">
        <v>12672</v>
      </c>
      <c r="AE6764" t="s">
        <v>12676</v>
      </c>
      <c r="AF6764" t="str">
        <f t="shared" si="538"/>
        <v>4546719558</v>
      </c>
    </row>
    <row r="6765" spans="8:32" ht="16.5" customHeight="1" x14ac:dyDescent="0.25">
      <c r="H6765" t="s">
        <v>11722</v>
      </c>
      <c r="I6765" t="s">
        <v>12078</v>
      </c>
      <c r="J6765" t="s">
        <v>12084</v>
      </c>
      <c r="K6765" t="s">
        <v>12085</v>
      </c>
      <c r="L6765">
        <f t="shared" si="539"/>
        <v>4244618679</v>
      </c>
      <c r="M6765" t="str">
        <f t="shared" si="540"/>
        <v>Xã Cẩm Hòa</v>
      </c>
      <c r="N6765">
        <f t="shared" si="541"/>
        <v>42446</v>
      </c>
      <c r="O6765" t="str">
        <f t="shared" si="537"/>
        <v>3</v>
      </c>
      <c r="AB6765" t="s">
        <v>12679</v>
      </c>
      <c r="AC6765" t="s">
        <v>12520</v>
      </c>
      <c r="AD6765" t="s">
        <v>12672</v>
      </c>
      <c r="AE6765" t="s">
        <v>12678</v>
      </c>
      <c r="AF6765" t="str">
        <f t="shared" si="538"/>
        <v>4546719561</v>
      </c>
    </row>
    <row r="6766" spans="8:32" ht="16.5" customHeight="1" x14ac:dyDescent="0.25">
      <c r="H6766" t="s">
        <v>11722</v>
      </c>
      <c r="I6766" t="s">
        <v>12078</v>
      </c>
      <c r="J6766" t="s">
        <v>12086</v>
      </c>
      <c r="K6766" t="s">
        <v>12087</v>
      </c>
      <c r="L6766">
        <f t="shared" si="539"/>
        <v>4244618682</v>
      </c>
      <c r="M6766" t="str">
        <f t="shared" si="540"/>
        <v>Xã Cẩm Dương</v>
      </c>
      <c r="N6766">
        <f t="shared" si="541"/>
        <v>42446</v>
      </c>
      <c r="O6766" t="str">
        <f t="shared" si="537"/>
        <v>3</v>
      </c>
      <c r="AB6766" t="s">
        <v>12681</v>
      </c>
      <c r="AC6766" t="s">
        <v>12520</v>
      </c>
      <c r="AD6766" t="s">
        <v>12672</v>
      </c>
      <c r="AE6766" t="s">
        <v>12680</v>
      </c>
      <c r="AF6766" t="str">
        <f t="shared" si="538"/>
        <v>4546719564</v>
      </c>
    </row>
    <row r="6767" spans="8:32" ht="16.5" customHeight="1" x14ac:dyDescent="0.25">
      <c r="H6767" t="s">
        <v>11722</v>
      </c>
      <c r="I6767" t="s">
        <v>12078</v>
      </c>
      <c r="J6767" t="s">
        <v>12088</v>
      </c>
      <c r="K6767" t="s">
        <v>9994</v>
      </c>
      <c r="L6767">
        <f t="shared" si="539"/>
        <v>4244618685</v>
      </c>
      <c r="M6767" t="str">
        <f t="shared" si="540"/>
        <v>Xã Cẩm Bình</v>
      </c>
      <c r="N6767">
        <f t="shared" si="541"/>
        <v>42446</v>
      </c>
      <c r="O6767" t="str">
        <f t="shared" si="537"/>
        <v>3</v>
      </c>
      <c r="AB6767" t="s">
        <v>1987</v>
      </c>
      <c r="AC6767" t="s">
        <v>12520</v>
      </c>
      <c r="AD6767" t="s">
        <v>12672</v>
      </c>
      <c r="AE6767" t="s">
        <v>12682</v>
      </c>
      <c r="AF6767" t="str">
        <f t="shared" si="538"/>
        <v>4546719567</v>
      </c>
    </row>
    <row r="6768" spans="8:32" ht="16.5" customHeight="1" x14ac:dyDescent="0.25">
      <c r="H6768" t="s">
        <v>11722</v>
      </c>
      <c r="I6768" t="s">
        <v>12078</v>
      </c>
      <c r="J6768" t="s">
        <v>12089</v>
      </c>
      <c r="K6768" t="s">
        <v>875</v>
      </c>
      <c r="L6768">
        <f t="shared" si="539"/>
        <v>4244618688</v>
      </c>
      <c r="M6768" t="str">
        <f t="shared" si="540"/>
        <v>Xã Cẩm Yên</v>
      </c>
      <c r="N6768">
        <f t="shared" si="541"/>
        <v>42446</v>
      </c>
      <c r="O6768" t="str">
        <f t="shared" si="537"/>
        <v>3</v>
      </c>
      <c r="AB6768" t="s">
        <v>12684</v>
      </c>
      <c r="AC6768" t="s">
        <v>12520</v>
      </c>
      <c r="AD6768" t="s">
        <v>12672</v>
      </c>
      <c r="AE6768" t="s">
        <v>12683</v>
      </c>
      <c r="AF6768" t="str">
        <f t="shared" si="538"/>
        <v>4546719570</v>
      </c>
    </row>
    <row r="6769" spans="8:32" ht="16.5" customHeight="1" x14ac:dyDescent="0.25">
      <c r="H6769" t="s">
        <v>11722</v>
      </c>
      <c r="I6769" t="s">
        <v>12078</v>
      </c>
      <c r="J6769" t="s">
        <v>12090</v>
      </c>
      <c r="K6769" t="s">
        <v>12091</v>
      </c>
      <c r="L6769">
        <f t="shared" si="539"/>
        <v>4244618691</v>
      </c>
      <c r="M6769" t="str">
        <f t="shared" si="540"/>
        <v>Xã Cẩm Vịnh</v>
      </c>
      <c r="N6769">
        <f t="shared" si="541"/>
        <v>42446</v>
      </c>
      <c r="O6769" t="str">
        <f t="shared" si="537"/>
        <v>3</v>
      </c>
      <c r="AB6769" t="s">
        <v>9389</v>
      </c>
      <c r="AC6769" t="s">
        <v>12520</v>
      </c>
      <c r="AD6769" t="s">
        <v>12672</v>
      </c>
      <c r="AE6769" t="s">
        <v>12685</v>
      </c>
      <c r="AF6769" t="str">
        <f t="shared" si="538"/>
        <v>4546719573</v>
      </c>
    </row>
    <row r="6770" spans="8:32" ht="16.5" customHeight="1" x14ac:dyDescent="0.25">
      <c r="H6770" t="s">
        <v>11722</v>
      </c>
      <c r="I6770" t="s">
        <v>12078</v>
      </c>
      <c r="J6770" t="s">
        <v>12092</v>
      </c>
      <c r="K6770" t="s">
        <v>9982</v>
      </c>
      <c r="L6770">
        <f t="shared" si="539"/>
        <v>4244618694</v>
      </c>
      <c r="M6770" t="str">
        <f t="shared" si="540"/>
        <v>Xã Cẩm Thành</v>
      </c>
      <c r="N6770">
        <f t="shared" si="541"/>
        <v>42446</v>
      </c>
      <c r="O6770" t="str">
        <f t="shared" si="537"/>
        <v>3</v>
      </c>
      <c r="AB6770" t="s">
        <v>12687</v>
      </c>
      <c r="AC6770" t="s">
        <v>12520</v>
      </c>
      <c r="AD6770" t="s">
        <v>12672</v>
      </c>
      <c r="AE6770" t="s">
        <v>12686</v>
      </c>
      <c r="AF6770" t="str">
        <f t="shared" si="538"/>
        <v>4546719576</v>
      </c>
    </row>
    <row r="6771" spans="8:32" ht="16.5" customHeight="1" x14ac:dyDescent="0.25">
      <c r="H6771" t="s">
        <v>11722</v>
      </c>
      <c r="I6771" t="s">
        <v>12078</v>
      </c>
      <c r="J6771" t="s">
        <v>12093</v>
      </c>
      <c r="K6771" t="s">
        <v>12094</v>
      </c>
      <c r="L6771">
        <f t="shared" si="539"/>
        <v>4244618697</v>
      </c>
      <c r="M6771" t="str">
        <f t="shared" si="540"/>
        <v>Xã Cẩm Quang</v>
      </c>
      <c r="N6771">
        <f t="shared" si="541"/>
        <v>42446</v>
      </c>
      <c r="O6771" t="str">
        <f t="shared" si="537"/>
        <v>3</v>
      </c>
      <c r="AB6771" t="s">
        <v>12689</v>
      </c>
      <c r="AC6771" t="s">
        <v>12520</v>
      </c>
      <c r="AD6771" t="s">
        <v>12672</v>
      </c>
      <c r="AE6771" t="s">
        <v>12688</v>
      </c>
      <c r="AF6771" t="str">
        <f t="shared" si="538"/>
        <v>4546719579</v>
      </c>
    </row>
    <row r="6772" spans="8:32" ht="16.5" customHeight="1" x14ac:dyDescent="0.25">
      <c r="H6772" t="s">
        <v>11722</v>
      </c>
      <c r="I6772" t="s">
        <v>12078</v>
      </c>
      <c r="J6772" t="s">
        <v>12095</v>
      </c>
      <c r="K6772" t="s">
        <v>12096</v>
      </c>
      <c r="L6772">
        <f t="shared" si="539"/>
        <v>4244618700</v>
      </c>
      <c r="M6772" t="str">
        <f t="shared" si="540"/>
        <v>Xã Cẩm Nam</v>
      </c>
      <c r="N6772">
        <f t="shared" si="541"/>
        <v>42446</v>
      </c>
      <c r="O6772" t="str">
        <f t="shared" si="537"/>
        <v>3</v>
      </c>
      <c r="AB6772" t="s">
        <v>12691</v>
      </c>
      <c r="AC6772" t="s">
        <v>12520</v>
      </c>
      <c r="AD6772" t="s">
        <v>12672</v>
      </c>
      <c r="AE6772" t="s">
        <v>12690</v>
      </c>
      <c r="AF6772" t="str">
        <f t="shared" si="538"/>
        <v>4546719582</v>
      </c>
    </row>
    <row r="6773" spans="8:32" ht="16.5" customHeight="1" x14ac:dyDescent="0.25">
      <c r="H6773" t="s">
        <v>11722</v>
      </c>
      <c r="I6773" t="s">
        <v>12078</v>
      </c>
      <c r="J6773" t="s">
        <v>12097</v>
      </c>
      <c r="K6773" t="s">
        <v>12098</v>
      </c>
      <c r="L6773">
        <f t="shared" si="539"/>
        <v>4244618703</v>
      </c>
      <c r="M6773" t="str">
        <f t="shared" si="540"/>
        <v>Xã Cẩm Huy</v>
      </c>
      <c r="N6773">
        <f t="shared" si="541"/>
        <v>42446</v>
      </c>
      <c r="O6773" t="str">
        <f t="shared" si="537"/>
        <v>3</v>
      </c>
      <c r="AB6773" t="s">
        <v>12693</v>
      </c>
      <c r="AC6773" t="s">
        <v>12520</v>
      </c>
      <c r="AD6773" t="s">
        <v>12672</v>
      </c>
      <c r="AE6773" t="s">
        <v>12692</v>
      </c>
      <c r="AF6773" t="str">
        <f t="shared" si="538"/>
        <v>4546719585</v>
      </c>
    </row>
    <row r="6774" spans="8:32" ht="16.5" customHeight="1" x14ac:dyDescent="0.25">
      <c r="H6774" t="s">
        <v>11722</v>
      </c>
      <c r="I6774" t="s">
        <v>12078</v>
      </c>
      <c r="J6774" t="s">
        <v>12099</v>
      </c>
      <c r="K6774" t="s">
        <v>9988</v>
      </c>
      <c r="L6774">
        <f t="shared" si="539"/>
        <v>4244618706</v>
      </c>
      <c r="M6774" t="str">
        <f t="shared" si="540"/>
        <v>Xã Cẩm Thạch</v>
      </c>
      <c r="N6774">
        <f t="shared" si="541"/>
        <v>42446</v>
      </c>
      <c r="O6774" t="str">
        <f t="shared" si="537"/>
        <v>3</v>
      </c>
      <c r="AB6774" t="s">
        <v>12695</v>
      </c>
      <c r="AC6774" t="s">
        <v>12520</v>
      </c>
      <c r="AD6774" t="s">
        <v>12672</v>
      </c>
      <c r="AE6774" t="s">
        <v>12694</v>
      </c>
      <c r="AF6774" t="str">
        <f t="shared" si="538"/>
        <v>4546719588</v>
      </c>
    </row>
    <row r="6775" spans="8:32" ht="16.5" customHeight="1" x14ac:dyDescent="0.25">
      <c r="H6775" t="s">
        <v>11722</v>
      </c>
      <c r="I6775" t="s">
        <v>12078</v>
      </c>
      <c r="J6775" t="s">
        <v>12100</v>
      </c>
      <c r="K6775" t="s">
        <v>12101</v>
      </c>
      <c r="L6775">
        <f t="shared" si="539"/>
        <v>4244618709</v>
      </c>
      <c r="M6775" t="str">
        <f t="shared" si="540"/>
        <v>Xã Cẩm Nhượng</v>
      </c>
      <c r="N6775">
        <f t="shared" si="541"/>
        <v>42446</v>
      </c>
      <c r="O6775" t="str">
        <f t="shared" si="537"/>
        <v>3</v>
      </c>
      <c r="AB6775" t="s">
        <v>12697</v>
      </c>
      <c r="AC6775" t="s">
        <v>12520</v>
      </c>
      <c r="AD6775" t="s">
        <v>12672</v>
      </c>
      <c r="AE6775" t="s">
        <v>12696</v>
      </c>
      <c r="AF6775" t="str">
        <f t="shared" si="538"/>
        <v>4546719591</v>
      </c>
    </row>
    <row r="6776" spans="8:32" ht="16.5" customHeight="1" x14ac:dyDescent="0.25">
      <c r="H6776" t="s">
        <v>11722</v>
      </c>
      <c r="I6776" t="s">
        <v>12078</v>
      </c>
      <c r="J6776" t="s">
        <v>12102</v>
      </c>
      <c r="K6776" t="s">
        <v>12103</v>
      </c>
      <c r="L6776">
        <f t="shared" si="539"/>
        <v>4244618712</v>
      </c>
      <c r="M6776" t="str">
        <f t="shared" si="540"/>
        <v>Xã Cẩm Thăng</v>
      </c>
      <c r="N6776">
        <f t="shared" si="541"/>
        <v>42446</v>
      </c>
      <c r="O6776" t="str">
        <f t="shared" si="537"/>
        <v>3</v>
      </c>
      <c r="AB6776" t="s">
        <v>12699</v>
      </c>
      <c r="AC6776" t="s">
        <v>12520</v>
      </c>
      <c r="AD6776" t="s">
        <v>12672</v>
      </c>
      <c r="AE6776" t="s">
        <v>12698</v>
      </c>
      <c r="AF6776" t="str">
        <f t="shared" si="538"/>
        <v>4546719594</v>
      </c>
    </row>
    <row r="6777" spans="8:32" ht="16.5" customHeight="1" x14ac:dyDescent="0.25">
      <c r="H6777" t="s">
        <v>11722</v>
      </c>
      <c r="I6777" t="s">
        <v>12078</v>
      </c>
      <c r="J6777" t="s">
        <v>12104</v>
      </c>
      <c r="K6777" t="s">
        <v>12105</v>
      </c>
      <c r="L6777">
        <f t="shared" si="539"/>
        <v>4244618715</v>
      </c>
      <c r="M6777" t="str">
        <f t="shared" si="540"/>
        <v>Xã Cẩm Duệ</v>
      </c>
      <c r="N6777">
        <f t="shared" si="541"/>
        <v>42446</v>
      </c>
      <c r="O6777" t="str">
        <f t="shared" si="537"/>
        <v>3</v>
      </c>
      <c r="AB6777" t="s">
        <v>12703</v>
      </c>
      <c r="AC6777" t="s">
        <v>12520</v>
      </c>
      <c r="AD6777" t="s">
        <v>12700</v>
      </c>
      <c r="AE6777" t="s">
        <v>12702</v>
      </c>
      <c r="AF6777" t="str">
        <f t="shared" si="538"/>
        <v>4546819597</v>
      </c>
    </row>
    <row r="6778" spans="8:32" ht="16.5" customHeight="1" x14ac:dyDescent="0.25">
      <c r="H6778" t="s">
        <v>11722</v>
      </c>
      <c r="I6778" t="s">
        <v>12078</v>
      </c>
      <c r="J6778" t="s">
        <v>12106</v>
      </c>
      <c r="K6778" t="s">
        <v>7432</v>
      </c>
      <c r="L6778">
        <f t="shared" si="539"/>
        <v>4244618718</v>
      </c>
      <c r="M6778" t="str">
        <f t="shared" si="540"/>
        <v>Xã Cẩm Phúc</v>
      </c>
      <c r="N6778">
        <f t="shared" si="541"/>
        <v>42446</v>
      </c>
      <c r="O6778" t="str">
        <f t="shared" si="537"/>
        <v>3</v>
      </c>
      <c r="AB6778" t="s">
        <v>12705</v>
      </c>
      <c r="AC6778" t="s">
        <v>12520</v>
      </c>
      <c r="AD6778" t="s">
        <v>12700</v>
      </c>
      <c r="AE6778" t="s">
        <v>12704</v>
      </c>
      <c r="AF6778" t="str">
        <f t="shared" si="538"/>
        <v>4546819600</v>
      </c>
    </row>
    <row r="6779" spans="8:32" ht="16.5" customHeight="1" x14ac:dyDescent="0.25">
      <c r="H6779" t="s">
        <v>11722</v>
      </c>
      <c r="I6779" t="s">
        <v>12078</v>
      </c>
      <c r="J6779" t="s">
        <v>12107</v>
      </c>
      <c r="K6779" t="s">
        <v>673</v>
      </c>
      <c r="L6779">
        <f t="shared" si="539"/>
        <v>4244618721</v>
      </c>
      <c r="M6779" t="str">
        <f t="shared" si="540"/>
        <v>Xã Cẩm Lĩnh</v>
      </c>
      <c r="N6779">
        <f t="shared" si="541"/>
        <v>42446</v>
      </c>
      <c r="O6779" t="str">
        <f t="shared" si="537"/>
        <v>3</v>
      </c>
      <c r="AB6779" t="s">
        <v>12707</v>
      </c>
      <c r="AC6779" t="s">
        <v>12520</v>
      </c>
      <c r="AD6779" t="s">
        <v>12700</v>
      </c>
      <c r="AE6779" t="s">
        <v>12706</v>
      </c>
      <c r="AF6779" t="str">
        <f t="shared" si="538"/>
        <v>4546819603</v>
      </c>
    </row>
    <row r="6780" spans="8:32" ht="16.5" customHeight="1" x14ac:dyDescent="0.25">
      <c r="H6780" t="s">
        <v>11722</v>
      </c>
      <c r="I6780" t="s">
        <v>12078</v>
      </c>
      <c r="J6780" t="s">
        <v>12108</v>
      </c>
      <c r="K6780" t="s">
        <v>12109</v>
      </c>
      <c r="L6780">
        <f t="shared" si="539"/>
        <v>4244618724</v>
      </c>
      <c r="M6780" t="str">
        <f t="shared" si="540"/>
        <v>Xã Cẩm Quan</v>
      </c>
      <c r="N6780">
        <f t="shared" si="541"/>
        <v>42446</v>
      </c>
      <c r="O6780" t="str">
        <f t="shared" si="537"/>
        <v>3</v>
      </c>
      <c r="AB6780" t="s">
        <v>12480</v>
      </c>
      <c r="AC6780" t="s">
        <v>12520</v>
      </c>
      <c r="AD6780" t="s">
        <v>12700</v>
      </c>
      <c r="AE6780" t="s">
        <v>12708</v>
      </c>
      <c r="AF6780" t="str">
        <f t="shared" si="538"/>
        <v>4546819606</v>
      </c>
    </row>
    <row r="6781" spans="8:32" ht="16.5" customHeight="1" x14ac:dyDescent="0.25">
      <c r="H6781" t="s">
        <v>11722</v>
      </c>
      <c r="I6781" t="s">
        <v>12078</v>
      </c>
      <c r="J6781" t="s">
        <v>12110</v>
      </c>
      <c r="K6781" t="s">
        <v>12111</v>
      </c>
      <c r="L6781">
        <f t="shared" si="539"/>
        <v>4244618727</v>
      </c>
      <c r="M6781" t="str">
        <f t="shared" si="540"/>
        <v>Xã Cẩm Hà</v>
      </c>
      <c r="N6781">
        <f t="shared" si="541"/>
        <v>42446</v>
      </c>
      <c r="O6781" t="str">
        <f t="shared" si="537"/>
        <v>3</v>
      </c>
      <c r="AB6781" t="s">
        <v>12710</v>
      </c>
      <c r="AC6781" t="s">
        <v>12520</v>
      </c>
      <c r="AD6781" t="s">
        <v>12700</v>
      </c>
      <c r="AE6781" t="s">
        <v>12709</v>
      </c>
      <c r="AF6781" t="str">
        <f t="shared" si="538"/>
        <v>4546819609</v>
      </c>
    </row>
    <row r="6782" spans="8:32" ht="16.5" customHeight="1" x14ac:dyDescent="0.25">
      <c r="H6782" t="s">
        <v>11722</v>
      </c>
      <c r="I6782" t="s">
        <v>12078</v>
      </c>
      <c r="J6782" t="s">
        <v>12112</v>
      </c>
      <c r="K6782" t="s">
        <v>12113</v>
      </c>
      <c r="L6782">
        <f t="shared" si="539"/>
        <v>4244618730</v>
      </c>
      <c r="M6782" t="str">
        <f t="shared" si="540"/>
        <v>Xã Cẩm Lộc</v>
      </c>
      <c r="N6782">
        <f t="shared" si="541"/>
        <v>42446</v>
      </c>
      <c r="O6782" t="str">
        <f t="shared" si="537"/>
        <v>3</v>
      </c>
      <c r="AB6782" t="s">
        <v>12712</v>
      </c>
      <c r="AC6782" t="s">
        <v>12520</v>
      </c>
      <c r="AD6782" t="s">
        <v>12700</v>
      </c>
      <c r="AE6782" t="s">
        <v>12711</v>
      </c>
      <c r="AF6782" t="str">
        <f t="shared" si="538"/>
        <v>4546819612</v>
      </c>
    </row>
    <row r="6783" spans="8:32" ht="16.5" customHeight="1" x14ac:dyDescent="0.25">
      <c r="H6783" t="s">
        <v>11722</v>
      </c>
      <c r="I6783" t="s">
        <v>12078</v>
      </c>
      <c r="J6783" t="s">
        <v>12114</v>
      </c>
      <c r="K6783" t="s">
        <v>7406</v>
      </c>
      <c r="L6783">
        <f t="shared" si="539"/>
        <v>4244618733</v>
      </c>
      <c r="M6783" t="str">
        <f t="shared" si="540"/>
        <v>Xã Cẩm Hưng</v>
      </c>
      <c r="N6783">
        <f t="shared" si="541"/>
        <v>42446</v>
      </c>
      <c r="O6783" t="str">
        <f t="shared" si="537"/>
        <v>3</v>
      </c>
      <c r="AB6783" t="s">
        <v>12714</v>
      </c>
      <c r="AC6783" t="s">
        <v>12520</v>
      </c>
      <c r="AD6783" t="s">
        <v>12700</v>
      </c>
      <c r="AE6783" t="s">
        <v>12713</v>
      </c>
      <c r="AF6783" t="str">
        <f t="shared" si="538"/>
        <v>4546819615</v>
      </c>
    </row>
    <row r="6784" spans="8:32" ht="16.5" customHeight="1" x14ac:dyDescent="0.25">
      <c r="H6784" t="s">
        <v>11722</v>
      </c>
      <c r="I6784" t="s">
        <v>12078</v>
      </c>
      <c r="J6784" t="s">
        <v>12115</v>
      </c>
      <c r="K6784" t="s">
        <v>12116</v>
      </c>
      <c r="L6784">
        <f t="shared" si="539"/>
        <v>4244618736</v>
      </c>
      <c r="M6784" t="str">
        <f t="shared" si="540"/>
        <v>Xã Cẩm Thịnh</v>
      </c>
      <c r="N6784">
        <f t="shared" si="541"/>
        <v>42446</v>
      </c>
      <c r="O6784" t="str">
        <f t="shared" si="537"/>
        <v>3</v>
      </c>
      <c r="AB6784" t="s">
        <v>12716</v>
      </c>
      <c r="AC6784" t="s">
        <v>12520</v>
      </c>
      <c r="AD6784" t="s">
        <v>12700</v>
      </c>
      <c r="AE6784" t="s">
        <v>12715</v>
      </c>
      <c r="AF6784" t="str">
        <f t="shared" si="538"/>
        <v>4546819618</v>
      </c>
    </row>
    <row r="6785" spans="8:32" ht="16.5" customHeight="1" x14ac:dyDescent="0.25">
      <c r="H6785" t="s">
        <v>11722</v>
      </c>
      <c r="I6785" t="s">
        <v>12078</v>
      </c>
      <c r="J6785" t="s">
        <v>12117</v>
      </c>
      <c r="K6785" t="s">
        <v>12118</v>
      </c>
      <c r="L6785">
        <f t="shared" si="539"/>
        <v>4244618739</v>
      </c>
      <c r="M6785" t="str">
        <f t="shared" si="540"/>
        <v>Xã Cẩm Mỹ</v>
      </c>
      <c r="N6785">
        <f t="shared" si="541"/>
        <v>42446</v>
      </c>
      <c r="O6785" t="str">
        <f t="shared" si="537"/>
        <v>3</v>
      </c>
      <c r="AB6785" t="s">
        <v>12718</v>
      </c>
      <c r="AC6785" t="s">
        <v>12520</v>
      </c>
      <c r="AD6785" t="s">
        <v>12700</v>
      </c>
      <c r="AE6785" t="s">
        <v>12717</v>
      </c>
      <c r="AF6785" t="str">
        <f t="shared" si="538"/>
        <v>4546819621</v>
      </c>
    </row>
    <row r="6786" spans="8:32" ht="16.5" customHeight="1" x14ac:dyDescent="0.25">
      <c r="H6786" t="s">
        <v>11722</v>
      </c>
      <c r="I6786" t="s">
        <v>12078</v>
      </c>
      <c r="J6786" t="s">
        <v>12119</v>
      </c>
      <c r="K6786" t="s">
        <v>12120</v>
      </c>
      <c r="L6786">
        <f t="shared" si="539"/>
        <v>4244618742</v>
      </c>
      <c r="M6786" t="str">
        <f t="shared" si="540"/>
        <v>Xã Cẩm Trung</v>
      </c>
      <c r="N6786">
        <f t="shared" si="541"/>
        <v>42446</v>
      </c>
      <c r="O6786" t="str">
        <f t="shared" si="537"/>
        <v>3</v>
      </c>
      <c r="AB6786" t="s">
        <v>12722</v>
      </c>
      <c r="AC6786" t="s">
        <v>12520</v>
      </c>
      <c r="AD6786" t="s">
        <v>12719</v>
      </c>
      <c r="AE6786" t="s">
        <v>12721</v>
      </c>
      <c r="AF6786" t="str">
        <f t="shared" si="538"/>
        <v>4546919624</v>
      </c>
    </row>
    <row r="6787" spans="8:32" ht="16.5" customHeight="1" x14ac:dyDescent="0.25">
      <c r="H6787" t="s">
        <v>11722</v>
      </c>
      <c r="I6787" t="s">
        <v>12078</v>
      </c>
      <c r="J6787" t="s">
        <v>12121</v>
      </c>
      <c r="K6787" t="s">
        <v>7420</v>
      </c>
      <c r="L6787">
        <f t="shared" si="539"/>
        <v>4244618745</v>
      </c>
      <c r="M6787" t="str">
        <f t="shared" si="540"/>
        <v>Xã Cẩm Sơn</v>
      </c>
      <c r="N6787">
        <f t="shared" si="541"/>
        <v>42446</v>
      </c>
      <c r="O6787" t="str">
        <f t="shared" ref="O6787:O6850" si="542">IF(AND(LEN(I6787) &gt; 0, LEN(J6787) = 0), "2", IF(LEN(J6787) &gt;0, "3", "1"))</f>
        <v>3</v>
      </c>
      <c r="AB6787" t="s">
        <v>12724</v>
      </c>
      <c r="AC6787" t="s">
        <v>12520</v>
      </c>
      <c r="AD6787" t="s">
        <v>12719</v>
      </c>
      <c r="AE6787" t="s">
        <v>12723</v>
      </c>
      <c r="AF6787" t="str">
        <f t="shared" ref="AF6787:AF6850" si="543">CONCATENATE(AC6787,AD6787,AE6787)</f>
        <v>4546919627</v>
      </c>
    </row>
    <row r="6788" spans="8:32" ht="16.5" customHeight="1" x14ac:dyDescent="0.25">
      <c r="H6788" t="s">
        <v>11722</v>
      </c>
      <c r="I6788" t="s">
        <v>12078</v>
      </c>
      <c r="J6788" t="s">
        <v>12122</v>
      </c>
      <c r="K6788" t="s">
        <v>12123</v>
      </c>
      <c r="L6788">
        <f t="shared" ref="L6788:L6851" si="544">_xlfn.NUMBERVALUE( H6788&amp;I6788&amp;J6788)</f>
        <v>4244618748</v>
      </c>
      <c r="M6788" t="str">
        <f t="shared" ref="M6788:M6851" si="545">K6788</f>
        <v>Xã Cẩm Lạc</v>
      </c>
      <c r="N6788">
        <f t="shared" ref="N6788:N6851" si="546">IF(AND(LEN(I6788) &gt; 0, LEN(J6788) = 0),_xlfn.NUMBERVALUE(H6788), IF(LEN(J6788) &gt;0, _xlfn.NUMBERVALUE(H6788&amp;I6788), ""))</f>
        <v>42446</v>
      </c>
      <c r="O6788" t="str">
        <f t="shared" si="542"/>
        <v>3</v>
      </c>
      <c r="AB6788" t="s">
        <v>12726</v>
      </c>
      <c r="AC6788" t="s">
        <v>12520</v>
      </c>
      <c r="AD6788" t="s">
        <v>12719</v>
      </c>
      <c r="AE6788" t="s">
        <v>12725</v>
      </c>
      <c r="AF6788" t="str">
        <f t="shared" si="543"/>
        <v>4546919630</v>
      </c>
    </row>
    <row r="6789" spans="8:32" ht="16.5" customHeight="1" x14ac:dyDescent="0.25">
      <c r="H6789" t="s">
        <v>11722</v>
      </c>
      <c r="I6789" t="s">
        <v>12078</v>
      </c>
      <c r="J6789" t="s">
        <v>12124</v>
      </c>
      <c r="K6789" t="s">
        <v>12125</v>
      </c>
      <c r="L6789">
        <f t="shared" si="544"/>
        <v>4244618751</v>
      </c>
      <c r="M6789" t="str">
        <f t="shared" si="545"/>
        <v>Xã Cẩm Minh</v>
      </c>
      <c r="N6789">
        <f t="shared" si="546"/>
        <v>42446</v>
      </c>
      <c r="O6789" t="str">
        <f t="shared" si="542"/>
        <v>3</v>
      </c>
      <c r="AB6789" t="s">
        <v>12728</v>
      </c>
      <c r="AC6789" t="s">
        <v>12520</v>
      </c>
      <c r="AD6789" t="s">
        <v>12719</v>
      </c>
      <c r="AE6789" t="s">
        <v>12727</v>
      </c>
      <c r="AF6789" t="str">
        <f t="shared" si="543"/>
        <v>4546919633</v>
      </c>
    </row>
    <row r="6790" spans="8:32" ht="16.5" customHeight="1" x14ac:dyDescent="0.25">
      <c r="H6790" t="s">
        <v>11722</v>
      </c>
      <c r="I6790" t="s">
        <v>12126</v>
      </c>
      <c r="K6790" t="s">
        <v>12127</v>
      </c>
      <c r="L6790">
        <f t="shared" si="544"/>
        <v>42447</v>
      </c>
      <c r="M6790" t="str">
        <f t="shared" si="545"/>
        <v>Huyện Kỳ Anh</v>
      </c>
      <c r="N6790">
        <f t="shared" si="546"/>
        <v>42</v>
      </c>
      <c r="O6790" t="str">
        <f t="shared" si="542"/>
        <v>2</v>
      </c>
      <c r="AB6790" t="s">
        <v>12730</v>
      </c>
      <c r="AC6790" t="s">
        <v>12520</v>
      </c>
      <c r="AD6790" t="s">
        <v>12719</v>
      </c>
      <c r="AE6790" t="s">
        <v>12729</v>
      </c>
      <c r="AF6790" t="str">
        <f t="shared" si="543"/>
        <v>4546919636</v>
      </c>
    </row>
    <row r="6791" spans="8:32" ht="16.5" customHeight="1" x14ac:dyDescent="0.25">
      <c r="H6791" t="s">
        <v>11722</v>
      </c>
      <c r="I6791" t="s">
        <v>12126</v>
      </c>
      <c r="J6791" t="s">
        <v>12128</v>
      </c>
      <c r="K6791" t="s">
        <v>12129</v>
      </c>
      <c r="L6791">
        <f t="shared" si="544"/>
        <v>4244718754</v>
      </c>
      <c r="M6791" t="str">
        <f t="shared" si="545"/>
        <v>Phường Sông Trí</v>
      </c>
      <c r="N6791">
        <f t="shared" si="546"/>
        <v>42447</v>
      </c>
      <c r="O6791" t="str">
        <f t="shared" si="542"/>
        <v>3</v>
      </c>
      <c r="AB6791" t="s">
        <v>12732</v>
      </c>
      <c r="AC6791" t="s">
        <v>12520</v>
      </c>
      <c r="AD6791" t="s">
        <v>12719</v>
      </c>
      <c r="AE6791" t="s">
        <v>12731</v>
      </c>
      <c r="AF6791" t="str">
        <f t="shared" si="543"/>
        <v>4546919639</v>
      </c>
    </row>
    <row r="6792" spans="8:32" ht="16.5" customHeight="1" x14ac:dyDescent="0.25">
      <c r="H6792" t="s">
        <v>11722</v>
      </c>
      <c r="I6792" t="s">
        <v>12126</v>
      </c>
      <c r="J6792" t="s">
        <v>12130</v>
      </c>
      <c r="K6792" t="s">
        <v>12131</v>
      </c>
      <c r="L6792">
        <f t="shared" si="544"/>
        <v>4244718757</v>
      </c>
      <c r="M6792" t="str">
        <f t="shared" si="545"/>
        <v>Xã Kỳ Xuân</v>
      </c>
      <c r="N6792">
        <f t="shared" si="546"/>
        <v>42447</v>
      </c>
      <c r="O6792" t="str">
        <f t="shared" si="542"/>
        <v>3</v>
      </c>
      <c r="AB6792" t="s">
        <v>12734</v>
      </c>
      <c r="AC6792" t="s">
        <v>12520</v>
      </c>
      <c r="AD6792" t="s">
        <v>12719</v>
      </c>
      <c r="AE6792" t="s">
        <v>12733</v>
      </c>
      <c r="AF6792" t="str">
        <f t="shared" si="543"/>
        <v>4546919642</v>
      </c>
    </row>
    <row r="6793" spans="8:32" ht="16.5" customHeight="1" x14ac:dyDescent="0.25">
      <c r="H6793" t="s">
        <v>11722</v>
      </c>
      <c r="I6793" t="s">
        <v>12126</v>
      </c>
      <c r="J6793" t="s">
        <v>12132</v>
      </c>
      <c r="K6793" t="s">
        <v>12133</v>
      </c>
      <c r="L6793">
        <f t="shared" si="544"/>
        <v>4244718760</v>
      </c>
      <c r="M6793" t="str">
        <f t="shared" si="545"/>
        <v>Xã Kỳ Bắc</v>
      </c>
      <c r="N6793">
        <f t="shared" si="546"/>
        <v>42447</v>
      </c>
      <c r="O6793" t="str">
        <f t="shared" si="542"/>
        <v>3</v>
      </c>
      <c r="AB6793" t="s">
        <v>12736</v>
      </c>
      <c r="AC6793" t="s">
        <v>12520</v>
      </c>
      <c r="AD6793" t="s">
        <v>12719</v>
      </c>
      <c r="AE6793" t="s">
        <v>12735</v>
      </c>
      <c r="AF6793" t="str">
        <f t="shared" si="543"/>
        <v>4546919645</v>
      </c>
    </row>
    <row r="6794" spans="8:32" ht="16.5" customHeight="1" x14ac:dyDescent="0.25">
      <c r="H6794" t="s">
        <v>11722</v>
      </c>
      <c r="I6794" t="s">
        <v>12126</v>
      </c>
      <c r="J6794" t="s">
        <v>12134</v>
      </c>
      <c r="K6794" t="s">
        <v>9519</v>
      </c>
      <c r="L6794">
        <f t="shared" si="544"/>
        <v>4244718763</v>
      </c>
      <c r="M6794" t="str">
        <f t="shared" si="545"/>
        <v>Xã Kỳ Phú</v>
      </c>
      <c r="N6794">
        <f t="shared" si="546"/>
        <v>42447</v>
      </c>
      <c r="O6794" t="str">
        <f t="shared" si="542"/>
        <v>3</v>
      </c>
      <c r="AB6794" t="s">
        <v>12738</v>
      </c>
      <c r="AC6794" t="s">
        <v>12520</v>
      </c>
      <c r="AD6794" t="s">
        <v>12719</v>
      </c>
      <c r="AE6794" t="s">
        <v>12737</v>
      </c>
      <c r="AF6794" t="str">
        <f t="shared" si="543"/>
        <v>4546919648</v>
      </c>
    </row>
    <row r="6795" spans="8:32" ht="16.5" customHeight="1" x14ac:dyDescent="0.25">
      <c r="H6795" t="s">
        <v>11722</v>
      </c>
      <c r="I6795" t="s">
        <v>12126</v>
      </c>
      <c r="J6795" t="s">
        <v>12135</v>
      </c>
      <c r="K6795" t="s">
        <v>12136</v>
      </c>
      <c r="L6795">
        <f t="shared" si="544"/>
        <v>4244718766</v>
      </c>
      <c r="M6795" t="str">
        <f t="shared" si="545"/>
        <v>Xã Kỳ Phong</v>
      </c>
      <c r="N6795">
        <f t="shared" si="546"/>
        <v>42447</v>
      </c>
      <c r="O6795" t="str">
        <f t="shared" si="542"/>
        <v>3</v>
      </c>
      <c r="AB6795" t="s">
        <v>12740</v>
      </c>
      <c r="AC6795" t="s">
        <v>12520</v>
      </c>
      <c r="AD6795" t="s">
        <v>12719</v>
      </c>
      <c r="AE6795" t="s">
        <v>12739</v>
      </c>
      <c r="AF6795" t="str">
        <f t="shared" si="543"/>
        <v>4546919651</v>
      </c>
    </row>
    <row r="6796" spans="8:32" ht="16.5" customHeight="1" x14ac:dyDescent="0.25">
      <c r="H6796" t="s">
        <v>11722</v>
      </c>
      <c r="I6796" t="s">
        <v>12126</v>
      </c>
      <c r="J6796" t="s">
        <v>12137</v>
      </c>
      <c r="K6796" t="s">
        <v>12138</v>
      </c>
      <c r="L6796">
        <f t="shared" si="544"/>
        <v>4244718769</v>
      </c>
      <c r="M6796" t="str">
        <f t="shared" si="545"/>
        <v>Xã Kỳ Tiến</v>
      </c>
      <c r="N6796">
        <f t="shared" si="546"/>
        <v>42447</v>
      </c>
      <c r="O6796" t="str">
        <f t="shared" si="542"/>
        <v>3</v>
      </c>
      <c r="AB6796" t="s">
        <v>12742</v>
      </c>
      <c r="AC6796" t="s">
        <v>12520</v>
      </c>
      <c r="AD6796" t="s">
        <v>12719</v>
      </c>
      <c r="AE6796" t="s">
        <v>12741</v>
      </c>
      <c r="AF6796" t="str">
        <f t="shared" si="543"/>
        <v>4546919654</v>
      </c>
    </row>
    <row r="6797" spans="8:32" ht="16.5" customHeight="1" x14ac:dyDescent="0.25">
      <c r="H6797" t="s">
        <v>11722</v>
      </c>
      <c r="I6797" t="s">
        <v>12126</v>
      </c>
      <c r="J6797" t="s">
        <v>12139</v>
      </c>
      <c r="K6797" t="s">
        <v>12140</v>
      </c>
      <c r="L6797">
        <f t="shared" si="544"/>
        <v>4244718772</v>
      </c>
      <c r="M6797" t="str">
        <f t="shared" si="545"/>
        <v>Xã Kỳ Giang</v>
      </c>
      <c r="N6797">
        <f t="shared" si="546"/>
        <v>42447</v>
      </c>
      <c r="O6797" t="str">
        <f t="shared" si="542"/>
        <v>3</v>
      </c>
      <c r="AB6797" t="s">
        <v>12744</v>
      </c>
      <c r="AC6797" t="s">
        <v>12520</v>
      </c>
      <c r="AD6797" t="s">
        <v>12719</v>
      </c>
      <c r="AE6797" t="s">
        <v>12743</v>
      </c>
      <c r="AF6797" t="str">
        <f t="shared" si="543"/>
        <v>4546919657</v>
      </c>
    </row>
    <row r="6798" spans="8:32" ht="16.5" customHeight="1" x14ac:dyDescent="0.25">
      <c r="H6798" t="s">
        <v>11722</v>
      </c>
      <c r="I6798" t="s">
        <v>12126</v>
      </c>
      <c r="J6798" t="s">
        <v>12141</v>
      </c>
      <c r="K6798" t="s">
        <v>12142</v>
      </c>
      <c r="L6798">
        <f t="shared" si="544"/>
        <v>4244718775</v>
      </c>
      <c r="M6798" t="str">
        <f t="shared" si="545"/>
        <v>Xã Kỳ Đồng</v>
      </c>
      <c r="N6798">
        <f t="shared" si="546"/>
        <v>42447</v>
      </c>
      <c r="O6798" t="str">
        <f t="shared" si="542"/>
        <v>3</v>
      </c>
      <c r="AB6798" t="s">
        <v>12746</v>
      </c>
      <c r="AC6798" t="s">
        <v>12520</v>
      </c>
      <c r="AD6798" t="s">
        <v>12719</v>
      </c>
      <c r="AE6798" t="s">
        <v>12745</v>
      </c>
      <c r="AF6798" t="str">
        <f t="shared" si="543"/>
        <v>4546919660</v>
      </c>
    </row>
    <row r="6799" spans="8:32" ht="16.5" customHeight="1" x14ac:dyDescent="0.25">
      <c r="H6799" t="s">
        <v>11722</v>
      </c>
      <c r="I6799" t="s">
        <v>12126</v>
      </c>
      <c r="J6799" t="s">
        <v>12143</v>
      </c>
      <c r="K6799" t="s">
        <v>12144</v>
      </c>
      <c r="L6799">
        <f t="shared" si="544"/>
        <v>4244718778</v>
      </c>
      <c r="M6799" t="str">
        <f t="shared" si="545"/>
        <v>Xã Kỳ Khang</v>
      </c>
      <c r="N6799">
        <f t="shared" si="546"/>
        <v>42447</v>
      </c>
      <c r="O6799" t="str">
        <f t="shared" si="542"/>
        <v>3</v>
      </c>
      <c r="AB6799" t="s">
        <v>12748</v>
      </c>
      <c r="AC6799" t="s">
        <v>12520</v>
      </c>
      <c r="AD6799" t="s">
        <v>12719</v>
      </c>
      <c r="AE6799" t="s">
        <v>12747</v>
      </c>
      <c r="AF6799" t="str">
        <f t="shared" si="543"/>
        <v>4546919663</v>
      </c>
    </row>
    <row r="6800" spans="8:32" ht="16.5" customHeight="1" x14ac:dyDescent="0.25">
      <c r="H6800" t="s">
        <v>11722</v>
      </c>
      <c r="I6800" t="s">
        <v>12126</v>
      </c>
      <c r="J6800" t="s">
        <v>12145</v>
      </c>
      <c r="K6800" t="s">
        <v>12146</v>
      </c>
      <c r="L6800">
        <f t="shared" si="544"/>
        <v>4244718781</v>
      </c>
      <c r="M6800" t="str">
        <f t="shared" si="545"/>
        <v>Xã Kỳ Ninh</v>
      </c>
      <c r="N6800">
        <f t="shared" si="546"/>
        <v>42447</v>
      </c>
      <c r="O6800" t="str">
        <f t="shared" si="542"/>
        <v>3</v>
      </c>
      <c r="AB6800" t="s">
        <v>12750</v>
      </c>
      <c r="AC6800" t="s">
        <v>12520</v>
      </c>
      <c r="AD6800" t="s">
        <v>12719</v>
      </c>
      <c r="AE6800" t="s">
        <v>12749</v>
      </c>
      <c r="AF6800" t="str">
        <f t="shared" si="543"/>
        <v>4546919666</v>
      </c>
    </row>
    <row r="6801" spans="8:32" ht="16.5" customHeight="1" x14ac:dyDescent="0.25">
      <c r="H6801" t="s">
        <v>11722</v>
      </c>
      <c r="I6801" t="s">
        <v>12126</v>
      </c>
      <c r="J6801" t="s">
        <v>12147</v>
      </c>
      <c r="K6801" t="s">
        <v>12148</v>
      </c>
      <c r="L6801">
        <f t="shared" si="544"/>
        <v>4244718784</v>
      </c>
      <c r="M6801" t="str">
        <f t="shared" si="545"/>
        <v>Xã Kỳ Văn</v>
      </c>
      <c r="N6801">
        <f t="shared" si="546"/>
        <v>42447</v>
      </c>
      <c r="O6801" t="str">
        <f t="shared" si="542"/>
        <v>3</v>
      </c>
      <c r="AB6801" t="s">
        <v>12752</v>
      </c>
      <c r="AC6801" t="s">
        <v>12520</v>
      </c>
      <c r="AD6801" t="s">
        <v>12719</v>
      </c>
      <c r="AE6801" t="s">
        <v>12751</v>
      </c>
      <c r="AF6801" t="str">
        <f t="shared" si="543"/>
        <v>4546919669</v>
      </c>
    </row>
    <row r="6802" spans="8:32" ht="16.5" customHeight="1" x14ac:dyDescent="0.25">
      <c r="H6802" t="s">
        <v>11722</v>
      </c>
      <c r="I6802" t="s">
        <v>12126</v>
      </c>
      <c r="J6802" t="s">
        <v>12149</v>
      </c>
      <c r="K6802" t="s">
        <v>12150</v>
      </c>
      <c r="L6802">
        <f t="shared" si="544"/>
        <v>4244718787</v>
      </c>
      <c r="M6802" t="str">
        <f t="shared" si="545"/>
        <v>Xã Kỳ Trung</v>
      </c>
      <c r="N6802">
        <f t="shared" si="546"/>
        <v>42447</v>
      </c>
      <c r="O6802" t="str">
        <f t="shared" si="542"/>
        <v>3</v>
      </c>
      <c r="AB6802" t="s">
        <v>12754</v>
      </c>
      <c r="AC6802" t="s">
        <v>12520</v>
      </c>
      <c r="AD6802" t="s">
        <v>12719</v>
      </c>
      <c r="AE6802" t="s">
        <v>12753</v>
      </c>
      <c r="AF6802" t="str">
        <f t="shared" si="543"/>
        <v>4546919672</v>
      </c>
    </row>
    <row r="6803" spans="8:32" ht="16.5" customHeight="1" x14ac:dyDescent="0.25">
      <c r="H6803" t="s">
        <v>11722</v>
      </c>
      <c r="I6803" t="s">
        <v>12126</v>
      </c>
      <c r="J6803" t="s">
        <v>12151</v>
      </c>
      <c r="K6803" t="s">
        <v>12152</v>
      </c>
      <c r="L6803">
        <f t="shared" si="544"/>
        <v>4244718790</v>
      </c>
      <c r="M6803" t="str">
        <f t="shared" si="545"/>
        <v>Xã Kỳ Thọ</v>
      </c>
      <c r="N6803">
        <f t="shared" si="546"/>
        <v>42447</v>
      </c>
      <c r="O6803" t="str">
        <f t="shared" si="542"/>
        <v>3</v>
      </c>
      <c r="AB6803" t="s">
        <v>12756</v>
      </c>
      <c r="AC6803" t="s">
        <v>12520</v>
      </c>
      <c r="AD6803" t="s">
        <v>12719</v>
      </c>
      <c r="AE6803" t="s">
        <v>12755</v>
      </c>
      <c r="AF6803" t="str">
        <f t="shared" si="543"/>
        <v>4546919675</v>
      </c>
    </row>
    <row r="6804" spans="8:32" ht="16.5" customHeight="1" x14ac:dyDescent="0.25">
      <c r="H6804" t="s">
        <v>11722</v>
      </c>
      <c r="I6804" t="s">
        <v>12126</v>
      </c>
      <c r="J6804" t="s">
        <v>12153</v>
      </c>
      <c r="K6804" t="s">
        <v>12154</v>
      </c>
      <c r="L6804">
        <f t="shared" si="544"/>
        <v>4244718793</v>
      </c>
      <c r="M6804" t="str">
        <f t="shared" si="545"/>
        <v>Xã Kỳ Tây</v>
      </c>
      <c r="N6804">
        <f t="shared" si="546"/>
        <v>42447</v>
      </c>
      <c r="O6804" t="str">
        <f t="shared" si="542"/>
        <v>3</v>
      </c>
      <c r="AB6804" t="s">
        <v>10307</v>
      </c>
      <c r="AC6804" t="s">
        <v>12520</v>
      </c>
      <c r="AD6804" t="s">
        <v>12719</v>
      </c>
      <c r="AE6804" t="s">
        <v>12757</v>
      </c>
      <c r="AF6804" t="str">
        <f t="shared" si="543"/>
        <v>4546919678</v>
      </c>
    </row>
    <row r="6805" spans="8:32" ht="16.5" customHeight="1" x14ac:dyDescent="0.25">
      <c r="H6805" t="s">
        <v>11722</v>
      </c>
      <c r="I6805" t="s">
        <v>12126</v>
      </c>
      <c r="J6805" t="s">
        <v>12155</v>
      </c>
      <c r="K6805" t="s">
        <v>12156</v>
      </c>
      <c r="L6805">
        <f t="shared" si="544"/>
        <v>4244718796</v>
      </c>
      <c r="M6805" t="str">
        <f t="shared" si="545"/>
        <v>Xã Kỳ Lợi</v>
      </c>
      <c r="N6805">
        <f t="shared" si="546"/>
        <v>42447</v>
      </c>
      <c r="O6805" t="str">
        <f t="shared" si="542"/>
        <v>3</v>
      </c>
      <c r="AB6805" t="s">
        <v>12761</v>
      </c>
      <c r="AC6805" t="s">
        <v>12520</v>
      </c>
      <c r="AD6805" t="s">
        <v>12758</v>
      </c>
      <c r="AE6805" t="s">
        <v>12760</v>
      </c>
      <c r="AF6805" t="str">
        <f t="shared" si="543"/>
        <v>4547019681</v>
      </c>
    </row>
    <row r="6806" spans="8:32" ht="16.5" customHeight="1" x14ac:dyDescent="0.25">
      <c r="H6806" t="s">
        <v>11722</v>
      </c>
      <c r="I6806" t="s">
        <v>12126</v>
      </c>
      <c r="J6806" t="s">
        <v>12157</v>
      </c>
      <c r="K6806" t="s">
        <v>5619</v>
      </c>
      <c r="L6806">
        <f t="shared" si="544"/>
        <v>4244718799</v>
      </c>
      <c r="M6806" t="str">
        <f t="shared" si="545"/>
        <v>Xã Kỳ Thượng</v>
      </c>
      <c r="N6806">
        <f t="shared" si="546"/>
        <v>42447</v>
      </c>
      <c r="O6806" t="str">
        <f t="shared" si="542"/>
        <v>3</v>
      </c>
      <c r="AB6806" t="s">
        <v>9413</v>
      </c>
      <c r="AC6806" t="s">
        <v>12520</v>
      </c>
      <c r="AD6806" t="s">
        <v>12758</v>
      </c>
      <c r="AE6806" t="s">
        <v>12762</v>
      </c>
      <c r="AF6806" t="str">
        <f t="shared" si="543"/>
        <v>4547019684</v>
      </c>
    </row>
    <row r="6807" spans="8:32" ht="16.5" customHeight="1" x14ac:dyDescent="0.25">
      <c r="H6807" t="s">
        <v>11722</v>
      </c>
      <c r="I6807" t="s">
        <v>12126</v>
      </c>
      <c r="J6807" t="s">
        <v>12158</v>
      </c>
      <c r="K6807" t="s">
        <v>12159</v>
      </c>
      <c r="L6807">
        <f t="shared" si="544"/>
        <v>4244718802</v>
      </c>
      <c r="M6807" t="str">
        <f t="shared" si="545"/>
        <v>Xã Kỳ Hải</v>
      </c>
      <c r="N6807">
        <f t="shared" si="546"/>
        <v>42447</v>
      </c>
      <c r="O6807" t="str">
        <f t="shared" si="542"/>
        <v>3</v>
      </c>
      <c r="AB6807" t="s">
        <v>12764</v>
      </c>
      <c r="AC6807" t="s">
        <v>12520</v>
      </c>
      <c r="AD6807" t="s">
        <v>12758</v>
      </c>
      <c r="AE6807" t="s">
        <v>12763</v>
      </c>
      <c r="AF6807" t="str">
        <f t="shared" si="543"/>
        <v>4547019687</v>
      </c>
    </row>
    <row r="6808" spans="8:32" ht="16.5" customHeight="1" x14ac:dyDescent="0.25">
      <c r="H6808" t="s">
        <v>11722</v>
      </c>
      <c r="I6808" t="s">
        <v>12126</v>
      </c>
      <c r="J6808" t="s">
        <v>12160</v>
      </c>
      <c r="K6808" t="s">
        <v>12161</v>
      </c>
      <c r="L6808">
        <f t="shared" si="544"/>
        <v>4244718805</v>
      </c>
      <c r="M6808" t="str">
        <f t="shared" si="545"/>
        <v>Xã Kỳ Thư</v>
      </c>
      <c r="N6808">
        <f t="shared" si="546"/>
        <v>42447</v>
      </c>
      <c r="O6808" t="str">
        <f t="shared" si="542"/>
        <v>3</v>
      </c>
      <c r="AB6808" t="s">
        <v>5419</v>
      </c>
      <c r="AC6808" t="s">
        <v>12520</v>
      </c>
      <c r="AD6808" t="s">
        <v>12758</v>
      </c>
      <c r="AE6808" t="s">
        <v>12765</v>
      </c>
      <c r="AF6808" t="str">
        <f t="shared" si="543"/>
        <v>4547019690</v>
      </c>
    </row>
    <row r="6809" spans="8:32" ht="16.5" customHeight="1" x14ac:dyDescent="0.25">
      <c r="H6809" t="s">
        <v>11722</v>
      </c>
      <c r="I6809" t="s">
        <v>12126</v>
      </c>
      <c r="J6809" t="s">
        <v>12162</v>
      </c>
      <c r="K6809" t="s">
        <v>12163</v>
      </c>
      <c r="L6809">
        <f t="shared" si="544"/>
        <v>4244718808</v>
      </c>
      <c r="M6809" t="str">
        <f t="shared" si="545"/>
        <v>Xã Kỳ Hà</v>
      </c>
      <c r="N6809">
        <f t="shared" si="546"/>
        <v>42447</v>
      </c>
      <c r="O6809" t="str">
        <f t="shared" si="542"/>
        <v>3</v>
      </c>
      <c r="AB6809" t="s">
        <v>12767</v>
      </c>
      <c r="AC6809" t="s">
        <v>12520</v>
      </c>
      <c r="AD6809" t="s">
        <v>12758</v>
      </c>
      <c r="AE6809" t="s">
        <v>12766</v>
      </c>
      <c r="AF6809" t="str">
        <f t="shared" si="543"/>
        <v>4547019693</v>
      </c>
    </row>
    <row r="6810" spans="8:32" ht="16.5" customHeight="1" x14ac:dyDescent="0.25">
      <c r="H6810" t="s">
        <v>11722</v>
      </c>
      <c r="I6810" t="s">
        <v>12126</v>
      </c>
      <c r="J6810" t="s">
        <v>12164</v>
      </c>
      <c r="K6810" t="s">
        <v>12165</v>
      </c>
      <c r="L6810">
        <f t="shared" si="544"/>
        <v>4244718811</v>
      </c>
      <c r="M6810" t="str">
        <f t="shared" si="545"/>
        <v>Xã Kỳ Châu</v>
      </c>
      <c r="N6810">
        <f t="shared" si="546"/>
        <v>42447</v>
      </c>
      <c r="O6810" t="str">
        <f t="shared" si="542"/>
        <v>3</v>
      </c>
      <c r="AB6810" t="s">
        <v>12769</v>
      </c>
      <c r="AC6810" t="s">
        <v>12520</v>
      </c>
      <c r="AD6810" t="s">
        <v>12758</v>
      </c>
      <c r="AE6810" t="s">
        <v>12768</v>
      </c>
      <c r="AF6810" t="str">
        <f t="shared" si="543"/>
        <v>4547019696</v>
      </c>
    </row>
    <row r="6811" spans="8:32" ht="16.5" customHeight="1" x14ac:dyDescent="0.25">
      <c r="H6811" t="s">
        <v>11722</v>
      </c>
      <c r="I6811" t="s">
        <v>12126</v>
      </c>
      <c r="J6811" t="s">
        <v>12166</v>
      </c>
      <c r="K6811" t="s">
        <v>9887</v>
      </c>
      <c r="L6811">
        <f t="shared" si="544"/>
        <v>4244718814</v>
      </c>
      <c r="M6811" t="str">
        <f t="shared" si="545"/>
        <v>Xã Kỳ Tân</v>
      </c>
      <c r="N6811">
        <f t="shared" si="546"/>
        <v>42447</v>
      </c>
      <c r="O6811" t="str">
        <f t="shared" si="542"/>
        <v>3</v>
      </c>
      <c r="AB6811" t="s">
        <v>12771</v>
      </c>
      <c r="AC6811" t="s">
        <v>12520</v>
      </c>
      <c r="AD6811" t="s">
        <v>12758</v>
      </c>
      <c r="AE6811" t="s">
        <v>12770</v>
      </c>
      <c r="AF6811" t="str">
        <f t="shared" si="543"/>
        <v>4547019699</v>
      </c>
    </row>
    <row r="6812" spans="8:32" ht="16.5" customHeight="1" x14ac:dyDescent="0.25">
      <c r="H6812" t="s">
        <v>11722</v>
      </c>
      <c r="I6812" t="s">
        <v>12126</v>
      </c>
      <c r="J6812" t="s">
        <v>12167</v>
      </c>
      <c r="K6812" t="s">
        <v>12168</v>
      </c>
      <c r="L6812">
        <f t="shared" si="544"/>
        <v>4244718817</v>
      </c>
      <c r="M6812" t="str">
        <f t="shared" si="545"/>
        <v>Xã Kỳ Hưng</v>
      </c>
      <c r="N6812">
        <f t="shared" si="546"/>
        <v>42447</v>
      </c>
      <c r="O6812" t="str">
        <f t="shared" si="542"/>
        <v>3</v>
      </c>
      <c r="AB6812" t="s">
        <v>9419</v>
      </c>
      <c r="AC6812" t="s">
        <v>12520</v>
      </c>
      <c r="AD6812" t="s">
        <v>12758</v>
      </c>
      <c r="AE6812" t="s">
        <v>12772</v>
      </c>
      <c r="AF6812" t="str">
        <f t="shared" si="543"/>
        <v>4547019702</v>
      </c>
    </row>
    <row r="6813" spans="8:32" ht="16.5" customHeight="1" x14ac:dyDescent="0.25">
      <c r="H6813" t="s">
        <v>11722</v>
      </c>
      <c r="I6813" t="s">
        <v>12126</v>
      </c>
      <c r="J6813" t="s">
        <v>12169</v>
      </c>
      <c r="K6813" t="s">
        <v>12170</v>
      </c>
      <c r="L6813">
        <f t="shared" si="544"/>
        <v>4244718820</v>
      </c>
      <c r="M6813" t="str">
        <f t="shared" si="545"/>
        <v>Phường Kỳ Trinh</v>
      </c>
      <c r="N6813">
        <f t="shared" si="546"/>
        <v>42447</v>
      </c>
      <c r="O6813" t="str">
        <f t="shared" si="542"/>
        <v>3</v>
      </c>
      <c r="AB6813" t="s">
        <v>10854</v>
      </c>
      <c r="AC6813" t="s">
        <v>12520</v>
      </c>
      <c r="AD6813" t="s">
        <v>12758</v>
      </c>
      <c r="AE6813" t="s">
        <v>12773</v>
      </c>
      <c r="AF6813" t="str">
        <f t="shared" si="543"/>
        <v>4547019708</v>
      </c>
    </row>
    <row r="6814" spans="8:32" ht="16.5" customHeight="1" x14ac:dyDescent="0.25">
      <c r="H6814" t="s">
        <v>11722</v>
      </c>
      <c r="I6814" t="s">
        <v>12126</v>
      </c>
      <c r="J6814" t="s">
        <v>12171</v>
      </c>
      <c r="K6814" t="s">
        <v>12172</v>
      </c>
      <c r="L6814">
        <f t="shared" si="544"/>
        <v>4244718823</v>
      </c>
      <c r="M6814" t="str">
        <f t="shared" si="545"/>
        <v>Phường Kỳ Thịnh</v>
      </c>
      <c r="N6814">
        <f t="shared" si="546"/>
        <v>42447</v>
      </c>
      <c r="O6814" t="str">
        <f t="shared" si="542"/>
        <v>3</v>
      </c>
      <c r="AB6814" t="s">
        <v>12775</v>
      </c>
      <c r="AC6814" t="s">
        <v>12520</v>
      </c>
      <c r="AD6814" t="s">
        <v>12758</v>
      </c>
      <c r="AE6814" t="s">
        <v>12774</v>
      </c>
      <c r="AF6814" t="str">
        <f t="shared" si="543"/>
        <v>4547019711</v>
      </c>
    </row>
    <row r="6815" spans="8:32" ht="16.5" customHeight="1" x14ac:dyDescent="0.25">
      <c r="H6815" t="s">
        <v>11722</v>
      </c>
      <c r="I6815" t="s">
        <v>12126</v>
      </c>
      <c r="J6815" t="s">
        <v>12173</v>
      </c>
      <c r="K6815" t="s">
        <v>12174</v>
      </c>
      <c r="L6815">
        <f t="shared" si="544"/>
        <v>4244718826</v>
      </c>
      <c r="M6815" t="str">
        <f t="shared" si="545"/>
        <v>Xã Kỳ Hợp</v>
      </c>
      <c r="N6815">
        <f t="shared" si="546"/>
        <v>42447</v>
      </c>
      <c r="O6815" t="str">
        <f t="shared" si="542"/>
        <v>3</v>
      </c>
      <c r="AB6815" t="s">
        <v>12777</v>
      </c>
      <c r="AC6815" t="s">
        <v>12520</v>
      </c>
      <c r="AD6815" t="s">
        <v>12758</v>
      </c>
      <c r="AE6815" t="s">
        <v>12776</v>
      </c>
      <c r="AF6815" t="str">
        <f t="shared" si="543"/>
        <v>4547019714</v>
      </c>
    </row>
    <row r="6816" spans="8:32" ht="16.5" customHeight="1" x14ac:dyDescent="0.25">
      <c r="H6816" t="s">
        <v>11722</v>
      </c>
      <c r="I6816" t="s">
        <v>12126</v>
      </c>
      <c r="J6816" t="s">
        <v>12175</v>
      </c>
      <c r="K6816" t="s">
        <v>12176</v>
      </c>
      <c r="L6816">
        <f t="shared" si="544"/>
        <v>4244718829</v>
      </c>
      <c r="M6816" t="str">
        <f t="shared" si="545"/>
        <v>Xã Kỳ Hoa</v>
      </c>
      <c r="N6816">
        <f t="shared" si="546"/>
        <v>42447</v>
      </c>
      <c r="O6816" t="str">
        <f t="shared" si="542"/>
        <v>3</v>
      </c>
      <c r="AB6816" t="s">
        <v>12779</v>
      </c>
      <c r="AC6816" t="s">
        <v>12520</v>
      </c>
      <c r="AD6816" t="s">
        <v>12758</v>
      </c>
      <c r="AE6816" t="s">
        <v>12778</v>
      </c>
      <c r="AF6816" t="str">
        <f t="shared" si="543"/>
        <v>4547019717</v>
      </c>
    </row>
    <row r="6817" spans="8:32" ht="16.5" customHeight="1" x14ac:dyDescent="0.25">
      <c r="H6817" t="s">
        <v>11722</v>
      </c>
      <c r="I6817" t="s">
        <v>12126</v>
      </c>
      <c r="J6817" t="s">
        <v>12177</v>
      </c>
      <c r="K6817" t="s">
        <v>12178</v>
      </c>
      <c r="L6817">
        <f t="shared" si="544"/>
        <v>4244718832</v>
      </c>
      <c r="M6817" t="str">
        <f t="shared" si="545"/>
        <v>Phường Kỳ Phương</v>
      </c>
      <c r="N6817">
        <f t="shared" si="546"/>
        <v>42447</v>
      </c>
      <c r="O6817" t="str">
        <f t="shared" si="542"/>
        <v>3</v>
      </c>
      <c r="AB6817" t="s">
        <v>12781</v>
      </c>
      <c r="AC6817" t="s">
        <v>12520</v>
      </c>
      <c r="AD6817" t="s">
        <v>12758</v>
      </c>
      <c r="AE6817" t="s">
        <v>12780</v>
      </c>
      <c r="AF6817" t="str">
        <f t="shared" si="543"/>
        <v>4547019720</v>
      </c>
    </row>
    <row r="6818" spans="8:32" ht="16.5" customHeight="1" x14ac:dyDescent="0.25">
      <c r="H6818" t="s">
        <v>11722</v>
      </c>
      <c r="I6818" t="s">
        <v>12126</v>
      </c>
      <c r="J6818" t="s">
        <v>12179</v>
      </c>
      <c r="K6818" t="s">
        <v>12180</v>
      </c>
      <c r="L6818">
        <f t="shared" si="544"/>
        <v>4244718835</v>
      </c>
      <c r="M6818" t="str">
        <f t="shared" si="545"/>
        <v>Phường Kỳ Long</v>
      </c>
      <c r="N6818">
        <f t="shared" si="546"/>
        <v>42447</v>
      </c>
      <c r="O6818" t="str">
        <f t="shared" si="542"/>
        <v>3</v>
      </c>
      <c r="AB6818" t="s">
        <v>9433</v>
      </c>
      <c r="AC6818" t="s">
        <v>12520</v>
      </c>
      <c r="AD6818" t="s">
        <v>12758</v>
      </c>
      <c r="AE6818" t="s">
        <v>12782</v>
      </c>
      <c r="AF6818" t="str">
        <f t="shared" si="543"/>
        <v>4547019723</v>
      </c>
    </row>
    <row r="6819" spans="8:32" ht="16.5" customHeight="1" x14ac:dyDescent="0.25">
      <c r="H6819" t="s">
        <v>11722</v>
      </c>
      <c r="I6819" t="s">
        <v>12126</v>
      </c>
      <c r="J6819" t="s">
        <v>12181</v>
      </c>
      <c r="K6819" t="s">
        <v>12182</v>
      </c>
      <c r="L6819">
        <f t="shared" si="544"/>
        <v>4244718838</v>
      </c>
      <c r="M6819" t="str">
        <f t="shared" si="545"/>
        <v>Xã Kỳ Lâm</v>
      </c>
      <c r="N6819">
        <f t="shared" si="546"/>
        <v>42447</v>
      </c>
      <c r="O6819" t="str">
        <f t="shared" si="542"/>
        <v>3</v>
      </c>
      <c r="AB6819" t="s">
        <v>9407</v>
      </c>
      <c r="AC6819" t="s">
        <v>12520</v>
      </c>
      <c r="AD6819" t="s">
        <v>12758</v>
      </c>
      <c r="AE6819" t="s">
        <v>12783</v>
      </c>
      <c r="AF6819" t="str">
        <f t="shared" si="543"/>
        <v>4547019726</v>
      </c>
    </row>
    <row r="6820" spans="8:32" ht="16.5" customHeight="1" x14ac:dyDescent="0.25">
      <c r="H6820" t="s">
        <v>11722</v>
      </c>
      <c r="I6820" t="s">
        <v>12126</v>
      </c>
      <c r="J6820" t="s">
        <v>12183</v>
      </c>
      <c r="K6820" t="s">
        <v>12184</v>
      </c>
      <c r="L6820">
        <f t="shared" si="544"/>
        <v>4244718841</v>
      </c>
      <c r="M6820" t="str">
        <f t="shared" si="545"/>
        <v>Phường Kỳ Liên</v>
      </c>
      <c r="N6820">
        <f t="shared" si="546"/>
        <v>42447</v>
      </c>
      <c r="O6820" t="str">
        <f t="shared" si="542"/>
        <v>3</v>
      </c>
      <c r="AB6820" t="s">
        <v>12785</v>
      </c>
      <c r="AC6820" t="s">
        <v>12520</v>
      </c>
      <c r="AD6820" t="s">
        <v>12758</v>
      </c>
      <c r="AE6820" t="s">
        <v>12784</v>
      </c>
      <c r="AF6820" t="str">
        <f t="shared" si="543"/>
        <v>4547019729</v>
      </c>
    </row>
    <row r="6821" spans="8:32" ht="16.5" customHeight="1" x14ac:dyDescent="0.25">
      <c r="H6821" t="s">
        <v>11722</v>
      </c>
      <c r="I6821" t="s">
        <v>12126</v>
      </c>
      <c r="J6821" t="s">
        <v>12185</v>
      </c>
      <c r="K6821" t="s">
        <v>7516</v>
      </c>
      <c r="L6821">
        <f t="shared" si="544"/>
        <v>4244718844</v>
      </c>
      <c r="M6821" t="str">
        <f t="shared" si="545"/>
        <v>Xã Kỳ Sơn</v>
      </c>
      <c r="N6821">
        <f t="shared" si="546"/>
        <v>42447</v>
      </c>
      <c r="O6821" t="str">
        <f t="shared" si="542"/>
        <v>3</v>
      </c>
      <c r="AB6821" t="s">
        <v>12787</v>
      </c>
      <c r="AC6821" t="s">
        <v>12520</v>
      </c>
      <c r="AD6821" t="s">
        <v>12758</v>
      </c>
      <c r="AE6821" t="s">
        <v>12786</v>
      </c>
      <c r="AF6821" t="str">
        <f t="shared" si="543"/>
        <v>4547019732</v>
      </c>
    </row>
    <row r="6822" spans="8:32" ht="16.5" customHeight="1" x14ac:dyDescent="0.25">
      <c r="H6822" t="s">
        <v>11722</v>
      </c>
      <c r="I6822" t="s">
        <v>12126</v>
      </c>
      <c r="J6822" t="s">
        <v>12186</v>
      </c>
      <c r="K6822" t="s">
        <v>12187</v>
      </c>
      <c r="L6822">
        <f t="shared" si="544"/>
        <v>4244718847</v>
      </c>
      <c r="M6822" t="str">
        <f t="shared" si="545"/>
        <v>Xã Kỳ Nam</v>
      </c>
      <c r="N6822">
        <f t="shared" si="546"/>
        <v>42447</v>
      </c>
      <c r="O6822" t="str">
        <f t="shared" si="542"/>
        <v>3</v>
      </c>
      <c r="AB6822" t="s">
        <v>5406</v>
      </c>
      <c r="AC6822" t="s">
        <v>12520</v>
      </c>
      <c r="AD6822" t="s">
        <v>12758</v>
      </c>
      <c r="AE6822" t="s">
        <v>12788</v>
      </c>
      <c r="AF6822" t="str">
        <f t="shared" si="543"/>
        <v>4547019735</v>
      </c>
    </row>
    <row r="6823" spans="8:32" ht="16.5" customHeight="1" x14ac:dyDescent="0.25">
      <c r="H6823" t="s">
        <v>11722</v>
      </c>
      <c r="I6823" t="s">
        <v>12126</v>
      </c>
      <c r="J6823" t="s">
        <v>12188</v>
      </c>
      <c r="K6823" t="s">
        <v>12189</v>
      </c>
      <c r="L6823">
        <f t="shared" si="544"/>
        <v>4244718850</v>
      </c>
      <c r="M6823" t="str">
        <f t="shared" si="545"/>
        <v>Xã Kỳ Lạc</v>
      </c>
      <c r="N6823">
        <f t="shared" si="546"/>
        <v>42447</v>
      </c>
      <c r="O6823" t="str">
        <f t="shared" si="542"/>
        <v>3</v>
      </c>
      <c r="AB6823" t="s">
        <v>12790</v>
      </c>
      <c r="AC6823" t="s">
        <v>12520</v>
      </c>
      <c r="AD6823" t="s">
        <v>12758</v>
      </c>
      <c r="AE6823" t="s">
        <v>12789</v>
      </c>
      <c r="AF6823" t="str">
        <f t="shared" si="543"/>
        <v>4547019738</v>
      </c>
    </row>
    <row r="6824" spans="8:32" ht="16.5" customHeight="1" x14ac:dyDescent="0.25">
      <c r="H6824" t="s">
        <v>11722</v>
      </c>
      <c r="I6824" t="s">
        <v>12190</v>
      </c>
      <c r="K6824" t="s">
        <v>12191</v>
      </c>
      <c r="L6824">
        <f t="shared" si="544"/>
        <v>42448</v>
      </c>
      <c r="M6824" t="str">
        <f t="shared" si="545"/>
        <v>Huyện Lộc Hà</v>
      </c>
      <c r="N6824">
        <f t="shared" si="546"/>
        <v>42</v>
      </c>
      <c r="O6824" t="str">
        <f t="shared" si="542"/>
        <v>2</v>
      </c>
      <c r="AB6824" t="s">
        <v>12792</v>
      </c>
      <c r="AC6824" t="s">
        <v>12520</v>
      </c>
      <c r="AD6824" t="s">
        <v>12758</v>
      </c>
      <c r="AE6824" t="s">
        <v>12791</v>
      </c>
      <c r="AF6824" t="str">
        <f t="shared" si="543"/>
        <v>4547019741</v>
      </c>
    </row>
    <row r="6825" spans="8:32" ht="16.5" customHeight="1" x14ac:dyDescent="0.25">
      <c r="H6825" t="s">
        <v>11722</v>
      </c>
      <c r="I6825" t="s">
        <v>12190</v>
      </c>
      <c r="J6825" t="s">
        <v>12192</v>
      </c>
      <c r="K6825" t="s">
        <v>12193</v>
      </c>
      <c r="L6825">
        <f t="shared" si="544"/>
        <v>4244818409</v>
      </c>
      <c r="M6825" t="str">
        <f t="shared" si="545"/>
        <v>Xã Tân Lộc</v>
      </c>
      <c r="N6825">
        <f t="shared" si="546"/>
        <v>42448</v>
      </c>
      <c r="O6825" t="str">
        <f t="shared" si="542"/>
        <v>3</v>
      </c>
      <c r="AB6825" t="s">
        <v>12800</v>
      </c>
      <c r="AC6825" t="s">
        <v>12795</v>
      </c>
      <c r="AD6825" t="s">
        <v>12797</v>
      </c>
      <c r="AE6825" t="s">
        <v>12799</v>
      </c>
      <c r="AF6825" t="str">
        <f t="shared" si="543"/>
        <v>4647419744</v>
      </c>
    </row>
    <row r="6826" spans="8:32" ht="16.5" customHeight="1" x14ac:dyDescent="0.25">
      <c r="H6826" t="s">
        <v>11722</v>
      </c>
      <c r="I6826" t="s">
        <v>12190</v>
      </c>
      <c r="J6826" t="s">
        <v>12194</v>
      </c>
      <c r="K6826" t="s">
        <v>12195</v>
      </c>
      <c r="L6826">
        <f t="shared" si="544"/>
        <v>4244818412</v>
      </c>
      <c r="M6826" t="str">
        <f t="shared" si="545"/>
        <v>Xã Hồng Lộc</v>
      </c>
      <c r="N6826">
        <f t="shared" si="546"/>
        <v>42448</v>
      </c>
      <c r="O6826" t="str">
        <f t="shared" si="542"/>
        <v>3</v>
      </c>
      <c r="AB6826" t="s">
        <v>12802</v>
      </c>
      <c r="AC6826" t="s">
        <v>12795</v>
      </c>
      <c r="AD6826" t="s">
        <v>12797</v>
      </c>
      <c r="AE6826" t="s">
        <v>12801</v>
      </c>
      <c r="AF6826" t="str">
        <f t="shared" si="543"/>
        <v>4647419747</v>
      </c>
    </row>
    <row r="6827" spans="8:32" ht="16.5" customHeight="1" x14ac:dyDescent="0.25">
      <c r="H6827" t="s">
        <v>11722</v>
      </c>
      <c r="I6827" t="s">
        <v>12190</v>
      </c>
      <c r="J6827" t="s">
        <v>12196</v>
      </c>
      <c r="K6827" t="s">
        <v>10533</v>
      </c>
      <c r="L6827">
        <f t="shared" si="544"/>
        <v>4244818421</v>
      </c>
      <c r="M6827" t="str">
        <f t="shared" si="545"/>
        <v>Xã Thịnh Lộc</v>
      </c>
      <c r="N6827">
        <f t="shared" si="546"/>
        <v>42448</v>
      </c>
      <c r="O6827" t="str">
        <f t="shared" si="542"/>
        <v>3</v>
      </c>
      <c r="AB6827" t="s">
        <v>12804</v>
      </c>
      <c r="AC6827" t="s">
        <v>12795</v>
      </c>
      <c r="AD6827" t="s">
        <v>12797</v>
      </c>
      <c r="AE6827" t="s">
        <v>12803</v>
      </c>
      <c r="AF6827" t="str">
        <f t="shared" si="543"/>
        <v>4647419750</v>
      </c>
    </row>
    <row r="6828" spans="8:32" ht="16.5" customHeight="1" x14ac:dyDescent="0.25">
      <c r="H6828" t="s">
        <v>11722</v>
      </c>
      <c r="I6828" t="s">
        <v>12190</v>
      </c>
      <c r="J6828" t="s">
        <v>12197</v>
      </c>
      <c r="K6828" t="s">
        <v>12198</v>
      </c>
      <c r="L6828">
        <f t="shared" si="544"/>
        <v>4244818430</v>
      </c>
      <c r="M6828" t="str">
        <f t="shared" si="545"/>
        <v>Xã An Lộc</v>
      </c>
      <c r="N6828">
        <f t="shared" si="546"/>
        <v>42448</v>
      </c>
      <c r="O6828" t="str">
        <f t="shared" si="542"/>
        <v>3</v>
      </c>
      <c r="AB6828" t="s">
        <v>12806</v>
      </c>
      <c r="AC6828" t="s">
        <v>12795</v>
      </c>
      <c r="AD6828" t="s">
        <v>12797</v>
      </c>
      <c r="AE6828" t="s">
        <v>12805</v>
      </c>
      <c r="AF6828" t="str">
        <f t="shared" si="543"/>
        <v>4647419753</v>
      </c>
    </row>
    <row r="6829" spans="8:32" ht="16.5" customHeight="1" x14ac:dyDescent="0.25">
      <c r="H6829" t="s">
        <v>11722</v>
      </c>
      <c r="I6829" t="s">
        <v>12190</v>
      </c>
      <c r="J6829" t="s">
        <v>12199</v>
      </c>
      <c r="K6829" t="s">
        <v>12200</v>
      </c>
      <c r="L6829">
        <f t="shared" si="544"/>
        <v>4244818448</v>
      </c>
      <c r="M6829" t="str">
        <f t="shared" si="545"/>
        <v>Xã Bình Lộc</v>
      </c>
      <c r="N6829">
        <f t="shared" si="546"/>
        <v>42448</v>
      </c>
      <c r="O6829" t="str">
        <f t="shared" si="542"/>
        <v>3</v>
      </c>
      <c r="AB6829" t="s">
        <v>12808</v>
      </c>
      <c r="AC6829" t="s">
        <v>12795</v>
      </c>
      <c r="AD6829" t="s">
        <v>12797</v>
      </c>
      <c r="AE6829" t="s">
        <v>12807</v>
      </c>
      <c r="AF6829" t="str">
        <f t="shared" si="543"/>
        <v>4647419756</v>
      </c>
    </row>
    <row r="6830" spans="8:32" ht="16.5" customHeight="1" x14ac:dyDescent="0.25">
      <c r="H6830" t="s">
        <v>11722</v>
      </c>
      <c r="I6830" t="s">
        <v>12190</v>
      </c>
      <c r="J6830" t="s">
        <v>12201</v>
      </c>
      <c r="K6830" t="s">
        <v>12202</v>
      </c>
      <c r="L6830">
        <f t="shared" si="544"/>
        <v>4244818457</v>
      </c>
      <c r="M6830" t="str">
        <f t="shared" si="545"/>
        <v>Xã Ích Hậu</v>
      </c>
      <c r="N6830">
        <f t="shared" si="546"/>
        <v>42448</v>
      </c>
      <c r="O6830" t="str">
        <f t="shared" si="542"/>
        <v>3</v>
      </c>
      <c r="AB6830" t="s">
        <v>12810</v>
      </c>
      <c r="AC6830" t="s">
        <v>12795</v>
      </c>
      <c r="AD6830" t="s">
        <v>12797</v>
      </c>
      <c r="AE6830" t="s">
        <v>12809</v>
      </c>
      <c r="AF6830" t="str">
        <f t="shared" si="543"/>
        <v>4647419759</v>
      </c>
    </row>
    <row r="6831" spans="8:32" ht="16.5" customHeight="1" x14ac:dyDescent="0.25">
      <c r="H6831" t="s">
        <v>11722</v>
      </c>
      <c r="I6831" t="s">
        <v>12190</v>
      </c>
      <c r="J6831" t="s">
        <v>12203</v>
      </c>
      <c r="K6831" t="s">
        <v>1188</v>
      </c>
      <c r="L6831">
        <f t="shared" si="544"/>
        <v>4244818493</v>
      </c>
      <c r="M6831" t="str">
        <f t="shared" si="545"/>
        <v>Xã Phù Lưu</v>
      </c>
      <c r="N6831">
        <f t="shared" si="546"/>
        <v>42448</v>
      </c>
      <c r="O6831" t="str">
        <f t="shared" si="542"/>
        <v>3</v>
      </c>
      <c r="AB6831" t="s">
        <v>12812</v>
      </c>
      <c r="AC6831" t="s">
        <v>12795</v>
      </c>
      <c r="AD6831" t="s">
        <v>12797</v>
      </c>
      <c r="AE6831" t="s">
        <v>12811</v>
      </c>
      <c r="AF6831" t="str">
        <f t="shared" si="543"/>
        <v>4647419762</v>
      </c>
    </row>
    <row r="6832" spans="8:32" ht="16.5" customHeight="1" x14ac:dyDescent="0.25">
      <c r="H6832" t="s">
        <v>11722</v>
      </c>
      <c r="I6832" t="s">
        <v>12190</v>
      </c>
      <c r="J6832" t="s">
        <v>12204</v>
      </c>
      <c r="K6832" t="s">
        <v>12205</v>
      </c>
      <c r="L6832">
        <f t="shared" si="544"/>
        <v>4244818568</v>
      </c>
      <c r="M6832" t="str">
        <f t="shared" si="545"/>
        <v>Xã Thạch Bằng</v>
      </c>
      <c r="N6832">
        <f t="shared" si="546"/>
        <v>42448</v>
      </c>
      <c r="O6832" t="str">
        <f t="shared" si="542"/>
        <v>3</v>
      </c>
      <c r="AB6832" t="s">
        <v>12814</v>
      </c>
      <c r="AC6832" t="s">
        <v>12795</v>
      </c>
      <c r="AD6832" t="s">
        <v>12797</v>
      </c>
      <c r="AE6832" t="s">
        <v>12813</v>
      </c>
      <c r="AF6832" t="str">
        <f t="shared" si="543"/>
        <v>4647419765</v>
      </c>
    </row>
    <row r="6833" spans="8:32" ht="16.5" customHeight="1" x14ac:dyDescent="0.25">
      <c r="H6833" t="s">
        <v>11722</v>
      </c>
      <c r="I6833" t="s">
        <v>12190</v>
      </c>
      <c r="J6833" t="s">
        <v>12206</v>
      </c>
      <c r="K6833" t="s">
        <v>12207</v>
      </c>
      <c r="L6833">
        <f t="shared" si="544"/>
        <v>4244818577</v>
      </c>
      <c r="M6833" t="str">
        <f t="shared" si="545"/>
        <v>Xã Thạch Mỹ</v>
      </c>
      <c r="N6833">
        <f t="shared" si="546"/>
        <v>42448</v>
      </c>
      <c r="O6833" t="str">
        <f t="shared" si="542"/>
        <v>3</v>
      </c>
      <c r="AB6833" t="s">
        <v>12816</v>
      </c>
      <c r="AC6833" t="s">
        <v>12795</v>
      </c>
      <c r="AD6833" t="s">
        <v>12797</v>
      </c>
      <c r="AE6833" t="s">
        <v>12815</v>
      </c>
      <c r="AF6833" t="str">
        <f t="shared" si="543"/>
        <v>4647419768</v>
      </c>
    </row>
    <row r="6834" spans="8:32" ht="16.5" customHeight="1" x14ac:dyDescent="0.25">
      <c r="H6834" t="s">
        <v>11722</v>
      </c>
      <c r="I6834" t="s">
        <v>12190</v>
      </c>
      <c r="J6834" t="s">
        <v>12208</v>
      </c>
      <c r="K6834" t="s">
        <v>12209</v>
      </c>
      <c r="L6834">
        <f t="shared" si="544"/>
        <v>4244818580</v>
      </c>
      <c r="M6834" t="str">
        <f t="shared" si="545"/>
        <v>Xã Thạch Kim</v>
      </c>
      <c r="N6834">
        <f t="shared" si="546"/>
        <v>42448</v>
      </c>
      <c r="O6834" t="str">
        <f t="shared" si="542"/>
        <v>3</v>
      </c>
      <c r="AB6834" t="s">
        <v>12818</v>
      </c>
      <c r="AC6834" t="s">
        <v>12795</v>
      </c>
      <c r="AD6834" t="s">
        <v>12797</v>
      </c>
      <c r="AE6834" t="s">
        <v>12817</v>
      </c>
      <c r="AF6834" t="str">
        <f t="shared" si="543"/>
        <v>4647419771</v>
      </c>
    </row>
    <row r="6835" spans="8:32" ht="16.5" customHeight="1" x14ac:dyDescent="0.25">
      <c r="H6835" t="s">
        <v>11722</v>
      </c>
      <c r="I6835" t="s">
        <v>12190</v>
      </c>
      <c r="J6835" t="s">
        <v>12210</v>
      </c>
      <c r="K6835" t="s">
        <v>12211</v>
      </c>
      <c r="L6835">
        <f t="shared" si="544"/>
        <v>4244818583</v>
      </c>
      <c r="M6835" t="str">
        <f t="shared" si="545"/>
        <v>Xã Thạch Châu</v>
      </c>
      <c r="N6835">
        <f t="shared" si="546"/>
        <v>42448</v>
      </c>
      <c r="O6835" t="str">
        <f t="shared" si="542"/>
        <v>3</v>
      </c>
      <c r="AB6835" t="s">
        <v>12820</v>
      </c>
      <c r="AC6835" t="s">
        <v>12795</v>
      </c>
      <c r="AD6835" t="s">
        <v>12797</v>
      </c>
      <c r="AE6835" t="s">
        <v>12819</v>
      </c>
      <c r="AF6835" t="str">
        <f t="shared" si="543"/>
        <v>4647419774</v>
      </c>
    </row>
    <row r="6836" spans="8:32" ht="16.5" customHeight="1" x14ac:dyDescent="0.25">
      <c r="H6836" t="s">
        <v>11722</v>
      </c>
      <c r="I6836" t="s">
        <v>12190</v>
      </c>
      <c r="J6836" t="s">
        <v>12212</v>
      </c>
      <c r="K6836" t="s">
        <v>12213</v>
      </c>
      <c r="L6836">
        <f t="shared" si="544"/>
        <v>4244818598</v>
      </c>
      <c r="M6836" t="str">
        <f t="shared" si="545"/>
        <v>Xã Hộ Độ</v>
      </c>
      <c r="N6836">
        <f t="shared" si="546"/>
        <v>42448</v>
      </c>
      <c r="O6836" t="str">
        <f t="shared" si="542"/>
        <v>3</v>
      </c>
      <c r="AB6836" t="s">
        <v>12822</v>
      </c>
      <c r="AC6836" t="s">
        <v>12795</v>
      </c>
      <c r="AD6836" t="s">
        <v>12797</v>
      </c>
      <c r="AE6836" t="s">
        <v>12821</v>
      </c>
      <c r="AF6836" t="str">
        <f t="shared" si="543"/>
        <v>4647419777</v>
      </c>
    </row>
    <row r="6837" spans="8:32" ht="16.5" customHeight="1" x14ac:dyDescent="0.25">
      <c r="H6837" t="s">
        <v>11722</v>
      </c>
      <c r="I6837" t="s">
        <v>12190</v>
      </c>
      <c r="J6837" t="s">
        <v>12214</v>
      </c>
      <c r="K6837" t="s">
        <v>12215</v>
      </c>
      <c r="L6837">
        <f t="shared" si="544"/>
        <v>4244818670</v>
      </c>
      <c r="M6837" t="str">
        <f t="shared" si="545"/>
        <v>Xã Mai Phụ</v>
      </c>
      <c r="N6837">
        <f t="shared" si="546"/>
        <v>42448</v>
      </c>
      <c r="O6837" t="str">
        <f t="shared" si="542"/>
        <v>3</v>
      </c>
      <c r="AB6837" t="s">
        <v>12824</v>
      </c>
      <c r="AC6837" t="s">
        <v>12795</v>
      </c>
      <c r="AD6837" t="s">
        <v>12797</v>
      </c>
      <c r="AE6837" t="s">
        <v>12823</v>
      </c>
      <c r="AF6837" t="str">
        <f t="shared" si="543"/>
        <v>4647419780</v>
      </c>
    </row>
    <row r="6838" spans="8:32" ht="16.5" customHeight="1" x14ac:dyDescent="0.25">
      <c r="H6838" t="s">
        <v>11722</v>
      </c>
      <c r="I6838" t="s">
        <v>12216</v>
      </c>
      <c r="K6838" t="s">
        <v>12217</v>
      </c>
      <c r="L6838">
        <f t="shared" si="544"/>
        <v>42449</v>
      </c>
      <c r="M6838" t="str">
        <f t="shared" si="545"/>
        <v>Thị xã Kỳ Anh</v>
      </c>
      <c r="N6838">
        <f t="shared" si="546"/>
        <v>42</v>
      </c>
      <c r="O6838" t="str">
        <f t="shared" si="542"/>
        <v>2</v>
      </c>
      <c r="AB6838" t="s">
        <v>12826</v>
      </c>
      <c r="AC6838" t="s">
        <v>12795</v>
      </c>
      <c r="AD6838" t="s">
        <v>12797</v>
      </c>
      <c r="AE6838" t="s">
        <v>12825</v>
      </c>
      <c r="AF6838" t="str">
        <f t="shared" si="543"/>
        <v>4647419783</v>
      </c>
    </row>
    <row r="6839" spans="8:32" ht="16.5" customHeight="1" x14ac:dyDescent="0.25">
      <c r="H6839" t="s">
        <v>11722</v>
      </c>
      <c r="I6839" t="s">
        <v>12216</v>
      </c>
      <c r="J6839" t="s">
        <v>12128</v>
      </c>
      <c r="K6839" t="s">
        <v>12129</v>
      </c>
      <c r="L6839">
        <f t="shared" si="544"/>
        <v>4244918754</v>
      </c>
      <c r="M6839" t="str">
        <f t="shared" si="545"/>
        <v>Phường Sông Trí</v>
      </c>
      <c r="N6839">
        <f t="shared" si="546"/>
        <v>42449</v>
      </c>
      <c r="O6839" t="str">
        <f t="shared" si="542"/>
        <v>3</v>
      </c>
      <c r="AB6839" t="s">
        <v>12828</v>
      </c>
      <c r="AC6839" t="s">
        <v>12795</v>
      </c>
      <c r="AD6839" t="s">
        <v>12797</v>
      </c>
      <c r="AE6839" t="s">
        <v>12827</v>
      </c>
      <c r="AF6839" t="str">
        <f t="shared" si="543"/>
        <v>4647419786</v>
      </c>
    </row>
    <row r="6840" spans="8:32" ht="16.5" customHeight="1" x14ac:dyDescent="0.25">
      <c r="H6840" t="s">
        <v>11722</v>
      </c>
      <c r="I6840" t="s">
        <v>12216</v>
      </c>
      <c r="J6840" t="s">
        <v>12130</v>
      </c>
      <c r="K6840" t="s">
        <v>12131</v>
      </c>
      <c r="L6840">
        <f t="shared" si="544"/>
        <v>4244918757</v>
      </c>
      <c r="M6840" t="str">
        <f t="shared" si="545"/>
        <v>Xã Kỳ Xuân</v>
      </c>
      <c r="N6840">
        <f t="shared" si="546"/>
        <v>42449</v>
      </c>
      <c r="O6840" t="str">
        <f t="shared" si="542"/>
        <v>3</v>
      </c>
      <c r="AB6840" t="s">
        <v>12830</v>
      </c>
      <c r="AC6840" t="s">
        <v>12795</v>
      </c>
      <c r="AD6840" t="s">
        <v>12797</v>
      </c>
      <c r="AE6840" t="s">
        <v>12829</v>
      </c>
      <c r="AF6840" t="str">
        <f t="shared" si="543"/>
        <v>4647419789</v>
      </c>
    </row>
    <row r="6841" spans="8:32" ht="16.5" customHeight="1" x14ac:dyDescent="0.25">
      <c r="H6841" t="s">
        <v>11722</v>
      </c>
      <c r="I6841" t="s">
        <v>12216</v>
      </c>
      <c r="J6841" t="s">
        <v>12132</v>
      </c>
      <c r="K6841" t="s">
        <v>12133</v>
      </c>
      <c r="L6841">
        <f t="shared" si="544"/>
        <v>4244918760</v>
      </c>
      <c r="M6841" t="str">
        <f t="shared" si="545"/>
        <v>Xã Kỳ Bắc</v>
      </c>
      <c r="N6841">
        <f t="shared" si="546"/>
        <v>42449</v>
      </c>
      <c r="O6841" t="str">
        <f t="shared" si="542"/>
        <v>3</v>
      </c>
      <c r="AB6841" t="s">
        <v>12832</v>
      </c>
      <c r="AC6841" t="s">
        <v>12795</v>
      </c>
      <c r="AD6841" t="s">
        <v>12797</v>
      </c>
      <c r="AE6841" t="s">
        <v>12831</v>
      </c>
      <c r="AF6841" t="str">
        <f t="shared" si="543"/>
        <v>4647419792</v>
      </c>
    </row>
    <row r="6842" spans="8:32" ht="16.5" customHeight="1" x14ac:dyDescent="0.25">
      <c r="H6842" t="s">
        <v>11722</v>
      </c>
      <c r="I6842" t="s">
        <v>12216</v>
      </c>
      <c r="J6842" t="s">
        <v>12134</v>
      </c>
      <c r="K6842" t="s">
        <v>9519</v>
      </c>
      <c r="L6842">
        <f t="shared" si="544"/>
        <v>4244918763</v>
      </c>
      <c r="M6842" t="str">
        <f t="shared" si="545"/>
        <v>Xã Kỳ Phú</v>
      </c>
      <c r="N6842">
        <f t="shared" si="546"/>
        <v>42449</v>
      </c>
      <c r="O6842" t="str">
        <f t="shared" si="542"/>
        <v>3</v>
      </c>
      <c r="AB6842" t="s">
        <v>12834</v>
      </c>
      <c r="AC6842" t="s">
        <v>12795</v>
      </c>
      <c r="AD6842" t="s">
        <v>12797</v>
      </c>
      <c r="AE6842" t="s">
        <v>12833</v>
      </c>
      <c r="AF6842" t="str">
        <f t="shared" si="543"/>
        <v>4647419795</v>
      </c>
    </row>
    <row r="6843" spans="8:32" ht="16.5" customHeight="1" x14ac:dyDescent="0.25">
      <c r="H6843" t="s">
        <v>11722</v>
      </c>
      <c r="I6843" t="s">
        <v>12216</v>
      </c>
      <c r="J6843" t="s">
        <v>12135</v>
      </c>
      <c r="K6843" t="s">
        <v>12136</v>
      </c>
      <c r="L6843">
        <f t="shared" si="544"/>
        <v>4244918766</v>
      </c>
      <c r="M6843" t="str">
        <f t="shared" si="545"/>
        <v>Xã Kỳ Phong</v>
      </c>
      <c r="N6843">
        <f t="shared" si="546"/>
        <v>42449</v>
      </c>
      <c r="O6843" t="str">
        <f t="shared" si="542"/>
        <v>3</v>
      </c>
      <c r="AB6843" t="s">
        <v>12836</v>
      </c>
      <c r="AC6843" t="s">
        <v>12795</v>
      </c>
      <c r="AD6843" t="s">
        <v>12797</v>
      </c>
      <c r="AE6843" t="s">
        <v>12835</v>
      </c>
      <c r="AF6843" t="str">
        <f t="shared" si="543"/>
        <v>4647419798</v>
      </c>
    </row>
    <row r="6844" spans="8:32" ht="16.5" customHeight="1" x14ac:dyDescent="0.25">
      <c r="H6844" t="s">
        <v>11722</v>
      </c>
      <c r="I6844" t="s">
        <v>12216</v>
      </c>
      <c r="J6844" t="s">
        <v>12137</v>
      </c>
      <c r="K6844" t="s">
        <v>12138</v>
      </c>
      <c r="L6844">
        <f t="shared" si="544"/>
        <v>4244918769</v>
      </c>
      <c r="M6844" t="str">
        <f t="shared" si="545"/>
        <v>Xã Kỳ Tiến</v>
      </c>
      <c r="N6844">
        <f t="shared" si="546"/>
        <v>42449</v>
      </c>
      <c r="O6844" t="str">
        <f t="shared" si="542"/>
        <v>3</v>
      </c>
      <c r="AB6844" t="s">
        <v>12838</v>
      </c>
      <c r="AC6844" t="s">
        <v>12795</v>
      </c>
      <c r="AD6844" t="s">
        <v>12797</v>
      </c>
      <c r="AE6844" t="s">
        <v>12837</v>
      </c>
      <c r="AF6844" t="str">
        <f t="shared" si="543"/>
        <v>4647419801</v>
      </c>
    </row>
    <row r="6845" spans="8:32" ht="16.5" customHeight="1" x14ac:dyDescent="0.25">
      <c r="H6845" t="s">
        <v>11722</v>
      </c>
      <c r="I6845" t="s">
        <v>12216</v>
      </c>
      <c r="J6845" t="s">
        <v>12139</v>
      </c>
      <c r="K6845" t="s">
        <v>12140</v>
      </c>
      <c r="L6845">
        <f t="shared" si="544"/>
        <v>4244918772</v>
      </c>
      <c r="M6845" t="str">
        <f t="shared" si="545"/>
        <v>Xã Kỳ Giang</v>
      </c>
      <c r="N6845">
        <f t="shared" si="546"/>
        <v>42449</v>
      </c>
      <c r="O6845" t="str">
        <f t="shared" si="542"/>
        <v>3</v>
      </c>
      <c r="AB6845" t="s">
        <v>12840</v>
      </c>
      <c r="AC6845" t="s">
        <v>12795</v>
      </c>
      <c r="AD6845" t="s">
        <v>12797</v>
      </c>
      <c r="AE6845" t="s">
        <v>12839</v>
      </c>
      <c r="AF6845" t="str">
        <f t="shared" si="543"/>
        <v>4647419803</v>
      </c>
    </row>
    <row r="6846" spans="8:32" ht="16.5" customHeight="1" x14ac:dyDescent="0.25">
      <c r="H6846" t="s">
        <v>11722</v>
      </c>
      <c r="I6846" t="s">
        <v>12216</v>
      </c>
      <c r="J6846" t="s">
        <v>12141</v>
      </c>
      <c r="K6846" t="s">
        <v>12142</v>
      </c>
      <c r="L6846">
        <f t="shared" si="544"/>
        <v>4244918775</v>
      </c>
      <c r="M6846" t="str">
        <f t="shared" si="545"/>
        <v>Xã Kỳ Đồng</v>
      </c>
      <c r="N6846">
        <f t="shared" si="546"/>
        <v>42449</v>
      </c>
      <c r="O6846" t="str">
        <f t="shared" si="542"/>
        <v>3</v>
      </c>
      <c r="AB6846" t="s">
        <v>12842</v>
      </c>
      <c r="AC6846" t="s">
        <v>12795</v>
      </c>
      <c r="AD6846" t="s">
        <v>12797</v>
      </c>
      <c r="AE6846" t="s">
        <v>12841</v>
      </c>
      <c r="AF6846" t="str">
        <f t="shared" si="543"/>
        <v>4647419804</v>
      </c>
    </row>
    <row r="6847" spans="8:32" ht="16.5" customHeight="1" x14ac:dyDescent="0.25">
      <c r="H6847" t="s">
        <v>11722</v>
      </c>
      <c r="I6847" t="s">
        <v>12216</v>
      </c>
      <c r="J6847" t="s">
        <v>12143</v>
      </c>
      <c r="K6847" t="s">
        <v>12144</v>
      </c>
      <c r="L6847">
        <f t="shared" si="544"/>
        <v>4244918778</v>
      </c>
      <c r="M6847" t="str">
        <f t="shared" si="545"/>
        <v>Xã Kỳ Khang</v>
      </c>
      <c r="N6847">
        <f t="shared" si="546"/>
        <v>42449</v>
      </c>
      <c r="O6847" t="str">
        <f t="shared" si="542"/>
        <v>3</v>
      </c>
      <c r="AB6847" t="s">
        <v>12844</v>
      </c>
      <c r="AC6847" t="s">
        <v>12795</v>
      </c>
      <c r="AD6847" t="s">
        <v>12797</v>
      </c>
      <c r="AE6847" t="s">
        <v>12843</v>
      </c>
      <c r="AF6847" t="str">
        <f t="shared" si="543"/>
        <v>4647419807</v>
      </c>
    </row>
    <row r="6848" spans="8:32" ht="16.5" customHeight="1" x14ac:dyDescent="0.25">
      <c r="H6848" t="s">
        <v>11722</v>
      </c>
      <c r="I6848" t="s">
        <v>12216</v>
      </c>
      <c r="J6848" t="s">
        <v>12145</v>
      </c>
      <c r="K6848" t="s">
        <v>12146</v>
      </c>
      <c r="L6848">
        <f t="shared" si="544"/>
        <v>4244918781</v>
      </c>
      <c r="M6848" t="str">
        <f t="shared" si="545"/>
        <v>Xã Kỳ Ninh</v>
      </c>
      <c r="N6848">
        <f t="shared" si="546"/>
        <v>42449</v>
      </c>
      <c r="O6848" t="str">
        <f t="shared" si="542"/>
        <v>3</v>
      </c>
      <c r="AB6848" t="s">
        <v>12846</v>
      </c>
      <c r="AC6848" t="s">
        <v>12795</v>
      </c>
      <c r="AD6848" t="s">
        <v>12797</v>
      </c>
      <c r="AE6848" t="s">
        <v>12845</v>
      </c>
      <c r="AF6848" t="str">
        <f t="shared" si="543"/>
        <v>4647419810</v>
      </c>
    </row>
    <row r="6849" spans="8:32" ht="16.5" customHeight="1" x14ac:dyDescent="0.25">
      <c r="H6849" t="s">
        <v>11722</v>
      </c>
      <c r="I6849" t="s">
        <v>12216</v>
      </c>
      <c r="J6849" t="s">
        <v>12147</v>
      </c>
      <c r="K6849" t="s">
        <v>12148</v>
      </c>
      <c r="L6849">
        <f t="shared" si="544"/>
        <v>4244918784</v>
      </c>
      <c r="M6849" t="str">
        <f t="shared" si="545"/>
        <v>Xã Kỳ Văn</v>
      </c>
      <c r="N6849">
        <f t="shared" si="546"/>
        <v>42449</v>
      </c>
      <c r="O6849" t="str">
        <f t="shared" si="542"/>
        <v>3</v>
      </c>
      <c r="AB6849" t="s">
        <v>12848</v>
      </c>
      <c r="AC6849" t="s">
        <v>12795</v>
      </c>
      <c r="AD6849" t="s">
        <v>12797</v>
      </c>
      <c r="AE6849" t="s">
        <v>12847</v>
      </c>
      <c r="AF6849" t="str">
        <f t="shared" si="543"/>
        <v>4647419813</v>
      </c>
    </row>
    <row r="6850" spans="8:32" ht="16.5" customHeight="1" x14ac:dyDescent="0.25">
      <c r="H6850" t="s">
        <v>11722</v>
      </c>
      <c r="I6850" t="s">
        <v>12216</v>
      </c>
      <c r="J6850" t="s">
        <v>12149</v>
      </c>
      <c r="K6850" t="s">
        <v>12150</v>
      </c>
      <c r="L6850">
        <f t="shared" si="544"/>
        <v>4244918787</v>
      </c>
      <c r="M6850" t="str">
        <f t="shared" si="545"/>
        <v>Xã Kỳ Trung</v>
      </c>
      <c r="N6850">
        <f t="shared" si="546"/>
        <v>42449</v>
      </c>
      <c r="O6850" t="str">
        <f t="shared" si="542"/>
        <v>3</v>
      </c>
      <c r="AB6850" t="s">
        <v>12850</v>
      </c>
      <c r="AC6850" t="s">
        <v>12795</v>
      </c>
      <c r="AD6850" t="s">
        <v>12797</v>
      </c>
      <c r="AE6850" t="s">
        <v>12849</v>
      </c>
      <c r="AF6850" t="str">
        <f t="shared" si="543"/>
        <v>4647419815</v>
      </c>
    </row>
    <row r="6851" spans="8:32" ht="16.5" customHeight="1" x14ac:dyDescent="0.25">
      <c r="H6851" t="s">
        <v>11722</v>
      </c>
      <c r="I6851" t="s">
        <v>12216</v>
      </c>
      <c r="J6851" t="s">
        <v>12151</v>
      </c>
      <c r="K6851" t="s">
        <v>12152</v>
      </c>
      <c r="L6851">
        <f t="shared" si="544"/>
        <v>4244918790</v>
      </c>
      <c r="M6851" t="str">
        <f t="shared" si="545"/>
        <v>Xã Kỳ Thọ</v>
      </c>
      <c r="N6851">
        <f t="shared" si="546"/>
        <v>42449</v>
      </c>
      <c r="O6851" t="str">
        <f t="shared" ref="O6851:O6914" si="547">IF(AND(LEN(I6851) &gt; 0, LEN(J6851) = 0), "2", IF(LEN(J6851) &gt;0, "3", "1"))</f>
        <v>3</v>
      </c>
      <c r="AB6851" t="s">
        <v>12852</v>
      </c>
      <c r="AC6851" t="s">
        <v>12795</v>
      </c>
      <c r="AD6851" t="s">
        <v>12797</v>
      </c>
      <c r="AE6851" t="s">
        <v>12851</v>
      </c>
      <c r="AF6851" t="str">
        <f t="shared" ref="AF6851:AF6914" si="548">CONCATENATE(AC6851,AD6851,AE6851)</f>
        <v>4647419816</v>
      </c>
    </row>
    <row r="6852" spans="8:32" ht="16.5" customHeight="1" x14ac:dyDescent="0.25">
      <c r="H6852" t="s">
        <v>11722</v>
      </c>
      <c r="I6852" t="s">
        <v>12216</v>
      </c>
      <c r="J6852" t="s">
        <v>12153</v>
      </c>
      <c r="K6852" t="s">
        <v>12154</v>
      </c>
      <c r="L6852">
        <f t="shared" ref="L6852:L6915" si="549">_xlfn.NUMBERVALUE( H6852&amp;I6852&amp;J6852)</f>
        <v>4244918793</v>
      </c>
      <c r="M6852" t="str">
        <f t="shared" ref="M6852:M6915" si="550">K6852</f>
        <v>Xã Kỳ Tây</v>
      </c>
      <c r="N6852">
        <f t="shared" ref="N6852:N6915" si="551">IF(AND(LEN(I6852) &gt; 0, LEN(J6852) = 0),_xlfn.NUMBERVALUE(H6852), IF(LEN(J6852) &gt;0, _xlfn.NUMBERVALUE(H6852&amp;I6852), ""))</f>
        <v>42449</v>
      </c>
      <c r="O6852" t="str">
        <f t="shared" si="547"/>
        <v>3</v>
      </c>
      <c r="AB6852" t="s">
        <v>12856</v>
      </c>
      <c r="AC6852" t="s">
        <v>12795</v>
      </c>
      <c r="AD6852" t="s">
        <v>12853</v>
      </c>
      <c r="AE6852" t="s">
        <v>12855</v>
      </c>
      <c r="AF6852" t="str">
        <f t="shared" si="548"/>
        <v>4647619819</v>
      </c>
    </row>
    <row r="6853" spans="8:32" ht="16.5" customHeight="1" x14ac:dyDescent="0.25">
      <c r="H6853" t="s">
        <v>11722</v>
      </c>
      <c r="I6853" t="s">
        <v>12216</v>
      </c>
      <c r="J6853" t="s">
        <v>12155</v>
      </c>
      <c r="K6853" t="s">
        <v>12156</v>
      </c>
      <c r="L6853">
        <f t="shared" si="549"/>
        <v>4244918796</v>
      </c>
      <c r="M6853" t="str">
        <f t="shared" si="550"/>
        <v>Xã Kỳ Lợi</v>
      </c>
      <c r="N6853">
        <f t="shared" si="551"/>
        <v>42449</v>
      </c>
      <c r="O6853" t="str">
        <f t="shared" si="547"/>
        <v>3</v>
      </c>
      <c r="AB6853" t="s">
        <v>12858</v>
      </c>
      <c r="AC6853" t="s">
        <v>12795</v>
      </c>
      <c r="AD6853" t="s">
        <v>12853</v>
      </c>
      <c r="AE6853" t="s">
        <v>12857</v>
      </c>
      <c r="AF6853" t="str">
        <f t="shared" si="548"/>
        <v>4647619822</v>
      </c>
    </row>
    <row r="6854" spans="8:32" ht="16.5" customHeight="1" x14ac:dyDescent="0.25">
      <c r="H6854" t="s">
        <v>11722</v>
      </c>
      <c r="I6854" t="s">
        <v>12216</v>
      </c>
      <c r="J6854" t="s">
        <v>12157</v>
      </c>
      <c r="K6854" t="s">
        <v>5619</v>
      </c>
      <c r="L6854">
        <f t="shared" si="549"/>
        <v>4244918799</v>
      </c>
      <c r="M6854" t="str">
        <f t="shared" si="550"/>
        <v>Xã Kỳ Thượng</v>
      </c>
      <c r="N6854">
        <f t="shared" si="551"/>
        <v>42449</v>
      </c>
      <c r="O6854" t="str">
        <f t="shared" si="547"/>
        <v>3</v>
      </c>
      <c r="AB6854" t="s">
        <v>12860</v>
      </c>
      <c r="AC6854" t="s">
        <v>12795</v>
      </c>
      <c r="AD6854" t="s">
        <v>12853</v>
      </c>
      <c r="AE6854" t="s">
        <v>12859</v>
      </c>
      <c r="AF6854" t="str">
        <f t="shared" si="548"/>
        <v>4647619825</v>
      </c>
    </row>
    <row r="6855" spans="8:32" ht="16.5" customHeight="1" x14ac:dyDescent="0.25">
      <c r="H6855" t="s">
        <v>11722</v>
      </c>
      <c r="I6855" t="s">
        <v>12216</v>
      </c>
      <c r="J6855" t="s">
        <v>12158</v>
      </c>
      <c r="K6855" t="s">
        <v>12159</v>
      </c>
      <c r="L6855">
        <f t="shared" si="549"/>
        <v>4244918802</v>
      </c>
      <c r="M6855" t="str">
        <f t="shared" si="550"/>
        <v>Xã Kỳ Hải</v>
      </c>
      <c r="N6855">
        <f t="shared" si="551"/>
        <v>42449</v>
      </c>
      <c r="O6855" t="str">
        <f t="shared" si="547"/>
        <v>3</v>
      </c>
      <c r="AB6855" t="s">
        <v>12862</v>
      </c>
      <c r="AC6855" t="s">
        <v>12795</v>
      </c>
      <c r="AD6855" t="s">
        <v>12853</v>
      </c>
      <c r="AE6855" t="s">
        <v>12861</v>
      </c>
      <c r="AF6855" t="str">
        <f t="shared" si="548"/>
        <v>4647619828</v>
      </c>
    </row>
    <row r="6856" spans="8:32" ht="16.5" customHeight="1" x14ac:dyDescent="0.25">
      <c r="H6856" t="s">
        <v>11722</v>
      </c>
      <c r="I6856" t="s">
        <v>12216</v>
      </c>
      <c r="J6856" t="s">
        <v>12160</v>
      </c>
      <c r="K6856" t="s">
        <v>12161</v>
      </c>
      <c r="L6856">
        <f t="shared" si="549"/>
        <v>4244918805</v>
      </c>
      <c r="M6856" t="str">
        <f t="shared" si="550"/>
        <v>Xã Kỳ Thư</v>
      </c>
      <c r="N6856">
        <f t="shared" si="551"/>
        <v>42449</v>
      </c>
      <c r="O6856" t="str">
        <f t="shared" si="547"/>
        <v>3</v>
      </c>
      <c r="AB6856" t="s">
        <v>12864</v>
      </c>
      <c r="AC6856" t="s">
        <v>12795</v>
      </c>
      <c r="AD6856" t="s">
        <v>12853</v>
      </c>
      <c r="AE6856" t="s">
        <v>12863</v>
      </c>
      <c r="AF6856" t="str">
        <f t="shared" si="548"/>
        <v>4647619831</v>
      </c>
    </row>
    <row r="6857" spans="8:32" ht="16.5" customHeight="1" x14ac:dyDescent="0.25">
      <c r="H6857" t="s">
        <v>11722</v>
      </c>
      <c r="I6857" t="s">
        <v>12216</v>
      </c>
      <c r="J6857" t="s">
        <v>12162</v>
      </c>
      <c r="K6857" t="s">
        <v>12163</v>
      </c>
      <c r="L6857">
        <f t="shared" si="549"/>
        <v>4244918808</v>
      </c>
      <c r="M6857" t="str">
        <f t="shared" si="550"/>
        <v>Xã Kỳ Hà</v>
      </c>
      <c r="N6857">
        <f t="shared" si="551"/>
        <v>42449</v>
      </c>
      <c r="O6857" t="str">
        <f t="shared" si="547"/>
        <v>3</v>
      </c>
      <c r="AB6857" t="s">
        <v>12866</v>
      </c>
      <c r="AC6857" t="s">
        <v>12795</v>
      </c>
      <c r="AD6857" t="s">
        <v>12853</v>
      </c>
      <c r="AE6857" t="s">
        <v>12865</v>
      </c>
      <c r="AF6857" t="str">
        <f t="shared" si="548"/>
        <v>4647619834</v>
      </c>
    </row>
    <row r="6858" spans="8:32" ht="16.5" customHeight="1" x14ac:dyDescent="0.25">
      <c r="H6858" t="s">
        <v>11722</v>
      </c>
      <c r="I6858" t="s">
        <v>12216</v>
      </c>
      <c r="J6858" t="s">
        <v>12164</v>
      </c>
      <c r="K6858" t="s">
        <v>12165</v>
      </c>
      <c r="L6858">
        <f t="shared" si="549"/>
        <v>4244918811</v>
      </c>
      <c r="M6858" t="str">
        <f t="shared" si="550"/>
        <v>Xã Kỳ Châu</v>
      </c>
      <c r="N6858">
        <f t="shared" si="551"/>
        <v>42449</v>
      </c>
      <c r="O6858" t="str">
        <f t="shared" si="547"/>
        <v>3</v>
      </c>
      <c r="AB6858" t="s">
        <v>12868</v>
      </c>
      <c r="AC6858" t="s">
        <v>12795</v>
      </c>
      <c r="AD6858" t="s">
        <v>12853</v>
      </c>
      <c r="AE6858" t="s">
        <v>12867</v>
      </c>
      <c r="AF6858" t="str">
        <f t="shared" si="548"/>
        <v>4647619837</v>
      </c>
    </row>
    <row r="6859" spans="8:32" ht="16.5" customHeight="1" x14ac:dyDescent="0.25">
      <c r="H6859" t="s">
        <v>11722</v>
      </c>
      <c r="I6859" t="s">
        <v>12216</v>
      </c>
      <c r="J6859" t="s">
        <v>12166</v>
      </c>
      <c r="K6859" t="s">
        <v>9887</v>
      </c>
      <c r="L6859">
        <f t="shared" si="549"/>
        <v>4244918814</v>
      </c>
      <c r="M6859" t="str">
        <f t="shared" si="550"/>
        <v>Xã Kỳ Tân</v>
      </c>
      <c r="N6859">
        <f t="shared" si="551"/>
        <v>42449</v>
      </c>
      <c r="O6859" t="str">
        <f t="shared" si="547"/>
        <v>3</v>
      </c>
      <c r="AB6859" t="s">
        <v>12870</v>
      </c>
      <c r="AC6859" t="s">
        <v>12795</v>
      </c>
      <c r="AD6859" t="s">
        <v>12853</v>
      </c>
      <c r="AE6859" t="s">
        <v>12869</v>
      </c>
      <c r="AF6859" t="str">
        <f t="shared" si="548"/>
        <v>4647619840</v>
      </c>
    </row>
    <row r="6860" spans="8:32" ht="16.5" customHeight="1" x14ac:dyDescent="0.25">
      <c r="H6860" t="s">
        <v>11722</v>
      </c>
      <c r="I6860" t="s">
        <v>12216</v>
      </c>
      <c r="J6860" t="s">
        <v>12167</v>
      </c>
      <c r="K6860" t="s">
        <v>12168</v>
      </c>
      <c r="L6860">
        <f t="shared" si="549"/>
        <v>4244918817</v>
      </c>
      <c r="M6860" t="str">
        <f t="shared" si="550"/>
        <v>Xã Kỳ Hưng</v>
      </c>
      <c r="N6860">
        <f t="shared" si="551"/>
        <v>42449</v>
      </c>
      <c r="O6860" t="str">
        <f t="shared" si="547"/>
        <v>3</v>
      </c>
      <c r="AB6860" t="s">
        <v>12872</v>
      </c>
      <c r="AC6860" t="s">
        <v>12795</v>
      </c>
      <c r="AD6860" t="s">
        <v>12853</v>
      </c>
      <c r="AE6860" t="s">
        <v>12871</v>
      </c>
      <c r="AF6860" t="str">
        <f t="shared" si="548"/>
        <v>4647619843</v>
      </c>
    </row>
    <row r="6861" spans="8:32" ht="16.5" customHeight="1" x14ac:dyDescent="0.25">
      <c r="H6861" t="s">
        <v>11722</v>
      </c>
      <c r="I6861" t="s">
        <v>12216</v>
      </c>
      <c r="J6861" t="s">
        <v>12169</v>
      </c>
      <c r="K6861" t="s">
        <v>12170</v>
      </c>
      <c r="L6861">
        <f t="shared" si="549"/>
        <v>4244918820</v>
      </c>
      <c r="M6861" t="str">
        <f t="shared" si="550"/>
        <v>Phường Kỳ Trinh</v>
      </c>
      <c r="N6861">
        <f t="shared" si="551"/>
        <v>42449</v>
      </c>
      <c r="O6861" t="str">
        <f t="shared" si="547"/>
        <v>3</v>
      </c>
      <c r="AB6861" t="s">
        <v>12874</v>
      </c>
      <c r="AC6861" t="s">
        <v>12795</v>
      </c>
      <c r="AD6861" t="s">
        <v>12853</v>
      </c>
      <c r="AE6861" t="s">
        <v>12873</v>
      </c>
      <c r="AF6861" t="str">
        <f t="shared" si="548"/>
        <v>4647619846</v>
      </c>
    </row>
    <row r="6862" spans="8:32" ht="16.5" customHeight="1" x14ac:dyDescent="0.25">
      <c r="H6862" t="s">
        <v>11722</v>
      </c>
      <c r="I6862" t="s">
        <v>12216</v>
      </c>
      <c r="J6862" t="s">
        <v>12171</v>
      </c>
      <c r="K6862" t="s">
        <v>12172</v>
      </c>
      <c r="L6862">
        <f t="shared" si="549"/>
        <v>4244918823</v>
      </c>
      <c r="M6862" t="str">
        <f t="shared" si="550"/>
        <v>Phường Kỳ Thịnh</v>
      </c>
      <c r="N6862">
        <f t="shared" si="551"/>
        <v>42449</v>
      </c>
      <c r="O6862" t="str">
        <f t="shared" si="547"/>
        <v>3</v>
      </c>
      <c r="AB6862" t="s">
        <v>12876</v>
      </c>
      <c r="AC6862" t="s">
        <v>12795</v>
      </c>
      <c r="AD6862" t="s">
        <v>12853</v>
      </c>
      <c r="AE6862" t="s">
        <v>12875</v>
      </c>
      <c r="AF6862" t="str">
        <f t="shared" si="548"/>
        <v>4647619849</v>
      </c>
    </row>
    <row r="6863" spans="8:32" ht="16.5" customHeight="1" x14ac:dyDescent="0.25">
      <c r="H6863" t="s">
        <v>11722</v>
      </c>
      <c r="I6863" t="s">
        <v>12216</v>
      </c>
      <c r="J6863" t="s">
        <v>12173</v>
      </c>
      <c r="K6863" t="s">
        <v>12174</v>
      </c>
      <c r="L6863">
        <f t="shared" si="549"/>
        <v>4244918826</v>
      </c>
      <c r="M6863" t="str">
        <f t="shared" si="550"/>
        <v>Xã Kỳ Hợp</v>
      </c>
      <c r="N6863">
        <f t="shared" si="551"/>
        <v>42449</v>
      </c>
      <c r="O6863" t="str">
        <f t="shared" si="547"/>
        <v>3</v>
      </c>
      <c r="AB6863" t="s">
        <v>12878</v>
      </c>
      <c r="AC6863" t="s">
        <v>12795</v>
      </c>
      <c r="AD6863" t="s">
        <v>12853</v>
      </c>
      <c r="AE6863" t="s">
        <v>12877</v>
      </c>
      <c r="AF6863" t="str">
        <f t="shared" si="548"/>
        <v>4647619852</v>
      </c>
    </row>
    <row r="6864" spans="8:32" ht="16.5" customHeight="1" x14ac:dyDescent="0.25">
      <c r="H6864" t="s">
        <v>11722</v>
      </c>
      <c r="I6864" t="s">
        <v>12216</v>
      </c>
      <c r="J6864" t="s">
        <v>12175</v>
      </c>
      <c r="K6864" t="s">
        <v>12176</v>
      </c>
      <c r="L6864">
        <f t="shared" si="549"/>
        <v>4244918829</v>
      </c>
      <c r="M6864" t="str">
        <f t="shared" si="550"/>
        <v>Xã Kỳ Hoa</v>
      </c>
      <c r="N6864">
        <f t="shared" si="551"/>
        <v>42449</v>
      </c>
      <c r="O6864" t="str">
        <f t="shared" si="547"/>
        <v>3</v>
      </c>
      <c r="AB6864" t="s">
        <v>12880</v>
      </c>
      <c r="AC6864" t="s">
        <v>12795</v>
      </c>
      <c r="AD6864" t="s">
        <v>12853</v>
      </c>
      <c r="AE6864" t="s">
        <v>12879</v>
      </c>
      <c r="AF6864" t="str">
        <f t="shared" si="548"/>
        <v>4647619855</v>
      </c>
    </row>
    <row r="6865" spans="8:32" ht="16.5" customHeight="1" x14ac:dyDescent="0.25">
      <c r="H6865" t="s">
        <v>11722</v>
      </c>
      <c r="I6865" t="s">
        <v>12216</v>
      </c>
      <c r="J6865" t="s">
        <v>12177</v>
      </c>
      <c r="K6865" t="s">
        <v>12178</v>
      </c>
      <c r="L6865">
        <f t="shared" si="549"/>
        <v>4244918832</v>
      </c>
      <c r="M6865" t="str">
        <f t="shared" si="550"/>
        <v>Phường Kỳ Phương</v>
      </c>
      <c r="N6865">
        <f t="shared" si="551"/>
        <v>42449</v>
      </c>
      <c r="O6865" t="str">
        <f t="shared" si="547"/>
        <v>3</v>
      </c>
      <c r="AB6865" t="s">
        <v>12882</v>
      </c>
      <c r="AC6865" t="s">
        <v>12795</v>
      </c>
      <c r="AD6865" t="s">
        <v>12853</v>
      </c>
      <c r="AE6865" t="s">
        <v>12881</v>
      </c>
      <c r="AF6865" t="str">
        <f t="shared" si="548"/>
        <v>4647619858</v>
      </c>
    </row>
    <row r="6866" spans="8:32" ht="16.5" customHeight="1" x14ac:dyDescent="0.25">
      <c r="H6866" t="s">
        <v>11722</v>
      </c>
      <c r="I6866" t="s">
        <v>12216</v>
      </c>
      <c r="J6866" t="s">
        <v>12179</v>
      </c>
      <c r="K6866" t="s">
        <v>12180</v>
      </c>
      <c r="L6866">
        <f t="shared" si="549"/>
        <v>4244918835</v>
      </c>
      <c r="M6866" t="str">
        <f t="shared" si="550"/>
        <v>Phường Kỳ Long</v>
      </c>
      <c r="N6866">
        <f t="shared" si="551"/>
        <v>42449</v>
      </c>
      <c r="O6866" t="str">
        <f t="shared" si="547"/>
        <v>3</v>
      </c>
      <c r="AB6866" t="s">
        <v>12884</v>
      </c>
      <c r="AC6866" t="s">
        <v>12795</v>
      </c>
      <c r="AD6866" t="s">
        <v>12853</v>
      </c>
      <c r="AE6866" t="s">
        <v>12883</v>
      </c>
      <c r="AF6866" t="str">
        <f t="shared" si="548"/>
        <v>4647619861</v>
      </c>
    </row>
    <row r="6867" spans="8:32" ht="16.5" customHeight="1" x14ac:dyDescent="0.25">
      <c r="H6867" t="s">
        <v>11722</v>
      </c>
      <c r="I6867" t="s">
        <v>12216</v>
      </c>
      <c r="J6867" t="s">
        <v>12181</v>
      </c>
      <c r="K6867" t="s">
        <v>12182</v>
      </c>
      <c r="L6867">
        <f t="shared" si="549"/>
        <v>4244918838</v>
      </c>
      <c r="M6867" t="str">
        <f t="shared" si="550"/>
        <v>Xã Kỳ Lâm</v>
      </c>
      <c r="N6867">
        <f t="shared" si="551"/>
        <v>42449</v>
      </c>
      <c r="O6867" t="str">
        <f t="shared" si="547"/>
        <v>3</v>
      </c>
      <c r="AB6867" t="s">
        <v>12886</v>
      </c>
      <c r="AC6867" t="s">
        <v>12795</v>
      </c>
      <c r="AD6867" t="s">
        <v>12853</v>
      </c>
      <c r="AE6867" t="s">
        <v>12885</v>
      </c>
      <c r="AF6867" t="str">
        <f t="shared" si="548"/>
        <v>4647619864</v>
      </c>
    </row>
    <row r="6868" spans="8:32" ht="16.5" customHeight="1" x14ac:dyDescent="0.25">
      <c r="H6868" t="s">
        <v>11722</v>
      </c>
      <c r="I6868" t="s">
        <v>12216</v>
      </c>
      <c r="J6868" t="s">
        <v>12183</v>
      </c>
      <c r="K6868" t="s">
        <v>12184</v>
      </c>
      <c r="L6868">
        <f t="shared" si="549"/>
        <v>4244918841</v>
      </c>
      <c r="M6868" t="str">
        <f t="shared" si="550"/>
        <v>Phường Kỳ Liên</v>
      </c>
      <c r="N6868">
        <f t="shared" si="551"/>
        <v>42449</v>
      </c>
      <c r="O6868" t="str">
        <f t="shared" si="547"/>
        <v>3</v>
      </c>
      <c r="AB6868" t="s">
        <v>12890</v>
      </c>
      <c r="AC6868" t="s">
        <v>12795</v>
      </c>
      <c r="AD6868" t="s">
        <v>12887</v>
      </c>
      <c r="AE6868" t="s">
        <v>12889</v>
      </c>
      <c r="AF6868" t="str">
        <f t="shared" si="548"/>
        <v>4647719867</v>
      </c>
    </row>
    <row r="6869" spans="8:32" ht="16.5" customHeight="1" x14ac:dyDescent="0.25">
      <c r="H6869" t="s">
        <v>11722</v>
      </c>
      <c r="I6869" t="s">
        <v>12216</v>
      </c>
      <c r="J6869" t="s">
        <v>12185</v>
      </c>
      <c r="K6869" t="s">
        <v>7516</v>
      </c>
      <c r="L6869">
        <f t="shared" si="549"/>
        <v>4244918844</v>
      </c>
      <c r="M6869" t="str">
        <f t="shared" si="550"/>
        <v>Xã Kỳ Sơn</v>
      </c>
      <c r="N6869">
        <f t="shared" si="551"/>
        <v>42449</v>
      </c>
      <c r="O6869" t="str">
        <f t="shared" si="547"/>
        <v>3</v>
      </c>
      <c r="AB6869" t="s">
        <v>10806</v>
      </c>
      <c r="AC6869" t="s">
        <v>12795</v>
      </c>
      <c r="AD6869" t="s">
        <v>12887</v>
      </c>
      <c r="AE6869" t="s">
        <v>12891</v>
      </c>
      <c r="AF6869" t="str">
        <f t="shared" si="548"/>
        <v>4647719870</v>
      </c>
    </row>
    <row r="6870" spans="8:32" ht="16.5" customHeight="1" x14ac:dyDescent="0.25">
      <c r="H6870" t="s">
        <v>11722</v>
      </c>
      <c r="I6870" t="s">
        <v>12216</v>
      </c>
      <c r="J6870" t="s">
        <v>12186</v>
      </c>
      <c r="K6870" t="s">
        <v>12187</v>
      </c>
      <c r="L6870">
        <f t="shared" si="549"/>
        <v>4244918847</v>
      </c>
      <c r="M6870" t="str">
        <f t="shared" si="550"/>
        <v>Xã Kỳ Nam</v>
      </c>
      <c r="N6870">
        <f t="shared" si="551"/>
        <v>42449</v>
      </c>
      <c r="O6870" t="str">
        <f t="shared" si="547"/>
        <v>3</v>
      </c>
      <c r="AB6870" t="s">
        <v>12893</v>
      </c>
      <c r="AC6870" t="s">
        <v>12795</v>
      </c>
      <c r="AD6870" t="s">
        <v>12887</v>
      </c>
      <c r="AE6870" t="s">
        <v>12892</v>
      </c>
      <c r="AF6870" t="str">
        <f t="shared" si="548"/>
        <v>4647719873</v>
      </c>
    </row>
    <row r="6871" spans="8:32" ht="16.5" customHeight="1" x14ac:dyDescent="0.25">
      <c r="H6871" t="s">
        <v>11722</v>
      </c>
      <c r="I6871" t="s">
        <v>12216</v>
      </c>
      <c r="J6871" t="s">
        <v>12188</v>
      </c>
      <c r="K6871" t="s">
        <v>12189</v>
      </c>
      <c r="L6871">
        <f t="shared" si="549"/>
        <v>4244918850</v>
      </c>
      <c r="M6871" t="str">
        <f t="shared" si="550"/>
        <v>Xã Kỳ Lạc</v>
      </c>
      <c r="N6871">
        <f t="shared" si="551"/>
        <v>42449</v>
      </c>
      <c r="O6871" t="str">
        <f t="shared" si="547"/>
        <v>3</v>
      </c>
      <c r="AB6871" t="s">
        <v>5534</v>
      </c>
      <c r="AC6871" t="s">
        <v>12795</v>
      </c>
      <c r="AD6871" t="s">
        <v>12887</v>
      </c>
      <c r="AE6871" t="s">
        <v>12894</v>
      </c>
      <c r="AF6871" t="str">
        <f t="shared" si="548"/>
        <v>4647719876</v>
      </c>
    </row>
    <row r="6872" spans="8:32" ht="16.5" customHeight="1" x14ac:dyDescent="0.25">
      <c r="H6872" t="s">
        <v>12218</v>
      </c>
      <c r="K6872" t="s">
        <v>12219</v>
      </c>
      <c r="L6872">
        <f t="shared" si="549"/>
        <v>44</v>
      </c>
      <c r="M6872" t="str">
        <f t="shared" si="550"/>
        <v>Tỉnh Quảng Bình</v>
      </c>
      <c r="N6872" t="str">
        <f t="shared" si="551"/>
        <v/>
      </c>
      <c r="O6872" t="str">
        <f t="shared" si="547"/>
        <v>1</v>
      </c>
      <c r="AB6872" t="s">
        <v>12896</v>
      </c>
      <c r="AC6872" t="s">
        <v>12795</v>
      </c>
      <c r="AD6872" t="s">
        <v>12887</v>
      </c>
      <c r="AE6872" t="s">
        <v>12895</v>
      </c>
      <c r="AF6872" t="str">
        <f t="shared" si="548"/>
        <v>4647719879</v>
      </c>
    </row>
    <row r="6873" spans="8:32" ht="16.5" customHeight="1" x14ac:dyDescent="0.25">
      <c r="H6873" t="s">
        <v>12218</v>
      </c>
      <c r="I6873" t="s">
        <v>12220</v>
      </c>
      <c r="K6873" t="s">
        <v>12221</v>
      </c>
      <c r="L6873">
        <f t="shared" si="549"/>
        <v>44450</v>
      </c>
      <c r="M6873" t="str">
        <f t="shared" si="550"/>
        <v>Thành Phố Đồng Hới</v>
      </c>
      <c r="N6873">
        <f t="shared" si="551"/>
        <v>44</v>
      </c>
      <c r="O6873" t="str">
        <f t="shared" si="547"/>
        <v>2</v>
      </c>
      <c r="AB6873" t="s">
        <v>12898</v>
      </c>
      <c r="AC6873" t="s">
        <v>12795</v>
      </c>
      <c r="AD6873" t="s">
        <v>12887</v>
      </c>
      <c r="AE6873" t="s">
        <v>12897</v>
      </c>
      <c r="AF6873" t="str">
        <f t="shared" si="548"/>
        <v>4647719882</v>
      </c>
    </row>
    <row r="6874" spans="8:32" ht="16.5" customHeight="1" x14ac:dyDescent="0.25">
      <c r="H6874" t="s">
        <v>12218</v>
      </c>
      <c r="I6874" t="s">
        <v>12220</v>
      </c>
      <c r="J6874" t="s">
        <v>12222</v>
      </c>
      <c r="K6874" t="s">
        <v>7783</v>
      </c>
      <c r="L6874">
        <f t="shared" si="549"/>
        <v>4445018853</v>
      </c>
      <c r="M6874" t="str">
        <f t="shared" si="550"/>
        <v>Phường Hải Thành</v>
      </c>
      <c r="N6874">
        <f t="shared" si="551"/>
        <v>44450</v>
      </c>
      <c r="O6874" t="str">
        <f t="shared" si="547"/>
        <v>3</v>
      </c>
      <c r="AB6874" t="s">
        <v>10793</v>
      </c>
      <c r="AC6874" t="s">
        <v>12795</v>
      </c>
      <c r="AD6874" t="s">
        <v>12887</v>
      </c>
      <c r="AE6874" t="s">
        <v>12899</v>
      </c>
      <c r="AF6874" t="str">
        <f t="shared" si="548"/>
        <v>4647719885</v>
      </c>
    </row>
    <row r="6875" spans="8:32" ht="16.5" customHeight="1" x14ac:dyDescent="0.25">
      <c r="H6875" t="s">
        <v>12218</v>
      </c>
      <c r="I6875" t="s">
        <v>12220</v>
      </c>
      <c r="J6875" t="s">
        <v>12223</v>
      </c>
      <c r="K6875" t="s">
        <v>12224</v>
      </c>
      <c r="L6875">
        <f t="shared" si="549"/>
        <v>4445018856</v>
      </c>
      <c r="M6875" t="str">
        <f t="shared" si="550"/>
        <v>Phường Đồng Phú</v>
      </c>
      <c r="N6875">
        <f t="shared" si="551"/>
        <v>44450</v>
      </c>
      <c r="O6875" t="str">
        <f t="shared" si="547"/>
        <v>3</v>
      </c>
      <c r="AB6875" t="s">
        <v>5530</v>
      </c>
      <c r="AC6875" t="s">
        <v>12795</v>
      </c>
      <c r="AD6875" t="s">
        <v>12887</v>
      </c>
      <c r="AE6875" t="s">
        <v>12900</v>
      </c>
      <c r="AF6875" t="str">
        <f t="shared" si="548"/>
        <v>4647719888</v>
      </c>
    </row>
    <row r="6876" spans="8:32" ht="16.5" customHeight="1" x14ac:dyDescent="0.25">
      <c r="H6876" t="s">
        <v>12218</v>
      </c>
      <c r="I6876" t="s">
        <v>12220</v>
      </c>
      <c r="J6876" t="s">
        <v>12225</v>
      </c>
      <c r="K6876" t="s">
        <v>12226</v>
      </c>
      <c r="L6876">
        <f t="shared" si="549"/>
        <v>4445018859</v>
      </c>
      <c r="M6876" t="str">
        <f t="shared" si="550"/>
        <v>Phường Bắc Lý</v>
      </c>
      <c r="N6876">
        <f t="shared" si="551"/>
        <v>44450</v>
      </c>
      <c r="O6876" t="str">
        <f t="shared" si="547"/>
        <v>3</v>
      </c>
      <c r="AB6876" t="s">
        <v>5553</v>
      </c>
      <c r="AC6876" t="s">
        <v>12795</v>
      </c>
      <c r="AD6876" t="s">
        <v>12887</v>
      </c>
      <c r="AE6876" t="s">
        <v>12901</v>
      </c>
      <c r="AF6876" t="str">
        <f t="shared" si="548"/>
        <v>4647719891</v>
      </c>
    </row>
    <row r="6877" spans="8:32" ht="16.5" customHeight="1" x14ac:dyDescent="0.25">
      <c r="H6877" t="s">
        <v>12218</v>
      </c>
      <c r="I6877" t="s">
        <v>12220</v>
      </c>
      <c r="J6877" t="s">
        <v>12227</v>
      </c>
      <c r="K6877" t="s">
        <v>12228</v>
      </c>
      <c r="L6877">
        <f t="shared" si="549"/>
        <v>4445018862</v>
      </c>
      <c r="M6877" t="str">
        <f t="shared" si="550"/>
        <v>Phường Đồng Mỹ</v>
      </c>
      <c r="N6877">
        <f t="shared" si="551"/>
        <v>44450</v>
      </c>
      <c r="O6877" t="str">
        <f t="shared" si="547"/>
        <v>3</v>
      </c>
      <c r="AB6877" t="s">
        <v>10792</v>
      </c>
      <c r="AC6877" t="s">
        <v>12795</v>
      </c>
      <c r="AD6877" t="s">
        <v>12887</v>
      </c>
      <c r="AE6877" t="s">
        <v>12902</v>
      </c>
      <c r="AF6877" t="str">
        <f t="shared" si="548"/>
        <v>4647719894</v>
      </c>
    </row>
    <row r="6878" spans="8:32" ht="16.5" customHeight="1" x14ac:dyDescent="0.25">
      <c r="H6878" t="s">
        <v>12218</v>
      </c>
      <c r="I6878" t="s">
        <v>12220</v>
      </c>
      <c r="J6878" t="s">
        <v>12229</v>
      </c>
      <c r="K6878" t="s">
        <v>12230</v>
      </c>
      <c r="L6878">
        <f t="shared" si="549"/>
        <v>4445018865</v>
      </c>
      <c r="M6878" t="str">
        <f t="shared" si="550"/>
        <v>Phường Nam Lý</v>
      </c>
      <c r="N6878">
        <f t="shared" si="551"/>
        <v>44450</v>
      </c>
      <c r="O6878" t="str">
        <f t="shared" si="547"/>
        <v>3</v>
      </c>
      <c r="AB6878" t="s">
        <v>7158</v>
      </c>
      <c r="AC6878" t="s">
        <v>12795</v>
      </c>
      <c r="AD6878" t="s">
        <v>12887</v>
      </c>
      <c r="AE6878" t="s">
        <v>12903</v>
      </c>
      <c r="AF6878" t="str">
        <f t="shared" si="548"/>
        <v>4647719897</v>
      </c>
    </row>
    <row r="6879" spans="8:32" ht="16.5" customHeight="1" x14ac:dyDescent="0.25">
      <c r="H6879" t="s">
        <v>12218</v>
      </c>
      <c r="I6879" t="s">
        <v>12220</v>
      </c>
      <c r="J6879" t="s">
        <v>12231</v>
      </c>
      <c r="K6879" t="s">
        <v>12232</v>
      </c>
      <c r="L6879">
        <f t="shared" si="549"/>
        <v>4445018868</v>
      </c>
      <c r="M6879" t="str">
        <f t="shared" si="550"/>
        <v>Phường Hải Đình</v>
      </c>
      <c r="N6879">
        <f t="shared" si="551"/>
        <v>44450</v>
      </c>
      <c r="O6879" t="str">
        <f t="shared" si="547"/>
        <v>3</v>
      </c>
      <c r="AB6879" t="s">
        <v>12907</v>
      </c>
      <c r="AC6879" t="s">
        <v>12795</v>
      </c>
      <c r="AD6879" t="s">
        <v>12904</v>
      </c>
      <c r="AE6879" t="s">
        <v>12906</v>
      </c>
      <c r="AF6879" t="str">
        <f t="shared" si="548"/>
        <v>4647819900</v>
      </c>
    </row>
    <row r="6880" spans="8:32" ht="16.5" customHeight="1" x14ac:dyDescent="0.25">
      <c r="H6880" t="s">
        <v>12218</v>
      </c>
      <c r="I6880" t="s">
        <v>12220</v>
      </c>
      <c r="J6880" t="s">
        <v>12233</v>
      </c>
      <c r="K6880" t="s">
        <v>12234</v>
      </c>
      <c r="L6880">
        <f t="shared" si="549"/>
        <v>4445018871</v>
      </c>
      <c r="M6880" t="str">
        <f t="shared" si="550"/>
        <v>Phường Đồng Sơn</v>
      </c>
      <c r="N6880">
        <f t="shared" si="551"/>
        <v>44450</v>
      </c>
      <c r="O6880" t="str">
        <f t="shared" si="547"/>
        <v>3</v>
      </c>
      <c r="AB6880" t="s">
        <v>12909</v>
      </c>
      <c r="AC6880" t="s">
        <v>12795</v>
      </c>
      <c r="AD6880" t="s">
        <v>12904</v>
      </c>
      <c r="AE6880" t="s">
        <v>12908</v>
      </c>
      <c r="AF6880" t="str">
        <f t="shared" si="548"/>
        <v>4647819903</v>
      </c>
    </row>
    <row r="6881" spans="8:32" ht="16.5" customHeight="1" x14ac:dyDescent="0.25">
      <c r="H6881" t="s">
        <v>12218</v>
      </c>
      <c r="I6881" t="s">
        <v>12220</v>
      </c>
      <c r="J6881" t="s">
        <v>12235</v>
      </c>
      <c r="K6881" t="s">
        <v>12236</v>
      </c>
      <c r="L6881">
        <f t="shared" si="549"/>
        <v>4445018874</v>
      </c>
      <c r="M6881" t="str">
        <f t="shared" si="550"/>
        <v>Phường Phú Hải</v>
      </c>
      <c r="N6881">
        <f t="shared" si="551"/>
        <v>44450</v>
      </c>
      <c r="O6881" t="str">
        <f t="shared" si="547"/>
        <v>3</v>
      </c>
      <c r="AB6881" t="s">
        <v>12911</v>
      </c>
      <c r="AC6881" t="s">
        <v>12795</v>
      </c>
      <c r="AD6881" t="s">
        <v>12904</v>
      </c>
      <c r="AE6881" t="s">
        <v>12910</v>
      </c>
      <c r="AF6881" t="str">
        <f t="shared" si="548"/>
        <v>4647819906</v>
      </c>
    </row>
    <row r="6882" spans="8:32" ht="16.5" customHeight="1" x14ac:dyDescent="0.25">
      <c r="H6882" t="s">
        <v>12218</v>
      </c>
      <c r="I6882" t="s">
        <v>12220</v>
      </c>
      <c r="J6882" t="s">
        <v>12237</v>
      </c>
      <c r="K6882" t="s">
        <v>12238</v>
      </c>
      <c r="L6882">
        <f t="shared" si="549"/>
        <v>4445018877</v>
      </c>
      <c r="M6882" t="str">
        <f t="shared" si="550"/>
        <v>Phường Bắc Nghĩa</v>
      </c>
      <c r="N6882">
        <f t="shared" si="551"/>
        <v>44450</v>
      </c>
      <c r="O6882" t="str">
        <f t="shared" si="547"/>
        <v>3</v>
      </c>
      <c r="AB6882" t="s">
        <v>12913</v>
      </c>
      <c r="AC6882" t="s">
        <v>12795</v>
      </c>
      <c r="AD6882" t="s">
        <v>12904</v>
      </c>
      <c r="AE6882" t="s">
        <v>12912</v>
      </c>
      <c r="AF6882" t="str">
        <f t="shared" si="548"/>
        <v>4647819909</v>
      </c>
    </row>
    <row r="6883" spans="8:32" ht="16.5" customHeight="1" x14ac:dyDescent="0.25">
      <c r="H6883" t="s">
        <v>12218</v>
      </c>
      <c r="I6883" t="s">
        <v>12220</v>
      </c>
      <c r="J6883" t="s">
        <v>12239</v>
      </c>
      <c r="K6883" t="s">
        <v>12240</v>
      </c>
      <c r="L6883">
        <f t="shared" si="549"/>
        <v>4445018880</v>
      </c>
      <c r="M6883" t="str">
        <f t="shared" si="550"/>
        <v>Phường Đức Ninh Đông</v>
      </c>
      <c r="N6883">
        <f t="shared" si="551"/>
        <v>44450</v>
      </c>
      <c r="O6883" t="str">
        <f t="shared" si="547"/>
        <v>3</v>
      </c>
      <c r="AB6883" t="s">
        <v>12915</v>
      </c>
      <c r="AC6883" t="s">
        <v>12795</v>
      </c>
      <c r="AD6883" t="s">
        <v>12904</v>
      </c>
      <c r="AE6883" t="s">
        <v>12914</v>
      </c>
      <c r="AF6883" t="str">
        <f t="shared" si="548"/>
        <v>4647819912</v>
      </c>
    </row>
    <row r="6884" spans="8:32" ht="16.5" customHeight="1" x14ac:dyDescent="0.25">
      <c r="H6884" t="s">
        <v>12218</v>
      </c>
      <c r="I6884" t="s">
        <v>12220</v>
      </c>
      <c r="J6884" t="s">
        <v>12241</v>
      </c>
      <c r="K6884" t="s">
        <v>12242</v>
      </c>
      <c r="L6884">
        <f t="shared" si="549"/>
        <v>4445018883</v>
      </c>
      <c r="M6884" t="str">
        <f t="shared" si="550"/>
        <v>Xã Quang Phú</v>
      </c>
      <c r="N6884">
        <f t="shared" si="551"/>
        <v>44450</v>
      </c>
      <c r="O6884" t="str">
        <f t="shared" si="547"/>
        <v>3</v>
      </c>
      <c r="AB6884" t="s">
        <v>5571</v>
      </c>
      <c r="AC6884" t="s">
        <v>12795</v>
      </c>
      <c r="AD6884" t="s">
        <v>12904</v>
      </c>
      <c r="AE6884" t="s">
        <v>12916</v>
      </c>
      <c r="AF6884" t="str">
        <f t="shared" si="548"/>
        <v>4647819915</v>
      </c>
    </row>
    <row r="6885" spans="8:32" ht="16.5" customHeight="1" x14ac:dyDescent="0.25">
      <c r="H6885" t="s">
        <v>12218</v>
      </c>
      <c r="I6885" t="s">
        <v>12220</v>
      </c>
      <c r="J6885" t="s">
        <v>12243</v>
      </c>
      <c r="K6885" t="s">
        <v>12244</v>
      </c>
      <c r="L6885">
        <f t="shared" si="549"/>
        <v>4445018886</v>
      </c>
      <c r="M6885" t="str">
        <f t="shared" si="550"/>
        <v>Xã Lộc Ninh</v>
      </c>
      <c r="N6885">
        <f t="shared" si="551"/>
        <v>44450</v>
      </c>
      <c r="O6885" t="str">
        <f t="shared" si="547"/>
        <v>3</v>
      </c>
      <c r="AB6885" t="s">
        <v>6809</v>
      </c>
      <c r="AC6885" t="s">
        <v>12795</v>
      </c>
      <c r="AD6885" t="s">
        <v>12904</v>
      </c>
      <c r="AE6885" t="s">
        <v>12917</v>
      </c>
      <c r="AF6885" t="str">
        <f t="shared" si="548"/>
        <v>4647819918</v>
      </c>
    </row>
    <row r="6886" spans="8:32" ht="16.5" customHeight="1" x14ac:dyDescent="0.25">
      <c r="H6886" t="s">
        <v>12218</v>
      </c>
      <c r="I6886" t="s">
        <v>12220</v>
      </c>
      <c r="J6886" t="s">
        <v>12245</v>
      </c>
      <c r="K6886" t="s">
        <v>12246</v>
      </c>
      <c r="L6886">
        <f t="shared" si="549"/>
        <v>4445018889</v>
      </c>
      <c r="M6886" t="str">
        <f t="shared" si="550"/>
        <v>Xã Bảo Ninh</v>
      </c>
      <c r="N6886">
        <f t="shared" si="551"/>
        <v>44450</v>
      </c>
      <c r="O6886" t="str">
        <f t="shared" si="547"/>
        <v>3</v>
      </c>
      <c r="AB6886" t="s">
        <v>12919</v>
      </c>
      <c r="AC6886" t="s">
        <v>12795</v>
      </c>
      <c r="AD6886" t="s">
        <v>12904</v>
      </c>
      <c r="AE6886" t="s">
        <v>12918</v>
      </c>
      <c r="AF6886" t="str">
        <f t="shared" si="548"/>
        <v>4647819921</v>
      </c>
    </row>
    <row r="6887" spans="8:32" ht="16.5" customHeight="1" x14ac:dyDescent="0.25">
      <c r="H6887" t="s">
        <v>12218</v>
      </c>
      <c r="I6887" t="s">
        <v>12220</v>
      </c>
      <c r="J6887" t="s">
        <v>12247</v>
      </c>
      <c r="K6887" t="s">
        <v>12248</v>
      </c>
      <c r="L6887">
        <f t="shared" si="549"/>
        <v>4445018892</v>
      </c>
      <c r="M6887" t="str">
        <f t="shared" si="550"/>
        <v>Xã Nghĩa Ninh</v>
      </c>
      <c r="N6887">
        <f t="shared" si="551"/>
        <v>44450</v>
      </c>
      <c r="O6887" t="str">
        <f t="shared" si="547"/>
        <v>3</v>
      </c>
      <c r="AB6887" t="s">
        <v>9829</v>
      </c>
      <c r="AC6887" t="s">
        <v>12795</v>
      </c>
      <c r="AD6887" t="s">
        <v>12904</v>
      </c>
      <c r="AE6887" t="s">
        <v>12920</v>
      </c>
      <c r="AF6887" t="str">
        <f t="shared" si="548"/>
        <v>4647819924</v>
      </c>
    </row>
    <row r="6888" spans="8:32" ht="16.5" customHeight="1" x14ac:dyDescent="0.25">
      <c r="H6888" t="s">
        <v>12218</v>
      </c>
      <c r="I6888" t="s">
        <v>12220</v>
      </c>
      <c r="J6888" t="s">
        <v>12249</v>
      </c>
      <c r="K6888" t="s">
        <v>12250</v>
      </c>
      <c r="L6888">
        <f t="shared" si="549"/>
        <v>4445018895</v>
      </c>
      <c r="M6888" t="str">
        <f t="shared" si="550"/>
        <v>Xã Thuận Đức</v>
      </c>
      <c r="N6888">
        <f t="shared" si="551"/>
        <v>44450</v>
      </c>
      <c r="O6888" t="str">
        <f t="shared" si="547"/>
        <v>3</v>
      </c>
      <c r="AB6888" t="s">
        <v>5117</v>
      </c>
      <c r="AC6888" t="s">
        <v>12795</v>
      </c>
      <c r="AD6888" t="s">
        <v>12904</v>
      </c>
      <c r="AE6888" t="s">
        <v>12921</v>
      </c>
      <c r="AF6888" t="str">
        <f t="shared" si="548"/>
        <v>4647819927</v>
      </c>
    </row>
    <row r="6889" spans="8:32" ht="16.5" customHeight="1" x14ac:dyDescent="0.25">
      <c r="H6889" t="s">
        <v>12218</v>
      </c>
      <c r="I6889" t="s">
        <v>12220</v>
      </c>
      <c r="J6889" t="s">
        <v>12251</v>
      </c>
      <c r="K6889" t="s">
        <v>2453</v>
      </c>
      <c r="L6889">
        <f t="shared" si="549"/>
        <v>4445018898</v>
      </c>
      <c r="M6889" t="str">
        <f t="shared" si="550"/>
        <v>Xã Đức Ninh</v>
      </c>
      <c r="N6889">
        <f t="shared" si="551"/>
        <v>44450</v>
      </c>
      <c r="O6889" t="str">
        <f t="shared" si="547"/>
        <v>3</v>
      </c>
      <c r="AB6889" t="s">
        <v>4802</v>
      </c>
      <c r="AC6889" t="s">
        <v>12795</v>
      </c>
      <c r="AD6889" t="s">
        <v>12904</v>
      </c>
      <c r="AE6889" t="s">
        <v>12922</v>
      </c>
      <c r="AF6889" t="str">
        <f t="shared" si="548"/>
        <v>4647819930</v>
      </c>
    </row>
    <row r="6890" spans="8:32" ht="16.5" customHeight="1" x14ac:dyDescent="0.25">
      <c r="H6890" t="s">
        <v>12218</v>
      </c>
      <c r="I6890" t="s">
        <v>12252</v>
      </c>
      <c r="K6890" t="s">
        <v>12253</v>
      </c>
      <c r="L6890">
        <f t="shared" si="549"/>
        <v>44452</v>
      </c>
      <c r="M6890" t="str">
        <f t="shared" si="550"/>
        <v>Huyện Minh Hóa</v>
      </c>
      <c r="N6890">
        <f t="shared" si="551"/>
        <v>44</v>
      </c>
      <c r="O6890" t="str">
        <f t="shared" si="547"/>
        <v>2</v>
      </c>
      <c r="AB6890" t="s">
        <v>12924</v>
      </c>
      <c r="AC6890" t="s">
        <v>12795</v>
      </c>
      <c r="AD6890" t="s">
        <v>12904</v>
      </c>
      <c r="AE6890" t="s">
        <v>12923</v>
      </c>
      <c r="AF6890" t="str">
        <f t="shared" si="548"/>
        <v>4647819933</v>
      </c>
    </row>
    <row r="6891" spans="8:32" ht="16.5" customHeight="1" x14ac:dyDescent="0.25">
      <c r="H6891" t="s">
        <v>12218</v>
      </c>
      <c r="I6891" t="s">
        <v>12252</v>
      </c>
      <c r="J6891" t="s">
        <v>12254</v>
      </c>
      <c r="K6891" t="s">
        <v>12255</v>
      </c>
      <c r="L6891">
        <f t="shared" si="549"/>
        <v>4445218901</v>
      </c>
      <c r="M6891" t="str">
        <f t="shared" si="550"/>
        <v>Thị trấn Quy Đạt</v>
      </c>
      <c r="N6891">
        <f t="shared" si="551"/>
        <v>44452</v>
      </c>
      <c r="O6891" t="str">
        <f t="shared" si="547"/>
        <v>3</v>
      </c>
      <c r="AB6891" t="s">
        <v>12926</v>
      </c>
      <c r="AC6891" t="s">
        <v>12795</v>
      </c>
      <c r="AD6891" t="s">
        <v>12904</v>
      </c>
      <c r="AE6891" t="s">
        <v>12925</v>
      </c>
      <c r="AF6891" t="str">
        <f t="shared" si="548"/>
        <v>4647819936</v>
      </c>
    </row>
    <row r="6892" spans="8:32" ht="16.5" customHeight="1" x14ac:dyDescent="0.25">
      <c r="H6892" t="s">
        <v>12218</v>
      </c>
      <c r="I6892" t="s">
        <v>12252</v>
      </c>
      <c r="J6892" t="s">
        <v>12256</v>
      </c>
      <c r="K6892" t="s">
        <v>12257</v>
      </c>
      <c r="L6892">
        <f t="shared" si="549"/>
        <v>4445218904</v>
      </c>
      <c r="M6892" t="str">
        <f t="shared" si="550"/>
        <v>Xã Dân Hóa</v>
      </c>
      <c r="N6892">
        <f t="shared" si="551"/>
        <v>44452</v>
      </c>
      <c r="O6892" t="str">
        <f t="shared" si="547"/>
        <v>3</v>
      </c>
      <c r="AB6892" t="s">
        <v>2566</v>
      </c>
      <c r="AC6892" t="s">
        <v>12795</v>
      </c>
      <c r="AD6892" t="s">
        <v>12904</v>
      </c>
      <c r="AE6892" t="s">
        <v>12927</v>
      </c>
      <c r="AF6892" t="str">
        <f t="shared" si="548"/>
        <v>4647819939</v>
      </c>
    </row>
    <row r="6893" spans="8:32" ht="16.5" customHeight="1" x14ac:dyDescent="0.25">
      <c r="H6893" t="s">
        <v>12218</v>
      </c>
      <c r="I6893" t="s">
        <v>12252</v>
      </c>
      <c r="J6893" t="s">
        <v>12258</v>
      </c>
      <c r="K6893" t="s">
        <v>12259</v>
      </c>
      <c r="L6893">
        <f t="shared" si="549"/>
        <v>4445218907</v>
      </c>
      <c r="M6893" t="str">
        <f t="shared" si="550"/>
        <v>Xã Trọng Hoá</v>
      </c>
      <c r="N6893">
        <f t="shared" si="551"/>
        <v>44452</v>
      </c>
      <c r="O6893" t="str">
        <f t="shared" si="547"/>
        <v>3</v>
      </c>
      <c r="AB6893" t="s">
        <v>12929</v>
      </c>
      <c r="AC6893" t="s">
        <v>12795</v>
      </c>
      <c r="AD6893" t="s">
        <v>12904</v>
      </c>
      <c r="AE6893" t="s">
        <v>12928</v>
      </c>
      <c r="AF6893" t="str">
        <f t="shared" si="548"/>
        <v>4647819942</v>
      </c>
    </row>
    <row r="6894" spans="8:32" ht="16.5" customHeight="1" x14ac:dyDescent="0.25">
      <c r="H6894" t="s">
        <v>12218</v>
      </c>
      <c r="I6894" t="s">
        <v>12252</v>
      </c>
      <c r="J6894" t="s">
        <v>12260</v>
      </c>
      <c r="K6894" t="s">
        <v>12261</v>
      </c>
      <c r="L6894">
        <f t="shared" si="549"/>
        <v>4445218910</v>
      </c>
      <c r="M6894" t="str">
        <f t="shared" si="550"/>
        <v>Xã Hóa Phúc</v>
      </c>
      <c r="N6894">
        <f t="shared" si="551"/>
        <v>44452</v>
      </c>
      <c r="O6894" t="str">
        <f t="shared" si="547"/>
        <v>3</v>
      </c>
      <c r="AB6894" t="s">
        <v>12931</v>
      </c>
      <c r="AC6894" t="s">
        <v>12795</v>
      </c>
      <c r="AD6894" t="s">
        <v>12904</v>
      </c>
      <c r="AE6894" t="s">
        <v>12930</v>
      </c>
      <c r="AF6894" t="str">
        <f t="shared" si="548"/>
        <v>4647819945</v>
      </c>
    </row>
    <row r="6895" spans="8:32" ht="16.5" customHeight="1" x14ac:dyDescent="0.25">
      <c r="H6895" t="s">
        <v>12218</v>
      </c>
      <c r="I6895" t="s">
        <v>12252</v>
      </c>
      <c r="J6895" t="s">
        <v>12262</v>
      </c>
      <c r="K6895" t="s">
        <v>12263</v>
      </c>
      <c r="L6895">
        <f t="shared" si="549"/>
        <v>4445218913</v>
      </c>
      <c r="M6895" t="str">
        <f t="shared" si="550"/>
        <v>Xã Hồng Hóa</v>
      </c>
      <c r="N6895">
        <f t="shared" si="551"/>
        <v>44452</v>
      </c>
      <c r="O6895" t="str">
        <f t="shared" si="547"/>
        <v>3</v>
      </c>
      <c r="AB6895" t="s">
        <v>12933</v>
      </c>
      <c r="AC6895" t="s">
        <v>12795</v>
      </c>
      <c r="AD6895" t="s">
        <v>12904</v>
      </c>
      <c r="AE6895" t="s">
        <v>12932</v>
      </c>
      <c r="AF6895" t="str">
        <f t="shared" si="548"/>
        <v>4647819948</v>
      </c>
    </row>
    <row r="6896" spans="8:32" ht="16.5" customHeight="1" x14ac:dyDescent="0.25">
      <c r="H6896" t="s">
        <v>12218</v>
      </c>
      <c r="I6896" t="s">
        <v>12252</v>
      </c>
      <c r="J6896" t="s">
        <v>12264</v>
      </c>
      <c r="K6896" t="s">
        <v>12265</v>
      </c>
      <c r="L6896">
        <f t="shared" si="549"/>
        <v>4445218916</v>
      </c>
      <c r="M6896" t="str">
        <f t="shared" si="550"/>
        <v>Xã Hóa Thanh</v>
      </c>
      <c r="N6896">
        <f t="shared" si="551"/>
        <v>44452</v>
      </c>
      <c r="O6896" t="str">
        <f t="shared" si="547"/>
        <v>3</v>
      </c>
      <c r="AB6896" t="s">
        <v>12935</v>
      </c>
      <c r="AC6896" t="s">
        <v>12795</v>
      </c>
      <c r="AD6896" t="s">
        <v>12904</v>
      </c>
      <c r="AE6896" t="s">
        <v>12934</v>
      </c>
      <c r="AF6896" t="str">
        <f t="shared" si="548"/>
        <v>4647819951</v>
      </c>
    </row>
    <row r="6897" spans="8:32" ht="16.5" customHeight="1" x14ac:dyDescent="0.25">
      <c r="H6897" t="s">
        <v>12218</v>
      </c>
      <c r="I6897" t="s">
        <v>12252</v>
      </c>
      <c r="J6897" t="s">
        <v>12266</v>
      </c>
      <c r="K6897" t="s">
        <v>12267</v>
      </c>
      <c r="L6897">
        <f t="shared" si="549"/>
        <v>4445218919</v>
      </c>
      <c r="M6897" t="str">
        <f t="shared" si="550"/>
        <v>Xã Hóa Tiến</v>
      </c>
      <c r="N6897">
        <f t="shared" si="551"/>
        <v>44452</v>
      </c>
      <c r="O6897" t="str">
        <f t="shared" si="547"/>
        <v>3</v>
      </c>
      <c r="AB6897" t="s">
        <v>12937</v>
      </c>
      <c r="AC6897" t="s">
        <v>12795</v>
      </c>
      <c r="AD6897" t="s">
        <v>12904</v>
      </c>
      <c r="AE6897" t="s">
        <v>12936</v>
      </c>
      <c r="AF6897" t="str">
        <f t="shared" si="548"/>
        <v>4647819954</v>
      </c>
    </row>
    <row r="6898" spans="8:32" ht="16.5" customHeight="1" x14ac:dyDescent="0.25">
      <c r="H6898" t="s">
        <v>12218</v>
      </c>
      <c r="I6898" t="s">
        <v>12252</v>
      </c>
      <c r="J6898" t="s">
        <v>12268</v>
      </c>
      <c r="K6898" t="s">
        <v>12269</v>
      </c>
      <c r="L6898">
        <f t="shared" si="549"/>
        <v>4445218922</v>
      </c>
      <c r="M6898" t="str">
        <f t="shared" si="550"/>
        <v>Xã Hóa Hợp</v>
      </c>
      <c r="N6898">
        <f t="shared" si="551"/>
        <v>44452</v>
      </c>
      <c r="O6898" t="str">
        <f t="shared" si="547"/>
        <v>3</v>
      </c>
      <c r="AB6898" t="s">
        <v>12939</v>
      </c>
      <c r="AC6898" t="s">
        <v>12795</v>
      </c>
      <c r="AD6898" t="s">
        <v>12904</v>
      </c>
      <c r="AE6898" t="s">
        <v>12938</v>
      </c>
      <c r="AF6898" t="str">
        <f t="shared" si="548"/>
        <v>4647819957</v>
      </c>
    </row>
    <row r="6899" spans="8:32" ht="16.5" customHeight="1" x14ac:dyDescent="0.25">
      <c r="H6899" t="s">
        <v>12218</v>
      </c>
      <c r="I6899" t="s">
        <v>12252</v>
      </c>
      <c r="J6899" t="s">
        <v>12270</v>
      </c>
      <c r="K6899" t="s">
        <v>12271</v>
      </c>
      <c r="L6899">
        <f t="shared" si="549"/>
        <v>4445218925</v>
      </c>
      <c r="M6899" t="str">
        <f t="shared" si="550"/>
        <v>Xã Xuân Hóa</v>
      </c>
      <c r="N6899">
        <f t="shared" si="551"/>
        <v>44452</v>
      </c>
      <c r="O6899" t="str">
        <f t="shared" si="547"/>
        <v>3</v>
      </c>
      <c r="AB6899" t="s">
        <v>12943</v>
      </c>
      <c r="AC6899" t="s">
        <v>12795</v>
      </c>
      <c r="AD6899" t="s">
        <v>12940</v>
      </c>
      <c r="AE6899" t="s">
        <v>12942</v>
      </c>
      <c r="AF6899" t="str">
        <f t="shared" si="548"/>
        <v>4647919960</v>
      </c>
    </row>
    <row r="6900" spans="8:32" ht="16.5" customHeight="1" x14ac:dyDescent="0.25">
      <c r="H6900" t="s">
        <v>12218</v>
      </c>
      <c r="I6900" t="s">
        <v>12252</v>
      </c>
      <c r="J6900" t="s">
        <v>12272</v>
      </c>
      <c r="K6900" t="s">
        <v>12273</v>
      </c>
      <c r="L6900">
        <f t="shared" si="549"/>
        <v>4445218928</v>
      </c>
      <c r="M6900" t="str">
        <f t="shared" si="550"/>
        <v>Xã Yên Hóa</v>
      </c>
      <c r="N6900">
        <f t="shared" si="551"/>
        <v>44452</v>
      </c>
      <c r="O6900" t="str">
        <f t="shared" si="547"/>
        <v>3</v>
      </c>
      <c r="AB6900" t="s">
        <v>12945</v>
      </c>
      <c r="AC6900" t="s">
        <v>12795</v>
      </c>
      <c r="AD6900" t="s">
        <v>12940</v>
      </c>
      <c r="AE6900" t="s">
        <v>12944</v>
      </c>
      <c r="AF6900" t="str">
        <f t="shared" si="548"/>
        <v>4647919963</v>
      </c>
    </row>
    <row r="6901" spans="8:32" ht="16.5" customHeight="1" x14ac:dyDescent="0.25">
      <c r="H6901" t="s">
        <v>12218</v>
      </c>
      <c r="I6901" t="s">
        <v>12252</v>
      </c>
      <c r="J6901" t="s">
        <v>12274</v>
      </c>
      <c r="K6901" t="s">
        <v>12275</v>
      </c>
      <c r="L6901">
        <f t="shared" si="549"/>
        <v>4445218931</v>
      </c>
      <c r="M6901" t="str">
        <f t="shared" si="550"/>
        <v>Xã Minh Hóa</v>
      </c>
      <c r="N6901">
        <f t="shared" si="551"/>
        <v>44452</v>
      </c>
      <c r="O6901" t="str">
        <f t="shared" si="547"/>
        <v>3</v>
      </c>
      <c r="AB6901" t="s">
        <v>12947</v>
      </c>
      <c r="AC6901" t="s">
        <v>12795</v>
      </c>
      <c r="AD6901" t="s">
        <v>12940</v>
      </c>
      <c r="AE6901" t="s">
        <v>12946</v>
      </c>
      <c r="AF6901" t="str">
        <f t="shared" si="548"/>
        <v>4647919966</v>
      </c>
    </row>
    <row r="6902" spans="8:32" ht="16.5" customHeight="1" x14ac:dyDescent="0.25">
      <c r="H6902" t="s">
        <v>12218</v>
      </c>
      <c r="I6902" t="s">
        <v>12252</v>
      </c>
      <c r="J6902" t="s">
        <v>12276</v>
      </c>
      <c r="K6902" t="s">
        <v>12277</v>
      </c>
      <c r="L6902">
        <f t="shared" si="549"/>
        <v>4445218934</v>
      </c>
      <c r="M6902" t="str">
        <f t="shared" si="550"/>
        <v>Xã Tân Hóa</v>
      </c>
      <c r="N6902">
        <f t="shared" si="551"/>
        <v>44452</v>
      </c>
      <c r="O6902" t="str">
        <f t="shared" si="547"/>
        <v>3</v>
      </c>
      <c r="AB6902" t="s">
        <v>12949</v>
      </c>
      <c r="AC6902" t="s">
        <v>12795</v>
      </c>
      <c r="AD6902" t="s">
        <v>12940</v>
      </c>
      <c r="AE6902" t="s">
        <v>12948</v>
      </c>
      <c r="AF6902" t="str">
        <f t="shared" si="548"/>
        <v>4647919969</v>
      </c>
    </row>
    <row r="6903" spans="8:32" ht="16.5" customHeight="1" x14ac:dyDescent="0.25">
      <c r="H6903" t="s">
        <v>12218</v>
      </c>
      <c r="I6903" t="s">
        <v>12252</v>
      </c>
      <c r="J6903" t="s">
        <v>12278</v>
      </c>
      <c r="K6903" t="s">
        <v>12279</v>
      </c>
      <c r="L6903">
        <f t="shared" si="549"/>
        <v>4445218937</v>
      </c>
      <c r="M6903" t="str">
        <f t="shared" si="550"/>
        <v>Xã Hóa Sơn</v>
      </c>
      <c r="N6903">
        <f t="shared" si="551"/>
        <v>44452</v>
      </c>
      <c r="O6903" t="str">
        <f t="shared" si="547"/>
        <v>3</v>
      </c>
      <c r="AB6903" t="s">
        <v>12951</v>
      </c>
      <c r="AC6903" t="s">
        <v>12795</v>
      </c>
      <c r="AD6903" t="s">
        <v>12940</v>
      </c>
      <c r="AE6903" t="s">
        <v>12950</v>
      </c>
      <c r="AF6903" t="str">
        <f t="shared" si="548"/>
        <v>4647919972</v>
      </c>
    </row>
    <row r="6904" spans="8:32" ht="16.5" customHeight="1" x14ac:dyDescent="0.25">
      <c r="H6904" t="s">
        <v>12218</v>
      </c>
      <c r="I6904" t="s">
        <v>12252</v>
      </c>
      <c r="J6904" t="s">
        <v>12280</v>
      </c>
      <c r="K6904" t="s">
        <v>12281</v>
      </c>
      <c r="L6904">
        <f t="shared" si="549"/>
        <v>4445218940</v>
      </c>
      <c r="M6904" t="str">
        <f t="shared" si="550"/>
        <v>Xã Quy Hóa</v>
      </c>
      <c r="N6904">
        <f t="shared" si="551"/>
        <v>44452</v>
      </c>
      <c r="O6904" t="str">
        <f t="shared" si="547"/>
        <v>3</v>
      </c>
      <c r="AB6904" t="s">
        <v>12953</v>
      </c>
      <c r="AC6904" t="s">
        <v>12795</v>
      </c>
      <c r="AD6904" t="s">
        <v>12940</v>
      </c>
      <c r="AE6904" t="s">
        <v>12952</v>
      </c>
      <c r="AF6904" t="str">
        <f t="shared" si="548"/>
        <v>4647919975</v>
      </c>
    </row>
    <row r="6905" spans="8:32" ht="16.5" customHeight="1" x14ac:dyDescent="0.25">
      <c r="H6905" t="s">
        <v>12218</v>
      </c>
      <c r="I6905" t="s">
        <v>12252</v>
      </c>
      <c r="J6905" t="s">
        <v>12282</v>
      </c>
      <c r="K6905" t="s">
        <v>12283</v>
      </c>
      <c r="L6905">
        <f t="shared" si="549"/>
        <v>4445218943</v>
      </c>
      <c r="M6905" t="str">
        <f t="shared" si="550"/>
        <v>Xã Trung Hóa</v>
      </c>
      <c r="N6905">
        <f t="shared" si="551"/>
        <v>44452</v>
      </c>
      <c r="O6905" t="str">
        <f t="shared" si="547"/>
        <v>3</v>
      </c>
      <c r="AB6905" t="s">
        <v>12955</v>
      </c>
      <c r="AC6905" t="s">
        <v>12795</v>
      </c>
      <c r="AD6905" t="s">
        <v>12940</v>
      </c>
      <c r="AE6905" t="s">
        <v>12954</v>
      </c>
      <c r="AF6905" t="str">
        <f t="shared" si="548"/>
        <v>4647919978</v>
      </c>
    </row>
    <row r="6906" spans="8:32" ht="16.5" customHeight="1" x14ac:dyDescent="0.25">
      <c r="H6906" t="s">
        <v>12218</v>
      </c>
      <c r="I6906" t="s">
        <v>12252</v>
      </c>
      <c r="J6906" t="s">
        <v>12284</v>
      </c>
      <c r="K6906" t="s">
        <v>12285</v>
      </c>
      <c r="L6906">
        <f t="shared" si="549"/>
        <v>4445218946</v>
      </c>
      <c r="M6906" t="str">
        <f t="shared" si="550"/>
        <v>Xã Thượng Hóa</v>
      </c>
      <c r="N6906">
        <f t="shared" si="551"/>
        <v>44452</v>
      </c>
      <c r="O6906" t="str">
        <f t="shared" si="547"/>
        <v>3</v>
      </c>
      <c r="AB6906" t="s">
        <v>12957</v>
      </c>
      <c r="AC6906" t="s">
        <v>12795</v>
      </c>
      <c r="AD6906" t="s">
        <v>12940</v>
      </c>
      <c r="AE6906" t="s">
        <v>12956</v>
      </c>
      <c r="AF6906" t="str">
        <f t="shared" si="548"/>
        <v>4647919981</v>
      </c>
    </row>
    <row r="6907" spans="8:32" ht="16.5" customHeight="1" x14ac:dyDescent="0.25">
      <c r="H6907" t="s">
        <v>12218</v>
      </c>
      <c r="I6907" t="s">
        <v>12286</v>
      </c>
      <c r="K6907" t="s">
        <v>12287</v>
      </c>
      <c r="L6907">
        <f t="shared" si="549"/>
        <v>44453</v>
      </c>
      <c r="M6907" t="str">
        <f t="shared" si="550"/>
        <v>Huyện Tuyên Hóa</v>
      </c>
      <c r="N6907">
        <f t="shared" si="551"/>
        <v>44</v>
      </c>
      <c r="O6907" t="str">
        <f t="shared" si="547"/>
        <v>2</v>
      </c>
      <c r="AB6907" t="s">
        <v>12959</v>
      </c>
      <c r="AC6907" t="s">
        <v>12795</v>
      </c>
      <c r="AD6907" t="s">
        <v>12940</v>
      </c>
      <c r="AE6907" t="s">
        <v>12958</v>
      </c>
      <c r="AF6907" t="str">
        <f t="shared" si="548"/>
        <v>4647919984</v>
      </c>
    </row>
    <row r="6908" spans="8:32" ht="16.5" customHeight="1" x14ac:dyDescent="0.25">
      <c r="H6908" t="s">
        <v>12218</v>
      </c>
      <c r="I6908" t="s">
        <v>12286</v>
      </c>
      <c r="J6908" t="s">
        <v>12288</v>
      </c>
      <c r="K6908" t="s">
        <v>12289</v>
      </c>
      <c r="L6908">
        <f t="shared" si="549"/>
        <v>4445318949</v>
      </c>
      <c r="M6908" t="str">
        <f t="shared" si="550"/>
        <v>Thị trấn Đồng Lê</v>
      </c>
      <c r="N6908">
        <f t="shared" si="551"/>
        <v>44453</v>
      </c>
      <c r="O6908" t="str">
        <f t="shared" si="547"/>
        <v>3</v>
      </c>
      <c r="AB6908" t="s">
        <v>12961</v>
      </c>
      <c r="AC6908" t="s">
        <v>12795</v>
      </c>
      <c r="AD6908" t="s">
        <v>12940</v>
      </c>
      <c r="AE6908" t="s">
        <v>12960</v>
      </c>
      <c r="AF6908" t="str">
        <f t="shared" si="548"/>
        <v>4647919987</v>
      </c>
    </row>
    <row r="6909" spans="8:32" ht="16.5" customHeight="1" x14ac:dyDescent="0.25">
      <c r="H6909" t="s">
        <v>12218</v>
      </c>
      <c r="I6909" t="s">
        <v>12286</v>
      </c>
      <c r="J6909" t="s">
        <v>12290</v>
      </c>
      <c r="K6909" t="s">
        <v>12291</v>
      </c>
      <c r="L6909">
        <f t="shared" si="549"/>
        <v>4445318952</v>
      </c>
      <c r="M6909" t="str">
        <f t="shared" si="550"/>
        <v>Xã Hương Hóa</v>
      </c>
      <c r="N6909">
        <f t="shared" si="551"/>
        <v>44453</v>
      </c>
      <c r="O6909" t="str">
        <f t="shared" si="547"/>
        <v>3</v>
      </c>
      <c r="AB6909" t="s">
        <v>663</v>
      </c>
      <c r="AC6909" t="s">
        <v>12795</v>
      </c>
      <c r="AD6909" t="s">
        <v>12940</v>
      </c>
      <c r="AE6909" t="s">
        <v>12962</v>
      </c>
      <c r="AF6909" t="str">
        <f t="shared" si="548"/>
        <v>4647919990</v>
      </c>
    </row>
    <row r="6910" spans="8:32" ht="16.5" customHeight="1" x14ac:dyDescent="0.25">
      <c r="H6910" t="s">
        <v>12218</v>
      </c>
      <c r="I6910" t="s">
        <v>12286</v>
      </c>
      <c r="J6910" t="s">
        <v>12292</v>
      </c>
      <c r="K6910" t="s">
        <v>12293</v>
      </c>
      <c r="L6910">
        <f t="shared" si="549"/>
        <v>4445318955</v>
      </c>
      <c r="M6910" t="str">
        <f t="shared" si="550"/>
        <v>Xã Kim Hóa</v>
      </c>
      <c r="N6910">
        <f t="shared" si="551"/>
        <v>44453</v>
      </c>
      <c r="O6910" t="str">
        <f t="shared" si="547"/>
        <v>3</v>
      </c>
      <c r="AB6910" t="s">
        <v>12964</v>
      </c>
      <c r="AC6910" t="s">
        <v>12795</v>
      </c>
      <c r="AD6910" t="s">
        <v>12940</v>
      </c>
      <c r="AE6910" t="s">
        <v>12963</v>
      </c>
      <c r="AF6910" t="str">
        <f t="shared" si="548"/>
        <v>4647919993</v>
      </c>
    </row>
    <row r="6911" spans="8:32" ht="16.5" customHeight="1" x14ac:dyDescent="0.25">
      <c r="H6911" t="s">
        <v>12218</v>
      </c>
      <c r="I6911" t="s">
        <v>12286</v>
      </c>
      <c r="J6911" t="s">
        <v>12294</v>
      </c>
      <c r="K6911" t="s">
        <v>12295</v>
      </c>
      <c r="L6911">
        <f t="shared" si="549"/>
        <v>4445318958</v>
      </c>
      <c r="M6911" t="str">
        <f t="shared" si="550"/>
        <v>Xã Thanh Hóa</v>
      </c>
      <c r="N6911">
        <f t="shared" si="551"/>
        <v>44453</v>
      </c>
      <c r="O6911" t="str">
        <f t="shared" si="547"/>
        <v>3</v>
      </c>
      <c r="AB6911" t="s">
        <v>12968</v>
      </c>
      <c r="AC6911" t="s">
        <v>12795</v>
      </c>
      <c r="AD6911" t="s">
        <v>12965</v>
      </c>
      <c r="AE6911" t="s">
        <v>12967</v>
      </c>
      <c r="AF6911" t="str">
        <f t="shared" si="548"/>
        <v>4648019996</v>
      </c>
    </row>
    <row r="6912" spans="8:32" ht="16.5" customHeight="1" x14ac:dyDescent="0.25">
      <c r="H6912" t="s">
        <v>12218</v>
      </c>
      <c r="I6912" t="s">
        <v>12286</v>
      </c>
      <c r="J6912" t="s">
        <v>12296</v>
      </c>
      <c r="K6912" t="s">
        <v>12297</v>
      </c>
      <c r="L6912">
        <f t="shared" si="549"/>
        <v>4445318961</v>
      </c>
      <c r="M6912" t="str">
        <f t="shared" si="550"/>
        <v>Xã Thanh Thạch</v>
      </c>
      <c r="N6912">
        <f t="shared" si="551"/>
        <v>44453</v>
      </c>
      <c r="O6912" t="str">
        <f t="shared" si="547"/>
        <v>3</v>
      </c>
      <c r="AB6912" t="s">
        <v>12775</v>
      </c>
      <c r="AC6912" t="s">
        <v>12795</v>
      </c>
      <c r="AD6912" t="s">
        <v>12965</v>
      </c>
      <c r="AE6912" t="s">
        <v>12969</v>
      </c>
      <c r="AF6912" t="str">
        <f t="shared" si="548"/>
        <v>4648019999</v>
      </c>
    </row>
    <row r="6913" spans="8:32" ht="16.5" customHeight="1" x14ac:dyDescent="0.25">
      <c r="H6913" t="s">
        <v>12218</v>
      </c>
      <c r="I6913" t="s">
        <v>12286</v>
      </c>
      <c r="J6913" t="s">
        <v>12298</v>
      </c>
      <c r="K6913" t="s">
        <v>12299</v>
      </c>
      <c r="L6913">
        <f t="shared" si="549"/>
        <v>4445318964</v>
      </c>
      <c r="M6913" t="str">
        <f t="shared" si="550"/>
        <v>Xã Thuận Hóa</v>
      </c>
      <c r="N6913">
        <f t="shared" si="551"/>
        <v>44453</v>
      </c>
      <c r="O6913" t="str">
        <f t="shared" si="547"/>
        <v>3</v>
      </c>
      <c r="AB6913" t="s">
        <v>12971</v>
      </c>
      <c r="AC6913" t="s">
        <v>12795</v>
      </c>
      <c r="AD6913" t="s">
        <v>12965</v>
      </c>
      <c r="AE6913" t="s">
        <v>12970</v>
      </c>
      <c r="AF6913" t="str">
        <f t="shared" si="548"/>
        <v>4648020002</v>
      </c>
    </row>
    <row r="6914" spans="8:32" ht="16.5" customHeight="1" x14ac:dyDescent="0.25">
      <c r="H6914" t="s">
        <v>12218</v>
      </c>
      <c r="I6914" t="s">
        <v>12286</v>
      </c>
      <c r="J6914" t="s">
        <v>12300</v>
      </c>
      <c r="K6914" t="s">
        <v>12301</v>
      </c>
      <c r="L6914">
        <f t="shared" si="549"/>
        <v>4445318967</v>
      </c>
      <c r="M6914" t="str">
        <f t="shared" si="550"/>
        <v>Xã Lâm Hóa</v>
      </c>
      <c r="N6914">
        <f t="shared" si="551"/>
        <v>44453</v>
      </c>
      <c r="O6914" t="str">
        <f t="shared" si="547"/>
        <v>3</v>
      </c>
      <c r="AB6914" t="s">
        <v>12973</v>
      </c>
      <c r="AC6914" t="s">
        <v>12795</v>
      </c>
      <c r="AD6914" t="s">
        <v>12965</v>
      </c>
      <c r="AE6914" t="s">
        <v>12972</v>
      </c>
      <c r="AF6914" t="str">
        <f t="shared" si="548"/>
        <v>4648020005</v>
      </c>
    </row>
    <row r="6915" spans="8:32" ht="16.5" customHeight="1" x14ac:dyDescent="0.25">
      <c r="H6915" t="s">
        <v>12218</v>
      </c>
      <c r="I6915" t="s">
        <v>12286</v>
      </c>
      <c r="J6915" t="s">
        <v>12302</v>
      </c>
      <c r="K6915" t="s">
        <v>12303</v>
      </c>
      <c r="L6915">
        <f t="shared" si="549"/>
        <v>4445318970</v>
      </c>
      <c r="M6915" t="str">
        <f t="shared" si="550"/>
        <v>Xã Lê Hóa</v>
      </c>
      <c r="N6915">
        <f t="shared" si="551"/>
        <v>44453</v>
      </c>
      <c r="O6915" t="str">
        <f t="shared" ref="O6915:O6978" si="552">IF(AND(LEN(I6915) &gt; 0, LEN(J6915) = 0), "2", IF(LEN(J6915) &gt;0, "3", "1"))</f>
        <v>3</v>
      </c>
      <c r="AB6915" t="s">
        <v>12975</v>
      </c>
      <c r="AC6915" t="s">
        <v>12795</v>
      </c>
      <c r="AD6915" t="s">
        <v>12965</v>
      </c>
      <c r="AE6915" t="s">
        <v>12974</v>
      </c>
      <c r="AF6915" t="str">
        <f t="shared" ref="AF6915:AF6978" si="553">CONCATENATE(AC6915,AD6915,AE6915)</f>
        <v>4648020008</v>
      </c>
    </row>
    <row r="6916" spans="8:32" ht="16.5" customHeight="1" x14ac:dyDescent="0.25">
      <c r="H6916" t="s">
        <v>12218</v>
      </c>
      <c r="I6916" t="s">
        <v>12286</v>
      </c>
      <c r="J6916" t="s">
        <v>12304</v>
      </c>
      <c r="K6916" t="s">
        <v>12305</v>
      </c>
      <c r="L6916">
        <f t="shared" ref="L6916:L6979" si="554">_xlfn.NUMBERVALUE( H6916&amp;I6916&amp;J6916)</f>
        <v>4445318973</v>
      </c>
      <c r="M6916" t="str">
        <f t="shared" ref="M6916:M6979" si="555">K6916</f>
        <v>Xã Sơn Hoá</v>
      </c>
      <c r="N6916">
        <f t="shared" ref="N6916:N6979" si="556">IF(AND(LEN(I6916) &gt; 0, LEN(J6916) = 0),_xlfn.NUMBERVALUE(H6916), IF(LEN(J6916) &gt;0, _xlfn.NUMBERVALUE(H6916&amp;I6916), ""))</f>
        <v>44453</v>
      </c>
      <c r="O6916" t="str">
        <f t="shared" si="552"/>
        <v>3</v>
      </c>
      <c r="AB6916" t="s">
        <v>12977</v>
      </c>
      <c r="AC6916" t="s">
        <v>12795</v>
      </c>
      <c r="AD6916" t="s">
        <v>12965</v>
      </c>
      <c r="AE6916" t="s">
        <v>12976</v>
      </c>
      <c r="AF6916" t="str">
        <f t="shared" si="553"/>
        <v>4648020011</v>
      </c>
    </row>
    <row r="6917" spans="8:32" ht="16.5" customHeight="1" x14ac:dyDescent="0.25">
      <c r="H6917" t="s">
        <v>12218</v>
      </c>
      <c r="I6917" t="s">
        <v>12286</v>
      </c>
      <c r="J6917" t="s">
        <v>12306</v>
      </c>
      <c r="K6917" t="s">
        <v>8898</v>
      </c>
      <c r="L6917">
        <f t="shared" si="554"/>
        <v>4445318976</v>
      </c>
      <c r="M6917" t="str">
        <f t="shared" si="555"/>
        <v>Xã Đồng Hóa</v>
      </c>
      <c r="N6917">
        <f t="shared" si="556"/>
        <v>44453</v>
      </c>
      <c r="O6917" t="str">
        <f t="shared" si="552"/>
        <v>3</v>
      </c>
      <c r="AB6917" t="s">
        <v>12979</v>
      </c>
      <c r="AC6917" t="s">
        <v>12795</v>
      </c>
      <c r="AD6917" t="s">
        <v>12965</v>
      </c>
      <c r="AE6917" t="s">
        <v>12978</v>
      </c>
      <c r="AF6917" t="str">
        <f t="shared" si="553"/>
        <v>4648020014</v>
      </c>
    </row>
    <row r="6918" spans="8:32" ht="16.5" customHeight="1" x14ac:dyDescent="0.25">
      <c r="H6918" t="s">
        <v>12218</v>
      </c>
      <c r="I6918" t="s">
        <v>12286</v>
      </c>
      <c r="J6918" t="s">
        <v>12307</v>
      </c>
      <c r="K6918" t="s">
        <v>12308</v>
      </c>
      <c r="L6918">
        <f t="shared" si="554"/>
        <v>4445318979</v>
      </c>
      <c r="M6918" t="str">
        <f t="shared" si="555"/>
        <v>Xã Ngư Hóa</v>
      </c>
      <c r="N6918">
        <f t="shared" si="556"/>
        <v>44453</v>
      </c>
      <c r="O6918" t="str">
        <f t="shared" si="552"/>
        <v>3</v>
      </c>
      <c r="AB6918" t="s">
        <v>12981</v>
      </c>
      <c r="AC6918" t="s">
        <v>12795</v>
      </c>
      <c r="AD6918" t="s">
        <v>12965</v>
      </c>
      <c r="AE6918" t="s">
        <v>12980</v>
      </c>
      <c r="AF6918" t="str">
        <f t="shared" si="553"/>
        <v>4648020017</v>
      </c>
    </row>
    <row r="6919" spans="8:32" ht="16.5" customHeight="1" x14ac:dyDescent="0.25">
      <c r="H6919" t="s">
        <v>12218</v>
      </c>
      <c r="I6919" t="s">
        <v>12286</v>
      </c>
      <c r="J6919" t="s">
        <v>12309</v>
      </c>
      <c r="K6919" t="s">
        <v>12310</v>
      </c>
      <c r="L6919">
        <f t="shared" si="554"/>
        <v>4445318982</v>
      </c>
      <c r="M6919" t="str">
        <f t="shared" si="555"/>
        <v>Xã Nam Hoá</v>
      </c>
      <c r="N6919">
        <f t="shared" si="556"/>
        <v>44453</v>
      </c>
      <c r="O6919" t="str">
        <f t="shared" si="552"/>
        <v>3</v>
      </c>
      <c r="AB6919" t="s">
        <v>12983</v>
      </c>
      <c r="AC6919" t="s">
        <v>12795</v>
      </c>
      <c r="AD6919" t="s">
        <v>12965</v>
      </c>
      <c r="AE6919" t="s">
        <v>12982</v>
      </c>
      <c r="AF6919" t="str">
        <f t="shared" si="553"/>
        <v>4648020020</v>
      </c>
    </row>
    <row r="6920" spans="8:32" ht="16.5" customHeight="1" x14ac:dyDescent="0.25">
      <c r="H6920" t="s">
        <v>12218</v>
      </c>
      <c r="I6920" t="s">
        <v>12286</v>
      </c>
      <c r="J6920" t="s">
        <v>12311</v>
      </c>
      <c r="K6920" t="s">
        <v>12312</v>
      </c>
      <c r="L6920">
        <f t="shared" si="554"/>
        <v>4445318985</v>
      </c>
      <c r="M6920" t="str">
        <f t="shared" si="555"/>
        <v>Xã Thạch Hóa</v>
      </c>
      <c r="N6920">
        <f t="shared" si="556"/>
        <v>44453</v>
      </c>
      <c r="O6920" t="str">
        <f t="shared" si="552"/>
        <v>3</v>
      </c>
      <c r="AB6920" t="s">
        <v>12985</v>
      </c>
      <c r="AC6920" t="s">
        <v>12795</v>
      </c>
      <c r="AD6920" t="s">
        <v>12965</v>
      </c>
      <c r="AE6920" t="s">
        <v>12984</v>
      </c>
      <c r="AF6920" t="str">
        <f t="shared" si="553"/>
        <v>4648020023</v>
      </c>
    </row>
    <row r="6921" spans="8:32" ht="16.5" customHeight="1" x14ac:dyDescent="0.25">
      <c r="H6921" t="s">
        <v>12218</v>
      </c>
      <c r="I6921" t="s">
        <v>12286</v>
      </c>
      <c r="J6921" t="s">
        <v>12313</v>
      </c>
      <c r="K6921" t="s">
        <v>12314</v>
      </c>
      <c r="L6921">
        <f t="shared" si="554"/>
        <v>4445318988</v>
      </c>
      <c r="M6921" t="str">
        <f t="shared" si="555"/>
        <v>Xã Đức Hóa</v>
      </c>
      <c r="N6921">
        <f t="shared" si="556"/>
        <v>44453</v>
      </c>
      <c r="O6921" t="str">
        <f t="shared" si="552"/>
        <v>3</v>
      </c>
      <c r="AB6921" t="s">
        <v>11997</v>
      </c>
      <c r="AC6921" t="s">
        <v>12795</v>
      </c>
      <c r="AD6921" t="s">
        <v>12965</v>
      </c>
      <c r="AE6921" t="s">
        <v>12986</v>
      </c>
      <c r="AF6921" t="str">
        <f t="shared" si="553"/>
        <v>4648020026</v>
      </c>
    </row>
    <row r="6922" spans="8:32" ht="16.5" customHeight="1" x14ac:dyDescent="0.25">
      <c r="H6922" t="s">
        <v>12218</v>
      </c>
      <c r="I6922" t="s">
        <v>12286</v>
      </c>
      <c r="J6922" t="s">
        <v>12315</v>
      </c>
      <c r="K6922" t="s">
        <v>12316</v>
      </c>
      <c r="L6922">
        <f t="shared" si="554"/>
        <v>4445318991</v>
      </c>
      <c r="M6922" t="str">
        <f t="shared" si="555"/>
        <v>Xã Phong Hóa</v>
      </c>
      <c r="N6922">
        <f t="shared" si="556"/>
        <v>44453</v>
      </c>
      <c r="O6922" t="str">
        <f t="shared" si="552"/>
        <v>3</v>
      </c>
      <c r="AB6922" t="s">
        <v>12988</v>
      </c>
      <c r="AC6922" t="s">
        <v>12795</v>
      </c>
      <c r="AD6922" t="s">
        <v>12965</v>
      </c>
      <c r="AE6922" t="s">
        <v>12987</v>
      </c>
      <c r="AF6922" t="str">
        <f t="shared" si="553"/>
        <v>4648020029</v>
      </c>
    </row>
    <row r="6923" spans="8:32" ht="16.5" customHeight="1" x14ac:dyDescent="0.25">
      <c r="H6923" t="s">
        <v>12218</v>
      </c>
      <c r="I6923" t="s">
        <v>12286</v>
      </c>
      <c r="J6923" t="s">
        <v>12317</v>
      </c>
      <c r="K6923" t="s">
        <v>12318</v>
      </c>
      <c r="L6923">
        <f t="shared" si="554"/>
        <v>4445318994</v>
      </c>
      <c r="M6923" t="str">
        <f t="shared" si="555"/>
        <v>Xã Mai Hóa</v>
      </c>
      <c r="N6923">
        <f t="shared" si="556"/>
        <v>44453</v>
      </c>
      <c r="O6923" t="str">
        <f t="shared" si="552"/>
        <v>3</v>
      </c>
      <c r="AB6923" t="s">
        <v>11902</v>
      </c>
      <c r="AC6923" t="s">
        <v>12795</v>
      </c>
      <c r="AD6923" t="s">
        <v>12965</v>
      </c>
      <c r="AE6923" t="s">
        <v>12989</v>
      </c>
      <c r="AF6923" t="str">
        <f t="shared" si="553"/>
        <v>4648020032</v>
      </c>
    </row>
    <row r="6924" spans="8:32" ht="16.5" customHeight="1" x14ac:dyDescent="0.25">
      <c r="H6924" t="s">
        <v>12218</v>
      </c>
      <c r="I6924" t="s">
        <v>12286</v>
      </c>
      <c r="J6924" t="s">
        <v>12319</v>
      </c>
      <c r="K6924" t="s">
        <v>12320</v>
      </c>
      <c r="L6924">
        <f t="shared" si="554"/>
        <v>4445318997</v>
      </c>
      <c r="M6924" t="str">
        <f t="shared" si="555"/>
        <v>Xã Tiến Hóa</v>
      </c>
      <c r="N6924">
        <f t="shared" si="556"/>
        <v>44453</v>
      </c>
      <c r="O6924" t="str">
        <f t="shared" si="552"/>
        <v>3</v>
      </c>
      <c r="AB6924" t="s">
        <v>12991</v>
      </c>
      <c r="AC6924" t="s">
        <v>12795</v>
      </c>
      <c r="AD6924" t="s">
        <v>12965</v>
      </c>
      <c r="AE6924" t="s">
        <v>12990</v>
      </c>
      <c r="AF6924" t="str">
        <f t="shared" si="553"/>
        <v>4648020035</v>
      </c>
    </row>
    <row r="6925" spans="8:32" ht="16.5" customHeight="1" x14ac:dyDescent="0.25">
      <c r="H6925" t="s">
        <v>12218</v>
      </c>
      <c r="I6925" t="s">
        <v>12286</v>
      </c>
      <c r="J6925" t="s">
        <v>12321</v>
      </c>
      <c r="K6925" t="s">
        <v>12322</v>
      </c>
      <c r="L6925">
        <f t="shared" si="554"/>
        <v>4445319000</v>
      </c>
      <c r="M6925" t="str">
        <f t="shared" si="555"/>
        <v>Xã Châu Hóa</v>
      </c>
      <c r="N6925">
        <f t="shared" si="556"/>
        <v>44453</v>
      </c>
      <c r="O6925" t="str">
        <f t="shared" si="552"/>
        <v>3</v>
      </c>
      <c r="AB6925" t="s">
        <v>4890</v>
      </c>
      <c r="AC6925" t="s">
        <v>12795</v>
      </c>
      <c r="AD6925" t="s">
        <v>12965</v>
      </c>
      <c r="AE6925" t="s">
        <v>12992</v>
      </c>
      <c r="AF6925" t="str">
        <f t="shared" si="553"/>
        <v>4648020038</v>
      </c>
    </row>
    <row r="6926" spans="8:32" ht="16.5" customHeight="1" x14ac:dyDescent="0.25">
      <c r="H6926" t="s">
        <v>12218</v>
      </c>
      <c r="I6926" t="s">
        <v>12286</v>
      </c>
      <c r="J6926" t="s">
        <v>12323</v>
      </c>
      <c r="K6926" t="s">
        <v>12324</v>
      </c>
      <c r="L6926">
        <f t="shared" si="554"/>
        <v>4445319003</v>
      </c>
      <c r="M6926" t="str">
        <f t="shared" si="555"/>
        <v>Xã Cao Quảng</v>
      </c>
      <c r="N6926">
        <f t="shared" si="556"/>
        <v>44453</v>
      </c>
      <c r="O6926" t="str">
        <f t="shared" si="552"/>
        <v>3</v>
      </c>
      <c r="AB6926" t="s">
        <v>4726</v>
      </c>
      <c r="AC6926" t="s">
        <v>12795</v>
      </c>
      <c r="AD6926" t="s">
        <v>12965</v>
      </c>
      <c r="AE6926" t="s">
        <v>12993</v>
      </c>
      <c r="AF6926" t="str">
        <f t="shared" si="553"/>
        <v>4648020041</v>
      </c>
    </row>
    <row r="6927" spans="8:32" ht="16.5" customHeight="1" x14ac:dyDescent="0.25">
      <c r="H6927" t="s">
        <v>12218</v>
      </c>
      <c r="I6927" t="s">
        <v>12286</v>
      </c>
      <c r="J6927" t="s">
        <v>12325</v>
      </c>
      <c r="K6927" t="s">
        <v>12326</v>
      </c>
      <c r="L6927">
        <f t="shared" si="554"/>
        <v>4445319006</v>
      </c>
      <c r="M6927" t="str">
        <f t="shared" si="555"/>
        <v>Xã Văn Hóa</v>
      </c>
      <c r="N6927">
        <f t="shared" si="556"/>
        <v>44453</v>
      </c>
      <c r="O6927" t="str">
        <f t="shared" si="552"/>
        <v>3</v>
      </c>
      <c r="AB6927" t="s">
        <v>12997</v>
      </c>
      <c r="AC6927" t="s">
        <v>12795</v>
      </c>
      <c r="AD6927" t="s">
        <v>12994</v>
      </c>
      <c r="AE6927" t="s">
        <v>12996</v>
      </c>
      <c r="AF6927" t="str">
        <f t="shared" si="553"/>
        <v>4648120044</v>
      </c>
    </row>
    <row r="6928" spans="8:32" ht="16.5" customHeight="1" x14ac:dyDescent="0.25">
      <c r="H6928" t="s">
        <v>12218</v>
      </c>
      <c r="I6928" t="s">
        <v>12327</v>
      </c>
      <c r="K6928" t="s">
        <v>12328</v>
      </c>
      <c r="L6928">
        <f t="shared" si="554"/>
        <v>44454</v>
      </c>
      <c r="M6928" t="str">
        <f t="shared" si="555"/>
        <v>Huyện Quảng Trạch</v>
      </c>
      <c r="N6928">
        <f t="shared" si="556"/>
        <v>44</v>
      </c>
      <c r="O6928" t="str">
        <f t="shared" si="552"/>
        <v>2</v>
      </c>
      <c r="AB6928" t="s">
        <v>1039</v>
      </c>
      <c r="AC6928" t="s">
        <v>12795</v>
      </c>
      <c r="AD6928" t="s">
        <v>12994</v>
      </c>
      <c r="AE6928" t="s">
        <v>12998</v>
      </c>
      <c r="AF6928" t="str">
        <f t="shared" si="553"/>
        <v>4648120047</v>
      </c>
    </row>
    <row r="6929" spans="8:32" ht="16.5" customHeight="1" x14ac:dyDescent="0.25">
      <c r="H6929" t="s">
        <v>12218</v>
      </c>
      <c r="I6929" t="s">
        <v>12327</v>
      </c>
      <c r="J6929" t="s">
        <v>12329</v>
      </c>
      <c r="K6929" t="s">
        <v>12330</v>
      </c>
      <c r="L6929">
        <f t="shared" si="554"/>
        <v>4445419009</v>
      </c>
      <c r="M6929" t="str">
        <f t="shared" si="555"/>
        <v>Phường Ba Đồn</v>
      </c>
      <c r="N6929">
        <f t="shared" si="556"/>
        <v>44454</v>
      </c>
      <c r="O6929" t="str">
        <f t="shared" si="552"/>
        <v>3</v>
      </c>
      <c r="AB6929" t="s">
        <v>13000</v>
      </c>
      <c r="AC6929" t="s">
        <v>12795</v>
      </c>
      <c r="AD6929" t="s">
        <v>12994</v>
      </c>
      <c r="AE6929" t="s">
        <v>12999</v>
      </c>
      <c r="AF6929" t="str">
        <f t="shared" si="553"/>
        <v>4648120050</v>
      </c>
    </row>
    <row r="6930" spans="8:32" ht="16.5" customHeight="1" x14ac:dyDescent="0.25">
      <c r="H6930" t="s">
        <v>12218</v>
      </c>
      <c r="I6930" t="s">
        <v>12327</v>
      </c>
      <c r="J6930" t="s">
        <v>12331</v>
      </c>
      <c r="K6930" t="s">
        <v>10769</v>
      </c>
      <c r="L6930">
        <f t="shared" si="554"/>
        <v>4445419012</v>
      </c>
      <c r="M6930" t="str">
        <f t="shared" si="555"/>
        <v>Xã Quảng Hợp</v>
      </c>
      <c r="N6930">
        <f t="shared" si="556"/>
        <v>44454</v>
      </c>
      <c r="O6930" t="str">
        <f t="shared" si="552"/>
        <v>3</v>
      </c>
      <c r="AB6930" t="s">
        <v>13002</v>
      </c>
      <c r="AC6930" t="s">
        <v>12795</v>
      </c>
      <c r="AD6930" t="s">
        <v>12994</v>
      </c>
      <c r="AE6930" t="s">
        <v>13001</v>
      </c>
      <c r="AF6930" t="str">
        <f t="shared" si="553"/>
        <v>4648120053</v>
      </c>
    </row>
    <row r="6931" spans="8:32" ht="16.5" customHeight="1" x14ac:dyDescent="0.25">
      <c r="H6931" t="s">
        <v>12218</v>
      </c>
      <c r="I6931" t="s">
        <v>12327</v>
      </c>
      <c r="J6931" t="s">
        <v>12332</v>
      </c>
      <c r="K6931" t="s">
        <v>12333</v>
      </c>
      <c r="L6931">
        <f t="shared" si="554"/>
        <v>4445419015</v>
      </c>
      <c r="M6931" t="str">
        <f t="shared" si="555"/>
        <v>Xã Quảng Kim</v>
      </c>
      <c r="N6931">
        <f t="shared" si="556"/>
        <v>44454</v>
      </c>
      <c r="O6931" t="str">
        <f t="shared" si="552"/>
        <v>3</v>
      </c>
      <c r="AB6931" t="s">
        <v>13004</v>
      </c>
      <c r="AC6931" t="s">
        <v>12795</v>
      </c>
      <c r="AD6931" t="s">
        <v>12994</v>
      </c>
      <c r="AE6931" t="s">
        <v>13003</v>
      </c>
      <c r="AF6931" t="str">
        <f t="shared" si="553"/>
        <v>4648120056</v>
      </c>
    </row>
    <row r="6932" spans="8:32" ht="16.5" customHeight="1" x14ac:dyDescent="0.25">
      <c r="H6932" t="s">
        <v>12218</v>
      </c>
      <c r="I6932" t="s">
        <v>12327</v>
      </c>
      <c r="J6932" t="s">
        <v>12334</v>
      </c>
      <c r="K6932" t="s">
        <v>9765</v>
      </c>
      <c r="L6932">
        <f t="shared" si="554"/>
        <v>4445419018</v>
      </c>
      <c r="M6932" t="str">
        <f t="shared" si="555"/>
        <v>Xã Quảng Đông</v>
      </c>
      <c r="N6932">
        <f t="shared" si="556"/>
        <v>44454</v>
      </c>
      <c r="O6932" t="str">
        <f t="shared" si="552"/>
        <v>3</v>
      </c>
      <c r="AB6932" t="s">
        <v>13006</v>
      </c>
      <c r="AC6932" t="s">
        <v>12795</v>
      </c>
      <c r="AD6932" t="s">
        <v>12994</v>
      </c>
      <c r="AE6932" t="s">
        <v>13005</v>
      </c>
      <c r="AF6932" t="str">
        <f t="shared" si="553"/>
        <v>4648120059</v>
      </c>
    </row>
    <row r="6933" spans="8:32" ht="16.5" customHeight="1" x14ac:dyDescent="0.25">
      <c r="H6933" t="s">
        <v>12218</v>
      </c>
      <c r="I6933" t="s">
        <v>12327</v>
      </c>
      <c r="J6933" t="s">
        <v>12335</v>
      </c>
      <c r="K6933" t="s">
        <v>7158</v>
      </c>
      <c r="L6933">
        <f t="shared" si="554"/>
        <v>4445419021</v>
      </c>
      <c r="M6933" t="str">
        <f t="shared" si="555"/>
        <v>Xã Quảng Phú</v>
      </c>
      <c r="N6933">
        <f t="shared" si="556"/>
        <v>44454</v>
      </c>
      <c r="O6933" t="str">
        <f t="shared" si="552"/>
        <v>3</v>
      </c>
      <c r="AB6933" t="s">
        <v>297</v>
      </c>
      <c r="AC6933" t="s">
        <v>12795</v>
      </c>
      <c r="AD6933" t="s">
        <v>12994</v>
      </c>
      <c r="AE6933" t="s">
        <v>13007</v>
      </c>
      <c r="AF6933" t="str">
        <f t="shared" si="553"/>
        <v>4648120062</v>
      </c>
    </row>
    <row r="6934" spans="8:32" ht="16.5" customHeight="1" x14ac:dyDescent="0.25">
      <c r="H6934" t="s">
        <v>12218</v>
      </c>
      <c r="I6934" t="s">
        <v>12327</v>
      </c>
      <c r="J6934" t="s">
        <v>12336</v>
      </c>
      <c r="K6934" t="s">
        <v>8062</v>
      </c>
      <c r="L6934">
        <f t="shared" si="554"/>
        <v>4445419024</v>
      </c>
      <c r="M6934" t="str">
        <f t="shared" si="555"/>
        <v>Xã Quảng Châu</v>
      </c>
      <c r="N6934">
        <f t="shared" si="556"/>
        <v>44454</v>
      </c>
      <c r="O6934" t="str">
        <f t="shared" si="552"/>
        <v>3</v>
      </c>
      <c r="AB6934" t="s">
        <v>13009</v>
      </c>
      <c r="AC6934" t="s">
        <v>12795</v>
      </c>
      <c r="AD6934" t="s">
        <v>12994</v>
      </c>
      <c r="AE6934" t="s">
        <v>13008</v>
      </c>
      <c r="AF6934" t="str">
        <f t="shared" si="553"/>
        <v>4648120065</v>
      </c>
    </row>
    <row r="6935" spans="8:32" ht="16.5" customHeight="1" x14ac:dyDescent="0.25">
      <c r="H6935" t="s">
        <v>12218</v>
      </c>
      <c r="I6935" t="s">
        <v>12327</v>
      </c>
      <c r="J6935" t="s">
        <v>12337</v>
      </c>
      <c r="K6935" t="s">
        <v>10804</v>
      </c>
      <c r="L6935">
        <f t="shared" si="554"/>
        <v>4445419027</v>
      </c>
      <c r="M6935" t="str">
        <f t="shared" si="555"/>
        <v>Xã Quảng Thạch</v>
      </c>
      <c r="N6935">
        <f t="shared" si="556"/>
        <v>44454</v>
      </c>
      <c r="O6935" t="str">
        <f t="shared" si="552"/>
        <v>3</v>
      </c>
      <c r="AB6935" t="s">
        <v>12699</v>
      </c>
      <c r="AC6935" t="s">
        <v>12795</v>
      </c>
      <c r="AD6935" t="s">
        <v>12994</v>
      </c>
      <c r="AE6935" t="s">
        <v>13010</v>
      </c>
      <c r="AF6935" t="str">
        <f t="shared" si="553"/>
        <v>4648120068</v>
      </c>
    </row>
    <row r="6936" spans="8:32" ht="16.5" customHeight="1" x14ac:dyDescent="0.25">
      <c r="H6936" t="s">
        <v>12218</v>
      </c>
      <c r="I6936" t="s">
        <v>12327</v>
      </c>
      <c r="J6936" t="s">
        <v>12338</v>
      </c>
      <c r="K6936" t="s">
        <v>10797</v>
      </c>
      <c r="L6936">
        <f t="shared" si="554"/>
        <v>4445419030</v>
      </c>
      <c r="M6936" t="str">
        <f t="shared" si="555"/>
        <v>Xã Quảng Lưu</v>
      </c>
      <c r="N6936">
        <f t="shared" si="556"/>
        <v>44454</v>
      </c>
      <c r="O6936" t="str">
        <f t="shared" si="552"/>
        <v>3</v>
      </c>
      <c r="AB6936" t="s">
        <v>4339</v>
      </c>
      <c r="AC6936" t="s">
        <v>12795</v>
      </c>
      <c r="AD6936" t="s">
        <v>12994</v>
      </c>
      <c r="AE6936" t="s">
        <v>13011</v>
      </c>
      <c r="AF6936" t="str">
        <f t="shared" si="553"/>
        <v>4648120071</v>
      </c>
    </row>
    <row r="6937" spans="8:32" ht="16.5" customHeight="1" x14ac:dyDescent="0.25">
      <c r="H6937" t="s">
        <v>12218</v>
      </c>
      <c r="I6937" t="s">
        <v>12327</v>
      </c>
      <c r="J6937" t="s">
        <v>12339</v>
      </c>
      <c r="K6937" t="s">
        <v>12340</v>
      </c>
      <c r="L6937">
        <f t="shared" si="554"/>
        <v>4445419033</v>
      </c>
      <c r="M6937" t="str">
        <f t="shared" si="555"/>
        <v>Xã Quảng Tùng</v>
      </c>
      <c r="N6937">
        <f t="shared" si="556"/>
        <v>44454</v>
      </c>
      <c r="O6937" t="str">
        <f t="shared" si="552"/>
        <v>3</v>
      </c>
      <c r="AB6937" t="s">
        <v>4406</v>
      </c>
      <c r="AC6937" t="s">
        <v>12795</v>
      </c>
      <c r="AD6937" t="s">
        <v>12994</v>
      </c>
      <c r="AE6937" t="s">
        <v>13012</v>
      </c>
      <c r="AF6937" t="str">
        <f t="shared" si="553"/>
        <v>4648120074</v>
      </c>
    </row>
    <row r="6938" spans="8:32" ht="16.5" customHeight="1" x14ac:dyDescent="0.25">
      <c r="H6938" t="s">
        <v>12218</v>
      </c>
      <c r="I6938" t="s">
        <v>12327</v>
      </c>
      <c r="J6938" t="s">
        <v>12341</v>
      </c>
      <c r="K6938" t="s">
        <v>12342</v>
      </c>
      <c r="L6938">
        <f t="shared" si="554"/>
        <v>4445419036</v>
      </c>
      <c r="M6938" t="str">
        <f t="shared" si="555"/>
        <v>Xã Cảnh Dương</v>
      </c>
      <c r="N6938">
        <f t="shared" si="556"/>
        <v>44454</v>
      </c>
      <c r="O6938" t="str">
        <f t="shared" si="552"/>
        <v>3</v>
      </c>
      <c r="AB6938" t="s">
        <v>13014</v>
      </c>
      <c r="AC6938" t="s">
        <v>12795</v>
      </c>
      <c r="AD6938" t="s">
        <v>12994</v>
      </c>
      <c r="AE6938" t="s">
        <v>13013</v>
      </c>
      <c r="AF6938" t="str">
        <f t="shared" si="553"/>
        <v>4648120077</v>
      </c>
    </row>
    <row r="6939" spans="8:32" ht="16.5" customHeight="1" x14ac:dyDescent="0.25">
      <c r="H6939" t="s">
        <v>12218</v>
      </c>
      <c r="I6939" t="s">
        <v>12327</v>
      </c>
      <c r="J6939" t="s">
        <v>12343</v>
      </c>
      <c r="K6939" t="s">
        <v>12344</v>
      </c>
      <c r="L6939">
        <f t="shared" si="554"/>
        <v>4445419039</v>
      </c>
      <c r="M6939" t="str">
        <f t="shared" si="555"/>
        <v>Xã Quảng Tiến</v>
      </c>
      <c r="N6939">
        <f t="shared" si="556"/>
        <v>44454</v>
      </c>
      <c r="O6939" t="str">
        <f t="shared" si="552"/>
        <v>3</v>
      </c>
      <c r="AB6939" t="s">
        <v>12971</v>
      </c>
      <c r="AC6939" t="s">
        <v>12795</v>
      </c>
      <c r="AD6939" t="s">
        <v>12994</v>
      </c>
      <c r="AE6939" t="s">
        <v>13015</v>
      </c>
      <c r="AF6939" t="str">
        <f t="shared" si="553"/>
        <v>4648120080</v>
      </c>
    </row>
    <row r="6940" spans="8:32" ht="16.5" customHeight="1" x14ac:dyDescent="0.25">
      <c r="H6940" t="s">
        <v>12218</v>
      </c>
      <c r="I6940" t="s">
        <v>12327</v>
      </c>
      <c r="J6940" t="s">
        <v>12345</v>
      </c>
      <c r="K6940" t="s">
        <v>1890</v>
      </c>
      <c r="L6940">
        <f t="shared" si="554"/>
        <v>4445419042</v>
      </c>
      <c r="M6940" t="str">
        <f t="shared" si="555"/>
        <v>Xã Quảng Hưng</v>
      </c>
      <c r="N6940">
        <f t="shared" si="556"/>
        <v>44454</v>
      </c>
      <c r="O6940" t="str">
        <f t="shared" si="552"/>
        <v>3</v>
      </c>
      <c r="AB6940" t="s">
        <v>13017</v>
      </c>
      <c r="AC6940" t="s">
        <v>12795</v>
      </c>
      <c r="AD6940" t="s">
        <v>12994</v>
      </c>
      <c r="AE6940" t="s">
        <v>13016</v>
      </c>
      <c r="AF6940" t="str">
        <f t="shared" si="553"/>
        <v>4648120083</v>
      </c>
    </row>
    <row r="6941" spans="8:32" ht="16.5" customHeight="1" x14ac:dyDescent="0.25">
      <c r="H6941" t="s">
        <v>12218</v>
      </c>
      <c r="I6941" t="s">
        <v>12327</v>
      </c>
      <c r="J6941" t="s">
        <v>12346</v>
      </c>
      <c r="K6941" t="s">
        <v>12347</v>
      </c>
      <c r="L6941">
        <f t="shared" si="554"/>
        <v>4445419045</v>
      </c>
      <c r="M6941" t="str">
        <f t="shared" si="555"/>
        <v>Xã Quảng Xuân</v>
      </c>
      <c r="N6941">
        <f t="shared" si="556"/>
        <v>44454</v>
      </c>
      <c r="O6941" t="str">
        <f t="shared" si="552"/>
        <v>3</v>
      </c>
      <c r="AB6941" t="s">
        <v>13019</v>
      </c>
      <c r="AC6941" t="s">
        <v>12795</v>
      </c>
      <c r="AD6941" t="s">
        <v>12994</v>
      </c>
      <c r="AE6941" t="s">
        <v>13018</v>
      </c>
      <c r="AF6941" t="str">
        <f t="shared" si="553"/>
        <v>4648120086</v>
      </c>
    </row>
    <row r="6942" spans="8:32" ht="16.5" customHeight="1" x14ac:dyDescent="0.25">
      <c r="H6942" t="s">
        <v>12218</v>
      </c>
      <c r="I6942" t="s">
        <v>12327</v>
      </c>
      <c r="J6942" t="s">
        <v>12348</v>
      </c>
      <c r="K6942" t="s">
        <v>12349</v>
      </c>
      <c r="L6942">
        <f t="shared" si="554"/>
        <v>4445419048</v>
      </c>
      <c r="M6942" t="str">
        <f t="shared" si="555"/>
        <v>Xã Cảnh Hóa</v>
      </c>
      <c r="N6942">
        <f t="shared" si="556"/>
        <v>44454</v>
      </c>
      <c r="O6942" t="str">
        <f t="shared" si="552"/>
        <v>3</v>
      </c>
      <c r="AB6942" t="s">
        <v>1101</v>
      </c>
      <c r="AC6942" t="s">
        <v>12795</v>
      </c>
      <c r="AD6942" t="s">
        <v>12994</v>
      </c>
      <c r="AE6942" t="s">
        <v>13020</v>
      </c>
      <c r="AF6942" t="str">
        <f t="shared" si="553"/>
        <v>4648120089</v>
      </c>
    </row>
    <row r="6943" spans="8:32" ht="16.5" customHeight="1" x14ac:dyDescent="0.25">
      <c r="H6943" t="s">
        <v>12218</v>
      </c>
      <c r="I6943" t="s">
        <v>12327</v>
      </c>
      <c r="J6943" t="s">
        <v>12350</v>
      </c>
      <c r="K6943" t="s">
        <v>12351</v>
      </c>
      <c r="L6943">
        <f t="shared" si="554"/>
        <v>4445419051</v>
      </c>
      <c r="M6943" t="str">
        <f t="shared" si="555"/>
        <v>Xã Quảng Liên</v>
      </c>
      <c r="N6943">
        <f t="shared" si="556"/>
        <v>44454</v>
      </c>
      <c r="O6943" t="str">
        <f t="shared" si="552"/>
        <v>3</v>
      </c>
      <c r="AB6943" t="s">
        <v>6131</v>
      </c>
      <c r="AC6943" t="s">
        <v>12795</v>
      </c>
      <c r="AD6943" t="s">
        <v>12994</v>
      </c>
      <c r="AE6943" t="s">
        <v>13021</v>
      </c>
      <c r="AF6943" t="str">
        <f t="shared" si="553"/>
        <v>4648120092</v>
      </c>
    </row>
    <row r="6944" spans="8:32" ht="16.5" customHeight="1" x14ac:dyDescent="0.25">
      <c r="H6944" t="s">
        <v>12218</v>
      </c>
      <c r="I6944" t="s">
        <v>12327</v>
      </c>
      <c r="J6944" t="s">
        <v>12352</v>
      </c>
      <c r="K6944" t="s">
        <v>10785</v>
      </c>
      <c r="L6944">
        <f t="shared" si="554"/>
        <v>4445419054</v>
      </c>
      <c r="M6944" t="str">
        <f t="shared" si="555"/>
        <v>Xã Quảng Trường</v>
      </c>
      <c r="N6944">
        <f t="shared" si="556"/>
        <v>44454</v>
      </c>
      <c r="O6944" t="str">
        <f t="shared" si="552"/>
        <v>3</v>
      </c>
      <c r="AB6944" t="s">
        <v>13023</v>
      </c>
      <c r="AC6944" t="s">
        <v>12795</v>
      </c>
      <c r="AD6944" t="s">
        <v>12994</v>
      </c>
      <c r="AE6944" t="s">
        <v>13022</v>
      </c>
      <c r="AF6944" t="str">
        <f t="shared" si="553"/>
        <v>4648120095</v>
      </c>
    </row>
    <row r="6945" spans="8:32" ht="16.5" customHeight="1" x14ac:dyDescent="0.25">
      <c r="H6945" t="s">
        <v>12218</v>
      </c>
      <c r="I6945" t="s">
        <v>12327</v>
      </c>
      <c r="J6945" t="s">
        <v>12353</v>
      </c>
      <c r="K6945" t="s">
        <v>12354</v>
      </c>
      <c r="L6945">
        <f t="shared" si="554"/>
        <v>4445419057</v>
      </c>
      <c r="M6945" t="str">
        <f t="shared" si="555"/>
        <v>Xã Quảng Phương</v>
      </c>
      <c r="N6945">
        <f t="shared" si="556"/>
        <v>44454</v>
      </c>
      <c r="O6945" t="str">
        <f t="shared" si="552"/>
        <v>3</v>
      </c>
      <c r="AB6945" t="s">
        <v>921</v>
      </c>
      <c r="AC6945" t="s">
        <v>12795</v>
      </c>
      <c r="AD6945" t="s">
        <v>12994</v>
      </c>
      <c r="AE6945" t="s">
        <v>13024</v>
      </c>
      <c r="AF6945" t="str">
        <f t="shared" si="553"/>
        <v>4648120098</v>
      </c>
    </row>
    <row r="6946" spans="8:32" ht="16.5" customHeight="1" x14ac:dyDescent="0.25">
      <c r="H6946" t="s">
        <v>12218</v>
      </c>
      <c r="I6946" t="s">
        <v>12327</v>
      </c>
      <c r="J6946" t="s">
        <v>12355</v>
      </c>
      <c r="K6946" t="s">
        <v>12356</v>
      </c>
      <c r="L6946">
        <f t="shared" si="554"/>
        <v>4445419060</v>
      </c>
      <c r="M6946" t="str">
        <f t="shared" si="555"/>
        <v>Phường Quảng Long</v>
      </c>
      <c r="N6946">
        <f t="shared" si="556"/>
        <v>44454</v>
      </c>
      <c r="O6946" t="str">
        <f t="shared" si="552"/>
        <v>3</v>
      </c>
      <c r="AB6946" t="s">
        <v>13026</v>
      </c>
      <c r="AC6946" t="s">
        <v>12795</v>
      </c>
      <c r="AD6946" t="s">
        <v>12994</v>
      </c>
      <c r="AE6946" t="s">
        <v>13025</v>
      </c>
      <c r="AF6946" t="str">
        <f t="shared" si="553"/>
        <v>4648120101</v>
      </c>
    </row>
    <row r="6947" spans="8:32" ht="16.5" customHeight="1" x14ac:dyDescent="0.25">
      <c r="H6947" t="s">
        <v>12218</v>
      </c>
      <c r="I6947" t="s">
        <v>12327</v>
      </c>
      <c r="J6947" t="s">
        <v>12357</v>
      </c>
      <c r="K6947" t="s">
        <v>12358</v>
      </c>
      <c r="L6947">
        <f t="shared" si="554"/>
        <v>4445419063</v>
      </c>
      <c r="M6947" t="str">
        <f t="shared" si="555"/>
        <v>Xã Phù Hóa</v>
      </c>
      <c r="N6947">
        <f t="shared" si="556"/>
        <v>44454</v>
      </c>
      <c r="O6947" t="str">
        <f t="shared" si="552"/>
        <v>3</v>
      </c>
      <c r="AB6947" t="s">
        <v>12469</v>
      </c>
      <c r="AC6947" t="s">
        <v>12795</v>
      </c>
      <c r="AD6947" t="s">
        <v>12994</v>
      </c>
      <c r="AE6947" t="s">
        <v>13027</v>
      </c>
      <c r="AF6947" t="str">
        <f t="shared" si="553"/>
        <v>4648120104</v>
      </c>
    </row>
    <row r="6948" spans="8:32" ht="16.5" customHeight="1" x14ac:dyDescent="0.25">
      <c r="H6948" t="s">
        <v>12218</v>
      </c>
      <c r="I6948" t="s">
        <v>12327</v>
      </c>
      <c r="J6948" t="s">
        <v>12359</v>
      </c>
      <c r="K6948" t="s">
        <v>9796</v>
      </c>
      <c r="L6948">
        <f t="shared" si="554"/>
        <v>4445419066</v>
      </c>
      <c r="M6948" t="str">
        <f t="shared" si="555"/>
        <v>Phường Quảng Thọ</v>
      </c>
      <c r="N6948">
        <f t="shared" si="556"/>
        <v>44454</v>
      </c>
      <c r="O6948" t="str">
        <f t="shared" si="552"/>
        <v>3</v>
      </c>
      <c r="AB6948" t="s">
        <v>13031</v>
      </c>
      <c r="AC6948" t="s">
        <v>12795</v>
      </c>
      <c r="AD6948" t="s">
        <v>13028</v>
      </c>
      <c r="AE6948" t="s">
        <v>13030</v>
      </c>
      <c r="AF6948" t="str">
        <f t="shared" si="553"/>
        <v>4648220107</v>
      </c>
    </row>
    <row r="6949" spans="8:32" ht="16.5" customHeight="1" x14ac:dyDescent="0.25">
      <c r="H6949" t="s">
        <v>12218</v>
      </c>
      <c r="I6949" t="s">
        <v>12327</v>
      </c>
      <c r="J6949" t="s">
        <v>12360</v>
      </c>
      <c r="K6949" t="s">
        <v>12361</v>
      </c>
      <c r="L6949">
        <f t="shared" si="554"/>
        <v>4445419069</v>
      </c>
      <c r="M6949" t="str">
        <f t="shared" si="555"/>
        <v>Xã Quảng Tiên</v>
      </c>
      <c r="N6949">
        <f t="shared" si="556"/>
        <v>44454</v>
      </c>
      <c r="O6949" t="str">
        <f t="shared" si="552"/>
        <v>3</v>
      </c>
      <c r="AB6949" t="s">
        <v>13033</v>
      </c>
      <c r="AC6949" t="s">
        <v>12795</v>
      </c>
      <c r="AD6949" t="s">
        <v>13028</v>
      </c>
      <c r="AE6949" t="s">
        <v>13032</v>
      </c>
      <c r="AF6949" t="str">
        <f t="shared" si="553"/>
        <v>4648220110</v>
      </c>
    </row>
    <row r="6950" spans="8:32" ht="16.5" customHeight="1" x14ac:dyDescent="0.25">
      <c r="H6950" t="s">
        <v>12218</v>
      </c>
      <c r="I6950" t="s">
        <v>12327</v>
      </c>
      <c r="J6950" t="s">
        <v>12362</v>
      </c>
      <c r="K6950" t="s">
        <v>7810</v>
      </c>
      <c r="L6950">
        <f t="shared" si="554"/>
        <v>4445419072</v>
      </c>
      <c r="M6950" t="str">
        <f t="shared" si="555"/>
        <v>Xã Quảng Thanh</v>
      </c>
      <c r="N6950">
        <f t="shared" si="556"/>
        <v>44454</v>
      </c>
      <c r="O6950" t="str">
        <f t="shared" si="552"/>
        <v>3</v>
      </c>
      <c r="AB6950" t="s">
        <v>13035</v>
      </c>
      <c r="AC6950" t="s">
        <v>12795</v>
      </c>
      <c r="AD6950" t="s">
        <v>13028</v>
      </c>
      <c r="AE6950" t="s">
        <v>13034</v>
      </c>
      <c r="AF6950" t="str">
        <f t="shared" si="553"/>
        <v>4648220113</v>
      </c>
    </row>
    <row r="6951" spans="8:32" ht="16.5" customHeight="1" x14ac:dyDescent="0.25">
      <c r="H6951" t="s">
        <v>12218</v>
      </c>
      <c r="I6951" t="s">
        <v>12327</v>
      </c>
      <c r="J6951" t="s">
        <v>12363</v>
      </c>
      <c r="K6951" t="s">
        <v>5569</v>
      </c>
      <c r="L6951">
        <f t="shared" si="554"/>
        <v>4445419075</v>
      </c>
      <c r="M6951" t="str">
        <f t="shared" si="555"/>
        <v>Xã Quảng Trung</v>
      </c>
      <c r="N6951">
        <f t="shared" si="556"/>
        <v>44454</v>
      </c>
      <c r="O6951" t="str">
        <f t="shared" si="552"/>
        <v>3</v>
      </c>
      <c r="AB6951" t="s">
        <v>13037</v>
      </c>
      <c r="AC6951" t="s">
        <v>12795</v>
      </c>
      <c r="AD6951" t="s">
        <v>13028</v>
      </c>
      <c r="AE6951" t="s">
        <v>13036</v>
      </c>
      <c r="AF6951" t="str">
        <f t="shared" si="553"/>
        <v>4648220116</v>
      </c>
    </row>
    <row r="6952" spans="8:32" ht="16.5" customHeight="1" x14ac:dyDescent="0.25">
      <c r="H6952" t="s">
        <v>12218</v>
      </c>
      <c r="I6952" t="s">
        <v>12327</v>
      </c>
      <c r="J6952" t="s">
        <v>12364</v>
      </c>
      <c r="K6952" t="s">
        <v>12365</v>
      </c>
      <c r="L6952">
        <f t="shared" si="554"/>
        <v>4445419078</v>
      </c>
      <c r="M6952" t="str">
        <f t="shared" si="555"/>
        <v>Phường Quảng Phong</v>
      </c>
      <c r="N6952">
        <f t="shared" si="556"/>
        <v>44454</v>
      </c>
      <c r="O6952" t="str">
        <f t="shared" si="552"/>
        <v>3</v>
      </c>
      <c r="AB6952" t="s">
        <v>13039</v>
      </c>
      <c r="AC6952" t="s">
        <v>12795</v>
      </c>
      <c r="AD6952" t="s">
        <v>13028</v>
      </c>
      <c r="AE6952" t="s">
        <v>13038</v>
      </c>
      <c r="AF6952" t="str">
        <f t="shared" si="553"/>
        <v>4648220119</v>
      </c>
    </row>
    <row r="6953" spans="8:32" ht="16.5" customHeight="1" x14ac:dyDescent="0.25">
      <c r="H6953" t="s">
        <v>12218</v>
      </c>
      <c r="I6953" t="s">
        <v>12327</v>
      </c>
      <c r="J6953" t="s">
        <v>12366</v>
      </c>
      <c r="K6953" t="s">
        <v>12367</v>
      </c>
      <c r="L6953">
        <f t="shared" si="554"/>
        <v>4445419081</v>
      </c>
      <c r="M6953" t="str">
        <f t="shared" si="555"/>
        <v>Phường Quảng Thuận</v>
      </c>
      <c r="N6953">
        <f t="shared" si="556"/>
        <v>44454</v>
      </c>
      <c r="O6953" t="str">
        <f t="shared" si="552"/>
        <v>3</v>
      </c>
      <c r="AB6953" t="s">
        <v>13041</v>
      </c>
      <c r="AC6953" t="s">
        <v>12795</v>
      </c>
      <c r="AD6953" t="s">
        <v>13028</v>
      </c>
      <c r="AE6953" t="s">
        <v>13040</v>
      </c>
      <c r="AF6953" t="str">
        <f t="shared" si="553"/>
        <v>4648220122</v>
      </c>
    </row>
    <row r="6954" spans="8:32" ht="16.5" customHeight="1" x14ac:dyDescent="0.25">
      <c r="H6954" t="s">
        <v>12218</v>
      </c>
      <c r="I6954" t="s">
        <v>12327</v>
      </c>
      <c r="J6954" t="s">
        <v>12368</v>
      </c>
      <c r="K6954" t="s">
        <v>5538</v>
      </c>
      <c r="L6954">
        <f t="shared" si="554"/>
        <v>4445419084</v>
      </c>
      <c r="M6954" t="str">
        <f t="shared" si="555"/>
        <v>Xã Quảng Tân</v>
      </c>
      <c r="N6954">
        <f t="shared" si="556"/>
        <v>44454</v>
      </c>
      <c r="O6954" t="str">
        <f t="shared" si="552"/>
        <v>3</v>
      </c>
      <c r="AB6954" t="s">
        <v>13043</v>
      </c>
      <c r="AC6954" t="s">
        <v>12795</v>
      </c>
      <c r="AD6954" t="s">
        <v>13028</v>
      </c>
      <c r="AE6954" t="s">
        <v>13042</v>
      </c>
      <c r="AF6954" t="str">
        <f t="shared" si="553"/>
        <v>4648220125</v>
      </c>
    </row>
    <row r="6955" spans="8:32" ht="16.5" customHeight="1" x14ac:dyDescent="0.25">
      <c r="H6955" t="s">
        <v>12218</v>
      </c>
      <c r="I6955" t="s">
        <v>12327</v>
      </c>
      <c r="J6955" t="s">
        <v>12369</v>
      </c>
      <c r="K6955" t="s">
        <v>10795</v>
      </c>
      <c r="L6955">
        <f t="shared" si="554"/>
        <v>4445419087</v>
      </c>
      <c r="M6955" t="str">
        <f t="shared" si="555"/>
        <v>Xã Quảng Hải</v>
      </c>
      <c r="N6955">
        <f t="shared" si="556"/>
        <v>44454</v>
      </c>
      <c r="O6955" t="str">
        <f t="shared" si="552"/>
        <v>3</v>
      </c>
      <c r="AB6955" t="s">
        <v>13045</v>
      </c>
      <c r="AC6955" t="s">
        <v>12795</v>
      </c>
      <c r="AD6955" t="s">
        <v>13028</v>
      </c>
      <c r="AE6955" t="s">
        <v>13044</v>
      </c>
      <c r="AF6955" t="str">
        <f t="shared" si="553"/>
        <v>4648220128</v>
      </c>
    </row>
    <row r="6956" spans="8:32" ht="16.5" customHeight="1" x14ac:dyDescent="0.25">
      <c r="H6956" t="s">
        <v>12218</v>
      </c>
      <c r="I6956" t="s">
        <v>12327</v>
      </c>
      <c r="J6956" t="s">
        <v>12370</v>
      </c>
      <c r="K6956" t="s">
        <v>5551</v>
      </c>
      <c r="L6956">
        <f t="shared" si="554"/>
        <v>4445419090</v>
      </c>
      <c r="M6956" t="str">
        <f t="shared" si="555"/>
        <v>Xã Quảng Sơn</v>
      </c>
      <c r="N6956">
        <f t="shared" si="556"/>
        <v>44454</v>
      </c>
      <c r="O6956" t="str">
        <f t="shared" si="552"/>
        <v>3</v>
      </c>
      <c r="AB6956" t="s">
        <v>10516</v>
      </c>
      <c r="AC6956" t="s">
        <v>12795</v>
      </c>
      <c r="AD6956" t="s">
        <v>13028</v>
      </c>
      <c r="AE6956" t="s">
        <v>13046</v>
      </c>
      <c r="AF6956" t="str">
        <f t="shared" si="553"/>
        <v>4648220131</v>
      </c>
    </row>
    <row r="6957" spans="8:32" ht="16.5" customHeight="1" x14ac:dyDescent="0.25">
      <c r="H6957" t="s">
        <v>12218</v>
      </c>
      <c r="I6957" t="s">
        <v>12327</v>
      </c>
      <c r="J6957" t="s">
        <v>12371</v>
      </c>
      <c r="K6957" t="s">
        <v>10799</v>
      </c>
      <c r="L6957">
        <f t="shared" si="554"/>
        <v>4445419093</v>
      </c>
      <c r="M6957" t="str">
        <f t="shared" si="555"/>
        <v>Xã Quảng Lộc</v>
      </c>
      <c r="N6957">
        <f t="shared" si="556"/>
        <v>44454</v>
      </c>
      <c r="O6957" t="str">
        <f t="shared" si="552"/>
        <v>3</v>
      </c>
      <c r="AB6957" t="s">
        <v>13048</v>
      </c>
      <c r="AC6957" t="s">
        <v>12795</v>
      </c>
      <c r="AD6957" t="s">
        <v>13028</v>
      </c>
      <c r="AE6957" t="s">
        <v>13047</v>
      </c>
      <c r="AF6957" t="str">
        <f t="shared" si="553"/>
        <v>4648220134</v>
      </c>
    </row>
    <row r="6958" spans="8:32" ht="16.5" customHeight="1" x14ac:dyDescent="0.25">
      <c r="H6958" t="s">
        <v>12218</v>
      </c>
      <c r="I6958" t="s">
        <v>12327</v>
      </c>
      <c r="J6958" t="s">
        <v>12372</v>
      </c>
      <c r="K6958" t="s">
        <v>12373</v>
      </c>
      <c r="L6958">
        <f t="shared" si="554"/>
        <v>4445419096</v>
      </c>
      <c r="M6958" t="str">
        <f t="shared" si="555"/>
        <v>Xã Quảng Thủy</v>
      </c>
      <c r="N6958">
        <f t="shared" si="556"/>
        <v>44454</v>
      </c>
      <c r="O6958" t="str">
        <f t="shared" si="552"/>
        <v>3</v>
      </c>
      <c r="AB6958" t="s">
        <v>13050</v>
      </c>
      <c r="AC6958" t="s">
        <v>12795</v>
      </c>
      <c r="AD6958" t="s">
        <v>13028</v>
      </c>
      <c r="AE6958" t="s">
        <v>13049</v>
      </c>
      <c r="AF6958" t="str">
        <f t="shared" si="553"/>
        <v>4648220137</v>
      </c>
    </row>
    <row r="6959" spans="8:32" ht="16.5" customHeight="1" x14ac:dyDescent="0.25">
      <c r="H6959" t="s">
        <v>12218</v>
      </c>
      <c r="I6959" t="s">
        <v>12327</v>
      </c>
      <c r="J6959" t="s">
        <v>12374</v>
      </c>
      <c r="K6959" t="s">
        <v>10771</v>
      </c>
      <c r="L6959">
        <f t="shared" si="554"/>
        <v>4445419099</v>
      </c>
      <c r="M6959" t="str">
        <f t="shared" si="555"/>
        <v>Xã Quảng Văn</v>
      </c>
      <c r="N6959">
        <f t="shared" si="556"/>
        <v>44454</v>
      </c>
      <c r="O6959" t="str">
        <f t="shared" si="552"/>
        <v>3</v>
      </c>
      <c r="AB6959" t="s">
        <v>9067</v>
      </c>
      <c r="AC6959" t="s">
        <v>12795</v>
      </c>
      <c r="AD6959" t="s">
        <v>13028</v>
      </c>
      <c r="AE6959" t="s">
        <v>13051</v>
      </c>
      <c r="AF6959" t="str">
        <f t="shared" si="553"/>
        <v>4648220140</v>
      </c>
    </row>
    <row r="6960" spans="8:32" ht="16.5" customHeight="1" x14ac:dyDescent="0.25">
      <c r="H6960" t="s">
        <v>12218</v>
      </c>
      <c r="I6960" t="s">
        <v>12327</v>
      </c>
      <c r="J6960" t="s">
        <v>12375</v>
      </c>
      <c r="K6960" t="s">
        <v>10787</v>
      </c>
      <c r="L6960">
        <f t="shared" si="554"/>
        <v>4445419102</v>
      </c>
      <c r="M6960" t="str">
        <f t="shared" si="555"/>
        <v>Xã Quảng Phúc</v>
      </c>
      <c r="N6960">
        <f t="shared" si="556"/>
        <v>44454</v>
      </c>
      <c r="O6960" t="str">
        <f t="shared" si="552"/>
        <v>3</v>
      </c>
      <c r="AB6960" t="s">
        <v>13053</v>
      </c>
      <c r="AC6960" t="s">
        <v>12795</v>
      </c>
      <c r="AD6960" t="s">
        <v>13028</v>
      </c>
      <c r="AE6960" t="s">
        <v>13052</v>
      </c>
      <c r="AF6960" t="str">
        <f t="shared" si="553"/>
        <v>4648220143</v>
      </c>
    </row>
    <row r="6961" spans="8:32" ht="16.5" customHeight="1" x14ac:dyDescent="0.25">
      <c r="H6961" t="s">
        <v>12218</v>
      </c>
      <c r="I6961" t="s">
        <v>12327</v>
      </c>
      <c r="J6961" t="s">
        <v>12376</v>
      </c>
      <c r="K6961" t="s">
        <v>10776</v>
      </c>
      <c r="L6961">
        <f t="shared" si="554"/>
        <v>4445419105</v>
      </c>
      <c r="M6961" t="str">
        <f t="shared" si="555"/>
        <v>Xã Quảng Hòa</v>
      </c>
      <c r="N6961">
        <f t="shared" si="556"/>
        <v>44454</v>
      </c>
      <c r="O6961" t="str">
        <f t="shared" si="552"/>
        <v>3</v>
      </c>
      <c r="AB6961" t="s">
        <v>12485</v>
      </c>
      <c r="AC6961" t="s">
        <v>12795</v>
      </c>
      <c r="AD6961" t="s">
        <v>13028</v>
      </c>
      <c r="AE6961" t="s">
        <v>13054</v>
      </c>
      <c r="AF6961" t="str">
        <f t="shared" si="553"/>
        <v>4648220146</v>
      </c>
    </row>
    <row r="6962" spans="8:32" ht="16.5" customHeight="1" x14ac:dyDescent="0.25">
      <c r="H6962" t="s">
        <v>12218</v>
      </c>
      <c r="I6962" t="s">
        <v>12327</v>
      </c>
      <c r="J6962" t="s">
        <v>12377</v>
      </c>
      <c r="K6962" t="s">
        <v>5559</v>
      </c>
      <c r="L6962">
        <f t="shared" si="554"/>
        <v>4445419108</v>
      </c>
      <c r="M6962" t="str">
        <f t="shared" si="555"/>
        <v>Xã Quảng Minh</v>
      </c>
      <c r="N6962">
        <f t="shared" si="556"/>
        <v>44454</v>
      </c>
      <c r="O6962" t="str">
        <f t="shared" si="552"/>
        <v>3</v>
      </c>
      <c r="AB6962" t="s">
        <v>13056</v>
      </c>
      <c r="AC6962" t="s">
        <v>12795</v>
      </c>
      <c r="AD6962" t="s">
        <v>13028</v>
      </c>
      <c r="AE6962" t="s">
        <v>13055</v>
      </c>
      <c r="AF6962" t="str">
        <f t="shared" si="553"/>
        <v>4648220149</v>
      </c>
    </row>
    <row r="6963" spans="8:32" ht="16.5" customHeight="1" x14ac:dyDescent="0.25">
      <c r="H6963" t="s">
        <v>12218</v>
      </c>
      <c r="I6963" t="s">
        <v>12378</v>
      </c>
      <c r="K6963" t="s">
        <v>12379</v>
      </c>
      <c r="L6963">
        <f t="shared" si="554"/>
        <v>44455</v>
      </c>
      <c r="M6963" t="str">
        <f t="shared" si="555"/>
        <v>Huyện Bố Trạch</v>
      </c>
      <c r="N6963">
        <f t="shared" si="556"/>
        <v>44</v>
      </c>
      <c r="O6963" t="str">
        <f t="shared" si="552"/>
        <v>2</v>
      </c>
      <c r="AB6963" t="s">
        <v>13058</v>
      </c>
      <c r="AC6963" t="s">
        <v>12795</v>
      </c>
      <c r="AD6963" t="s">
        <v>13028</v>
      </c>
      <c r="AE6963" t="s">
        <v>13057</v>
      </c>
      <c r="AF6963" t="str">
        <f t="shared" si="553"/>
        <v>4648220152</v>
      </c>
    </row>
    <row r="6964" spans="8:32" ht="16.5" customHeight="1" x14ac:dyDescent="0.25">
      <c r="H6964" t="s">
        <v>12218</v>
      </c>
      <c r="I6964" t="s">
        <v>12378</v>
      </c>
      <c r="J6964" t="s">
        <v>12380</v>
      </c>
      <c r="K6964" t="s">
        <v>12381</v>
      </c>
      <c r="L6964">
        <f t="shared" si="554"/>
        <v>4445519111</v>
      </c>
      <c r="M6964" t="str">
        <f t="shared" si="555"/>
        <v>Thị trấn Hoàn Lão</v>
      </c>
      <c r="N6964">
        <f t="shared" si="556"/>
        <v>44455</v>
      </c>
      <c r="O6964" t="str">
        <f t="shared" si="552"/>
        <v>3</v>
      </c>
      <c r="AB6964" t="s">
        <v>13060</v>
      </c>
      <c r="AC6964" t="s">
        <v>12795</v>
      </c>
      <c r="AD6964" t="s">
        <v>13028</v>
      </c>
      <c r="AE6964" t="s">
        <v>13059</v>
      </c>
      <c r="AF6964" t="str">
        <f t="shared" si="553"/>
        <v>4648220155</v>
      </c>
    </row>
    <row r="6965" spans="8:32" ht="16.5" customHeight="1" x14ac:dyDescent="0.25">
      <c r="H6965" t="s">
        <v>12218</v>
      </c>
      <c r="I6965" t="s">
        <v>12378</v>
      </c>
      <c r="J6965" t="s">
        <v>12382</v>
      </c>
      <c r="K6965" t="s">
        <v>12383</v>
      </c>
      <c r="L6965">
        <f t="shared" si="554"/>
        <v>4445519114</v>
      </c>
      <c r="M6965" t="str">
        <f t="shared" si="555"/>
        <v>Thị trấn NT Việt Trung</v>
      </c>
      <c r="N6965">
        <f t="shared" si="556"/>
        <v>44455</v>
      </c>
      <c r="O6965" t="str">
        <f t="shared" si="552"/>
        <v>3</v>
      </c>
      <c r="AB6965" t="s">
        <v>6613</v>
      </c>
      <c r="AC6965" t="s">
        <v>12795</v>
      </c>
      <c r="AD6965" t="s">
        <v>13028</v>
      </c>
      <c r="AE6965" t="s">
        <v>13061</v>
      </c>
      <c r="AF6965" t="str">
        <f t="shared" si="553"/>
        <v>4648220158</v>
      </c>
    </row>
    <row r="6966" spans="8:32" ht="16.5" customHeight="1" x14ac:dyDescent="0.25">
      <c r="H6966" t="s">
        <v>12218</v>
      </c>
      <c r="I6966" t="s">
        <v>12378</v>
      </c>
      <c r="J6966" t="s">
        <v>12384</v>
      </c>
      <c r="K6966" t="s">
        <v>12385</v>
      </c>
      <c r="L6966">
        <f t="shared" si="554"/>
        <v>4445519117</v>
      </c>
      <c r="M6966" t="str">
        <f t="shared" si="555"/>
        <v>Xã Xuân Trạch</v>
      </c>
      <c r="N6966">
        <f t="shared" si="556"/>
        <v>44455</v>
      </c>
      <c r="O6966" t="str">
        <f t="shared" si="552"/>
        <v>3</v>
      </c>
      <c r="AB6966" t="s">
        <v>13065</v>
      </c>
      <c r="AC6966" t="s">
        <v>12795</v>
      </c>
      <c r="AD6966" t="s">
        <v>13062</v>
      </c>
      <c r="AE6966" t="s">
        <v>13064</v>
      </c>
      <c r="AF6966" t="str">
        <f t="shared" si="553"/>
        <v>4648320161</v>
      </c>
    </row>
    <row r="6967" spans="8:32" ht="16.5" customHeight="1" x14ac:dyDescent="0.25">
      <c r="H6967" t="s">
        <v>12218</v>
      </c>
      <c r="I6967" t="s">
        <v>12378</v>
      </c>
      <c r="J6967" t="s">
        <v>12386</v>
      </c>
      <c r="K6967" t="s">
        <v>12387</v>
      </c>
      <c r="L6967">
        <f t="shared" si="554"/>
        <v>4445519120</v>
      </c>
      <c r="M6967" t="str">
        <f t="shared" si="555"/>
        <v>Xã Mỹ Trạch</v>
      </c>
      <c r="N6967">
        <f t="shared" si="556"/>
        <v>44455</v>
      </c>
      <c r="O6967" t="str">
        <f t="shared" si="552"/>
        <v>3</v>
      </c>
      <c r="AB6967" t="s">
        <v>13067</v>
      </c>
      <c r="AC6967" t="s">
        <v>12795</v>
      </c>
      <c r="AD6967" t="s">
        <v>13062</v>
      </c>
      <c r="AE6967" t="s">
        <v>13066</v>
      </c>
      <c r="AF6967" t="str">
        <f t="shared" si="553"/>
        <v>4648320164</v>
      </c>
    </row>
    <row r="6968" spans="8:32" ht="16.5" customHeight="1" x14ac:dyDescent="0.25">
      <c r="H6968" t="s">
        <v>12218</v>
      </c>
      <c r="I6968" t="s">
        <v>12378</v>
      </c>
      <c r="J6968" t="s">
        <v>12388</v>
      </c>
      <c r="K6968" t="s">
        <v>12389</v>
      </c>
      <c r="L6968">
        <f t="shared" si="554"/>
        <v>4445519123</v>
      </c>
      <c r="M6968" t="str">
        <f t="shared" si="555"/>
        <v>Xã Hạ Trạch</v>
      </c>
      <c r="N6968">
        <f t="shared" si="556"/>
        <v>44455</v>
      </c>
      <c r="O6968" t="str">
        <f t="shared" si="552"/>
        <v>3</v>
      </c>
      <c r="AB6968" t="s">
        <v>1229</v>
      </c>
      <c r="AC6968" t="s">
        <v>12795</v>
      </c>
      <c r="AD6968" t="s">
        <v>13062</v>
      </c>
      <c r="AE6968" t="s">
        <v>13068</v>
      </c>
      <c r="AF6968" t="str">
        <f t="shared" si="553"/>
        <v>4648320167</v>
      </c>
    </row>
    <row r="6969" spans="8:32" ht="16.5" customHeight="1" x14ac:dyDescent="0.25">
      <c r="H6969" t="s">
        <v>12218</v>
      </c>
      <c r="I6969" t="s">
        <v>12378</v>
      </c>
      <c r="J6969" t="s">
        <v>12390</v>
      </c>
      <c r="K6969" t="s">
        <v>12391</v>
      </c>
      <c r="L6969">
        <f t="shared" si="554"/>
        <v>4445519126</v>
      </c>
      <c r="M6969" t="str">
        <f t="shared" si="555"/>
        <v>Xã Bắc Trạch</v>
      </c>
      <c r="N6969">
        <f t="shared" si="556"/>
        <v>44455</v>
      </c>
      <c r="O6969" t="str">
        <f t="shared" si="552"/>
        <v>3</v>
      </c>
      <c r="AB6969" t="s">
        <v>13070</v>
      </c>
      <c r="AC6969" t="s">
        <v>12795</v>
      </c>
      <c r="AD6969" t="s">
        <v>13062</v>
      </c>
      <c r="AE6969" t="s">
        <v>13069</v>
      </c>
      <c r="AF6969" t="str">
        <f t="shared" si="553"/>
        <v>4648320170</v>
      </c>
    </row>
    <row r="6970" spans="8:32" ht="16.5" customHeight="1" x14ac:dyDescent="0.25">
      <c r="H6970" t="s">
        <v>12218</v>
      </c>
      <c r="I6970" t="s">
        <v>12378</v>
      </c>
      <c r="J6970" t="s">
        <v>12392</v>
      </c>
      <c r="K6970" t="s">
        <v>12393</v>
      </c>
      <c r="L6970">
        <f t="shared" si="554"/>
        <v>4445519129</v>
      </c>
      <c r="M6970" t="str">
        <f t="shared" si="555"/>
        <v>Xã Lâm Trạch</v>
      </c>
      <c r="N6970">
        <f t="shared" si="556"/>
        <v>44455</v>
      </c>
      <c r="O6970" t="str">
        <f t="shared" si="552"/>
        <v>3</v>
      </c>
      <c r="AB6970" t="s">
        <v>13072</v>
      </c>
      <c r="AC6970" t="s">
        <v>12795</v>
      </c>
      <c r="AD6970" t="s">
        <v>13062</v>
      </c>
      <c r="AE6970" t="s">
        <v>13071</v>
      </c>
      <c r="AF6970" t="str">
        <f t="shared" si="553"/>
        <v>4648320173</v>
      </c>
    </row>
    <row r="6971" spans="8:32" ht="16.5" customHeight="1" x14ac:dyDescent="0.25">
      <c r="H6971" t="s">
        <v>12218</v>
      </c>
      <c r="I6971" t="s">
        <v>12378</v>
      </c>
      <c r="J6971" t="s">
        <v>12394</v>
      </c>
      <c r="K6971" t="s">
        <v>12395</v>
      </c>
      <c r="L6971">
        <f t="shared" si="554"/>
        <v>4445519132</v>
      </c>
      <c r="M6971" t="str">
        <f t="shared" si="555"/>
        <v>Xã Thanh Trạch</v>
      </c>
      <c r="N6971">
        <f t="shared" si="556"/>
        <v>44455</v>
      </c>
      <c r="O6971" t="str">
        <f t="shared" si="552"/>
        <v>3</v>
      </c>
      <c r="AB6971" t="s">
        <v>13074</v>
      </c>
      <c r="AC6971" t="s">
        <v>12795</v>
      </c>
      <c r="AD6971" t="s">
        <v>13062</v>
      </c>
      <c r="AE6971" t="s">
        <v>13073</v>
      </c>
      <c r="AF6971" t="str">
        <f t="shared" si="553"/>
        <v>4648320176</v>
      </c>
    </row>
    <row r="6972" spans="8:32" ht="16.5" customHeight="1" x14ac:dyDescent="0.25">
      <c r="H6972" t="s">
        <v>12218</v>
      </c>
      <c r="I6972" t="s">
        <v>12378</v>
      </c>
      <c r="J6972" t="s">
        <v>12396</v>
      </c>
      <c r="K6972" t="s">
        <v>12397</v>
      </c>
      <c r="L6972">
        <f t="shared" si="554"/>
        <v>4445519135</v>
      </c>
      <c r="M6972" t="str">
        <f t="shared" si="555"/>
        <v>Xã Liên Trạch</v>
      </c>
      <c r="N6972">
        <f t="shared" si="556"/>
        <v>44455</v>
      </c>
      <c r="O6972" t="str">
        <f t="shared" si="552"/>
        <v>3</v>
      </c>
      <c r="AB6972" t="s">
        <v>11994</v>
      </c>
      <c r="AC6972" t="s">
        <v>12795</v>
      </c>
      <c r="AD6972" t="s">
        <v>13062</v>
      </c>
      <c r="AE6972" t="s">
        <v>13075</v>
      </c>
      <c r="AF6972" t="str">
        <f t="shared" si="553"/>
        <v>4648320179</v>
      </c>
    </row>
    <row r="6973" spans="8:32" ht="16.5" customHeight="1" x14ac:dyDescent="0.25">
      <c r="H6973" t="s">
        <v>12218</v>
      </c>
      <c r="I6973" t="s">
        <v>12378</v>
      </c>
      <c r="J6973" t="s">
        <v>12398</v>
      </c>
      <c r="K6973" t="s">
        <v>12013</v>
      </c>
      <c r="L6973">
        <f t="shared" si="554"/>
        <v>4445519138</v>
      </c>
      <c r="M6973" t="str">
        <f t="shared" si="555"/>
        <v>Xã Phúc Trạch</v>
      </c>
      <c r="N6973">
        <f t="shared" si="556"/>
        <v>44455</v>
      </c>
      <c r="O6973" t="str">
        <f t="shared" si="552"/>
        <v>3</v>
      </c>
      <c r="AB6973" t="s">
        <v>13077</v>
      </c>
      <c r="AC6973" t="s">
        <v>12795</v>
      </c>
      <c r="AD6973" t="s">
        <v>13062</v>
      </c>
      <c r="AE6973" t="s">
        <v>13076</v>
      </c>
      <c r="AF6973" t="str">
        <f t="shared" si="553"/>
        <v>4648320182</v>
      </c>
    </row>
    <row r="6974" spans="8:32" ht="16.5" customHeight="1" x14ac:dyDescent="0.25">
      <c r="H6974" t="s">
        <v>12218</v>
      </c>
      <c r="I6974" t="s">
        <v>12378</v>
      </c>
      <c r="J6974" t="s">
        <v>12399</v>
      </c>
      <c r="K6974" t="s">
        <v>12400</v>
      </c>
      <c r="L6974">
        <f t="shared" si="554"/>
        <v>4445519141</v>
      </c>
      <c r="M6974" t="str">
        <f t="shared" si="555"/>
        <v>Xã Cự Nẫm</v>
      </c>
      <c r="N6974">
        <f t="shared" si="556"/>
        <v>44455</v>
      </c>
      <c r="O6974" t="str">
        <f t="shared" si="552"/>
        <v>3</v>
      </c>
      <c r="AB6974" t="s">
        <v>13079</v>
      </c>
      <c r="AC6974" t="s">
        <v>12795</v>
      </c>
      <c r="AD6974" t="s">
        <v>13062</v>
      </c>
      <c r="AE6974" t="s">
        <v>13078</v>
      </c>
      <c r="AF6974" t="str">
        <f t="shared" si="553"/>
        <v>4648320185</v>
      </c>
    </row>
    <row r="6975" spans="8:32" ht="16.5" customHeight="1" x14ac:dyDescent="0.25">
      <c r="H6975" t="s">
        <v>12218</v>
      </c>
      <c r="I6975" t="s">
        <v>12378</v>
      </c>
      <c r="J6975" t="s">
        <v>12401</v>
      </c>
      <c r="K6975" t="s">
        <v>12402</v>
      </c>
      <c r="L6975">
        <f t="shared" si="554"/>
        <v>4445519144</v>
      </c>
      <c r="M6975" t="str">
        <f t="shared" si="555"/>
        <v>Xã Hải Trạch</v>
      </c>
      <c r="N6975">
        <f t="shared" si="556"/>
        <v>44455</v>
      </c>
      <c r="O6975" t="str">
        <f t="shared" si="552"/>
        <v>3</v>
      </c>
      <c r="AB6975" t="s">
        <v>6430</v>
      </c>
      <c r="AC6975" t="s">
        <v>12795</v>
      </c>
      <c r="AD6975" t="s">
        <v>13062</v>
      </c>
      <c r="AE6975" t="s">
        <v>13080</v>
      </c>
      <c r="AF6975" t="str">
        <f t="shared" si="553"/>
        <v>4648320188</v>
      </c>
    </row>
    <row r="6976" spans="8:32" ht="16.5" customHeight="1" x14ac:dyDescent="0.25">
      <c r="H6976" t="s">
        <v>12218</v>
      </c>
      <c r="I6976" t="s">
        <v>12378</v>
      </c>
      <c r="J6976" t="s">
        <v>12403</v>
      </c>
      <c r="K6976" t="s">
        <v>12404</v>
      </c>
      <c r="L6976">
        <f t="shared" si="554"/>
        <v>4445519147</v>
      </c>
      <c r="M6976" t="str">
        <f t="shared" si="555"/>
        <v>Xã Thượng Trạch</v>
      </c>
      <c r="N6976">
        <f t="shared" si="556"/>
        <v>44455</v>
      </c>
      <c r="O6976" t="str">
        <f t="shared" si="552"/>
        <v>3</v>
      </c>
      <c r="AB6976" t="s">
        <v>13082</v>
      </c>
      <c r="AC6976" t="s">
        <v>12795</v>
      </c>
      <c r="AD6976" t="s">
        <v>13062</v>
      </c>
      <c r="AE6976" t="s">
        <v>13081</v>
      </c>
      <c r="AF6976" t="str">
        <f t="shared" si="553"/>
        <v>4648320191</v>
      </c>
    </row>
    <row r="6977" spans="8:32" ht="16.5" customHeight="1" x14ac:dyDescent="0.25">
      <c r="H6977" t="s">
        <v>12218</v>
      </c>
      <c r="I6977" t="s">
        <v>12378</v>
      </c>
      <c r="J6977" t="s">
        <v>12405</v>
      </c>
      <c r="K6977" t="s">
        <v>11976</v>
      </c>
      <c r="L6977">
        <f t="shared" si="554"/>
        <v>4445519150</v>
      </c>
      <c r="M6977" t="str">
        <f t="shared" si="555"/>
        <v>Xã Sơn Lộc</v>
      </c>
      <c r="N6977">
        <f t="shared" si="556"/>
        <v>44455</v>
      </c>
      <c r="O6977" t="str">
        <f t="shared" si="552"/>
        <v>3</v>
      </c>
      <c r="AB6977" t="s">
        <v>13088</v>
      </c>
      <c r="AC6977" t="s">
        <v>13083</v>
      </c>
      <c r="AD6977" t="s">
        <v>13085</v>
      </c>
      <c r="AE6977" t="s">
        <v>13087</v>
      </c>
      <c r="AF6977" t="str">
        <f t="shared" si="553"/>
        <v>4849020194</v>
      </c>
    </row>
    <row r="6978" spans="8:32" ht="16.5" customHeight="1" x14ac:dyDescent="0.25">
      <c r="H6978" t="s">
        <v>12218</v>
      </c>
      <c r="I6978" t="s">
        <v>12378</v>
      </c>
      <c r="J6978" t="s">
        <v>12406</v>
      </c>
      <c r="K6978" t="s">
        <v>12407</v>
      </c>
      <c r="L6978">
        <f t="shared" si="554"/>
        <v>4445519153</v>
      </c>
      <c r="M6978" t="str">
        <f t="shared" si="555"/>
        <v>Xã Phú Trạch</v>
      </c>
      <c r="N6978">
        <f t="shared" si="556"/>
        <v>44455</v>
      </c>
      <c r="O6978" t="str">
        <f t="shared" si="552"/>
        <v>3</v>
      </c>
      <c r="AB6978" t="s">
        <v>13090</v>
      </c>
      <c r="AC6978" t="s">
        <v>13083</v>
      </c>
      <c r="AD6978" t="s">
        <v>13085</v>
      </c>
      <c r="AE6978" t="s">
        <v>13089</v>
      </c>
      <c r="AF6978" t="str">
        <f t="shared" si="553"/>
        <v>4849020195</v>
      </c>
    </row>
    <row r="6979" spans="8:32" ht="16.5" customHeight="1" x14ac:dyDescent="0.25">
      <c r="H6979" t="s">
        <v>12218</v>
      </c>
      <c r="I6979" t="s">
        <v>12378</v>
      </c>
      <c r="J6979" t="s">
        <v>12408</v>
      </c>
      <c r="K6979" t="s">
        <v>12409</v>
      </c>
      <c r="L6979">
        <f t="shared" si="554"/>
        <v>4445519156</v>
      </c>
      <c r="M6979" t="str">
        <f t="shared" si="555"/>
        <v>Xã Hưng Trạch</v>
      </c>
      <c r="N6979">
        <f t="shared" si="556"/>
        <v>44455</v>
      </c>
      <c r="O6979" t="str">
        <f t="shared" ref="O6979:O7042" si="557">IF(AND(LEN(I6979) &gt; 0, LEN(J6979) = 0), "2", IF(LEN(J6979) &gt;0, "3", "1"))</f>
        <v>3</v>
      </c>
      <c r="AB6979" t="s">
        <v>13092</v>
      </c>
      <c r="AC6979" t="s">
        <v>13083</v>
      </c>
      <c r="AD6979" t="s">
        <v>13085</v>
      </c>
      <c r="AE6979" t="s">
        <v>13091</v>
      </c>
      <c r="AF6979" t="str">
        <f t="shared" ref="AF6979:AF7042" si="558">CONCATENATE(AC6979,AD6979,AE6979)</f>
        <v>4849020197</v>
      </c>
    </row>
    <row r="6980" spans="8:32" ht="16.5" customHeight="1" x14ac:dyDescent="0.25">
      <c r="H6980" t="s">
        <v>12218</v>
      </c>
      <c r="I6980" t="s">
        <v>12378</v>
      </c>
      <c r="J6980" t="s">
        <v>12410</v>
      </c>
      <c r="K6980" t="s">
        <v>12411</v>
      </c>
      <c r="L6980">
        <f t="shared" ref="L6980:L7043" si="559">_xlfn.NUMBERVALUE( H6980&amp;I6980&amp;J6980)</f>
        <v>4445519159</v>
      </c>
      <c r="M6980" t="str">
        <f t="shared" ref="M6980:M7043" si="560">K6980</f>
        <v>Xã Đồng Trạch</v>
      </c>
      <c r="N6980">
        <f t="shared" ref="N6980:N7043" si="561">IF(AND(LEN(I6980) &gt; 0, LEN(J6980) = 0),_xlfn.NUMBERVALUE(H6980), IF(LEN(J6980) &gt;0, _xlfn.NUMBERVALUE(H6980&amp;I6980), ""))</f>
        <v>44455</v>
      </c>
      <c r="O6980" t="str">
        <f t="shared" si="557"/>
        <v>3</v>
      </c>
      <c r="AB6980" t="s">
        <v>13094</v>
      </c>
      <c r="AC6980" t="s">
        <v>13083</v>
      </c>
      <c r="AD6980" t="s">
        <v>13085</v>
      </c>
      <c r="AE6980" t="s">
        <v>13093</v>
      </c>
      <c r="AF6980" t="str">
        <f t="shared" si="558"/>
        <v>4849020198</v>
      </c>
    </row>
    <row r="6981" spans="8:32" ht="16.5" customHeight="1" x14ac:dyDescent="0.25">
      <c r="H6981" t="s">
        <v>12218</v>
      </c>
      <c r="I6981" t="s">
        <v>12378</v>
      </c>
      <c r="J6981" t="s">
        <v>12412</v>
      </c>
      <c r="K6981" t="s">
        <v>12413</v>
      </c>
      <c r="L6981">
        <f t="shared" si="559"/>
        <v>4445519162</v>
      </c>
      <c r="M6981" t="str">
        <f t="shared" si="560"/>
        <v>Xã Đức Trạch</v>
      </c>
      <c r="N6981">
        <f t="shared" si="561"/>
        <v>44455</v>
      </c>
      <c r="O6981" t="str">
        <f t="shared" si="557"/>
        <v>3</v>
      </c>
      <c r="AB6981" t="s">
        <v>13096</v>
      </c>
      <c r="AC6981" t="s">
        <v>13083</v>
      </c>
      <c r="AD6981" t="s">
        <v>13085</v>
      </c>
      <c r="AE6981" t="s">
        <v>13095</v>
      </c>
      <c r="AF6981" t="str">
        <f t="shared" si="558"/>
        <v>4849020200</v>
      </c>
    </row>
    <row r="6982" spans="8:32" ht="16.5" customHeight="1" x14ac:dyDescent="0.25">
      <c r="H6982" t="s">
        <v>12218</v>
      </c>
      <c r="I6982" t="s">
        <v>12378</v>
      </c>
      <c r="J6982" t="s">
        <v>12414</v>
      </c>
      <c r="K6982" t="s">
        <v>12415</v>
      </c>
      <c r="L6982">
        <f t="shared" si="559"/>
        <v>4445519165</v>
      </c>
      <c r="M6982" t="str">
        <f t="shared" si="560"/>
        <v>Xã Sơn Trạch</v>
      </c>
      <c r="N6982">
        <f t="shared" si="561"/>
        <v>44455</v>
      </c>
      <c r="O6982" t="str">
        <f t="shared" si="557"/>
        <v>3</v>
      </c>
      <c r="AB6982" t="s">
        <v>13100</v>
      </c>
      <c r="AC6982" t="s">
        <v>13083</v>
      </c>
      <c r="AD6982" t="s">
        <v>13097</v>
      </c>
      <c r="AE6982" t="s">
        <v>13099</v>
      </c>
      <c r="AF6982" t="str">
        <f t="shared" si="558"/>
        <v>4849120203</v>
      </c>
    </row>
    <row r="6983" spans="8:32" ht="16.5" customHeight="1" x14ac:dyDescent="0.25">
      <c r="H6983" t="s">
        <v>12218</v>
      </c>
      <c r="I6983" t="s">
        <v>12378</v>
      </c>
      <c r="J6983" t="s">
        <v>12416</v>
      </c>
      <c r="K6983" t="s">
        <v>12417</v>
      </c>
      <c r="L6983">
        <f t="shared" si="559"/>
        <v>4445519168</v>
      </c>
      <c r="M6983" t="str">
        <f t="shared" si="560"/>
        <v>Xã Vạn Trạch</v>
      </c>
      <c r="N6983">
        <f t="shared" si="561"/>
        <v>44455</v>
      </c>
      <c r="O6983" t="str">
        <f t="shared" si="557"/>
        <v>3</v>
      </c>
      <c r="AB6983" t="s">
        <v>13102</v>
      </c>
      <c r="AC6983" t="s">
        <v>13083</v>
      </c>
      <c r="AD6983" t="s">
        <v>13097</v>
      </c>
      <c r="AE6983" t="s">
        <v>13101</v>
      </c>
      <c r="AF6983" t="str">
        <f t="shared" si="558"/>
        <v>4849120206</v>
      </c>
    </row>
    <row r="6984" spans="8:32" ht="16.5" customHeight="1" x14ac:dyDescent="0.25">
      <c r="H6984" t="s">
        <v>12218</v>
      </c>
      <c r="I6984" t="s">
        <v>12378</v>
      </c>
      <c r="J6984" t="s">
        <v>12418</v>
      </c>
      <c r="K6984" t="s">
        <v>12419</v>
      </c>
      <c r="L6984">
        <f t="shared" si="559"/>
        <v>4445519171</v>
      </c>
      <c r="M6984" t="str">
        <f t="shared" si="560"/>
        <v>Xã Hoàn Trạch</v>
      </c>
      <c r="N6984">
        <f t="shared" si="561"/>
        <v>44455</v>
      </c>
      <c r="O6984" t="str">
        <f t="shared" si="557"/>
        <v>3</v>
      </c>
      <c r="AB6984" t="s">
        <v>13104</v>
      </c>
      <c r="AC6984" t="s">
        <v>13083</v>
      </c>
      <c r="AD6984" t="s">
        <v>13097</v>
      </c>
      <c r="AE6984" t="s">
        <v>13103</v>
      </c>
      <c r="AF6984" t="str">
        <f t="shared" si="558"/>
        <v>4849120207</v>
      </c>
    </row>
    <row r="6985" spans="8:32" ht="16.5" customHeight="1" x14ac:dyDescent="0.25">
      <c r="H6985" t="s">
        <v>12218</v>
      </c>
      <c r="I6985" t="s">
        <v>12378</v>
      </c>
      <c r="J6985" t="s">
        <v>12420</v>
      </c>
      <c r="K6985" t="s">
        <v>12421</v>
      </c>
      <c r="L6985">
        <f t="shared" si="559"/>
        <v>4445519174</v>
      </c>
      <c r="M6985" t="str">
        <f t="shared" si="560"/>
        <v>Xã Phú Định</v>
      </c>
      <c r="N6985">
        <f t="shared" si="561"/>
        <v>44455</v>
      </c>
      <c r="O6985" t="str">
        <f t="shared" si="557"/>
        <v>3</v>
      </c>
      <c r="AB6985" t="s">
        <v>13106</v>
      </c>
      <c r="AC6985" t="s">
        <v>13083</v>
      </c>
      <c r="AD6985" t="s">
        <v>13097</v>
      </c>
      <c r="AE6985" t="s">
        <v>13105</v>
      </c>
      <c r="AF6985" t="str">
        <f t="shared" si="558"/>
        <v>4849120209</v>
      </c>
    </row>
    <row r="6986" spans="8:32" ht="16.5" customHeight="1" x14ac:dyDescent="0.25">
      <c r="H6986" t="s">
        <v>12218</v>
      </c>
      <c r="I6986" t="s">
        <v>12378</v>
      </c>
      <c r="J6986" t="s">
        <v>12422</v>
      </c>
      <c r="K6986" t="s">
        <v>12423</v>
      </c>
      <c r="L6986">
        <f t="shared" si="559"/>
        <v>4445519177</v>
      </c>
      <c r="M6986" t="str">
        <f t="shared" si="560"/>
        <v>Xã Trung Trạch</v>
      </c>
      <c r="N6986">
        <f t="shared" si="561"/>
        <v>44455</v>
      </c>
      <c r="O6986" t="str">
        <f t="shared" si="557"/>
        <v>3</v>
      </c>
      <c r="AB6986" t="s">
        <v>13108</v>
      </c>
      <c r="AC6986" t="s">
        <v>13083</v>
      </c>
      <c r="AD6986" t="s">
        <v>13097</v>
      </c>
      <c r="AE6986" t="s">
        <v>13107</v>
      </c>
      <c r="AF6986" t="str">
        <f t="shared" si="558"/>
        <v>4849120212</v>
      </c>
    </row>
    <row r="6987" spans="8:32" ht="16.5" customHeight="1" x14ac:dyDescent="0.25">
      <c r="H6987" t="s">
        <v>12218</v>
      </c>
      <c r="I6987" t="s">
        <v>12378</v>
      </c>
      <c r="J6987" t="s">
        <v>12424</v>
      </c>
      <c r="K6987" t="s">
        <v>12425</v>
      </c>
      <c r="L6987">
        <f t="shared" si="559"/>
        <v>4445519180</v>
      </c>
      <c r="M6987" t="str">
        <f t="shared" si="560"/>
        <v>Xã Tây Trạch</v>
      </c>
      <c r="N6987">
        <f t="shared" si="561"/>
        <v>44455</v>
      </c>
      <c r="O6987" t="str">
        <f t="shared" si="557"/>
        <v>3</v>
      </c>
      <c r="AB6987" t="s">
        <v>13110</v>
      </c>
      <c r="AC6987" t="s">
        <v>13083</v>
      </c>
      <c r="AD6987" t="s">
        <v>13097</v>
      </c>
      <c r="AE6987" t="s">
        <v>13109</v>
      </c>
      <c r="AF6987" t="str">
        <f t="shared" si="558"/>
        <v>4849120215</v>
      </c>
    </row>
    <row r="6988" spans="8:32" ht="16.5" customHeight="1" x14ac:dyDescent="0.25">
      <c r="H6988" t="s">
        <v>12218</v>
      </c>
      <c r="I6988" t="s">
        <v>12378</v>
      </c>
      <c r="J6988" t="s">
        <v>12426</v>
      </c>
      <c r="K6988" t="s">
        <v>12427</v>
      </c>
      <c r="L6988">
        <f t="shared" si="559"/>
        <v>4445519183</v>
      </c>
      <c r="M6988" t="str">
        <f t="shared" si="560"/>
        <v>Xã Hoà Trạch</v>
      </c>
      <c r="N6988">
        <f t="shared" si="561"/>
        <v>44455</v>
      </c>
      <c r="O6988" t="str">
        <f t="shared" si="557"/>
        <v>3</v>
      </c>
      <c r="AB6988" t="s">
        <v>13112</v>
      </c>
      <c r="AC6988" t="s">
        <v>13083</v>
      </c>
      <c r="AD6988" t="s">
        <v>13097</v>
      </c>
      <c r="AE6988" t="s">
        <v>13111</v>
      </c>
      <c r="AF6988" t="str">
        <f t="shared" si="558"/>
        <v>4849120218</v>
      </c>
    </row>
    <row r="6989" spans="8:32" ht="16.5" customHeight="1" x14ac:dyDescent="0.25">
      <c r="H6989" t="s">
        <v>12218</v>
      </c>
      <c r="I6989" t="s">
        <v>12378</v>
      </c>
      <c r="J6989" t="s">
        <v>12428</v>
      </c>
      <c r="K6989" t="s">
        <v>12429</v>
      </c>
      <c r="L6989">
        <f t="shared" si="559"/>
        <v>4445519186</v>
      </c>
      <c r="M6989" t="str">
        <f t="shared" si="560"/>
        <v>Xã Đại Trạch</v>
      </c>
      <c r="N6989">
        <f t="shared" si="561"/>
        <v>44455</v>
      </c>
      <c r="O6989" t="str">
        <f t="shared" si="557"/>
        <v>3</v>
      </c>
      <c r="AB6989" t="s">
        <v>13114</v>
      </c>
      <c r="AC6989" t="s">
        <v>13083</v>
      </c>
      <c r="AD6989" t="s">
        <v>13097</v>
      </c>
      <c r="AE6989" t="s">
        <v>13113</v>
      </c>
      <c r="AF6989" t="str">
        <f t="shared" si="558"/>
        <v>4849120221</v>
      </c>
    </row>
    <row r="6990" spans="8:32" ht="16.5" customHeight="1" x14ac:dyDescent="0.25">
      <c r="H6990" t="s">
        <v>12218</v>
      </c>
      <c r="I6990" t="s">
        <v>12378</v>
      </c>
      <c r="J6990" t="s">
        <v>12430</v>
      </c>
      <c r="K6990" t="s">
        <v>12431</v>
      </c>
      <c r="L6990">
        <f t="shared" si="559"/>
        <v>4445519189</v>
      </c>
      <c r="M6990" t="str">
        <f t="shared" si="560"/>
        <v>Xã Nhân Trạch</v>
      </c>
      <c r="N6990">
        <f t="shared" si="561"/>
        <v>44455</v>
      </c>
      <c r="O6990" t="str">
        <f t="shared" si="557"/>
        <v>3</v>
      </c>
      <c r="AB6990" t="s">
        <v>13116</v>
      </c>
      <c r="AC6990" t="s">
        <v>13083</v>
      </c>
      <c r="AD6990" t="s">
        <v>13097</v>
      </c>
      <c r="AE6990" t="s">
        <v>13115</v>
      </c>
      <c r="AF6990" t="str">
        <f t="shared" si="558"/>
        <v>4849120224</v>
      </c>
    </row>
    <row r="6991" spans="8:32" ht="16.5" customHeight="1" x14ac:dyDescent="0.25">
      <c r="H6991" t="s">
        <v>12218</v>
      </c>
      <c r="I6991" t="s">
        <v>12378</v>
      </c>
      <c r="J6991" t="s">
        <v>12432</v>
      </c>
      <c r="K6991" t="s">
        <v>12433</v>
      </c>
      <c r="L6991">
        <f t="shared" si="559"/>
        <v>4445519192</v>
      </c>
      <c r="M6991" t="str">
        <f t="shared" si="560"/>
        <v>Xã Tân Trạch</v>
      </c>
      <c r="N6991">
        <f t="shared" si="561"/>
        <v>44455</v>
      </c>
      <c r="O6991" t="str">
        <f t="shared" si="557"/>
        <v>3</v>
      </c>
      <c r="AB6991" t="s">
        <v>13118</v>
      </c>
      <c r="AC6991" t="s">
        <v>13083</v>
      </c>
      <c r="AD6991" t="s">
        <v>13097</v>
      </c>
      <c r="AE6991" t="s">
        <v>13117</v>
      </c>
      <c r="AF6991" t="str">
        <f t="shared" si="558"/>
        <v>4849120225</v>
      </c>
    </row>
    <row r="6992" spans="8:32" ht="16.5" customHeight="1" x14ac:dyDescent="0.25">
      <c r="H6992" t="s">
        <v>12218</v>
      </c>
      <c r="I6992" t="s">
        <v>12378</v>
      </c>
      <c r="J6992" t="s">
        <v>12434</v>
      </c>
      <c r="K6992" t="s">
        <v>12435</v>
      </c>
      <c r="L6992">
        <f t="shared" si="559"/>
        <v>4445519195</v>
      </c>
      <c r="M6992" t="str">
        <f t="shared" si="560"/>
        <v>Xã Nam Trạch</v>
      </c>
      <c r="N6992">
        <f t="shared" si="561"/>
        <v>44455</v>
      </c>
      <c r="O6992" t="str">
        <f t="shared" si="557"/>
        <v>3</v>
      </c>
      <c r="AB6992" t="s">
        <v>2925</v>
      </c>
      <c r="AC6992" t="s">
        <v>13083</v>
      </c>
      <c r="AD6992" t="s">
        <v>13119</v>
      </c>
      <c r="AE6992" t="s">
        <v>13121</v>
      </c>
      <c r="AF6992" t="str">
        <f t="shared" si="558"/>
        <v>4849220227</v>
      </c>
    </row>
    <row r="6993" spans="8:32" ht="16.5" customHeight="1" x14ac:dyDescent="0.25">
      <c r="H6993" t="s">
        <v>12218</v>
      </c>
      <c r="I6993" t="s">
        <v>12378</v>
      </c>
      <c r="J6993" t="s">
        <v>12436</v>
      </c>
      <c r="K6993" t="s">
        <v>12437</v>
      </c>
      <c r="L6993">
        <f t="shared" si="559"/>
        <v>4445519198</v>
      </c>
      <c r="M6993" t="str">
        <f t="shared" si="560"/>
        <v>Xã Lý Trạch</v>
      </c>
      <c r="N6993">
        <f t="shared" si="561"/>
        <v>44455</v>
      </c>
      <c r="O6993" t="str">
        <f t="shared" si="557"/>
        <v>3</v>
      </c>
      <c r="AB6993" t="s">
        <v>13123</v>
      </c>
      <c r="AC6993" t="s">
        <v>13083</v>
      </c>
      <c r="AD6993" t="s">
        <v>13119</v>
      </c>
      <c r="AE6993" t="s">
        <v>13122</v>
      </c>
      <c r="AF6993" t="str">
        <f t="shared" si="558"/>
        <v>4849220230</v>
      </c>
    </row>
    <row r="6994" spans="8:32" ht="16.5" customHeight="1" x14ac:dyDescent="0.25">
      <c r="H6994" t="s">
        <v>12218</v>
      </c>
      <c r="I6994" t="s">
        <v>12438</v>
      </c>
      <c r="K6994" t="s">
        <v>12439</v>
      </c>
      <c r="L6994">
        <f t="shared" si="559"/>
        <v>44456</v>
      </c>
      <c r="M6994" t="str">
        <f t="shared" si="560"/>
        <v>Huyện Quảng Ninh</v>
      </c>
      <c r="N6994">
        <f t="shared" si="561"/>
        <v>44</v>
      </c>
      <c r="O6994" t="str">
        <f t="shared" si="557"/>
        <v>2</v>
      </c>
      <c r="AB6994" t="s">
        <v>13125</v>
      </c>
      <c r="AC6994" t="s">
        <v>13083</v>
      </c>
      <c r="AD6994" t="s">
        <v>13119</v>
      </c>
      <c r="AE6994" t="s">
        <v>13124</v>
      </c>
      <c r="AF6994" t="str">
        <f t="shared" si="558"/>
        <v>4849220233</v>
      </c>
    </row>
    <row r="6995" spans="8:32" ht="16.5" customHeight="1" x14ac:dyDescent="0.25">
      <c r="H6995" t="s">
        <v>12218</v>
      </c>
      <c r="I6995" t="s">
        <v>12438</v>
      </c>
      <c r="J6995" t="s">
        <v>12440</v>
      </c>
      <c r="K6995" t="s">
        <v>12441</v>
      </c>
      <c r="L6995">
        <f t="shared" si="559"/>
        <v>4445619201</v>
      </c>
      <c r="M6995" t="str">
        <f t="shared" si="560"/>
        <v>Thị trấn Quán Hàu</v>
      </c>
      <c r="N6995">
        <f t="shared" si="561"/>
        <v>44456</v>
      </c>
      <c r="O6995" t="str">
        <f t="shared" si="557"/>
        <v>3</v>
      </c>
      <c r="AB6995" t="s">
        <v>13127</v>
      </c>
      <c r="AC6995" t="s">
        <v>13083</v>
      </c>
      <c r="AD6995" t="s">
        <v>13119</v>
      </c>
      <c r="AE6995" t="s">
        <v>13126</v>
      </c>
      <c r="AF6995" t="str">
        <f t="shared" si="558"/>
        <v>4849220236</v>
      </c>
    </row>
    <row r="6996" spans="8:32" ht="16.5" customHeight="1" x14ac:dyDescent="0.25">
      <c r="H6996" t="s">
        <v>12218</v>
      </c>
      <c r="I6996" t="s">
        <v>12438</v>
      </c>
      <c r="J6996" t="s">
        <v>12442</v>
      </c>
      <c r="K6996" t="s">
        <v>4295</v>
      </c>
      <c r="L6996">
        <f t="shared" si="559"/>
        <v>4445619204</v>
      </c>
      <c r="M6996" t="str">
        <f t="shared" si="560"/>
        <v>Xã Trường Sơn</v>
      </c>
      <c r="N6996">
        <f t="shared" si="561"/>
        <v>44456</v>
      </c>
      <c r="O6996" t="str">
        <f t="shared" si="557"/>
        <v>3</v>
      </c>
      <c r="AB6996" t="s">
        <v>13129</v>
      </c>
      <c r="AC6996" t="s">
        <v>13083</v>
      </c>
      <c r="AD6996" t="s">
        <v>13119</v>
      </c>
      <c r="AE6996" t="s">
        <v>13128</v>
      </c>
      <c r="AF6996" t="str">
        <f t="shared" si="558"/>
        <v>4849220239</v>
      </c>
    </row>
    <row r="6997" spans="8:32" ht="16.5" customHeight="1" x14ac:dyDescent="0.25">
      <c r="H6997" t="s">
        <v>12218</v>
      </c>
      <c r="I6997" t="s">
        <v>12438</v>
      </c>
      <c r="J6997" t="s">
        <v>12443</v>
      </c>
      <c r="K6997" t="s">
        <v>12444</v>
      </c>
      <c r="L6997">
        <f t="shared" si="559"/>
        <v>4445619207</v>
      </c>
      <c r="M6997" t="str">
        <f t="shared" si="560"/>
        <v>Xã Lương Ninh</v>
      </c>
      <c r="N6997">
        <f t="shared" si="561"/>
        <v>44456</v>
      </c>
      <c r="O6997" t="str">
        <f t="shared" si="557"/>
        <v>3</v>
      </c>
      <c r="AB6997" t="s">
        <v>13131</v>
      </c>
      <c r="AC6997" t="s">
        <v>13083</v>
      </c>
      <c r="AD6997" t="s">
        <v>13119</v>
      </c>
      <c r="AE6997" t="s">
        <v>13130</v>
      </c>
      <c r="AF6997" t="str">
        <f t="shared" si="558"/>
        <v>4849220242</v>
      </c>
    </row>
    <row r="6998" spans="8:32" ht="16.5" customHeight="1" x14ac:dyDescent="0.25">
      <c r="H6998" t="s">
        <v>12218</v>
      </c>
      <c r="I6998" t="s">
        <v>12438</v>
      </c>
      <c r="J6998" t="s">
        <v>12445</v>
      </c>
      <c r="K6998" t="s">
        <v>6892</v>
      </c>
      <c r="L6998">
        <f t="shared" si="559"/>
        <v>4445619210</v>
      </c>
      <c r="M6998" t="str">
        <f t="shared" si="560"/>
        <v>Xã Vĩnh Ninh</v>
      </c>
      <c r="N6998">
        <f t="shared" si="561"/>
        <v>44456</v>
      </c>
      <c r="O6998" t="str">
        <f t="shared" si="557"/>
        <v>3</v>
      </c>
      <c r="AB6998" t="s">
        <v>13133</v>
      </c>
      <c r="AC6998" t="s">
        <v>13083</v>
      </c>
      <c r="AD6998" t="s">
        <v>13119</v>
      </c>
      <c r="AE6998" t="s">
        <v>13132</v>
      </c>
      <c r="AF6998" t="str">
        <f t="shared" si="558"/>
        <v>4849220245</v>
      </c>
    </row>
    <row r="6999" spans="8:32" ht="16.5" customHeight="1" x14ac:dyDescent="0.25">
      <c r="H6999" t="s">
        <v>12218</v>
      </c>
      <c r="I6999" t="s">
        <v>12438</v>
      </c>
      <c r="J6999" t="s">
        <v>12446</v>
      </c>
      <c r="K6999" t="s">
        <v>12447</v>
      </c>
      <c r="L6999">
        <f t="shared" si="559"/>
        <v>4445619213</v>
      </c>
      <c r="M6999" t="str">
        <f t="shared" si="560"/>
        <v>Xã Võ Ninh</v>
      </c>
      <c r="N6999">
        <f t="shared" si="561"/>
        <v>44456</v>
      </c>
      <c r="O6999" t="str">
        <f t="shared" si="557"/>
        <v>3</v>
      </c>
      <c r="AB6999" t="s">
        <v>13135</v>
      </c>
      <c r="AC6999" t="s">
        <v>13083</v>
      </c>
      <c r="AD6999" t="s">
        <v>13119</v>
      </c>
      <c r="AE6999" t="s">
        <v>13134</v>
      </c>
      <c r="AF6999" t="str">
        <f t="shared" si="558"/>
        <v>4849220246</v>
      </c>
    </row>
    <row r="7000" spans="8:32" ht="16.5" customHeight="1" x14ac:dyDescent="0.25">
      <c r="H7000" t="s">
        <v>12218</v>
      </c>
      <c r="I7000" t="s">
        <v>12438</v>
      </c>
      <c r="J7000" t="s">
        <v>12448</v>
      </c>
      <c r="K7000" t="s">
        <v>9425</v>
      </c>
      <c r="L7000">
        <f t="shared" si="559"/>
        <v>4445619216</v>
      </c>
      <c r="M7000" t="str">
        <f t="shared" si="560"/>
        <v>Xã Hải Ninh</v>
      </c>
      <c r="N7000">
        <f t="shared" si="561"/>
        <v>44456</v>
      </c>
      <c r="O7000" t="str">
        <f t="shared" si="557"/>
        <v>3</v>
      </c>
      <c r="AB7000" t="s">
        <v>13137</v>
      </c>
      <c r="AC7000" t="s">
        <v>13083</v>
      </c>
      <c r="AD7000" t="s">
        <v>13119</v>
      </c>
      <c r="AE7000" t="s">
        <v>13136</v>
      </c>
      <c r="AF7000" t="str">
        <f t="shared" si="558"/>
        <v>4849220248</v>
      </c>
    </row>
    <row r="7001" spans="8:32" ht="16.5" customHeight="1" x14ac:dyDescent="0.25">
      <c r="H7001" t="s">
        <v>12218</v>
      </c>
      <c r="I7001" t="s">
        <v>12438</v>
      </c>
      <c r="J7001" t="s">
        <v>12449</v>
      </c>
      <c r="K7001" t="s">
        <v>12450</v>
      </c>
      <c r="L7001">
        <f t="shared" si="559"/>
        <v>4445619219</v>
      </c>
      <c r="M7001" t="str">
        <f t="shared" si="560"/>
        <v>Xã Hàm Ninh</v>
      </c>
      <c r="N7001">
        <f t="shared" si="561"/>
        <v>44456</v>
      </c>
      <c r="O7001" t="str">
        <f t="shared" si="557"/>
        <v>3</v>
      </c>
      <c r="AB7001" t="s">
        <v>13139</v>
      </c>
      <c r="AC7001" t="s">
        <v>13083</v>
      </c>
      <c r="AD7001" t="s">
        <v>13119</v>
      </c>
      <c r="AE7001" t="s">
        <v>13138</v>
      </c>
      <c r="AF7001" t="str">
        <f t="shared" si="558"/>
        <v>4849220251</v>
      </c>
    </row>
    <row r="7002" spans="8:32" ht="16.5" customHeight="1" x14ac:dyDescent="0.25">
      <c r="H7002" t="s">
        <v>12218</v>
      </c>
      <c r="I7002" t="s">
        <v>12438</v>
      </c>
      <c r="J7002" t="s">
        <v>12451</v>
      </c>
      <c r="K7002" t="s">
        <v>12452</v>
      </c>
      <c r="L7002">
        <f t="shared" si="559"/>
        <v>4445619222</v>
      </c>
      <c r="M7002" t="str">
        <f t="shared" si="560"/>
        <v>Xã Duy Ninh</v>
      </c>
      <c r="N7002">
        <f t="shared" si="561"/>
        <v>44456</v>
      </c>
      <c r="O7002" t="str">
        <f t="shared" si="557"/>
        <v>3</v>
      </c>
      <c r="AB7002" t="s">
        <v>13141</v>
      </c>
      <c r="AC7002" t="s">
        <v>13083</v>
      </c>
      <c r="AD7002" t="s">
        <v>13119</v>
      </c>
      <c r="AE7002" t="s">
        <v>13140</v>
      </c>
      <c r="AF7002" t="str">
        <f t="shared" si="558"/>
        <v>4849220254</v>
      </c>
    </row>
    <row r="7003" spans="8:32" ht="16.5" customHeight="1" x14ac:dyDescent="0.25">
      <c r="H7003" t="s">
        <v>12218</v>
      </c>
      <c r="I7003" t="s">
        <v>12438</v>
      </c>
      <c r="J7003" t="s">
        <v>12453</v>
      </c>
      <c r="K7003" t="s">
        <v>12454</v>
      </c>
      <c r="L7003">
        <f t="shared" si="559"/>
        <v>4445619225</v>
      </c>
      <c r="M7003" t="str">
        <f t="shared" si="560"/>
        <v>Xã Gia Ninh</v>
      </c>
      <c r="N7003">
        <f t="shared" si="561"/>
        <v>44456</v>
      </c>
      <c r="O7003" t="str">
        <f t="shared" si="557"/>
        <v>3</v>
      </c>
      <c r="AB7003" t="s">
        <v>13143</v>
      </c>
      <c r="AC7003" t="s">
        <v>13083</v>
      </c>
      <c r="AD7003" t="s">
        <v>13119</v>
      </c>
      <c r="AE7003" t="s">
        <v>13142</v>
      </c>
      <c r="AF7003" t="str">
        <f t="shared" si="558"/>
        <v>4849220257</v>
      </c>
    </row>
    <row r="7004" spans="8:32" ht="16.5" customHeight="1" x14ac:dyDescent="0.25">
      <c r="H7004" t="s">
        <v>12218</v>
      </c>
      <c r="I7004" t="s">
        <v>12438</v>
      </c>
      <c r="J7004" t="s">
        <v>12455</v>
      </c>
      <c r="K7004" t="s">
        <v>12456</v>
      </c>
      <c r="L7004">
        <f t="shared" si="559"/>
        <v>4445619228</v>
      </c>
      <c r="M7004" t="str">
        <f t="shared" si="560"/>
        <v>Xã Trường Xuân</v>
      </c>
      <c r="N7004">
        <f t="shared" si="561"/>
        <v>44456</v>
      </c>
      <c r="O7004" t="str">
        <f t="shared" si="557"/>
        <v>3</v>
      </c>
      <c r="AB7004" t="s">
        <v>13145</v>
      </c>
      <c r="AC7004" t="s">
        <v>13083</v>
      </c>
      <c r="AD7004" t="s">
        <v>13119</v>
      </c>
      <c r="AE7004" t="s">
        <v>13144</v>
      </c>
      <c r="AF7004" t="str">
        <f t="shared" si="558"/>
        <v>4849220258</v>
      </c>
    </row>
    <row r="7005" spans="8:32" ht="16.5" customHeight="1" x14ac:dyDescent="0.25">
      <c r="H7005" t="s">
        <v>12218</v>
      </c>
      <c r="I7005" t="s">
        <v>12438</v>
      </c>
      <c r="J7005" t="s">
        <v>12457</v>
      </c>
      <c r="K7005" t="s">
        <v>319</v>
      </c>
      <c r="L7005">
        <f t="shared" si="559"/>
        <v>4445619231</v>
      </c>
      <c r="M7005" t="str">
        <f t="shared" si="560"/>
        <v>Xã Hiền Ninh</v>
      </c>
      <c r="N7005">
        <f t="shared" si="561"/>
        <v>44456</v>
      </c>
      <c r="O7005" t="str">
        <f t="shared" si="557"/>
        <v>3</v>
      </c>
      <c r="AB7005" t="s">
        <v>13149</v>
      </c>
      <c r="AC7005" t="s">
        <v>13083</v>
      </c>
      <c r="AD7005" t="s">
        <v>13146</v>
      </c>
      <c r="AE7005" t="s">
        <v>13148</v>
      </c>
      <c r="AF7005" t="str">
        <f t="shared" si="558"/>
        <v>4849320263</v>
      </c>
    </row>
    <row r="7006" spans="8:32" ht="16.5" customHeight="1" x14ac:dyDescent="0.25">
      <c r="H7006" t="s">
        <v>12218</v>
      </c>
      <c r="I7006" t="s">
        <v>12438</v>
      </c>
      <c r="J7006" t="s">
        <v>12458</v>
      </c>
      <c r="K7006" t="s">
        <v>10324</v>
      </c>
      <c r="L7006">
        <f t="shared" si="559"/>
        <v>4445619234</v>
      </c>
      <c r="M7006" t="str">
        <f t="shared" si="560"/>
        <v>Xã Tân Ninh</v>
      </c>
      <c r="N7006">
        <f t="shared" si="561"/>
        <v>44456</v>
      </c>
      <c r="O7006" t="str">
        <f t="shared" si="557"/>
        <v>3</v>
      </c>
      <c r="AB7006" t="s">
        <v>13151</v>
      </c>
      <c r="AC7006" t="s">
        <v>13083</v>
      </c>
      <c r="AD7006" t="s">
        <v>13146</v>
      </c>
      <c r="AE7006" t="s">
        <v>13150</v>
      </c>
      <c r="AF7006" t="str">
        <f t="shared" si="558"/>
        <v>4849320266</v>
      </c>
    </row>
    <row r="7007" spans="8:32" ht="16.5" customHeight="1" x14ac:dyDescent="0.25">
      <c r="H7007" t="s">
        <v>12218</v>
      </c>
      <c r="I7007" t="s">
        <v>12438</v>
      </c>
      <c r="J7007" t="s">
        <v>12459</v>
      </c>
      <c r="K7007" t="s">
        <v>9319</v>
      </c>
      <c r="L7007">
        <f t="shared" si="559"/>
        <v>4445619237</v>
      </c>
      <c r="M7007" t="str">
        <f t="shared" si="560"/>
        <v>Xã Xuân Ninh</v>
      </c>
      <c r="N7007">
        <f t="shared" si="561"/>
        <v>44456</v>
      </c>
      <c r="O7007" t="str">
        <f t="shared" si="557"/>
        <v>3</v>
      </c>
      <c r="AB7007" t="s">
        <v>13153</v>
      </c>
      <c r="AC7007" t="s">
        <v>13083</v>
      </c>
      <c r="AD7007" t="s">
        <v>13146</v>
      </c>
      <c r="AE7007" t="s">
        <v>13152</v>
      </c>
      <c r="AF7007" t="str">
        <f t="shared" si="558"/>
        <v>4849320269</v>
      </c>
    </row>
    <row r="7008" spans="8:32" ht="16.5" customHeight="1" x14ac:dyDescent="0.25">
      <c r="H7008" t="s">
        <v>12218</v>
      </c>
      <c r="I7008" t="s">
        <v>12438</v>
      </c>
      <c r="J7008" t="s">
        <v>12460</v>
      </c>
      <c r="K7008" t="s">
        <v>8391</v>
      </c>
      <c r="L7008">
        <f t="shared" si="559"/>
        <v>4445619240</v>
      </c>
      <c r="M7008" t="str">
        <f t="shared" si="560"/>
        <v>Xã An Ninh</v>
      </c>
      <c r="N7008">
        <f t="shared" si="561"/>
        <v>44456</v>
      </c>
      <c r="O7008" t="str">
        <f t="shared" si="557"/>
        <v>3</v>
      </c>
      <c r="AB7008" t="s">
        <v>13155</v>
      </c>
      <c r="AC7008" t="s">
        <v>13083</v>
      </c>
      <c r="AD7008" t="s">
        <v>13146</v>
      </c>
      <c r="AE7008" t="s">
        <v>13154</v>
      </c>
      <c r="AF7008" t="str">
        <f t="shared" si="558"/>
        <v>4849320272</v>
      </c>
    </row>
    <row r="7009" spans="8:32" ht="16.5" customHeight="1" x14ac:dyDescent="0.25">
      <c r="H7009" t="s">
        <v>12218</v>
      </c>
      <c r="I7009" t="s">
        <v>12438</v>
      </c>
      <c r="J7009" t="s">
        <v>12461</v>
      </c>
      <c r="K7009" t="s">
        <v>5421</v>
      </c>
      <c r="L7009">
        <f t="shared" si="559"/>
        <v>4445619243</v>
      </c>
      <c r="M7009" t="str">
        <f t="shared" si="560"/>
        <v>Xã Vạn Ninh</v>
      </c>
      <c r="N7009">
        <f t="shared" si="561"/>
        <v>44456</v>
      </c>
      <c r="O7009" t="str">
        <f t="shared" si="557"/>
        <v>3</v>
      </c>
      <c r="AB7009" t="s">
        <v>13157</v>
      </c>
      <c r="AC7009" t="s">
        <v>13083</v>
      </c>
      <c r="AD7009" t="s">
        <v>13146</v>
      </c>
      <c r="AE7009" t="s">
        <v>13156</v>
      </c>
      <c r="AF7009" t="str">
        <f t="shared" si="558"/>
        <v>4849320275</v>
      </c>
    </row>
    <row r="7010" spans="8:32" ht="16.5" customHeight="1" x14ac:dyDescent="0.25">
      <c r="H7010" t="s">
        <v>12218</v>
      </c>
      <c r="I7010" t="s">
        <v>12462</v>
      </c>
      <c r="K7010" t="s">
        <v>12463</v>
      </c>
      <c r="L7010">
        <f t="shared" si="559"/>
        <v>44457</v>
      </c>
      <c r="M7010" t="str">
        <f t="shared" si="560"/>
        <v>Huyện Lệ Thủy</v>
      </c>
      <c r="N7010">
        <f t="shared" si="561"/>
        <v>44</v>
      </c>
      <c r="O7010" t="str">
        <f t="shared" si="557"/>
        <v>2</v>
      </c>
      <c r="AB7010" t="s">
        <v>13159</v>
      </c>
      <c r="AC7010" t="s">
        <v>13083</v>
      </c>
      <c r="AD7010" t="s">
        <v>13146</v>
      </c>
      <c r="AE7010" t="s">
        <v>13158</v>
      </c>
      <c r="AF7010" t="str">
        <f t="shared" si="558"/>
        <v>4849320278</v>
      </c>
    </row>
    <row r="7011" spans="8:32" ht="16.5" customHeight="1" x14ac:dyDescent="0.25">
      <c r="H7011" t="s">
        <v>12218</v>
      </c>
      <c r="I7011" t="s">
        <v>12462</v>
      </c>
      <c r="J7011" t="s">
        <v>12464</v>
      </c>
      <c r="K7011" t="s">
        <v>12465</v>
      </c>
      <c r="L7011">
        <f t="shared" si="559"/>
        <v>4445719246</v>
      </c>
      <c r="M7011" t="str">
        <f t="shared" si="560"/>
        <v>Thị trấn NT Lệ Ninh</v>
      </c>
      <c r="N7011">
        <f t="shared" si="561"/>
        <v>44457</v>
      </c>
      <c r="O7011" t="str">
        <f t="shared" si="557"/>
        <v>3</v>
      </c>
      <c r="AB7011" t="s">
        <v>13161</v>
      </c>
      <c r="AC7011" t="s">
        <v>13083</v>
      </c>
      <c r="AD7011" t="s">
        <v>13146</v>
      </c>
      <c r="AE7011" t="s">
        <v>13160</v>
      </c>
      <c r="AF7011" t="str">
        <f t="shared" si="558"/>
        <v>4849320281</v>
      </c>
    </row>
    <row r="7012" spans="8:32" ht="16.5" customHeight="1" x14ac:dyDescent="0.25">
      <c r="H7012" t="s">
        <v>12218</v>
      </c>
      <c r="I7012" t="s">
        <v>12462</v>
      </c>
      <c r="J7012" t="s">
        <v>12466</v>
      </c>
      <c r="K7012" t="s">
        <v>12467</v>
      </c>
      <c r="L7012">
        <f t="shared" si="559"/>
        <v>4445719249</v>
      </c>
      <c r="M7012" t="str">
        <f t="shared" si="560"/>
        <v>Thị trấn Kiến Giang</v>
      </c>
      <c r="N7012">
        <f t="shared" si="561"/>
        <v>44457</v>
      </c>
      <c r="O7012" t="str">
        <f t="shared" si="557"/>
        <v>3</v>
      </c>
      <c r="AB7012" t="s">
        <v>13165</v>
      </c>
      <c r="AC7012" t="s">
        <v>13083</v>
      </c>
      <c r="AD7012" t="s">
        <v>13162</v>
      </c>
      <c r="AE7012" t="s">
        <v>13164</v>
      </c>
      <c r="AF7012" t="str">
        <f t="shared" si="558"/>
        <v>4849420284</v>
      </c>
    </row>
    <row r="7013" spans="8:32" ht="16.5" customHeight="1" x14ac:dyDescent="0.25">
      <c r="H7013" t="s">
        <v>12218</v>
      </c>
      <c r="I7013" t="s">
        <v>12462</v>
      </c>
      <c r="J7013" t="s">
        <v>12468</v>
      </c>
      <c r="K7013" t="s">
        <v>12469</v>
      </c>
      <c r="L7013">
        <f t="shared" si="559"/>
        <v>4445719252</v>
      </c>
      <c r="M7013" t="str">
        <f t="shared" si="560"/>
        <v>Xã Hồng Thủy</v>
      </c>
      <c r="N7013">
        <f t="shared" si="561"/>
        <v>44457</v>
      </c>
      <c r="O7013" t="str">
        <f t="shared" si="557"/>
        <v>3</v>
      </c>
      <c r="AB7013" t="s">
        <v>13167</v>
      </c>
      <c r="AC7013" t="s">
        <v>13083</v>
      </c>
      <c r="AD7013" t="s">
        <v>13162</v>
      </c>
      <c r="AE7013" t="s">
        <v>13166</v>
      </c>
      <c r="AF7013" t="str">
        <f t="shared" si="558"/>
        <v>4849420285</v>
      </c>
    </row>
    <row r="7014" spans="8:32" ht="16.5" customHeight="1" x14ac:dyDescent="0.25">
      <c r="H7014" t="s">
        <v>12218</v>
      </c>
      <c r="I7014" t="s">
        <v>12462</v>
      </c>
      <c r="J7014" t="s">
        <v>12470</v>
      </c>
      <c r="K7014" t="s">
        <v>12471</v>
      </c>
      <c r="L7014">
        <f t="shared" si="559"/>
        <v>4445719255</v>
      </c>
      <c r="M7014" t="str">
        <f t="shared" si="560"/>
        <v>Xã Ngư Thuỷ Bắc</v>
      </c>
      <c r="N7014">
        <f t="shared" si="561"/>
        <v>44457</v>
      </c>
      <c r="O7014" t="str">
        <f t="shared" si="557"/>
        <v>3</v>
      </c>
      <c r="AB7014" t="s">
        <v>13169</v>
      </c>
      <c r="AC7014" t="s">
        <v>13083</v>
      </c>
      <c r="AD7014" t="s">
        <v>13162</v>
      </c>
      <c r="AE7014" t="s">
        <v>13168</v>
      </c>
      <c r="AF7014" t="str">
        <f t="shared" si="558"/>
        <v>4849420287</v>
      </c>
    </row>
    <row r="7015" spans="8:32" ht="16.5" customHeight="1" x14ac:dyDescent="0.25">
      <c r="H7015" t="s">
        <v>12218</v>
      </c>
      <c r="I7015" t="s">
        <v>12462</v>
      </c>
      <c r="J7015" t="s">
        <v>12472</v>
      </c>
      <c r="K7015" t="s">
        <v>12473</v>
      </c>
      <c r="L7015">
        <f t="shared" si="559"/>
        <v>4445719258</v>
      </c>
      <c r="M7015" t="str">
        <f t="shared" si="560"/>
        <v>Xã Hoa Thủy</v>
      </c>
      <c r="N7015">
        <f t="shared" si="561"/>
        <v>44457</v>
      </c>
      <c r="O7015" t="str">
        <f t="shared" si="557"/>
        <v>3</v>
      </c>
      <c r="AB7015" t="s">
        <v>13171</v>
      </c>
      <c r="AC7015" t="s">
        <v>13083</v>
      </c>
      <c r="AD7015" t="s">
        <v>13162</v>
      </c>
      <c r="AE7015" t="s">
        <v>13170</v>
      </c>
      <c r="AF7015" t="str">
        <f t="shared" si="558"/>
        <v>4849420290</v>
      </c>
    </row>
    <row r="7016" spans="8:32" ht="16.5" customHeight="1" x14ac:dyDescent="0.25">
      <c r="H7016" t="s">
        <v>12218</v>
      </c>
      <c r="I7016" t="s">
        <v>12462</v>
      </c>
      <c r="J7016" t="s">
        <v>12474</v>
      </c>
      <c r="K7016" t="s">
        <v>1415</v>
      </c>
      <c r="L7016">
        <f t="shared" si="559"/>
        <v>4445719261</v>
      </c>
      <c r="M7016" t="str">
        <f t="shared" si="560"/>
        <v>Xã Thanh Thủy</v>
      </c>
      <c r="N7016">
        <f t="shared" si="561"/>
        <v>44457</v>
      </c>
      <c r="O7016" t="str">
        <f t="shared" si="557"/>
        <v>3</v>
      </c>
      <c r="AB7016" t="s">
        <v>13175</v>
      </c>
      <c r="AC7016" t="s">
        <v>13083</v>
      </c>
      <c r="AD7016" t="s">
        <v>13172</v>
      </c>
      <c r="AE7016" t="s">
        <v>13174</v>
      </c>
      <c r="AF7016" t="str">
        <f t="shared" si="558"/>
        <v>4849520260</v>
      </c>
    </row>
    <row r="7017" spans="8:32" ht="16.5" customHeight="1" x14ac:dyDescent="0.25">
      <c r="H7017" t="s">
        <v>12218</v>
      </c>
      <c r="I7017" t="s">
        <v>12462</v>
      </c>
      <c r="J7017" t="s">
        <v>12475</v>
      </c>
      <c r="K7017" t="s">
        <v>12476</v>
      </c>
      <c r="L7017">
        <f t="shared" si="559"/>
        <v>4445719264</v>
      </c>
      <c r="M7017" t="str">
        <f t="shared" si="560"/>
        <v>Xã An Thủy</v>
      </c>
      <c r="N7017">
        <f t="shared" si="561"/>
        <v>44457</v>
      </c>
      <c r="O7017" t="str">
        <f t="shared" si="557"/>
        <v>3</v>
      </c>
      <c r="AB7017" t="s">
        <v>13177</v>
      </c>
      <c r="AC7017" t="s">
        <v>13083</v>
      </c>
      <c r="AD7017" t="s">
        <v>13172</v>
      </c>
      <c r="AE7017" t="s">
        <v>13176</v>
      </c>
      <c r="AF7017" t="str">
        <f t="shared" si="558"/>
        <v>4849520305</v>
      </c>
    </row>
    <row r="7018" spans="8:32" ht="16.5" customHeight="1" x14ac:dyDescent="0.25">
      <c r="H7018" t="s">
        <v>12218</v>
      </c>
      <c r="I7018" t="s">
        <v>12462</v>
      </c>
      <c r="J7018" t="s">
        <v>12477</v>
      </c>
      <c r="K7018" t="s">
        <v>12478</v>
      </c>
      <c r="L7018">
        <f t="shared" si="559"/>
        <v>4445719267</v>
      </c>
      <c r="M7018" t="str">
        <f t="shared" si="560"/>
        <v>Xã Phong Thủy</v>
      </c>
      <c r="N7018">
        <f t="shared" si="561"/>
        <v>44457</v>
      </c>
      <c r="O7018" t="str">
        <f t="shared" si="557"/>
        <v>3</v>
      </c>
      <c r="AB7018" t="s">
        <v>13179</v>
      </c>
      <c r="AC7018" t="s">
        <v>13083</v>
      </c>
      <c r="AD7018" t="s">
        <v>13172</v>
      </c>
      <c r="AE7018" t="s">
        <v>13178</v>
      </c>
      <c r="AF7018" t="str">
        <f t="shared" si="558"/>
        <v>4849520306</v>
      </c>
    </row>
    <row r="7019" spans="8:32" ht="16.5" customHeight="1" x14ac:dyDescent="0.25">
      <c r="H7019" t="s">
        <v>12218</v>
      </c>
      <c r="I7019" t="s">
        <v>12462</v>
      </c>
      <c r="J7019" t="s">
        <v>12479</v>
      </c>
      <c r="K7019" t="s">
        <v>12480</v>
      </c>
      <c r="L7019">
        <f t="shared" si="559"/>
        <v>4445719270</v>
      </c>
      <c r="M7019" t="str">
        <f t="shared" si="560"/>
        <v>Xã Cam Thủy</v>
      </c>
      <c r="N7019">
        <f t="shared" si="561"/>
        <v>44457</v>
      </c>
      <c r="O7019" t="str">
        <f t="shared" si="557"/>
        <v>3</v>
      </c>
      <c r="AB7019" t="s">
        <v>13181</v>
      </c>
      <c r="AC7019" t="s">
        <v>13083</v>
      </c>
      <c r="AD7019" t="s">
        <v>13172</v>
      </c>
      <c r="AE7019" t="s">
        <v>13180</v>
      </c>
      <c r="AF7019" t="str">
        <f t="shared" si="558"/>
        <v>4849520311</v>
      </c>
    </row>
    <row r="7020" spans="8:32" ht="16.5" customHeight="1" x14ac:dyDescent="0.25">
      <c r="H7020" t="s">
        <v>12218</v>
      </c>
      <c r="I7020" t="s">
        <v>12462</v>
      </c>
      <c r="J7020" t="s">
        <v>12481</v>
      </c>
      <c r="K7020" t="s">
        <v>12482</v>
      </c>
      <c r="L7020">
        <f t="shared" si="559"/>
        <v>4445719273</v>
      </c>
      <c r="M7020" t="str">
        <f t="shared" si="560"/>
        <v>Xã Ngân Thủy</v>
      </c>
      <c r="N7020">
        <f t="shared" si="561"/>
        <v>44457</v>
      </c>
      <c r="O7020" t="str">
        <f t="shared" si="557"/>
        <v>3</v>
      </c>
      <c r="AB7020" t="s">
        <v>13183</v>
      </c>
      <c r="AC7020" t="s">
        <v>13083</v>
      </c>
      <c r="AD7020" t="s">
        <v>13172</v>
      </c>
      <c r="AE7020" t="s">
        <v>13182</v>
      </c>
      <c r="AF7020" t="str">
        <f t="shared" si="558"/>
        <v>4849520312</v>
      </c>
    </row>
    <row r="7021" spans="8:32" ht="16.5" customHeight="1" x14ac:dyDescent="0.25">
      <c r="H7021" t="s">
        <v>12218</v>
      </c>
      <c r="I7021" t="s">
        <v>12462</v>
      </c>
      <c r="J7021" t="s">
        <v>12483</v>
      </c>
      <c r="K7021" t="s">
        <v>4339</v>
      </c>
      <c r="L7021">
        <f t="shared" si="559"/>
        <v>4445719276</v>
      </c>
      <c r="M7021" t="str">
        <f t="shared" si="560"/>
        <v>Xã Sơn Thủy</v>
      </c>
      <c r="N7021">
        <f t="shared" si="561"/>
        <v>44457</v>
      </c>
      <c r="O7021" t="str">
        <f t="shared" si="557"/>
        <v>3</v>
      </c>
      <c r="AB7021" t="s">
        <v>13185</v>
      </c>
      <c r="AC7021" t="s">
        <v>13083</v>
      </c>
      <c r="AD7021" t="s">
        <v>13172</v>
      </c>
      <c r="AE7021" t="s">
        <v>13184</v>
      </c>
      <c r="AF7021" t="str">
        <f t="shared" si="558"/>
        <v>4849520314</v>
      </c>
    </row>
    <row r="7022" spans="8:32" ht="16.5" customHeight="1" x14ac:dyDescent="0.25">
      <c r="H7022" t="s">
        <v>12218</v>
      </c>
      <c r="I7022" t="s">
        <v>12462</v>
      </c>
      <c r="J7022" t="s">
        <v>12484</v>
      </c>
      <c r="K7022" t="s">
        <v>12485</v>
      </c>
      <c r="L7022">
        <f t="shared" si="559"/>
        <v>4445719279</v>
      </c>
      <c r="M7022" t="str">
        <f t="shared" si="560"/>
        <v>Xã Lộc Thủy</v>
      </c>
      <c r="N7022">
        <f t="shared" si="561"/>
        <v>44457</v>
      </c>
      <c r="O7022" t="str">
        <f t="shared" si="557"/>
        <v>3</v>
      </c>
      <c r="AB7022" t="s">
        <v>13189</v>
      </c>
      <c r="AC7022" t="s">
        <v>13083</v>
      </c>
      <c r="AD7022" t="s">
        <v>13186</v>
      </c>
      <c r="AE7022" t="s">
        <v>13188</v>
      </c>
      <c r="AF7022" t="str">
        <f t="shared" si="558"/>
        <v>4849720293</v>
      </c>
    </row>
    <row r="7023" spans="8:32" ht="16.5" customHeight="1" x14ac:dyDescent="0.25">
      <c r="H7023" t="s">
        <v>12218</v>
      </c>
      <c r="I7023" t="s">
        <v>12462</v>
      </c>
      <c r="J7023" t="s">
        <v>12486</v>
      </c>
      <c r="K7023" t="s">
        <v>12487</v>
      </c>
      <c r="L7023">
        <f t="shared" si="559"/>
        <v>4445719282</v>
      </c>
      <c r="M7023" t="str">
        <f t="shared" si="560"/>
        <v>Xã Ngư Thuỷ Trung</v>
      </c>
      <c r="N7023">
        <f t="shared" si="561"/>
        <v>44457</v>
      </c>
      <c r="O7023" t="str">
        <f t="shared" si="557"/>
        <v>3</v>
      </c>
      <c r="AB7023" t="s">
        <v>13191</v>
      </c>
      <c r="AC7023" t="s">
        <v>13083</v>
      </c>
      <c r="AD7023" t="s">
        <v>13186</v>
      </c>
      <c r="AE7023" t="s">
        <v>13190</v>
      </c>
      <c r="AF7023" t="str">
        <f t="shared" si="558"/>
        <v>4849720296</v>
      </c>
    </row>
    <row r="7024" spans="8:32" ht="16.5" customHeight="1" x14ac:dyDescent="0.25">
      <c r="H7024" t="s">
        <v>12218</v>
      </c>
      <c r="I7024" t="s">
        <v>12462</v>
      </c>
      <c r="J7024" t="s">
        <v>12488</v>
      </c>
      <c r="K7024" t="s">
        <v>12489</v>
      </c>
      <c r="L7024">
        <f t="shared" si="559"/>
        <v>4445719285</v>
      </c>
      <c r="M7024" t="str">
        <f t="shared" si="560"/>
        <v>Xã Liên Thủy</v>
      </c>
      <c r="N7024">
        <f t="shared" si="561"/>
        <v>44457</v>
      </c>
      <c r="O7024" t="str">
        <f t="shared" si="557"/>
        <v>3</v>
      </c>
      <c r="AB7024" t="s">
        <v>13193</v>
      </c>
      <c r="AC7024" t="s">
        <v>13083</v>
      </c>
      <c r="AD7024" t="s">
        <v>13186</v>
      </c>
      <c r="AE7024" t="s">
        <v>13192</v>
      </c>
      <c r="AF7024" t="str">
        <f t="shared" si="558"/>
        <v>4849720299</v>
      </c>
    </row>
    <row r="7025" spans="8:32" ht="16.5" customHeight="1" x14ac:dyDescent="0.25">
      <c r="H7025" t="s">
        <v>12218</v>
      </c>
      <c r="I7025" t="s">
        <v>12462</v>
      </c>
      <c r="J7025" t="s">
        <v>12490</v>
      </c>
      <c r="K7025" t="s">
        <v>12491</v>
      </c>
      <c r="L7025">
        <f t="shared" si="559"/>
        <v>4445719288</v>
      </c>
      <c r="M7025" t="str">
        <f t="shared" si="560"/>
        <v>Xã Hưng Thủy</v>
      </c>
      <c r="N7025">
        <f t="shared" si="561"/>
        <v>44457</v>
      </c>
      <c r="O7025" t="str">
        <f t="shared" si="557"/>
        <v>3</v>
      </c>
      <c r="AB7025" t="s">
        <v>13195</v>
      </c>
      <c r="AC7025" t="s">
        <v>13083</v>
      </c>
      <c r="AD7025" t="s">
        <v>13186</v>
      </c>
      <c r="AE7025" t="s">
        <v>13194</v>
      </c>
      <c r="AF7025" t="str">
        <f t="shared" si="558"/>
        <v>4849720302</v>
      </c>
    </row>
    <row r="7026" spans="8:32" ht="16.5" customHeight="1" x14ac:dyDescent="0.25">
      <c r="H7026" t="s">
        <v>12218</v>
      </c>
      <c r="I7026" t="s">
        <v>12462</v>
      </c>
      <c r="J7026" t="s">
        <v>12492</v>
      </c>
      <c r="K7026" t="s">
        <v>12493</v>
      </c>
      <c r="L7026">
        <f t="shared" si="559"/>
        <v>4445719291</v>
      </c>
      <c r="M7026" t="str">
        <f t="shared" si="560"/>
        <v>Xã Dương Thủy</v>
      </c>
      <c r="N7026">
        <f t="shared" si="561"/>
        <v>44457</v>
      </c>
      <c r="O7026" t="str">
        <f t="shared" si="557"/>
        <v>3</v>
      </c>
      <c r="AB7026" t="s">
        <v>13197</v>
      </c>
      <c r="AC7026" t="s">
        <v>13083</v>
      </c>
      <c r="AD7026" t="s">
        <v>13186</v>
      </c>
      <c r="AE7026" t="s">
        <v>13196</v>
      </c>
      <c r="AF7026" t="str">
        <f t="shared" si="558"/>
        <v>4849720308</v>
      </c>
    </row>
    <row r="7027" spans="8:32" ht="16.5" customHeight="1" x14ac:dyDescent="0.25">
      <c r="H7027" t="s">
        <v>12218</v>
      </c>
      <c r="I7027" t="s">
        <v>12462</v>
      </c>
      <c r="J7027" t="s">
        <v>12494</v>
      </c>
      <c r="K7027" t="s">
        <v>12495</v>
      </c>
      <c r="L7027">
        <f t="shared" si="559"/>
        <v>4445719294</v>
      </c>
      <c r="M7027" t="str">
        <f t="shared" si="560"/>
        <v>Xã Tân Thủy</v>
      </c>
      <c r="N7027">
        <f t="shared" si="561"/>
        <v>44457</v>
      </c>
      <c r="O7027" t="str">
        <f t="shared" si="557"/>
        <v>3</v>
      </c>
      <c r="AB7027" t="s">
        <v>13199</v>
      </c>
      <c r="AC7027" t="s">
        <v>13083</v>
      </c>
      <c r="AD7027" t="s">
        <v>13186</v>
      </c>
      <c r="AE7027" t="s">
        <v>13198</v>
      </c>
      <c r="AF7027" t="str">
        <f t="shared" si="558"/>
        <v>4849720317</v>
      </c>
    </row>
    <row r="7028" spans="8:32" ht="16.5" customHeight="1" x14ac:dyDescent="0.25">
      <c r="H7028" t="s">
        <v>12218</v>
      </c>
      <c r="I7028" t="s">
        <v>12462</v>
      </c>
      <c r="J7028" t="s">
        <v>12496</v>
      </c>
      <c r="K7028" t="s">
        <v>12497</v>
      </c>
      <c r="L7028">
        <f t="shared" si="559"/>
        <v>4445719297</v>
      </c>
      <c r="M7028" t="str">
        <f t="shared" si="560"/>
        <v>Xã Phú Thủy</v>
      </c>
      <c r="N7028">
        <f t="shared" si="561"/>
        <v>44457</v>
      </c>
      <c r="O7028" t="str">
        <f t="shared" si="557"/>
        <v>3</v>
      </c>
      <c r="AB7028" t="s">
        <v>13201</v>
      </c>
      <c r="AC7028" t="s">
        <v>13083</v>
      </c>
      <c r="AD7028" t="s">
        <v>13186</v>
      </c>
      <c r="AE7028" t="s">
        <v>13200</v>
      </c>
      <c r="AF7028" t="str">
        <f t="shared" si="558"/>
        <v>4849720320</v>
      </c>
    </row>
    <row r="7029" spans="8:32" ht="16.5" customHeight="1" x14ac:dyDescent="0.25">
      <c r="H7029" t="s">
        <v>12218</v>
      </c>
      <c r="I7029" t="s">
        <v>12462</v>
      </c>
      <c r="J7029" t="s">
        <v>12498</v>
      </c>
      <c r="K7029" t="s">
        <v>6422</v>
      </c>
      <c r="L7029">
        <f t="shared" si="559"/>
        <v>4445719300</v>
      </c>
      <c r="M7029" t="str">
        <f t="shared" si="560"/>
        <v>Xã Xuân Thủy</v>
      </c>
      <c r="N7029">
        <f t="shared" si="561"/>
        <v>44457</v>
      </c>
      <c r="O7029" t="str">
        <f t="shared" si="557"/>
        <v>3</v>
      </c>
      <c r="AB7029" t="s">
        <v>13203</v>
      </c>
      <c r="AC7029" t="s">
        <v>13083</v>
      </c>
      <c r="AD7029" t="s">
        <v>13186</v>
      </c>
      <c r="AE7029" t="s">
        <v>13202</v>
      </c>
      <c r="AF7029" t="str">
        <f t="shared" si="558"/>
        <v>4849720323</v>
      </c>
    </row>
    <row r="7030" spans="8:32" ht="16.5" customHeight="1" x14ac:dyDescent="0.25">
      <c r="H7030" t="s">
        <v>12218</v>
      </c>
      <c r="I7030" t="s">
        <v>12462</v>
      </c>
      <c r="J7030" t="s">
        <v>12499</v>
      </c>
      <c r="K7030" t="s">
        <v>12500</v>
      </c>
      <c r="L7030">
        <f t="shared" si="559"/>
        <v>4445719303</v>
      </c>
      <c r="M7030" t="str">
        <f t="shared" si="560"/>
        <v>Xã Mỹ Thủy</v>
      </c>
      <c r="N7030">
        <f t="shared" si="561"/>
        <v>44457</v>
      </c>
      <c r="O7030" t="str">
        <f t="shared" si="557"/>
        <v>3</v>
      </c>
      <c r="AB7030" t="s">
        <v>13205</v>
      </c>
      <c r="AC7030" t="s">
        <v>13083</v>
      </c>
      <c r="AD7030" t="s">
        <v>13186</v>
      </c>
      <c r="AE7030" t="s">
        <v>13204</v>
      </c>
      <c r="AF7030" t="str">
        <f t="shared" si="558"/>
        <v>4849720326</v>
      </c>
    </row>
    <row r="7031" spans="8:32" ht="16.5" customHeight="1" x14ac:dyDescent="0.25">
      <c r="H7031" t="s">
        <v>12218</v>
      </c>
      <c r="I7031" t="s">
        <v>12462</v>
      </c>
      <c r="J7031" t="s">
        <v>12501</v>
      </c>
      <c r="K7031" t="s">
        <v>12502</v>
      </c>
      <c r="L7031">
        <f t="shared" si="559"/>
        <v>4445719306</v>
      </c>
      <c r="M7031" t="str">
        <f t="shared" si="560"/>
        <v>Xã Ngư Thủy Nam</v>
      </c>
      <c r="N7031">
        <f t="shared" si="561"/>
        <v>44457</v>
      </c>
      <c r="O7031" t="str">
        <f t="shared" si="557"/>
        <v>3</v>
      </c>
      <c r="AB7031" t="s">
        <v>13207</v>
      </c>
      <c r="AC7031" t="s">
        <v>13083</v>
      </c>
      <c r="AD7031" t="s">
        <v>13186</v>
      </c>
      <c r="AE7031" t="s">
        <v>13206</v>
      </c>
      <c r="AF7031" t="str">
        <f t="shared" si="558"/>
        <v>4849720329</v>
      </c>
    </row>
    <row r="7032" spans="8:32" ht="16.5" customHeight="1" x14ac:dyDescent="0.25">
      <c r="H7032" t="s">
        <v>12218</v>
      </c>
      <c r="I7032" t="s">
        <v>12462</v>
      </c>
      <c r="J7032" t="s">
        <v>12503</v>
      </c>
      <c r="K7032" t="s">
        <v>12504</v>
      </c>
      <c r="L7032">
        <f t="shared" si="559"/>
        <v>4445719309</v>
      </c>
      <c r="M7032" t="str">
        <f t="shared" si="560"/>
        <v>Xã Mai Thủy</v>
      </c>
      <c r="N7032">
        <f t="shared" si="561"/>
        <v>44457</v>
      </c>
      <c r="O7032" t="str">
        <f t="shared" si="557"/>
        <v>3</v>
      </c>
      <c r="AB7032" t="s">
        <v>13209</v>
      </c>
      <c r="AC7032" t="s">
        <v>13083</v>
      </c>
      <c r="AD7032" t="s">
        <v>13186</v>
      </c>
      <c r="AE7032" t="s">
        <v>13208</v>
      </c>
      <c r="AF7032" t="str">
        <f t="shared" si="558"/>
        <v>4849720332</v>
      </c>
    </row>
    <row r="7033" spans="8:32" ht="16.5" customHeight="1" x14ac:dyDescent="0.25">
      <c r="H7033" t="s">
        <v>12218</v>
      </c>
      <c r="I7033" t="s">
        <v>12462</v>
      </c>
      <c r="J7033" t="s">
        <v>12505</v>
      </c>
      <c r="K7033" t="s">
        <v>12506</v>
      </c>
      <c r="L7033">
        <f t="shared" si="559"/>
        <v>4445719312</v>
      </c>
      <c r="M7033" t="str">
        <f t="shared" si="560"/>
        <v>Xã Sen Thủy</v>
      </c>
      <c r="N7033">
        <f t="shared" si="561"/>
        <v>44457</v>
      </c>
      <c r="O7033" t="str">
        <f t="shared" si="557"/>
        <v>3</v>
      </c>
      <c r="AB7033" t="s">
        <v>13217</v>
      </c>
      <c r="AC7033" t="s">
        <v>13212</v>
      </c>
      <c r="AD7033" t="s">
        <v>13214</v>
      </c>
      <c r="AE7033" t="s">
        <v>13216</v>
      </c>
      <c r="AF7033" t="str">
        <f t="shared" si="558"/>
        <v>4950220335</v>
      </c>
    </row>
    <row r="7034" spans="8:32" ht="16.5" customHeight="1" x14ac:dyDescent="0.25">
      <c r="H7034" t="s">
        <v>12218</v>
      </c>
      <c r="I7034" t="s">
        <v>12462</v>
      </c>
      <c r="J7034" t="s">
        <v>12507</v>
      </c>
      <c r="K7034" t="s">
        <v>12508</v>
      </c>
      <c r="L7034">
        <f t="shared" si="559"/>
        <v>4445719315</v>
      </c>
      <c r="M7034" t="str">
        <f t="shared" si="560"/>
        <v>Xã Thái Thủy</v>
      </c>
      <c r="N7034">
        <f t="shared" si="561"/>
        <v>44457</v>
      </c>
      <c r="O7034" t="str">
        <f t="shared" si="557"/>
        <v>3</v>
      </c>
      <c r="AB7034" t="s">
        <v>13219</v>
      </c>
      <c r="AC7034" t="s">
        <v>13212</v>
      </c>
      <c r="AD7034" t="s">
        <v>13214</v>
      </c>
      <c r="AE7034" t="s">
        <v>13218</v>
      </c>
      <c r="AF7034" t="str">
        <f t="shared" si="558"/>
        <v>4950220338</v>
      </c>
    </row>
    <row r="7035" spans="8:32" ht="16.5" customHeight="1" x14ac:dyDescent="0.25">
      <c r="H7035" t="s">
        <v>12218</v>
      </c>
      <c r="I7035" t="s">
        <v>12462</v>
      </c>
      <c r="J7035" t="s">
        <v>12509</v>
      </c>
      <c r="K7035" t="s">
        <v>12510</v>
      </c>
      <c r="L7035">
        <f t="shared" si="559"/>
        <v>4445719318</v>
      </c>
      <c r="M7035" t="str">
        <f t="shared" si="560"/>
        <v>Xã Kim Thủy</v>
      </c>
      <c r="N7035">
        <f t="shared" si="561"/>
        <v>44457</v>
      </c>
      <c r="O7035" t="str">
        <f t="shared" si="557"/>
        <v>3</v>
      </c>
      <c r="AB7035" t="s">
        <v>13221</v>
      </c>
      <c r="AC7035" t="s">
        <v>13212</v>
      </c>
      <c r="AD7035" t="s">
        <v>13214</v>
      </c>
      <c r="AE7035" t="s">
        <v>13220</v>
      </c>
      <c r="AF7035" t="str">
        <f t="shared" si="558"/>
        <v>4950220341</v>
      </c>
    </row>
    <row r="7036" spans="8:32" ht="16.5" customHeight="1" x14ac:dyDescent="0.25">
      <c r="H7036" t="s">
        <v>12218</v>
      </c>
      <c r="I7036" t="s">
        <v>12462</v>
      </c>
      <c r="J7036" t="s">
        <v>12511</v>
      </c>
      <c r="K7036" t="s">
        <v>12512</v>
      </c>
      <c r="L7036">
        <f t="shared" si="559"/>
        <v>4445719321</v>
      </c>
      <c r="M7036" t="str">
        <f t="shared" si="560"/>
        <v>Xã Trường Thủy</v>
      </c>
      <c r="N7036">
        <f t="shared" si="561"/>
        <v>44457</v>
      </c>
      <c r="O7036" t="str">
        <f t="shared" si="557"/>
        <v>3</v>
      </c>
      <c r="AB7036" t="s">
        <v>13223</v>
      </c>
      <c r="AC7036" t="s">
        <v>13212</v>
      </c>
      <c r="AD7036" t="s">
        <v>13214</v>
      </c>
      <c r="AE7036" t="s">
        <v>13222</v>
      </c>
      <c r="AF7036" t="str">
        <f t="shared" si="558"/>
        <v>4950220344</v>
      </c>
    </row>
    <row r="7037" spans="8:32" ht="16.5" customHeight="1" x14ac:dyDescent="0.25">
      <c r="H7037" t="s">
        <v>12218</v>
      </c>
      <c r="I7037" t="s">
        <v>12462</v>
      </c>
      <c r="J7037" t="s">
        <v>12513</v>
      </c>
      <c r="K7037" t="s">
        <v>12514</v>
      </c>
      <c r="L7037">
        <f t="shared" si="559"/>
        <v>4445719324</v>
      </c>
      <c r="M7037" t="str">
        <f t="shared" si="560"/>
        <v>Xã Văn Thủy</v>
      </c>
      <c r="N7037">
        <f t="shared" si="561"/>
        <v>44457</v>
      </c>
      <c r="O7037" t="str">
        <f t="shared" si="557"/>
        <v>3</v>
      </c>
      <c r="AB7037" t="s">
        <v>13225</v>
      </c>
      <c r="AC7037" t="s">
        <v>13212</v>
      </c>
      <c r="AD7037" t="s">
        <v>13214</v>
      </c>
      <c r="AE7037" t="s">
        <v>13224</v>
      </c>
      <c r="AF7037" t="str">
        <f t="shared" si="558"/>
        <v>4950220347</v>
      </c>
    </row>
    <row r="7038" spans="8:32" ht="16.5" customHeight="1" x14ac:dyDescent="0.25">
      <c r="H7038" t="s">
        <v>12218</v>
      </c>
      <c r="I7038" t="s">
        <v>12462</v>
      </c>
      <c r="J7038" t="s">
        <v>12515</v>
      </c>
      <c r="K7038" t="s">
        <v>12516</v>
      </c>
      <c r="L7038">
        <f t="shared" si="559"/>
        <v>4445719327</v>
      </c>
      <c r="M7038" t="str">
        <f t="shared" si="560"/>
        <v>Xã Lâm Thuỷ</v>
      </c>
      <c r="N7038">
        <f t="shared" si="561"/>
        <v>44457</v>
      </c>
      <c r="O7038" t="str">
        <f t="shared" si="557"/>
        <v>3</v>
      </c>
      <c r="AB7038" t="s">
        <v>13227</v>
      </c>
      <c r="AC7038" t="s">
        <v>13212</v>
      </c>
      <c r="AD7038" t="s">
        <v>13214</v>
      </c>
      <c r="AE7038" t="s">
        <v>13226</v>
      </c>
      <c r="AF7038" t="str">
        <f t="shared" si="558"/>
        <v>4950220350</v>
      </c>
    </row>
    <row r="7039" spans="8:32" ht="16.5" customHeight="1" x14ac:dyDescent="0.25">
      <c r="H7039" t="s">
        <v>12218</v>
      </c>
      <c r="I7039" t="s">
        <v>12517</v>
      </c>
      <c r="K7039" t="s">
        <v>12518</v>
      </c>
      <c r="L7039">
        <f t="shared" si="559"/>
        <v>44458</v>
      </c>
      <c r="M7039" t="str">
        <f t="shared" si="560"/>
        <v>Thị xã Ba Đồn</v>
      </c>
      <c r="N7039">
        <f t="shared" si="561"/>
        <v>44</v>
      </c>
      <c r="O7039" t="str">
        <f t="shared" si="557"/>
        <v>2</v>
      </c>
      <c r="AB7039" t="s">
        <v>13229</v>
      </c>
      <c r="AC7039" t="s">
        <v>13212</v>
      </c>
      <c r="AD7039" t="s">
        <v>13214</v>
      </c>
      <c r="AE7039" t="s">
        <v>13228</v>
      </c>
      <c r="AF7039" t="str">
        <f t="shared" si="558"/>
        <v>4950220353</v>
      </c>
    </row>
    <row r="7040" spans="8:32" ht="16.5" customHeight="1" x14ac:dyDescent="0.25">
      <c r="H7040" t="s">
        <v>12218</v>
      </c>
      <c r="I7040" t="s">
        <v>12517</v>
      </c>
      <c r="J7040" t="s">
        <v>12329</v>
      </c>
      <c r="K7040" t="s">
        <v>12330</v>
      </c>
      <c r="L7040">
        <f t="shared" si="559"/>
        <v>4445819009</v>
      </c>
      <c r="M7040" t="str">
        <f t="shared" si="560"/>
        <v>Phường Ba Đồn</v>
      </c>
      <c r="N7040">
        <f t="shared" si="561"/>
        <v>44458</v>
      </c>
      <c r="O7040" t="str">
        <f t="shared" si="557"/>
        <v>3</v>
      </c>
      <c r="AB7040" t="s">
        <v>13231</v>
      </c>
      <c r="AC7040" t="s">
        <v>13212</v>
      </c>
      <c r="AD7040" t="s">
        <v>13214</v>
      </c>
      <c r="AE7040" t="s">
        <v>13230</v>
      </c>
      <c r="AF7040" t="str">
        <f t="shared" si="558"/>
        <v>4950220356</v>
      </c>
    </row>
    <row r="7041" spans="8:32" ht="16.5" customHeight="1" x14ac:dyDescent="0.25">
      <c r="H7041" t="s">
        <v>12218</v>
      </c>
      <c r="I7041" t="s">
        <v>12517</v>
      </c>
      <c r="J7041" t="s">
        <v>12355</v>
      </c>
      <c r="K7041" t="s">
        <v>12356</v>
      </c>
      <c r="L7041">
        <f t="shared" si="559"/>
        <v>4445819060</v>
      </c>
      <c r="M7041" t="str">
        <f t="shared" si="560"/>
        <v>Phường Quảng Long</v>
      </c>
      <c r="N7041">
        <f t="shared" si="561"/>
        <v>44458</v>
      </c>
      <c r="O7041" t="str">
        <f t="shared" si="557"/>
        <v>3</v>
      </c>
      <c r="AB7041" t="s">
        <v>6665</v>
      </c>
      <c r="AC7041" t="s">
        <v>13212</v>
      </c>
      <c r="AD7041" t="s">
        <v>13214</v>
      </c>
      <c r="AE7041" t="s">
        <v>13232</v>
      </c>
      <c r="AF7041" t="str">
        <f t="shared" si="558"/>
        <v>4950220359</v>
      </c>
    </row>
    <row r="7042" spans="8:32" ht="16.5" customHeight="1" x14ac:dyDescent="0.25">
      <c r="H7042" t="s">
        <v>12218</v>
      </c>
      <c r="I7042" t="s">
        <v>12517</v>
      </c>
      <c r="J7042" t="s">
        <v>12359</v>
      </c>
      <c r="K7042" t="s">
        <v>9796</v>
      </c>
      <c r="L7042">
        <f t="shared" si="559"/>
        <v>4445819066</v>
      </c>
      <c r="M7042" t="str">
        <f t="shared" si="560"/>
        <v>Phường Quảng Thọ</v>
      </c>
      <c r="N7042">
        <f t="shared" si="561"/>
        <v>44458</v>
      </c>
      <c r="O7042" t="str">
        <f t="shared" si="557"/>
        <v>3</v>
      </c>
      <c r="AB7042" t="s">
        <v>13234</v>
      </c>
      <c r="AC7042" t="s">
        <v>13212</v>
      </c>
      <c r="AD7042" t="s">
        <v>13214</v>
      </c>
      <c r="AE7042" t="s">
        <v>13233</v>
      </c>
      <c r="AF7042" t="str">
        <f t="shared" si="558"/>
        <v>4950220362</v>
      </c>
    </row>
    <row r="7043" spans="8:32" ht="16.5" customHeight="1" x14ac:dyDescent="0.25">
      <c r="H7043" t="s">
        <v>12218</v>
      </c>
      <c r="I7043" t="s">
        <v>12517</v>
      </c>
      <c r="J7043" t="s">
        <v>12360</v>
      </c>
      <c r="K7043" t="s">
        <v>12361</v>
      </c>
      <c r="L7043">
        <f t="shared" si="559"/>
        <v>4445819069</v>
      </c>
      <c r="M7043" t="str">
        <f t="shared" si="560"/>
        <v>Xã Quảng Tiên</v>
      </c>
      <c r="N7043">
        <f t="shared" si="561"/>
        <v>44458</v>
      </c>
      <c r="O7043" t="str">
        <f t="shared" ref="O7043:O7106" si="562">IF(AND(LEN(I7043) &gt; 0, LEN(J7043) = 0), "2", IF(LEN(J7043) &gt;0, "3", "1"))</f>
        <v>3</v>
      </c>
      <c r="AB7043" t="s">
        <v>13236</v>
      </c>
      <c r="AC7043" t="s">
        <v>13212</v>
      </c>
      <c r="AD7043" t="s">
        <v>13214</v>
      </c>
      <c r="AE7043" t="s">
        <v>13235</v>
      </c>
      <c r="AF7043" t="str">
        <f t="shared" ref="AF7043:AF7106" si="563">CONCATENATE(AC7043,AD7043,AE7043)</f>
        <v>4950220371</v>
      </c>
    </row>
    <row r="7044" spans="8:32" ht="16.5" customHeight="1" x14ac:dyDescent="0.25">
      <c r="H7044" t="s">
        <v>12218</v>
      </c>
      <c r="I7044" t="s">
        <v>12517</v>
      </c>
      <c r="J7044" t="s">
        <v>12363</v>
      </c>
      <c r="K7044" t="s">
        <v>5569</v>
      </c>
      <c r="L7044">
        <f t="shared" ref="L7044:L7107" si="564">_xlfn.NUMBERVALUE( H7044&amp;I7044&amp;J7044)</f>
        <v>4445819075</v>
      </c>
      <c r="M7044" t="str">
        <f t="shared" ref="M7044:M7107" si="565">K7044</f>
        <v>Xã Quảng Trung</v>
      </c>
      <c r="N7044">
        <f t="shared" ref="N7044:N7107" si="566">IF(AND(LEN(I7044) &gt; 0, LEN(J7044) = 0),_xlfn.NUMBERVALUE(H7044), IF(LEN(J7044) &gt;0, _xlfn.NUMBERVALUE(H7044&amp;I7044), ""))</f>
        <v>44458</v>
      </c>
      <c r="O7044" t="str">
        <f t="shared" si="562"/>
        <v>3</v>
      </c>
      <c r="AB7044" t="s">
        <v>13238</v>
      </c>
      <c r="AC7044" t="s">
        <v>13212</v>
      </c>
      <c r="AD7044" t="s">
        <v>13214</v>
      </c>
      <c r="AE7044" t="s">
        <v>13237</v>
      </c>
      <c r="AF7044" t="str">
        <f t="shared" si="563"/>
        <v>4950220375</v>
      </c>
    </row>
    <row r="7045" spans="8:32" ht="16.5" customHeight="1" x14ac:dyDescent="0.25">
      <c r="H7045" t="s">
        <v>12218</v>
      </c>
      <c r="I7045" t="s">
        <v>12517</v>
      </c>
      <c r="J7045" t="s">
        <v>12364</v>
      </c>
      <c r="K7045" t="s">
        <v>12365</v>
      </c>
      <c r="L7045">
        <f t="shared" si="564"/>
        <v>4445819078</v>
      </c>
      <c r="M7045" t="str">
        <f t="shared" si="565"/>
        <v>Phường Quảng Phong</v>
      </c>
      <c r="N7045">
        <f t="shared" si="566"/>
        <v>44458</v>
      </c>
      <c r="O7045" t="str">
        <f t="shared" si="562"/>
        <v>3</v>
      </c>
      <c r="AB7045" t="s">
        <v>13240</v>
      </c>
      <c r="AC7045" t="s">
        <v>13212</v>
      </c>
      <c r="AD7045" t="s">
        <v>13214</v>
      </c>
      <c r="AE7045" t="s">
        <v>13239</v>
      </c>
      <c r="AF7045" t="str">
        <f t="shared" si="563"/>
        <v>4950220389</v>
      </c>
    </row>
    <row r="7046" spans="8:32" ht="16.5" customHeight="1" x14ac:dyDescent="0.25">
      <c r="H7046" t="s">
        <v>12218</v>
      </c>
      <c r="I7046" t="s">
        <v>12517</v>
      </c>
      <c r="J7046" t="s">
        <v>12366</v>
      </c>
      <c r="K7046" t="s">
        <v>12367</v>
      </c>
      <c r="L7046">
        <f t="shared" si="564"/>
        <v>4445819081</v>
      </c>
      <c r="M7046" t="str">
        <f t="shared" si="565"/>
        <v>Phường Quảng Thuận</v>
      </c>
      <c r="N7046">
        <f t="shared" si="566"/>
        <v>44458</v>
      </c>
      <c r="O7046" t="str">
        <f t="shared" si="562"/>
        <v>3</v>
      </c>
      <c r="AB7046" t="s">
        <v>13244</v>
      </c>
      <c r="AC7046" t="s">
        <v>13212</v>
      </c>
      <c r="AD7046" t="s">
        <v>13241</v>
      </c>
      <c r="AE7046" t="s">
        <v>13243</v>
      </c>
      <c r="AF7046" t="str">
        <f t="shared" si="563"/>
        <v>4950320398</v>
      </c>
    </row>
    <row r="7047" spans="8:32" ht="16.5" customHeight="1" x14ac:dyDescent="0.25">
      <c r="H7047" t="s">
        <v>12218</v>
      </c>
      <c r="I7047" t="s">
        <v>12517</v>
      </c>
      <c r="J7047" t="s">
        <v>12368</v>
      </c>
      <c r="K7047" t="s">
        <v>5538</v>
      </c>
      <c r="L7047">
        <f t="shared" si="564"/>
        <v>4445819084</v>
      </c>
      <c r="M7047" t="str">
        <f t="shared" si="565"/>
        <v>Xã Quảng Tân</v>
      </c>
      <c r="N7047">
        <f t="shared" si="566"/>
        <v>44458</v>
      </c>
      <c r="O7047" t="str">
        <f t="shared" si="562"/>
        <v>3</v>
      </c>
      <c r="AB7047" t="s">
        <v>3887</v>
      </c>
      <c r="AC7047" t="s">
        <v>13212</v>
      </c>
      <c r="AD7047" t="s">
        <v>13241</v>
      </c>
      <c r="AE7047" t="s">
        <v>13245</v>
      </c>
      <c r="AF7047" t="str">
        <f t="shared" si="563"/>
        <v>4950320401</v>
      </c>
    </row>
    <row r="7048" spans="8:32" ht="16.5" customHeight="1" x14ac:dyDescent="0.25">
      <c r="H7048" t="s">
        <v>12218</v>
      </c>
      <c r="I7048" t="s">
        <v>12517</v>
      </c>
      <c r="J7048" t="s">
        <v>12369</v>
      </c>
      <c r="K7048" t="s">
        <v>10795</v>
      </c>
      <c r="L7048">
        <f t="shared" si="564"/>
        <v>4445819087</v>
      </c>
      <c r="M7048" t="str">
        <f t="shared" si="565"/>
        <v>Xã Quảng Hải</v>
      </c>
      <c r="N7048">
        <f t="shared" si="566"/>
        <v>44458</v>
      </c>
      <c r="O7048" t="str">
        <f t="shared" si="562"/>
        <v>3</v>
      </c>
      <c r="AB7048" t="s">
        <v>13247</v>
      </c>
      <c r="AC7048" t="s">
        <v>13212</v>
      </c>
      <c r="AD7048" t="s">
        <v>13241</v>
      </c>
      <c r="AE7048" t="s">
        <v>13246</v>
      </c>
      <c r="AF7048" t="str">
        <f t="shared" si="563"/>
        <v>4950320404</v>
      </c>
    </row>
    <row r="7049" spans="8:32" ht="16.5" customHeight="1" x14ac:dyDescent="0.25">
      <c r="H7049" t="s">
        <v>12218</v>
      </c>
      <c r="I7049" t="s">
        <v>12517</v>
      </c>
      <c r="J7049" t="s">
        <v>12370</v>
      </c>
      <c r="K7049" t="s">
        <v>5551</v>
      </c>
      <c r="L7049">
        <f t="shared" si="564"/>
        <v>4445819090</v>
      </c>
      <c r="M7049" t="str">
        <f t="shared" si="565"/>
        <v>Xã Quảng Sơn</v>
      </c>
      <c r="N7049">
        <f t="shared" si="566"/>
        <v>44458</v>
      </c>
      <c r="O7049" t="str">
        <f t="shared" si="562"/>
        <v>3</v>
      </c>
      <c r="AB7049" t="s">
        <v>13249</v>
      </c>
      <c r="AC7049" t="s">
        <v>13212</v>
      </c>
      <c r="AD7049" t="s">
        <v>13241</v>
      </c>
      <c r="AE7049" t="s">
        <v>13248</v>
      </c>
      <c r="AF7049" t="str">
        <f t="shared" si="563"/>
        <v>4950320407</v>
      </c>
    </row>
    <row r="7050" spans="8:32" ht="16.5" customHeight="1" x14ac:dyDescent="0.25">
      <c r="H7050" t="s">
        <v>12218</v>
      </c>
      <c r="I7050" t="s">
        <v>12517</v>
      </c>
      <c r="J7050" t="s">
        <v>12371</v>
      </c>
      <c r="K7050" t="s">
        <v>10799</v>
      </c>
      <c r="L7050">
        <f t="shared" si="564"/>
        <v>4445819093</v>
      </c>
      <c r="M7050" t="str">
        <f t="shared" si="565"/>
        <v>Xã Quảng Lộc</v>
      </c>
      <c r="N7050">
        <f t="shared" si="566"/>
        <v>44458</v>
      </c>
      <c r="O7050" t="str">
        <f t="shared" si="562"/>
        <v>3</v>
      </c>
      <c r="AB7050" t="s">
        <v>13251</v>
      </c>
      <c r="AC7050" t="s">
        <v>13212</v>
      </c>
      <c r="AD7050" t="s">
        <v>13241</v>
      </c>
      <c r="AE7050" t="s">
        <v>13250</v>
      </c>
      <c r="AF7050" t="str">
        <f t="shared" si="563"/>
        <v>4950320410</v>
      </c>
    </row>
    <row r="7051" spans="8:32" ht="16.5" customHeight="1" x14ac:dyDescent="0.25">
      <c r="H7051" t="s">
        <v>12218</v>
      </c>
      <c r="I7051" t="s">
        <v>12517</v>
      </c>
      <c r="J7051" t="s">
        <v>12372</v>
      </c>
      <c r="K7051" t="s">
        <v>12373</v>
      </c>
      <c r="L7051">
        <f t="shared" si="564"/>
        <v>4445819096</v>
      </c>
      <c r="M7051" t="str">
        <f t="shared" si="565"/>
        <v>Xã Quảng Thủy</v>
      </c>
      <c r="N7051">
        <f t="shared" si="566"/>
        <v>44458</v>
      </c>
      <c r="O7051" t="str">
        <f t="shared" si="562"/>
        <v>3</v>
      </c>
      <c r="AB7051" t="s">
        <v>13253</v>
      </c>
      <c r="AC7051" t="s">
        <v>13212</v>
      </c>
      <c r="AD7051" t="s">
        <v>13241</v>
      </c>
      <c r="AE7051" t="s">
        <v>13252</v>
      </c>
      <c r="AF7051" t="str">
        <f t="shared" si="563"/>
        <v>4950320413</v>
      </c>
    </row>
    <row r="7052" spans="8:32" ht="16.5" customHeight="1" x14ac:dyDescent="0.25">
      <c r="H7052" t="s">
        <v>12218</v>
      </c>
      <c r="I7052" t="s">
        <v>12517</v>
      </c>
      <c r="J7052" t="s">
        <v>12374</v>
      </c>
      <c r="K7052" t="s">
        <v>10771</v>
      </c>
      <c r="L7052">
        <f t="shared" si="564"/>
        <v>4445819099</v>
      </c>
      <c r="M7052" t="str">
        <f t="shared" si="565"/>
        <v>Xã Quảng Văn</v>
      </c>
      <c r="N7052">
        <f t="shared" si="566"/>
        <v>44458</v>
      </c>
      <c r="O7052" t="str">
        <f t="shared" si="562"/>
        <v>3</v>
      </c>
      <c r="AB7052" t="s">
        <v>13255</v>
      </c>
      <c r="AC7052" t="s">
        <v>13212</v>
      </c>
      <c r="AD7052" t="s">
        <v>13241</v>
      </c>
      <c r="AE7052" t="s">
        <v>13254</v>
      </c>
      <c r="AF7052" t="str">
        <f t="shared" si="563"/>
        <v>4950320416</v>
      </c>
    </row>
    <row r="7053" spans="8:32" ht="16.5" customHeight="1" x14ac:dyDescent="0.25">
      <c r="H7053" t="s">
        <v>12218</v>
      </c>
      <c r="I7053" t="s">
        <v>12517</v>
      </c>
      <c r="J7053" t="s">
        <v>12375</v>
      </c>
      <c r="K7053" t="s">
        <v>12519</v>
      </c>
      <c r="L7053">
        <f t="shared" si="564"/>
        <v>4445819102</v>
      </c>
      <c r="M7053" t="str">
        <f t="shared" si="565"/>
        <v>Phường Quảng Phúc</v>
      </c>
      <c r="N7053">
        <f t="shared" si="566"/>
        <v>44458</v>
      </c>
      <c r="O7053" t="str">
        <f t="shared" si="562"/>
        <v>3</v>
      </c>
      <c r="AB7053" t="s">
        <v>13257</v>
      </c>
      <c r="AC7053" t="s">
        <v>13212</v>
      </c>
      <c r="AD7053" t="s">
        <v>13241</v>
      </c>
      <c r="AE7053" t="s">
        <v>13256</v>
      </c>
      <c r="AF7053" t="str">
        <f t="shared" si="563"/>
        <v>4950320419</v>
      </c>
    </row>
    <row r="7054" spans="8:32" ht="16.5" customHeight="1" x14ac:dyDescent="0.25">
      <c r="H7054" t="s">
        <v>12218</v>
      </c>
      <c r="I7054" t="s">
        <v>12517</v>
      </c>
      <c r="J7054" t="s">
        <v>12376</v>
      </c>
      <c r="K7054" t="s">
        <v>10776</v>
      </c>
      <c r="L7054">
        <f t="shared" si="564"/>
        <v>4445819105</v>
      </c>
      <c r="M7054" t="str">
        <f t="shared" si="565"/>
        <v>Xã Quảng Hòa</v>
      </c>
      <c r="N7054">
        <f t="shared" si="566"/>
        <v>44458</v>
      </c>
      <c r="O7054" t="str">
        <f t="shared" si="562"/>
        <v>3</v>
      </c>
      <c r="AB7054" t="s">
        <v>12111</v>
      </c>
      <c r="AC7054" t="s">
        <v>13212</v>
      </c>
      <c r="AD7054" t="s">
        <v>13241</v>
      </c>
      <c r="AE7054" t="s">
        <v>13258</v>
      </c>
      <c r="AF7054" t="str">
        <f t="shared" si="563"/>
        <v>4950320422</v>
      </c>
    </row>
    <row r="7055" spans="8:32" ht="16.5" customHeight="1" x14ac:dyDescent="0.25">
      <c r="H7055" t="s">
        <v>12218</v>
      </c>
      <c r="I7055" t="s">
        <v>12517</v>
      </c>
      <c r="J7055" t="s">
        <v>12377</v>
      </c>
      <c r="K7055" t="s">
        <v>5559</v>
      </c>
      <c r="L7055">
        <f t="shared" si="564"/>
        <v>4445819108</v>
      </c>
      <c r="M7055" t="str">
        <f t="shared" si="565"/>
        <v>Xã Quảng Minh</v>
      </c>
      <c r="N7055">
        <f t="shared" si="566"/>
        <v>44458</v>
      </c>
      <c r="O7055" t="str">
        <f t="shared" si="562"/>
        <v>3</v>
      </c>
      <c r="AB7055" t="s">
        <v>13260</v>
      </c>
      <c r="AC7055" t="s">
        <v>13212</v>
      </c>
      <c r="AD7055" t="s">
        <v>13241</v>
      </c>
      <c r="AE7055" t="s">
        <v>13259</v>
      </c>
      <c r="AF7055" t="str">
        <f t="shared" si="563"/>
        <v>4950320425</v>
      </c>
    </row>
    <row r="7056" spans="8:32" ht="16.5" customHeight="1" x14ac:dyDescent="0.25">
      <c r="H7056" t="s">
        <v>12520</v>
      </c>
      <c r="K7056" t="s">
        <v>12521</v>
      </c>
      <c r="L7056">
        <f t="shared" si="564"/>
        <v>45</v>
      </c>
      <c r="M7056" t="str">
        <f t="shared" si="565"/>
        <v>Tỉnh Quảng Trị</v>
      </c>
      <c r="N7056" t="str">
        <f t="shared" si="566"/>
        <v/>
      </c>
      <c r="O7056" t="str">
        <f t="shared" si="562"/>
        <v>1</v>
      </c>
      <c r="AB7056" t="s">
        <v>13262</v>
      </c>
      <c r="AC7056" t="s">
        <v>13212</v>
      </c>
      <c r="AD7056" t="s">
        <v>13241</v>
      </c>
      <c r="AE7056" t="s">
        <v>13261</v>
      </c>
      <c r="AF7056" t="str">
        <f t="shared" si="563"/>
        <v>4950320428</v>
      </c>
    </row>
    <row r="7057" spans="8:32" ht="16.5" customHeight="1" x14ac:dyDescent="0.25">
      <c r="H7057" t="s">
        <v>12520</v>
      </c>
      <c r="I7057" t="s">
        <v>12522</v>
      </c>
      <c r="K7057" t="s">
        <v>12523</v>
      </c>
      <c r="L7057">
        <f t="shared" si="564"/>
        <v>45461</v>
      </c>
      <c r="M7057" t="str">
        <f t="shared" si="565"/>
        <v>Thành phố Đông Hà</v>
      </c>
      <c r="N7057">
        <f t="shared" si="566"/>
        <v>45</v>
      </c>
      <c r="O7057" t="str">
        <f t="shared" si="562"/>
        <v>2</v>
      </c>
      <c r="AB7057" t="s">
        <v>13264</v>
      </c>
      <c r="AC7057" t="s">
        <v>13212</v>
      </c>
      <c r="AD7057" t="s">
        <v>13241</v>
      </c>
      <c r="AE7057" t="s">
        <v>13263</v>
      </c>
      <c r="AF7057" t="str">
        <f t="shared" si="563"/>
        <v>4950320431</v>
      </c>
    </row>
    <row r="7058" spans="8:32" ht="16.5" customHeight="1" x14ac:dyDescent="0.25">
      <c r="H7058" t="s">
        <v>12520</v>
      </c>
      <c r="I7058" t="s">
        <v>12522</v>
      </c>
      <c r="J7058" t="s">
        <v>12524</v>
      </c>
      <c r="K7058" t="s">
        <v>12525</v>
      </c>
      <c r="L7058">
        <f t="shared" si="564"/>
        <v>4546119330</v>
      </c>
      <c r="M7058" t="str">
        <f t="shared" si="565"/>
        <v>Phường Đông Giang</v>
      </c>
      <c r="N7058">
        <f t="shared" si="566"/>
        <v>45461</v>
      </c>
      <c r="O7058" t="str">
        <f t="shared" si="562"/>
        <v>3</v>
      </c>
      <c r="AB7058" t="s">
        <v>5773</v>
      </c>
      <c r="AC7058" t="s">
        <v>13212</v>
      </c>
      <c r="AD7058" t="s">
        <v>13241</v>
      </c>
      <c r="AE7058" t="s">
        <v>13265</v>
      </c>
      <c r="AF7058" t="str">
        <f t="shared" si="563"/>
        <v>4950320434</v>
      </c>
    </row>
    <row r="7059" spans="8:32" ht="16.5" customHeight="1" x14ac:dyDescent="0.25">
      <c r="H7059" t="s">
        <v>12520</v>
      </c>
      <c r="I7059" t="s">
        <v>12522</v>
      </c>
      <c r="J7059" t="s">
        <v>12526</v>
      </c>
      <c r="K7059" t="s">
        <v>12527</v>
      </c>
      <c r="L7059">
        <f t="shared" si="564"/>
        <v>4546119333</v>
      </c>
      <c r="M7059" t="str">
        <f t="shared" si="565"/>
        <v>Phường 1</v>
      </c>
      <c r="N7059">
        <f t="shared" si="566"/>
        <v>45461</v>
      </c>
      <c r="O7059" t="str">
        <f t="shared" si="562"/>
        <v>3</v>
      </c>
      <c r="AB7059" t="s">
        <v>13269</v>
      </c>
      <c r="AC7059" t="s">
        <v>13212</v>
      </c>
      <c r="AD7059" t="s">
        <v>13266</v>
      </c>
      <c r="AE7059" t="s">
        <v>13268</v>
      </c>
      <c r="AF7059" t="str">
        <f t="shared" si="563"/>
        <v>4950420437</v>
      </c>
    </row>
    <row r="7060" spans="8:32" ht="16.5" customHeight="1" x14ac:dyDescent="0.25">
      <c r="H7060" t="s">
        <v>12520</v>
      </c>
      <c r="I7060" t="s">
        <v>12522</v>
      </c>
      <c r="J7060" t="s">
        <v>12528</v>
      </c>
      <c r="K7060" t="s">
        <v>12529</v>
      </c>
      <c r="L7060">
        <f t="shared" si="564"/>
        <v>4546119336</v>
      </c>
      <c r="M7060" t="str">
        <f t="shared" si="565"/>
        <v>Phường Đông Lễ</v>
      </c>
      <c r="N7060">
        <f t="shared" si="566"/>
        <v>45461</v>
      </c>
      <c r="O7060" t="str">
        <f t="shared" si="562"/>
        <v>3</v>
      </c>
      <c r="AB7060" t="s">
        <v>13271</v>
      </c>
      <c r="AC7060" t="s">
        <v>13212</v>
      </c>
      <c r="AD7060" t="s">
        <v>13266</v>
      </c>
      <c r="AE7060" t="s">
        <v>13270</v>
      </c>
      <c r="AF7060" t="str">
        <f t="shared" si="563"/>
        <v>4950420440</v>
      </c>
    </row>
    <row r="7061" spans="8:32" ht="16.5" customHeight="1" x14ac:dyDescent="0.25">
      <c r="H7061" t="s">
        <v>12520</v>
      </c>
      <c r="I7061" t="s">
        <v>12522</v>
      </c>
      <c r="J7061" t="s">
        <v>12530</v>
      </c>
      <c r="K7061" t="s">
        <v>12531</v>
      </c>
      <c r="L7061">
        <f t="shared" si="564"/>
        <v>4546119339</v>
      </c>
      <c r="M7061" t="str">
        <f t="shared" si="565"/>
        <v>Phường Đông Thanh</v>
      </c>
      <c r="N7061">
        <f t="shared" si="566"/>
        <v>45461</v>
      </c>
      <c r="O7061" t="str">
        <f t="shared" si="562"/>
        <v>3</v>
      </c>
      <c r="AB7061" t="s">
        <v>13273</v>
      </c>
      <c r="AC7061" t="s">
        <v>13212</v>
      </c>
      <c r="AD7061" t="s">
        <v>13266</v>
      </c>
      <c r="AE7061" t="s">
        <v>13272</v>
      </c>
      <c r="AF7061" t="str">
        <f t="shared" si="563"/>
        <v>4950420443</v>
      </c>
    </row>
    <row r="7062" spans="8:32" ht="16.5" customHeight="1" x14ac:dyDescent="0.25">
      <c r="H7062" t="s">
        <v>12520</v>
      </c>
      <c r="I7062" t="s">
        <v>12522</v>
      </c>
      <c r="J7062" t="s">
        <v>12532</v>
      </c>
      <c r="K7062" t="s">
        <v>12533</v>
      </c>
      <c r="L7062">
        <f t="shared" si="564"/>
        <v>4546119342</v>
      </c>
      <c r="M7062" t="str">
        <f t="shared" si="565"/>
        <v>Phường 2</v>
      </c>
      <c r="N7062">
        <f t="shared" si="566"/>
        <v>45461</v>
      </c>
      <c r="O7062" t="str">
        <f t="shared" si="562"/>
        <v>3</v>
      </c>
      <c r="AB7062" t="s">
        <v>13275</v>
      </c>
      <c r="AC7062" t="s">
        <v>13212</v>
      </c>
      <c r="AD7062" t="s">
        <v>13266</v>
      </c>
      <c r="AE7062" t="s">
        <v>13274</v>
      </c>
      <c r="AF7062" t="str">
        <f t="shared" si="563"/>
        <v>4950420446</v>
      </c>
    </row>
    <row r="7063" spans="8:32" ht="16.5" customHeight="1" x14ac:dyDescent="0.25">
      <c r="H7063" t="s">
        <v>12520</v>
      </c>
      <c r="I7063" t="s">
        <v>12522</v>
      </c>
      <c r="J7063" t="s">
        <v>12534</v>
      </c>
      <c r="K7063" t="s">
        <v>12535</v>
      </c>
      <c r="L7063">
        <f t="shared" si="564"/>
        <v>4546119345</v>
      </c>
      <c r="M7063" t="str">
        <f t="shared" si="565"/>
        <v>Phường 4</v>
      </c>
      <c r="N7063">
        <f t="shared" si="566"/>
        <v>45461</v>
      </c>
      <c r="O7063" t="str">
        <f t="shared" si="562"/>
        <v>3</v>
      </c>
      <c r="AB7063" t="s">
        <v>13277</v>
      </c>
      <c r="AC7063" t="s">
        <v>13212</v>
      </c>
      <c r="AD7063" t="s">
        <v>13266</v>
      </c>
      <c r="AE7063" t="s">
        <v>13276</v>
      </c>
      <c r="AF7063" t="str">
        <f t="shared" si="563"/>
        <v>4950420449</v>
      </c>
    </row>
    <row r="7064" spans="8:32" ht="16.5" customHeight="1" x14ac:dyDescent="0.25">
      <c r="H7064" t="s">
        <v>12520</v>
      </c>
      <c r="I7064" t="s">
        <v>12522</v>
      </c>
      <c r="J7064" t="s">
        <v>12536</v>
      </c>
      <c r="K7064" t="s">
        <v>12537</v>
      </c>
      <c r="L7064">
        <f t="shared" si="564"/>
        <v>4546119348</v>
      </c>
      <c r="M7064" t="str">
        <f t="shared" si="565"/>
        <v>Phường 5</v>
      </c>
      <c r="N7064">
        <f t="shared" si="566"/>
        <v>45461</v>
      </c>
      <c r="O7064" t="str">
        <f t="shared" si="562"/>
        <v>3</v>
      </c>
      <c r="AB7064" t="s">
        <v>13279</v>
      </c>
      <c r="AC7064" t="s">
        <v>13212</v>
      </c>
      <c r="AD7064" t="s">
        <v>13266</v>
      </c>
      <c r="AE7064" t="s">
        <v>13278</v>
      </c>
      <c r="AF7064" t="str">
        <f t="shared" si="563"/>
        <v>4950420452</v>
      </c>
    </row>
    <row r="7065" spans="8:32" ht="16.5" customHeight="1" x14ac:dyDescent="0.25">
      <c r="H7065" t="s">
        <v>12520</v>
      </c>
      <c r="I7065" t="s">
        <v>12522</v>
      </c>
      <c r="J7065" t="s">
        <v>12538</v>
      </c>
      <c r="K7065" t="s">
        <v>12539</v>
      </c>
      <c r="L7065">
        <f t="shared" si="564"/>
        <v>4546119351</v>
      </c>
      <c r="M7065" t="str">
        <f t="shared" si="565"/>
        <v>Phường Đông Lương</v>
      </c>
      <c r="N7065">
        <f t="shared" si="566"/>
        <v>45461</v>
      </c>
      <c r="O7065" t="str">
        <f t="shared" si="562"/>
        <v>3</v>
      </c>
      <c r="AB7065" t="s">
        <v>13281</v>
      </c>
      <c r="AC7065" t="s">
        <v>13212</v>
      </c>
      <c r="AD7065" t="s">
        <v>13266</v>
      </c>
      <c r="AE7065" t="s">
        <v>13280</v>
      </c>
      <c r="AF7065" t="str">
        <f t="shared" si="563"/>
        <v>4950420455</v>
      </c>
    </row>
    <row r="7066" spans="8:32" ht="16.5" customHeight="1" x14ac:dyDescent="0.25">
      <c r="H7066" t="s">
        <v>12520</v>
      </c>
      <c r="I7066" t="s">
        <v>12522</v>
      </c>
      <c r="J7066" t="s">
        <v>12540</v>
      </c>
      <c r="K7066" t="s">
        <v>12541</v>
      </c>
      <c r="L7066">
        <f t="shared" si="564"/>
        <v>4546119354</v>
      </c>
      <c r="M7066" t="str">
        <f t="shared" si="565"/>
        <v>Phường 3</v>
      </c>
      <c r="N7066">
        <f t="shared" si="566"/>
        <v>45461</v>
      </c>
      <c r="O7066" t="str">
        <f t="shared" si="562"/>
        <v>3</v>
      </c>
      <c r="AB7066" t="s">
        <v>13283</v>
      </c>
      <c r="AC7066" t="s">
        <v>13212</v>
      </c>
      <c r="AD7066" t="s">
        <v>13266</v>
      </c>
      <c r="AE7066" t="s">
        <v>13282</v>
      </c>
      <c r="AF7066" t="str">
        <f t="shared" si="563"/>
        <v>4950420458</v>
      </c>
    </row>
    <row r="7067" spans="8:32" ht="16.5" customHeight="1" x14ac:dyDescent="0.25">
      <c r="H7067" t="s">
        <v>12520</v>
      </c>
      <c r="I7067" t="s">
        <v>12542</v>
      </c>
      <c r="K7067" t="s">
        <v>12543</v>
      </c>
      <c r="L7067">
        <f t="shared" si="564"/>
        <v>45462</v>
      </c>
      <c r="M7067" t="str">
        <f t="shared" si="565"/>
        <v>Thị xã Quảng Trị</v>
      </c>
      <c r="N7067">
        <f t="shared" si="566"/>
        <v>45</v>
      </c>
      <c r="O7067" t="str">
        <f t="shared" si="562"/>
        <v>2</v>
      </c>
      <c r="AB7067" t="s">
        <v>13285</v>
      </c>
      <c r="AC7067" t="s">
        <v>13212</v>
      </c>
      <c r="AD7067" t="s">
        <v>13266</v>
      </c>
      <c r="AE7067" t="s">
        <v>13284</v>
      </c>
      <c r="AF7067" t="str">
        <f t="shared" si="563"/>
        <v>4950420461</v>
      </c>
    </row>
    <row r="7068" spans="8:32" ht="16.5" customHeight="1" x14ac:dyDescent="0.25">
      <c r="H7068" t="s">
        <v>12520</v>
      </c>
      <c r="I7068" t="s">
        <v>12542</v>
      </c>
      <c r="J7068" t="s">
        <v>12544</v>
      </c>
      <c r="K7068" t="s">
        <v>12527</v>
      </c>
      <c r="L7068">
        <f t="shared" si="564"/>
        <v>4546219357</v>
      </c>
      <c r="M7068" t="str">
        <f t="shared" si="565"/>
        <v>Phường 1</v>
      </c>
      <c r="N7068">
        <f t="shared" si="566"/>
        <v>45462</v>
      </c>
      <c r="O7068" t="str">
        <f t="shared" si="562"/>
        <v>3</v>
      </c>
      <c r="AB7068" t="s">
        <v>13287</v>
      </c>
      <c r="AC7068" t="s">
        <v>13212</v>
      </c>
      <c r="AD7068" t="s">
        <v>13266</v>
      </c>
      <c r="AE7068" t="s">
        <v>13286</v>
      </c>
      <c r="AF7068" t="str">
        <f t="shared" si="563"/>
        <v>4950420464</v>
      </c>
    </row>
    <row r="7069" spans="8:32" ht="16.5" customHeight="1" x14ac:dyDescent="0.25">
      <c r="H7069" t="s">
        <v>12520</v>
      </c>
      <c r="I7069" t="s">
        <v>12542</v>
      </c>
      <c r="J7069" t="s">
        <v>12545</v>
      </c>
      <c r="K7069" t="s">
        <v>12533</v>
      </c>
      <c r="L7069">
        <f t="shared" si="564"/>
        <v>4546219360</v>
      </c>
      <c r="M7069" t="str">
        <f t="shared" si="565"/>
        <v>Phường 2</v>
      </c>
      <c r="N7069">
        <f t="shared" si="566"/>
        <v>45462</v>
      </c>
      <c r="O7069" t="str">
        <f t="shared" si="562"/>
        <v>3</v>
      </c>
      <c r="AB7069" t="s">
        <v>13291</v>
      </c>
      <c r="AC7069" t="s">
        <v>13212</v>
      </c>
      <c r="AD7069" t="s">
        <v>13288</v>
      </c>
      <c r="AE7069" t="s">
        <v>13290</v>
      </c>
      <c r="AF7069" t="str">
        <f t="shared" si="563"/>
        <v>4950520467</v>
      </c>
    </row>
    <row r="7070" spans="8:32" ht="16.5" customHeight="1" x14ac:dyDescent="0.25">
      <c r="H7070" t="s">
        <v>12520</v>
      </c>
      <c r="I7070" t="s">
        <v>12542</v>
      </c>
      <c r="J7070" t="s">
        <v>12546</v>
      </c>
      <c r="K7070" t="s">
        <v>12547</v>
      </c>
      <c r="L7070">
        <f t="shared" si="564"/>
        <v>4546219705</v>
      </c>
      <c r="M7070" t="str">
        <f t="shared" si="565"/>
        <v>Xã Hải Lệ</v>
      </c>
      <c r="N7070">
        <f t="shared" si="566"/>
        <v>45462</v>
      </c>
      <c r="O7070" t="str">
        <f t="shared" si="562"/>
        <v>3</v>
      </c>
      <c r="AB7070" t="s">
        <v>13293</v>
      </c>
      <c r="AC7070" t="s">
        <v>13212</v>
      </c>
      <c r="AD7070" t="s">
        <v>13288</v>
      </c>
      <c r="AE7070" t="s">
        <v>13292</v>
      </c>
      <c r="AF7070" t="str">
        <f t="shared" si="563"/>
        <v>4950520470</v>
      </c>
    </row>
    <row r="7071" spans="8:32" ht="16.5" customHeight="1" x14ac:dyDescent="0.25">
      <c r="H7071" t="s">
        <v>12520</v>
      </c>
      <c r="I7071" t="s">
        <v>12548</v>
      </c>
      <c r="K7071" t="s">
        <v>12549</v>
      </c>
      <c r="L7071">
        <f t="shared" si="564"/>
        <v>45464</v>
      </c>
      <c r="M7071" t="str">
        <f t="shared" si="565"/>
        <v>Huyện Vĩnh Linh</v>
      </c>
      <c r="N7071">
        <f t="shared" si="566"/>
        <v>45</v>
      </c>
      <c r="O7071" t="str">
        <f t="shared" si="562"/>
        <v>2</v>
      </c>
      <c r="AB7071" t="s">
        <v>13295</v>
      </c>
      <c r="AC7071" t="s">
        <v>13212</v>
      </c>
      <c r="AD7071" t="s">
        <v>13288</v>
      </c>
      <c r="AE7071" t="s">
        <v>13294</v>
      </c>
      <c r="AF7071" t="str">
        <f t="shared" si="563"/>
        <v>4950520473</v>
      </c>
    </row>
    <row r="7072" spans="8:32" ht="16.5" customHeight="1" x14ac:dyDescent="0.25">
      <c r="H7072" t="s">
        <v>12520</v>
      </c>
      <c r="I7072" t="s">
        <v>12548</v>
      </c>
      <c r="J7072" t="s">
        <v>12550</v>
      </c>
      <c r="K7072" t="s">
        <v>12551</v>
      </c>
      <c r="L7072">
        <f t="shared" si="564"/>
        <v>4546419363</v>
      </c>
      <c r="M7072" t="str">
        <f t="shared" si="565"/>
        <v>Thị trấn Hồ Xá</v>
      </c>
      <c r="N7072">
        <f t="shared" si="566"/>
        <v>45464</v>
      </c>
      <c r="O7072" t="str">
        <f t="shared" si="562"/>
        <v>3</v>
      </c>
      <c r="AB7072" t="s">
        <v>13297</v>
      </c>
      <c r="AC7072" t="s">
        <v>13212</v>
      </c>
      <c r="AD7072" t="s">
        <v>13288</v>
      </c>
      <c r="AE7072" t="s">
        <v>13296</v>
      </c>
      <c r="AF7072" t="str">
        <f t="shared" si="563"/>
        <v>4950520476</v>
      </c>
    </row>
    <row r="7073" spans="8:32" ht="16.5" customHeight="1" x14ac:dyDescent="0.25">
      <c r="H7073" t="s">
        <v>12520</v>
      </c>
      <c r="I7073" t="s">
        <v>12548</v>
      </c>
      <c r="J7073" t="s">
        <v>12552</v>
      </c>
      <c r="K7073" t="s">
        <v>12553</v>
      </c>
      <c r="L7073">
        <f t="shared" si="564"/>
        <v>4546419366</v>
      </c>
      <c r="M7073" t="str">
        <f t="shared" si="565"/>
        <v>Thị trấn Bến Quan</v>
      </c>
      <c r="N7073">
        <f t="shared" si="566"/>
        <v>45464</v>
      </c>
      <c r="O7073" t="str">
        <f t="shared" si="562"/>
        <v>3</v>
      </c>
      <c r="AB7073" t="s">
        <v>13299</v>
      </c>
      <c r="AC7073" t="s">
        <v>13212</v>
      </c>
      <c r="AD7073" t="s">
        <v>13288</v>
      </c>
      <c r="AE7073" t="s">
        <v>13298</v>
      </c>
      <c r="AF7073" t="str">
        <f t="shared" si="563"/>
        <v>4950520479</v>
      </c>
    </row>
    <row r="7074" spans="8:32" ht="16.5" customHeight="1" x14ac:dyDescent="0.25">
      <c r="H7074" t="s">
        <v>12520</v>
      </c>
      <c r="I7074" t="s">
        <v>12548</v>
      </c>
      <c r="J7074" t="s">
        <v>12554</v>
      </c>
      <c r="K7074" t="s">
        <v>12555</v>
      </c>
      <c r="L7074">
        <f t="shared" si="564"/>
        <v>4546419369</v>
      </c>
      <c r="M7074" t="str">
        <f t="shared" si="565"/>
        <v>Xã Vĩnh Thái</v>
      </c>
      <c r="N7074">
        <f t="shared" si="566"/>
        <v>45464</v>
      </c>
      <c r="O7074" t="str">
        <f t="shared" si="562"/>
        <v>3</v>
      </c>
      <c r="AB7074" t="s">
        <v>13301</v>
      </c>
      <c r="AC7074" t="s">
        <v>13212</v>
      </c>
      <c r="AD7074" t="s">
        <v>13288</v>
      </c>
      <c r="AE7074" t="s">
        <v>13300</v>
      </c>
      <c r="AF7074" t="str">
        <f t="shared" si="563"/>
        <v>4950520482</v>
      </c>
    </row>
    <row r="7075" spans="8:32" ht="16.5" customHeight="1" x14ac:dyDescent="0.25">
      <c r="H7075" t="s">
        <v>12520</v>
      </c>
      <c r="I7075" t="s">
        <v>12548</v>
      </c>
      <c r="J7075" t="s">
        <v>12556</v>
      </c>
      <c r="K7075" t="s">
        <v>12557</v>
      </c>
      <c r="L7075">
        <f t="shared" si="564"/>
        <v>4546419372</v>
      </c>
      <c r="M7075" t="str">
        <f t="shared" si="565"/>
        <v>Xã Vĩnh Tú</v>
      </c>
      <c r="N7075">
        <f t="shared" si="566"/>
        <v>45464</v>
      </c>
      <c r="O7075" t="str">
        <f t="shared" si="562"/>
        <v>3</v>
      </c>
      <c r="AB7075" t="s">
        <v>13303</v>
      </c>
      <c r="AC7075" t="s">
        <v>13212</v>
      </c>
      <c r="AD7075" t="s">
        <v>13288</v>
      </c>
      <c r="AE7075" t="s">
        <v>13302</v>
      </c>
      <c r="AF7075" t="str">
        <f t="shared" si="563"/>
        <v>4950520485</v>
      </c>
    </row>
    <row r="7076" spans="8:32" ht="16.5" customHeight="1" x14ac:dyDescent="0.25">
      <c r="H7076" t="s">
        <v>12520</v>
      </c>
      <c r="I7076" t="s">
        <v>12548</v>
      </c>
      <c r="J7076" t="s">
        <v>12558</v>
      </c>
      <c r="K7076" t="s">
        <v>12559</v>
      </c>
      <c r="L7076">
        <f t="shared" si="564"/>
        <v>4546419375</v>
      </c>
      <c r="M7076" t="str">
        <f t="shared" si="565"/>
        <v>Xã Vĩnh Chấp</v>
      </c>
      <c r="N7076">
        <f t="shared" si="566"/>
        <v>45464</v>
      </c>
      <c r="O7076" t="str">
        <f t="shared" si="562"/>
        <v>3</v>
      </c>
      <c r="AB7076" t="s">
        <v>13305</v>
      </c>
      <c r="AC7076" t="s">
        <v>13212</v>
      </c>
      <c r="AD7076" t="s">
        <v>13288</v>
      </c>
      <c r="AE7076" t="s">
        <v>13304</v>
      </c>
      <c r="AF7076" t="str">
        <f t="shared" si="563"/>
        <v>4950520488</v>
      </c>
    </row>
    <row r="7077" spans="8:32" ht="16.5" customHeight="1" x14ac:dyDescent="0.25">
      <c r="H7077" t="s">
        <v>12520</v>
      </c>
      <c r="I7077" t="s">
        <v>12548</v>
      </c>
      <c r="J7077" t="s">
        <v>12560</v>
      </c>
      <c r="K7077" t="s">
        <v>5425</v>
      </c>
      <c r="L7077">
        <f t="shared" si="564"/>
        <v>4546419378</v>
      </c>
      <c r="M7077" t="str">
        <f t="shared" si="565"/>
        <v>Xã Vĩnh Trung</v>
      </c>
      <c r="N7077">
        <f t="shared" si="566"/>
        <v>45464</v>
      </c>
      <c r="O7077" t="str">
        <f t="shared" si="562"/>
        <v>3</v>
      </c>
      <c r="AB7077" t="s">
        <v>13307</v>
      </c>
      <c r="AC7077" t="s">
        <v>13212</v>
      </c>
      <c r="AD7077" t="s">
        <v>13288</v>
      </c>
      <c r="AE7077" t="s">
        <v>13306</v>
      </c>
      <c r="AF7077" t="str">
        <f t="shared" si="563"/>
        <v>4950520491</v>
      </c>
    </row>
    <row r="7078" spans="8:32" ht="16.5" customHeight="1" x14ac:dyDescent="0.25">
      <c r="H7078" t="s">
        <v>12520</v>
      </c>
      <c r="I7078" t="s">
        <v>12548</v>
      </c>
      <c r="J7078" t="s">
        <v>12561</v>
      </c>
      <c r="K7078" t="s">
        <v>12562</v>
      </c>
      <c r="L7078">
        <f t="shared" si="564"/>
        <v>4546419381</v>
      </c>
      <c r="M7078" t="str">
        <f t="shared" si="565"/>
        <v>Xã Vĩnh Kim</v>
      </c>
      <c r="N7078">
        <f t="shared" si="566"/>
        <v>45464</v>
      </c>
      <c r="O7078" t="str">
        <f t="shared" si="562"/>
        <v>3</v>
      </c>
      <c r="AB7078" t="s">
        <v>13309</v>
      </c>
      <c r="AC7078" t="s">
        <v>13212</v>
      </c>
      <c r="AD7078" t="s">
        <v>13288</v>
      </c>
      <c r="AE7078" t="s">
        <v>13308</v>
      </c>
      <c r="AF7078" t="str">
        <f t="shared" si="563"/>
        <v>4950520494</v>
      </c>
    </row>
    <row r="7079" spans="8:32" ht="16.5" customHeight="1" x14ac:dyDescent="0.25">
      <c r="H7079" t="s">
        <v>12520</v>
      </c>
      <c r="I7079" t="s">
        <v>12548</v>
      </c>
      <c r="J7079" t="s">
        <v>12563</v>
      </c>
      <c r="K7079" t="s">
        <v>12564</v>
      </c>
      <c r="L7079">
        <f t="shared" si="564"/>
        <v>4546419384</v>
      </c>
      <c r="M7079" t="str">
        <f t="shared" si="565"/>
        <v>Xã Vĩnh Thạch</v>
      </c>
      <c r="N7079">
        <f t="shared" si="566"/>
        <v>45464</v>
      </c>
      <c r="O7079" t="str">
        <f t="shared" si="562"/>
        <v>3</v>
      </c>
      <c r="AB7079" t="s">
        <v>13311</v>
      </c>
      <c r="AC7079" t="s">
        <v>13212</v>
      </c>
      <c r="AD7079" t="s">
        <v>13288</v>
      </c>
      <c r="AE7079" t="s">
        <v>13310</v>
      </c>
      <c r="AF7079" t="str">
        <f t="shared" si="563"/>
        <v>4950520497</v>
      </c>
    </row>
    <row r="7080" spans="8:32" ht="16.5" customHeight="1" x14ac:dyDescent="0.25">
      <c r="H7080" t="s">
        <v>12520</v>
      </c>
      <c r="I7080" t="s">
        <v>12548</v>
      </c>
      <c r="J7080" t="s">
        <v>12565</v>
      </c>
      <c r="K7080" t="s">
        <v>7984</v>
      </c>
      <c r="L7080">
        <f t="shared" si="564"/>
        <v>4546419387</v>
      </c>
      <c r="M7080" t="str">
        <f t="shared" si="565"/>
        <v>Xã Vĩnh Long</v>
      </c>
      <c r="N7080">
        <f t="shared" si="566"/>
        <v>45464</v>
      </c>
      <c r="O7080" t="str">
        <f t="shared" si="562"/>
        <v>3</v>
      </c>
      <c r="AB7080" t="s">
        <v>13315</v>
      </c>
      <c r="AC7080" t="s">
        <v>13212</v>
      </c>
      <c r="AD7080" t="s">
        <v>13312</v>
      </c>
      <c r="AE7080" t="s">
        <v>13314</v>
      </c>
      <c r="AF7080" t="str">
        <f t="shared" si="563"/>
        <v>4950620500</v>
      </c>
    </row>
    <row r="7081" spans="8:32" ht="16.5" customHeight="1" x14ac:dyDescent="0.25">
      <c r="H7081" t="s">
        <v>12520</v>
      </c>
      <c r="I7081" t="s">
        <v>12548</v>
      </c>
      <c r="J7081" t="s">
        <v>12566</v>
      </c>
      <c r="K7081" t="s">
        <v>12567</v>
      </c>
      <c r="L7081">
        <f t="shared" si="564"/>
        <v>4546419390</v>
      </c>
      <c r="M7081" t="str">
        <f t="shared" si="565"/>
        <v>Xã Vĩnh Nam</v>
      </c>
      <c r="N7081">
        <f t="shared" si="566"/>
        <v>45464</v>
      </c>
      <c r="O7081" t="str">
        <f t="shared" si="562"/>
        <v>3</v>
      </c>
      <c r="AB7081" t="s">
        <v>1928</v>
      </c>
      <c r="AC7081" t="s">
        <v>13212</v>
      </c>
      <c r="AD7081" t="s">
        <v>13312</v>
      </c>
      <c r="AE7081" t="s">
        <v>13316</v>
      </c>
      <c r="AF7081" t="str">
        <f t="shared" si="563"/>
        <v>4950620503</v>
      </c>
    </row>
    <row r="7082" spans="8:32" ht="16.5" customHeight="1" x14ac:dyDescent="0.25">
      <c r="H7082" t="s">
        <v>12520</v>
      </c>
      <c r="I7082" t="s">
        <v>12548</v>
      </c>
      <c r="J7082" t="s">
        <v>12568</v>
      </c>
      <c r="K7082" t="s">
        <v>12569</v>
      </c>
      <c r="L7082">
        <f t="shared" si="564"/>
        <v>4546419393</v>
      </c>
      <c r="M7082" t="str">
        <f t="shared" si="565"/>
        <v>Xã Vĩnh Khê</v>
      </c>
      <c r="N7082">
        <f t="shared" si="566"/>
        <v>45464</v>
      </c>
      <c r="O7082" t="str">
        <f t="shared" si="562"/>
        <v>3</v>
      </c>
      <c r="AB7082" t="s">
        <v>13318</v>
      </c>
      <c r="AC7082" t="s">
        <v>13212</v>
      </c>
      <c r="AD7082" t="s">
        <v>13312</v>
      </c>
      <c r="AE7082" t="s">
        <v>13317</v>
      </c>
      <c r="AF7082" t="str">
        <f t="shared" si="563"/>
        <v>4950620506</v>
      </c>
    </row>
    <row r="7083" spans="8:32" ht="16.5" customHeight="1" x14ac:dyDescent="0.25">
      <c r="H7083" t="s">
        <v>12520</v>
      </c>
      <c r="I7083" t="s">
        <v>12548</v>
      </c>
      <c r="J7083" t="s">
        <v>12570</v>
      </c>
      <c r="K7083" t="s">
        <v>7578</v>
      </c>
      <c r="L7083">
        <f t="shared" si="564"/>
        <v>4546419396</v>
      </c>
      <c r="M7083" t="str">
        <f t="shared" si="565"/>
        <v>Xã Vĩnh Hòa</v>
      </c>
      <c r="N7083">
        <f t="shared" si="566"/>
        <v>45464</v>
      </c>
      <c r="O7083" t="str">
        <f t="shared" si="562"/>
        <v>3</v>
      </c>
      <c r="AB7083" t="s">
        <v>1223</v>
      </c>
      <c r="AC7083" t="s">
        <v>13212</v>
      </c>
      <c r="AD7083" t="s">
        <v>13312</v>
      </c>
      <c r="AE7083" t="s">
        <v>13319</v>
      </c>
      <c r="AF7083" t="str">
        <f t="shared" si="563"/>
        <v>4950620509</v>
      </c>
    </row>
    <row r="7084" spans="8:32" ht="16.5" customHeight="1" x14ac:dyDescent="0.25">
      <c r="H7084" t="s">
        <v>12520</v>
      </c>
      <c r="I7084" t="s">
        <v>12548</v>
      </c>
      <c r="J7084" t="s">
        <v>12571</v>
      </c>
      <c r="K7084" t="s">
        <v>12572</v>
      </c>
      <c r="L7084">
        <f t="shared" si="564"/>
        <v>4546419399</v>
      </c>
      <c r="M7084" t="str">
        <f t="shared" si="565"/>
        <v>Xã Vĩnh Hiền</v>
      </c>
      <c r="N7084">
        <f t="shared" si="566"/>
        <v>45464</v>
      </c>
      <c r="O7084" t="str">
        <f t="shared" si="562"/>
        <v>3</v>
      </c>
      <c r="AB7084" t="s">
        <v>13321</v>
      </c>
      <c r="AC7084" t="s">
        <v>13212</v>
      </c>
      <c r="AD7084" t="s">
        <v>13312</v>
      </c>
      <c r="AE7084" t="s">
        <v>13320</v>
      </c>
      <c r="AF7084" t="str">
        <f t="shared" si="563"/>
        <v>4950620512</v>
      </c>
    </row>
    <row r="7085" spans="8:32" ht="16.5" customHeight="1" x14ac:dyDescent="0.25">
      <c r="H7085" t="s">
        <v>12520</v>
      </c>
      <c r="I7085" t="s">
        <v>12548</v>
      </c>
      <c r="J7085" t="s">
        <v>12573</v>
      </c>
      <c r="K7085" t="s">
        <v>12574</v>
      </c>
      <c r="L7085">
        <f t="shared" si="564"/>
        <v>4546419402</v>
      </c>
      <c r="M7085" t="str">
        <f t="shared" si="565"/>
        <v>Xã Vĩnh Thủy</v>
      </c>
      <c r="N7085">
        <f t="shared" si="566"/>
        <v>45464</v>
      </c>
      <c r="O7085" t="str">
        <f t="shared" si="562"/>
        <v>3</v>
      </c>
      <c r="AB7085" t="s">
        <v>873</v>
      </c>
      <c r="AC7085" t="s">
        <v>13212</v>
      </c>
      <c r="AD7085" t="s">
        <v>13312</v>
      </c>
      <c r="AE7085" t="s">
        <v>13322</v>
      </c>
      <c r="AF7085" t="str">
        <f t="shared" si="563"/>
        <v>4950620515</v>
      </c>
    </row>
    <row r="7086" spans="8:32" ht="16.5" customHeight="1" x14ac:dyDescent="0.25">
      <c r="H7086" t="s">
        <v>12520</v>
      </c>
      <c r="I7086" t="s">
        <v>12548</v>
      </c>
      <c r="J7086" t="s">
        <v>12575</v>
      </c>
      <c r="K7086" t="s">
        <v>12576</v>
      </c>
      <c r="L7086">
        <f t="shared" si="564"/>
        <v>4546419405</v>
      </c>
      <c r="M7086" t="str">
        <f t="shared" si="565"/>
        <v>Xã Vĩnh Lâm</v>
      </c>
      <c r="N7086">
        <f t="shared" si="566"/>
        <v>45464</v>
      </c>
      <c r="O7086" t="str">
        <f t="shared" si="562"/>
        <v>3</v>
      </c>
      <c r="AB7086" t="s">
        <v>13324</v>
      </c>
      <c r="AC7086" t="s">
        <v>13212</v>
      </c>
      <c r="AD7086" t="s">
        <v>13312</v>
      </c>
      <c r="AE7086" t="s">
        <v>13323</v>
      </c>
      <c r="AF7086" t="str">
        <f t="shared" si="563"/>
        <v>4950620518</v>
      </c>
    </row>
    <row r="7087" spans="8:32" ht="16.5" customHeight="1" x14ac:dyDescent="0.25">
      <c r="H7087" t="s">
        <v>12520</v>
      </c>
      <c r="I7087" t="s">
        <v>12548</v>
      </c>
      <c r="J7087" t="s">
        <v>12577</v>
      </c>
      <c r="K7087" t="s">
        <v>10121</v>
      </c>
      <c r="L7087">
        <f t="shared" si="564"/>
        <v>4546419408</v>
      </c>
      <c r="M7087" t="str">
        <f t="shared" si="565"/>
        <v>Xã Vĩnh Thành</v>
      </c>
      <c r="N7087">
        <f t="shared" si="566"/>
        <v>45464</v>
      </c>
      <c r="O7087" t="str">
        <f t="shared" si="562"/>
        <v>3</v>
      </c>
      <c r="AB7087" t="s">
        <v>6235</v>
      </c>
      <c r="AC7087" t="s">
        <v>13212</v>
      </c>
      <c r="AD7087" t="s">
        <v>13312</v>
      </c>
      <c r="AE7087" t="s">
        <v>13325</v>
      </c>
      <c r="AF7087" t="str">
        <f t="shared" si="563"/>
        <v>4950620521</v>
      </c>
    </row>
    <row r="7088" spans="8:32" ht="16.5" customHeight="1" x14ac:dyDescent="0.25">
      <c r="H7088" t="s">
        <v>12520</v>
      </c>
      <c r="I7088" t="s">
        <v>12548</v>
      </c>
      <c r="J7088" t="s">
        <v>12578</v>
      </c>
      <c r="K7088" t="s">
        <v>10137</v>
      </c>
      <c r="L7088">
        <f t="shared" si="564"/>
        <v>4546419411</v>
      </c>
      <c r="M7088" t="str">
        <f t="shared" si="565"/>
        <v>Xã Vĩnh Tân</v>
      </c>
      <c r="N7088">
        <f t="shared" si="566"/>
        <v>45464</v>
      </c>
      <c r="O7088" t="str">
        <f t="shared" si="562"/>
        <v>3</v>
      </c>
      <c r="AB7088" t="s">
        <v>13327</v>
      </c>
      <c r="AC7088" t="s">
        <v>13212</v>
      </c>
      <c r="AD7088" t="s">
        <v>13312</v>
      </c>
      <c r="AE7088" t="s">
        <v>13326</v>
      </c>
      <c r="AF7088" t="str">
        <f t="shared" si="563"/>
        <v>4950620524</v>
      </c>
    </row>
    <row r="7089" spans="8:32" ht="16.5" customHeight="1" x14ac:dyDescent="0.25">
      <c r="H7089" t="s">
        <v>12520</v>
      </c>
      <c r="I7089" t="s">
        <v>12548</v>
      </c>
      <c r="J7089" t="s">
        <v>12579</v>
      </c>
      <c r="K7089" t="s">
        <v>12580</v>
      </c>
      <c r="L7089">
        <f t="shared" si="564"/>
        <v>4546419414</v>
      </c>
      <c r="M7089" t="str">
        <f t="shared" si="565"/>
        <v>Thị trấn Cửa Tùng</v>
      </c>
      <c r="N7089">
        <f t="shared" si="566"/>
        <v>45464</v>
      </c>
      <c r="O7089" t="str">
        <f t="shared" si="562"/>
        <v>3</v>
      </c>
      <c r="AB7089" t="s">
        <v>13329</v>
      </c>
      <c r="AC7089" t="s">
        <v>13212</v>
      </c>
      <c r="AD7089" t="s">
        <v>13312</v>
      </c>
      <c r="AE7089" t="s">
        <v>13328</v>
      </c>
      <c r="AF7089" t="str">
        <f t="shared" si="563"/>
        <v>4950620527</v>
      </c>
    </row>
    <row r="7090" spans="8:32" ht="16.5" customHeight="1" x14ac:dyDescent="0.25">
      <c r="H7090" t="s">
        <v>12520</v>
      </c>
      <c r="I7090" t="s">
        <v>12548</v>
      </c>
      <c r="J7090" t="s">
        <v>12581</v>
      </c>
      <c r="K7090" t="s">
        <v>12582</v>
      </c>
      <c r="L7090">
        <f t="shared" si="564"/>
        <v>4546419417</v>
      </c>
      <c r="M7090" t="str">
        <f t="shared" si="565"/>
        <v>Xã Vĩnh Hà</v>
      </c>
      <c r="N7090">
        <f t="shared" si="566"/>
        <v>45464</v>
      </c>
      <c r="O7090" t="str">
        <f t="shared" si="562"/>
        <v>3</v>
      </c>
      <c r="AB7090" t="s">
        <v>13331</v>
      </c>
      <c r="AC7090" t="s">
        <v>13212</v>
      </c>
      <c r="AD7090" t="s">
        <v>13312</v>
      </c>
      <c r="AE7090" t="s">
        <v>13330</v>
      </c>
      <c r="AF7090" t="str">
        <f t="shared" si="563"/>
        <v>4950620530</v>
      </c>
    </row>
    <row r="7091" spans="8:32" ht="16.5" customHeight="1" x14ac:dyDescent="0.25">
      <c r="H7091" t="s">
        <v>12520</v>
      </c>
      <c r="I7091" t="s">
        <v>12548</v>
      </c>
      <c r="J7091" t="s">
        <v>12583</v>
      </c>
      <c r="K7091" t="s">
        <v>6866</v>
      </c>
      <c r="L7091">
        <f t="shared" si="564"/>
        <v>4546419420</v>
      </c>
      <c r="M7091" t="str">
        <f t="shared" si="565"/>
        <v>Xã Vĩnh Sơn</v>
      </c>
      <c r="N7091">
        <f t="shared" si="566"/>
        <v>45464</v>
      </c>
      <c r="O7091" t="str">
        <f t="shared" si="562"/>
        <v>3</v>
      </c>
      <c r="AB7091" t="s">
        <v>13333</v>
      </c>
      <c r="AC7091" t="s">
        <v>13212</v>
      </c>
      <c r="AD7091" t="s">
        <v>13312</v>
      </c>
      <c r="AE7091" t="s">
        <v>13332</v>
      </c>
      <c r="AF7091" t="str">
        <f t="shared" si="563"/>
        <v>4950620533</v>
      </c>
    </row>
    <row r="7092" spans="8:32" ht="16.5" customHeight="1" x14ac:dyDescent="0.25">
      <c r="H7092" t="s">
        <v>12520</v>
      </c>
      <c r="I7092" t="s">
        <v>12548</v>
      </c>
      <c r="J7092" t="s">
        <v>12584</v>
      </c>
      <c r="K7092" t="s">
        <v>12585</v>
      </c>
      <c r="L7092">
        <f t="shared" si="564"/>
        <v>4546419423</v>
      </c>
      <c r="M7092" t="str">
        <f t="shared" si="565"/>
        <v>Xã Vĩnh Giang</v>
      </c>
      <c r="N7092">
        <f t="shared" si="566"/>
        <v>45464</v>
      </c>
      <c r="O7092" t="str">
        <f t="shared" si="562"/>
        <v>3</v>
      </c>
      <c r="AB7092" t="s">
        <v>13335</v>
      </c>
      <c r="AC7092" t="s">
        <v>13212</v>
      </c>
      <c r="AD7092" t="s">
        <v>13312</v>
      </c>
      <c r="AE7092" t="s">
        <v>13334</v>
      </c>
      <c r="AF7092" t="str">
        <f t="shared" si="563"/>
        <v>4950620536</v>
      </c>
    </row>
    <row r="7093" spans="8:32" ht="16.5" customHeight="1" x14ac:dyDescent="0.25">
      <c r="H7093" t="s">
        <v>12520</v>
      </c>
      <c r="I7093" t="s">
        <v>12548</v>
      </c>
      <c r="J7093" t="s">
        <v>12586</v>
      </c>
      <c r="K7093" t="s">
        <v>12587</v>
      </c>
      <c r="L7093">
        <f t="shared" si="564"/>
        <v>4546419426</v>
      </c>
      <c r="M7093" t="str">
        <f t="shared" si="565"/>
        <v>Xã Vĩnh Ô</v>
      </c>
      <c r="N7093">
        <f t="shared" si="566"/>
        <v>45464</v>
      </c>
      <c r="O7093" t="str">
        <f t="shared" si="562"/>
        <v>3</v>
      </c>
      <c r="AB7093" t="s">
        <v>4200</v>
      </c>
      <c r="AC7093" t="s">
        <v>13212</v>
      </c>
      <c r="AD7093" t="s">
        <v>13312</v>
      </c>
      <c r="AE7093" t="s">
        <v>13336</v>
      </c>
      <c r="AF7093" t="str">
        <f t="shared" si="563"/>
        <v>4950620539</v>
      </c>
    </row>
    <row r="7094" spans="8:32" ht="16.5" customHeight="1" x14ac:dyDescent="0.25">
      <c r="H7094" t="s">
        <v>12520</v>
      </c>
      <c r="I7094" t="s">
        <v>12588</v>
      </c>
      <c r="K7094" t="s">
        <v>12589</v>
      </c>
      <c r="L7094">
        <f t="shared" si="564"/>
        <v>45465</v>
      </c>
      <c r="M7094" t="str">
        <f t="shared" si="565"/>
        <v>Huyện Hướng Hóa</v>
      </c>
      <c r="N7094">
        <f t="shared" si="566"/>
        <v>45</v>
      </c>
      <c r="O7094" t="str">
        <f t="shared" si="562"/>
        <v>2</v>
      </c>
      <c r="AB7094" t="s">
        <v>1095</v>
      </c>
      <c r="AC7094" t="s">
        <v>13212</v>
      </c>
      <c r="AD7094" t="s">
        <v>13312</v>
      </c>
      <c r="AE7094" t="s">
        <v>13337</v>
      </c>
      <c r="AF7094" t="str">
        <f t="shared" si="563"/>
        <v>4950620542</v>
      </c>
    </row>
    <row r="7095" spans="8:32" ht="16.5" customHeight="1" x14ac:dyDescent="0.25">
      <c r="H7095" t="s">
        <v>12520</v>
      </c>
      <c r="I7095" t="s">
        <v>12588</v>
      </c>
      <c r="J7095" t="s">
        <v>12590</v>
      </c>
      <c r="K7095" t="s">
        <v>12591</v>
      </c>
      <c r="L7095">
        <f t="shared" si="564"/>
        <v>4546519429</v>
      </c>
      <c r="M7095" t="str">
        <f t="shared" si="565"/>
        <v>Thị trấn Khe Sanh</v>
      </c>
      <c r="N7095">
        <f t="shared" si="566"/>
        <v>45465</v>
      </c>
      <c r="O7095" t="str">
        <f t="shared" si="562"/>
        <v>3</v>
      </c>
      <c r="AB7095" t="s">
        <v>1190</v>
      </c>
      <c r="AC7095" t="s">
        <v>13212</v>
      </c>
      <c r="AD7095" t="s">
        <v>13312</v>
      </c>
      <c r="AE7095" t="s">
        <v>13338</v>
      </c>
      <c r="AF7095" t="str">
        <f t="shared" si="563"/>
        <v>4950620545</v>
      </c>
    </row>
    <row r="7096" spans="8:32" ht="16.5" customHeight="1" x14ac:dyDescent="0.25">
      <c r="H7096" t="s">
        <v>12520</v>
      </c>
      <c r="I7096" t="s">
        <v>12588</v>
      </c>
      <c r="J7096" t="s">
        <v>12592</v>
      </c>
      <c r="K7096" t="s">
        <v>12593</v>
      </c>
      <c r="L7096">
        <f t="shared" si="564"/>
        <v>4546519432</v>
      </c>
      <c r="M7096" t="str">
        <f t="shared" si="565"/>
        <v>Thị trấn Lao Bảo</v>
      </c>
      <c r="N7096">
        <f t="shared" si="566"/>
        <v>45465</v>
      </c>
      <c r="O7096" t="str">
        <f t="shared" si="562"/>
        <v>3</v>
      </c>
      <c r="AB7096" t="s">
        <v>5132</v>
      </c>
      <c r="AC7096" t="s">
        <v>13212</v>
      </c>
      <c r="AD7096" t="s">
        <v>13312</v>
      </c>
      <c r="AE7096" t="s">
        <v>13339</v>
      </c>
      <c r="AF7096" t="str">
        <f t="shared" si="563"/>
        <v>4950620547</v>
      </c>
    </row>
    <row r="7097" spans="8:32" ht="16.5" customHeight="1" x14ac:dyDescent="0.25">
      <c r="H7097" t="s">
        <v>12520</v>
      </c>
      <c r="I7097" t="s">
        <v>12588</v>
      </c>
      <c r="J7097" t="s">
        <v>12594</v>
      </c>
      <c r="K7097" t="s">
        <v>12595</v>
      </c>
      <c r="L7097">
        <f t="shared" si="564"/>
        <v>4546519435</v>
      </c>
      <c r="M7097" t="str">
        <f t="shared" si="565"/>
        <v>Xã Hướng Lập</v>
      </c>
      <c r="N7097">
        <f t="shared" si="566"/>
        <v>45465</v>
      </c>
      <c r="O7097" t="str">
        <f t="shared" si="562"/>
        <v>3</v>
      </c>
      <c r="AB7097" t="s">
        <v>13341</v>
      </c>
      <c r="AC7097" t="s">
        <v>13212</v>
      </c>
      <c r="AD7097" t="s">
        <v>13312</v>
      </c>
      <c r="AE7097" t="s">
        <v>13340</v>
      </c>
      <c r="AF7097" t="str">
        <f t="shared" si="563"/>
        <v>4950620548</v>
      </c>
    </row>
    <row r="7098" spans="8:32" ht="16.5" customHeight="1" x14ac:dyDescent="0.25">
      <c r="H7098" t="s">
        <v>12520</v>
      </c>
      <c r="I7098" t="s">
        <v>12588</v>
      </c>
      <c r="J7098" t="s">
        <v>12596</v>
      </c>
      <c r="K7098" t="s">
        <v>12597</v>
      </c>
      <c r="L7098">
        <f t="shared" si="564"/>
        <v>4546519438</v>
      </c>
      <c r="M7098" t="str">
        <f t="shared" si="565"/>
        <v>Xã Hướng Việt</v>
      </c>
      <c r="N7098">
        <f t="shared" si="566"/>
        <v>45465</v>
      </c>
      <c r="O7098" t="str">
        <f t="shared" si="562"/>
        <v>3</v>
      </c>
      <c r="AB7098" t="s">
        <v>13345</v>
      </c>
      <c r="AC7098" t="s">
        <v>13212</v>
      </c>
      <c r="AD7098" t="s">
        <v>13342</v>
      </c>
      <c r="AE7098" t="s">
        <v>13344</v>
      </c>
      <c r="AF7098" t="str">
        <f t="shared" si="563"/>
        <v>4950720551</v>
      </c>
    </row>
    <row r="7099" spans="8:32" ht="16.5" customHeight="1" x14ac:dyDescent="0.25">
      <c r="H7099" t="s">
        <v>12520</v>
      </c>
      <c r="I7099" t="s">
        <v>12588</v>
      </c>
      <c r="J7099" t="s">
        <v>12598</v>
      </c>
      <c r="K7099" t="s">
        <v>12599</v>
      </c>
      <c r="L7099">
        <f t="shared" si="564"/>
        <v>4546519441</v>
      </c>
      <c r="M7099" t="str">
        <f t="shared" si="565"/>
        <v>Xã Hướng Phùng</v>
      </c>
      <c r="N7099">
        <f t="shared" si="566"/>
        <v>45465</v>
      </c>
      <c r="O7099" t="str">
        <f t="shared" si="562"/>
        <v>3</v>
      </c>
      <c r="AB7099" t="s">
        <v>13347</v>
      </c>
      <c r="AC7099" t="s">
        <v>13212</v>
      </c>
      <c r="AD7099" t="s">
        <v>13342</v>
      </c>
      <c r="AE7099" t="s">
        <v>13346</v>
      </c>
      <c r="AF7099" t="str">
        <f t="shared" si="563"/>
        <v>4950720554</v>
      </c>
    </row>
    <row r="7100" spans="8:32" ht="16.5" customHeight="1" x14ac:dyDescent="0.25">
      <c r="H7100" t="s">
        <v>12520</v>
      </c>
      <c r="I7100" t="s">
        <v>12588</v>
      </c>
      <c r="J7100" t="s">
        <v>12600</v>
      </c>
      <c r="K7100" t="s">
        <v>12601</v>
      </c>
      <c r="L7100">
        <f t="shared" si="564"/>
        <v>4546519444</v>
      </c>
      <c r="M7100" t="str">
        <f t="shared" si="565"/>
        <v>Xã Hướng Sơn</v>
      </c>
      <c r="N7100">
        <f t="shared" si="566"/>
        <v>45465</v>
      </c>
      <c r="O7100" t="str">
        <f t="shared" si="562"/>
        <v>3</v>
      </c>
      <c r="AB7100" t="s">
        <v>13349</v>
      </c>
      <c r="AC7100" t="s">
        <v>13212</v>
      </c>
      <c r="AD7100" t="s">
        <v>13342</v>
      </c>
      <c r="AE7100" t="s">
        <v>13348</v>
      </c>
      <c r="AF7100" t="str">
        <f t="shared" si="563"/>
        <v>4950720557</v>
      </c>
    </row>
    <row r="7101" spans="8:32" ht="16.5" customHeight="1" x14ac:dyDescent="0.25">
      <c r="H7101" t="s">
        <v>12520</v>
      </c>
      <c r="I7101" t="s">
        <v>12588</v>
      </c>
      <c r="J7101" t="s">
        <v>12602</v>
      </c>
      <c r="K7101" t="s">
        <v>12603</v>
      </c>
      <c r="L7101">
        <f t="shared" si="564"/>
        <v>4546519447</v>
      </c>
      <c r="M7101" t="str">
        <f t="shared" si="565"/>
        <v>Xã Hướng Linh</v>
      </c>
      <c r="N7101">
        <f t="shared" si="566"/>
        <v>45465</v>
      </c>
      <c r="O7101" t="str">
        <f t="shared" si="562"/>
        <v>3</v>
      </c>
      <c r="AB7101" t="s">
        <v>13351</v>
      </c>
      <c r="AC7101" t="s">
        <v>13212</v>
      </c>
      <c r="AD7101" t="s">
        <v>13342</v>
      </c>
      <c r="AE7101" t="s">
        <v>13350</v>
      </c>
      <c r="AF7101" t="str">
        <f t="shared" si="563"/>
        <v>4950720560</v>
      </c>
    </row>
    <row r="7102" spans="8:32" ht="16.5" customHeight="1" x14ac:dyDescent="0.25">
      <c r="H7102" t="s">
        <v>12520</v>
      </c>
      <c r="I7102" t="s">
        <v>12588</v>
      </c>
      <c r="J7102" t="s">
        <v>12604</v>
      </c>
      <c r="K7102" t="s">
        <v>3664</v>
      </c>
      <c r="L7102">
        <f t="shared" si="564"/>
        <v>4546519450</v>
      </c>
      <c r="M7102" t="str">
        <f t="shared" si="565"/>
        <v>Xã Tân Hợp</v>
      </c>
      <c r="N7102">
        <f t="shared" si="566"/>
        <v>45465</v>
      </c>
      <c r="O7102" t="str">
        <f t="shared" si="562"/>
        <v>3</v>
      </c>
      <c r="AB7102" t="s">
        <v>13353</v>
      </c>
      <c r="AC7102" t="s">
        <v>13212</v>
      </c>
      <c r="AD7102" t="s">
        <v>13342</v>
      </c>
      <c r="AE7102" t="s">
        <v>13352</v>
      </c>
      <c r="AF7102" t="str">
        <f t="shared" si="563"/>
        <v>4950720561</v>
      </c>
    </row>
    <row r="7103" spans="8:32" ht="16.5" customHeight="1" x14ac:dyDescent="0.25">
      <c r="H7103" t="s">
        <v>12520</v>
      </c>
      <c r="I7103" t="s">
        <v>12588</v>
      </c>
      <c r="J7103" t="s">
        <v>12605</v>
      </c>
      <c r="K7103" t="s">
        <v>12606</v>
      </c>
      <c r="L7103">
        <f t="shared" si="564"/>
        <v>4546519453</v>
      </c>
      <c r="M7103" t="str">
        <f t="shared" si="565"/>
        <v>Xã Hướng Tân</v>
      </c>
      <c r="N7103">
        <f t="shared" si="566"/>
        <v>45465</v>
      </c>
      <c r="O7103" t="str">
        <f t="shared" si="562"/>
        <v>3</v>
      </c>
      <c r="AB7103" t="s">
        <v>13355</v>
      </c>
      <c r="AC7103" t="s">
        <v>13212</v>
      </c>
      <c r="AD7103" t="s">
        <v>13342</v>
      </c>
      <c r="AE7103" t="s">
        <v>13354</v>
      </c>
      <c r="AF7103" t="str">
        <f t="shared" si="563"/>
        <v>4950720562</v>
      </c>
    </row>
    <row r="7104" spans="8:32" ht="16.5" customHeight="1" x14ac:dyDescent="0.25">
      <c r="H7104" t="s">
        <v>12520</v>
      </c>
      <c r="I7104" t="s">
        <v>12588</v>
      </c>
      <c r="J7104" t="s">
        <v>12607</v>
      </c>
      <c r="K7104" t="s">
        <v>1572</v>
      </c>
      <c r="L7104">
        <f t="shared" si="564"/>
        <v>4546519456</v>
      </c>
      <c r="M7104" t="str">
        <f t="shared" si="565"/>
        <v>Xã Tân Thành</v>
      </c>
      <c r="N7104">
        <f t="shared" si="566"/>
        <v>45465</v>
      </c>
      <c r="O7104" t="str">
        <f t="shared" si="562"/>
        <v>3</v>
      </c>
      <c r="AB7104" t="s">
        <v>13357</v>
      </c>
      <c r="AC7104" t="s">
        <v>13212</v>
      </c>
      <c r="AD7104" t="s">
        <v>13342</v>
      </c>
      <c r="AE7104" t="s">
        <v>13356</v>
      </c>
      <c r="AF7104" t="str">
        <f t="shared" si="563"/>
        <v>4950720563</v>
      </c>
    </row>
    <row r="7105" spans="8:32" ht="16.5" customHeight="1" x14ac:dyDescent="0.25">
      <c r="H7105" t="s">
        <v>12520</v>
      </c>
      <c r="I7105" t="s">
        <v>12588</v>
      </c>
      <c r="J7105" t="s">
        <v>12608</v>
      </c>
      <c r="K7105" t="s">
        <v>2486</v>
      </c>
      <c r="L7105">
        <f t="shared" si="564"/>
        <v>4546519459</v>
      </c>
      <c r="M7105" t="str">
        <f t="shared" si="565"/>
        <v>Xã Tân Long</v>
      </c>
      <c r="N7105">
        <f t="shared" si="566"/>
        <v>45465</v>
      </c>
      <c r="O7105" t="str">
        <f t="shared" si="562"/>
        <v>3</v>
      </c>
      <c r="AB7105" t="s">
        <v>13359</v>
      </c>
      <c r="AC7105" t="s">
        <v>13212</v>
      </c>
      <c r="AD7105" t="s">
        <v>13342</v>
      </c>
      <c r="AE7105" t="s">
        <v>13358</v>
      </c>
      <c r="AF7105" t="str">
        <f t="shared" si="563"/>
        <v>4950720566</v>
      </c>
    </row>
    <row r="7106" spans="8:32" ht="16.5" customHeight="1" x14ac:dyDescent="0.25">
      <c r="H7106" t="s">
        <v>12520</v>
      </c>
      <c r="I7106" t="s">
        <v>12588</v>
      </c>
      <c r="J7106" t="s">
        <v>12609</v>
      </c>
      <c r="K7106" t="s">
        <v>772</v>
      </c>
      <c r="L7106">
        <f t="shared" si="564"/>
        <v>4546519462</v>
      </c>
      <c r="M7106" t="str">
        <f t="shared" si="565"/>
        <v>Xã Tân Lập</v>
      </c>
      <c r="N7106">
        <f t="shared" si="566"/>
        <v>45465</v>
      </c>
      <c r="O7106" t="str">
        <f t="shared" si="562"/>
        <v>3</v>
      </c>
      <c r="AB7106" t="s">
        <v>13361</v>
      </c>
      <c r="AC7106" t="s">
        <v>13212</v>
      </c>
      <c r="AD7106" t="s">
        <v>13342</v>
      </c>
      <c r="AE7106" t="s">
        <v>13360</v>
      </c>
      <c r="AF7106" t="str">
        <f t="shared" si="563"/>
        <v>4950720569</v>
      </c>
    </row>
    <row r="7107" spans="8:32" ht="16.5" customHeight="1" x14ac:dyDescent="0.25">
      <c r="H7107" t="s">
        <v>12520</v>
      </c>
      <c r="I7107" t="s">
        <v>12588</v>
      </c>
      <c r="J7107" t="s">
        <v>12610</v>
      </c>
      <c r="K7107" t="s">
        <v>5107</v>
      </c>
      <c r="L7107">
        <f t="shared" si="564"/>
        <v>4546519465</v>
      </c>
      <c r="M7107" t="str">
        <f t="shared" si="565"/>
        <v>Xã Tân Liên</v>
      </c>
      <c r="N7107">
        <f t="shared" si="566"/>
        <v>45465</v>
      </c>
      <c r="O7107" t="str">
        <f t="shared" ref="O7107:O7170" si="567">IF(AND(LEN(I7107) &gt; 0, LEN(J7107) = 0), "2", IF(LEN(J7107) &gt;0, "3", "1"))</f>
        <v>3</v>
      </c>
      <c r="AB7107" t="s">
        <v>13363</v>
      </c>
      <c r="AC7107" t="s">
        <v>13212</v>
      </c>
      <c r="AD7107" t="s">
        <v>13342</v>
      </c>
      <c r="AE7107" t="s">
        <v>13362</v>
      </c>
      <c r="AF7107" t="str">
        <f t="shared" ref="AF7107:AF7170" si="568">CONCATENATE(AC7107,AD7107,AE7107)</f>
        <v>4950720572</v>
      </c>
    </row>
    <row r="7108" spans="8:32" ht="16.5" customHeight="1" x14ac:dyDescent="0.25">
      <c r="H7108" t="s">
        <v>12520</v>
      </c>
      <c r="I7108" t="s">
        <v>12588</v>
      </c>
      <c r="J7108" t="s">
        <v>12611</v>
      </c>
      <c r="K7108" t="s">
        <v>12612</v>
      </c>
      <c r="L7108">
        <f t="shared" ref="L7108:L7171" si="569">_xlfn.NUMBERVALUE( H7108&amp;I7108&amp;J7108)</f>
        <v>4546519468</v>
      </c>
      <c r="M7108" t="str">
        <f t="shared" ref="M7108:M7171" si="570">K7108</f>
        <v>Xã Húc</v>
      </c>
      <c r="N7108">
        <f t="shared" ref="N7108:N7171" si="571">IF(AND(LEN(I7108) &gt; 0, LEN(J7108) = 0),_xlfn.NUMBERVALUE(H7108), IF(LEN(J7108) &gt;0, _xlfn.NUMBERVALUE(H7108&amp;I7108), ""))</f>
        <v>45465</v>
      </c>
      <c r="O7108" t="str">
        <f t="shared" si="567"/>
        <v>3</v>
      </c>
      <c r="AB7108" t="s">
        <v>13365</v>
      </c>
      <c r="AC7108" t="s">
        <v>13212</v>
      </c>
      <c r="AD7108" t="s">
        <v>13342</v>
      </c>
      <c r="AE7108" t="s">
        <v>13364</v>
      </c>
      <c r="AF7108" t="str">
        <f t="shared" si="568"/>
        <v>4950720575</v>
      </c>
    </row>
    <row r="7109" spans="8:32" ht="16.5" customHeight="1" x14ac:dyDescent="0.25">
      <c r="H7109" t="s">
        <v>12520</v>
      </c>
      <c r="I7109" t="s">
        <v>12588</v>
      </c>
      <c r="J7109" t="s">
        <v>12613</v>
      </c>
      <c r="K7109" t="s">
        <v>12614</v>
      </c>
      <c r="L7109">
        <f t="shared" si="569"/>
        <v>4546519471</v>
      </c>
      <c r="M7109" t="str">
        <f t="shared" si="570"/>
        <v>Xã Thuận</v>
      </c>
      <c r="N7109">
        <f t="shared" si="571"/>
        <v>45465</v>
      </c>
      <c r="O7109" t="str">
        <f t="shared" si="567"/>
        <v>3</v>
      </c>
      <c r="AB7109" t="s">
        <v>13367</v>
      </c>
      <c r="AC7109" t="s">
        <v>13212</v>
      </c>
      <c r="AD7109" t="s">
        <v>13342</v>
      </c>
      <c r="AE7109" t="s">
        <v>13366</v>
      </c>
      <c r="AF7109" t="str">
        <f t="shared" si="568"/>
        <v>4950720578</v>
      </c>
    </row>
    <row r="7110" spans="8:32" ht="16.5" customHeight="1" x14ac:dyDescent="0.25">
      <c r="H7110" t="s">
        <v>12520</v>
      </c>
      <c r="I7110" t="s">
        <v>12588</v>
      </c>
      <c r="J7110" t="s">
        <v>12615</v>
      </c>
      <c r="K7110" t="s">
        <v>12616</v>
      </c>
      <c r="L7110">
        <f t="shared" si="569"/>
        <v>4546519474</v>
      </c>
      <c r="M7110" t="str">
        <f t="shared" si="570"/>
        <v>Xã Hướng Lộc</v>
      </c>
      <c r="N7110">
        <f t="shared" si="571"/>
        <v>45465</v>
      </c>
      <c r="O7110" t="str">
        <f t="shared" si="567"/>
        <v>3</v>
      </c>
      <c r="AB7110" t="s">
        <v>13369</v>
      </c>
      <c r="AC7110" t="s">
        <v>13212</v>
      </c>
      <c r="AD7110" t="s">
        <v>13342</v>
      </c>
      <c r="AE7110" t="s">
        <v>13368</v>
      </c>
      <c r="AF7110" t="str">
        <f t="shared" si="568"/>
        <v>4950720579</v>
      </c>
    </row>
    <row r="7111" spans="8:32" ht="16.5" customHeight="1" x14ac:dyDescent="0.25">
      <c r="H7111" t="s">
        <v>12520</v>
      </c>
      <c r="I7111" t="s">
        <v>12588</v>
      </c>
      <c r="J7111" t="s">
        <v>12617</v>
      </c>
      <c r="K7111" t="s">
        <v>12618</v>
      </c>
      <c r="L7111">
        <f t="shared" si="569"/>
        <v>4546519477</v>
      </c>
      <c r="M7111" t="str">
        <f t="shared" si="570"/>
        <v>Xã Ba Tầng</v>
      </c>
      <c r="N7111">
        <f t="shared" si="571"/>
        <v>45465</v>
      </c>
      <c r="O7111" t="str">
        <f t="shared" si="567"/>
        <v>3</v>
      </c>
      <c r="AB7111" t="s">
        <v>13371</v>
      </c>
      <c r="AC7111" t="s">
        <v>13212</v>
      </c>
      <c r="AD7111" t="s">
        <v>13342</v>
      </c>
      <c r="AE7111" t="s">
        <v>13370</v>
      </c>
      <c r="AF7111" t="str">
        <f t="shared" si="568"/>
        <v>4950720580</v>
      </c>
    </row>
    <row r="7112" spans="8:32" ht="16.5" customHeight="1" x14ac:dyDescent="0.25">
      <c r="H7112" t="s">
        <v>12520</v>
      </c>
      <c r="I7112" t="s">
        <v>12588</v>
      </c>
      <c r="J7112" t="s">
        <v>12619</v>
      </c>
      <c r="K7112" t="s">
        <v>12620</v>
      </c>
      <c r="L7112">
        <f t="shared" si="569"/>
        <v>4546519480</v>
      </c>
      <c r="M7112" t="str">
        <f t="shared" si="570"/>
        <v>Xã Thanh</v>
      </c>
      <c r="N7112">
        <f t="shared" si="571"/>
        <v>45465</v>
      </c>
      <c r="O7112" t="str">
        <f t="shared" si="567"/>
        <v>3</v>
      </c>
      <c r="AB7112" t="s">
        <v>13373</v>
      </c>
      <c r="AC7112" t="s">
        <v>13212</v>
      </c>
      <c r="AD7112" t="s">
        <v>13342</v>
      </c>
      <c r="AE7112" t="s">
        <v>13372</v>
      </c>
      <c r="AF7112" t="str">
        <f t="shared" si="568"/>
        <v>4950720581</v>
      </c>
    </row>
    <row r="7113" spans="8:32" ht="16.5" customHeight="1" x14ac:dyDescent="0.25">
      <c r="H7113" t="s">
        <v>12520</v>
      </c>
      <c r="I7113" t="s">
        <v>12588</v>
      </c>
      <c r="J7113" t="s">
        <v>12621</v>
      </c>
      <c r="K7113" t="s">
        <v>12622</v>
      </c>
      <c r="L7113">
        <f t="shared" si="569"/>
        <v>4546519483</v>
      </c>
      <c r="M7113" t="str">
        <f t="shared" si="570"/>
        <v>Xã A Dơi</v>
      </c>
      <c r="N7113">
        <f t="shared" si="571"/>
        <v>45465</v>
      </c>
      <c r="O7113" t="str">
        <f t="shared" si="567"/>
        <v>3</v>
      </c>
      <c r="AB7113" t="s">
        <v>13375</v>
      </c>
      <c r="AC7113" t="s">
        <v>13212</v>
      </c>
      <c r="AD7113" t="s">
        <v>13342</v>
      </c>
      <c r="AE7113" t="s">
        <v>13374</v>
      </c>
      <c r="AF7113" t="str">
        <f t="shared" si="568"/>
        <v>4950720584</v>
      </c>
    </row>
    <row r="7114" spans="8:32" ht="16.5" customHeight="1" x14ac:dyDescent="0.25">
      <c r="H7114" t="s">
        <v>12520</v>
      </c>
      <c r="I7114" t="s">
        <v>12588</v>
      </c>
      <c r="J7114" t="s">
        <v>12623</v>
      </c>
      <c r="K7114" t="s">
        <v>12624</v>
      </c>
      <c r="L7114">
        <f t="shared" si="569"/>
        <v>4546519486</v>
      </c>
      <c r="M7114" t="str">
        <f t="shared" si="570"/>
        <v>Xã A Xing</v>
      </c>
      <c r="N7114">
        <f t="shared" si="571"/>
        <v>45465</v>
      </c>
      <c r="O7114" t="str">
        <f t="shared" si="567"/>
        <v>3</v>
      </c>
      <c r="AB7114" t="s">
        <v>13377</v>
      </c>
      <c r="AC7114" t="s">
        <v>13212</v>
      </c>
      <c r="AD7114" t="s">
        <v>13342</v>
      </c>
      <c r="AE7114" t="s">
        <v>13376</v>
      </c>
      <c r="AF7114" t="str">
        <f t="shared" si="568"/>
        <v>4950720587</v>
      </c>
    </row>
    <row r="7115" spans="8:32" ht="16.5" customHeight="1" x14ac:dyDescent="0.25">
      <c r="H7115" t="s">
        <v>12520</v>
      </c>
      <c r="I7115" t="s">
        <v>12588</v>
      </c>
      <c r="J7115" t="s">
        <v>12625</v>
      </c>
      <c r="K7115" t="s">
        <v>12626</v>
      </c>
      <c r="L7115">
        <f t="shared" si="569"/>
        <v>4546519489</v>
      </c>
      <c r="M7115" t="str">
        <f t="shared" si="570"/>
        <v>Xã A Túc</v>
      </c>
      <c r="N7115">
        <f t="shared" si="571"/>
        <v>45465</v>
      </c>
      <c r="O7115" t="str">
        <f t="shared" si="567"/>
        <v>3</v>
      </c>
      <c r="AB7115" t="s">
        <v>13379</v>
      </c>
      <c r="AC7115" t="s">
        <v>13212</v>
      </c>
      <c r="AD7115" t="s">
        <v>13342</v>
      </c>
      <c r="AE7115" t="s">
        <v>13378</v>
      </c>
      <c r="AF7115" t="str">
        <f t="shared" si="568"/>
        <v>4950720590</v>
      </c>
    </row>
    <row r="7116" spans="8:32" ht="16.5" customHeight="1" x14ac:dyDescent="0.25">
      <c r="H7116" t="s">
        <v>12520</v>
      </c>
      <c r="I7116" t="s">
        <v>12588</v>
      </c>
      <c r="J7116" t="s">
        <v>12627</v>
      </c>
      <c r="K7116" t="s">
        <v>12628</v>
      </c>
      <c r="L7116">
        <f t="shared" si="569"/>
        <v>4546519492</v>
      </c>
      <c r="M7116" t="str">
        <f t="shared" si="570"/>
        <v>Xã Xy</v>
      </c>
      <c r="N7116">
        <f t="shared" si="571"/>
        <v>45465</v>
      </c>
      <c r="O7116" t="str">
        <f t="shared" si="567"/>
        <v>3</v>
      </c>
      <c r="AB7116" t="s">
        <v>13381</v>
      </c>
      <c r="AC7116" t="s">
        <v>13212</v>
      </c>
      <c r="AD7116" t="s">
        <v>13342</v>
      </c>
      <c r="AE7116" t="s">
        <v>13380</v>
      </c>
      <c r="AF7116" t="str">
        <f t="shared" si="568"/>
        <v>4950720593</v>
      </c>
    </row>
    <row r="7117" spans="8:32" ht="16.5" customHeight="1" x14ac:dyDescent="0.25">
      <c r="H7117" t="s">
        <v>12520</v>
      </c>
      <c r="I7117" t="s">
        <v>12629</v>
      </c>
      <c r="K7117" t="s">
        <v>12630</v>
      </c>
      <c r="L7117">
        <f t="shared" si="569"/>
        <v>45466</v>
      </c>
      <c r="M7117" t="str">
        <f t="shared" si="570"/>
        <v>Huyện Gio Linh</v>
      </c>
      <c r="N7117">
        <f t="shared" si="571"/>
        <v>45</v>
      </c>
      <c r="O7117" t="str">
        <f t="shared" si="567"/>
        <v>2</v>
      </c>
      <c r="AB7117" t="s">
        <v>13383</v>
      </c>
      <c r="AC7117" t="s">
        <v>13212</v>
      </c>
      <c r="AD7117" t="s">
        <v>13342</v>
      </c>
      <c r="AE7117" t="s">
        <v>13382</v>
      </c>
      <c r="AF7117" t="str">
        <f t="shared" si="568"/>
        <v>4950720596</v>
      </c>
    </row>
    <row r="7118" spans="8:32" ht="16.5" customHeight="1" x14ac:dyDescent="0.25">
      <c r="H7118" t="s">
        <v>12520</v>
      </c>
      <c r="I7118" t="s">
        <v>12629</v>
      </c>
      <c r="J7118" t="s">
        <v>12631</v>
      </c>
      <c r="K7118" t="s">
        <v>12632</v>
      </c>
      <c r="L7118">
        <f t="shared" si="569"/>
        <v>4546619495</v>
      </c>
      <c r="M7118" t="str">
        <f t="shared" si="570"/>
        <v>Thị trấn Gio Linh</v>
      </c>
      <c r="N7118">
        <f t="shared" si="571"/>
        <v>45466</v>
      </c>
      <c r="O7118" t="str">
        <f t="shared" si="567"/>
        <v>3</v>
      </c>
      <c r="AB7118" t="s">
        <v>13387</v>
      </c>
      <c r="AC7118" t="s">
        <v>13212</v>
      </c>
      <c r="AD7118" t="s">
        <v>13384</v>
      </c>
      <c r="AE7118" t="s">
        <v>13386</v>
      </c>
      <c r="AF7118" t="str">
        <f t="shared" si="568"/>
        <v>4950820599</v>
      </c>
    </row>
    <row r="7119" spans="8:32" ht="16.5" customHeight="1" x14ac:dyDescent="0.25">
      <c r="H7119" t="s">
        <v>12520</v>
      </c>
      <c r="I7119" t="s">
        <v>12629</v>
      </c>
      <c r="J7119" t="s">
        <v>12633</v>
      </c>
      <c r="K7119" t="s">
        <v>12634</v>
      </c>
      <c r="L7119">
        <f t="shared" si="569"/>
        <v>4546619496</v>
      </c>
      <c r="M7119" t="str">
        <f t="shared" si="570"/>
        <v>Thị trấn Cửa Việt</v>
      </c>
      <c r="N7119">
        <f t="shared" si="571"/>
        <v>45466</v>
      </c>
      <c r="O7119" t="str">
        <f t="shared" si="567"/>
        <v>3</v>
      </c>
      <c r="AB7119" t="s">
        <v>13389</v>
      </c>
      <c r="AC7119" t="s">
        <v>13212</v>
      </c>
      <c r="AD7119" t="s">
        <v>13384</v>
      </c>
      <c r="AE7119" t="s">
        <v>13388</v>
      </c>
      <c r="AF7119" t="str">
        <f t="shared" si="568"/>
        <v>4950820602</v>
      </c>
    </row>
    <row r="7120" spans="8:32" ht="16.5" customHeight="1" x14ac:dyDescent="0.25">
      <c r="H7120" t="s">
        <v>12520</v>
      </c>
      <c r="I7120" t="s">
        <v>12629</v>
      </c>
      <c r="J7120" t="s">
        <v>12635</v>
      </c>
      <c r="K7120" t="s">
        <v>12636</v>
      </c>
      <c r="L7120">
        <f t="shared" si="569"/>
        <v>4546619498</v>
      </c>
      <c r="M7120" t="str">
        <f t="shared" si="570"/>
        <v>Xã Trung Giang</v>
      </c>
      <c r="N7120">
        <f t="shared" si="571"/>
        <v>45466</v>
      </c>
      <c r="O7120" t="str">
        <f t="shared" si="567"/>
        <v>3</v>
      </c>
      <c r="AB7120" t="s">
        <v>13391</v>
      </c>
      <c r="AC7120" t="s">
        <v>13212</v>
      </c>
      <c r="AD7120" t="s">
        <v>13384</v>
      </c>
      <c r="AE7120" t="s">
        <v>13390</v>
      </c>
      <c r="AF7120" t="str">
        <f t="shared" si="568"/>
        <v>4950820605</v>
      </c>
    </row>
    <row r="7121" spans="8:32" ht="16.5" customHeight="1" x14ac:dyDescent="0.25">
      <c r="H7121" t="s">
        <v>12520</v>
      </c>
      <c r="I7121" t="s">
        <v>12629</v>
      </c>
      <c r="J7121" t="s">
        <v>12637</v>
      </c>
      <c r="K7121" t="s">
        <v>12638</v>
      </c>
      <c r="L7121">
        <f t="shared" si="569"/>
        <v>4546619501</v>
      </c>
      <c r="M7121" t="str">
        <f t="shared" si="570"/>
        <v>Xã Trung Hải</v>
      </c>
      <c r="N7121">
        <f t="shared" si="571"/>
        <v>45466</v>
      </c>
      <c r="O7121" t="str">
        <f t="shared" si="567"/>
        <v>3</v>
      </c>
      <c r="AB7121" t="s">
        <v>7295</v>
      </c>
      <c r="AC7121" t="s">
        <v>13212</v>
      </c>
      <c r="AD7121" t="s">
        <v>13384</v>
      </c>
      <c r="AE7121" t="s">
        <v>13392</v>
      </c>
      <c r="AF7121" t="str">
        <f t="shared" si="568"/>
        <v>4950820608</v>
      </c>
    </row>
    <row r="7122" spans="8:32" ht="16.5" customHeight="1" x14ac:dyDescent="0.25">
      <c r="H7122" t="s">
        <v>12520</v>
      </c>
      <c r="I7122" t="s">
        <v>12629</v>
      </c>
      <c r="J7122" t="s">
        <v>12639</v>
      </c>
      <c r="K7122" t="s">
        <v>2479</v>
      </c>
      <c r="L7122">
        <f t="shared" si="569"/>
        <v>4546619504</v>
      </c>
      <c r="M7122" t="str">
        <f t="shared" si="570"/>
        <v>Xã Trung Sơn</v>
      </c>
      <c r="N7122">
        <f t="shared" si="571"/>
        <v>45466</v>
      </c>
      <c r="O7122" t="str">
        <f t="shared" si="567"/>
        <v>3</v>
      </c>
      <c r="AB7122" t="s">
        <v>13394</v>
      </c>
      <c r="AC7122" t="s">
        <v>13212</v>
      </c>
      <c r="AD7122" t="s">
        <v>13384</v>
      </c>
      <c r="AE7122" t="s">
        <v>13393</v>
      </c>
      <c r="AF7122" t="str">
        <f t="shared" si="568"/>
        <v>4950820611</v>
      </c>
    </row>
    <row r="7123" spans="8:32" ht="16.5" customHeight="1" x14ac:dyDescent="0.25">
      <c r="H7123" t="s">
        <v>12520</v>
      </c>
      <c r="I7123" t="s">
        <v>12629</v>
      </c>
      <c r="J7123" t="s">
        <v>12640</v>
      </c>
      <c r="K7123" t="s">
        <v>12641</v>
      </c>
      <c r="L7123">
        <f t="shared" si="569"/>
        <v>4546619507</v>
      </c>
      <c r="M7123" t="str">
        <f t="shared" si="570"/>
        <v>Xã Gio Phong</v>
      </c>
      <c r="N7123">
        <f t="shared" si="571"/>
        <v>45466</v>
      </c>
      <c r="O7123" t="str">
        <f t="shared" si="567"/>
        <v>3</v>
      </c>
      <c r="AB7123" t="s">
        <v>13396</v>
      </c>
      <c r="AC7123" t="s">
        <v>13212</v>
      </c>
      <c r="AD7123" t="s">
        <v>13384</v>
      </c>
      <c r="AE7123" t="s">
        <v>13395</v>
      </c>
      <c r="AF7123" t="str">
        <f t="shared" si="568"/>
        <v>4950820614</v>
      </c>
    </row>
    <row r="7124" spans="8:32" ht="16.5" customHeight="1" x14ac:dyDescent="0.25">
      <c r="H7124" t="s">
        <v>12520</v>
      </c>
      <c r="I7124" t="s">
        <v>12629</v>
      </c>
      <c r="J7124" t="s">
        <v>12642</v>
      </c>
      <c r="K7124" t="s">
        <v>12643</v>
      </c>
      <c r="L7124">
        <f t="shared" si="569"/>
        <v>4546619510</v>
      </c>
      <c r="M7124" t="str">
        <f t="shared" si="570"/>
        <v>Xã Gio Mỹ</v>
      </c>
      <c r="N7124">
        <f t="shared" si="571"/>
        <v>45466</v>
      </c>
      <c r="O7124" t="str">
        <f t="shared" si="567"/>
        <v>3</v>
      </c>
      <c r="AB7124" t="s">
        <v>13398</v>
      </c>
      <c r="AC7124" t="s">
        <v>13212</v>
      </c>
      <c r="AD7124" t="s">
        <v>13384</v>
      </c>
      <c r="AE7124" t="s">
        <v>13397</v>
      </c>
      <c r="AF7124" t="str">
        <f t="shared" si="568"/>
        <v>4950820617</v>
      </c>
    </row>
    <row r="7125" spans="8:32" ht="16.5" customHeight="1" x14ac:dyDescent="0.25">
      <c r="H7125" t="s">
        <v>12520</v>
      </c>
      <c r="I7125" t="s">
        <v>12629</v>
      </c>
      <c r="J7125" t="s">
        <v>12644</v>
      </c>
      <c r="K7125" t="s">
        <v>12645</v>
      </c>
      <c r="L7125">
        <f t="shared" si="569"/>
        <v>4546619513</v>
      </c>
      <c r="M7125" t="str">
        <f t="shared" si="570"/>
        <v>Xã Vĩnh Trường</v>
      </c>
      <c r="N7125">
        <f t="shared" si="571"/>
        <v>45466</v>
      </c>
      <c r="O7125" t="str">
        <f t="shared" si="567"/>
        <v>3</v>
      </c>
      <c r="AB7125" t="s">
        <v>13400</v>
      </c>
      <c r="AC7125" t="s">
        <v>13212</v>
      </c>
      <c r="AD7125" t="s">
        <v>13384</v>
      </c>
      <c r="AE7125" t="s">
        <v>13399</v>
      </c>
      <c r="AF7125" t="str">
        <f t="shared" si="568"/>
        <v>4950820620</v>
      </c>
    </row>
    <row r="7126" spans="8:32" ht="16.5" customHeight="1" x14ac:dyDescent="0.25">
      <c r="H7126" t="s">
        <v>12520</v>
      </c>
      <c r="I7126" t="s">
        <v>12629</v>
      </c>
      <c r="J7126" t="s">
        <v>12646</v>
      </c>
      <c r="K7126" t="s">
        <v>12647</v>
      </c>
      <c r="L7126">
        <f t="shared" si="569"/>
        <v>4546619516</v>
      </c>
      <c r="M7126" t="str">
        <f t="shared" si="570"/>
        <v>Xã Gio Bình</v>
      </c>
      <c r="N7126">
        <f t="shared" si="571"/>
        <v>45466</v>
      </c>
      <c r="O7126" t="str">
        <f t="shared" si="567"/>
        <v>3</v>
      </c>
      <c r="AB7126" t="s">
        <v>13402</v>
      </c>
      <c r="AC7126" t="s">
        <v>13212</v>
      </c>
      <c r="AD7126" t="s">
        <v>13384</v>
      </c>
      <c r="AE7126" t="s">
        <v>13401</v>
      </c>
      <c r="AF7126" t="str">
        <f t="shared" si="568"/>
        <v>4950820623</v>
      </c>
    </row>
    <row r="7127" spans="8:32" ht="16.5" customHeight="1" x14ac:dyDescent="0.25">
      <c r="H7127" t="s">
        <v>12520</v>
      </c>
      <c r="I7127" t="s">
        <v>12629</v>
      </c>
      <c r="J7127" t="s">
        <v>12648</v>
      </c>
      <c r="K7127" t="s">
        <v>12649</v>
      </c>
      <c r="L7127">
        <f t="shared" si="569"/>
        <v>4546619519</v>
      </c>
      <c r="M7127" t="str">
        <f t="shared" si="570"/>
        <v>Xã Gio Hải</v>
      </c>
      <c r="N7127">
        <f t="shared" si="571"/>
        <v>45466</v>
      </c>
      <c r="O7127" t="str">
        <f t="shared" si="567"/>
        <v>3</v>
      </c>
      <c r="AB7127" t="s">
        <v>13404</v>
      </c>
      <c r="AC7127" t="s">
        <v>13212</v>
      </c>
      <c r="AD7127" t="s">
        <v>13384</v>
      </c>
      <c r="AE7127" t="s">
        <v>13403</v>
      </c>
      <c r="AF7127" t="str">
        <f t="shared" si="568"/>
        <v>4950820626</v>
      </c>
    </row>
    <row r="7128" spans="8:32" ht="16.5" customHeight="1" x14ac:dyDescent="0.25">
      <c r="H7128" t="s">
        <v>12520</v>
      </c>
      <c r="I7128" t="s">
        <v>12629</v>
      </c>
      <c r="J7128" t="s">
        <v>12650</v>
      </c>
      <c r="K7128" t="s">
        <v>12651</v>
      </c>
      <c r="L7128">
        <f t="shared" si="569"/>
        <v>4546619522</v>
      </c>
      <c r="M7128" t="str">
        <f t="shared" si="570"/>
        <v>Xã Gio An</v>
      </c>
      <c r="N7128">
        <f t="shared" si="571"/>
        <v>45466</v>
      </c>
      <c r="O7128" t="str">
        <f t="shared" si="567"/>
        <v>3</v>
      </c>
      <c r="AB7128" t="s">
        <v>13406</v>
      </c>
      <c r="AC7128" t="s">
        <v>13212</v>
      </c>
      <c r="AD7128" t="s">
        <v>13384</v>
      </c>
      <c r="AE7128" t="s">
        <v>13405</v>
      </c>
      <c r="AF7128" t="str">
        <f t="shared" si="568"/>
        <v>4950820629</v>
      </c>
    </row>
    <row r="7129" spans="8:32" ht="16.5" customHeight="1" x14ac:dyDescent="0.25">
      <c r="H7129" t="s">
        <v>12520</v>
      </c>
      <c r="I7129" t="s">
        <v>12629</v>
      </c>
      <c r="J7129" t="s">
        <v>12652</v>
      </c>
      <c r="K7129" t="s">
        <v>12653</v>
      </c>
      <c r="L7129">
        <f t="shared" si="569"/>
        <v>4546619525</v>
      </c>
      <c r="M7129" t="str">
        <f t="shared" si="570"/>
        <v>Xã Gio Châu</v>
      </c>
      <c r="N7129">
        <f t="shared" si="571"/>
        <v>45466</v>
      </c>
      <c r="O7129" t="str">
        <f t="shared" si="567"/>
        <v>3</v>
      </c>
      <c r="AB7129" t="s">
        <v>13408</v>
      </c>
      <c r="AC7129" t="s">
        <v>13212</v>
      </c>
      <c r="AD7129" t="s">
        <v>13384</v>
      </c>
      <c r="AE7129" t="s">
        <v>13407</v>
      </c>
      <c r="AF7129" t="str">
        <f t="shared" si="568"/>
        <v>4950820632</v>
      </c>
    </row>
    <row r="7130" spans="8:32" ht="16.5" customHeight="1" x14ac:dyDescent="0.25">
      <c r="H7130" t="s">
        <v>12520</v>
      </c>
      <c r="I7130" t="s">
        <v>12629</v>
      </c>
      <c r="J7130" t="s">
        <v>12654</v>
      </c>
      <c r="K7130" t="s">
        <v>12655</v>
      </c>
      <c r="L7130">
        <f t="shared" si="569"/>
        <v>4546619528</v>
      </c>
      <c r="M7130" t="str">
        <f t="shared" si="570"/>
        <v>Xã Gio Thành</v>
      </c>
      <c r="N7130">
        <f t="shared" si="571"/>
        <v>45466</v>
      </c>
      <c r="O7130" t="str">
        <f t="shared" si="567"/>
        <v>3</v>
      </c>
      <c r="AB7130" t="s">
        <v>13410</v>
      </c>
      <c r="AC7130" t="s">
        <v>13212</v>
      </c>
      <c r="AD7130" t="s">
        <v>13384</v>
      </c>
      <c r="AE7130" t="s">
        <v>13409</v>
      </c>
      <c r="AF7130" t="str">
        <f t="shared" si="568"/>
        <v>4950820635</v>
      </c>
    </row>
    <row r="7131" spans="8:32" ht="16.5" customHeight="1" x14ac:dyDescent="0.25">
      <c r="H7131" t="s">
        <v>12520</v>
      </c>
      <c r="I7131" t="s">
        <v>12629</v>
      </c>
      <c r="J7131" t="s">
        <v>12656</v>
      </c>
      <c r="K7131" t="s">
        <v>12657</v>
      </c>
      <c r="L7131">
        <f t="shared" si="569"/>
        <v>4546619531</v>
      </c>
      <c r="M7131" t="str">
        <f t="shared" si="570"/>
        <v>Xã Gio Việt</v>
      </c>
      <c r="N7131">
        <f t="shared" si="571"/>
        <v>45466</v>
      </c>
      <c r="O7131" t="str">
        <f t="shared" si="567"/>
        <v>3</v>
      </c>
      <c r="AB7131" t="s">
        <v>8863</v>
      </c>
      <c r="AC7131" t="s">
        <v>13212</v>
      </c>
      <c r="AD7131" t="s">
        <v>13384</v>
      </c>
      <c r="AE7131" t="s">
        <v>13411</v>
      </c>
      <c r="AF7131" t="str">
        <f t="shared" si="568"/>
        <v>4950820638</v>
      </c>
    </row>
    <row r="7132" spans="8:32" ht="16.5" customHeight="1" x14ac:dyDescent="0.25">
      <c r="H7132" t="s">
        <v>12520</v>
      </c>
      <c r="I7132" t="s">
        <v>12629</v>
      </c>
      <c r="J7132" t="s">
        <v>12658</v>
      </c>
      <c r="K7132" t="s">
        <v>12659</v>
      </c>
      <c r="L7132">
        <f t="shared" si="569"/>
        <v>4546619534</v>
      </c>
      <c r="M7132" t="str">
        <f t="shared" si="570"/>
        <v>Xã Linh Thượng</v>
      </c>
      <c r="N7132">
        <f t="shared" si="571"/>
        <v>45466</v>
      </c>
      <c r="O7132" t="str">
        <f t="shared" si="567"/>
        <v>3</v>
      </c>
      <c r="AB7132" t="s">
        <v>13415</v>
      </c>
      <c r="AC7132" t="s">
        <v>13212</v>
      </c>
      <c r="AD7132" t="s">
        <v>13412</v>
      </c>
      <c r="AE7132" t="s">
        <v>13414</v>
      </c>
      <c r="AF7132" t="str">
        <f t="shared" si="568"/>
        <v>4950920641</v>
      </c>
    </row>
    <row r="7133" spans="8:32" ht="16.5" customHeight="1" x14ac:dyDescent="0.25">
      <c r="H7133" t="s">
        <v>12520</v>
      </c>
      <c r="I7133" t="s">
        <v>12629</v>
      </c>
      <c r="J7133" t="s">
        <v>12660</v>
      </c>
      <c r="K7133" t="s">
        <v>12661</v>
      </c>
      <c r="L7133">
        <f t="shared" si="569"/>
        <v>4546619537</v>
      </c>
      <c r="M7133" t="str">
        <f t="shared" si="570"/>
        <v>Xã Gio Sơn</v>
      </c>
      <c r="N7133">
        <f t="shared" si="571"/>
        <v>45466</v>
      </c>
      <c r="O7133" t="str">
        <f t="shared" si="567"/>
        <v>3</v>
      </c>
      <c r="AB7133" t="s">
        <v>13417</v>
      </c>
      <c r="AC7133" t="s">
        <v>13212</v>
      </c>
      <c r="AD7133" t="s">
        <v>13412</v>
      </c>
      <c r="AE7133" t="s">
        <v>13416</v>
      </c>
      <c r="AF7133" t="str">
        <f t="shared" si="568"/>
        <v>4950920644</v>
      </c>
    </row>
    <row r="7134" spans="8:32" ht="16.5" customHeight="1" x14ac:dyDescent="0.25">
      <c r="H7134" t="s">
        <v>12520</v>
      </c>
      <c r="I7134" t="s">
        <v>12629</v>
      </c>
      <c r="J7134" t="s">
        <v>12662</v>
      </c>
      <c r="K7134" t="s">
        <v>12663</v>
      </c>
      <c r="L7134">
        <f t="shared" si="569"/>
        <v>4546619540</v>
      </c>
      <c r="M7134" t="str">
        <f t="shared" si="570"/>
        <v>Xã Gio Hòa</v>
      </c>
      <c r="N7134">
        <f t="shared" si="571"/>
        <v>45466</v>
      </c>
      <c r="O7134" t="str">
        <f t="shared" si="567"/>
        <v>3</v>
      </c>
      <c r="AB7134" t="s">
        <v>13419</v>
      </c>
      <c r="AC7134" t="s">
        <v>13212</v>
      </c>
      <c r="AD7134" t="s">
        <v>13412</v>
      </c>
      <c r="AE7134" t="s">
        <v>13418</v>
      </c>
      <c r="AF7134" t="str">
        <f t="shared" si="568"/>
        <v>4950920647</v>
      </c>
    </row>
    <row r="7135" spans="8:32" ht="16.5" customHeight="1" x14ac:dyDescent="0.25">
      <c r="H7135" t="s">
        <v>12520</v>
      </c>
      <c r="I7135" t="s">
        <v>12629</v>
      </c>
      <c r="J7135" t="s">
        <v>12664</v>
      </c>
      <c r="K7135" t="s">
        <v>12665</v>
      </c>
      <c r="L7135">
        <f t="shared" si="569"/>
        <v>4546619543</v>
      </c>
      <c r="M7135" t="str">
        <f t="shared" si="570"/>
        <v>Xã Gio Mai</v>
      </c>
      <c r="N7135">
        <f t="shared" si="571"/>
        <v>45466</v>
      </c>
      <c r="O7135" t="str">
        <f t="shared" si="567"/>
        <v>3</v>
      </c>
      <c r="AB7135" t="s">
        <v>13421</v>
      </c>
      <c r="AC7135" t="s">
        <v>13212</v>
      </c>
      <c r="AD7135" t="s">
        <v>13412</v>
      </c>
      <c r="AE7135" t="s">
        <v>13420</v>
      </c>
      <c r="AF7135" t="str">
        <f t="shared" si="568"/>
        <v>4950920650</v>
      </c>
    </row>
    <row r="7136" spans="8:32" ht="16.5" customHeight="1" x14ac:dyDescent="0.25">
      <c r="H7136" t="s">
        <v>12520</v>
      </c>
      <c r="I7136" t="s">
        <v>12629</v>
      </c>
      <c r="J7136" t="s">
        <v>12666</v>
      </c>
      <c r="K7136" t="s">
        <v>12667</v>
      </c>
      <c r="L7136">
        <f t="shared" si="569"/>
        <v>4546619546</v>
      </c>
      <c r="M7136" t="str">
        <f t="shared" si="570"/>
        <v>Xã Hải Thái</v>
      </c>
      <c r="N7136">
        <f t="shared" si="571"/>
        <v>45466</v>
      </c>
      <c r="O7136" t="str">
        <f t="shared" si="567"/>
        <v>3</v>
      </c>
      <c r="AB7136" t="s">
        <v>13423</v>
      </c>
      <c r="AC7136" t="s">
        <v>13212</v>
      </c>
      <c r="AD7136" t="s">
        <v>13412</v>
      </c>
      <c r="AE7136" t="s">
        <v>13422</v>
      </c>
      <c r="AF7136" t="str">
        <f t="shared" si="568"/>
        <v>4950920651</v>
      </c>
    </row>
    <row r="7137" spans="8:32" ht="16.5" customHeight="1" x14ac:dyDescent="0.25">
      <c r="H7137" t="s">
        <v>12520</v>
      </c>
      <c r="I7137" t="s">
        <v>12629</v>
      </c>
      <c r="J7137" t="s">
        <v>12668</v>
      </c>
      <c r="K7137" t="s">
        <v>12669</v>
      </c>
      <c r="L7137">
        <f t="shared" si="569"/>
        <v>4546619549</v>
      </c>
      <c r="M7137" t="str">
        <f t="shared" si="570"/>
        <v>Xã Linh Hải</v>
      </c>
      <c r="N7137">
        <f t="shared" si="571"/>
        <v>45466</v>
      </c>
      <c r="O7137" t="str">
        <f t="shared" si="567"/>
        <v>3</v>
      </c>
      <c r="AB7137" t="s">
        <v>13425</v>
      </c>
      <c r="AC7137" t="s">
        <v>13212</v>
      </c>
      <c r="AD7137" t="s">
        <v>13412</v>
      </c>
      <c r="AE7137" t="s">
        <v>13424</v>
      </c>
      <c r="AF7137" t="str">
        <f t="shared" si="568"/>
        <v>4950920653</v>
      </c>
    </row>
    <row r="7138" spans="8:32" ht="16.5" customHeight="1" x14ac:dyDescent="0.25">
      <c r="H7138" t="s">
        <v>12520</v>
      </c>
      <c r="I7138" t="s">
        <v>12629</v>
      </c>
      <c r="J7138" t="s">
        <v>12670</v>
      </c>
      <c r="K7138" t="s">
        <v>12671</v>
      </c>
      <c r="L7138">
        <f t="shared" si="569"/>
        <v>4546619552</v>
      </c>
      <c r="M7138" t="str">
        <f t="shared" si="570"/>
        <v>Xã Gio Quang</v>
      </c>
      <c r="N7138">
        <f t="shared" si="571"/>
        <v>45466</v>
      </c>
      <c r="O7138" t="str">
        <f t="shared" si="567"/>
        <v>3</v>
      </c>
      <c r="AB7138" t="s">
        <v>13427</v>
      </c>
      <c r="AC7138" t="s">
        <v>13212</v>
      </c>
      <c r="AD7138" t="s">
        <v>13412</v>
      </c>
      <c r="AE7138" t="s">
        <v>13426</v>
      </c>
      <c r="AF7138" t="str">
        <f t="shared" si="568"/>
        <v>4950920659</v>
      </c>
    </row>
    <row r="7139" spans="8:32" ht="16.5" customHeight="1" x14ac:dyDescent="0.25">
      <c r="H7139" t="s">
        <v>12520</v>
      </c>
      <c r="I7139" t="s">
        <v>12672</v>
      </c>
      <c r="K7139" t="s">
        <v>12673</v>
      </c>
      <c r="L7139">
        <f t="shared" si="569"/>
        <v>45467</v>
      </c>
      <c r="M7139" t="str">
        <f t="shared" si="570"/>
        <v>Huyện Đa Krông</v>
      </c>
      <c r="N7139">
        <f t="shared" si="571"/>
        <v>45</v>
      </c>
      <c r="O7139" t="str">
        <f t="shared" si="567"/>
        <v>2</v>
      </c>
      <c r="AB7139" t="s">
        <v>13429</v>
      </c>
      <c r="AC7139" t="s">
        <v>13212</v>
      </c>
      <c r="AD7139" t="s">
        <v>13412</v>
      </c>
      <c r="AE7139" t="s">
        <v>13428</v>
      </c>
      <c r="AF7139" t="str">
        <f t="shared" si="568"/>
        <v>4950920662</v>
      </c>
    </row>
    <row r="7140" spans="8:32" ht="16.5" customHeight="1" x14ac:dyDescent="0.25">
      <c r="H7140" t="s">
        <v>12520</v>
      </c>
      <c r="I7140" t="s">
        <v>12672</v>
      </c>
      <c r="J7140" t="s">
        <v>12674</v>
      </c>
      <c r="K7140" t="s">
        <v>12675</v>
      </c>
      <c r="L7140">
        <f t="shared" si="569"/>
        <v>4546719555</v>
      </c>
      <c r="M7140" t="str">
        <f t="shared" si="570"/>
        <v>Thị trấn Krông Klang</v>
      </c>
      <c r="N7140">
        <f t="shared" si="571"/>
        <v>45467</v>
      </c>
      <c r="O7140" t="str">
        <f t="shared" si="567"/>
        <v>3</v>
      </c>
      <c r="AB7140" t="s">
        <v>13431</v>
      </c>
      <c r="AC7140" t="s">
        <v>13212</v>
      </c>
      <c r="AD7140" t="s">
        <v>13412</v>
      </c>
      <c r="AE7140" t="s">
        <v>13430</v>
      </c>
      <c r="AF7140" t="str">
        <f t="shared" si="568"/>
        <v>4950920665</v>
      </c>
    </row>
    <row r="7141" spans="8:32" ht="16.5" customHeight="1" x14ac:dyDescent="0.25">
      <c r="H7141" t="s">
        <v>12520</v>
      </c>
      <c r="I7141" t="s">
        <v>12672</v>
      </c>
      <c r="J7141" t="s">
        <v>12676</v>
      </c>
      <c r="K7141" t="s">
        <v>12677</v>
      </c>
      <c r="L7141">
        <f t="shared" si="569"/>
        <v>4546719558</v>
      </c>
      <c r="M7141" t="str">
        <f t="shared" si="570"/>
        <v>Xã Mò ó</v>
      </c>
      <c r="N7141">
        <f t="shared" si="571"/>
        <v>45467</v>
      </c>
      <c r="O7141" t="str">
        <f t="shared" si="567"/>
        <v>3</v>
      </c>
      <c r="AB7141" t="s">
        <v>13433</v>
      </c>
      <c r="AC7141" t="s">
        <v>13212</v>
      </c>
      <c r="AD7141" t="s">
        <v>13412</v>
      </c>
      <c r="AE7141" t="s">
        <v>13432</v>
      </c>
      <c r="AF7141" t="str">
        <f t="shared" si="568"/>
        <v>4950920677</v>
      </c>
    </row>
    <row r="7142" spans="8:32" ht="16.5" customHeight="1" x14ac:dyDescent="0.25">
      <c r="H7142" t="s">
        <v>12520</v>
      </c>
      <c r="I7142" t="s">
        <v>12672</v>
      </c>
      <c r="J7142" t="s">
        <v>12678</v>
      </c>
      <c r="K7142" t="s">
        <v>12679</v>
      </c>
      <c r="L7142">
        <f t="shared" si="569"/>
        <v>4546719561</v>
      </c>
      <c r="M7142" t="str">
        <f t="shared" si="570"/>
        <v>Xã Hướng Hiệp</v>
      </c>
      <c r="N7142">
        <f t="shared" si="571"/>
        <v>45467</v>
      </c>
      <c r="O7142" t="str">
        <f t="shared" si="567"/>
        <v>3</v>
      </c>
      <c r="AB7142" t="s">
        <v>13435</v>
      </c>
      <c r="AC7142" t="s">
        <v>13212</v>
      </c>
      <c r="AD7142" t="s">
        <v>13412</v>
      </c>
      <c r="AE7142" t="s">
        <v>13434</v>
      </c>
      <c r="AF7142" t="str">
        <f t="shared" si="568"/>
        <v>4950920680</v>
      </c>
    </row>
    <row r="7143" spans="8:32" ht="16.5" customHeight="1" x14ac:dyDescent="0.25">
      <c r="H7143" t="s">
        <v>12520</v>
      </c>
      <c r="I7143" t="s">
        <v>12672</v>
      </c>
      <c r="J7143" t="s">
        <v>12680</v>
      </c>
      <c r="K7143" t="s">
        <v>12681</v>
      </c>
      <c r="L7143">
        <f t="shared" si="569"/>
        <v>4546719564</v>
      </c>
      <c r="M7143" t="str">
        <f t="shared" si="570"/>
        <v>Xã Đa Krông</v>
      </c>
      <c r="N7143">
        <f t="shared" si="571"/>
        <v>45467</v>
      </c>
      <c r="O7143" t="str">
        <f t="shared" si="567"/>
        <v>3</v>
      </c>
      <c r="AB7143" t="s">
        <v>13437</v>
      </c>
      <c r="AC7143" t="s">
        <v>13212</v>
      </c>
      <c r="AD7143" t="s">
        <v>13412</v>
      </c>
      <c r="AE7143" t="s">
        <v>13436</v>
      </c>
      <c r="AF7143" t="str">
        <f t="shared" si="568"/>
        <v>4950920683</v>
      </c>
    </row>
    <row r="7144" spans="8:32" ht="16.5" customHeight="1" x14ac:dyDescent="0.25">
      <c r="H7144" t="s">
        <v>12520</v>
      </c>
      <c r="I7144" t="s">
        <v>12672</v>
      </c>
      <c r="J7144" t="s">
        <v>12682</v>
      </c>
      <c r="K7144" t="s">
        <v>1987</v>
      </c>
      <c r="L7144">
        <f t="shared" si="569"/>
        <v>4546719567</v>
      </c>
      <c r="M7144" t="str">
        <f t="shared" si="570"/>
        <v>Xã Triệu Nguyên</v>
      </c>
      <c r="N7144">
        <f t="shared" si="571"/>
        <v>45467</v>
      </c>
      <c r="O7144" t="str">
        <f t="shared" si="567"/>
        <v>3</v>
      </c>
      <c r="AB7144" t="s">
        <v>13439</v>
      </c>
      <c r="AC7144" t="s">
        <v>13212</v>
      </c>
      <c r="AD7144" t="s">
        <v>13412</v>
      </c>
      <c r="AE7144" t="s">
        <v>13438</v>
      </c>
      <c r="AF7144" t="str">
        <f t="shared" si="568"/>
        <v>4950920686</v>
      </c>
    </row>
    <row r="7145" spans="8:32" ht="16.5" customHeight="1" x14ac:dyDescent="0.25">
      <c r="H7145" t="s">
        <v>12520</v>
      </c>
      <c r="I7145" t="s">
        <v>12672</v>
      </c>
      <c r="J7145" t="s">
        <v>12683</v>
      </c>
      <c r="K7145" t="s">
        <v>12684</v>
      </c>
      <c r="L7145">
        <f t="shared" si="569"/>
        <v>4546719570</v>
      </c>
      <c r="M7145" t="str">
        <f t="shared" si="570"/>
        <v>Xã Ba Lòng</v>
      </c>
      <c r="N7145">
        <f t="shared" si="571"/>
        <v>45467</v>
      </c>
      <c r="O7145" t="str">
        <f t="shared" si="567"/>
        <v>3</v>
      </c>
      <c r="AB7145" t="s">
        <v>13441</v>
      </c>
      <c r="AC7145" t="s">
        <v>13212</v>
      </c>
      <c r="AD7145" t="s">
        <v>13412</v>
      </c>
      <c r="AE7145" t="s">
        <v>13440</v>
      </c>
      <c r="AF7145" t="str">
        <f t="shared" si="568"/>
        <v>4950920689</v>
      </c>
    </row>
    <row r="7146" spans="8:32" ht="16.5" customHeight="1" x14ac:dyDescent="0.25">
      <c r="H7146" t="s">
        <v>12520</v>
      </c>
      <c r="I7146" t="s">
        <v>12672</v>
      </c>
      <c r="J7146" t="s">
        <v>12685</v>
      </c>
      <c r="K7146" t="s">
        <v>9389</v>
      </c>
      <c r="L7146">
        <f t="shared" si="569"/>
        <v>4546719573</v>
      </c>
      <c r="M7146" t="str">
        <f t="shared" si="570"/>
        <v>Xã Hải Phúc</v>
      </c>
      <c r="N7146">
        <f t="shared" si="571"/>
        <v>45467</v>
      </c>
      <c r="O7146" t="str">
        <f t="shared" si="567"/>
        <v>3</v>
      </c>
      <c r="AB7146" t="s">
        <v>13445</v>
      </c>
      <c r="AC7146" t="s">
        <v>13212</v>
      </c>
      <c r="AD7146" t="s">
        <v>13442</v>
      </c>
      <c r="AE7146" t="s">
        <v>13444</v>
      </c>
      <c r="AF7146" t="str">
        <f t="shared" si="568"/>
        <v>4951020695</v>
      </c>
    </row>
    <row r="7147" spans="8:32" ht="16.5" customHeight="1" x14ac:dyDescent="0.25">
      <c r="H7147" t="s">
        <v>12520</v>
      </c>
      <c r="I7147" t="s">
        <v>12672</v>
      </c>
      <c r="J7147" t="s">
        <v>12686</v>
      </c>
      <c r="K7147" t="s">
        <v>12687</v>
      </c>
      <c r="L7147">
        <f t="shared" si="569"/>
        <v>4546719576</v>
      </c>
      <c r="M7147" t="str">
        <f t="shared" si="570"/>
        <v>Xã Ba Nang</v>
      </c>
      <c r="N7147">
        <f t="shared" si="571"/>
        <v>45467</v>
      </c>
      <c r="O7147" t="str">
        <f t="shared" si="567"/>
        <v>3</v>
      </c>
      <c r="AB7147" t="s">
        <v>13447</v>
      </c>
      <c r="AC7147" t="s">
        <v>13212</v>
      </c>
      <c r="AD7147" t="s">
        <v>13442</v>
      </c>
      <c r="AE7147" t="s">
        <v>13446</v>
      </c>
      <c r="AF7147" t="str">
        <f t="shared" si="568"/>
        <v>4951020698</v>
      </c>
    </row>
    <row r="7148" spans="8:32" ht="16.5" customHeight="1" x14ac:dyDescent="0.25">
      <c r="H7148" t="s">
        <v>12520</v>
      </c>
      <c r="I7148" t="s">
        <v>12672</v>
      </c>
      <c r="J7148" t="s">
        <v>12688</v>
      </c>
      <c r="K7148" t="s">
        <v>12689</v>
      </c>
      <c r="L7148">
        <f t="shared" si="569"/>
        <v>4546719579</v>
      </c>
      <c r="M7148" t="str">
        <f t="shared" si="570"/>
        <v>Xã Tà Long</v>
      </c>
      <c r="N7148">
        <f t="shared" si="571"/>
        <v>45467</v>
      </c>
      <c r="O7148" t="str">
        <f t="shared" si="567"/>
        <v>3</v>
      </c>
      <c r="AB7148" t="s">
        <v>13449</v>
      </c>
      <c r="AC7148" t="s">
        <v>13212</v>
      </c>
      <c r="AD7148" t="s">
        <v>13442</v>
      </c>
      <c r="AE7148" t="s">
        <v>13448</v>
      </c>
      <c r="AF7148" t="str">
        <f t="shared" si="568"/>
        <v>4951020699</v>
      </c>
    </row>
    <row r="7149" spans="8:32" ht="16.5" customHeight="1" x14ac:dyDescent="0.25">
      <c r="H7149" t="s">
        <v>12520</v>
      </c>
      <c r="I7149" t="s">
        <v>12672</v>
      </c>
      <c r="J7149" t="s">
        <v>12690</v>
      </c>
      <c r="K7149" t="s">
        <v>12691</v>
      </c>
      <c r="L7149">
        <f t="shared" si="569"/>
        <v>4546719582</v>
      </c>
      <c r="M7149" t="str">
        <f t="shared" si="570"/>
        <v>Xã Húc Nghì</v>
      </c>
      <c r="N7149">
        <f t="shared" si="571"/>
        <v>45467</v>
      </c>
      <c r="O7149" t="str">
        <f t="shared" si="567"/>
        <v>3</v>
      </c>
      <c r="AB7149" t="s">
        <v>13451</v>
      </c>
      <c r="AC7149" t="s">
        <v>13212</v>
      </c>
      <c r="AD7149" t="s">
        <v>13442</v>
      </c>
      <c r="AE7149" t="s">
        <v>13450</v>
      </c>
      <c r="AF7149" t="str">
        <f t="shared" si="568"/>
        <v>4951020701</v>
      </c>
    </row>
    <row r="7150" spans="8:32" ht="16.5" customHeight="1" x14ac:dyDescent="0.25">
      <c r="H7150" t="s">
        <v>12520</v>
      </c>
      <c r="I7150" t="s">
        <v>12672</v>
      </c>
      <c r="J7150" t="s">
        <v>12692</v>
      </c>
      <c r="K7150" t="s">
        <v>12693</v>
      </c>
      <c r="L7150">
        <f t="shared" si="569"/>
        <v>4546719585</v>
      </c>
      <c r="M7150" t="str">
        <f t="shared" si="570"/>
        <v>Xã A Vao</v>
      </c>
      <c r="N7150">
        <f t="shared" si="571"/>
        <v>45467</v>
      </c>
      <c r="O7150" t="str">
        <f t="shared" si="567"/>
        <v>3</v>
      </c>
      <c r="AB7150" t="s">
        <v>13453</v>
      </c>
      <c r="AC7150" t="s">
        <v>13212</v>
      </c>
      <c r="AD7150" t="s">
        <v>13442</v>
      </c>
      <c r="AE7150" t="s">
        <v>13452</v>
      </c>
      <c r="AF7150" t="str">
        <f t="shared" si="568"/>
        <v>4951020702</v>
      </c>
    </row>
    <row r="7151" spans="8:32" ht="16.5" customHeight="1" x14ac:dyDescent="0.25">
      <c r="H7151" t="s">
        <v>12520</v>
      </c>
      <c r="I7151" t="s">
        <v>12672</v>
      </c>
      <c r="J7151" t="s">
        <v>12694</v>
      </c>
      <c r="K7151" t="s">
        <v>12695</v>
      </c>
      <c r="L7151">
        <f t="shared" si="569"/>
        <v>4546719588</v>
      </c>
      <c r="M7151" t="str">
        <f t="shared" si="570"/>
        <v>Xã Tà Rụt</v>
      </c>
      <c r="N7151">
        <f t="shared" si="571"/>
        <v>45467</v>
      </c>
      <c r="O7151" t="str">
        <f t="shared" si="567"/>
        <v>3</v>
      </c>
      <c r="AB7151" t="s">
        <v>13455</v>
      </c>
      <c r="AC7151" t="s">
        <v>13212</v>
      </c>
      <c r="AD7151" t="s">
        <v>13442</v>
      </c>
      <c r="AE7151" t="s">
        <v>13454</v>
      </c>
      <c r="AF7151" t="str">
        <f t="shared" si="568"/>
        <v>4951020704</v>
      </c>
    </row>
    <row r="7152" spans="8:32" ht="16.5" customHeight="1" x14ac:dyDescent="0.25">
      <c r="H7152" t="s">
        <v>12520</v>
      </c>
      <c r="I7152" t="s">
        <v>12672</v>
      </c>
      <c r="J7152" t="s">
        <v>12696</v>
      </c>
      <c r="K7152" t="s">
        <v>12697</v>
      </c>
      <c r="L7152">
        <f t="shared" si="569"/>
        <v>4546719591</v>
      </c>
      <c r="M7152" t="str">
        <f t="shared" si="570"/>
        <v>Xã A Bung</v>
      </c>
      <c r="N7152">
        <f t="shared" si="571"/>
        <v>45467</v>
      </c>
      <c r="O7152" t="str">
        <f t="shared" si="567"/>
        <v>3</v>
      </c>
      <c r="AB7152" t="s">
        <v>13457</v>
      </c>
      <c r="AC7152" t="s">
        <v>13212</v>
      </c>
      <c r="AD7152" t="s">
        <v>13442</v>
      </c>
      <c r="AE7152" t="s">
        <v>13456</v>
      </c>
      <c r="AF7152" t="str">
        <f t="shared" si="568"/>
        <v>4951020705</v>
      </c>
    </row>
    <row r="7153" spans="8:32" ht="16.5" customHeight="1" x14ac:dyDescent="0.25">
      <c r="H7153" t="s">
        <v>12520</v>
      </c>
      <c r="I7153" t="s">
        <v>12672</v>
      </c>
      <c r="J7153" t="s">
        <v>12698</v>
      </c>
      <c r="K7153" t="s">
        <v>12699</v>
      </c>
      <c r="L7153">
        <f t="shared" si="569"/>
        <v>4546719594</v>
      </c>
      <c r="M7153" t="str">
        <f t="shared" si="570"/>
        <v>Xã A Ngo</v>
      </c>
      <c r="N7153">
        <f t="shared" si="571"/>
        <v>45467</v>
      </c>
      <c r="O7153" t="str">
        <f t="shared" si="567"/>
        <v>3</v>
      </c>
      <c r="AB7153" t="s">
        <v>13459</v>
      </c>
      <c r="AC7153" t="s">
        <v>13212</v>
      </c>
      <c r="AD7153" t="s">
        <v>13442</v>
      </c>
      <c r="AE7153" t="s">
        <v>13458</v>
      </c>
      <c r="AF7153" t="str">
        <f t="shared" si="568"/>
        <v>4951020707</v>
      </c>
    </row>
    <row r="7154" spans="8:32" ht="16.5" customHeight="1" x14ac:dyDescent="0.25">
      <c r="H7154" t="s">
        <v>12520</v>
      </c>
      <c r="I7154" t="s">
        <v>12700</v>
      </c>
      <c r="K7154" t="s">
        <v>12701</v>
      </c>
      <c r="L7154">
        <f t="shared" si="569"/>
        <v>45468</v>
      </c>
      <c r="M7154" t="str">
        <f t="shared" si="570"/>
        <v>Huyện Cam Lộ</v>
      </c>
      <c r="N7154">
        <f t="shared" si="571"/>
        <v>45</v>
      </c>
      <c r="O7154" t="str">
        <f t="shared" si="567"/>
        <v>2</v>
      </c>
      <c r="AB7154" t="s">
        <v>13461</v>
      </c>
      <c r="AC7154" t="s">
        <v>13212</v>
      </c>
      <c r="AD7154" t="s">
        <v>13442</v>
      </c>
      <c r="AE7154" t="s">
        <v>13460</v>
      </c>
      <c r="AF7154" t="str">
        <f t="shared" si="568"/>
        <v>4951020710</v>
      </c>
    </row>
    <row r="7155" spans="8:32" ht="16.5" customHeight="1" x14ac:dyDescent="0.25">
      <c r="H7155" t="s">
        <v>12520</v>
      </c>
      <c r="I7155" t="s">
        <v>12700</v>
      </c>
      <c r="J7155" t="s">
        <v>12702</v>
      </c>
      <c r="K7155" t="s">
        <v>12703</v>
      </c>
      <c r="L7155">
        <f t="shared" si="569"/>
        <v>4546819597</v>
      </c>
      <c r="M7155" t="str">
        <f t="shared" si="570"/>
        <v>Thị trấn Cam Lộ</v>
      </c>
      <c r="N7155">
        <f t="shared" si="571"/>
        <v>45468</v>
      </c>
      <c r="O7155" t="str">
        <f t="shared" si="567"/>
        <v>3</v>
      </c>
      <c r="AB7155" t="s">
        <v>13463</v>
      </c>
      <c r="AC7155" t="s">
        <v>13212</v>
      </c>
      <c r="AD7155" t="s">
        <v>13442</v>
      </c>
      <c r="AE7155" t="s">
        <v>13462</v>
      </c>
      <c r="AF7155" t="str">
        <f t="shared" si="568"/>
        <v>4951020713</v>
      </c>
    </row>
    <row r="7156" spans="8:32" ht="16.5" customHeight="1" x14ac:dyDescent="0.25">
      <c r="H7156" t="s">
        <v>12520</v>
      </c>
      <c r="I7156" t="s">
        <v>12700</v>
      </c>
      <c r="J7156" t="s">
        <v>12704</v>
      </c>
      <c r="K7156" t="s">
        <v>12705</v>
      </c>
      <c r="L7156">
        <f t="shared" si="569"/>
        <v>4546819600</v>
      </c>
      <c r="M7156" t="str">
        <f t="shared" si="570"/>
        <v>Xã Cam Tuyền</v>
      </c>
      <c r="N7156">
        <f t="shared" si="571"/>
        <v>45468</v>
      </c>
      <c r="O7156" t="str">
        <f t="shared" si="567"/>
        <v>3</v>
      </c>
      <c r="AB7156" t="s">
        <v>13465</v>
      </c>
      <c r="AC7156" t="s">
        <v>13212</v>
      </c>
      <c r="AD7156" t="s">
        <v>13442</v>
      </c>
      <c r="AE7156" t="s">
        <v>13464</v>
      </c>
      <c r="AF7156" t="str">
        <f t="shared" si="568"/>
        <v>4951020716</v>
      </c>
    </row>
    <row r="7157" spans="8:32" ht="16.5" customHeight="1" x14ac:dyDescent="0.25">
      <c r="H7157" t="s">
        <v>12520</v>
      </c>
      <c r="I7157" t="s">
        <v>12700</v>
      </c>
      <c r="J7157" t="s">
        <v>12706</v>
      </c>
      <c r="K7157" t="s">
        <v>12707</v>
      </c>
      <c r="L7157">
        <f t="shared" si="569"/>
        <v>4546819603</v>
      </c>
      <c r="M7157" t="str">
        <f t="shared" si="570"/>
        <v>Xã Cam An</v>
      </c>
      <c r="N7157">
        <f t="shared" si="571"/>
        <v>45468</v>
      </c>
      <c r="O7157" t="str">
        <f t="shared" si="567"/>
        <v>3</v>
      </c>
      <c r="AB7157" t="s">
        <v>13467</v>
      </c>
      <c r="AC7157" t="s">
        <v>13212</v>
      </c>
      <c r="AD7157" t="s">
        <v>13442</v>
      </c>
      <c r="AE7157" t="s">
        <v>13466</v>
      </c>
      <c r="AF7157" t="str">
        <f t="shared" si="568"/>
        <v>4951020719</v>
      </c>
    </row>
    <row r="7158" spans="8:32" ht="16.5" customHeight="1" x14ac:dyDescent="0.25">
      <c r="H7158" t="s">
        <v>12520</v>
      </c>
      <c r="I7158" t="s">
        <v>12700</v>
      </c>
      <c r="J7158" t="s">
        <v>12708</v>
      </c>
      <c r="K7158" t="s">
        <v>12480</v>
      </c>
      <c r="L7158">
        <f t="shared" si="569"/>
        <v>4546819606</v>
      </c>
      <c r="M7158" t="str">
        <f t="shared" si="570"/>
        <v>Xã Cam Thủy</v>
      </c>
      <c r="N7158">
        <f t="shared" si="571"/>
        <v>45468</v>
      </c>
      <c r="O7158" t="str">
        <f t="shared" si="567"/>
        <v>3</v>
      </c>
      <c r="AB7158" t="s">
        <v>13471</v>
      </c>
      <c r="AC7158" t="s">
        <v>13212</v>
      </c>
      <c r="AD7158" t="s">
        <v>13468</v>
      </c>
      <c r="AE7158" t="s">
        <v>13470</v>
      </c>
      <c r="AF7158" t="str">
        <f t="shared" si="568"/>
        <v>4951120722</v>
      </c>
    </row>
    <row r="7159" spans="8:32" ht="16.5" customHeight="1" x14ac:dyDescent="0.25">
      <c r="H7159" t="s">
        <v>12520</v>
      </c>
      <c r="I7159" t="s">
        <v>12700</v>
      </c>
      <c r="J7159" t="s">
        <v>12709</v>
      </c>
      <c r="K7159" t="s">
        <v>12710</v>
      </c>
      <c r="L7159">
        <f t="shared" si="569"/>
        <v>4546819609</v>
      </c>
      <c r="M7159" t="str">
        <f t="shared" si="570"/>
        <v>Xã Cam Thanh</v>
      </c>
      <c r="N7159">
        <f t="shared" si="571"/>
        <v>45468</v>
      </c>
      <c r="O7159" t="str">
        <f t="shared" si="567"/>
        <v>3</v>
      </c>
      <c r="AB7159" t="s">
        <v>13473</v>
      </c>
      <c r="AC7159" t="s">
        <v>13212</v>
      </c>
      <c r="AD7159" t="s">
        <v>13468</v>
      </c>
      <c r="AE7159" t="s">
        <v>13472</v>
      </c>
      <c r="AF7159" t="str">
        <f t="shared" si="568"/>
        <v>4951120725</v>
      </c>
    </row>
    <row r="7160" spans="8:32" ht="16.5" customHeight="1" x14ac:dyDescent="0.25">
      <c r="H7160" t="s">
        <v>12520</v>
      </c>
      <c r="I7160" t="s">
        <v>12700</v>
      </c>
      <c r="J7160" t="s">
        <v>12711</v>
      </c>
      <c r="K7160" t="s">
        <v>12712</v>
      </c>
      <c r="L7160">
        <f t="shared" si="569"/>
        <v>4546819612</v>
      </c>
      <c r="M7160" t="str">
        <f t="shared" si="570"/>
        <v>Xã Cam Thành</v>
      </c>
      <c r="N7160">
        <f t="shared" si="571"/>
        <v>45468</v>
      </c>
      <c r="O7160" t="str">
        <f t="shared" si="567"/>
        <v>3</v>
      </c>
      <c r="AB7160" t="s">
        <v>13475</v>
      </c>
      <c r="AC7160" t="s">
        <v>13212</v>
      </c>
      <c r="AD7160" t="s">
        <v>13468</v>
      </c>
      <c r="AE7160" t="s">
        <v>13474</v>
      </c>
      <c r="AF7160" t="str">
        <f t="shared" si="568"/>
        <v>4951120728</v>
      </c>
    </row>
    <row r="7161" spans="8:32" ht="16.5" customHeight="1" x14ac:dyDescent="0.25">
      <c r="H7161" t="s">
        <v>12520</v>
      </c>
      <c r="I7161" t="s">
        <v>12700</v>
      </c>
      <c r="J7161" t="s">
        <v>12713</v>
      </c>
      <c r="K7161" t="s">
        <v>12714</v>
      </c>
      <c r="L7161">
        <f t="shared" si="569"/>
        <v>4546819615</v>
      </c>
      <c r="M7161" t="str">
        <f t="shared" si="570"/>
        <v>Xã Cam Hiếu</v>
      </c>
      <c r="N7161">
        <f t="shared" si="571"/>
        <v>45468</v>
      </c>
      <c r="O7161" t="str">
        <f t="shared" si="567"/>
        <v>3</v>
      </c>
      <c r="AB7161" t="s">
        <v>13477</v>
      </c>
      <c r="AC7161" t="s">
        <v>13212</v>
      </c>
      <c r="AD7161" t="s">
        <v>13468</v>
      </c>
      <c r="AE7161" t="s">
        <v>13476</v>
      </c>
      <c r="AF7161" t="str">
        <f t="shared" si="568"/>
        <v>4951120729</v>
      </c>
    </row>
    <row r="7162" spans="8:32" ht="16.5" customHeight="1" x14ac:dyDescent="0.25">
      <c r="H7162" t="s">
        <v>12520</v>
      </c>
      <c r="I7162" t="s">
        <v>12700</v>
      </c>
      <c r="J7162" t="s">
        <v>12715</v>
      </c>
      <c r="K7162" t="s">
        <v>12716</v>
      </c>
      <c r="L7162">
        <f t="shared" si="569"/>
        <v>4546819618</v>
      </c>
      <c r="M7162" t="str">
        <f t="shared" si="570"/>
        <v>Xã Cam Chính</v>
      </c>
      <c r="N7162">
        <f t="shared" si="571"/>
        <v>45468</v>
      </c>
      <c r="O7162" t="str">
        <f t="shared" si="567"/>
        <v>3</v>
      </c>
      <c r="AB7162" t="s">
        <v>13479</v>
      </c>
      <c r="AC7162" t="s">
        <v>13212</v>
      </c>
      <c r="AD7162" t="s">
        <v>13468</v>
      </c>
      <c r="AE7162" t="s">
        <v>13478</v>
      </c>
      <c r="AF7162" t="str">
        <f t="shared" si="568"/>
        <v>4951120731</v>
      </c>
    </row>
    <row r="7163" spans="8:32" ht="16.5" customHeight="1" x14ac:dyDescent="0.25">
      <c r="H7163" t="s">
        <v>12520</v>
      </c>
      <c r="I7163" t="s">
        <v>12700</v>
      </c>
      <c r="J7163" t="s">
        <v>12717</v>
      </c>
      <c r="K7163" t="s">
        <v>12718</v>
      </c>
      <c r="L7163">
        <f t="shared" si="569"/>
        <v>4546819621</v>
      </c>
      <c r="M7163" t="str">
        <f t="shared" si="570"/>
        <v>Xã Cam Nghĩa</v>
      </c>
      <c r="N7163">
        <f t="shared" si="571"/>
        <v>45468</v>
      </c>
      <c r="O7163" t="str">
        <f t="shared" si="567"/>
        <v>3</v>
      </c>
      <c r="AB7163" t="s">
        <v>13481</v>
      </c>
      <c r="AC7163" t="s">
        <v>13212</v>
      </c>
      <c r="AD7163" t="s">
        <v>13468</v>
      </c>
      <c r="AE7163" t="s">
        <v>13480</v>
      </c>
      <c r="AF7163" t="str">
        <f t="shared" si="568"/>
        <v>4951120734</v>
      </c>
    </row>
    <row r="7164" spans="8:32" ht="16.5" customHeight="1" x14ac:dyDescent="0.25">
      <c r="H7164" t="s">
        <v>12520</v>
      </c>
      <c r="I7164" t="s">
        <v>12719</v>
      </c>
      <c r="K7164" t="s">
        <v>12720</v>
      </c>
      <c r="L7164">
        <f t="shared" si="569"/>
        <v>45469</v>
      </c>
      <c r="M7164" t="str">
        <f t="shared" si="570"/>
        <v>Huyện Triệu Phong</v>
      </c>
      <c r="N7164">
        <f t="shared" si="571"/>
        <v>45</v>
      </c>
      <c r="O7164" t="str">
        <f t="shared" si="567"/>
        <v>2</v>
      </c>
      <c r="AB7164" t="s">
        <v>13483</v>
      </c>
      <c r="AC7164" t="s">
        <v>13212</v>
      </c>
      <c r="AD7164" t="s">
        <v>13468</v>
      </c>
      <c r="AE7164" t="s">
        <v>13482</v>
      </c>
      <c r="AF7164" t="str">
        <f t="shared" si="568"/>
        <v>4951120737</v>
      </c>
    </row>
    <row r="7165" spans="8:32" ht="16.5" customHeight="1" x14ac:dyDescent="0.25">
      <c r="H7165" t="s">
        <v>12520</v>
      </c>
      <c r="I7165" t="s">
        <v>12719</v>
      </c>
      <c r="J7165" t="s">
        <v>12721</v>
      </c>
      <c r="K7165" t="s">
        <v>12722</v>
      </c>
      <c r="L7165">
        <f t="shared" si="569"/>
        <v>4546919624</v>
      </c>
      <c r="M7165" t="str">
        <f t="shared" si="570"/>
        <v>Thị Trấn Ái Tử</v>
      </c>
      <c r="N7165">
        <f t="shared" si="571"/>
        <v>45469</v>
      </c>
      <c r="O7165" t="str">
        <f t="shared" si="567"/>
        <v>3</v>
      </c>
      <c r="AB7165" t="s">
        <v>13485</v>
      </c>
      <c r="AC7165" t="s">
        <v>13212</v>
      </c>
      <c r="AD7165" t="s">
        <v>13468</v>
      </c>
      <c r="AE7165" t="s">
        <v>13484</v>
      </c>
      <c r="AF7165" t="str">
        <f t="shared" si="568"/>
        <v>4951120740</v>
      </c>
    </row>
    <row r="7166" spans="8:32" ht="16.5" customHeight="1" x14ac:dyDescent="0.25">
      <c r="H7166" t="s">
        <v>12520</v>
      </c>
      <c r="I7166" t="s">
        <v>12719</v>
      </c>
      <c r="J7166" t="s">
        <v>12723</v>
      </c>
      <c r="K7166" t="s">
        <v>12724</v>
      </c>
      <c r="L7166">
        <f t="shared" si="569"/>
        <v>4546919627</v>
      </c>
      <c r="M7166" t="str">
        <f t="shared" si="570"/>
        <v>Xã Triệu An</v>
      </c>
      <c r="N7166">
        <f t="shared" si="571"/>
        <v>45469</v>
      </c>
      <c r="O7166" t="str">
        <f t="shared" si="567"/>
        <v>3</v>
      </c>
      <c r="AB7166" t="s">
        <v>13487</v>
      </c>
      <c r="AC7166" t="s">
        <v>13212</v>
      </c>
      <c r="AD7166" t="s">
        <v>13468</v>
      </c>
      <c r="AE7166" t="s">
        <v>13486</v>
      </c>
      <c r="AF7166" t="str">
        <f t="shared" si="568"/>
        <v>4951120743</v>
      </c>
    </row>
    <row r="7167" spans="8:32" ht="16.5" customHeight="1" x14ac:dyDescent="0.25">
      <c r="H7167" t="s">
        <v>12520</v>
      </c>
      <c r="I7167" t="s">
        <v>12719</v>
      </c>
      <c r="J7167" t="s">
        <v>12725</v>
      </c>
      <c r="K7167" t="s">
        <v>12726</v>
      </c>
      <c r="L7167">
        <f t="shared" si="569"/>
        <v>4546919630</v>
      </c>
      <c r="M7167" t="str">
        <f t="shared" si="570"/>
        <v>Xã Triệu Vân</v>
      </c>
      <c r="N7167">
        <f t="shared" si="571"/>
        <v>45469</v>
      </c>
      <c r="O7167" t="str">
        <f t="shared" si="567"/>
        <v>3</v>
      </c>
      <c r="AB7167" t="s">
        <v>13489</v>
      </c>
      <c r="AC7167" t="s">
        <v>13212</v>
      </c>
      <c r="AD7167" t="s">
        <v>13468</v>
      </c>
      <c r="AE7167" t="s">
        <v>13488</v>
      </c>
      <c r="AF7167" t="str">
        <f t="shared" si="568"/>
        <v>4951120746</v>
      </c>
    </row>
    <row r="7168" spans="8:32" ht="16.5" customHeight="1" x14ac:dyDescent="0.25">
      <c r="H7168" t="s">
        <v>12520</v>
      </c>
      <c r="I7168" t="s">
        <v>12719</v>
      </c>
      <c r="J7168" t="s">
        <v>12727</v>
      </c>
      <c r="K7168" t="s">
        <v>12728</v>
      </c>
      <c r="L7168">
        <f t="shared" si="569"/>
        <v>4546919633</v>
      </c>
      <c r="M7168" t="str">
        <f t="shared" si="570"/>
        <v>Xã Triệu Phước</v>
      </c>
      <c r="N7168">
        <f t="shared" si="571"/>
        <v>45469</v>
      </c>
      <c r="O7168" t="str">
        <f t="shared" si="567"/>
        <v>3</v>
      </c>
      <c r="AB7168" t="s">
        <v>13491</v>
      </c>
      <c r="AC7168" t="s">
        <v>13212</v>
      </c>
      <c r="AD7168" t="s">
        <v>13468</v>
      </c>
      <c r="AE7168" t="s">
        <v>13490</v>
      </c>
      <c r="AF7168" t="str">
        <f t="shared" si="568"/>
        <v>4951120749</v>
      </c>
    </row>
    <row r="7169" spans="8:32" ht="16.5" customHeight="1" x14ac:dyDescent="0.25">
      <c r="H7169" t="s">
        <v>12520</v>
      </c>
      <c r="I7169" t="s">
        <v>12719</v>
      </c>
      <c r="J7169" t="s">
        <v>12729</v>
      </c>
      <c r="K7169" t="s">
        <v>12730</v>
      </c>
      <c r="L7169">
        <f t="shared" si="569"/>
        <v>4546919636</v>
      </c>
      <c r="M7169" t="str">
        <f t="shared" si="570"/>
        <v>Xã Triệu Độ</v>
      </c>
      <c r="N7169">
        <f t="shared" si="571"/>
        <v>45469</v>
      </c>
      <c r="O7169" t="str">
        <f t="shared" si="567"/>
        <v>3</v>
      </c>
      <c r="AB7169" t="s">
        <v>13493</v>
      </c>
      <c r="AC7169" t="s">
        <v>13212</v>
      </c>
      <c r="AD7169" t="s">
        <v>13468</v>
      </c>
      <c r="AE7169" t="s">
        <v>13492</v>
      </c>
      <c r="AF7169" t="str">
        <f t="shared" si="568"/>
        <v>4951120752</v>
      </c>
    </row>
    <row r="7170" spans="8:32" ht="16.5" customHeight="1" x14ac:dyDescent="0.25">
      <c r="H7170" t="s">
        <v>12520</v>
      </c>
      <c r="I7170" t="s">
        <v>12719</v>
      </c>
      <c r="J7170" t="s">
        <v>12731</v>
      </c>
      <c r="K7170" t="s">
        <v>12732</v>
      </c>
      <c r="L7170">
        <f t="shared" si="569"/>
        <v>4546919639</v>
      </c>
      <c r="M7170" t="str">
        <f t="shared" si="570"/>
        <v>Xã Triệu Trạch</v>
      </c>
      <c r="N7170">
        <f t="shared" si="571"/>
        <v>45469</v>
      </c>
      <c r="O7170" t="str">
        <f t="shared" si="567"/>
        <v>3</v>
      </c>
      <c r="AB7170" t="s">
        <v>13497</v>
      </c>
      <c r="AC7170" t="s">
        <v>13212</v>
      </c>
      <c r="AD7170" t="s">
        <v>13494</v>
      </c>
      <c r="AE7170" t="s">
        <v>13496</v>
      </c>
      <c r="AF7170" t="str">
        <f t="shared" si="568"/>
        <v>4951220755</v>
      </c>
    </row>
    <row r="7171" spans="8:32" ht="16.5" customHeight="1" x14ac:dyDescent="0.25">
      <c r="H7171" t="s">
        <v>12520</v>
      </c>
      <c r="I7171" t="s">
        <v>12719</v>
      </c>
      <c r="J7171" t="s">
        <v>12733</v>
      </c>
      <c r="K7171" t="s">
        <v>12734</v>
      </c>
      <c r="L7171">
        <f t="shared" si="569"/>
        <v>4546919642</v>
      </c>
      <c r="M7171" t="str">
        <f t="shared" si="570"/>
        <v>Xã Triệu Thuận</v>
      </c>
      <c r="N7171">
        <f t="shared" si="571"/>
        <v>45469</v>
      </c>
      <c r="O7171" t="str">
        <f t="shared" ref="O7171:O7234" si="572">IF(AND(LEN(I7171) &gt; 0, LEN(J7171) = 0), "2", IF(LEN(J7171) &gt;0, "3", "1"))</f>
        <v>3</v>
      </c>
      <c r="AB7171" t="s">
        <v>5688</v>
      </c>
      <c r="AC7171" t="s">
        <v>13212</v>
      </c>
      <c r="AD7171" t="s">
        <v>13494</v>
      </c>
      <c r="AE7171" t="s">
        <v>13498</v>
      </c>
      <c r="AF7171" t="str">
        <f t="shared" ref="AF7171:AF7234" si="573">CONCATENATE(AC7171,AD7171,AE7171)</f>
        <v>4951220758</v>
      </c>
    </row>
    <row r="7172" spans="8:32" ht="16.5" customHeight="1" x14ac:dyDescent="0.25">
      <c r="H7172" t="s">
        <v>12520</v>
      </c>
      <c r="I7172" t="s">
        <v>12719</v>
      </c>
      <c r="J7172" t="s">
        <v>12735</v>
      </c>
      <c r="K7172" t="s">
        <v>12736</v>
      </c>
      <c r="L7172">
        <f t="shared" ref="L7172:L7235" si="574">_xlfn.NUMBERVALUE( H7172&amp;I7172&amp;J7172)</f>
        <v>4546919645</v>
      </c>
      <c r="M7172" t="str">
        <f t="shared" ref="M7172:M7235" si="575">K7172</f>
        <v>Xã Triệu Đại</v>
      </c>
      <c r="N7172">
        <f t="shared" ref="N7172:N7235" si="576">IF(AND(LEN(I7172) &gt; 0, LEN(J7172) = 0),_xlfn.NUMBERVALUE(H7172), IF(LEN(J7172) &gt;0, _xlfn.NUMBERVALUE(H7172&amp;I7172), ""))</f>
        <v>45469</v>
      </c>
      <c r="O7172" t="str">
        <f t="shared" si="572"/>
        <v>3</v>
      </c>
      <c r="AB7172" t="s">
        <v>743</v>
      </c>
      <c r="AC7172" t="s">
        <v>13212</v>
      </c>
      <c r="AD7172" t="s">
        <v>13494</v>
      </c>
      <c r="AE7172" t="s">
        <v>13499</v>
      </c>
      <c r="AF7172" t="str">
        <f t="shared" si="573"/>
        <v>4951220761</v>
      </c>
    </row>
    <row r="7173" spans="8:32" ht="16.5" customHeight="1" x14ac:dyDescent="0.25">
      <c r="H7173" t="s">
        <v>12520</v>
      </c>
      <c r="I7173" t="s">
        <v>12719</v>
      </c>
      <c r="J7173" t="s">
        <v>12737</v>
      </c>
      <c r="K7173" t="s">
        <v>12738</v>
      </c>
      <c r="L7173">
        <f t="shared" si="574"/>
        <v>4546919648</v>
      </c>
      <c r="M7173" t="str">
        <f t="shared" si="575"/>
        <v>Xã Triệu Hòa</v>
      </c>
      <c r="N7173">
        <f t="shared" si="576"/>
        <v>45469</v>
      </c>
      <c r="O7173" t="str">
        <f t="shared" si="572"/>
        <v>3</v>
      </c>
      <c r="AB7173" t="s">
        <v>13501</v>
      </c>
      <c r="AC7173" t="s">
        <v>13212</v>
      </c>
      <c r="AD7173" t="s">
        <v>13494</v>
      </c>
      <c r="AE7173" t="s">
        <v>13500</v>
      </c>
      <c r="AF7173" t="str">
        <f t="shared" si="573"/>
        <v>4951220764</v>
      </c>
    </row>
    <row r="7174" spans="8:32" ht="16.5" customHeight="1" x14ac:dyDescent="0.25">
      <c r="H7174" t="s">
        <v>12520</v>
      </c>
      <c r="I7174" t="s">
        <v>12719</v>
      </c>
      <c r="J7174" t="s">
        <v>12739</v>
      </c>
      <c r="K7174" t="s">
        <v>12740</v>
      </c>
      <c r="L7174">
        <f t="shared" si="574"/>
        <v>4546919651</v>
      </c>
      <c r="M7174" t="str">
        <f t="shared" si="575"/>
        <v>Xã Triệu Lăng</v>
      </c>
      <c r="N7174">
        <f t="shared" si="576"/>
        <v>45469</v>
      </c>
      <c r="O7174" t="str">
        <f t="shared" si="572"/>
        <v>3</v>
      </c>
      <c r="AB7174" t="s">
        <v>13503</v>
      </c>
      <c r="AC7174" t="s">
        <v>13212</v>
      </c>
      <c r="AD7174" t="s">
        <v>13494</v>
      </c>
      <c r="AE7174" t="s">
        <v>13502</v>
      </c>
      <c r="AF7174" t="str">
        <f t="shared" si="573"/>
        <v>4951220767</v>
      </c>
    </row>
    <row r="7175" spans="8:32" ht="16.5" customHeight="1" x14ac:dyDescent="0.25">
      <c r="H7175" t="s">
        <v>12520</v>
      </c>
      <c r="I7175" t="s">
        <v>12719</v>
      </c>
      <c r="J7175" t="s">
        <v>12741</v>
      </c>
      <c r="K7175" t="s">
        <v>12742</v>
      </c>
      <c r="L7175">
        <f t="shared" si="574"/>
        <v>4546919654</v>
      </c>
      <c r="M7175" t="str">
        <f t="shared" si="575"/>
        <v>Xã Triệu Sơn</v>
      </c>
      <c r="N7175">
        <f t="shared" si="576"/>
        <v>45469</v>
      </c>
      <c r="O7175" t="str">
        <f t="shared" si="572"/>
        <v>3</v>
      </c>
      <c r="AB7175" t="s">
        <v>13505</v>
      </c>
      <c r="AC7175" t="s">
        <v>13212</v>
      </c>
      <c r="AD7175" t="s">
        <v>13494</v>
      </c>
      <c r="AE7175" t="s">
        <v>13504</v>
      </c>
      <c r="AF7175" t="str">
        <f t="shared" si="573"/>
        <v>4951220770</v>
      </c>
    </row>
    <row r="7176" spans="8:32" ht="16.5" customHeight="1" x14ac:dyDescent="0.25">
      <c r="H7176" t="s">
        <v>12520</v>
      </c>
      <c r="I7176" t="s">
        <v>12719</v>
      </c>
      <c r="J7176" t="s">
        <v>12743</v>
      </c>
      <c r="K7176" t="s">
        <v>12744</v>
      </c>
      <c r="L7176">
        <f t="shared" si="574"/>
        <v>4546919657</v>
      </c>
      <c r="M7176" t="str">
        <f t="shared" si="575"/>
        <v>Xã Triệu Long</v>
      </c>
      <c r="N7176">
        <f t="shared" si="576"/>
        <v>45469</v>
      </c>
      <c r="O7176" t="str">
        <f t="shared" si="572"/>
        <v>3</v>
      </c>
      <c r="AB7176" t="s">
        <v>13507</v>
      </c>
      <c r="AC7176" t="s">
        <v>13212</v>
      </c>
      <c r="AD7176" t="s">
        <v>13494</v>
      </c>
      <c r="AE7176" t="s">
        <v>13506</v>
      </c>
      <c r="AF7176" t="str">
        <f t="shared" si="573"/>
        <v>4951220773</v>
      </c>
    </row>
    <row r="7177" spans="8:32" ht="16.5" customHeight="1" x14ac:dyDescent="0.25">
      <c r="H7177" t="s">
        <v>12520</v>
      </c>
      <c r="I7177" t="s">
        <v>12719</v>
      </c>
      <c r="J7177" t="s">
        <v>12745</v>
      </c>
      <c r="K7177" t="s">
        <v>12746</v>
      </c>
      <c r="L7177">
        <f t="shared" si="574"/>
        <v>4546919660</v>
      </c>
      <c r="M7177" t="str">
        <f t="shared" si="575"/>
        <v>Xã Triệu Tài</v>
      </c>
      <c r="N7177">
        <f t="shared" si="576"/>
        <v>45469</v>
      </c>
      <c r="O7177" t="str">
        <f t="shared" si="572"/>
        <v>3</v>
      </c>
      <c r="AB7177" t="s">
        <v>13509</v>
      </c>
      <c r="AC7177" t="s">
        <v>13212</v>
      </c>
      <c r="AD7177" t="s">
        <v>13494</v>
      </c>
      <c r="AE7177" t="s">
        <v>13508</v>
      </c>
      <c r="AF7177" t="str">
        <f t="shared" si="573"/>
        <v>4951220776</v>
      </c>
    </row>
    <row r="7178" spans="8:32" ht="16.5" customHeight="1" x14ac:dyDescent="0.25">
      <c r="H7178" t="s">
        <v>12520</v>
      </c>
      <c r="I7178" t="s">
        <v>12719</v>
      </c>
      <c r="J7178" t="s">
        <v>12747</v>
      </c>
      <c r="K7178" t="s">
        <v>12748</v>
      </c>
      <c r="L7178">
        <f t="shared" si="574"/>
        <v>4546919663</v>
      </c>
      <c r="M7178" t="str">
        <f t="shared" si="575"/>
        <v>Xã Triệu Đông</v>
      </c>
      <c r="N7178">
        <f t="shared" si="576"/>
        <v>45469</v>
      </c>
      <c r="O7178" t="str">
        <f t="shared" si="572"/>
        <v>3</v>
      </c>
      <c r="AB7178" t="s">
        <v>13511</v>
      </c>
      <c r="AC7178" t="s">
        <v>13212</v>
      </c>
      <c r="AD7178" t="s">
        <v>13494</v>
      </c>
      <c r="AE7178" t="s">
        <v>13510</v>
      </c>
      <c r="AF7178" t="str">
        <f t="shared" si="573"/>
        <v>4951220779</v>
      </c>
    </row>
    <row r="7179" spans="8:32" ht="16.5" customHeight="1" x14ac:dyDescent="0.25">
      <c r="H7179" t="s">
        <v>12520</v>
      </c>
      <c r="I7179" t="s">
        <v>12719</v>
      </c>
      <c r="J7179" t="s">
        <v>12749</v>
      </c>
      <c r="K7179" t="s">
        <v>12750</v>
      </c>
      <c r="L7179">
        <f t="shared" si="574"/>
        <v>4546919666</v>
      </c>
      <c r="M7179" t="str">
        <f t="shared" si="575"/>
        <v>Xã Triệu Trung</v>
      </c>
      <c r="N7179">
        <f t="shared" si="576"/>
        <v>45469</v>
      </c>
      <c r="O7179" t="str">
        <f t="shared" si="572"/>
        <v>3</v>
      </c>
      <c r="AB7179" t="s">
        <v>13513</v>
      </c>
      <c r="AC7179" t="s">
        <v>13212</v>
      </c>
      <c r="AD7179" t="s">
        <v>13494</v>
      </c>
      <c r="AE7179" t="s">
        <v>13512</v>
      </c>
      <c r="AF7179" t="str">
        <f t="shared" si="573"/>
        <v>4951220782</v>
      </c>
    </row>
    <row r="7180" spans="8:32" ht="16.5" customHeight="1" x14ac:dyDescent="0.25">
      <c r="H7180" t="s">
        <v>12520</v>
      </c>
      <c r="I7180" t="s">
        <v>12719</v>
      </c>
      <c r="J7180" t="s">
        <v>12751</v>
      </c>
      <c r="K7180" t="s">
        <v>12752</v>
      </c>
      <c r="L7180">
        <f t="shared" si="574"/>
        <v>4546919669</v>
      </c>
      <c r="M7180" t="str">
        <f t="shared" si="575"/>
        <v>Xã Triệu Ái</v>
      </c>
      <c r="N7180">
        <f t="shared" si="576"/>
        <v>45469</v>
      </c>
      <c r="O7180" t="str">
        <f t="shared" si="572"/>
        <v>3</v>
      </c>
      <c r="AB7180" t="s">
        <v>13515</v>
      </c>
      <c r="AC7180" t="s">
        <v>13212</v>
      </c>
      <c r="AD7180" t="s">
        <v>13494</v>
      </c>
      <c r="AE7180" t="s">
        <v>13514</v>
      </c>
      <c r="AF7180" t="str">
        <f t="shared" si="573"/>
        <v>4951220785</v>
      </c>
    </row>
    <row r="7181" spans="8:32" ht="16.5" customHeight="1" x14ac:dyDescent="0.25">
      <c r="H7181" t="s">
        <v>12520</v>
      </c>
      <c r="I7181" t="s">
        <v>12719</v>
      </c>
      <c r="J7181" t="s">
        <v>12753</v>
      </c>
      <c r="K7181" t="s">
        <v>12754</v>
      </c>
      <c r="L7181">
        <f t="shared" si="574"/>
        <v>4546919672</v>
      </c>
      <c r="M7181" t="str">
        <f t="shared" si="575"/>
        <v>Xã Triệu Thượng</v>
      </c>
      <c r="N7181">
        <f t="shared" si="576"/>
        <v>45469</v>
      </c>
      <c r="O7181" t="str">
        <f t="shared" si="572"/>
        <v>3</v>
      </c>
      <c r="AB7181" t="s">
        <v>4330</v>
      </c>
      <c r="AC7181" t="s">
        <v>13212</v>
      </c>
      <c r="AD7181" t="s">
        <v>13494</v>
      </c>
      <c r="AE7181" t="s">
        <v>13516</v>
      </c>
      <c r="AF7181" t="str">
        <f t="shared" si="573"/>
        <v>4951220788</v>
      </c>
    </row>
    <row r="7182" spans="8:32" ht="16.5" customHeight="1" x14ac:dyDescent="0.25">
      <c r="H7182" t="s">
        <v>12520</v>
      </c>
      <c r="I7182" t="s">
        <v>12719</v>
      </c>
      <c r="J7182" t="s">
        <v>12755</v>
      </c>
      <c r="K7182" t="s">
        <v>12756</v>
      </c>
      <c r="L7182">
        <f t="shared" si="574"/>
        <v>4546919675</v>
      </c>
      <c r="M7182" t="str">
        <f t="shared" si="575"/>
        <v>Xã Triệu Giang</v>
      </c>
      <c r="N7182">
        <f t="shared" si="576"/>
        <v>45469</v>
      </c>
      <c r="O7182" t="str">
        <f t="shared" si="572"/>
        <v>3</v>
      </c>
      <c r="AB7182" t="s">
        <v>13520</v>
      </c>
      <c r="AC7182" t="s">
        <v>13212</v>
      </c>
      <c r="AD7182" t="s">
        <v>13517</v>
      </c>
      <c r="AE7182" t="s">
        <v>13519</v>
      </c>
      <c r="AF7182" t="str">
        <f t="shared" si="573"/>
        <v>4951320791</v>
      </c>
    </row>
    <row r="7183" spans="8:32" ht="16.5" customHeight="1" x14ac:dyDescent="0.25">
      <c r="H7183" t="s">
        <v>12520</v>
      </c>
      <c r="I7183" t="s">
        <v>12719</v>
      </c>
      <c r="J7183" t="s">
        <v>12757</v>
      </c>
      <c r="K7183" t="s">
        <v>10307</v>
      </c>
      <c r="L7183">
        <f t="shared" si="574"/>
        <v>4546919678</v>
      </c>
      <c r="M7183" t="str">
        <f t="shared" si="575"/>
        <v>Xã Triệu Thành</v>
      </c>
      <c r="N7183">
        <f t="shared" si="576"/>
        <v>45469</v>
      </c>
      <c r="O7183" t="str">
        <f t="shared" si="572"/>
        <v>3</v>
      </c>
      <c r="AB7183" t="s">
        <v>1971</v>
      </c>
      <c r="AC7183" t="s">
        <v>13212</v>
      </c>
      <c r="AD7183" t="s">
        <v>13517</v>
      </c>
      <c r="AE7183" t="s">
        <v>13521</v>
      </c>
      <c r="AF7183" t="str">
        <f t="shared" si="573"/>
        <v>4951320794</v>
      </c>
    </row>
    <row r="7184" spans="8:32" ht="16.5" customHeight="1" x14ac:dyDescent="0.25">
      <c r="H7184" t="s">
        <v>12520</v>
      </c>
      <c r="I7184" t="s">
        <v>12758</v>
      </c>
      <c r="K7184" t="s">
        <v>12759</v>
      </c>
      <c r="L7184">
        <f t="shared" si="574"/>
        <v>45470</v>
      </c>
      <c r="M7184" t="str">
        <f t="shared" si="575"/>
        <v>Huyện Hải Lăng</v>
      </c>
      <c r="N7184">
        <f t="shared" si="576"/>
        <v>45</v>
      </c>
      <c r="O7184" t="str">
        <f t="shared" si="572"/>
        <v>2</v>
      </c>
      <c r="AB7184" t="s">
        <v>13523</v>
      </c>
      <c r="AC7184" t="s">
        <v>13212</v>
      </c>
      <c r="AD7184" t="s">
        <v>13517</v>
      </c>
      <c r="AE7184" t="s">
        <v>13522</v>
      </c>
      <c r="AF7184" t="str">
        <f t="shared" si="573"/>
        <v>4951320797</v>
      </c>
    </row>
    <row r="7185" spans="8:32" ht="16.5" customHeight="1" x14ac:dyDescent="0.25">
      <c r="H7185" t="s">
        <v>12520</v>
      </c>
      <c r="I7185" t="s">
        <v>12758</v>
      </c>
      <c r="J7185" t="s">
        <v>12760</v>
      </c>
      <c r="K7185" t="s">
        <v>12761</v>
      </c>
      <c r="L7185">
        <f t="shared" si="574"/>
        <v>4547019681</v>
      </c>
      <c r="M7185" t="str">
        <f t="shared" si="575"/>
        <v>Thị trấn Hải Lăng</v>
      </c>
      <c r="N7185">
        <f t="shared" si="576"/>
        <v>45470</v>
      </c>
      <c r="O7185" t="str">
        <f t="shared" si="572"/>
        <v>3</v>
      </c>
      <c r="AB7185" t="s">
        <v>8711</v>
      </c>
      <c r="AC7185" t="s">
        <v>13212</v>
      </c>
      <c r="AD7185" t="s">
        <v>13517</v>
      </c>
      <c r="AE7185" t="s">
        <v>13524</v>
      </c>
      <c r="AF7185" t="str">
        <f t="shared" si="573"/>
        <v>4951320800</v>
      </c>
    </row>
    <row r="7186" spans="8:32" ht="16.5" customHeight="1" x14ac:dyDescent="0.25">
      <c r="H7186" t="s">
        <v>12520</v>
      </c>
      <c r="I7186" t="s">
        <v>12758</v>
      </c>
      <c r="J7186" t="s">
        <v>12762</v>
      </c>
      <c r="K7186" t="s">
        <v>9413</v>
      </c>
      <c r="L7186">
        <f t="shared" si="574"/>
        <v>4547019684</v>
      </c>
      <c r="M7186" t="str">
        <f t="shared" si="575"/>
        <v>Xã Hải An</v>
      </c>
      <c r="N7186">
        <f t="shared" si="576"/>
        <v>45470</v>
      </c>
      <c r="O7186" t="str">
        <f t="shared" si="572"/>
        <v>3</v>
      </c>
      <c r="AB7186" t="s">
        <v>13526</v>
      </c>
      <c r="AC7186" t="s">
        <v>13212</v>
      </c>
      <c r="AD7186" t="s">
        <v>13517</v>
      </c>
      <c r="AE7186" t="s">
        <v>13525</v>
      </c>
      <c r="AF7186" t="str">
        <f t="shared" si="573"/>
        <v>4951320803</v>
      </c>
    </row>
    <row r="7187" spans="8:32" ht="16.5" customHeight="1" x14ac:dyDescent="0.25">
      <c r="H7187" t="s">
        <v>12520</v>
      </c>
      <c r="I7187" t="s">
        <v>12758</v>
      </c>
      <c r="J7187" t="s">
        <v>12763</v>
      </c>
      <c r="K7187" t="s">
        <v>12764</v>
      </c>
      <c r="L7187">
        <f t="shared" si="574"/>
        <v>4547019687</v>
      </c>
      <c r="M7187" t="str">
        <f t="shared" si="575"/>
        <v>Xã Hải Ba</v>
      </c>
      <c r="N7187">
        <f t="shared" si="576"/>
        <v>45470</v>
      </c>
      <c r="O7187" t="str">
        <f t="shared" si="572"/>
        <v>3</v>
      </c>
      <c r="AB7187" t="s">
        <v>13528</v>
      </c>
      <c r="AC7187" t="s">
        <v>13212</v>
      </c>
      <c r="AD7187" t="s">
        <v>13517</v>
      </c>
      <c r="AE7187" t="s">
        <v>13527</v>
      </c>
      <c r="AF7187" t="str">
        <f t="shared" si="573"/>
        <v>4951320806</v>
      </c>
    </row>
    <row r="7188" spans="8:32" ht="16.5" customHeight="1" x14ac:dyDescent="0.25">
      <c r="H7188" t="s">
        <v>12520</v>
      </c>
      <c r="I7188" t="s">
        <v>12758</v>
      </c>
      <c r="J7188" t="s">
        <v>12765</v>
      </c>
      <c r="K7188" t="s">
        <v>5419</v>
      </c>
      <c r="L7188">
        <f t="shared" si="574"/>
        <v>4547019690</v>
      </c>
      <c r="M7188" t="str">
        <f t="shared" si="575"/>
        <v>Xã Hải Xuân</v>
      </c>
      <c r="N7188">
        <f t="shared" si="576"/>
        <v>45470</v>
      </c>
      <c r="O7188" t="str">
        <f t="shared" si="572"/>
        <v>3</v>
      </c>
      <c r="AB7188" t="s">
        <v>13530</v>
      </c>
      <c r="AC7188" t="s">
        <v>13212</v>
      </c>
      <c r="AD7188" t="s">
        <v>13517</v>
      </c>
      <c r="AE7188" t="s">
        <v>13529</v>
      </c>
      <c r="AF7188" t="str">
        <f t="shared" si="573"/>
        <v>4951320809</v>
      </c>
    </row>
    <row r="7189" spans="8:32" ht="16.5" customHeight="1" x14ac:dyDescent="0.25">
      <c r="H7189" t="s">
        <v>12520</v>
      </c>
      <c r="I7189" t="s">
        <v>12758</v>
      </c>
      <c r="J7189" t="s">
        <v>12766</v>
      </c>
      <c r="K7189" t="s">
        <v>12767</v>
      </c>
      <c r="L7189">
        <f t="shared" si="574"/>
        <v>4547019693</v>
      </c>
      <c r="M7189" t="str">
        <f t="shared" si="575"/>
        <v>Xã Hải Quy</v>
      </c>
      <c r="N7189">
        <f t="shared" si="576"/>
        <v>45470</v>
      </c>
      <c r="O7189" t="str">
        <f t="shared" si="572"/>
        <v>3</v>
      </c>
      <c r="AB7189" t="s">
        <v>989</v>
      </c>
      <c r="AC7189" t="s">
        <v>13212</v>
      </c>
      <c r="AD7189" t="s">
        <v>13517</v>
      </c>
      <c r="AE7189" t="s">
        <v>13531</v>
      </c>
      <c r="AF7189" t="str">
        <f t="shared" si="573"/>
        <v>4951320812</v>
      </c>
    </row>
    <row r="7190" spans="8:32" ht="16.5" customHeight="1" x14ac:dyDescent="0.25">
      <c r="H7190" t="s">
        <v>12520</v>
      </c>
      <c r="I7190" t="s">
        <v>12758</v>
      </c>
      <c r="J7190" t="s">
        <v>12768</v>
      </c>
      <c r="K7190" t="s">
        <v>12769</v>
      </c>
      <c r="L7190">
        <f t="shared" si="574"/>
        <v>4547019696</v>
      </c>
      <c r="M7190" t="str">
        <f t="shared" si="575"/>
        <v>Xã Hải Quế</v>
      </c>
      <c r="N7190">
        <f t="shared" si="576"/>
        <v>45470</v>
      </c>
      <c r="O7190" t="str">
        <f t="shared" si="572"/>
        <v>3</v>
      </c>
      <c r="AB7190" t="s">
        <v>13533</v>
      </c>
      <c r="AC7190" t="s">
        <v>13212</v>
      </c>
      <c r="AD7190" t="s">
        <v>13517</v>
      </c>
      <c r="AE7190" t="s">
        <v>13532</v>
      </c>
      <c r="AF7190" t="str">
        <f t="shared" si="573"/>
        <v>4951320815</v>
      </c>
    </row>
    <row r="7191" spans="8:32" ht="16.5" customHeight="1" x14ac:dyDescent="0.25">
      <c r="H7191" t="s">
        <v>12520</v>
      </c>
      <c r="I7191" t="s">
        <v>12758</v>
      </c>
      <c r="J7191" t="s">
        <v>12770</v>
      </c>
      <c r="K7191" t="s">
        <v>12771</v>
      </c>
      <c r="L7191">
        <f t="shared" si="574"/>
        <v>4547019699</v>
      </c>
      <c r="M7191" t="str">
        <f t="shared" si="575"/>
        <v>Xã Hải Vĩnh</v>
      </c>
      <c r="N7191">
        <f t="shared" si="576"/>
        <v>45470</v>
      </c>
      <c r="O7191" t="str">
        <f t="shared" si="572"/>
        <v>3</v>
      </c>
      <c r="AB7191" t="s">
        <v>13535</v>
      </c>
      <c r="AC7191" t="s">
        <v>13212</v>
      </c>
      <c r="AD7191" t="s">
        <v>13517</v>
      </c>
      <c r="AE7191" t="s">
        <v>13534</v>
      </c>
      <c r="AF7191" t="str">
        <f t="shared" si="573"/>
        <v>4951320818</v>
      </c>
    </row>
    <row r="7192" spans="8:32" ht="16.5" customHeight="1" x14ac:dyDescent="0.25">
      <c r="H7192" t="s">
        <v>12520</v>
      </c>
      <c r="I7192" t="s">
        <v>12758</v>
      </c>
      <c r="J7192" t="s">
        <v>12772</v>
      </c>
      <c r="K7192" t="s">
        <v>9419</v>
      </c>
      <c r="L7192">
        <f t="shared" si="574"/>
        <v>4547019702</v>
      </c>
      <c r="M7192" t="str">
        <f t="shared" si="575"/>
        <v>Xã Hải Phú</v>
      </c>
      <c r="N7192">
        <f t="shared" si="576"/>
        <v>45470</v>
      </c>
      <c r="O7192" t="str">
        <f t="shared" si="572"/>
        <v>3</v>
      </c>
      <c r="AB7192" t="s">
        <v>13537</v>
      </c>
      <c r="AC7192" t="s">
        <v>13212</v>
      </c>
      <c r="AD7192" t="s">
        <v>13517</v>
      </c>
      <c r="AE7192" t="s">
        <v>13536</v>
      </c>
      <c r="AF7192" t="str">
        <f t="shared" si="573"/>
        <v>4951320821</v>
      </c>
    </row>
    <row r="7193" spans="8:32" ht="16.5" customHeight="1" x14ac:dyDescent="0.25">
      <c r="H7193" t="s">
        <v>12520</v>
      </c>
      <c r="I7193" t="s">
        <v>12758</v>
      </c>
      <c r="J7193" t="s">
        <v>12773</v>
      </c>
      <c r="K7193" t="s">
        <v>10854</v>
      </c>
      <c r="L7193">
        <f t="shared" si="574"/>
        <v>4547019708</v>
      </c>
      <c r="M7193" t="str">
        <f t="shared" si="575"/>
        <v>Xã Hải Thượng</v>
      </c>
      <c r="N7193">
        <f t="shared" si="576"/>
        <v>45470</v>
      </c>
      <c r="O7193" t="str">
        <f t="shared" si="572"/>
        <v>3</v>
      </c>
      <c r="AB7193" t="s">
        <v>13539</v>
      </c>
      <c r="AC7193" t="s">
        <v>13212</v>
      </c>
      <c r="AD7193" t="s">
        <v>13517</v>
      </c>
      <c r="AE7193" t="s">
        <v>13538</v>
      </c>
      <c r="AF7193" t="str">
        <f t="shared" si="573"/>
        <v>4951320822</v>
      </c>
    </row>
    <row r="7194" spans="8:32" ht="16.5" customHeight="1" x14ac:dyDescent="0.25">
      <c r="H7194" t="s">
        <v>12520</v>
      </c>
      <c r="I7194" t="s">
        <v>12758</v>
      </c>
      <c r="J7194" t="s">
        <v>12774</v>
      </c>
      <c r="K7194" t="s">
        <v>12775</v>
      </c>
      <c r="L7194">
        <f t="shared" si="574"/>
        <v>4547019711</v>
      </c>
      <c r="M7194" t="str">
        <f t="shared" si="575"/>
        <v>Xã Hải Dương</v>
      </c>
      <c r="N7194">
        <f t="shared" si="576"/>
        <v>45470</v>
      </c>
      <c r="O7194" t="str">
        <f t="shared" si="572"/>
        <v>3</v>
      </c>
      <c r="AB7194" t="s">
        <v>13541</v>
      </c>
      <c r="AC7194" t="s">
        <v>13212</v>
      </c>
      <c r="AD7194" t="s">
        <v>13517</v>
      </c>
      <c r="AE7194" t="s">
        <v>13540</v>
      </c>
      <c r="AF7194" t="str">
        <f t="shared" si="573"/>
        <v>4951320824</v>
      </c>
    </row>
    <row r="7195" spans="8:32" ht="16.5" customHeight="1" x14ac:dyDescent="0.25">
      <c r="H7195" t="s">
        <v>12520</v>
      </c>
      <c r="I7195" t="s">
        <v>12758</v>
      </c>
      <c r="J7195" t="s">
        <v>12776</v>
      </c>
      <c r="K7195" t="s">
        <v>12777</v>
      </c>
      <c r="L7195">
        <f t="shared" si="574"/>
        <v>4547019714</v>
      </c>
      <c r="M7195" t="str">
        <f t="shared" si="575"/>
        <v>Xã Hải Thiện</v>
      </c>
      <c r="N7195">
        <f t="shared" si="576"/>
        <v>45470</v>
      </c>
      <c r="O7195" t="str">
        <f t="shared" si="572"/>
        <v>3</v>
      </c>
      <c r="AB7195" t="s">
        <v>905</v>
      </c>
      <c r="AC7195" t="s">
        <v>13212</v>
      </c>
      <c r="AD7195" t="s">
        <v>13517</v>
      </c>
      <c r="AE7195" t="s">
        <v>13542</v>
      </c>
      <c r="AF7195" t="str">
        <f t="shared" si="573"/>
        <v>4951320827</v>
      </c>
    </row>
    <row r="7196" spans="8:32" ht="16.5" customHeight="1" x14ac:dyDescent="0.25">
      <c r="H7196" t="s">
        <v>12520</v>
      </c>
      <c r="I7196" t="s">
        <v>12758</v>
      </c>
      <c r="J7196" t="s">
        <v>12778</v>
      </c>
      <c r="K7196" t="s">
        <v>12779</v>
      </c>
      <c r="L7196">
        <f t="shared" si="574"/>
        <v>4547019717</v>
      </c>
      <c r="M7196" t="str">
        <f t="shared" si="575"/>
        <v>Xã Hải Lâm</v>
      </c>
      <c r="N7196">
        <f t="shared" si="576"/>
        <v>45470</v>
      </c>
      <c r="O7196" t="str">
        <f t="shared" si="572"/>
        <v>3</v>
      </c>
      <c r="AB7196" t="s">
        <v>13544</v>
      </c>
      <c r="AC7196" t="s">
        <v>13212</v>
      </c>
      <c r="AD7196" t="s">
        <v>13517</v>
      </c>
      <c r="AE7196" t="s">
        <v>13543</v>
      </c>
      <c r="AF7196" t="str">
        <f t="shared" si="573"/>
        <v>4951320830</v>
      </c>
    </row>
    <row r="7197" spans="8:32" ht="16.5" customHeight="1" x14ac:dyDescent="0.25">
      <c r="H7197" t="s">
        <v>12520</v>
      </c>
      <c r="I7197" t="s">
        <v>12758</v>
      </c>
      <c r="J7197" t="s">
        <v>12780</v>
      </c>
      <c r="K7197" t="s">
        <v>12781</v>
      </c>
      <c r="L7197">
        <f t="shared" si="574"/>
        <v>4547019720</v>
      </c>
      <c r="M7197" t="str">
        <f t="shared" si="575"/>
        <v>Xã Hải Thành</v>
      </c>
      <c r="N7197">
        <f t="shared" si="576"/>
        <v>45470</v>
      </c>
      <c r="O7197" t="str">
        <f t="shared" si="572"/>
        <v>3</v>
      </c>
      <c r="AB7197" t="s">
        <v>13546</v>
      </c>
      <c r="AC7197" t="s">
        <v>13212</v>
      </c>
      <c r="AD7197" t="s">
        <v>13517</v>
      </c>
      <c r="AE7197" t="s">
        <v>13545</v>
      </c>
      <c r="AF7197" t="str">
        <f t="shared" si="573"/>
        <v>4951320833</v>
      </c>
    </row>
    <row r="7198" spans="8:32" ht="16.5" customHeight="1" x14ac:dyDescent="0.25">
      <c r="H7198" t="s">
        <v>12520</v>
      </c>
      <c r="I7198" t="s">
        <v>12758</v>
      </c>
      <c r="J7198" t="s">
        <v>12782</v>
      </c>
      <c r="K7198" t="s">
        <v>9433</v>
      </c>
      <c r="L7198">
        <f t="shared" si="574"/>
        <v>4547019723</v>
      </c>
      <c r="M7198" t="str">
        <f t="shared" si="575"/>
        <v>Xã Hải Hòa</v>
      </c>
      <c r="N7198">
        <f t="shared" si="576"/>
        <v>45470</v>
      </c>
      <c r="O7198" t="str">
        <f t="shared" si="572"/>
        <v>3</v>
      </c>
      <c r="AB7198" t="s">
        <v>13548</v>
      </c>
      <c r="AC7198" t="s">
        <v>13212</v>
      </c>
      <c r="AD7198" t="s">
        <v>13517</v>
      </c>
      <c r="AE7198" t="s">
        <v>13547</v>
      </c>
      <c r="AF7198" t="str">
        <f t="shared" si="573"/>
        <v>4951320836</v>
      </c>
    </row>
    <row r="7199" spans="8:32" ht="16.5" customHeight="1" x14ac:dyDescent="0.25">
      <c r="H7199" t="s">
        <v>12520</v>
      </c>
      <c r="I7199" t="s">
        <v>12758</v>
      </c>
      <c r="J7199" t="s">
        <v>12783</v>
      </c>
      <c r="K7199" t="s">
        <v>9407</v>
      </c>
      <c r="L7199">
        <f t="shared" si="574"/>
        <v>4547019726</v>
      </c>
      <c r="M7199" t="str">
        <f t="shared" si="575"/>
        <v>Xã Hải Tân</v>
      </c>
      <c r="N7199">
        <f t="shared" si="576"/>
        <v>45470</v>
      </c>
      <c r="O7199" t="str">
        <f t="shared" si="572"/>
        <v>3</v>
      </c>
      <c r="AB7199" t="s">
        <v>13550</v>
      </c>
      <c r="AC7199" t="s">
        <v>13212</v>
      </c>
      <c r="AD7199" t="s">
        <v>13517</v>
      </c>
      <c r="AE7199" t="s">
        <v>13549</v>
      </c>
      <c r="AF7199" t="str">
        <f t="shared" si="573"/>
        <v>4951320839</v>
      </c>
    </row>
    <row r="7200" spans="8:32" ht="16.5" customHeight="1" x14ac:dyDescent="0.25">
      <c r="H7200" t="s">
        <v>12520</v>
      </c>
      <c r="I7200" t="s">
        <v>12758</v>
      </c>
      <c r="J7200" t="s">
        <v>12784</v>
      </c>
      <c r="K7200" t="s">
        <v>12785</v>
      </c>
      <c r="L7200">
        <f t="shared" si="574"/>
        <v>4547019729</v>
      </c>
      <c r="M7200" t="str">
        <f t="shared" si="575"/>
        <v>Xã Hải Trường</v>
      </c>
      <c r="N7200">
        <f t="shared" si="576"/>
        <v>45470</v>
      </c>
      <c r="O7200" t="str">
        <f t="shared" si="572"/>
        <v>3</v>
      </c>
      <c r="AB7200" t="s">
        <v>13552</v>
      </c>
      <c r="AC7200" t="s">
        <v>13212</v>
      </c>
      <c r="AD7200" t="s">
        <v>13517</v>
      </c>
      <c r="AE7200" t="s">
        <v>13551</v>
      </c>
      <c r="AF7200" t="str">
        <f t="shared" si="573"/>
        <v>4951320842</v>
      </c>
    </row>
    <row r="7201" spans="8:32" ht="16.5" customHeight="1" x14ac:dyDescent="0.25">
      <c r="H7201" t="s">
        <v>12520</v>
      </c>
      <c r="I7201" t="s">
        <v>12758</v>
      </c>
      <c r="J7201" t="s">
        <v>12786</v>
      </c>
      <c r="K7201" t="s">
        <v>12787</v>
      </c>
      <c r="L7201">
        <f t="shared" si="574"/>
        <v>4547019732</v>
      </c>
      <c r="M7201" t="str">
        <f t="shared" si="575"/>
        <v>Xã Hải Thọ</v>
      </c>
      <c r="N7201">
        <f t="shared" si="576"/>
        <v>45470</v>
      </c>
      <c r="O7201" t="str">
        <f t="shared" si="572"/>
        <v>3</v>
      </c>
      <c r="AB7201" t="s">
        <v>2343</v>
      </c>
      <c r="AC7201" t="s">
        <v>13212</v>
      </c>
      <c r="AD7201" t="s">
        <v>13517</v>
      </c>
      <c r="AE7201" t="s">
        <v>13553</v>
      </c>
      <c r="AF7201" t="str">
        <f t="shared" si="573"/>
        <v>4951320845</v>
      </c>
    </row>
    <row r="7202" spans="8:32" ht="16.5" customHeight="1" x14ac:dyDescent="0.25">
      <c r="H7202" t="s">
        <v>12520</v>
      </c>
      <c r="I7202" t="s">
        <v>12758</v>
      </c>
      <c r="J7202" t="s">
        <v>12788</v>
      </c>
      <c r="K7202" t="s">
        <v>5406</v>
      </c>
      <c r="L7202">
        <f t="shared" si="574"/>
        <v>4547019735</v>
      </c>
      <c r="M7202" t="str">
        <f t="shared" si="575"/>
        <v>Xã Hải Sơn</v>
      </c>
      <c r="N7202">
        <f t="shared" si="576"/>
        <v>45470</v>
      </c>
      <c r="O7202" t="str">
        <f t="shared" si="572"/>
        <v>3</v>
      </c>
      <c r="AB7202" t="s">
        <v>2221</v>
      </c>
      <c r="AC7202" t="s">
        <v>13212</v>
      </c>
      <c r="AD7202" t="s">
        <v>13517</v>
      </c>
      <c r="AE7202" t="s">
        <v>13554</v>
      </c>
      <c r="AF7202" t="str">
        <f t="shared" si="573"/>
        <v>4951320848</v>
      </c>
    </row>
    <row r="7203" spans="8:32" ht="16.5" customHeight="1" x14ac:dyDescent="0.25">
      <c r="H7203" t="s">
        <v>12520</v>
      </c>
      <c r="I7203" t="s">
        <v>12758</v>
      </c>
      <c r="J7203" t="s">
        <v>12789</v>
      </c>
      <c r="K7203" t="s">
        <v>12790</v>
      </c>
      <c r="L7203">
        <f t="shared" si="574"/>
        <v>4547019738</v>
      </c>
      <c r="M7203" t="str">
        <f t="shared" si="575"/>
        <v>Xã Hải Chánh</v>
      </c>
      <c r="N7203">
        <f t="shared" si="576"/>
        <v>45470</v>
      </c>
      <c r="O7203" t="str">
        <f t="shared" si="572"/>
        <v>3</v>
      </c>
      <c r="AB7203" t="s">
        <v>13556</v>
      </c>
      <c r="AC7203" t="s">
        <v>13212</v>
      </c>
      <c r="AD7203" t="s">
        <v>13517</v>
      </c>
      <c r="AE7203" t="s">
        <v>13555</v>
      </c>
      <c r="AF7203" t="str">
        <f t="shared" si="573"/>
        <v>4951320851</v>
      </c>
    </row>
    <row r="7204" spans="8:32" ht="16.5" customHeight="1" x14ac:dyDescent="0.25">
      <c r="H7204" t="s">
        <v>12520</v>
      </c>
      <c r="I7204" t="s">
        <v>12758</v>
      </c>
      <c r="J7204" t="s">
        <v>12791</v>
      </c>
      <c r="K7204" t="s">
        <v>12792</v>
      </c>
      <c r="L7204">
        <f t="shared" si="574"/>
        <v>4547019741</v>
      </c>
      <c r="M7204" t="str">
        <f t="shared" si="575"/>
        <v>Xã Hải Khê</v>
      </c>
      <c r="N7204">
        <f t="shared" si="576"/>
        <v>45470</v>
      </c>
      <c r="O7204" t="str">
        <f t="shared" si="572"/>
        <v>3</v>
      </c>
      <c r="AB7204" t="s">
        <v>13560</v>
      </c>
      <c r="AC7204" t="s">
        <v>13212</v>
      </c>
      <c r="AD7204" t="s">
        <v>13557</v>
      </c>
      <c r="AE7204" t="s">
        <v>13559</v>
      </c>
      <c r="AF7204" t="str">
        <f t="shared" si="573"/>
        <v>4951420854</v>
      </c>
    </row>
    <row r="7205" spans="8:32" ht="16.5" customHeight="1" x14ac:dyDescent="0.25">
      <c r="H7205" t="s">
        <v>12520</v>
      </c>
      <c r="I7205" t="s">
        <v>12793</v>
      </c>
      <c r="K7205" t="s">
        <v>12794</v>
      </c>
      <c r="L7205">
        <f t="shared" si="574"/>
        <v>45471</v>
      </c>
      <c r="M7205" t="str">
        <f t="shared" si="575"/>
        <v>Huyện Cồn Cỏ</v>
      </c>
      <c r="N7205">
        <f t="shared" si="576"/>
        <v>45</v>
      </c>
      <c r="O7205" t="str">
        <f t="shared" si="572"/>
        <v>2</v>
      </c>
      <c r="AB7205" t="s">
        <v>6080</v>
      </c>
      <c r="AC7205" t="s">
        <v>13212</v>
      </c>
      <c r="AD7205" t="s">
        <v>13557</v>
      </c>
      <c r="AE7205" t="s">
        <v>13561</v>
      </c>
      <c r="AF7205" t="str">
        <f t="shared" si="573"/>
        <v>4951420857</v>
      </c>
    </row>
    <row r="7206" spans="8:32" ht="16.5" customHeight="1" x14ac:dyDescent="0.25">
      <c r="H7206" t="s">
        <v>12795</v>
      </c>
      <c r="K7206" t="s">
        <v>12796</v>
      </c>
      <c r="L7206">
        <f t="shared" si="574"/>
        <v>46</v>
      </c>
      <c r="M7206" t="str">
        <f t="shared" si="575"/>
        <v>Tỉnh Thừa Thiên Huế</v>
      </c>
      <c r="N7206" t="str">
        <f t="shared" si="576"/>
        <v/>
      </c>
      <c r="O7206" t="str">
        <f t="shared" si="572"/>
        <v>1</v>
      </c>
      <c r="AB7206" t="s">
        <v>13563</v>
      </c>
      <c r="AC7206" t="s">
        <v>13212</v>
      </c>
      <c r="AD7206" t="s">
        <v>13557</v>
      </c>
      <c r="AE7206" t="s">
        <v>13562</v>
      </c>
      <c r="AF7206" t="str">
        <f t="shared" si="573"/>
        <v>4951420860</v>
      </c>
    </row>
    <row r="7207" spans="8:32" ht="16.5" customHeight="1" x14ac:dyDescent="0.25">
      <c r="H7207" t="s">
        <v>12795</v>
      </c>
      <c r="I7207" t="s">
        <v>12797</v>
      </c>
      <c r="K7207" t="s">
        <v>12798</v>
      </c>
      <c r="L7207">
        <f t="shared" si="574"/>
        <v>46474</v>
      </c>
      <c r="M7207" t="str">
        <f t="shared" si="575"/>
        <v>Thành phố Huế</v>
      </c>
      <c r="N7207">
        <f t="shared" si="576"/>
        <v>46</v>
      </c>
      <c r="O7207" t="str">
        <f t="shared" si="572"/>
        <v>2</v>
      </c>
      <c r="AB7207" t="s">
        <v>13565</v>
      </c>
      <c r="AC7207" t="s">
        <v>13212</v>
      </c>
      <c r="AD7207" t="s">
        <v>13557</v>
      </c>
      <c r="AE7207" t="s">
        <v>13564</v>
      </c>
      <c r="AF7207" t="str">
        <f t="shared" si="573"/>
        <v>4951420863</v>
      </c>
    </row>
    <row r="7208" spans="8:32" ht="16.5" customHeight="1" x14ac:dyDescent="0.25">
      <c r="H7208" t="s">
        <v>12795</v>
      </c>
      <c r="I7208" t="s">
        <v>12797</v>
      </c>
      <c r="J7208" t="s">
        <v>12799</v>
      </c>
      <c r="K7208" t="s">
        <v>12800</v>
      </c>
      <c r="L7208">
        <f t="shared" si="574"/>
        <v>4647419744</v>
      </c>
      <c r="M7208" t="str">
        <f t="shared" si="575"/>
        <v>Phường Phú Thuận</v>
      </c>
      <c r="N7208">
        <f t="shared" si="576"/>
        <v>46474</v>
      </c>
      <c r="O7208" t="str">
        <f t="shared" si="572"/>
        <v>3</v>
      </c>
      <c r="AB7208" t="s">
        <v>13567</v>
      </c>
      <c r="AC7208" t="s">
        <v>13212</v>
      </c>
      <c r="AD7208" t="s">
        <v>13557</v>
      </c>
      <c r="AE7208" t="s">
        <v>13566</v>
      </c>
      <c r="AF7208" t="str">
        <f t="shared" si="573"/>
        <v>4951420866</v>
      </c>
    </row>
    <row r="7209" spans="8:32" ht="16.5" customHeight="1" x14ac:dyDescent="0.25">
      <c r="H7209" t="s">
        <v>12795</v>
      </c>
      <c r="I7209" t="s">
        <v>12797</v>
      </c>
      <c r="J7209" t="s">
        <v>12801</v>
      </c>
      <c r="K7209" t="s">
        <v>12802</v>
      </c>
      <c r="L7209">
        <f t="shared" si="574"/>
        <v>4647419747</v>
      </c>
      <c r="M7209" t="str">
        <f t="shared" si="575"/>
        <v>Phường Phú Bình</v>
      </c>
      <c r="N7209">
        <f t="shared" si="576"/>
        <v>46474</v>
      </c>
      <c r="O7209" t="str">
        <f t="shared" si="572"/>
        <v>3</v>
      </c>
      <c r="AB7209" t="s">
        <v>13569</v>
      </c>
      <c r="AC7209" t="s">
        <v>13212</v>
      </c>
      <c r="AD7209" t="s">
        <v>13557</v>
      </c>
      <c r="AE7209" t="s">
        <v>13568</v>
      </c>
      <c r="AF7209" t="str">
        <f t="shared" si="573"/>
        <v>4951420869</v>
      </c>
    </row>
    <row r="7210" spans="8:32" ht="16.5" customHeight="1" x14ac:dyDescent="0.25">
      <c r="H7210" t="s">
        <v>12795</v>
      </c>
      <c r="I7210" t="s">
        <v>12797</v>
      </c>
      <c r="J7210" t="s">
        <v>12803</v>
      </c>
      <c r="K7210" t="s">
        <v>12804</v>
      </c>
      <c r="L7210">
        <f t="shared" si="574"/>
        <v>4647419750</v>
      </c>
      <c r="M7210" t="str">
        <f t="shared" si="575"/>
        <v>Phường Tây Lộc</v>
      </c>
      <c r="N7210">
        <f t="shared" si="576"/>
        <v>46474</v>
      </c>
      <c r="O7210" t="str">
        <f t="shared" si="572"/>
        <v>3</v>
      </c>
      <c r="AB7210" t="s">
        <v>13571</v>
      </c>
      <c r="AC7210" t="s">
        <v>13212</v>
      </c>
      <c r="AD7210" t="s">
        <v>13557</v>
      </c>
      <c r="AE7210" t="s">
        <v>13570</v>
      </c>
      <c r="AF7210" t="str">
        <f t="shared" si="573"/>
        <v>4951420872</v>
      </c>
    </row>
    <row r="7211" spans="8:32" ht="16.5" customHeight="1" x14ac:dyDescent="0.25">
      <c r="H7211" t="s">
        <v>12795</v>
      </c>
      <c r="I7211" t="s">
        <v>12797</v>
      </c>
      <c r="J7211" t="s">
        <v>12805</v>
      </c>
      <c r="K7211" t="s">
        <v>12806</v>
      </c>
      <c r="L7211">
        <f t="shared" si="574"/>
        <v>4647419753</v>
      </c>
      <c r="M7211" t="str">
        <f t="shared" si="575"/>
        <v>Phường Thuận Lộc</v>
      </c>
      <c r="N7211">
        <f t="shared" si="576"/>
        <v>46474</v>
      </c>
      <c r="O7211" t="str">
        <f t="shared" si="572"/>
        <v>3</v>
      </c>
      <c r="AB7211" t="s">
        <v>8833</v>
      </c>
      <c r="AC7211" t="s">
        <v>13212</v>
      </c>
      <c r="AD7211" t="s">
        <v>13557</v>
      </c>
      <c r="AE7211" t="s">
        <v>13572</v>
      </c>
      <c r="AF7211" t="str">
        <f t="shared" si="573"/>
        <v>4951420875</v>
      </c>
    </row>
    <row r="7212" spans="8:32" ht="16.5" customHeight="1" x14ac:dyDescent="0.25">
      <c r="H7212" t="s">
        <v>12795</v>
      </c>
      <c r="I7212" t="s">
        <v>12797</v>
      </c>
      <c r="J7212" t="s">
        <v>12807</v>
      </c>
      <c r="K7212" t="s">
        <v>12808</v>
      </c>
      <c r="L7212">
        <f t="shared" si="574"/>
        <v>4647419756</v>
      </c>
      <c r="M7212" t="str">
        <f t="shared" si="575"/>
        <v>Phường Phú Hiệp</v>
      </c>
      <c r="N7212">
        <f t="shared" si="576"/>
        <v>46474</v>
      </c>
      <c r="O7212" t="str">
        <f t="shared" si="572"/>
        <v>3</v>
      </c>
      <c r="AB7212" t="s">
        <v>13574</v>
      </c>
      <c r="AC7212" t="s">
        <v>13212</v>
      </c>
      <c r="AD7212" t="s">
        <v>13557</v>
      </c>
      <c r="AE7212" t="s">
        <v>13573</v>
      </c>
      <c r="AF7212" t="str">
        <f t="shared" si="573"/>
        <v>4951420878</v>
      </c>
    </row>
    <row r="7213" spans="8:32" ht="16.5" customHeight="1" x14ac:dyDescent="0.25">
      <c r="H7213" t="s">
        <v>12795</v>
      </c>
      <c r="I7213" t="s">
        <v>12797</v>
      </c>
      <c r="J7213" t="s">
        <v>12809</v>
      </c>
      <c r="K7213" t="s">
        <v>12810</v>
      </c>
      <c r="L7213">
        <f t="shared" si="574"/>
        <v>4647419759</v>
      </c>
      <c r="M7213" t="str">
        <f t="shared" si="575"/>
        <v>Phường Phú Hậu</v>
      </c>
      <c r="N7213">
        <f t="shared" si="576"/>
        <v>46474</v>
      </c>
      <c r="O7213" t="str">
        <f t="shared" si="572"/>
        <v>3</v>
      </c>
      <c r="AB7213" t="s">
        <v>13576</v>
      </c>
      <c r="AC7213" t="s">
        <v>13212</v>
      </c>
      <c r="AD7213" t="s">
        <v>13557</v>
      </c>
      <c r="AE7213" t="s">
        <v>13575</v>
      </c>
      <c r="AF7213" t="str">
        <f t="shared" si="573"/>
        <v>4951420881</v>
      </c>
    </row>
    <row r="7214" spans="8:32" ht="16.5" customHeight="1" x14ac:dyDescent="0.25">
      <c r="H7214" t="s">
        <v>12795</v>
      </c>
      <c r="I7214" t="s">
        <v>12797</v>
      </c>
      <c r="J7214" t="s">
        <v>12811</v>
      </c>
      <c r="K7214" t="s">
        <v>12812</v>
      </c>
      <c r="L7214">
        <f t="shared" si="574"/>
        <v>4647419762</v>
      </c>
      <c r="M7214" t="str">
        <f t="shared" si="575"/>
        <v>Phường Thuận Hòa</v>
      </c>
      <c r="N7214">
        <f t="shared" si="576"/>
        <v>46474</v>
      </c>
      <c r="O7214" t="str">
        <f t="shared" si="572"/>
        <v>3</v>
      </c>
      <c r="AB7214" t="s">
        <v>679</v>
      </c>
      <c r="AC7214" t="s">
        <v>13212</v>
      </c>
      <c r="AD7214" t="s">
        <v>13557</v>
      </c>
      <c r="AE7214" t="s">
        <v>13577</v>
      </c>
      <c r="AF7214" t="str">
        <f t="shared" si="573"/>
        <v>4951420884</v>
      </c>
    </row>
    <row r="7215" spans="8:32" ht="16.5" customHeight="1" x14ac:dyDescent="0.25">
      <c r="H7215" t="s">
        <v>12795</v>
      </c>
      <c r="I7215" t="s">
        <v>12797</v>
      </c>
      <c r="J7215" t="s">
        <v>12813</v>
      </c>
      <c r="K7215" t="s">
        <v>12814</v>
      </c>
      <c r="L7215">
        <f t="shared" si="574"/>
        <v>4647419765</v>
      </c>
      <c r="M7215" t="str">
        <f t="shared" si="575"/>
        <v>Phường Thuận Thành</v>
      </c>
      <c r="N7215">
        <f t="shared" si="576"/>
        <v>46474</v>
      </c>
      <c r="O7215" t="str">
        <f t="shared" si="572"/>
        <v>3</v>
      </c>
      <c r="AB7215" t="s">
        <v>13579</v>
      </c>
      <c r="AC7215" t="s">
        <v>13212</v>
      </c>
      <c r="AD7215" t="s">
        <v>13557</v>
      </c>
      <c r="AE7215" t="s">
        <v>13578</v>
      </c>
      <c r="AF7215" t="str">
        <f t="shared" si="573"/>
        <v>4951420887</v>
      </c>
    </row>
    <row r="7216" spans="8:32" ht="16.5" customHeight="1" x14ac:dyDescent="0.25">
      <c r="H7216" t="s">
        <v>12795</v>
      </c>
      <c r="I7216" t="s">
        <v>12797</v>
      </c>
      <c r="J7216" t="s">
        <v>12815</v>
      </c>
      <c r="K7216" t="s">
        <v>12816</v>
      </c>
      <c r="L7216">
        <f t="shared" si="574"/>
        <v>4647419768</v>
      </c>
      <c r="M7216" t="str">
        <f t="shared" si="575"/>
        <v>Phường Phú Hòa</v>
      </c>
      <c r="N7216">
        <f t="shared" si="576"/>
        <v>46474</v>
      </c>
      <c r="O7216" t="str">
        <f t="shared" si="572"/>
        <v>3</v>
      </c>
      <c r="AB7216" t="s">
        <v>13581</v>
      </c>
      <c r="AC7216" t="s">
        <v>13212</v>
      </c>
      <c r="AD7216" t="s">
        <v>13557</v>
      </c>
      <c r="AE7216" t="s">
        <v>13580</v>
      </c>
      <c r="AF7216" t="str">
        <f t="shared" si="573"/>
        <v>4951420890</v>
      </c>
    </row>
    <row r="7217" spans="8:32" ht="16.5" customHeight="1" x14ac:dyDescent="0.25">
      <c r="H7217" t="s">
        <v>12795</v>
      </c>
      <c r="I7217" t="s">
        <v>12797</v>
      </c>
      <c r="J7217" t="s">
        <v>12817</v>
      </c>
      <c r="K7217" t="s">
        <v>12818</v>
      </c>
      <c r="L7217">
        <f t="shared" si="574"/>
        <v>4647419771</v>
      </c>
      <c r="M7217" t="str">
        <f t="shared" si="575"/>
        <v>Phường Phú Cát</v>
      </c>
      <c r="N7217">
        <f t="shared" si="576"/>
        <v>46474</v>
      </c>
      <c r="O7217" t="str">
        <f t="shared" si="572"/>
        <v>3</v>
      </c>
      <c r="AB7217" t="s">
        <v>13583</v>
      </c>
      <c r="AC7217" t="s">
        <v>13212</v>
      </c>
      <c r="AD7217" t="s">
        <v>13557</v>
      </c>
      <c r="AE7217" t="s">
        <v>13582</v>
      </c>
      <c r="AF7217" t="str">
        <f t="shared" si="573"/>
        <v>4951420893</v>
      </c>
    </row>
    <row r="7218" spans="8:32" ht="16.5" customHeight="1" x14ac:dyDescent="0.25">
      <c r="H7218" t="s">
        <v>12795</v>
      </c>
      <c r="I7218" t="s">
        <v>12797</v>
      </c>
      <c r="J7218" t="s">
        <v>12819</v>
      </c>
      <c r="K7218" t="s">
        <v>12820</v>
      </c>
      <c r="L7218">
        <f t="shared" si="574"/>
        <v>4647419774</v>
      </c>
      <c r="M7218" t="str">
        <f t="shared" si="575"/>
        <v>Phường Kim Long</v>
      </c>
      <c r="N7218">
        <f t="shared" si="576"/>
        <v>46474</v>
      </c>
      <c r="O7218" t="str">
        <f t="shared" si="572"/>
        <v>3</v>
      </c>
      <c r="AB7218" t="s">
        <v>13585</v>
      </c>
      <c r="AC7218" t="s">
        <v>13212</v>
      </c>
      <c r="AD7218" t="s">
        <v>13557</v>
      </c>
      <c r="AE7218" t="s">
        <v>13584</v>
      </c>
      <c r="AF7218" t="str">
        <f t="shared" si="573"/>
        <v>4951420896</v>
      </c>
    </row>
    <row r="7219" spans="8:32" ht="16.5" customHeight="1" x14ac:dyDescent="0.25">
      <c r="H7219" t="s">
        <v>12795</v>
      </c>
      <c r="I7219" t="s">
        <v>12797</v>
      </c>
      <c r="J7219" t="s">
        <v>12821</v>
      </c>
      <c r="K7219" t="s">
        <v>12822</v>
      </c>
      <c r="L7219">
        <f t="shared" si="574"/>
        <v>4647419777</v>
      </c>
      <c r="M7219" t="str">
        <f t="shared" si="575"/>
        <v>Phường Vĩ Dạ</v>
      </c>
      <c r="N7219">
        <f t="shared" si="576"/>
        <v>46474</v>
      </c>
      <c r="O7219" t="str">
        <f t="shared" si="572"/>
        <v>3</v>
      </c>
      <c r="AB7219" t="s">
        <v>13589</v>
      </c>
      <c r="AC7219" t="s">
        <v>13212</v>
      </c>
      <c r="AD7219" t="s">
        <v>13586</v>
      </c>
      <c r="AE7219" t="s">
        <v>13588</v>
      </c>
      <c r="AF7219" t="str">
        <f t="shared" si="573"/>
        <v>4951520899</v>
      </c>
    </row>
    <row r="7220" spans="8:32" ht="16.5" customHeight="1" x14ac:dyDescent="0.25">
      <c r="H7220" t="s">
        <v>12795</v>
      </c>
      <c r="I7220" t="s">
        <v>12797</v>
      </c>
      <c r="J7220" t="s">
        <v>12823</v>
      </c>
      <c r="K7220" t="s">
        <v>12824</v>
      </c>
      <c r="L7220">
        <f t="shared" si="574"/>
        <v>4647419780</v>
      </c>
      <c r="M7220" t="str">
        <f t="shared" si="575"/>
        <v>Phường Phường Đúc</v>
      </c>
      <c r="N7220">
        <f t="shared" si="576"/>
        <v>46474</v>
      </c>
      <c r="O7220" t="str">
        <f t="shared" si="572"/>
        <v>3</v>
      </c>
      <c r="AB7220" t="s">
        <v>13591</v>
      </c>
      <c r="AC7220" t="s">
        <v>13212</v>
      </c>
      <c r="AD7220" t="s">
        <v>13586</v>
      </c>
      <c r="AE7220" t="s">
        <v>13590</v>
      </c>
      <c r="AF7220" t="str">
        <f t="shared" si="573"/>
        <v>4951520900</v>
      </c>
    </row>
    <row r="7221" spans="8:32" ht="16.5" customHeight="1" x14ac:dyDescent="0.25">
      <c r="H7221" t="s">
        <v>12795</v>
      </c>
      <c r="I7221" t="s">
        <v>12797</v>
      </c>
      <c r="J7221" t="s">
        <v>12825</v>
      </c>
      <c r="K7221" t="s">
        <v>12826</v>
      </c>
      <c r="L7221">
        <f t="shared" si="574"/>
        <v>4647419783</v>
      </c>
      <c r="M7221" t="str">
        <f t="shared" si="575"/>
        <v>Phường Vĩnh Ninh</v>
      </c>
      <c r="N7221">
        <f t="shared" si="576"/>
        <v>46474</v>
      </c>
      <c r="O7221" t="str">
        <f t="shared" si="572"/>
        <v>3</v>
      </c>
      <c r="AB7221" t="s">
        <v>13593</v>
      </c>
      <c r="AC7221" t="s">
        <v>13212</v>
      </c>
      <c r="AD7221" t="s">
        <v>13586</v>
      </c>
      <c r="AE7221" t="s">
        <v>13592</v>
      </c>
      <c r="AF7221" t="str">
        <f t="shared" si="573"/>
        <v>4951520902</v>
      </c>
    </row>
    <row r="7222" spans="8:32" ht="16.5" customHeight="1" x14ac:dyDescent="0.25">
      <c r="H7222" t="s">
        <v>12795</v>
      </c>
      <c r="I7222" t="s">
        <v>12797</v>
      </c>
      <c r="J7222" t="s">
        <v>12827</v>
      </c>
      <c r="K7222" t="s">
        <v>12828</v>
      </c>
      <c r="L7222">
        <f t="shared" si="574"/>
        <v>4647419786</v>
      </c>
      <c r="M7222" t="str">
        <f t="shared" si="575"/>
        <v>Phường Phú Hội</v>
      </c>
      <c r="N7222">
        <f t="shared" si="576"/>
        <v>46474</v>
      </c>
      <c r="O7222" t="str">
        <f t="shared" si="572"/>
        <v>3</v>
      </c>
      <c r="AB7222" t="s">
        <v>13595</v>
      </c>
      <c r="AC7222" t="s">
        <v>13212</v>
      </c>
      <c r="AD7222" t="s">
        <v>13586</v>
      </c>
      <c r="AE7222" t="s">
        <v>13594</v>
      </c>
      <c r="AF7222" t="str">
        <f t="shared" si="573"/>
        <v>4951520905</v>
      </c>
    </row>
    <row r="7223" spans="8:32" ht="16.5" customHeight="1" x14ac:dyDescent="0.25">
      <c r="H7223" t="s">
        <v>12795</v>
      </c>
      <c r="I7223" t="s">
        <v>12797</v>
      </c>
      <c r="J7223" t="s">
        <v>12829</v>
      </c>
      <c r="K7223" t="s">
        <v>12830</v>
      </c>
      <c r="L7223">
        <f t="shared" si="574"/>
        <v>4647419789</v>
      </c>
      <c r="M7223" t="str">
        <f t="shared" si="575"/>
        <v>Phường Phú Nhuận</v>
      </c>
      <c r="N7223">
        <f t="shared" si="576"/>
        <v>46474</v>
      </c>
      <c r="O7223" t="str">
        <f t="shared" si="572"/>
        <v>3</v>
      </c>
      <c r="AB7223" t="s">
        <v>13597</v>
      </c>
      <c r="AC7223" t="s">
        <v>13212</v>
      </c>
      <c r="AD7223" t="s">
        <v>13586</v>
      </c>
      <c r="AE7223" t="s">
        <v>13596</v>
      </c>
      <c r="AF7223" t="str">
        <f t="shared" si="573"/>
        <v>4951520908</v>
      </c>
    </row>
    <row r="7224" spans="8:32" ht="16.5" customHeight="1" x14ac:dyDescent="0.25">
      <c r="H7224" t="s">
        <v>12795</v>
      </c>
      <c r="I7224" t="s">
        <v>12797</v>
      </c>
      <c r="J7224" t="s">
        <v>12831</v>
      </c>
      <c r="K7224" t="s">
        <v>12832</v>
      </c>
      <c r="L7224">
        <f t="shared" si="574"/>
        <v>4647419792</v>
      </c>
      <c r="M7224" t="str">
        <f t="shared" si="575"/>
        <v>Phường Xuân Phú</v>
      </c>
      <c r="N7224">
        <f t="shared" si="576"/>
        <v>46474</v>
      </c>
      <c r="O7224" t="str">
        <f t="shared" si="572"/>
        <v>3</v>
      </c>
      <c r="AB7224" t="s">
        <v>13599</v>
      </c>
      <c r="AC7224" t="s">
        <v>13212</v>
      </c>
      <c r="AD7224" t="s">
        <v>13586</v>
      </c>
      <c r="AE7224" t="s">
        <v>13598</v>
      </c>
      <c r="AF7224" t="str">
        <f t="shared" si="573"/>
        <v>4951520911</v>
      </c>
    </row>
    <row r="7225" spans="8:32" ht="16.5" customHeight="1" x14ac:dyDescent="0.25">
      <c r="H7225" t="s">
        <v>12795</v>
      </c>
      <c r="I7225" t="s">
        <v>12797</v>
      </c>
      <c r="J7225" t="s">
        <v>12833</v>
      </c>
      <c r="K7225" t="s">
        <v>12834</v>
      </c>
      <c r="L7225">
        <f t="shared" si="574"/>
        <v>4647419795</v>
      </c>
      <c r="M7225" t="str">
        <f t="shared" si="575"/>
        <v>Phường Trường An</v>
      </c>
      <c r="N7225">
        <f t="shared" si="576"/>
        <v>46474</v>
      </c>
      <c r="O7225" t="str">
        <f t="shared" si="572"/>
        <v>3</v>
      </c>
      <c r="AB7225" t="s">
        <v>8704</v>
      </c>
      <c r="AC7225" t="s">
        <v>13212</v>
      </c>
      <c r="AD7225" t="s">
        <v>13586</v>
      </c>
      <c r="AE7225" t="s">
        <v>13600</v>
      </c>
      <c r="AF7225" t="str">
        <f t="shared" si="573"/>
        <v>4951520914</v>
      </c>
    </row>
    <row r="7226" spans="8:32" ht="16.5" customHeight="1" x14ac:dyDescent="0.25">
      <c r="H7226" t="s">
        <v>12795</v>
      </c>
      <c r="I7226" t="s">
        <v>12797</v>
      </c>
      <c r="J7226" t="s">
        <v>12835</v>
      </c>
      <c r="K7226" t="s">
        <v>12836</v>
      </c>
      <c r="L7226">
        <f t="shared" si="574"/>
        <v>4647419798</v>
      </c>
      <c r="M7226" t="str">
        <f t="shared" si="575"/>
        <v>Phường Phước Vĩnh</v>
      </c>
      <c r="N7226">
        <f t="shared" si="576"/>
        <v>46474</v>
      </c>
      <c r="O7226" t="str">
        <f t="shared" si="572"/>
        <v>3</v>
      </c>
      <c r="AB7226" t="s">
        <v>13602</v>
      </c>
      <c r="AC7226" t="s">
        <v>13212</v>
      </c>
      <c r="AD7226" t="s">
        <v>13586</v>
      </c>
      <c r="AE7226" t="s">
        <v>13601</v>
      </c>
      <c r="AF7226" t="str">
        <f t="shared" si="573"/>
        <v>4951520917</v>
      </c>
    </row>
    <row r="7227" spans="8:32" ht="16.5" customHeight="1" x14ac:dyDescent="0.25">
      <c r="H7227" t="s">
        <v>12795</v>
      </c>
      <c r="I7227" t="s">
        <v>12797</v>
      </c>
      <c r="J7227" t="s">
        <v>12837</v>
      </c>
      <c r="K7227" t="s">
        <v>12838</v>
      </c>
      <c r="L7227">
        <f t="shared" si="574"/>
        <v>4647419801</v>
      </c>
      <c r="M7227" t="str">
        <f t="shared" si="575"/>
        <v>Phường An Cựu</v>
      </c>
      <c r="N7227">
        <f t="shared" si="576"/>
        <v>46474</v>
      </c>
      <c r="O7227" t="str">
        <f t="shared" si="572"/>
        <v>3</v>
      </c>
      <c r="AB7227" t="s">
        <v>13604</v>
      </c>
      <c r="AC7227" t="s">
        <v>13212</v>
      </c>
      <c r="AD7227" t="s">
        <v>13586</v>
      </c>
      <c r="AE7227" t="s">
        <v>13603</v>
      </c>
      <c r="AF7227" t="str">
        <f t="shared" si="573"/>
        <v>4951520920</v>
      </c>
    </row>
    <row r="7228" spans="8:32" ht="16.5" customHeight="1" x14ac:dyDescent="0.25">
      <c r="H7228" t="s">
        <v>12795</v>
      </c>
      <c r="I7228" t="s">
        <v>12797</v>
      </c>
      <c r="J7228" t="s">
        <v>12839</v>
      </c>
      <c r="K7228" t="s">
        <v>12840</v>
      </c>
      <c r="L7228">
        <f t="shared" si="574"/>
        <v>4647419803</v>
      </c>
      <c r="M7228" t="str">
        <f t="shared" si="575"/>
        <v>Phường An Hoà</v>
      </c>
      <c r="N7228">
        <f t="shared" si="576"/>
        <v>46474</v>
      </c>
      <c r="O7228" t="str">
        <f t="shared" si="572"/>
        <v>3</v>
      </c>
      <c r="AB7228" t="s">
        <v>13606</v>
      </c>
      <c r="AC7228" t="s">
        <v>13212</v>
      </c>
      <c r="AD7228" t="s">
        <v>13586</v>
      </c>
      <c r="AE7228" t="s">
        <v>13605</v>
      </c>
      <c r="AF7228" t="str">
        <f t="shared" si="573"/>
        <v>4951520923</v>
      </c>
    </row>
    <row r="7229" spans="8:32" ht="16.5" customHeight="1" x14ac:dyDescent="0.25">
      <c r="H7229" t="s">
        <v>12795</v>
      </c>
      <c r="I7229" t="s">
        <v>12797</v>
      </c>
      <c r="J7229" t="s">
        <v>12841</v>
      </c>
      <c r="K7229" t="s">
        <v>12842</v>
      </c>
      <c r="L7229">
        <f t="shared" si="574"/>
        <v>4647419804</v>
      </c>
      <c r="M7229" t="str">
        <f t="shared" si="575"/>
        <v>Phường Hương Sơ</v>
      </c>
      <c r="N7229">
        <f t="shared" si="576"/>
        <v>46474</v>
      </c>
      <c r="O7229" t="str">
        <f t="shared" si="572"/>
        <v>3</v>
      </c>
      <c r="AB7229" t="s">
        <v>13608</v>
      </c>
      <c r="AC7229" t="s">
        <v>13212</v>
      </c>
      <c r="AD7229" t="s">
        <v>13586</v>
      </c>
      <c r="AE7229" t="s">
        <v>13607</v>
      </c>
      <c r="AF7229" t="str">
        <f t="shared" si="573"/>
        <v>4951520926</v>
      </c>
    </row>
    <row r="7230" spans="8:32" ht="16.5" customHeight="1" x14ac:dyDescent="0.25">
      <c r="H7230" t="s">
        <v>12795</v>
      </c>
      <c r="I7230" t="s">
        <v>12797</v>
      </c>
      <c r="J7230" t="s">
        <v>12843</v>
      </c>
      <c r="K7230" t="s">
        <v>12844</v>
      </c>
      <c r="L7230">
        <f t="shared" si="574"/>
        <v>4647419807</v>
      </c>
      <c r="M7230" t="str">
        <f t="shared" si="575"/>
        <v>Phường Thủy Biều</v>
      </c>
      <c r="N7230">
        <f t="shared" si="576"/>
        <v>46474</v>
      </c>
      <c r="O7230" t="str">
        <f t="shared" si="572"/>
        <v>3</v>
      </c>
      <c r="AB7230" t="s">
        <v>13610</v>
      </c>
      <c r="AC7230" t="s">
        <v>13212</v>
      </c>
      <c r="AD7230" t="s">
        <v>13586</v>
      </c>
      <c r="AE7230" t="s">
        <v>13609</v>
      </c>
      <c r="AF7230" t="str">
        <f t="shared" si="573"/>
        <v>4951520929</v>
      </c>
    </row>
    <row r="7231" spans="8:32" ht="16.5" customHeight="1" x14ac:dyDescent="0.25">
      <c r="H7231" t="s">
        <v>12795</v>
      </c>
      <c r="I7231" t="s">
        <v>12797</v>
      </c>
      <c r="J7231" t="s">
        <v>12845</v>
      </c>
      <c r="K7231" t="s">
        <v>12846</v>
      </c>
      <c r="L7231">
        <f t="shared" si="574"/>
        <v>4647419810</v>
      </c>
      <c r="M7231" t="str">
        <f t="shared" si="575"/>
        <v>Phường Hương Long</v>
      </c>
      <c r="N7231">
        <f t="shared" si="576"/>
        <v>46474</v>
      </c>
      <c r="O7231" t="str">
        <f t="shared" si="572"/>
        <v>3</v>
      </c>
      <c r="AB7231" t="s">
        <v>13612</v>
      </c>
      <c r="AC7231" t="s">
        <v>13212</v>
      </c>
      <c r="AD7231" t="s">
        <v>13586</v>
      </c>
      <c r="AE7231" t="s">
        <v>13611</v>
      </c>
      <c r="AF7231" t="str">
        <f t="shared" si="573"/>
        <v>4951520932</v>
      </c>
    </row>
    <row r="7232" spans="8:32" ht="16.5" customHeight="1" x14ac:dyDescent="0.25">
      <c r="H7232" t="s">
        <v>12795</v>
      </c>
      <c r="I7232" t="s">
        <v>12797</v>
      </c>
      <c r="J7232" t="s">
        <v>12847</v>
      </c>
      <c r="K7232" t="s">
        <v>12848</v>
      </c>
      <c r="L7232">
        <f t="shared" si="574"/>
        <v>4647419813</v>
      </c>
      <c r="M7232" t="str">
        <f t="shared" si="575"/>
        <v>Phường Thủy Xuân</v>
      </c>
      <c r="N7232">
        <f t="shared" si="576"/>
        <v>46474</v>
      </c>
      <c r="O7232" t="str">
        <f t="shared" si="572"/>
        <v>3</v>
      </c>
      <c r="AB7232" t="s">
        <v>13616</v>
      </c>
      <c r="AC7232" t="s">
        <v>13212</v>
      </c>
      <c r="AD7232" t="s">
        <v>13613</v>
      </c>
      <c r="AE7232" t="s">
        <v>13615</v>
      </c>
      <c r="AF7232" t="str">
        <f t="shared" si="573"/>
        <v>4951620935</v>
      </c>
    </row>
    <row r="7233" spans="8:32" ht="16.5" customHeight="1" x14ac:dyDescent="0.25">
      <c r="H7233" t="s">
        <v>12795</v>
      </c>
      <c r="I7233" t="s">
        <v>12797</v>
      </c>
      <c r="J7233" t="s">
        <v>12849</v>
      </c>
      <c r="K7233" t="s">
        <v>12850</v>
      </c>
      <c r="L7233">
        <f t="shared" si="574"/>
        <v>4647419815</v>
      </c>
      <c r="M7233" t="str">
        <f t="shared" si="575"/>
        <v>Phường An Đông</v>
      </c>
      <c r="N7233">
        <f t="shared" si="576"/>
        <v>46474</v>
      </c>
      <c r="O7233" t="str">
        <f t="shared" si="572"/>
        <v>3</v>
      </c>
      <c r="AB7233" t="s">
        <v>13618</v>
      </c>
      <c r="AC7233" t="s">
        <v>13212</v>
      </c>
      <c r="AD7233" t="s">
        <v>13613</v>
      </c>
      <c r="AE7233" t="s">
        <v>13617</v>
      </c>
      <c r="AF7233" t="str">
        <f t="shared" si="573"/>
        <v>4951620938</v>
      </c>
    </row>
    <row r="7234" spans="8:32" ht="16.5" customHeight="1" x14ac:dyDescent="0.25">
      <c r="H7234" t="s">
        <v>12795</v>
      </c>
      <c r="I7234" t="s">
        <v>12797</v>
      </c>
      <c r="J7234" t="s">
        <v>12851</v>
      </c>
      <c r="K7234" t="s">
        <v>12852</v>
      </c>
      <c r="L7234">
        <f t="shared" si="574"/>
        <v>4647419816</v>
      </c>
      <c r="M7234" t="str">
        <f t="shared" si="575"/>
        <v>Phường An Tây</v>
      </c>
      <c r="N7234">
        <f t="shared" si="576"/>
        <v>46474</v>
      </c>
      <c r="O7234" t="str">
        <f t="shared" si="572"/>
        <v>3</v>
      </c>
      <c r="AB7234" t="s">
        <v>13620</v>
      </c>
      <c r="AC7234" t="s">
        <v>13212</v>
      </c>
      <c r="AD7234" t="s">
        <v>13613</v>
      </c>
      <c r="AE7234" t="s">
        <v>13619</v>
      </c>
      <c r="AF7234" t="str">
        <f t="shared" si="573"/>
        <v>4951620941</v>
      </c>
    </row>
    <row r="7235" spans="8:32" ht="16.5" customHeight="1" x14ac:dyDescent="0.25">
      <c r="H7235" t="s">
        <v>12795</v>
      </c>
      <c r="I7235" t="s">
        <v>12853</v>
      </c>
      <c r="K7235" t="s">
        <v>12854</v>
      </c>
      <c r="L7235">
        <f t="shared" si="574"/>
        <v>46476</v>
      </c>
      <c r="M7235" t="str">
        <f t="shared" si="575"/>
        <v>Huyện Phong Điền</v>
      </c>
      <c r="N7235">
        <f t="shared" si="576"/>
        <v>46</v>
      </c>
      <c r="O7235" t="str">
        <f t="shared" ref="O7235:O7298" si="577">IF(AND(LEN(I7235) &gt; 0, LEN(J7235) = 0), "2", IF(LEN(J7235) &gt;0, "3", "1"))</f>
        <v>2</v>
      </c>
      <c r="AB7235" t="s">
        <v>13622</v>
      </c>
      <c r="AC7235" t="s">
        <v>13212</v>
      </c>
      <c r="AD7235" t="s">
        <v>13613</v>
      </c>
      <c r="AE7235" t="s">
        <v>13621</v>
      </c>
      <c r="AF7235" t="str">
        <f t="shared" ref="AF7235:AF7298" si="578">CONCATENATE(AC7235,AD7235,AE7235)</f>
        <v>4951620944</v>
      </c>
    </row>
    <row r="7236" spans="8:32" ht="16.5" customHeight="1" x14ac:dyDescent="0.25">
      <c r="H7236" t="s">
        <v>12795</v>
      </c>
      <c r="I7236" t="s">
        <v>12853</v>
      </c>
      <c r="J7236" t="s">
        <v>12855</v>
      </c>
      <c r="K7236" t="s">
        <v>12856</v>
      </c>
      <c r="L7236">
        <f t="shared" ref="L7236:L7299" si="579">_xlfn.NUMBERVALUE( H7236&amp;I7236&amp;J7236)</f>
        <v>4647619819</v>
      </c>
      <c r="M7236" t="str">
        <f t="shared" ref="M7236:M7299" si="580">K7236</f>
        <v>Thị trấn Phong Điền</v>
      </c>
      <c r="N7236">
        <f t="shared" ref="N7236:N7299" si="581">IF(AND(LEN(I7236) &gt; 0, LEN(J7236) = 0),_xlfn.NUMBERVALUE(H7236), IF(LEN(J7236) &gt;0, _xlfn.NUMBERVALUE(H7236&amp;I7236), ""))</f>
        <v>46476</v>
      </c>
      <c r="O7236" t="str">
        <f t="shared" si="577"/>
        <v>3</v>
      </c>
      <c r="AB7236" t="s">
        <v>13624</v>
      </c>
      <c r="AC7236" t="s">
        <v>13212</v>
      </c>
      <c r="AD7236" t="s">
        <v>13613</v>
      </c>
      <c r="AE7236" t="s">
        <v>13623</v>
      </c>
      <c r="AF7236" t="str">
        <f t="shared" si="578"/>
        <v>4951620947</v>
      </c>
    </row>
    <row r="7237" spans="8:32" ht="16.5" customHeight="1" x14ac:dyDescent="0.25">
      <c r="H7237" t="s">
        <v>12795</v>
      </c>
      <c r="I7237" t="s">
        <v>12853</v>
      </c>
      <c r="J7237" t="s">
        <v>12857</v>
      </c>
      <c r="K7237" t="s">
        <v>12858</v>
      </c>
      <c r="L7237">
        <f t="shared" si="579"/>
        <v>4647619822</v>
      </c>
      <c r="M7237" t="str">
        <f t="shared" si="580"/>
        <v>Xã Điền Hương</v>
      </c>
      <c r="N7237">
        <f t="shared" si="581"/>
        <v>46476</v>
      </c>
      <c r="O7237" t="str">
        <f t="shared" si="577"/>
        <v>3</v>
      </c>
      <c r="AB7237" t="s">
        <v>13626</v>
      </c>
      <c r="AC7237" t="s">
        <v>13212</v>
      </c>
      <c r="AD7237" t="s">
        <v>13613</v>
      </c>
      <c r="AE7237" t="s">
        <v>13625</v>
      </c>
      <c r="AF7237" t="str">
        <f t="shared" si="578"/>
        <v>4951620950</v>
      </c>
    </row>
    <row r="7238" spans="8:32" ht="16.5" customHeight="1" x14ac:dyDescent="0.25">
      <c r="H7238" t="s">
        <v>12795</v>
      </c>
      <c r="I7238" t="s">
        <v>12853</v>
      </c>
      <c r="J7238" t="s">
        <v>12859</v>
      </c>
      <c r="K7238" t="s">
        <v>12860</v>
      </c>
      <c r="L7238">
        <f t="shared" si="579"/>
        <v>4647619825</v>
      </c>
      <c r="M7238" t="str">
        <f t="shared" si="580"/>
        <v>Xã Điền Môn</v>
      </c>
      <c r="N7238">
        <f t="shared" si="581"/>
        <v>46476</v>
      </c>
      <c r="O7238" t="str">
        <f t="shared" si="577"/>
        <v>3</v>
      </c>
      <c r="AB7238" t="s">
        <v>13628</v>
      </c>
      <c r="AC7238" t="s">
        <v>13212</v>
      </c>
      <c r="AD7238" t="s">
        <v>13613</v>
      </c>
      <c r="AE7238" t="s">
        <v>13627</v>
      </c>
      <c r="AF7238" t="str">
        <f t="shared" si="578"/>
        <v>4951620953</v>
      </c>
    </row>
    <row r="7239" spans="8:32" ht="16.5" customHeight="1" x14ac:dyDescent="0.25">
      <c r="H7239" t="s">
        <v>12795</v>
      </c>
      <c r="I7239" t="s">
        <v>12853</v>
      </c>
      <c r="J7239" t="s">
        <v>12861</v>
      </c>
      <c r="K7239" t="s">
        <v>12862</v>
      </c>
      <c r="L7239">
        <f t="shared" si="579"/>
        <v>4647619828</v>
      </c>
      <c r="M7239" t="str">
        <f t="shared" si="580"/>
        <v>Xã Điền Lộc</v>
      </c>
      <c r="N7239">
        <f t="shared" si="581"/>
        <v>46476</v>
      </c>
      <c r="O7239" t="str">
        <f t="shared" si="577"/>
        <v>3</v>
      </c>
      <c r="AB7239" t="s">
        <v>13630</v>
      </c>
      <c r="AC7239" t="s">
        <v>13212</v>
      </c>
      <c r="AD7239" t="s">
        <v>13613</v>
      </c>
      <c r="AE7239" t="s">
        <v>13629</v>
      </c>
      <c r="AF7239" t="str">
        <f t="shared" si="578"/>
        <v>4951620956</v>
      </c>
    </row>
    <row r="7240" spans="8:32" ht="16.5" customHeight="1" x14ac:dyDescent="0.25">
      <c r="H7240" t="s">
        <v>12795</v>
      </c>
      <c r="I7240" t="s">
        <v>12853</v>
      </c>
      <c r="J7240" t="s">
        <v>12863</v>
      </c>
      <c r="K7240" t="s">
        <v>12864</v>
      </c>
      <c r="L7240">
        <f t="shared" si="579"/>
        <v>4647619831</v>
      </c>
      <c r="M7240" t="str">
        <f t="shared" si="580"/>
        <v>Xã Phong Bình</v>
      </c>
      <c r="N7240">
        <f t="shared" si="581"/>
        <v>46476</v>
      </c>
      <c r="O7240" t="str">
        <f t="shared" si="577"/>
        <v>3</v>
      </c>
      <c r="AB7240" t="s">
        <v>13632</v>
      </c>
      <c r="AC7240" t="s">
        <v>13212</v>
      </c>
      <c r="AD7240" t="s">
        <v>13613</v>
      </c>
      <c r="AE7240" t="s">
        <v>13631</v>
      </c>
      <c r="AF7240" t="str">
        <f t="shared" si="578"/>
        <v>4951620959</v>
      </c>
    </row>
    <row r="7241" spans="8:32" ht="16.5" customHeight="1" x14ac:dyDescent="0.25">
      <c r="H7241" t="s">
        <v>12795</v>
      </c>
      <c r="I7241" t="s">
        <v>12853</v>
      </c>
      <c r="J7241" t="s">
        <v>12865</v>
      </c>
      <c r="K7241" t="s">
        <v>12866</v>
      </c>
      <c r="L7241">
        <f t="shared" si="579"/>
        <v>4647619834</v>
      </c>
      <c r="M7241" t="str">
        <f t="shared" si="580"/>
        <v>Xã Điền Hòa</v>
      </c>
      <c r="N7241">
        <f t="shared" si="581"/>
        <v>46476</v>
      </c>
      <c r="O7241" t="str">
        <f t="shared" si="577"/>
        <v>3</v>
      </c>
      <c r="AB7241" t="s">
        <v>13634</v>
      </c>
      <c r="AC7241" t="s">
        <v>13212</v>
      </c>
      <c r="AD7241" t="s">
        <v>13613</v>
      </c>
      <c r="AE7241" t="s">
        <v>13633</v>
      </c>
      <c r="AF7241" t="str">
        <f t="shared" si="578"/>
        <v>4951620962</v>
      </c>
    </row>
    <row r="7242" spans="8:32" ht="16.5" customHeight="1" x14ac:dyDescent="0.25">
      <c r="H7242" t="s">
        <v>12795</v>
      </c>
      <c r="I7242" t="s">
        <v>12853</v>
      </c>
      <c r="J7242" t="s">
        <v>12867</v>
      </c>
      <c r="K7242" t="s">
        <v>12868</v>
      </c>
      <c r="L7242">
        <f t="shared" si="579"/>
        <v>4647619837</v>
      </c>
      <c r="M7242" t="str">
        <f t="shared" si="580"/>
        <v>Xã Phong Chương</v>
      </c>
      <c r="N7242">
        <f t="shared" si="581"/>
        <v>46476</v>
      </c>
      <c r="O7242" t="str">
        <f t="shared" si="577"/>
        <v>3</v>
      </c>
      <c r="AB7242" t="s">
        <v>13638</v>
      </c>
      <c r="AC7242" t="s">
        <v>13212</v>
      </c>
      <c r="AD7242" t="s">
        <v>13635</v>
      </c>
      <c r="AE7242" t="s">
        <v>13637</v>
      </c>
      <c r="AF7242" t="str">
        <f t="shared" si="578"/>
        <v>4951720965</v>
      </c>
    </row>
    <row r="7243" spans="8:32" ht="16.5" customHeight="1" x14ac:dyDescent="0.25">
      <c r="H7243" t="s">
        <v>12795</v>
      </c>
      <c r="I7243" t="s">
        <v>12853</v>
      </c>
      <c r="J7243" t="s">
        <v>12869</v>
      </c>
      <c r="K7243" t="s">
        <v>12870</v>
      </c>
      <c r="L7243">
        <f t="shared" si="579"/>
        <v>4647619840</v>
      </c>
      <c r="M7243" t="str">
        <f t="shared" si="580"/>
        <v>Xã Phong Hải</v>
      </c>
      <c r="N7243">
        <f t="shared" si="581"/>
        <v>46476</v>
      </c>
      <c r="O7243" t="str">
        <f t="shared" si="577"/>
        <v>3</v>
      </c>
      <c r="AB7243" t="s">
        <v>13640</v>
      </c>
      <c r="AC7243" t="s">
        <v>13212</v>
      </c>
      <c r="AD7243" t="s">
        <v>13635</v>
      </c>
      <c r="AE7243" t="s">
        <v>13639</v>
      </c>
      <c r="AF7243" t="str">
        <f t="shared" si="578"/>
        <v>4951720968</v>
      </c>
    </row>
    <row r="7244" spans="8:32" ht="16.5" customHeight="1" x14ac:dyDescent="0.25">
      <c r="H7244" t="s">
        <v>12795</v>
      </c>
      <c r="I7244" t="s">
        <v>12853</v>
      </c>
      <c r="J7244" t="s">
        <v>12871</v>
      </c>
      <c r="K7244" t="s">
        <v>12872</v>
      </c>
      <c r="L7244">
        <f t="shared" si="579"/>
        <v>4647619843</v>
      </c>
      <c r="M7244" t="str">
        <f t="shared" si="580"/>
        <v>Xã Điền Hải</v>
      </c>
      <c r="N7244">
        <f t="shared" si="581"/>
        <v>46476</v>
      </c>
      <c r="O7244" t="str">
        <f t="shared" si="577"/>
        <v>3</v>
      </c>
      <c r="AB7244" t="s">
        <v>13642</v>
      </c>
      <c r="AC7244" t="s">
        <v>13212</v>
      </c>
      <c r="AD7244" t="s">
        <v>13635</v>
      </c>
      <c r="AE7244" t="s">
        <v>13641</v>
      </c>
      <c r="AF7244" t="str">
        <f t="shared" si="578"/>
        <v>4951720971</v>
      </c>
    </row>
    <row r="7245" spans="8:32" ht="16.5" customHeight="1" x14ac:dyDescent="0.25">
      <c r="H7245" t="s">
        <v>12795</v>
      </c>
      <c r="I7245" t="s">
        <v>12853</v>
      </c>
      <c r="J7245" t="s">
        <v>12873</v>
      </c>
      <c r="K7245" t="s">
        <v>12874</v>
      </c>
      <c r="L7245">
        <f t="shared" si="579"/>
        <v>4647619846</v>
      </c>
      <c r="M7245" t="str">
        <f t="shared" si="580"/>
        <v>Xã Phong Hòa</v>
      </c>
      <c r="N7245">
        <f t="shared" si="581"/>
        <v>46476</v>
      </c>
      <c r="O7245" t="str">
        <f t="shared" si="577"/>
        <v>3</v>
      </c>
      <c r="AB7245" t="s">
        <v>5762</v>
      </c>
      <c r="AC7245" t="s">
        <v>13212</v>
      </c>
      <c r="AD7245" t="s">
        <v>13635</v>
      </c>
      <c r="AE7245" t="s">
        <v>13643</v>
      </c>
      <c r="AF7245" t="str">
        <f t="shared" si="578"/>
        <v>4951720974</v>
      </c>
    </row>
    <row r="7246" spans="8:32" ht="16.5" customHeight="1" x14ac:dyDescent="0.25">
      <c r="H7246" t="s">
        <v>12795</v>
      </c>
      <c r="I7246" t="s">
        <v>12853</v>
      </c>
      <c r="J7246" t="s">
        <v>12875</v>
      </c>
      <c r="K7246" t="s">
        <v>12876</v>
      </c>
      <c r="L7246">
        <f t="shared" si="579"/>
        <v>4647619849</v>
      </c>
      <c r="M7246" t="str">
        <f t="shared" si="580"/>
        <v>Xã Phong Thu</v>
      </c>
      <c r="N7246">
        <f t="shared" si="581"/>
        <v>46476</v>
      </c>
      <c r="O7246" t="str">
        <f t="shared" si="577"/>
        <v>3</v>
      </c>
      <c r="AB7246" t="s">
        <v>6464</v>
      </c>
      <c r="AC7246" t="s">
        <v>13212</v>
      </c>
      <c r="AD7246" t="s">
        <v>13635</v>
      </c>
      <c r="AE7246" t="s">
        <v>13644</v>
      </c>
      <c r="AF7246" t="str">
        <f t="shared" si="578"/>
        <v>4951720977</v>
      </c>
    </row>
    <row r="7247" spans="8:32" ht="16.5" customHeight="1" x14ac:dyDescent="0.25">
      <c r="H7247" t="s">
        <v>12795</v>
      </c>
      <c r="I7247" t="s">
        <v>12853</v>
      </c>
      <c r="J7247" t="s">
        <v>12877</v>
      </c>
      <c r="K7247" t="s">
        <v>12878</v>
      </c>
      <c r="L7247">
        <f t="shared" si="579"/>
        <v>4647619852</v>
      </c>
      <c r="M7247" t="str">
        <f t="shared" si="580"/>
        <v>Xã Phong Hiền</v>
      </c>
      <c r="N7247">
        <f t="shared" si="581"/>
        <v>46476</v>
      </c>
      <c r="O7247" t="str">
        <f t="shared" si="577"/>
        <v>3</v>
      </c>
      <c r="AB7247" t="s">
        <v>13646</v>
      </c>
      <c r="AC7247" t="s">
        <v>13212</v>
      </c>
      <c r="AD7247" t="s">
        <v>13635</v>
      </c>
      <c r="AE7247" t="s">
        <v>13645</v>
      </c>
      <c r="AF7247" t="str">
        <f t="shared" si="578"/>
        <v>4951720980</v>
      </c>
    </row>
    <row r="7248" spans="8:32" ht="16.5" customHeight="1" x14ac:dyDescent="0.25">
      <c r="H7248" t="s">
        <v>12795</v>
      </c>
      <c r="I7248" t="s">
        <v>12853</v>
      </c>
      <c r="J7248" t="s">
        <v>12879</v>
      </c>
      <c r="K7248" t="s">
        <v>12880</v>
      </c>
      <c r="L7248">
        <f t="shared" si="579"/>
        <v>4647619855</v>
      </c>
      <c r="M7248" t="str">
        <f t="shared" si="580"/>
        <v>Xã Phong Mỹ</v>
      </c>
      <c r="N7248">
        <f t="shared" si="581"/>
        <v>46476</v>
      </c>
      <c r="O7248" t="str">
        <f t="shared" si="577"/>
        <v>3</v>
      </c>
      <c r="AB7248" t="s">
        <v>13648</v>
      </c>
      <c r="AC7248" t="s">
        <v>13212</v>
      </c>
      <c r="AD7248" t="s">
        <v>13635</v>
      </c>
      <c r="AE7248" t="s">
        <v>13647</v>
      </c>
      <c r="AF7248" t="str">
        <f t="shared" si="578"/>
        <v>4951720983</v>
      </c>
    </row>
    <row r="7249" spans="8:32" ht="16.5" customHeight="1" x14ac:dyDescent="0.25">
      <c r="H7249" t="s">
        <v>12795</v>
      </c>
      <c r="I7249" t="s">
        <v>12853</v>
      </c>
      <c r="J7249" t="s">
        <v>12881</v>
      </c>
      <c r="K7249" t="s">
        <v>12882</v>
      </c>
      <c r="L7249">
        <f t="shared" si="579"/>
        <v>4647619858</v>
      </c>
      <c r="M7249" t="str">
        <f t="shared" si="580"/>
        <v>Xã Phong An</v>
      </c>
      <c r="N7249">
        <f t="shared" si="581"/>
        <v>46476</v>
      </c>
      <c r="O7249" t="str">
        <f t="shared" si="577"/>
        <v>3</v>
      </c>
      <c r="AB7249" t="s">
        <v>13650</v>
      </c>
      <c r="AC7249" t="s">
        <v>13212</v>
      </c>
      <c r="AD7249" t="s">
        <v>13635</v>
      </c>
      <c r="AE7249" t="s">
        <v>13649</v>
      </c>
      <c r="AF7249" t="str">
        <f t="shared" si="578"/>
        <v>4951720984</v>
      </c>
    </row>
    <row r="7250" spans="8:32" ht="16.5" customHeight="1" x14ac:dyDescent="0.25">
      <c r="H7250" t="s">
        <v>12795</v>
      </c>
      <c r="I7250" t="s">
        <v>12853</v>
      </c>
      <c r="J7250" t="s">
        <v>12883</v>
      </c>
      <c r="K7250" t="s">
        <v>12884</v>
      </c>
      <c r="L7250">
        <f t="shared" si="579"/>
        <v>4647619861</v>
      </c>
      <c r="M7250" t="str">
        <f t="shared" si="580"/>
        <v>Xã Phong Xuân</v>
      </c>
      <c r="N7250">
        <f t="shared" si="581"/>
        <v>46476</v>
      </c>
      <c r="O7250" t="str">
        <f t="shared" si="577"/>
        <v>3</v>
      </c>
      <c r="AB7250" t="s">
        <v>13652</v>
      </c>
      <c r="AC7250" t="s">
        <v>13212</v>
      </c>
      <c r="AD7250" t="s">
        <v>13635</v>
      </c>
      <c r="AE7250" t="s">
        <v>13651</v>
      </c>
      <c r="AF7250" t="str">
        <f t="shared" si="578"/>
        <v>4951720986</v>
      </c>
    </row>
    <row r="7251" spans="8:32" ht="16.5" customHeight="1" x14ac:dyDescent="0.25">
      <c r="H7251" t="s">
        <v>12795</v>
      </c>
      <c r="I7251" t="s">
        <v>12853</v>
      </c>
      <c r="J7251" t="s">
        <v>12885</v>
      </c>
      <c r="K7251" t="s">
        <v>12886</v>
      </c>
      <c r="L7251">
        <f t="shared" si="579"/>
        <v>4647619864</v>
      </c>
      <c r="M7251" t="str">
        <f t="shared" si="580"/>
        <v>Xã Phong Sơn</v>
      </c>
      <c r="N7251">
        <f t="shared" si="581"/>
        <v>46476</v>
      </c>
      <c r="O7251" t="str">
        <f t="shared" si="577"/>
        <v>3</v>
      </c>
      <c r="AB7251" t="s">
        <v>495</v>
      </c>
      <c r="AC7251" t="s">
        <v>13212</v>
      </c>
      <c r="AD7251" t="s">
        <v>13635</v>
      </c>
      <c r="AE7251" t="s">
        <v>13653</v>
      </c>
      <c r="AF7251" t="str">
        <f t="shared" si="578"/>
        <v>4951720989</v>
      </c>
    </row>
    <row r="7252" spans="8:32" ht="16.5" customHeight="1" x14ac:dyDescent="0.25">
      <c r="H7252" t="s">
        <v>12795</v>
      </c>
      <c r="I7252" t="s">
        <v>12887</v>
      </c>
      <c r="K7252" t="s">
        <v>12888</v>
      </c>
      <c r="L7252">
        <f t="shared" si="579"/>
        <v>46477</v>
      </c>
      <c r="M7252" t="str">
        <f t="shared" si="580"/>
        <v>Huyện Quảng Điền</v>
      </c>
      <c r="N7252">
        <f t="shared" si="581"/>
        <v>46</v>
      </c>
      <c r="O7252" t="str">
        <f t="shared" si="577"/>
        <v>2</v>
      </c>
      <c r="AB7252" t="s">
        <v>13655</v>
      </c>
      <c r="AC7252" t="s">
        <v>13212</v>
      </c>
      <c r="AD7252" t="s">
        <v>13635</v>
      </c>
      <c r="AE7252" t="s">
        <v>13654</v>
      </c>
      <c r="AF7252" t="str">
        <f t="shared" si="578"/>
        <v>4951720992</v>
      </c>
    </row>
    <row r="7253" spans="8:32" ht="16.5" customHeight="1" x14ac:dyDescent="0.25">
      <c r="H7253" t="s">
        <v>12795</v>
      </c>
      <c r="I7253" t="s">
        <v>12887</v>
      </c>
      <c r="J7253" t="s">
        <v>12889</v>
      </c>
      <c r="K7253" t="s">
        <v>12890</v>
      </c>
      <c r="L7253">
        <f t="shared" si="579"/>
        <v>4647719867</v>
      </c>
      <c r="M7253" t="str">
        <f t="shared" si="580"/>
        <v>Thị trấn Sịa</v>
      </c>
      <c r="N7253">
        <f t="shared" si="581"/>
        <v>46477</v>
      </c>
      <c r="O7253" t="str">
        <f t="shared" si="577"/>
        <v>3</v>
      </c>
      <c r="AB7253" t="s">
        <v>6975</v>
      </c>
      <c r="AC7253" t="s">
        <v>13212</v>
      </c>
      <c r="AD7253" t="s">
        <v>13635</v>
      </c>
      <c r="AE7253" t="s">
        <v>13656</v>
      </c>
      <c r="AF7253" t="str">
        <f t="shared" si="578"/>
        <v>4951720995</v>
      </c>
    </row>
    <row r="7254" spans="8:32" ht="16.5" customHeight="1" x14ac:dyDescent="0.25">
      <c r="H7254" t="s">
        <v>12795</v>
      </c>
      <c r="I7254" t="s">
        <v>12887</v>
      </c>
      <c r="J7254" t="s">
        <v>12891</v>
      </c>
      <c r="K7254" t="s">
        <v>10806</v>
      </c>
      <c r="L7254">
        <f t="shared" si="579"/>
        <v>4647719870</v>
      </c>
      <c r="M7254" t="str">
        <f t="shared" si="580"/>
        <v>Xã Quảng Thái</v>
      </c>
      <c r="N7254">
        <f t="shared" si="581"/>
        <v>46477</v>
      </c>
      <c r="O7254" t="str">
        <f t="shared" si="577"/>
        <v>3</v>
      </c>
      <c r="AB7254" t="s">
        <v>8780</v>
      </c>
      <c r="AC7254" t="s">
        <v>13212</v>
      </c>
      <c r="AD7254" t="s">
        <v>13635</v>
      </c>
      <c r="AE7254" t="s">
        <v>13657</v>
      </c>
      <c r="AF7254" t="str">
        <f t="shared" si="578"/>
        <v>4951720998</v>
      </c>
    </row>
    <row r="7255" spans="8:32" ht="16.5" customHeight="1" x14ac:dyDescent="0.25">
      <c r="H7255" t="s">
        <v>12795</v>
      </c>
      <c r="I7255" t="s">
        <v>12887</v>
      </c>
      <c r="J7255" t="s">
        <v>12892</v>
      </c>
      <c r="K7255" t="s">
        <v>12893</v>
      </c>
      <c r="L7255">
        <f t="shared" si="579"/>
        <v>4647719873</v>
      </c>
      <c r="M7255" t="str">
        <f t="shared" si="580"/>
        <v>Xã Quảng Ngạn</v>
      </c>
      <c r="N7255">
        <f t="shared" si="581"/>
        <v>46477</v>
      </c>
      <c r="O7255" t="str">
        <f t="shared" si="577"/>
        <v>3</v>
      </c>
      <c r="AB7255" t="s">
        <v>13659</v>
      </c>
      <c r="AC7255" t="s">
        <v>13212</v>
      </c>
      <c r="AD7255" t="s">
        <v>13635</v>
      </c>
      <c r="AE7255" t="s">
        <v>13658</v>
      </c>
      <c r="AF7255" t="str">
        <f t="shared" si="578"/>
        <v>4951721001</v>
      </c>
    </row>
    <row r="7256" spans="8:32" ht="16.5" customHeight="1" x14ac:dyDescent="0.25">
      <c r="H7256" t="s">
        <v>12795</v>
      </c>
      <c r="I7256" t="s">
        <v>12887</v>
      </c>
      <c r="J7256" t="s">
        <v>12894</v>
      </c>
      <c r="K7256" t="s">
        <v>5534</v>
      </c>
      <c r="L7256">
        <f t="shared" si="579"/>
        <v>4647719876</v>
      </c>
      <c r="M7256" t="str">
        <f t="shared" si="580"/>
        <v>Xã Quảng Lợi</v>
      </c>
      <c r="N7256">
        <f t="shared" si="581"/>
        <v>46477</v>
      </c>
      <c r="O7256" t="str">
        <f t="shared" si="577"/>
        <v>3</v>
      </c>
      <c r="AB7256" t="s">
        <v>13661</v>
      </c>
      <c r="AC7256" t="s">
        <v>13212</v>
      </c>
      <c r="AD7256" t="s">
        <v>13635</v>
      </c>
      <c r="AE7256" t="s">
        <v>13660</v>
      </c>
      <c r="AF7256" t="str">
        <f t="shared" si="578"/>
        <v>4951721004</v>
      </c>
    </row>
    <row r="7257" spans="8:32" ht="16.5" customHeight="1" x14ac:dyDescent="0.25">
      <c r="H7257" t="s">
        <v>12795</v>
      </c>
      <c r="I7257" t="s">
        <v>12887</v>
      </c>
      <c r="J7257" t="s">
        <v>12895</v>
      </c>
      <c r="K7257" t="s">
        <v>12896</v>
      </c>
      <c r="L7257">
        <f t="shared" si="579"/>
        <v>4647719879</v>
      </c>
      <c r="M7257" t="str">
        <f t="shared" si="580"/>
        <v>Xã Quảng Công</v>
      </c>
      <c r="N7257">
        <f t="shared" si="581"/>
        <v>46477</v>
      </c>
      <c r="O7257" t="str">
        <f t="shared" si="577"/>
        <v>3</v>
      </c>
      <c r="AB7257" t="s">
        <v>13663</v>
      </c>
      <c r="AC7257" t="s">
        <v>13212</v>
      </c>
      <c r="AD7257" t="s">
        <v>13635</v>
      </c>
      <c r="AE7257" t="s">
        <v>13662</v>
      </c>
      <c r="AF7257" t="str">
        <f t="shared" si="578"/>
        <v>4951721005</v>
      </c>
    </row>
    <row r="7258" spans="8:32" ht="16.5" customHeight="1" x14ac:dyDescent="0.25">
      <c r="H7258" t="s">
        <v>12795</v>
      </c>
      <c r="I7258" t="s">
        <v>12887</v>
      </c>
      <c r="J7258" t="s">
        <v>12897</v>
      </c>
      <c r="K7258" t="s">
        <v>12898</v>
      </c>
      <c r="L7258">
        <f t="shared" si="579"/>
        <v>4647719882</v>
      </c>
      <c r="M7258" t="str">
        <f t="shared" si="580"/>
        <v>Xã Quảng Phước</v>
      </c>
      <c r="N7258">
        <f t="shared" si="581"/>
        <v>46477</v>
      </c>
      <c r="O7258" t="str">
        <f t="shared" si="577"/>
        <v>3</v>
      </c>
      <c r="AB7258" t="s">
        <v>13665</v>
      </c>
      <c r="AC7258" t="s">
        <v>13212</v>
      </c>
      <c r="AD7258" t="s">
        <v>13635</v>
      </c>
      <c r="AE7258" t="s">
        <v>13664</v>
      </c>
      <c r="AF7258" t="str">
        <f t="shared" si="578"/>
        <v>4951721007</v>
      </c>
    </row>
    <row r="7259" spans="8:32" ht="16.5" customHeight="1" x14ac:dyDescent="0.25">
      <c r="H7259" t="s">
        <v>12795</v>
      </c>
      <c r="I7259" t="s">
        <v>12887</v>
      </c>
      <c r="J7259" t="s">
        <v>12899</v>
      </c>
      <c r="K7259" t="s">
        <v>10793</v>
      </c>
      <c r="L7259">
        <f t="shared" si="579"/>
        <v>4647719885</v>
      </c>
      <c r="M7259" t="str">
        <f t="shared" si="580"/>
        <v>Xã Quảng Vinh</v>
      </c>
      <c r="N7259">
        <f t="shared" si="581"/>
        <v>46477</v>
      </c>
      <c r="O7259" t="str">
        <f t="shared" si="577"/>
        <v>3</v>
      </c>
      <c r="AB7259" t="s">
        <v>13669</v>
      </c>
      <c r="AC7259" t="s">
        <v>13212</v>
      </c>
      <c r="AD7259" t="s">
        <v>13666</v>
      </c>
      <c r="AE7259" t="s">
        <v>13668</v>
      </c>
      <c r="AF7259" t="str">
        <f t="shared" si="578"/>
        <v>4951820365</v>
      </c>
    </row>
    <row r="7260" spans="8:32" ht="16.5" customHeight="1" x14ac:dyDescent="0.25">
      <c r="H7260" t="s">
        <v>12795</v>
      </c>
      <c r="I7260" t="s">
        <v>12887</v>
      </c>
      <c r="J7260" t="s">
        <v>12900</v>
      </c>
      <c r="K7260" t="s">
        <v>5530</v>
      </c>
      <c r="L7260">
        <f t="shared" si="579"/>
        <v>4647719888</v>
      </c>
      <c r="M7260" t="str">
        <f t="shared" si="580"/>
        <v>Xã Quảng An</v>
      </c>
      <c r="N7260">
        <f t="shared" si="581"/>
        <v>46477</v>
      </c>
      <c r="O7260" t="str">
        <f t="shared" si="577"/>
        <v>3</v>
      </c>
      <c r="AB7260" t="s">
        <v>13671</v>
      </c>
      <c r="AC7260" t="s">
        <v>13212</v>
      </c>
      <c r="AD7260" t="s">
        <v>13666</v>
      </c>
      <c r="AE7260" t="s">
        <v>13670</v>
      </c>
      <c r="AF7260" t="str">
        <f t="shared" si="578"/>
        <v>4951820368</v>
      </c>
    </row>
    <row r="7261" spans="8:32" ht="16.5" customHeight="1" x14ac:dyDescent="0.25">
      <c r="H7261" t="s">
        <v>12795</v>
      </c>
      <c r="I7261" t="s">
        <v>12887</v>
      </c>
      <c r="J7261" t="s">
        <v>12901</v>
      </c>
      <c r="K7261" t="s">
        <v>5553</v>
      </c>
      <c r="L7261">
        <f t="shared" si="579"/>
        <v>4647719891</v>
      </c>
      <c r="M7261" t="str">
        <f t="shared" si="580"/>
        <v>Xã Quảng Thành</v>
      </c>
      <c r="N7261">
        <f t="shared" si="581"/>
        <v>46477</v>
      </c>
      <c r="O7261" t="str">
        <f t="shared" si="577"/>
        <v>3</v>
      </c>
      <c r="AB7261" t="s">
        <v>13673</v>
      </c>
      <c r="AC7261" t="s">
        <v>13212</v>
      </c>
      <c r="AD7261" t="s">
        <v>13666</v>
      </c>
      <c r="AE7261" t="s">
        <v>13672</v>
      </c>
      <c r="AF7261" t="str">
        <f t="shared" si="578"/>
        <v>4951820374</v>
      </c>
    </row>
    <row r="7262" spans="8:32" ht="16.5" customHeight="1" x14ac:dyDescent="0.25">
      <c r="H7262" t="s">
        <v>12795</v>
      </c>
      <c r="I7262" t="s">
        <v>12887</v>
      </c>
      <c r="J7262" t="s">
        <v>12902</v>
      </c>
      <c r="K7262" t="s">
        <v>10792</v>
      </c>
      <c r="L7262">
        <f t="shared" si="579"/>
        <v>4647719894</v>
      </c>
      <c r="M7262" t="str">
        <f t="shared" si="580"/>
        <v>Xã Quảng Thọ</v>
      </c>
      <c r="N7262">
        <f t="shared" si="581"/>
        <v>46477</v>
      </c>
      <c r="O7262" t="str">
        <f t="shared" si="577"/>
        <v>3</v>
      </c>
      <c r="AB7262" t="s">
        <v>13675</v>
      </c>
      <c r="AC7262" t="s">
        <v>13212</v>
      </c>
      <c r="AD7262" t="s">
        <v>13666</v>
      </c>
      <c r="AE7262" t="s">
        <v>13674</v>
      </c>
      <c r="AF7262" t="str">
        <f t="shared" si="578"/>
        <v>4951820377</v>
      </c>
    </row>
    <row r="7263" spans="8:32" ht="16.5" customHeight="1" x14ac:dyDescent="0.25">
      <c r="H7263" t="s">
        <v>12795</v>
      </c>
      <c r="I7263" t="s">
        <v>12887</v>
      </c>
      <c r="J7263" t="s">
        <v>12903</v>
      </c>
      <c r="K7263" t="s">
        <v>7158</v>
      </c>
      <c r="L7263">
        <f t="shared" si="579"/>
        <v>4647719897</v>
      </c>
      <c r="M7263" t="str">
        <f t="shared" si="580"/>
        <v>Xã Quảng Phú</v>
      </c>
      <c r="N7263">
        <f t="shared" si="581"/>
        <v>46477</v>
      </c>
      <c r="O7263" t="str">
        <f t="shared" si="577"/>
        <v>3</v>
      </c>
      <c r="AB7263" t="s">
        <v>13677</v>
      </c>
      <c r="AC7263" t="s">
        <v>13212</v>
      </c>
      <c r="AD7263" t="s">
        <v>13666</v>
      </c>
      <c r="AE7263" t="s">
        <v>13676</v>
      </c>
      <c r="AF7263" t="str">
        <f t="shared" si="578"/>
        <v>4951820380</v>
      </c>
    </row>
    <row r="7264" spans="8:32" ht="16.5" customHeight="1" x14ac:dyDescent="0.25">
      <c r="H7264" t="s">
        <v>12795</v>
      </c>
      <c r="I7264" t="s">
        <v>12904</v>
      </c>
      <c r="K7264" t="s">
        <v>12905</v>
      </c>
      <c r="L7264">
        <f t="shared" si="579"/>
        <v>46478</v>
      </c>
      <c r="M7264" t="str">
        <f t="shared" si="580"/>
        <v>Huyện Phú Vang</v>
      </c>
      <c r="N7264">
        <f t="shared" si="581"/>
        <v>46</v>
      </c>
      <c r="O7264" t="str">
        <f t="shared" si="577"/>
        <v>2</v>
      </c>
      <c r="AB7264" t="s">
        <v>13679</v>
      </c>
      <c r="AC7264" t="s">
        <v>13212</v>
      </c>
      <c r="AD7264" t="s">
        <v>13666</v>
      </c>
      <c r="AE7264" t="s">
        <v>13678</v>
      </c>
      <c r="AF7264" t="str">
        <f t="shared" si="578"/>
        <v>4951820383</v>
      </c>
    </row>
    <row r="7265" spans="8:32" ht="16.5" customHeight="1" x14ac:dyDescent="0.25">
      <c r="H7265" t="s">
        <v>12795</v>
      </c>
      <c r="I7265" t="s">
        <v>12904</v>
      </c>
      <c r="J7265" t="s">
        <v>12906</v>
      </c>
      <c r="K7265" t="s">
        <v>12907</v>
      </c>
      <c r="L7265">
        <f t="shared" si="579"/>
        <v>4647819900</v>
      </c>
      <c r="M7265" t="str">
        <f t="shared" si="580"/>
        <v>Thị trấn Thuận An</v>
      </c>
      <c r="N7265">
        <f t="shared" si="581"/>
        <v>46478</v>
      </c>
      <c r="O7265" t="str">
        <f t="shared" si="577"/>
        <v>3</v>
      </c>
      <c r="AB7265" t="s">
        <v>11066</v>
      </c>
      <c r="AC7265" t="s">
        <v>13212</v>
      </c>
      <c r="AD7265" t="s">
        <v>13666</v>
      </c>
      <c r="AE7265" t="s">
        <v>13680</v>
      </c>
      <c r="AF7265" t="str">
        <f t="shared" si="578"/>
        <v>4951820386</v>
      </c>
    </row>
    <row r="7266" spans="8:32" ht="16.5" customHeight="1" x14ac:dyDescent="0.25">
      <c r="H7266" t="s">
        <v>12795</v>
      </c>
      <c r="I7266" t="s">
        <v>12904</v>
      </c>
      <c r="J7266" t="s">
        <v>12908</v>
      </c>
      <c r="K7266" t="s">
        <v>12909</v>
      </c>
      <c r="L7266">
        <f t="shared" si="579"/>
        <v>4647819903</v>
      </c>
      <c r="M7266" t="str">
        <f t="shared" si="580"/>
        <v>Xã Phú Thuận</v>
      </c>
      <c r="N7266">
        <f t="shared" si="581"/>
        <v>46478</v>
      </c>
      <c r="O7266" t="str">
        <f t="shared" si="577"/>
        <v>3</v>
      </c>
      <c r="AB7266" t="s">
        <v>13682</v>
      </c>
      <c r="AC7266" t="s">
        <v>13212</v>
      </c>
      <c r="AD7266" t="s">
        <v>13666</v>
      </c>
      <c r="AE7266" t="s">
        <v>13681</v>
      </c>
      <c r="AF7266" t="str">
        <f t="shared" si="578"/>
        <v>4951820387</v>
      </c>
    </row>
    <row r="7267" spans="8:32" ht="16.5" customHeight="1" x14ac:dyDescent="0.25">
      <c r="H7267" t="s">
        <v>12795</v>
      </c>
      <c r="I7267" t="s">
        <v>12904</v>
      </c>
      <c r="J7267" t="s">
        <v>12910</v>
      </c>
      <c r="K7267" t="s">
        <v>12911</v>
      </c>
      <c r="L7267">
        <f t="shared" si="579"/>
        <v>4647819906</v>
      </c>
      <c r="M7267" t="str">
        <f t="shared" si="580"/>
        <v>Xã Phú Dương</v>
      </c>
      <c r="N7267">
        <f t="shared" si="581"/>
        <v>46478</v>
      </c>
      <c r="O7267" t="str">
        <f t="shared" si="577"/>
        <v>3</v>
      </c>
      <c r="AB7267" t="s">
        <v>13684</v>
      </c>
      <c r="AC7267" t="s">
        <v>13212</v>
      </c>
      <c r="AD7267" t="s">
        <v>13666</v>
      </c>
      <c r="AE7267" t="s">
        <v>13683</v>
      </c>
      <c r="AF7267" t="str">
        <f t="shared" si="578"/>
        <v>4951820392</v>
      </c>
    </row>
    <row r="7268" spans="8:32" ht="16.5" customHeight="1" x14ac:dyDescent="0.25">
      <c r="H7268" t="s">
        <v>12795</v>
      </c>
      <c r="I7268" t="s">
        <v>12904</v>
      </c>
      <c r="J7268" t="s">
        <v>12912</v>
      </c>
      <c r="K7268" t="s">
        <v>12913</v>
      </c>
      <c r="L7268">
        <f t="shared" si="579"/>
        <v>4647819909</v>
      </c>
      <c r="M7268" t="str">
        <f t="shared" si="580"/>
        <v>Xã Phú Mậu</v>
      </c>
      <c r="N7268">
        <f t="shared" si="581"/>
        <v>46478</v>
      </c>
      <c r="O7268" t="str">
        <f t="shared" si="577"/>
        <v>3</v>
      </c>
      <c r="AB7268" t="s">
        <v>13686</v>
      </c>
      <c r="AC7268" t="s">
        <v>13212</v>
      </c>
      <c r="AD7268" t="s">
        <v>13666</v>
      </c>
      <c r="AE7268" t="s">
        <v>13685</v>
      </c>
      <c r="AF7268" t="str">
        <f t="shared" si="578"/>
        <v>4951820395</v>
      </c>
    </row>
    <row r="7269" spans="8:32" ht="16.5" customHeight="1" x14ac:dyDescent="0.25">
      <c r="H7269" t="s">
        <v>12795</v>
      </c>
      <c r="I7269" t="s">
        <v>12904</v>
      </c>
      <c r="J7269" t="s">
        <v>12914</v>
      </c>
      <c r="K7269" t="s">
        <v>12915</v>
      </c>
      <c r="L7269">
        <f t="shared" si="579"/>
        <v>4647819912</v>
      </c>
      <c r="M7269" t="str">
        <f t="shared" si="580"/>
        <v>Xã Phú An</v>
      </c>
      <c r="N7269">
        <f t="shared" si="581"/>
        <v>46478</v>
      </c>
      <c r="O7269" t="str">
        <f t="shared" si="577"/>
        <v>3</v>
      </c>
      <c r="AB7269" t="s">
        <v>13690</v>
      </c>
      <c r="AC7269" t="s">
        <v>13212</v>
      </c>
      <c r="AD7269" t="s">
        <v>13687</v>
      </c>
      <c r="AE7269" t="s">
        <v>13689</v>
      </c>
      <c r="AF7269" t="str">
        <f t="shared" si="578"/>
        <v>4951920656</v>
      </c>
    </row>
    <row r="7270" spans="8:32" ht="16.5" customHeight="1" x14ac:dyDescent="0.25">
      <c r="H7270" t="s">
        <v>12795</v>
      </c>
      <c r="I7270" t="s">
        <v>12904</v>
      </c>
      <c r="J7270" t="s">
        <v>12916</v>
      </c>
      <c r="K7270" t="s">
        <v>5571</v>
      </c>
      <c r="L7270">
        <f t="shared" si="579"/>
        <v>4647819915</v>
      </c>
      <c r="M7270" t="str">
        <f t="shared" si="580"/>
        <v>Xã Phú Hải</v>
      </c>
      <c r="N7270">
        <f t="shared" si="581"/>
        <v>46478</v>
      </c>
      <c r="O7270" t="str">
        <f t="shared" si="577"/>
        <v>3</v>
      </c>
      <c r="AB7270" t="s">
        <v>13692</v>
      </c>
      <c r="AC7270" t="s">
        <v>13212</v>
      </c>
      <c r="AD7270" t="s">
        <v>13687</v>
      </c>
      <c r="AE7270" t="s">
        <v>13691</v>
      </c>
      <c r="AF7270" t="str">
        <f t="shared" si="578"/>
        <v>4951920668</v>
      </c>
    </row>
    <row r="7271" spans="8:32" ht="16.5" customHeight="1" x14ac:dyDescent="0.25">
      <c r="H7271" t="s">
        <v>12795</v>
      </c>
      <c r="I7271" t="s">
        <v>12904</v>
      </c>
      <c r="J7271" t="s">
        <v>12917</v>
      </c>
      <c r="K7271" t="s">
        <v>6809</v>
      </c>
      <c r="L7271">
        <f t="shared" si="579"/>
        <v>4647819918</v>
      </c>
      <c r="M7271" t="str">
        <f t="shared" si="580"/>
        <v>Xã Phú Xuân</v>
      </c>
      <c r="N7271">
        <f t="shared" si="581"/>
        <v>46478</v>
      </c>
      <c r="O7271" t="str">
        <f t="shared" si="577"/>
        <v>3</v>
      </c>
      <c r="AB7271" t="s">
        <v>13694</v>
      </c>
      <c r="AC7271" t="s">
        <v>13212</v>
      </c>
      <c r="AD7271" t="s">
        <v>13687</v>
      </c>
      <c r="AE7271" t="s">
        <v>13693</v>
      </c>
      <c r="AF7271" t="str">
        <f t="shared" si="578"/>
        <v>4951920669</v>
      </c>
    </row>
    <row r="7272" spans="8:32" ht="16.5" customHeight="1" x14ac:dyDescent="0.25">
      <c r="H7272" t="s">
        <v>12795</v>
      </c>
      <c r="I7272" t="s">
        <v>12904</v>
      </c>
      <c r="J7272" t="s">
        <v>12918</v>
      </c>
      <c r="K7272" t="s">
        <v>12919</v>
      </c>
      <c r="L7272">
        <f t="shared" si="579"/>
        <v>4647819921</v>
      </c>
      <c r="M7272" t="str">
        <f t="shared" si="580"/>
        <v>Xã Phú Diên</v>
      </c>
      <c r="N7272">
        <f t="shared" si="581"/>
        <v>46478</v>
      </c>
      <c r="O7272" t="str">
        <f t="shared" si="577"/>
        <v>3</v>
      </c>
      <c r="AB7272" t="s">
        <v>13696</v>
      </c>
      <c r="AC7272" t="s">
        <v>13212</v>
      </c>
      <c r="AD7272" t="s">
        <v>13687</v>
      </c>
      <c r="AE7272" t="s">
        <v>13695</v>
      </c>
      <c r="AF7272" t="str">
        <f t="shared" si="578"/>
        <v>4951920671</v>
      </c>
    </row>
    <row r="7273" spans="8:32" ht="16.5" customHeight="1" x14ac:dyDescent="0.25">
      <c r="H7273" t="s">
        <v>12795</v>
      </c>
      <c r="I7273" t="s">
        <v>12904</v>
      </c>
      <c r="J7273" t="s">
        <v>12920</v>
      </c>
      <c r="K7273" t="s">
        <v>9829</v>
      </c>
      <c r="L7273">
        <f t="shared" si="579"/>
        <v>4647819924</v>
      </c>
      <c r="M7273" t="str">
        <f t="shared" si="580"/>
        <v>Xã Phú Thanh</v>
      </c>
      <c r="N7273">
        <f t="shared" si="581"/>
        <v>46478</v>
      </c>
      <c r="O7273" t="str">
        <f t="shared" si="577"/>
        <v>3</v>
      </c>
      <c r="AB7273" t="s">
        <v>13698</v>
      </c>
      <c r="AC7273" t="s">
        <v>13212</v>
      </c>
      <c r="AD7273" t="s">
        <v>13687</v>
      </c>
      <c r="AE7273" t="s">
        <v>13697</v>
      </c>
      <c r="AF7273" t="str">
        <f t="shared" si="578"/>
        <v>4951920672</v>
      </c>
    </row>
    <row r="7274" spans="8:32" ht="16.5" customHeight="1" x14ac:dyDescent="0.25">
      <c r="H7274" t="s">
        <v>12795</v>
      </c>
      <c r="I7274" t="s">
        <v>12904</v>
      </c>
      <c r="J7274" t="s">
        <v>12921</v>
      </c>
      <c r="K7274" t="s">
        <v>5117</v>
      </c>
      <c r="L7274">
        <f t="shared" si="579"/>
        <v>4647819927</v>
      </c>
      <c r="M7274" t="str">
        <f t="shared" si="580"/>
        <v>Xã Phú Mỹ</v>
      </c>
      <c r="N7274">
        <f t="shared" si="581"/>
        <v>46478</v>
      </c>
      <c r="O7274" t="str">
        <f t="shared" si="577"/>
        <v>3</v>
      </c>
      <c r="AB7274" t="s">
        <v>13700</v>
      </c>
      <c r="AC7274" t="s">
        <v>13212</v>
      </c>
      <c r="AD7274" t="s">
        <v>13687</v>
      </c>
      <c r="AE7274" t="s">
        <v>13699</v>
      </c>
      <c r="AF7274" t="str">
        <f t="shared" si="578"/>
        <v>4951920674</v>
      </c>
    </row>
    <row r="7275" spans="8:32" ht="16.5" customHeight="1" x14ac:dyDescent="0.25">
      <c r="H7275" t="s">
        <v>12795</v>
      </c>
      <c r="I7275" t="s">
        <v>12904</v>
      </c>
      <c r="J7275" t="s">
        <v>12922</v>
      </c>
      <c r="K7275" t="s">
        <v>4802</v>
      </c>
      <c r="L7275">
        <f t="shared" si="579"/>
        <v>4647819930</v>
      </c>
      <c r="M7275" t="str">
        <f t="shared" si="580"/>
        <v>Xã Phú Thượng</v>
      </c>
      <c r="N7275">
        <f t="shared" si="581"/>
        <v>46478</v>
      </c>
      <c r="O7275" t="str">
        <f t="shared" si="577"/>
        <v>3</v>
      </c>
      <c r="AB7275" t="s">
        <v>6221</v>
      </c>
      <c r="AC7275" t="s">
        <v>13212</v>
      </c>
      <c r="AD7275" t="s">
        <v>13687</v>
      </c>
      <c r="AE7275" t="s">
        <v>13701</v>
      </c>
      <c r="AF7275" t="str">
        <f t="shared" si="578"/>
        <v>4951920692</v>
      </c>
    </row>
    <row r="7276" spans="8:32" ht="16.5" customHeight="1" x14ac:dyDescent="0.25">
      <c r="H7276" t="s">
        <v>12795</v>
      </c>
      <c r="I7276" t="s">
        <v>12904</v>
      </c>
      <c r="J7276" t="s">
        <v>12923</v>
      </c>
      <c r="K7276" t="s">
        <v>12924</v>
      </c>
      <c r="L7276">
        <f t="shared" si="579"/>
        <v>4647819933</v>
      </c>
      <c r="M7276" t="str">
        <f t="shared" si="580"/>
        <v>Xã Phú Hồ</v>
      </c>
      <c r="N7276">
        <f t="shared" si="581"/>
        <v>46478</v>
      </c>
      <c r="O7276" t="str">
        <f t="shared" si="577"/>
        <v>3</v>
      </c>
      <c r="AB7276" t="s">
        <v>8332</v>
      </c>
      <c r="AC7276" t="s">
        <v>13702</v>
      </c>
      <c r="AD7276" t="s">
        <v>13704</v>
      </c>
      <c r="AE7276" t="s">
        <v>13706</v>
      </c>
      <c r="AF7276" t="str">
        <f t="shared" si="578"/>
        <v>5152221010</v>
      </c>
    </row>
    <row r="7277" spans="8:32" ht="16.5" customHeight="1" x14ac:dyDescent="0.25">
      <c r="H7277" t="s">
        <v>12795</v>
      </c>
      <c r="I7277" t="s">
        <v>12904</v>
      </c>
      <c r="J7277" t="s">
        <v>12925</v>
      </c>
      <c r="K7277" t="s">
        <v>12926</v>
      </c>
      <c r="L7277">
        <f t="shared" si="579"/>
        <v>4647819936</v>
      </c>
      <c r="M7277" t="str">
        <f t="shared" si="580"/>
        <v>Xã Vinh Xuân</v>
      </c>
      <c r="N7277">
        <f t="shared" si="581"/>
        <v>46478</v>
      </c>
      <c r="O7277" t="str">
        <f t="shared" si="577"/>
        <v>3</v>
      </c>
      <c r="AB7277" t="s">
        <v>263</v>
      </c>
      <c r="AC7277" t="s">
        <v>13702</v>
      </c>
      <c r="AD7277" t="s">
        <v>13704</v>
      </c>
      <c r="AE7277" t="s">
        <v>13707</v>
      </c>
      <c r="AF7277" t="str">
        <f t="shared" si="578"/>
        <v>5152221013</v>
      </c>
    </row>
    <row r="7278" spans="8:32" ht="16.5" customHeight="1" x14ac:dyDescent="0.25">
      <c r="H7278" t="s">
        <v>12795</v>
      </c>
      <c r="I7278" t="s">
        <v>12904</v>
      </c>
      <c r="J7278" t="s">
        <v>12927</v>
      </c>
      <c r="K7278" t="s">
        <v>2566</v>
      </c>
      <c r="L7278">
        <f t="shared" si="579"/>
        <v>4647819939</v>
      </c>
      <c r="M7278" t="str">
        <f t="shared" si="580"/>
        <v>Xã Phú Lương</v>
      </c>
      <c r="N7278">
        <f t="shared" si="581"/>
        <v>46478</v>
      </c>
      <c r="O7278" t="str">
        <f t="shared" si="577"/>
        <v>3</v>
      </c>
      <c r="AB7278" t="s">
        <v>13709</v>
      </c>
      <c r="AC7278" t="s">
        <v>13702</v>
      </c>
      <c r="AD7278" t="s">
        <v>13704</v>
      </c>
      <c r="AE7278" t="s">
        <v>13708</v>
      </c>
      <c r="AF7278" t="str">
        <f t="shared" si="578"/>
        <v>5152221016</v>
      </c>
    </row>
    <row r="7279" spans="8:32" ht="16.5" customHeight="1" x14ac:dyDescent="0.25">
      <c r="H7279" t="s">
        <v>12795</v>
      </c>
      <c r="I7279" t="s">
        <v>12904</v>
      </c>
      <c r="J7279" t="s">
        <v>12928</v>
      </c>
      <c r="K7279" t="s">
        <v>12929</v>
      </c>
      <c r="L7279">
        <f t="shared" si="579"/>
        <v>4647819942</v>
      </c>
      <c r="M7279" t="str">
        <f t="shared" si="580"/>
        <v xml:space="preserve">Thị trấn Phú Đa </v>
      </c>
      <c r="N7279">
        <f t="shared" si="581"/>
        <v>46478</v>
      </c>
      <c r="O7279" t="str">
        <f t="shared" si="577"/>
        <v>3</v>
      </c>
      <c r="AB7279" t="s">
        <v>13711</v>
      </c>
      <c r="AC7279" t="s">
        <v>13702</v>
      </c>
      <c r="AD7279" t="s">
        <v>13704</v>
      </c>
      <c r="AE7279" t="s">
        <v>13710</v>
      </c>
      <c r="AF7279" t="str">
        <f t="shared" si="578"/>
        <v>5152221019</v>
      </c>
    </row>
    <row r="7280" spans="8:32" ht="16.5" customHeight="1" x14ac:dyDescent="0.25">
      <c r="H7280" t="s">
        <v>12795</v>
      </c>
      <c r="I7280" t="s">
        <v>12904</v>
      </c>
      <c r="J7280" t="s">
        <v>12930</v>
      </c>
      <c r="K7280" t="s">
        <v>12931</v>
      </c>
      <c r="L7280">
        <f t="shared" si="579"/>
        <v>4647819945</v>
      </c>
      <c r="M7280" t="str">
        <f t="shared" si="580"/>
        <v>Xã Vinh Thanh</v>
      </c>
      <c r="N7280">
        <f t="shared" si="581"/>
        <v>46478</v>
      </c>
      <c r="O7280" t="str">
        <f t="shared" si="577"/>
        <v>3</v>
      </c>
      <c r="AB7280" t="s">
        <v>81</v>
      </c>
      <c r="AC7280" t="s">
        <v>13702</v>
      </c>
      <c r="AD7280" t="s">
        <v>13704</v>
      </c>
      <c r="AE7280" t="s">
        <v>13712</v>
      </c>
      <c r="AF7280" t="str">
        <f t="shared" si="578"/>
        <v>5152221022</v>
      </c>
    </row>
    <row r="7281" spans="8:32" ht="16.5" customHeight="1" x14ac:dyDescent="0.25">
      <c r="H7281" t="s">
        <v>12795</v>
      </c>
      <c r="I7281" t="s">
        <v>12904</v>
      </c>
      <c r="J7281" t="s">
        <v>12932</v>
      </c>
      <c r="K7281" t="s">
        <v>12933</v>
      </c>
      <c r="L7281">
        <f t="shared" si="579"/>
        <v>4647819948</v>
      </c>
      <c r="M7281" t="str">
        <f t="shared" si="580"/>
        <v>Xã Vinh An</v>
      </c>
      <c r="N7281">
        <f t="shared" si="581"/>
        <v>46478</v>
      </c>
      <c r="O7281" t="str">
        <f t="shared" si="577"/>
        <v>3</v>
      </c>
      <c r="AB7281" t="s">
        <v>13714</v>
      </c>
      <c r="AC7281" t="s">
        <v>13702</v>
      </c>
      <c r="AD7281" t="s">
        <v>13704</v>
      </c>
      <c r="AE7281" t="s">
        <v>13713</v>
      </c>
      <c r="AF7281" t="str">
        <f t="shared" si="578"/>
        <v>5152221025</v>
      </c>
    </row>
    <row r="7282" spans="8:32" ht="16.5" customHeight="1" x14ac:dyDescent="0.25">
      <c r="H7282" t="s">
        <v>12795</v>
      </c>
      <c r="I7282" t="s">
        <v>12904</v>
      </c>
      <c r="J7282" t="s">
        <v>12934</v>
      </c>
      <c r="K7282" t="s">
        <v>12935</v>
      </c>
      <c r="L7282">
        <f t="shared" si="579"/>
        <v>4647819951</v>
      </c>
      <c r="M7282" t="str">
        <f t="shared" si="580"/>
        <v>Xã Vinh Phú</v>
      </c>
      <c r="N7282">
        <f t="shared" si="581"/>
        <v>46478</v>
      </c>
      <c r="O7282" t="str">
        <f t="shared" si="577"/>
        <v>3</v>
      </c>
      <c r="AB7282" t="s">
        <v>13716</v>
      </c>
      <c r="AC7282" t="s">
        <v>13702</v>
      </c>
      <c r="AD7282" t="s">
        <v>13704</v>
      </c>
      <c r="AE7282" t="s">
        <v>13715</v>
      </c>
      <c r="AF7282" t="str">
        <f t="shared" si="578"/>
        <v>5152221028</v>
      </c>
    </row>
    <row r="7283" spans="8:32" ht="16.5" customHeight="1" x14ac:dyDescent="0.25">
      <c r="H7283" t="s">
        <v>12795</v>
      </c>
      <c r="I7283" t="s">
        <v>12904</v>
      </c>
      <c r="J7283" t="s">
        <v>12936</v>
      </c>
      <c r="K7283" t="s">
        <v>12937</v>
      </c>
      <c r="L7283">
        <f t="shared" si="579"/>
        <v>4647819954</v>
      </c>
      <c r="M7283" t="str">
        <f t="shared" si="580"/>
        <v>Xã Vinh Thái</v>
      </c>
      <c r="N7283">
        <f t="shared" si="581"/>
        <v>46478</v>
      </c>
      <c r="O7283" t="str">
        <f t="shared" si="577"/>
        <v>3</v>
      </c>
      <c r="AB7283" t="s">
        <v>13718</v>
      </c>
      <c r="AC7283" t="s">
        <v>13702</v>
      </c>
      <c r="AD7283" t="s">
        <v>13704</v>
      </c>
      <c r="AE7283" t="s">
        <v>13717</v>
      </c>
      <c r="AF7283" t="str">
        <f t="shared" si="578"/>
        <v>5152221031</v>
      </c>
    </row>
    <row r="7284" spans="8:32" ht="16.5" customHeight="1" x14ac:dyDescent="0.25">
      <c r="H7284" t="s">
        <v>12795</v>
      </c>
      <c r="I7284" t="s">
        <v>12904</v>
      </c>
      <c r="J7284" t="s">
        <v>12938</v>
      </c>
      <c r="K7284" t="s">
        <v>12939</v>
      </c>
      <c r="L7284">
        <f t="shared" si="579"/>
        <v>4647819957</v>
      </c>
      <c r="M7284" t="str">
        <f t="shared" si="580"/>
        <v>Xã Vinh Hà</v>
      </c>
      <c r="N7284">
        <f t="shared" si="581"/>
        <v>46478</v>
      </c>
      <c r="O7284" t="str">
        <f t="shared" si="577"/>
        <v>3</v>
      </c>
      <c r="AB7284" t="s">
        <v>11272</v>
      </c>
      <c r="AC7284" t="s">
        <v>13702</v>
      </c>
      <c r="AD7284" t="s">
        <v>13704</v>
      </c>
      <c r="AE7284" t="s">
        <v>13719</v>
      </c>
      <c r="AF7284" t="str">
        <f t="shared" si="578"/>
        <v>5152221034</v>
      </c>
    </row>
    <row r="7285" spans="8:32" ht="16.5" customHeight="1" x14ac:dyDescent="0.25">
      <c r="H7285" t="s">
        <v>12795</v>
      </c>
      <c r="I7285" t="s">
        <v>12940</v>
      </c>
      <c r="K7285" t="s">
        <v>12941</v>
      </c>
      <c r="L7285">
        <f t="shared" si="579"/>
        <v>46479</v>
      </c>
      <c r="M7285" t="str">
        <f t="shared" si="580"/>
        <v>Thị xã Hương Thủy</v>
      </c>
      <c r="N7285">
        <f t="shared" si="581"/>
        <v>46</v>
      </c>
      <c r="O7285" t="str">
        <f t="shared" si="577"/>
        <v>2</v>
      </c>
      <c r="AB7285" t="s">
        <v>13721</v>
      </c>
      <c r="AC7285" t="s">
        <v>13702</v>
      </c>
      <c r="AD7285" t="s">
        <v>13704</v>
      </c>
      <c r="AE7285" t="s">
        <v>13720</v>
      </c>
      <c r="AF7285" t="str">
        <f t="shared" si="578"/>
        <v>5152221037</v>
      </c>
    </row>
    <row r="7286" spans="8:32" ht="16.5" customHeight="1" x14ac:dyDescent="0.25">
      <c r="H7286" t="s">
        <v>12795</v>
      </c>
      <c r="I7286" t="s">
        <v>12940</v>
      </c>
      <c r="J7286" t="s">
        <v>12942</v>
      </c>
      <c r="K7286" t="s">
        <v>12943</v>
      </c>
      <c r="L7286">
        <f t="shared" si="579"/>
        <v>4647919960</v>
      </c>
      <c r="M7286" t="str">
        <f t="shared" si="580"/>
        <v>Phường Phú Bài</v>
      </c>
      <c r="N7286">
        <f t="shared" si="581"/>
        <v>46479</v>
      </c>
      <c r="O7286" t="str">
        <f t="shared" si="577"/>
        <v>3</v>
      </c>
      <c r="AB7286" t="s">
        <v>13723</v>
      </c>
      <c r="AC7286" t="s">
        <v>13702</v>
      </c>
      <c r="AD7286" t="s">
        <v>13704</v>
      </c>
      <c r="AE7286" t="s">
        <v>13722</v>
      </c>
      <c r="AF7286" t="str">
        <f t="shared" si="578"/>
        <v>5152221172</v>
      </c>
    </row>
    <row r="7287" spans="8:32" ht="16.5" customHeight="1" x14ac:dyDescent="0.25">
      <c r="H7287" t="s">
        <v>12795</v>
      </c>
      <c r="I7287" t="s">
        <v>12940</v>
      </c>
      <c r="J7287" t="s">
        <v>12944</v>
      </c>
      <c r="K7287" t="s">
        <v>12945</v>
      </c>
      <c r="L7287">
        <f t="shared" si="579"/>
        <v>4647919963</v>
      </c>
      <c r="M7287" t="str">
        <f t="shared" si="580"/>
        <v>Xã Thủy Vân</v>
      </c>
      <c r="N7287">
        <f t="shared" si="581"/>
        <v>46479</v>
      </c>
      <c r="O7287" t="str">
        <f t="shared" si="577"/>
        <v>3</v>
      </c>
      <c r="AB7287" t="s">
        <v>13725</v>
      </c>
      <c r="AC7287" t="s">
        <v>13702</v>
      </c>
      <c r="AD7287" t="s">
        <v>13704</v>
      </c>
      <c r="AE7287" t="s">
        <v>13724</v>
      </c>
      <c r="AF7287" t="str">
        <f t="shared" si="578"/>
        <v>5152221187</v>
      </c>
    </row>
    <row r="7288" spans="8:32" ht="16.5" customHeight="1" x14ac:dyDescent="0.25">
      <c r="H7288" t="s">
        <v>12795</v>
      </c>
      <c r="I7288" t="s">
        <v>12940</v>
      </c>
      <c r="J7288" t="s">
        <v>12946</v>
      </c>
      <c r="K7288" t="s">
        <v>12947</v>
      </c>
      <c r="L7288">
        <f t="shared" si="579"/>
        <v>4647919966</v>
      </c>
      <c r="M7288" t="str">
        <f t="shared" si="580"/>
        <v>Xã Thủy Thanh</v>
      </c>
      <c r="N7288">
        <f t="shared" si="581"/>
        <v>46479</v>
      </c>
      <c r="O7288" t="str">
        <f t="shared" si="577"/>
        <v>3</v>
      </c>
      <c r="AB7288" t="s">
        <v>13727</v>
      </c>
      <c r="AC7288" t="s">
        <v>13702</v>
      </c>
      <c r="AD7288" t="s">
        <v>13704</v>
      </c>
      <c r="AE7288" t="s">
        <v>13726</v>
      </c>
      <c r="AF7288" t="str">
        <f t="shared" si="578"/>
        <v>5152221190</v>
      </c>
    </row>
    <row r="7289" spans="8:32" ht="16.5" customHeight="1" x14ac:dyDescent="0.25">
      <c r="H7289" t="s">
        <v>12795</v>
      </c>
      <c r="I7289" t="s">
        <v>12940</v>
      </c>
      <c r="J7289" t="s">
        <v>12948</v>
      </c>
      <c r="K7289" t="s">
        <v>12949</v>
      </c>
      <c r="L7289">
        <f t="shared" si="579"/>
        <v>4647919969</v>
      </c>
      <c r="M7289" t="str">
        <f t="shared" si="580"/>
        <v>Phường Thủy Dương</v>
      </c>
      <c r="N7289">
        <f t="shared" si="581"/>
        <v>46479</v>
      </c>
      <c r="O7289" t="str">
        <f t="shared" si="577"/>
        <v>3</v>
      </c>
      <c r="AB7289" t="s">
        <v>13729</v>
      </c>
      <c r="AC7289" t="s">
        <v>13702</v>
      </c>
      <c r="AD7289" t="s">
        <v>13704</v>
      </c>
      <c r="AE7289" t="s">
        <v>13728</v>
      </c>
      <c r="AF7289" t="str">
        <f t="shared" si="578"/>
        <v>5152221199</v>
      </c>
    </row>
    <row r="7290" spans="8:32" ht="16.5" customHeight="1" x14ac:dyDescent="0.25">
      <c r="H7290" t="s">
        <v>12795</v>
      </c>
      <c r="I7290" t="s">
        <v>12940</v>
      </c>
      <c r="J7290" t="s">
        <v>12950</v>
      </c>
      <c r="K7290" t="s">
        <v>12951</v>
      </c>
      <c r="L7290">
        <f t="shared" si="579"/>
        <v>4647919972</v>
      </c>
      <c r="M7290" t="str">
        <f t="shared" si="580"/>
        <v>Phường Thủy Phương</v>
      </c>
      <c r="N7290">
        <f t="shared" si="581"/>
        <v>46479</v>
      </c>
      <c r="O7290" t="str">
        <f t="shared" si="577"/>
        <v>3</v>
      </c>
      <c r="AB7290" t="s">
        <v>13731</v>
      </c>
      <c r="AC7290" t="s">
        <v>13702</v>
      </c>
      <c r="AD7290" t="s">
        <v>13704</v>
      </c>
      <c r="AE7290" t="s">
        <v>13730</v>
      </c>
      <c r="AF7290" t="str">
        <f t="shared" si="578"/>
        <v>5152221202</v>
      </c>
    </row>
    <row r="7291" spans="8:32" ht="16.5" customHeight="1" x14ac:dyDescent="0.25">
      <c r="H7291" t="s">
        <v>12795</v>
      </c>
      <c r="I7291" t="s">
        <v>12940</v>
      </c>
      <c r="J7291" t="s">
        <v>12952</v>
      </c>
      <c r="K7291" t="s">
        <v>12953</v>
      </c>
      <c r="L7291">
        <f t="shared" si="579"/>
        <v>4647919975</v>
      </c>
      <c r="M7291" t="str">
        <f t="shared" si="580"/>
        <v>Phường Thủy Châu</v>
      </c>
      <c r="N7291">
        <f t="shared" si="581"/>
        <v>46479</v>
      </c>
      <c r="O7291" t="str">
        <f t="shared" si="577"/>
        <v>3</v>
      </c>
      <c r="AB7291" t="s">
        <v>13733</v>
      </c>
      <c r="AC7291" t="s">
        <v>13702</v>
      </c>
      <c r="AD7291" t="s">
        <v>13704</v>
      </c>
      <c r="AE7291" t="s">
        <v>13732</v>
      </c>
      <c r="AF7291" t="str">
        <f t="shared" si="578"/>
        <v>5152221208</v>
      </c>
    </row>
    <row r="7292" spans="8:32" ht="16.5" customHeight="1" x14ac:dyDescent="0.25">
      <c r="H7292" t="s">
        <v>12795</v>
      </c>
      <c r="I7292" t="s">
        <v>12940</v>
      </c>
      <c r="J7292" t="s">
        <v>12954</v>
      </c>
      <c r="K7292" t="s">
        <v>12955</v>
      </c>
      <c r="L7292">
        <f t="shared" si="579"/>
        <v>4647919978</v>
      </c>
      <c r="M7292" t="str">
        <f t="shared" si="580"/>
        <v>Phường Thủy Lương</v>
      </c>
      <c r="N7292">
        <f t="shared" si="581"/>
        <v>46479</v>
      </c>
      <c r="O7292" t="str">
        <f t="shared" si="577"/>
        <v>3</v>
      </c>
      <c r="AB7292" t="s">
        <v>13735</v>
      </c>
      <c r="AC7292" t="s">
        <v>13702</v>
      </c>
      <c r="AD7292" t="s">
        <v>13704</v>
      </c>
      <c r="AE7292" t="s">
        <v>13734</v>
      </c>
      <c r="AF7292" t="str">
        <f t="shared" si="578"/>
        <v>5152221211</v>
      </c>
    </row>
    <row r="7293" spans="8:32" ht="16.5" customHeight="1" x14ac:dyDescent="0.25">
      <c r="H7293" t="s">
        <v>12795</v>
      </c>
      <c r="I7293" t="s">
        <v>12940</v>
      </c>
      <c r="J7293" t="s">
        <v>12956</v>
      </c>
      <c r="K7293" t="s">
        <v>12957</v>
      </c>
      <c r="L7293">
        <f t="shared" si="579"/>
        <v>4647919981</v>
      </c>
      <c r="M7293" t="str">
        <f t="shared" si="580"/>
        <v>Xã Thủy Bằng</v>
      </c>
      <c r="N7293">
        <f t="shared" si="581"/>
        <v>46479</v>
      </c>
      <c r="O7293" t="str">
        <f t="shared" si="577"/>
        <v>3</v>
      </c>
      <c r="AB7293" t="s">
        <v>13737</v>
      </c>
      <c r="AC7293" t="s">
        <v>13702</v>
      </c>
      <c r="AD7293" t="s">
        <v>13704</v>
      </c>
      <c r="AE7293" t="s">
        <v>13736</v>
      </c>
      <c r="AF7293" t="str">
        <f t="shared" si="578"/>
        <v>5152221214</v>
      </c>
    </row>
    <row r="7294" spans="8:32" ht="16.5" customHeight="1" x14ac:dyDescent="0.25">
      <c r="H7294" t="s">
        <v>12795</v>
      </c>
      <c r="I7294" t="s">
        <v>12940</v>
      </c>
      <c r="J7294" t="s">
        <v>12958</v>
      </c>
      <c r="K7294" t="s">
        <v>12959</v>
      </c>
      <c r="L7294">
        <f t="shared" si="579"/>
        <v>4647919984</v>
      </c>
      <c r="M7294" t="str">
        <f t="shared" si="580"/>
        <v>Xã Thủy Tân</v>
      </c>
      <c r="N7294">
        <f t="shared" si="581"/>
        <v>46479</v>
      </c>
      <c r="O7294" t="str">
        <f t="shared" si="577"/>
        <v>3</v>
      </c>
      <c r="AB7294" t="s">
        <v>13739</v>
      </c>
      <c r="AC7294" t="s">
        <v>13702</v>
      </c>
      <c r="AD7294" t="s">
        <v>13704</v>
      </c>
      <c r="AE7294" t="s">
        <v>13738</v>
      </c>
      <c r="AF7294" t="str">
        <f t="shared" si="578"/>
        <v>5152221223</v>
      </c>
    </row>
    <row r="7295" spans="8:32" ht="16.5" customHeight="1" x14ac:dyDescent="0.25">
      <c r="H7295" t="s">
        <v>12795</v>
      </c>
      <c r="I7295" t="s">
        <v>12940</v>
      </c>
      <c r="J7295" t="s">
        <v>12960</v>
      </c>
      <c r="K7295" t="s">
        <v>12961</v>
      </c>
      <c r="L7295">
        <f t="shared" si="579"/>
        <v>4647919987</v>
      </c>
      <c r="M7295" t="str">
        <f t="shared" si="580"/>
        <v>Xã Thủy Phù</v>
      </c>
      <c r="N7295">
        <f t="shared" si="581"/>
        <v>46479</v>
      </c>
      <c r="O7295" t="str">
        <f t="shared" si="577"/>
        <v>3</v>
      </c>
      <c r="AB7295" t="s">
        <v>13741</v>
      </c>
      <c r="AC7295" t="s">
        <v>13702</v>
      </c>
      <c r="AD7295" t="s">
        <v>13704</v>
      </c>
      <c r="AE7295" t="s">
        <v>13740</v>
      </c>
      <c r="AF7295" t="str">
        <f t="shared" si="578"/>
        <v>5152221232</v>
      </c>
    </row>
    <row r="7296" spans="8:32" ht="16.5" customHeight="1" x14ac:dyDescent="0.25">
      <c r="H7296" t="s">
        <v>12795</v>
      </c>
      <c r="I7296" t="s">
        <v>12940</v>
      </c>
      <c r="J7296" t="s">
        <v>12962</v>
      </c>
      <c r="K7296" t="s">
        <v>663</v>
      </c>
      <c r="L7296">
        <f t="shared" si="579"/>
        <v>4647919990</v>
      </c>
      <c r="M7296" t="str">
        <f t="shared" si="580"/>
        <v>Xã Phú Sơn</v>
      </c>
      <c r="N7296">
        <f t="shared" si="581"/>
        <v>46479</v>
      </c>
      <c r="O7296" t="str">
        <f t="shared" si="577"/>
        <v>3</v>
      </c>
      <c r="AB7296" t="s">
        <v>9193</v>
      </c>
      <c r="AC7296" t="s">
        <v>13702</v>
      </c>
      <c r="AD7296" t="s">
        <v>13704</v>
      </c>
      <c r="AE7296" t="s">
        <v>13742</v>
      </c>
      <c r="AF7296" t="str">
        <f t="shared" si="578"/>
        <v>5152221253</v>
      </c>
    </row>
    <row r="7297" spans="8:32" ht="16.5" customHeight="1" x14ac:dyDescent="0.25">
      <c r="H7297" t="s">
        <v>12795</v>
      </c>
      <c r="I7297" t="s">
        <v>12940</v>
      </c>
      <c r="J7297" t="s">
        <v>12963</v>
      </c>
      <c r="K7297" t="s">
        <v>12964</v>
      </c>
      <c r="L7297">
        <f t="shared" si="579"/>
        <v>4647919993</v>
      </c>
      <c r="M7297" t="str">
        <f t="shared" si="580"/>
        <v>Xã Dương Hòa</v>
      </c>
      <c r="N7297">
        <f t="shared" si="581"/>
        <v>46479</v>
      </c>
      <c r="O7297" t="str">
        <f t="shared" si="577"/>
        <v>3</v>
      </c>
      <c r="AB7297" t="s">
        <v>13744</v>
      </c>
      <c r="AC7297" t="s">
        <v>13702</v>
      </c>
      <c r="AD7297" t="s">
        <v>13704</v>
      </c>
      <c r="AE7297" t="s">
        <v>13743</v>
      </c>
      <c r="AF7297" t="str">
        <f t="shared" si="578"/>
        <v>5152221256</v>
      </c>
    </row>
    <row r="7298" spans="8:32" ht="16.5" customHeight="1" x14ac:dyDescent="0.25">
      <c r="H7298" t="s">
        <v>12795</v>
      </c>
      <c r="I7298" t="s">
        <v>12965</v>
      </c>
      <c r="K7298" t="s">
        <v>12966</v>
      </c>
      <c r="L7298">
        <f t="shared" si="579"/>
        <v>46480</v>
      </c>
      <c r="M7298" t="str">
        <f t="shared" si="580"/>
        <v>Thị xã Hương Trà</v>
      </c>
      <c r="N7298">
        <f t="shared" si="581"/>
        <v>46</v>
      </c>
      <c r="O7298" t="str">
        <f t="shared" si="577"/>
        <v>2</v>
      </c>
      <c r="AB7298" t="s">
        <v>3895</v>
      </c>
      <c r="AC7298" t="s">
        <v>13702</v>
      </c>
      <c r="AD7298" t="s">
        <v>13704</v>
      </c>
      <c r="AE7298" t="s">
        <v>13745</v>
      </c>
      <c r="AF7298" t="str">
        <f t="shared" si="578"/>
        <v>5152221262</v>
      </c>
    </row>
    <row r="7299" spans="8:32" ht="16.5" customHeight="1" x14ac:dyDescent="0.25">
      <c r="H7299" t="s">
        <v>12795</v>
      </c>
      <c r="I7299" t="s">
        <v>12965</v>
      </c>
      <c r="J7299" t="s">
        <v>12967</v>
      </c>
      <c r="K7299" t="s">
        <v>12968</v>
      </c>
      <c r="L7299">
        <f t="shared" si="579"/>
        <v>4648019996</v>
      </c>
      <c r="M7299" t="str">
        <f t="shared" si="580"/>
        <v>Phường Tứ Hạ</v>
      </c>
      <c r="N7299">
        <f t="shared" si="581"/>
        <v>46480</v>
      </c>
      <c r="O7299" t="str">
        <f t="shared" ref="O7299:O7362" si="582">IF(AND(LEN(I7299) &gt; 0, LEN(J7299) = 0), "2", IF(LEN(J7299) &gt;0, "3", "1"))</f>
        <v>3</v>
      </c>
      <c r="AB7299" t="s">
        <v>13749</v>
      </c>
      <c r="AC7299" t="s">
        <v>13702</v>
      </c>
      <c r="AD7299" t="s">
        <v>13746</v>
      </c>
      <c r="AE7299" t="s">
        <v>13748</v>
      </c>
      <c r="AF7299" t="str">
        <f t="shared" ref="AF7299:AF7362" si="583">CONCATENATE(AC7299,AD7299,AE7299)</f>
        <v>5152421040</v>
      </c>
    </row>
    <row r="7300" spans="8:32" ht="16.5" customHeight="1" x14ac:dyDescent="0.25">
      <c r="H7300" t="s">
        <v>12795</v>
      </c>
      <c r="I7300" t="s">
        <v>12965</v>
      </c>
      <c r="J7300" t="s">
        <v>12969</v>
      </c>
      <c r="K7300" t="s">
        <v>12775</v>
      </c>
      <c r="L7300">
        <f t="shared" ref="L7300:L7363" si="584">_xlfn.NUMBERVALUE( H7300&amp;I7300&amp;J7300)</f>
        <v>4648019999</v>
      </c>
      <c r="M7300" t="str">
        <f t="shared" ref="M7300:M7363" si="585">K7300</f>
        <v>Xã Hải Dương</v>
      </c>
      <c r="N7300">
        <f t="shared" ref="N7300:N7363" si="586">IF(AND(LEN(I7300) &gt; 0, LEN(J7300) = 0),_xlfn.NUMBERVALUE(H7300), IF(LEN(J7300) &gt;0, _xlfn.NUMBERVALUE(H7300&amp;I7300), ""))</f>
        <v>46480</v>
      </c>
      <c r="O7300" t="str">
        <f t="shared" si="582"/>
        <v>3</v>
      </c>
      <c r="AB7300" t="s">
        <v>4146</v>
      </c>
      <c r="AC7300" t="s">
        <v>13702</v>
      </c>
      <c r="AD7300" t="s">
        <v>13746</v>
      </c>
      <c r="AE7300" t="s">
        <v>13750</v>
      </c>
      <c r="AF7300" t="str">
        <f t="shared" si="583"/>
        <v>5152421043</v>
      </c>
    </row>
    <row r="7301" spans="8:32" ht="16.5" customHeight="1" x14ac:dyDescent="0.25">
      <c r="H7301" t="s">
        <v>12795</v>
      </c>
      <c r="I7301" t="s">
        <v>12965</v>
      </c>
      <c r="J7301" t="s">
        <v>12970</v>
      </c>
      <c r="K7301" t="s">
        <v>12971</v>
      </c>
      <c r="L7301">
        <f t="shared" si="584"/>
        <v>4648020002</v>
      </c>
      <c r="M7301" t="str">
        <f t="shared" si="585"/>
        <v>Xã Hương Phong</v>
      </c>
      <c r="N7301">
        <f t="shared" si="586"/>
        <v>46480</v>
      </c>
      <c r="O7301" t="str">
        <f t="shared" si="582"/>
        <v>3</v>
      </c>
      <c r="AB7301" t="s">
        <v>13752</v>
      </c>
      <c r="AC7301" t="s">
        <v>13702</v>
      </c>
      <c r="AD7301" t="s">
        <v>13746</v>
      </c>
      <c r="AE7301" t="s">
        <v>13751</v>
      </c>
      <c r="AF7301" t="str">
        <f t="shared" si="583"/>
        <v>5152421046</v>
      </c>
    </row>
    <row r="7302" spans="8:32" ht="16.5" customHeight="1" x14ac:dyDescent="0.25">
      <c r="H7302" t="s">
        <v>12795</v>
      </c>
      <c r="I7302" t="s">
        <v>12965</v>
      </c>
      <c r="J7302" t="s">
        <v>12972</v>
      </c>
      <c r="K7302" t="s">
        <v>12973</v>
      </c>
      <c r="L7302">
        <f t="shared" si="584"/>
        <v>4648020005</v>
      </c>
      <c r="M7302" t="str">
        <f t="shared" si="585"/>
        <v>Xã Hương Toàn</v>
      </c>
      <c r="N7302">
        <f t="shared" si="586"/>
        <v>46480</v>
      </c>
      <c r="O7302" t="str">
        <f t="shared" si="582"/>
        <v>3</v>
      </c>
      <c r="AB7302" t="s">
        <v>13754</v>
      </c>
      <c r="AC7302" t="s">
        <v>13702</v>
      </c>
      <c r="AD7302" t="s">
        <v>13746</v>
      </c>
      <c r="AE7302" t="s">
        <v>13753</v>
      </c>
      <c r="AF7302" t="str">
        <f t="shared" si="583"/>
        <v>5152421049</v>
      </c>
    </row>
    <row r="7303" spans="8:32" ht="16.5" customHeight="1" x14ac:dyDescent="0.25">
      <c r="H7303" t="s">
        <v>12795</v>
      </c>
      <c r="I7303" t="s">
        <v>12965</v>
      </c>
      <c r="J7303" t="s">
        <v>12974</v>
      </c>
      <c r="K7303" t="s">
        <v>12975</v>
      </c>
      <c r="L7303">
        <f t="shared" si="584"/>
        <v>4648020008</v>
      </c>
      <c r="M7303" t="str">
        <f t="shared" si="585"/>
        <v>Phường Hương Vân</v>
      </c>
      <c r="N7303">
        <f t="shared" si="586"/>
        <v>46480</v>
      </c>
      <c r="O7303" t="str">
        <f t="shared" si="582"/>
        <v>3</v>
      </c>
      <c r="AB7303" t="s">
        <v>13544</v>
      </c>
      <c r="AC7303" t="s">
        <v>13702</v>
      </c>
      <c r="AD7303" t="s">
        <v>13746</v>
      </c>
      <c r="AE7303" t="s">
        <v>13755</v>
      </c>
      <c r="AF7303" t="str">
        <f t="shared" si="583"/>
        <v>5152421052</v>
      </c>
    </row>
    <row r="7304" spans="8:32" ht="16.5" customHeight="1" x14ac:dyDescent="0.25">
      <c r="H7304" t="s">
        <v>12795</v>
      </c>
      <c r="I7304" t="s">
        <v>12965</v>
      </c>
      <c r="J7304" t="s">
        <v>12976</v>
      </c>
      <c r="K7304" t="s">
        <v>12977</v>
      </c>
      <c r="L7304">
        <f t="shared" si="584"/>
        <v>4648020011</v>
      </c>
      <c r="M7304" t="str">
        <f t="shared" si="585"/>
        <v>Phường Hương Văn</v>
      </c>
      <c r="N7304">
        <f t="shared" si="586"/>
        <v>46480</v>
      </c>
      <c r="O7304" t="str">
        <f t="shared" si="582"/>
        <v>3</v>
      </c>
      <c r="AB7304" t="s">
        <v>8711</v>
      </c>
      <c r="AC7304" t="s">
        <v>13702</v>
      </c>
      <c r="AD7304" t="s">
        <v>13746</v>
      </c>
      <c r="AE7304" t="s">
        <v>13756</v>
      </c>
      <c r="AF7304" t="str">
        <f t="shared" si="583"/>
        <v>5152421055</v>
      </c>
    </row>
    <row r="7305" spans="8:32" ht="16.5" customHeight="1" x14ac:dyDescent="0.25">
      <c r="H7305" t="s">
        <v>12795</v>
      </c>
      <c r="I7305" t="s">
        <v>12965</v>
      </c>
      <c r="J7305" t="s">
        <v>12978</v>
      </c>
      <c r="K7305" t="s">
        <v>12979</v>
      </c>
      <c r="L7305">
        <f t="shared" si="584"/>
        <v>4648020014</v>
      </c>
      <c r="M7305" t="str">
        <f t="shared" si="585"/>
        <v>Xã Hương Vinh</v>
      </c>
      <c r="N7305">
        <f t="shared" si="586"/>
        <v>46480</v>
      </c>
      <c r="O7305" t="str">
        <f t="shared" si="582"/>
        <v>3</v>
      </c>
      <c r="AB7305" t="s">
        <v>13758</v>
      </c>
      <c r="AC7305" t="s">
        <v>13702</v>
      </c>
      <c r="AD7305" t="s">
        <v>13746</v>
      </c>
      <c r="AE7305" t="s">
        <v>13757</v>
      </c>
      <c r="AF7305" t="str">
        <f t="shared" si="583"/>
        <v>5152421058</v>
      </c>
    </row>
    <row r="7306" spans="8:32" ht="16.5" customHeight="1" x14ac:dyDescent="0.25">
      <c r="H7306" t="s">
        <v>12795</v>
      </c>
      <c r="I7306" t="s">
        <v>12965</v>
      </c>
      <c r="J7306" t="s">
        <v>12980</v>
      </c>
      <c r="K7306" t="s">
        <v>12981</v>
      </c>
      <c r="L7306">
        <f t="shared" si="584"/>
        <v>4648020017</v>
      </c>
      <c r="M7306" t="str">
        <f t="shared" si="585"/>
        <v>Phường Hương Xuân</v>
      </c>
      <c r="N7306">
        <f t="shared" si="586"/>
        <v>46480</v>
      </c>
      <c r="O7306" t="str">
        <f t="shared" si="582"/>
        <v>3</v>
      </c>
      <c r="AB7306" t="s">
        <v>13535</v>
      </c>
      <c r="AC7306" t="s">
        <v>13702</v>
      </c>
      <c r="AD7306" t="s">
        <v>13746</v>
      </c>
      <c r="AE7306" t="s">
        <v>13759</v>
      </c>
      <c r="AF7306" t="str">
        <f t="shared" si="583"/>
        <v>5152421061</v>
      </c>
    </row>
    <row r="7307" spans="8:32" ht="16.5" customHeight="1" x14ac:dyDescent="0.25">
      <c r="H7307" t="s">
        <v>12795</v>
      </c>
      <c r="I7307" t="s">
        <v>12965</v>
      </c>
      <c r="J7307" t="s">
        <v>12982</v>
      </c>
      <c r="K7307" t="s">
        <v>12983</v>
      </c>
      <c r="L7307">
        <f t="shared" si="584"/>
        <v>4648020020</v>
      </c>
      <c r="M7307" t="str">
        <f t="shared" si="585"/>
        <v>Phường Hương Chữ</v>
      </c>
      <c r="N7307">
        <f t="shared" si="586"/>
        <v>46480</v>
      </c>
      <c r="O7307" t="str">
        <f t="shared" si="582"/>
        <v>3</v>
      </c>
      <c r="AB7307" t="s">
        <v>2343</v>
      </c>
      <c r="AC7307" t="s">
        <v>13702</v>
      </c>
      <c r="AD7307" t="s">
        <v>13746</v>
      </c>
      <c r="AE7307" t="s">
        <v>13760</v>
      </c>
      <c r="AF7307" t="str">
        <f t="shared" si="583"/>
        <v>5152421064</v>
      </c>
    </row>
    <row r="7308" spans="8:32" ht="16.5" customHeight="1" x14ac:dyDescent="0.25">
      <c r="H7308" t="s">
        <v>12795</v>
      </c>
      <c r="I7308" t="s">
        <v>12965</v>
      </c>
      <c r="J7308" t="s">
        <v>12984</v>
      </c>
      <c r="K7308" t="s">
        <v>12985</v>
      </c>
      <c r="L7308">
        <f t="shared" si="584"/>
        <v>4648020023</v>
      </c>
      <c r="M7308" t="str">
        <f t="shared" si="585"/>
        <v>Phường Hương An</v>
      </c>
      <c r="N7308">
        <f t="shared" si="586"/>
        <v>46480</v>
      </c>
      <c r="O7308" t="str">
        <f t="shared" si="582"/>
        <v>3</v>
      </c>
      <c r="AB7308" t="s">
        <v>13550</v>
      </c>
      <c r="AC7308" t="s">
        <v>13702</v>
      </c>
      <c r="AD7308" t="s">
        <v>13746</v>
      </c>
      <c r="AE7308" t="s">
        <v>13761</v>
      </c>
      <c r="AF7308" t="str">
        <f t="shared" si="583"/>
        <v>5152421067</v>
      </c>
    </row>
    <row r="7309" spans="8:32" ht="16.5" customHeight="1" x14ac:dyDescent="0.25">
      <c r="H7309" t="s">
        <v>12795</v>
      </c>
      <c r="I7309" t="s">
        <v>12965</v>
      </c>
      <c r="J7309" t="s">
        <v>12986</v>
      </c>
      <c r="K7309" t="s">
        <v>11997</v>
      </c>
      <c r="L7309">
        <f t="shared" si="584"/>
        <v>4648020026</v>
      </c>
      <c r="M7309" t="str">
        <f t="shared" si="585"/>
        <v>Xã Hương Bình</v>
      </c>
      <c r="N7309">
        <f t="shared" si="586"/>
        <v>46480</v>
      </c>
      <c r="O7309" t="str">
        <f t="shared" si="582"/>
        <v>3</v>
      </c>
      <c r="AB7309" t="s">
        <v>1971</v>
      </c>
      <c r="AC7309" t="s">
        <v>13702</v>
      </c>
      <c r="AD7309" t="s">
        <v>13746</v>
      </c>
      <c r="AE7309" t="s">
        <v>13762</v>
      </c>
      <c r="AF7309" t="str">
        <f t="shared" si="583"/>
        <v>5152421070</v>
      </c>
    </row>
    <row r="7310" spans="8:32" ht="16.5" customHeight="1" x14ac:dyDescent="0.25">
      <c r="H7310" t="s">
        <v>12795</v>
      </c>
      <c r="I7310" t="s">
        <v>12965</v>
      </c>
      <c r="J7310" t="s">
        <v>12987</v>
      </c>
      <c r="K7310" t="s">
        <v>12988</v>
      </c>
      <c r="L7310">
        <f t="shared" si="584"/>
        <v>4648020029</v>
      </c>
      <c r="M7310" t="str">
        <f t="shared" si="585"/>
        <v>Phường Hương Hồ</v>
      </c>
      <c r="N7310">
        <f t="shared" si="586"/>
        <v>46480</v>
      </c>
      <c r="O7310" t="str">
        <f t="shared" si="582"/>
        <v>3</v>
      </c>
      <c r="AB7310" t="s">
        <v>13764</v>
      </c>
      <c r="AC7310" t="s">
        <v>13702</v>
      </c>
      <c r="AD7310" t="s">
        <v>13746</v>
      </c>
      <c r="AE7310" t="s">
        <v>13763</v>
      </c>
      <c r="AF7310" t="str">
        <f t="shared" si="583"/>
        <v>5152421073</v>
      </c>
    </row>
    <row r="7311" spans="8:32" ht="16.5" customHeight="1" x14ac:dyDescent="0.25">
      <c r="H7311" t="s">
        <v>12795</v>
      </c>
      <c r="I7311" t="s">
        <v>12965</v>
      </c>
      <c r="J7311" t="s">
        <v>12989</v>
      </c>
      <c r="K7311" t="s">
        <v>11902</v>
      </c>
      <c r="L7311">
        <f t="shared" si="584"/>
        <v>4648020032</v>
      </c>
      <c r="M7311" t="str">
        <f t="shared" si="585"/>
        <v>Xã Hương Thọ</v>
      </c>
      <c r="N7311">
        <f t="shared" si="586"/>
        <v>46480</v>
      </c>
      <c r="O7311" t="str">
        <f t="shared" si="582"/>
        <v>3</v>
      </c>
      <c r="AB7311" t="s">
        <v>13766</v>
      </c>
      <c r="AC7311" t="s">
        <v>13702</v>
      </c>
      <c r="AD7311" t="s">
        <v>13746</v>
      </c>
      <c r="AE7311" t="s">
        <v>13765</v>
      </c>
      <c r="AF7311" t="str">
        <f t="shared" si="583"/>
        <v>5152421076</v>
      </c>
    </row>
    <row r="7312" spans="8:32" ht="16.5" customHeight="1" x14ac:dyDescent="0.25">
      <c r="H7312" t="s">
        <v>12795</v>
      </c>
      <c r="I7312" t="s">
        <v>12965</v>
      </c>
      <c r="J7312" t="s">
        <v>12990</v>
      </c>
      <c r="K7312" t="s">
        <v>12991</v>
      </c>
      <c r="L7312">
        <f t="shared" si="584"/>
        <v>4648020035</v>
      </c>
      <c r="M7312" t="str">
        <f t="shared" si="585"/>
        <v>Xã Bình Điền</v>
      </c>
      <c r="N7312">
        <f t="shared" si="586"/>
        <v>46480</v>
      </c>
      <c r="O7312" t="str">
        <f t="shared" si="582"/>
        <v>3</v>
      </c>
      <c r="AB7312" t="s">
        <v>9337</v>
      </c>
      <c r="AC7312" t="s">
        <v>13702</v>
      </c>
      <c r="AD7312" t="s">
        <v>13746</v>
      </c>
      <c r="AE7312" t="s">
        <v>13767</v>
      </c>
      <c r="AF7312" t="str">
        <f t="shared" si="583"/>
        <v>5152421079</v>
      </c>
    </row>
    <row r="7313" spans="8:32" ht="16.5" customHeight="1" x14ac:dyDescent="0.25">
      <c r="H7313" t="s">
        <v>12795</v>
      </c>
      <c r="I7313" t="s">
        <v>12965</v>
      </c>
      <c r="J7313" t="s">
        <v>12992</v>
      </c>
      <c r="K7313" t="s">
        <v>4890</v>
      </c>
      <c r="L7313">
        <f t="shared" si="584"/>
        <v>4648020038</v>
      </c>
      <c r="M7313" t="str">
        <f t="shared" si="585"/>
        <v>Xã Hồng Tiến</v>
      </c>
      <c r="N7313">
        <f t="shared" si="586"/>
        <v>46480</v>
      </c>
      <c r="O7313" t="str">
        <f t="shared" si="582"/>
        <v>3</v>
      </c>
      <c r="AB7313" t="s">
        <v>2221</v>
      </c>
      <c r="AC7313" t="s">
        <v>13702</v>
      </c>
      <c r="AD7313" t="s">
        <v>13746</v>
      </c>
      <c r="AE7313" t="s">
        <v>13768</v>
      </c>
      <c r="AF7313" t="str">
        <f t="shared" si="583"/>
        <v>5152421082</v>
      </c>
    </row>
    <row r="7314" spans="8:32" ht="16.5" customHeight="1" x14ac:dyDescent="0.25">
      <c r="H7314" t="s">
        <v>12795</v>
      </c>
      <c r="I7314" t="s">
        <v>12965</v>
      </c>
      <c r="J7314" t="s">
        <v>12993</v>
      </c>
      <c r="K7314" t="s">
        <v>4726</v>
      </c>
      <c r="L7314">
        <f t="shared" si="584"/>
        <v>4648020041</v>
      </c>
      <c r="M7314" t="str">
        <f t="shared" si="585"/>
        <v>Xã Bình Thành</v>
      </c>
      <c r="N7314">
        <f t="shared" si="586"/>
        <v>46480</v>
      </c>
      <c r="O7314" t="str">
        <f t="shared" si="582"/>
        <v>3</v>
      </c>
      <c r="AB7314" t="s">
        <v>989</v>
      </c>
      <c r="AC7314" t="s">
        <v>13702</v>
      </c>
      <c r="AD7314" t="s">
        <v>13746</v>
      </c>
      <c r="AE7314" t="s">
        <v>13769</v>
      </c>
      <c r="AF7314" t="str">
        <f t="shared" si="583"/>
        <v>5152421085</v>
      </c>
    </row>
    <row r="7315" spans="8:32" ht="16.5" customHeight="1" x14ac:dyDescent="0.25">
      <c r="H7315" t="s">
        <v>12795</v>
      </c>
      <c r="I7315" t="s">
        <v>12994</v>
      </c>
      <c r="K7315" t="s">
        <v>12995</v>
      </c>
      <c r="L7315">
        <f t="shared" si="584"/>
        <v>46481</v>
      </c>
      <c r="M7315" t="str">
        <f t="shared" si="585"/>
        <v>Huyện A Lưới</v>
      </c>
      <c r="N7315">
        <f t="shared" si="586"/>
        <v>46</v>
      </c>
      <c r="O7315" t="str">
        <f t="shared" si="582"/>
        <v>2</v>
      </c>
      <c r="AB7315" t="s">
        <v>1954</v>
      </c>
      <c r="AC7315" t="s">
        <v>13702</v>
      </c>
      <c r="AD7315" t="s">
        <v>13746</v>
      </c>
      <c r="AE7315" t="s">
        <v>13770</v>
      </c>
      <c r="AF7315" t="str">
        <f t="shared" si="583"/>
        <v>5152421088</v>
      </c>
    </row>
    <row r="7316" spans="8:32" ht="16.5" customHeight="1" x14ac:dyDescent="0.25">
      <c r="H7316" t="s">
        <v>12795</v>
      </c>
      <c r="I7316" t="s">
        <v>12994</v>
      </c>
      <c r="J7316" t="s">
        <v>12996</v>
      </c>
      <c r="K7316" t="s">
        <v>12997</v>
      </c>
      <c r="L7316">
        <f t="shared" si="584"/>
        <v>4648120044</v>
      </c>
      <c r="M7316" t="str">
        <f t="shared" si="585"/>
        <v>Thị trấn A Lưới</v>
      </c>
      <c r="N7316">
        <f t="shared" si="586"/>
        <v>46481</v>
      </c>
      <c r="O7316" t="str">
        <f t="shared" si="582"/>
        <v>3</v>
      </c>
      <c r="AB7316" t="s">
        <v>13772</v>
      </c>
      <c r="AC7316" t="s">
        <v>13702</v>
      </c>
      <c r="AD7316" t="s">
        <v>13746</v>
      </c>
      <c r="AE7316" t="s">
        <v>13771</v>
      </c>
      <c r="AF7316" t="str">
        <f t="shared" si="583"/>
        <v>5152421091</v>
      </c>
    </row>
    <row r="7317" spans="8:32" ht="16.5" customHeight="1" x14ac:dyDescent="0.25">
      <c r="H7317" t="s">
        <v>12795</v>
      </c>
      <c r="I7317" t="s">
        <v>12994</v>
      </c>
      <c r="J7317" t="s">
        <v>12998</v>
      </c>
      <c r="K7317" t="s">
        <v>1039</v>
      </c>
      <c r="L7317">
        <f t="shared" si="584"/>
        <v>4648120047</v>
      </c>
      <c r="M7317" t="str">
        <f t="shared" si="585"/>
        <v>Xã Hồng Vân</v>
      </c>
      <c r="N7317">
        <f t="shared" si="586"/>
        <v>46481</v>
      </c>
      <c r="O7317" t="str">
        <f t="shared" si="582"/>
        <v>3</v>
      </c>
      <c r="AB7317" t="s">
        <v>905</v>
      </c>
      <c r="AC7317" t="s">
        <v>13702</v>
      </c>
      <c r="AD7317" t="s">
        <v>13746</v>
      </c>
      <c r="AE7317" t="s">
        <v>13773</v>
      </c>
      <c r="AF7317" t="str">
        <f t="shared" si="583"/>
        <v>5152421094</v>
      </c>
    </row>
    <row r="7318" spans="8:32" ht="16.5" customHeight="1" x14ac:dyDescent="0.25">
      <c r="H7318" t="s">
        <v>12795</v>
      </c>
      <c r="I7318" t="s">
        <v>12994</v>
      </c>
      <c r="J7318" t="s">
        <v>12999</v>
      </c>
      <c r="K7318" t="s">
        <v>13000</v>
      </c>
      <c r="L7318">
        <f t="shared" si="584"/>
        <v>4648120050</v>
      </c>
      <c r="M7318" t="str">
        <f t="shared" si="585"/>
        <v>Xã Hồng Hạ</v>
      </c>
      <c r="N7318">
        <f t="shared" si="586"/>
        <v>46481</v>
      </c>
      <c r="O7318" t="str">
        <f t="shared" si="582"/>
        <v>3</v>
      </c>
      <c r="AB7318" t="s">
        <v>13775</v>
      </c>
      <c r="AC7318" t="s">
        <v>13702</v>
      </c>
      <c r="AD7318" t="s">
        <v>13746</v>
      </c>
      <c r="AE7318" t="s">
        <v>13774</v>
      </c>
      <c r="AF7318" t="str">
        <f t="shared" si="583"/>
        <v>5152421097</v>
      </c>
    </row>
    <row r="7319" spans="8:32" ht="16.5" customHeight="1" x14ac:dyDescent="0.25">
      <c r="H7319" t="s">
        <v>12795</v>
      </c>
      <c r="I7319" t="s">
        <v>12994</v>
      </c>
      <c r="J7319" t="s">
        <v>13001</v>
      </c>
      <c r="K7319" t="s">
        <v>13002</v>
      </c>
      <c r="L7319">
        <f t="shared" si="584"/>
        <v>4648120053</v>
      </c>
      <c r="M7319" t="str">
        <f t="shared" si="585"/>
        <v>Xã Hồng Kim</v>
      </c>
      <c r="N7319">
        <f t="shared" si="586"/>
        <v>46481</v>
      </c>
      <c r="O7319" t="str">
        <f t="shared" si="582"/>
        <v>3</v>
      </c>
      <c r="AB7319" t="s">
        <v>13777</v>
      </c>
      <c r="AC7319" t="s">
        <v>13702</v>
      </c>
      <c r="AD7319" t="s">
        <v>13746</v>
      </c>
      <c r="AE7319" t="s">
        <v>13776</v>
      </c>
      <c r="AF7319" t="str">
        <f t="shared" si="583"/>
        <v>5152421100</v>
      </c>
    </row>
    <row r="7320" spans="8:32" ht="16.5" customHeight="1" x14ac:dyDescent="0.25">
      <c r="H7320" t="s">
        <v>12795</v>
      </c>
      <c r="I7320" t="s">
        <v>12994</v>
      </c>
      <c r="J7320" t="s">
        <v>13003</v>
      </c>
      <c r="K7320" t="s">
        <v>13004</v>
      </c>
      <c r="L7320">
        <f t="shared" si="584"/>
        <v>4648120056</v>
      </c>
      <c r="M7320" t="str">
        <f t="shared" si="585"/>
        <v>Xã Hồng Trung</v>
      </c>
      <c r="N7320">
        <f t="shared" si="586"/>
        <v>46481</v>
      </c>
      <c r="O7320" t="str">
        <f t="shared" si="582"/>
        <v>3</v>
      </c>
      <c r="AB7320" t="s">
        <v>13779</v>
      </c>
      <c r="AC7320" t="s">
        <v>13702</v>
      </c>
      <c r="AD7320" t="s">
        <v>13746</v>
      </c>
      <c r="AE7320" t="s">
        <v>13778</v>
      </c>
      <c r="AF7320" t="str">
        <f t="shared" si="583"/>
        <v>5152421103</v>
      </c>
    </row>
    <row r="7321" spans="8:32" ht="16.5" customHeight="1" x14ac:dyDescent="0.25">
      <c r="H7321" t="s">
        <v>12795</v>
      </c>
      <c r="I7321" t="s">
        <v>12994</v>
      </c>
      <c r="J7321" t="s">
        <v>13005</v>
      </c>
      <c r="K7321" t="s">
        <v>13006</v>
      </c>
      <c r="L7321">
        <f t="shared" si="584"/>
        <v>4648120059</v>
      </c>
      <c r="M7321" t="str">
        <f t="shared" si="585"/>
        <v>Xã Hương Nguyên</v>
      </c>
      <c r="N7321">
        <f t="shared" si="586"/>
        <v>46481</v>
      </c>
      <c r="O7321" t="str">
        <f t="shared" si="582"/>
        <v>3</v>
      </c>
      <c r="AB7321" t="s">
        <v>13781</v>
      </c>
      <c r="AC7321" t="s">
        <v>13702</v>
      </c>
      <c r="AD7321" t="s">
        <v>13746</v>
      </c>
      <c r="AE7321" t="s">
        <v>13780</v>
      </c>
      <c r="AF7321" t="str">
        <f t="shared" si="583"/>
        <v>5152421106</v>
      </c>
    </row>
    <row r="7322" spans="8:32" ht="16.5" customHeight="1" x14ac:dyDescent="0.25">
      <c r="H7322" t="s">
        <v>12795</v>
      </c>
      <c r="I7322" t="s">
        <v>12994</v>
      </c>
      <c r="J7322" t="s">
        <v>13007</v>
      </c>
      <c r="K7322" t="s">
        <v>297</v>
      </c>
      <c r="L7322">
        <f t="shared" si="584"/>
        <v>4648120062</v>
      </c>
      <c r="M7322" t="str">
        <f t="shared" si="585"/>
        <v>Xã Bắc Sơn</v>
      </c>
      <c r="N7322">
        <f t="shared" si="586"/>
        <v>46481</v>
      </c>
      <c r="O7322" t="str">
        <f t="shared" si="582"/>
        <v>3</v>
      </c>
      <c r="AB7322" t="s">
        <v>13783</v>
      </c>
      <c r="AC7322" t="s">
        <v>13702</v>
      </c>
      <c r="AD7322" t="s">
        <v>13746</v>
      </c>
      <c r="AE7322" t="s">
        <v>13782</v>
      </c>
      <c r="AF7322" t="str">
        <f t="shared" si="583"/>
        <v>5152421109</v>
      </c>
    </row>
    <row r="7323" spans="8:32" ht="16.5" customHeight="1" x14ac:dyDescent="0.25">
      <c r="H7323" t="s">
        <v>12795</v>
      </c>
      <c r="I7323" t="s">
        <v>12994</v>
      </c>
      <c r="J7323" t="s">
        <v>13008</v>
      </c>
      <c r="K7323" t="s">
        <v>13009</v>
      </c>
      <c r="L7323">
        <f t="shared" si="584"/>
        <v>4648120065</v>
      </c>
      <c r="M7323" t="str">
        <f t="shared" si="585"/>
        <v>Xã Hồng Bắc</v>
      </c>
      <c r="N7323">
        <f t="shared" si="586"/>
        <v>46481</v>
      </c>
      <c r="O7323" t="str">
        <f t="shared" si="582"/>
        <v>3</v>
      </c>
      <c r="AB7323" t="s">
        <v>13785</v>
      </c>
      <c r="AC7323" t="s">
        <v>13702</v>
      </c>
      <c r="AD7323" t="s">
        <v>13746</v>
      </c>
      <c r="AE7323" t="s">
        <v>13784</v>
      </c>
      <c r="AF7323" t="str">
        <f t="shared" si="583"/>
        <v>5152421112</v>
      </c>
    </row>
    <row r="7324" spans="8:32" ht="16.5" customHeight="1" x14ac:dyDescent="0.25">
      <c r="H7324" t="s">
        <v>12795</v>
      </c>
      <c r="I7324" t="s">
        <v>12994</v>
      </c>
      <c r="J7324" t="s">
        <v>13010</v>
      </c>
      <c r="K7324" t="s">
        <v>12699</v>
      </c>
      <c r="L7324">
        <f t="shared" si="584"/>
        <v>4648120068</v>
      </c>
      <c r="M7324" t="str">
        <f t="shared" si="585"/>
        <v>Xã A Ngo</v>
      </c>
      <c r="N7324">
        <f t="shared" si="586"/>
        <v>46481</v>
      </c>
      <c r="O7324" t="str">
        <f t="shared" si="582"/>
        <v>3</v>
      </c>
      <c r="AB7324" t="s">
        <v>13789</v>
      </c>
      <c r="AC7324" t="s">
        <v>13702</v>
      </c>
      <c r="AD7324" t="s">
        <v>13786</v>
      </c>
      <c r="AE7324" t="s">
        <v>13788</v>
      </c>
      <c r="AF7324" t="str">
        <f t="shared" si="583"/>
        <v>5152521115</v>
      </c>
    </row>
    <row r="7325" spans="8:32" ht="16.5" customHeight="1" x14ac:dyDescent="0.25">
      <c r="H7325" t="s">
        <v>12795</v>
      </c>
      <c r="I7325" t="s">
        <v>12994</v>
      </c>
      <c r="J7325" t="s">
        <v>13011</v>
      </c>
      <c r="K7325" t="s">
        <v>4339</v>
      </c>
      <c r="L7325">
        <f t="shared" si="584"/>
        <v>4648120071</v>
      </c>
      <c r="M7325" t="str">
        <f t="shared" si="585"/>
        <v>Xã Sơn Thủy</v>
      </c>
      <c r="N7325">
        <f t="shared" si="586"/>
        <v>46481</v>
      </c>
      <c r="O7325" t="str">
        <f t="shared" si="582"/>
        <v>3</v>
      </c>
      <c r="AB7325" t="s">
        <v>8704</v>
      </c>
      <c r="AC7325" t="s">
        <v>13702</v>
      </c>
      <c r="AD7325" t="s">
        <v>13786</v>
      </c>
      <c r="AE7325" t="s">
        <v>13790</v>
      </c>
      <c r="AF7325" t="str">
        <f t="shared" si="583"/>
        <v>5152521118</v>
      </c>
    </row>
    <row r="7326" spans="8:32" ht="16.5" customHeight="1" x14ac:dyDescent="0.25">
      <c r="H7326" t="s">
        <v>12795</v>
      </c>
      <c r="I7326" t="s">
        <v>12994</v>
      </c>
      <c r="J7326" t="s">
        <v>13012</v>
      </c>
      <c r="K7326" t="s">
        <v>4406</v>
      </c>
      <c r="L7326">
        <f t="shared" si="584"/>
        <v>4648120074</v>
      </c>
      <c r="M7326" t="str">
        <f t="shared" si="585"/>
        <v>Xã Phú Vinh</v>
      </c>
      <c r="N7326">
        <f t="shared" si="586"/>
        <v>46481</v>
      </c>
      <c r="O7326" t="str">
        <f t="shared" si="582"/>
        <v>3</v>
      </c>
      <c r="AB7326" t="s">
        <v>13792</v>
      </c>
      <c r="AC7326" t="s">
        <v>13702</v>
      </c>
      <c r="AD7326" t="s">
        <v>13786</v>
      </c>
      <c r="AE7326" t="s">
        <v>13791</v>
      </c>
      <c r="AF7326" t="str">
        <f t="shared" si="583"/>
        <v>5152521121</v>
      </c>
    </row>
    <row r="7327" spans="8:32" ht="16.5" customHeight="1" x14ac:dyDescent="0.25">
      <c r="H7327" t="s">
        <v>12795</v>
      </c>
      <c r="I7327" t="s">
        <v>12994</v>
      </c>
      <c r="J7327" t="s">
        <v>13013</v>
      </c>
      <c r="K7327" t="s">
        <v>13014</v>
      </c>
      <c r="L7327">
        <f t="shared" si="584"/>
        <v>4648120077</v>
      </c>
      <c r="M7327" t="str">
        <f t="shared" si="585"/>
        <v>Xã Hồng Quảng</v>
      </c>
      <c r="N7327">
        <f t="shared" si="586"/>
        <v>46481</v>
      </c>
      <c r="O7327" t="str">
        <f t="shared" si="582"/>
        <v>3</v>
      </c>
      <c r="AB7327" t="s">
        <v>13794</v>
      </c>
      <c r="AC7327" t="s">
        <v>13702</v>
      </c>
      <c r="AD7327" t="s">
        <v>13786</v>
      </c>
      <c r="AE7327" t="s">
        <v>13793</v>
      </c>
      <c r="AF7327" t="str">
        <f t="shared" si="583"/>
        <v>5152521124</v>
      </c>
    </row>
    <row r="7328" spans="8:32" ht="16.5" customHeight="1" x14ac:dyDescent="0.25">
      <c r="H7328" t="s">
        <v>12795</v>
      </c>
      <c r="I7328" t="s">
        <v>12994</v>
      </c>
      <c r="J7328" t="s">
        <v>13015</v>
      </c>
      <c r="K7328" t="s">
        <v>12971</v>
      </c>
      <c r="L7328">
        <f t="shared" si="584"/>
        <v>4648120080</v>
      </c>
      <c r="M7328" t="str">
        <f t="shared" si="585"/>
        <v>Xã Hương Phong</v>
      </c>
      <c r="N7328">
        <f t="shared" si="586"/>
        <v>46481</v>
      </c>
      <c r="O7328" t="str">
        <f t="shared" si="582"/>
        <v>3</v>
      </c>
      <c r="AB7328" t="s">
        <v>13796</v>
      </c>
      <c r="AC7328" t="s">
        <v>13702</v>
      </c>
      <c r="AD7328" t="s">
        <v>13786</v>
      </c>
      <c r="AE7328" t="s">
        <v>13795</v>
      </c>
      <c r="AF7328" t="str">
        <f t="shared" si="583"/>
        <v>5152521127</v>
      </c>
    </row>
    <row r="7329" spans="8:32" ht="16.5" customHeight="1" x14ac:dyDescent="0.25">
      <c r="H7329" t="s">
        <v>12795</v>
      </c>
      <c r="I7329" t="s">
        <v>12994</v>
      </c>
      <c r="J7329" t="s">
        <v>13016</v>
      </c>
      <c r="K7329" t="s">
        <v>13017</v>
      </c>
      <c r="L7329">
        <f t="shared" si="584"/>
        <v>4648120083</v>
      </c>
      <c r="M7329" t="str">
        <f t="shared" si="585"/>
        <v>Xã Nhâm</v>
      </c>
      <c r="N7329">
        <f t="shared" si="586"/>
        <v>46481</v>
      </c>
      <c r="O7329" t="str">
        <f t="shared" si="582"/>
        <v>3</v>
      </c>
      <c r="AB7329" t="s">
        <v>13798</v>
      </c>
      <c r="AC7329" t="s">
        <v>13702</v>
      </c>
      <c r="AD7329" t="s">
        <v>13786</v>
      </c>
      <c r="AE7329" t="s">
        <v>13797</v>
      </c>
      <c r="AF7329" t="str">
        <f t="shared" si="583"/>
        <v>5152521130</v>
      </c>
    </row>
    <row r="7330" spans="8:32" ht="16.5" customHeight="1" x14ac:dyDescent="0.25">
      <c r="H7330" t="s">
        <v>12795</v>
      </c>
      <c r="I7330" t="s">
        <v>12994</v>
      </c>
      <c r="J7330" t="s">
        <v>13018</v>
      </c>
      <c r="K7330" t="s">
        <v>13019</v>
      </c>
      <c r="L7330">
        <f t="shared" si="584"/>
        <v>4648120086</v>
      </c>
      <c r="M7330" t="str">
        <f t="shared" si="585"/>
        <v>Xã Hồng Thượng</v>
      </c>
      <c r="N7330">
        <f t="shared" si="586"/>
        <v>46481</v>
      </c>
      <c r="O7330" t="str">
        <f t="shared" si="582"/>
        <v>3</v>
      </c>
      <c r="AB7330" t="s">
        <v>13800</v>
      </c>
      <c r="AC7330" t="s">
        <v>13702</v>
      </c>
      <c r="AD7330" t="s">
        <v>13786</v>
      </c>
      <c r="AE7330" t="s">
        <v>13799</v>
      </c>
      <c r="AF7330" t="str">
        <f t="shared" si="583"/>
        <v>5152521133</v>
      </c>
    </row>
    <row r="7331" spans="8:32" ht="16.5" customHeight="1" x14ac:dyDescent="0.25">
      <c r="H7331" t="s">
        <v>12795</v>
      </c>
      <c r="I7331" t="s">
        <v>12994</v>
      </c>
      <c r="J7331" t="s">
        <v>13020</v>
      </c>
      <c r="K7331" t="s">
        <v>1101</v>
      </c>
      <c r="L7331">
        <f t="shared" si="584"/>
        <v>4648120089</v>
      </c>
      <c r="M7331" t="str">
        <f t="shared" si="585"/>
        <v>Xã Hồng Thái</v>
      </c>
      <c r="N7331">
        <f t="shared" si="586"/>
        <v>46481</v>
      </c>
      <c r="O7331" t="str">
        <f t="shared" si="582"/>
        <v>3</v>
      </c>
      <c r="AB7331" t="s">
        <v>13606</v>
      </c>
      <c r="AC7331" t="s">
        <v>13702</v>
      </c>
      <c r="AD7331" t="s">
        <v>13786</v>
      </c>
      <c r="AE7331" t="s">
        <v>13801</v>
      </c>
      <c r="AF7331" t="str">
        <f t="shared" si="583"/>
        <v>5152521136</v>
      </c>
    </row>
    <row r="7332" spans="8:32" ht="16.5" customHeight="1" x14ac:dyDescent="0.25">
      <c r="H7332" t="s">
        <v>12795</v>
      </c>
      <c r="I7332" t="s">
        <v>12994</v>
      </c>
      <c r="J7332" t="s">
        <v>13021</v>
      </c>
      <c r="K7332" t="s">
        <v>6131</v>
      </c>
      <c r="L7332">
        <f t="shared" si="584"/>
        <v>4648120092</v>
      </c>
      <c r="M7332" t="str">
        <f t="shared" si="585"/>
        <v>Xã Hương Lâm</v>
      </c>
      <c r="N7332">
        <f t="shared" si="586"/>
        <v>46481</v>
      </c>
      <c r="O7332" t="str">
        <f t="shared" si="582"/>
        <v>3</v>
      </c>
      <c r="AB7332" t="s">
        <v>13591</v>
      </c>
      <c r="AC7332" t="s">
        <v>13702</v>
      </c>
      <c r="AD7332" t="s">
        <v>13786</v>
      </c>
      <c r="AE7332" t="s">
        <v>13802</v>
      </c>
      <c r="AF7332" t="str">
        <f t="shared" si="583"/>
        <v>5152521139</v>
      </c>
    </row>
    <row r="7333" spans="8:32" ht="16.5" customHeight="1" x14ac:dyDescent="0.25">
      <c r="H7333" t="s">
        <v>12795</v>
      </c>
      <c r="I7333" t="s">
        <v>12994</v>
      </c>
      <c r="J7333" t="s">
        <v>13022</v>
      </c>
      <c r="K7333" t="s">
        <v>13023</v>
      </c>
      <c r="L7333">
        <f t="shared" si="584"/>
        <v>4648120095</v>
      </c>
      <c r="M7333" t="str">
        <f t="shared" si="585"/>
        <v>Xã A Roằng</v>
      </c>
      <c r="N7333">
        <f t="shared" si="586"/>
        <v>46481</v>
      </c>
      <c r="O7333" t="str">
        <f t="shared" si="582"/>
        <v>3</v>
      </c>
      <c r="AB7333" t="s">
        <v>13804</v>
      </c>
      <c r="AC7333" t="s">
        <v>13702</v>
      </c>
      <c r="AD7333" t="s">
        <v>13786</v>
      </c>
      <c r="AE7333" t="s">
        <v>13803</v>
      </c>
      <c r="AF7333" t="str">
        <f t="shared" si="583"/>
        <v>5152521142</v>
      </c>
    </row>
    <row r="7334" spans="8:32" ht="16.5" customHeight="1" x14ac:dyDescent="0.25">
      <c r="H7334" t="s">
        <v>12795</v>
      </c>
      <c r="I7334" t="s">
        <v>12994</v>
      </c>
      <c r="J7334" t="s">
        <v>13024</v>
      </c>
      <c r="K7334" t="s">
        <v>921</v>
      </c>
      <c r="L7334">
        <f t="shared" si="584"/>
        <v>4648120098</v>
      </c>
      <c r="M7334" t="str">
        <f t="shared" si="585"/>
        <v>Xã Đông Sơn</v>
      </c>
      <c r="N7334">
        <f t="shared" si="586"/>
        <v>46481</v>
      </c>
      <c r="O7334" t="str">
        <f t="shared" si="582"/>
        <v>3</v>
      </c>
      <c r="AB7334" t="s">
        <v>13808</v>
      </c>
      <c r="AC7334" t="s">
        <v>13702</v>
      </c>
      <c r="AD7334" t="s">
        <v>13805</v>
      </c>
      <c r="AE7334" t="s">
        <v>13807</v>
      </c>
      <c r="AF7334" t="str">
        <f t="shared" si="583"/>
        <v>5152621145</v>
      </c>
    </row>
    <row r="7335" spans="8:32" ht="16.5" customHeight="1" x14ac:dyDescent="0.25">
      <c r="H7335" t="s">
        <v>12795</v>
      </c>
      <c r="I7335" t="s">
        <v>12994</v>
      </c>
      <c r="J7335" t="s">
        <v>13025</v>
      </c>
      <c r="K7335" t="s">
        <v>13026</v>
      </c>
      <c r="L7335">
        <f t="shared" si="584"/>
        <v>4648120101</v>
      </c>
      <c r="M7335" t="str">
        <f t="shared" si="585"/>
        <v>Xã A Đớt</v>
      </c>
      <c r="N7335">
        <f t="shared" si="586"/>
        <v>46481</v>
      </c>
      <c r="O7335" t="str">
        <f t="shared" si="582"/>
        <v>3</v>
      </c>
      <c r="AB7335" t="s">
        <v>13810</v>
      </c>
      <c r="AC7335" t="s">
        <v>13702</v>
      </c>
      <c r="AD7335" t="s">
        <v>13805</v>
      </c>
      <c r="AE7335" t="s">
        <v>13809</v>
      </c>
      <c r="AF7335" t="str">
        <f t="shared" si="583"/>
        <v>5152621148</v>
      </c>
    </row>
    <row r="7336" spans="8:32" ht="16.5" customHeight="1" x14ac:dyDescent="0.25">
      <c r="H7336" t="s">
        <v>12795</v>
      </c>
      <c r="I7336" t="s">
        <v>12994</v>
      </c>
      <c r="J7336" t="s">
        <v>13027</v>
      </c>
      <c r="K7336" t="s">
        <v>12469</v>
      </c>
      <c r="L7336">
        <f t="shared" si="584"/>
        <v>4648120104</v>
      </c>
      <c r="M7336" t="str">
        <f t="shared" si="585"/>
        <v>Xã Hồng Thủy</v>
      </c>
      <c r="N7336">
        <f t="shared" si="586"/>
        <v>46481</v>
      </c>
      <c r="O7336" t="str">
        <f t="shared" si="582"/>
        <v>3</v>
      </c>
      <c r="AB7336" t="s">
        <v>13812</v>
      </c>
      <c r="AC7336" t="s">
        <v>13702</v>
      </c>
      <c r="AD7336" t="s">
        <v>13805</v>
      </c>
      <c r="AE7336" t="s">
        <v>13811</v>
      </c>
      <c r="AF7336" t="str">
        <f t="shared" si="583"/>
        <v>5152621151</v>
      </c>
    </row>
    <row r="7337" spans="8:32" ht="16.5" customHeight="1" x14ac:dyDescent="0.25">
      <c r="H7337" t="s">
        <v>12795</v>
      </c>
      <c r="I7337" t="s">
        <v>13028</v>
      </c>
      <c r="K7337" t="s">
        <v>13029</v>
      </c>
      <c r="L7337">
        <f t="shared" si="584"/>
        <v>46482</v>
      </c>
      <c r="M7337" t="str">
        <f t="shared" si="585"/>
        <v>Huyện Phú Lộc</v>
      </c>
      <c r="N7337">
        <f t="shared" si="586"/>
        <v>46</v>
      </c>
      <c r="O7337" t="str">
        <f t="shared" si="582"/>
        <v>2</v>
      </c>
      <c r="AB7337" t="s">
        <v>13814</v>
      </c>
      <c r="AC7337" t="s">
        <v>13702</v>
      </c>
      <c r="AD7337" t="s">
        <v>13805</v>
      </c>
      <c r="AE7337" t="s">
        <v>13813</v>
      </c>
      <c r="AF7337" t="str">
        <f t="shared" si="583"/>
        <v>5152621154</v>
      </c>
    </row>
    <row r="7338" spans="8:32" ht="16.5" customHeight="1" x14ac:dyDescent="0.25">
      <c r="H7338" t="s">
        <v>12795</v>
      </c>
      <c r="I7338" t="s">
        <v>13028</v>
      </c>
      <c r="J7338" t="s">
        <v>13030</v>
      </c>
      <c r="K7338" t="s">
        <v>13031</v>
      </c>
      <c r="L7338">
        <f t="shared" si="584"/>
        <v>4648220107</v>
      </c>
      <c r="M7338" t="str">
        <f t="shared" si="585"/>
        <v>Thị trấn Phú Lộc</v>
      </c>
      <c r="N7338">
        <f t="shared" si="586"/>
        <v>46482</v>
      </c>
      <c r="O7338" t="str">
        <f t="shared" si="582"/>
        <v>3</v>
      </c>
      <c r="AB7338" t="s">
        <v>13816</v>
      </c>
      <c r="AC7338" t="s">
        <v>13702</v>
      </c>
      <c r="AD7338" t="s">
        <v>13805</v>
      </c>
      <c r="AE7338" t="s">
        <v>13815</v>
      </c>
      <c r="AF7338" t="str">
        <f t="shared" si="583"/>
        <v>5152621157</v>
      </c>
    </row>
    <row r="7339" spans="8:32" ht="16.5" customHeight="1" x14ac:dyDescent="0.25">
      <c r="H7339" t="s">
        <v>12795</v>
      </c>
      <c r="I7339" t="s">
        <v>13028</v>
      </c>
      <c r="J7339" t="s">
        <v>13032</v>
      </c>
      <c r="K7339" t="s">
        <v>13033</v>
      </c>
      <c r="L7339">
        <f t="shared" si="584"/>
        <v>4648220110</v>
      </c>
      <c r="M7339" t="str">
        <f t="shared" si="585"/>
        <v>Thị trấn Lăng Cô</v>
      </c>
      <c r="N7339">
        <f t="shared" si="586"/>
        <v>46482</v>
      </c>
      <c r="O7339" t="str">
        <f t="shared" si="582"/>
        <v>3</v>
      </c>
      <c r="AB7339" t="s">
        <v>13818</v>
      </c>
      <c r="AC7339" t="s">
        <v>13702</v>
      </c>
      <c r="AD7339" t="s">
        <v>13805</v>
      </c>
      <c r="AE7339" t="s">
        <v>13817</v>
      </c>
      <c r="AF7339" t="str">
        <f t="shared" si="583"/>
        <v>5152621160</v>
      </c>
    </row>
    <row r="7340" spans="8:32" ht="16.5" customHeight="1" x14ac:dyDescent="0.25">
      <c r="H7340" t="s">
        <v>12795</v>
      </c>
      <c r="I7340" t="s">
        <v>13028</v>
      </c>
      <c r="J7340" t="s">
        <v>13034</v>
      </c>
      <c r="K7340" t="s">
        <v>13035</v>
      </c>
      <c r="L7340">
        <f t="shared" si="584"/>
        <v>4648220113</v>
      </c>
      <c r="M7340" t="str">
        <f t="shared" si="585"/>
        <v>Xã Vinh Mỹ</v>
      </c>
      <c r="N7340">
        <f t="shared" si="586"/>
        <v>46482</v>
      </c>
      <c r="O7340" t="str">
        <f t="shared" si="582"/>
        <v>3</v>
      </c>
      <c r="AB7340" t="s">
        <v>13820</v>
      </c>
      <c r="AC7340" t="s">
        <v>13702</v>
      </c>
      <c r="AD7340" t="s">
        <v>13805</v>
      </c>
      <c r="AE7340" t="s">
        <v>13819</v>
      </c>
      <c r="AF7340" t="str">
        <f t="shared" si="583"/>
        <v>5152621163</v>
      </c>
    </row>
    <row r="7341" spans="8:32" ht="16.5" customHeight="1" x14ac:dyDescent="0.25">
      <c r="H7341" t="s">
        <v>12795</v>
      </c>
      <c r="I7341" t="s">
        <v>13028</v>
      </c>
      <c r="J7341" t="s">
        <v>13036</v>
      </c>
      <c r="K7341" t="s">
        <v>13037</v>
      </c>
      <c r="L7341">
        <f t="shared" si="584"/>
        <v>4648220116</v>
      </c>
      <c r="M7341" t="str">
        <f t="shared" si="585"/>
        <v>Xã Vinh Hưng</v>
      </c>
      <c r="N7341">
        <f t="shared" si="586"/>
        <v>46482</v>
      </c>
      <c r="O7341" t="str">
        <f t="shared" si="582"/>
        <v>3</v>
      </c>
      <c r="AB7341" t="s">
        <v>13822</v>
      </c>
      <c r="AC7341" t="s">
        <v>13702</v>
      </c>
      <c r="AD7341" t="s">
        <v>13805</v>
      </c>
      <c r="AE7341" t="s">
        <v>13821</v>
      </c>
      <c r="AF7341" t="str">
        <f t="shared" si="583"/>
        <v>5152621166</v>
      </c>
    </row>
    <row r="7342" spans="8:32" ht="16.5" customHeight="1" x14ac:dyDescent="0.25">
      <c r="H7342" t="s">
        <v>12795</v>
      </c>
      <c r="I7342" t="s">
        <v>13028</v>
      </c>
      <c r="J7342" t="s">
        <v>13038</v>
      </c>
      <c r="K7342" t="s">
        <v>13039</v>
      </c>
      <c r="L7342">
        <f t="shared" si="584"/>
        <v>4648220119</v>
      </c>
      <c r="M7342" t="str">
        <f t="shared" si="585"/>
        <v>Xã Vinh Hải</v>
      </c>
      <c r="N7342">
        <f t="shared" si="586"/>
        <v>46482</v>
      </c>
      <c r="O7342" t="str">
        <f t="shared" si="582"/>
        <v>3</v>
      </c>
      <c r="AB7342" t="s">
        <v>13824</v>
      </c>
      <c r="AC7342" t="s">
        <v>13702</v>
      </c>
      <c r="AD7342" t="s">
        <v>13805</v>
      </c>
      <c r="AE7342" t="s">
        <v>13823</v>
      </c>
      <c r="AF7342" t="str">
        <f t="shared" si="583"/>
        <v>5152621169</v>
      </c>
    </row>
    <row r="7343" spans="8:32" ht="16.5" customHeight="1" x14ac:dyDescent="0.25">
      <c r="H7343" t="s">
        <v>12795</v>
      </c>
      <c r="I7343" t="s">
        <v>13028</v>
      </c>
      <c r="J7343" t="s">
        <v>13040</v>
      </c>
      <c r="K7343" t="s">
        <v>13041</v>
      </c>
      <c r="L7343">
        <f t="shared" si="584"/>
        <v>4648220122</v>
      </c>
      <c r="M7343" t="str">
        <f t="shared" si="585"/>
        <v>Xã Vinh Giang</v>
      </c>
      <c r="N7343">
        <f t="shared" si="586"/>
        <v>46482</v>
      </c>
      <c r="O7343" t="str">
        <f t="shared" si="582"/>
        <v>3</v>
      </c>
      <c r="AB7343" t="s">
        <v>13827</v>
      </c>
      <c r="AC7343" t="s">
        <v>13702</v>
      </c>
      <c r="AD7343" t="s">
        <v>13825</v>
      </c>
      <c r="AE7343" t="s">
        <v>13722</v>
      </c>
      <c r="AF7343" t="str">
        <f t="shared" si="583"/>
        <v>5152721172</v>
      </c>
    </row>
    <row r="7344" spans="8:32" ht="16.5" customHeight="1" x14ac:dyDescent="0.25">
      <c r="H7344" t="s">
        <v>12795</v>
      </c>
      <c r="I7344" t="s">
        <v>13028</v>
      </c>
      <c r="J7344" t="s">
        <v>13042</v>
      </c>
      <c r="K7344" t="s">
        <v>13043</v>
      </c>
      <c r="L7344">
        <f t="shared" si="584"/>
        <v>4648220125</v>
      </c>
      <c r="M7344" t="str">
        <f t="shared" si="585"/>
        <v>Xã Vinh Hiền</v>
      </c>
      <c r="N7344">
        <f t="shared" si="586"/>
        <v>46482</v>
      </c>
      <c r="O7344" t="str">
        <f t="shared" si="582"/>
        <v>3</v>
      </c>
      <c r="AB7344" t="s">
        <v>13829</v>
      </c>
      <c r="AC7344" t="s">
        <v>13702</v>
      </c>
      <c r="AD7344" t="s">
        <v>13825</v>
      </c>
      <c r="AE7344" t="s">
        <v>13828</v>
      </c>
      <c r="AF7344" t="str">
        <f t="shared" si="583"/>
        <v>5152721175</v>
      </c>
    </row>
    <row r="7345" spans="8:32" ht="16.5" customHeight="1" x14ac:dyDescent="0.25">
      <c r="H7345" t="s">
        <v>12795</v>
      </c>
      <c r="I7345" t="s">
        <v>13028</v>
      </c>
      <c r="J7345" t="s">
        <v>13044</v>
      </c>
      <c r="K7345" t="s">
        <v>13045</v>
      </c>
      <c r="L7345">
        <f t="shared" si="584"/>
        <v>4648220128</v>
      </c>
      <c r="M7345" t="str">
        <f t="shared" si="585"/>
        <v>Xã Lộc Bổn</v>
      </c>
      <c r="N7345">
        <f t="shared" si="586"/>
        <v>46482</v>
      </c>
      <c r="O7345" t="str">
        <f t="shared" si="582"/>
        <v>3</v>
      </c>
      <c r="AB7345" t="s">
        <v>13831</v>
      </c>
      <c r="AC7345" t="s">
        <v>13702</v>
      </c>
      <c r="AD7345" t="s">
        <v>13825</v>
      </c>
      <c r="AE7345" t="s">
        <v>13830</v>
      </c>
      <c r="AF7345" t="str">
        <f t="shared" si="583"/>
        <v>5152721178</v>
      </c>
    </row>
    <row r="7346" spans="8:32" ht="16.5" customHeight="1" x14ac:dyDescent="0.25">
      <c r="H7346" t="s">
        <v>12795</v>
      </c>
      <c r="I7346" t="s">
        <v>13028</v>
      </c>
      <c r="J7346" t="s">
        <v>13046</v>
      </c>
      <c r="K7346" t="s">
        <v>10516</v>
      </c>
      <c r="L7346">
        <f t="shared" si="584"/>
        <v>4648220131</v>
      </c>
      <c r="M7346" t="str">
        <f t="shared" si="585"/>
        <v>Xã Lộc Sơn</v>
      </c>
      <c r="N7346">
        <f t="shared" si="586"/>
        <v>46482</v>
      </c>
      <c r="O7346" t="str">
        <f t="shared" si="582"/>
        <v>3</v>
      </c>
      <c r="AB7346" t="s">
        <v>13833</v>
      </c>
      <c r="AC7346" t="s">
        <v>13702</v>
      </c>
      <c r="AD7346" t="s">
        <v>13825</v>
      </c>
      <c r="AE7346" t="s">
        <v>13832</v>
      </c>
      <c r="AF7346" t="str">
        <f t="shared" si="583"/>
        <v>5152721181</v>
      </c>
    </row>
    <row r="7347" spans="8:32" ht="16.5" customHeight="1" x14ac:dyDescent="0.25">
      <c r="H7347" t="s">
        <v>12795</v>
      </c>
      <c r="I7347" t="s">
        <v>13028</v>
      </c>
      <c r="J7347" t="s">
        <v>13047</v>
      </c>
      <c r="K7347" t="s">
        <v>13048</v>
      </c>
      <c r="L7347">
        <f t="shared" si="584"/>
        <v>4648220134</v>
      </c>
      <c r="M7347" t="str">
        <f t="shared" si="585"/>
        <v>Xã Lộc Bình</v>
      </c>
      <c r="N7347">
        <f t="shared" si="586"/>
        <v>46482</v>
      </c>
      <c r="O7347" t="str">
        <f t="shared" si="582"/>
        <v>3</v>
      </c>
      <c r="AB7347" t="s">
        <v>13835</v>
      </c>
      <c r="AC7347" t="s">
        <v>13702</v>
      </c>
      <c r="AD7347" t="s">
        <v>13825</v>
      </c>
      <c r="AE7347" t="s">
        <v>13834</v>
      </c>
      <c r="AF7347" t="str">
        <f t="shared" si="583"/>
        <v>5152721184</v>
      </c>
    </row>
    <row r="7348" spans="8:32" ht="16.5" customHeight="1" x14ac:dyDescent="0.25">
      <c r="H7348" t="s">
        <v>12795</v>
      </c>
      <c r="I7348" t="s">
        <v>13028</v>
      </c>
      <c r="J7348" t="s">
        <v>13049</v>
      </c>
      <c r="K7348" t="s">
        <v>13050</v>
      </c>
      <c r="L7348">
        <f t="shared" si="584"/>
        <v>4648220137</v>
      </c>
      <c r="M7348" t="str">
        <f t="shared" si="585"/>
        <v>Xã Lộc Vĩnh</v>
      </c>
      <c r="N7348">
        <f t="shared" si="586"/>
        <v>46482</v>
      </c>
      <c r="O7348" t="str">
        <f t="shared" si="582"/>
        <v>3</v>
      </c>
      <c r="AB7348" t="s">
        <v>13725</v>
      </c>
      <c r="AC7348" t="s">
        <v>13702</v>
      </c>
      <c r="AD7348" t="s">
        <v>13825</v>
      </c>
      <c r="AE7348" t="s">
        <v>13724</v>
      </c>
      <c r="AF7348" t="str">
        <f t="shared" si="583"/>
        <v>5152721187</v>
      </c>
    </row>
    <row r="7349" spans="8:32" ht="16.5" customHeight="1" x14ac:dyDescent="0.25">
      <c r="H7349" t="s">
        <v>12795</v>
      </c>
      <c r="I7349" t="s">
        <v>13028</v>
      </c>
      <c r="J7349" t="s">
        <v>13051</v>
      </c>
      <c r="K7349" t="s">
        <v>9067</v>
      </c>
      <c r="L7349">
        <f t="shared" si="584"/>
        <v>4648220140</v>
      </c>
      <c r="M7349" t="str">
        <f t="shared" si="585"/>
        <v>Xã Lộc An</v>
      </c>
      <c r="N7349">
        <f t="shared" si="586"/>
        <v>46482</v>
      </c>
      <c r="O7349" t="str">
        <f t="shared" si="582"/>
        <v>3</v>
      </c>
      <c r="AB7349" t="s">
        <v>13727</v>
      </c>
      <c r="AC7349" t="s">
        <v>13702</v>
      </c>
      <c r="AD7349" t="s">
        <v>13825</v>
      </c>
      <c r="AE7349" t="s">
        <v>13726</v>
      </c>
      <c r="AF7349" t="str">
        <f t="shared" si="583"/>
        <v>5152721190</v>
      </c>
    </row>
    <row r="7350" spans="8:32" ht="16.5" customHeight="1" x14ac:dyDescent="0.25">
      <c r="H7350" t="s">
        <v>12795</v>
      </c>
      <c r="I7350" t="s">
        <v>13028</v>
      </c>
      <c r="J7350" t="s">
        <v>13052</v>
      </c>
      <c r="K7350" t="s">
        <v>13053</v>
      </c>
      <c r="L7350">
        <f t="shared" si="584"/>
        <v>4648220143</v>
      </c>
      <c r="M7350" t="str">
        <f t="shared" si="585"/>
        <v>Xã Lộc Điền</v>
      </c>
      <c r="N7350">
        <f t="shared" si="586"/>
        <v>46482</v>
      </c>
      <c r="O7350" t="str">
        <f t="shared" si="582"/>
        <v>3</v>
      </c>
      <c r="AB7350" t="s">
        <v>13837</v>
      </c>
      <c r="AC7350" t="s">
        <v>13702</v>
      </c>
      <c r="AD7350" t="s">
        <v>13825</v>
      </c>
      <c r="AE7350" t="s">
        <v>13836</v>
      </c>
      <c r="AF7350" t="str">
        <f t="shared" si="583"/>
        <v>5152721193</v>
      </c>
    </row>
    <row r="7351" spans="8:32" ht="16.5" customHeight="1" x14ac:dyDescent="0.25">
      <c r="H7351" t="s">
        <v>12795</v>
      </c>
      <c r="I7351" t="s">
        <v>13028</v>
      </c>
      <c r="J7351" t="s">
        <v>13054</v>
      </c>
      <c r="K7351" t="s">
        <v>12485</v>
      </c>
      <c r="L7351">
        <f t="shared" si="584"/>
        <v>4648220146</v>
      </c>
      <c r="M7351" t="str">
        <f t="shared" si="585"/>
        <v>Xã Lộc Thủy</v>
      </c>
      <c r="N7351">
        <f t="shared" si="586"/>
        <v>46482</v>
      </c>
      <c r="O7351" t="str">
        <f t="shared" si="582"/>
        <v>3</v>
      </c>
      <c r="AB7351" t="s">
        <v>13839</v>
      </c>
      <c r="AC7351" t="s">
        <v>13702</v>
      </c>
      <c r="AD7351" t="s">
        <v>13825</v>
      </c>
      <c r="AE7351" t="s">
        <v>13838</v>
      </c>
      <c r="AF7351" t="str">
        <f t="shared" si="583"/>
        <v>5152721196</v>
      </c>
    </row>
    <row r="7352" spans="8:32" ht="16.5" customHeight="1" x14ac:dyDescent="0.25">
      <c r="H7352" t="s">
        <v>12795</v>
      </c>
      <c r="I7352" t="s">
        <v>13028</v>
      </c>
      <c r="J7352" t="s">
        <v>13055</v>
      </c>
      <c r="K7352" t="s">
        <v>13056</v>
      </c>
      <c r="L7352">
        <f t="shared" si="584"/>
        <v>4648220149</v>
      </c>
      <c r="M7352" t="str">
        <f t="shared" si="585"/>
        <v>Xã Lộc Trì</v>
      </c>
      <c r="N7352">
        <f t="shared" si="586"/>
        <v>46482</v>
      </c>
      <c r="O7352" t="str">
        <f t="shared" si="582"/>
        <v>3</v>
      </c>
      <c r="AB7352" t="s">
        <v>13729</v>
      </c>
      <c r="AC7352" t="s">
        <v>13702</v>
      </c>
      <c r="AD7352" t="s">
        <v>13825</v>
      </c>
      <c r="AE7352" t="s">
        <v>13728</v>
      </c>
      <c r="AF7352" t="str">
        <f t="shared" si="583"/>
        <v>5152721199</v>
      </c>
    </row>
    <row r="7353" spans="8:32" ht="16.5" customHeight="1" x14ac:dyDescent="0.25">
      <c r="H7353" t="s">
        <v>12795</v>
      </c>
      <c r="I7353" t="s">
        <v>13028</v>
      </c>
      <c r="J7353" t="s">
        <v>13057</v>
      </c>
      <c r="K7353" t="s">
        <v>13058</v>
      </c>
      <c r="L7353">
        <f t="shared" si="584"/>
        <v>4648220152</v>
      </c>
      <c r="M7353" t="str">
        <f t="shared" si="585"/>
        <v>Xã Lộc Tiến</v>
      </c>
      <c r="N7353">
        <f t="shared" si="586"/>
        <v>46482</v>
      </c>
      <c r="O7353" t="str">
        <f t="shared" si="582"/>
        <v>3</v>
      </c>
      <c r="AB7353" t="s">
        <v>13731</v>
      </c>
      <c r="AC7353" t="s">
        <v>13702</v>
      </c>
      <c r="AD7353" t="s">
        <v>13825</v>
      </c>
      <c r="AE7353" t="s">
        <v>13730</v>
      </c>
      <c r="AF7353" t="str">
        <f t="shared" si="583"/>
        <v>5152721202</v>
      </c>
    </row>
    <row r="7354" spans="8:32" ht="16.5" customHeight="1" x14ac:dyDescent="0.25">
      <c r="H7354" t="s">
        <v>12795</v>
      </c>
      <c r="I7354" t="s">
        <v>13028</v>
      </c>
      <c r="J7354" t="s">
        <v>13059</v>
      </c>
      <c r="K7354" t="s">
        <v>13060</v>
      </c>
      <c r="L7354">
        <f t="shared" si="584"/>
        <v>4648220155</v>
      </c>
      <c r="M7354" t="str">
        <f t="shared" si="585"/>
        <v>Xã Lộc Hòa</v>
      </c>
      <c r="N7354">
        <f t="shared" si="586"/>
        <v>46482</v>
      </c>
      <c r="O7354" t="str">
        <f t="shared" si="582"/>
        <v>3</v>
      </c>
      <c r="AB7354" t="s">
        <v>13841</v>
      </c>
      <c r="AC7354" t="s">
        <v>13702</v>
      </c>
      <c r="AD7354" t="s">
        <v>13825</v>
      </c>
      <c r="AE7354" t="s">
        <v>13840</v>
      </c>
      <c r="AF7354" t="str">
        <f t="shared" si="583"/>
        <v>5152721205</v>
      </c>
    </row>
    <row r="7355" spans="8:32" ht="16.5" customHeight="1" x14ac:dyDescent="0.25">
      <c r="H7355" t="s">
        <v>12795</v>
      </c>
      <c r="I7355" t="s">
        <v>13028</v>
      </c>
      <c r="J7355" t="s">
        <v>13061</v>
      </c>
      <c r="K7355" t="s">
        <v>6613</v>
      </c>
      <c r="L7355">
        <f t="shared" si="584"/>
        <v>4648220158</v>
      </c>
      <c r="M7355" t="str">
        <f t="shared" si="585"/>
        <v>Xã Xuân Lộc</v>
      </c>
      <c r="N7355">
        <f t="shared" si="586"/>
        <v>46482</v>
      </c>
      <c r="O7355" t="str">
        <f t="shared" si="582"/>
        <v>3</v>
      </c>
      <c r="AB7355" t="s">
        <v>13733</v>
      </c>
      <c r="AC7355" t="s">
        <v>13702</v>
      </c>
      <c r="AD7355" t="s">
        <v>13825</v>
      </c>
      <c r="AE7355" t="s">
        <v>13732</v>
      </c>
      <c r="AF7355" t="str">
        <f t="shared" si="583"/>
        <v>5152721208</v>
      </c>
    </row>
    <row r="7356" spans="8:32" ht="16.5" customHeight="1" x14ac:dyDescent="0.25">
      <c r="H7356" t="s">
        <v>12795</v>
      </c>
      <c r="I7356" t="s">
        <v>13062</v>
      </c>
      <c r="K7356" t="s">
        <v>13063</v>
      </c>
      <c r="L7356">
        <f t="shared" si="584"/>
        <v>46483</v>
      </c>
      <c r="M7356" t="str">
        <f t="shared" si="585"/>
        <v>Huyện Nam Đông</v>
      </c>
      <c r="N7356">
        <f t="shared" si="586"/>
        <v>46</v>
      </c>
      <c r="O7356" t="str">
        <f t="shared" si="582"/>
        <v>2</v>
      </c>
      <c r="AB7356" t="s">
        <v>13735</v>
      </c>
      <c r="AC7356" t="s">
        <v>13702</v>
      </c>
      <c r="AD7356" t="s">
        <v>13825</v>
      </c>
      <c r="AE7356" t="s">
        <v>13734</v>
      </c>
      <c r="AF7356" t="str">
        <f t="shared" si="583"/>
        <v>5152721211</v>
      </c>
    </row>
    <row r="7357" spans="8:32" ht="16.5" customHeight="1" x14ac:dyDescent="0.25">
      <c r="H7357" t="s">
        <v>12795</v>
      </c>
      <c r="I7357" t="s">
        <v>13062</v>
      </c>
      <c r="J7357" t="s">
        <v>13064</v>
      </c>
      <c r="K7357" t="s">
        <v>13065</v>
      </c>
      <c r="L7357">
        <f t="shared" si="584"/>
        <v>4648320161</v>
      </c>
      <c r="M7357" t="str">
        <f t="shared" si="585"/>
        <v>Thị trấn Khe Tre</v>
      </c>
      <c r="N7357">
        <f t="shared" si="586"/>
        <v>46483</v>
      </c>
      <c r="O7357" t="str">
        <f t="shared" si="582"/>
        <v>3</v>
      </c>
      <c r="AB7357" t="s">
        <v>13737</v>
      </c>
      <c r="AC7357" t="s">
        <v>13702</v>
      </c>
      <c r="AD7357" t="s">
        <v>13825</v>
      </c>
      <c r="AE7357" t="s">
        <v>13736</v>
      </c>
      <c r="AF7357" t="str">
        <f t="shared" si="583"/>
        <v>5152721214</v>
      </c>
    </row>
    <row r="7358" spans="8:32" ht="16.5" customHeight="1" x14ac:dyDescent="0.25">
      <c r="H7358" t="s">
        <v>12795</v>
      </c>
      <c r="I7358" t="s">
        <v>13062</v>
      </c>
      <c r="J7358" t="s">
        <v>13066</v>
      </c>
      <c r="K7358" t="s">
        <v>13067</v>
      </c>
      <c r="L7358">
        <f t="shared" si="584"/>
        <v>4648320164</v>
      </c>
      <c r="M7358" t="str">
        <f t="shared" si="585"/>
        <v>Xã Hương Phú</v>
      </c>
      <c r="N7358">
        <f t="shared" si="586"/>
        <v>46483</v>
      </c>
      <c r="O7358" t="str">
        <f t="shared" si="582"/>
        <v>3</v>
      </c>
      <c r="AB7358" t="s">
        <v>13843</v>
      </c>
      <c r="AC7358" t="s">
        <v>13702</v>
      </c>
      <c r="AD7358" t="s">
        <v>13825</v>
      </c>
      <c r="AE7358" t="s">
        <v>13842</v>
      </c>
      <c r="AF7358" t="str">
        <f t="shared" si="583"/>
        <v>5152721217</v>
      </c>
    </row>
    <row r="7359" spans="8:32" ht="16.5" customHeight="1" x14ac:dyDescent="0.25">
      <c r="H7359" t="s">
        <v>12795</v>
      </c>
      <c r="I7359" t="s">
        <v>13062</v>
      </c>
      <c r="J7359" t="s">
        <v>13068</v>
      </c>
      <c r="K7359" t="s">
        <v>1229</v>
      </c>
      <c r="L7359">
        <f t="shared" si="584"/>
        <v>4648320167</v>
      </c>
      <c r="M7359" t="str">
        <f t="shared" si="585"/>
        <v>Xã Hương Sơn</v>
      </c>
      <c r="N7359">
        <f t="shared" si="586"/>
        <v>46483</v>
      </c>
      <c r="O7359" t="str">
        <f t="shared" si="582"/>
        <v>3</v>
      </c>
      <c r="AB7359" t="s">
        <v>13845</v>
      </c>
      <c r="AC7359" t="s">
        <v>13702</v>
      </c>
      <c r="AD7359" t="s">
        <v>13825</v>
      </c>
      <c r="AE7359" t="s">
        <v>13844</v>
      </c>
      <c r="AF7359" t="str">
        <f t="shared" si="583"/>
        <v>5152721220</v>
      </c>
    </row>
    <row r="7360" spans="8:32" ht="16.5" customHeight="1" x14ac:dyDescent="0.25">
      <c r="H7360" t="s">
        <v>12795</v>
      </c>
      <c r="I7360" t="s">
        <v>13062</v>
      </c>
      <c r="J7360" t="s">
        <v>13069</v>
      </c>
      <c r="K7360" t="s">
        <v>13070</v>
      </c>
      <c r="L7360">
        <f t="shared" si="584"/>
        <v>4648320170</v>
      </c>
      <c r="M7360" t="str">
        <f t="shared" si="585"/>
        <v>Xã Hương Lộc</v>
      </c>
      <c r="N7360">
        <f t="shared" si="586"/>
        <v>46483</v>
      </c>
      <c r="O7360" t="str">
        <f t="shared" si="582"/>
        <v>3</v>
      </c>
      <c r="AB7360" t="s">
        <v>13739</v>
      </c>
      <c r="AC7360" t="s">
        <v>13702</v>
      </c>
      <c r="AD7360" t="s">
        <v>13825</v>
      </c>
      <c r="AE7360" t="s">
        <v>13738</v>
      </c>
      <c r="AF7360" t="str">
        <f t="shared" si="583"/>
        <v>5152721223</v>
      </c>
    </row>
    <row r="7361" spans="8:32" ht="16.5" customHeight="1" x14ac:dyDescent="0.25">
      <c r="H7361" t="s">
        <v>12795</v>
      </c>
      <c r="I7361" t="s">
        <v>13062</v>
      </c>
      <c r="J7361" t="s">
        <v>13071</v>
      </c>
      <c r="K7361" t="s">
        <v>13072</v>
      </c>
      <c r="L7361">
        <f t="shared" si="584"/>
        <v>4648320173</v>
      </c>
      <c r="M7361" t="str">
        <f t="shared" si="585"/>
        <v>Xã Thượng Quảng</v>
      </c>
      <c r="N7361">
        <f t="shared" si="586"/>
        <v>46483</v>
      </c>
      <c r="O7361" t="str">
        <f t="shared" si="582"/>
        <v>3</v>
      </c>
      <c r="AB7361" t="s">
        <v>13847</v>
      </c>
      <c r="AC7361" t="s">
        <v>13702</v>
      </c>
      <c r="AD7361" t="s">
        <v>13825</v>
      </c>
      <c r="AE7361" t="s">
        <v>13846</v>
      </c>
      <c r="AF7361" t="str">
        <f t="shared" si="583"/>
        <v>5152721226</v>
      </c>
    </row>
    <row r="7362" spans="8:32" ht="16.5" customHeight="1" x14ac:dyDescent="0.25">
      <c r="H7362" t="s">
        <v>12795</v>
      </c>
      <c r="I7362" t="s">
        <v>13062</v>
      </c>
      <c r="J7362" t="s">
        <v>13073</v>
      </c>
      <c r="K7362" t="s">
        <v>13074</v>
      </c>
      <c r="L7362">
        <f t="shared" si="584"/>
        <v>4648320176</v>
      </c>
      <c r="M7362" t="str">
        <f t="shared" si="585"/>
        <v>Xã Hương Hoà</v>
      </c>
      <c r="N7362">
        <f t="shared" si="586"/>
        <v>46483</v>
      </c>
      <c r="O7362" t="str">
        <f t="shared" si="582"/>
        <v>3</v>
      </c>
      <c r="AB7362" t="s">
        <v>13849</v>
      </c>
      <c r="AC7362" t="s">
        <v>13702</v>
      </c>
      <c r="AD7362" t="s">
        <v>13825</v>
      </c>
      <c r="AE7362" t="s">
        <v>13848</v>
      </c>
      <c r="AF7362" t="str">
        <f t="shared" si="583"/>
        <v>5152721229</v>
      </c>
    </row>
    <row r="7363" spans="8:32" ht="16.5" customHeight="1" x14ac:dyDescent="0.25">
      <c r="H7363" t="s">
        <v>12795</v>
      </c>
      <c r="I7363" t="s">
        <v>13062</v>
      </c>
      <c r="J7363" t="s">
        <v>13075</v>
      </c>
      <c r="K7363" t="s">
        <v>11994</v>
      </c>
      <c r="L7363">
        <f t="shared" si="584"/>
        <v>4648320179</v>
      </c>
      <c r="M7363" t="str">
        <f t="shared" si="585"/>
        <v>Xã Hương Giang</v>
      </c>
      <c r="N7363">
        <f t="shared" si="586"/>
        <v>46483</v>
      </c>
      <c r="O7363" t="str">
        <f t="shared" ref="O7363:O7426" si="587">IF(AND(LEN(I7363) &gt; 0, LEN(J7363) = 0), "2", IF(LEN(J7363) &gt;0, "3", "1"))</f>
        <v>3</v>
      </c>
      <c r="AB7363" t="s">
        <v>13741</v>
      </c>
      <c r="AC7363" t="s">
        <v>13702</v>
      </c>
      <c r="AD7363" t="s">
        <v>13825</v>
      </c>
      <c r="AE7363" t="s">
        <v>13740</v>
      </c>
      <c r="AF7363" t="str">
        <f t="shared" ref="AF7363:AF7426" si="588">CONCATENATE(AC7363,AD7363,AE7363)</f>
        <v>5152721232</v>
      </c>
    </row>
    <row r="7364" spans="8:32" ht="16.5" customHeight="1" x14ac:dyDescent="0.25">
      <c r="H7364" t="s">
        <v>12795</v>
      </c>
      <c r="I7364" t="s">
        <v>13062</v>
      </c>
      <c r="J7364" t="s">
        <v>13076</v>
      </c>
      <c r="K7364" t="s">
        <v>13077</v>
      </c>
      <c r="L7364">
        <f t="shared" ref="L7364:L7427" si="589">_xlfn.NUMBERVALUE( H7364&amp;I7364&amp;J7364)</f>
        <v>4648320182</v>
      </c>
      <c r="M7364" t="str">
        <f t="shared" ref="M7364:M7427" si="590">K7364</f>
        <v>Xã Hương Hữu</v>
      </c>
      <c r="N7364">
        <f t="shared" ref="N7364:N7427" si="591">IF(AND(LEN(I7364) &gt; 0, LEN(J7364) = 0),_xlfn.NUMBERVALUE(H7364), IF(LEN(J7364) &gt;0, _xlfn.NUMBERVALUE(H7364&amp;I7364), ""))</f>
        <v>46483</v>
      </c>
      <c r="O7364" t="str">
        <f t="shared" si="587"/>
        <v>3</v>
      </c>
      <c r="AB7364" t="s">
        <v>13853</v>
      </c>
      <c r="AC7364" t="s">
        <v>13702</v>
      </c>
      <c r="AD7364" t="s">
        <v>13850</v>
      </c>
      <c r="AE7364" t="s">
        <v>13852</v>
      </c>
      <c r="AF7364" t="str">
        <f t="shared" si="588"/>
        <v>5152821235</v>
      </c>
    </row>
    <row r="7365" spans="8:32" ht="16.5" customHeight="1" x14ac:dyDescent="0.25">
      <c r="H7365" t="s">
        <v>12795</v>
      </c>
      <c r="I7365" t="s">
        <v>13062</v>
      </c>
      <c r="J7365" t="s">
        <v>13078</v>
      </c>
      <c r="K7365" t="s">
        <v>13079</v>
      </c>
      <c r="L7365">
        <f t="shared" si="589"/>
        <v>4648320185</v>
      </c>
      <c r="M7365" t="str">
        <f t="shared" si="590"/>
        <v>Xã Thượng Lộ</v>
      </c>
      <c r="N7365">
        <f t="shared" si="591"/>
        <v>46483</v>
      </c>
      <c r="O7365" t="str">
        <f t="shared" si="587"/>
        <v>3</v>
      </c>
      <c r="AB7365" t="s">
        <v>13855</v>
      </c>
      <c r="AC7365" t="s">
        <v>13702</v>
      </c>
      <c r="AD7365" t="s">
        <v>13850</v>
      </c>
      <c r="AE7365" t="s">
        <v>13854</v>
      </c>
      <c r="AF7365" t="str">
        <f t="shared" si="588"/>
        <v>5152821238</v>
      </c>
    </row>
    <row r="7366" spans="8:32" ht="16.5" customHeight="1" x14ac:dyDescent="0.25">
      <c r="H7366" t="s">
        <v>12795</v>
      </c>
      <c r="I7366" t="s">
        <v>13062</v>
      </c>
      <c r="J7366" t="s">
        <v>13080</v>
      </c>
      <c r="K7366" t="s">
        <v>6430</v>
      </c>
      <c r="L7366">
        <f t="shared" si="589"/>
        <v>4648320188</v>
      </c>
      <c r="M7366" t="str">
        <f t="shared" si="590"/>
        <v>Xã Thượng Long</v>
      </c>
      <c r="N7366">
        <f t="shared" si="591"/>
        <v>46483</v>
      </c>
      <c r="O7366" t="str">
        <f t="shared" si="587"/>
        <v>3</v>
      </c>
      <c r="AB7366" t="s">
        <v>9203</v>
      </c>
      <c r="AC7366" t="s">
        <v>13702</v>
      </c>
      <c r="AD7366" t="s">
        <v>13850</v>
      </c>
      <c r="AE7366" t="s">
        <v>13856</v>
      </c>
      <c r="AF7366" t="str">
        <f t="shared" si="588"/>
        <v>5152821241</v>
      </c>
    </row>
    <row r="7367" spans="8:32" ht="16.5" customHeight="1" x14ac:dyDescent="0.25">
      <c r="H7367" t="s">
        <v>12795</v>
      </c>
      <c r="I7367" t="s">
        <v>13062</v>
      </c>
      <c r="J7367" t="s">
        <v>13081</v>
      </c>
      <c r="K7367" t="s">
        <v>13082</v>
      </c>
      <c r="L7367">
        <f t="shared" si="589"/>
        <v>4648320191</v>
      </c>
      <c r="M7367" t="str">
        <f t="shared" si="590"/>
        <v>Xã Thượng Nhật</v>
      </c>
      <c r="N7367">
        <f t="shared" si="591"/>
        <v>46483</v>
      </c>
      <c r="O7367" t="str">
        <f t="shared" si="587"/>
        <v>3</v>
      </c>
      <c r="AB7367" t="s">
        <v>9207</v>
      </c>
      <c r="AC7367" t="s">
        <v>13702</v>
      </c>
      <c r="AD7367" t="s">
        <v>13850</v>
      </c>
      <c r="AE7367" t="s">
        <v>13857</v>
      </c>
      <c r="AF7367" t="str">
        <f t="shared" si="588"/>
        <v>5152821244</v>
      </c>
    </row>
    <row r="7368" spans="8:32" ht="16.5" customHeight="1" x14ac:dyDescent="0.25">
      <c r="H7368" t="s">
        <v>13083</v>
      </c>
      <c r="K7368" t="s">
        <v>13084</v>
      </c>
      <c r="L7368">
        <f t="shared" si="589"/>
        <v>48</v>
      </c>
      <c r="M7368" t="str">
        <f t="shared" si="590"/>
        <v>Thành phố Đà Nẵng</v>
      </c>
      <c r="N7368" t="str">
        <f t="shared" si="591"/>
        <v/>
      </c>
      <c r="O7368" t="str">
        <f t="shared" si="587"/>
        <v>1</v>
      </c>
      <c r="AB7368" t="s">
        <v>1376</v>
      </c>
      <c r="AC7368" t="s">
        <v>13702</v>
      </c>
      <c r="AD7368" t="s">
        <v>13850</v>
      </c>
      <c r="AE7368" t="s">
        <v>13858</v>
      </c>
      <c r="AF7368" t="str">
        <f t="shared" si="588"/>
        <v>5152821247</v>
      </c>
    </row>
    <row r="7369" spans="8:32" ht="16.5" customHeight="1" x14ac:dyDescent="0.25">
      <c r="H7369" t="s">
        <v>13083</v>
      </c>
      <c r="I7369" t="s">
        <v>13085</v>
      </c>
      <c r="K7369" t="s">
        <v>13086</v>
      </c>
      <c r="L7369">
        <f t="shared" si="589"/>
        <v>48490</v>
      </c>
      <c r="M7369" t="str">
        <f t="shared" si="590"/>
        <v>Quận Liên Chiểu</v>
      </c>
      <c r="N7369">
        <f t="shared" si="591"/>
        <v>48</v>
      </c>
      <c r="O7369" t="str">
        <f t="shared" si="587"/>
        <v>2</v>
      </c>
      <c r="AB7369" t="s">
        <v>13860</v>
      </c>
      <c r="AC7369" t="s">
        <v>13702</v>
      </c>
      <c r="AD7369" t="s">
        <v>13850</v>
      </c>
      <c r="AE7369" t="s">
        <v>13859</v>
      </c>
      <c r="AF7369" t="str">
        <f t="shared" si="588"/>
        <v>5152821250</v>
      </c>
    </row>
    <row r="7370" spans="8:32" ht="16.5" customHeight="1" x14ac:dyDescent="0.25">
      <c r="H7370" t="s">
        <v>13083</v>
      </c>
      <c r="I7370" t="s">
        <v>13085</v>
      </c>
      <c r="J7370" t="s">
        <v>13087</v>
      </c>
      <c r="K7370" t="s">
        <v>13088</v>
      </c>
      <c r="L7370">
        <f t="shared" si="589"/>
        <v>4849020194</v>
      </c>
      <c r="M7370" t="str">
        <f t="shared" si="590"/>
        <v>Phường Hoà Hiệp Bắc</v>
      </c>
      <c r="N7370">
        <f t="shared" si="591"/>
        <v>48490</v>
      </c>
      <c r="O7370" t="str">
        <f t="shared" si="587"/>
        <v>3</v>
      </c>
      <c r="AB7370" t="s">
        <v>9193</v>
      </c>
      <c r="AC7370" t="s">
        <v>13702</v>
      </c>
      <c r="AD7370" t="s">
        <v>13850</v>
      </c>
      <c r="AE7370" t="s">
        <v>13742</v>
      </c>
      <c r="AF7370" t="str">
        <f t="shared" si="588"/>
        <v>5152821253</v>
      </c>
    </row>
    <row r="7371" spans="8:32" ht="16.5" customHeight="1" x14ac:dyDescent="0.25">
      <c r="H7371" t="s">
        <v>13083</v>
      </c>
      <c r="I7371" t="s">
        <v>13085</v>
      </c>
      <c r="J7371" t="s">
        <v>13089</v>
      </c>
      <c r="K7371" t="s">
        <v>13090</v>
      </c>
      <c r="L7371">
        <f t="shared" si="589"/>
        <v>4849020195</v>
      </c>
      <c r="M7371" t="str">
        <f t="shared" si="590"/>
        <v>Phường Hoà Hiệp Nam</v>
      </c>
      <c r="N7371">
        <f t="shared" si="591"/>
        <v>48490</v>
      </c>
      <c r="O7371" t="str">
        <f t="shared" si="587"/>
        <v>3</v>
      </c>
      <c r="AB7371" t="s">
        <v>13744</v>
      </c>
      <c r="AC7371" t="s">
        <v>13702</v>
      </c>
      <c r="AD7371" t="s">
        <v>13850</v>
      </c>
      <c r="AE7371" t="s">
        <v>13743</v>
      </c>
      <c r="AF7371" t="str">
        <f t="shared" si="588"/>
        <v>5152821256</v>
      </c>
    </row>
    <row r="7372" spans="8:32" ht="16.5" customHeight="1" x14ac:dyDescent="0.25">
      <c r="H7372" t="s">
        <v>13083</v>
      </c>
      <c r="I7372" t="s">
        <v>13085</v>
      </c>
      <c r="J7372" t="s">
        <v>13091</v>
      </c>
      <c r="K7372" t="s">
        <v>13092</v>
      </c>
      <c r="L7372">
        <f t="shared" si="589"/>
        <v>4849020197</v>
      </c>
      <c r="M7372" t="str">
        <f t="shared" si="590"/>
        <v>Phường Hoà Khánh Bắc</v>
      </c>
      <c r="N7372">
        <f t="shared" si="591"/>
        <v>48490</v>
      </c>
      <c r="O7372" t="str">
        <f t="shared" si="587"/>
        <v>3</v>
      </c>
      <c r="AB7372" t="s">
        <v>4124</v>
      </c>
      <c r="AC7372" t="s">
        <v>13702</v>
      </c>
      <c r="AD7372" t="s">
        <v>13850</v>
      </c>
      <c r="AE7372" t="s">
        <v>13861</v>
      </c>
      <c r="AF7372" t="str">
        <f t="shared" si="588"/>
        <v>5152821259</v>
      </c>
    </row>
    <row r="7373" spans="8:32" ht="16.5" customHeight="1" x14ac:dyDescent="0.25">
      <c r="H7373" t="s">
        <v>13083</v>
      </c>
      <c r="I7373" t="s">
        <v>13085</v>
      </c>
      <c r="J7373" t="s">
        <v>13093</v>
      </c>
      <c r="K7373" t="s">
        <v>13094</v>
      </c>
      <c r="L7373">
        <f t="shared" si="589"/>
        <v>4849020198</v>
      </c>
      <c r="M7373" t="str">
        <f t="shared" si="590"/>
        <v>Phường Hoà Khánh Nam</v>
      </c>
      <c r="N7373">
        <f t="shared" si="591"/>
        <v>48490</v>
      </c>
      <c r="O7373" t="str">
        <f t="shared" si="587"/>
        <v>3</v>
      </c>
      <c r="AB7373" t="s">
        <v>3895</v>
      </c>
      <c r="AC7373" t="s">
        <v>13702</v>
      </c>
      <c r="AD7373" t="s">
        <v>13850</v>
      </c>
      <c r="AE7373" t="s">
        <v>13745</v>
      </c>
      <c r="AF7373" t="str">
        <f t="shared" si="588"/>
        <v>5152821262</v>
      </c>
    </row>
    <row r="7374" spans="8:32" ht="16.5" customHeight="1" x14ac:dyDescent="0.25">
      <c r="H7374" t="s">
        <v>13083</v>
      </c>
      <c r="I7374" t="s">
        <v>13085</v>
      </c>
      <c r="J7374" t="s">
        <v>13095</v>
      </c>
      <c r="K7374" t="s">
        <v>13096</v>
      </c>
      <c r="L7374">
        <f t="shared" si="589"/>
        <v>4849020200</v>
      </c>
      <c r="M7374" t="str">
        <f t="shared" si="590"/>
        <v>Phường Hoà Minh</v>
      </c>
      <c r="N7374">
        <f t="shared" si="591"/>
        <v>48490</v>
      </c>
      <c r="O7374" t="str">
        <f t="shared" si="587"/>
        <v>3</v>
      </c>
      <c r="AB7374" t="s">
        <v>11086</v>
      </c>
      <c r="AC7374" t="s">
        <v>13702</v>
      </c>
      <c r="AD7374" t="s">
        <v>13850</v>
      </c>
      <c r="AE7374" t="s">
        <v>13862</v>
      </c>
      <c r="AF7374" t="str">
        <f t="shared" si="588"/>
        <v>5152821265</v>
      </c>
    </row>
    <row r="7375" spans="8:32" ht="16.5" customHeight="1" x14ac:dyDescent="0.25">
      <c r="H7375" t="s">
        <v>13083</v>
      </c>
      <c r="I7375" t="s">
        <v>13097</v>
      </c>
      <c r="K7375" t="s">
        <v>13098</v>
      </c>
      <c r="L7375">
        <f t="shared" si="589"/>
        <v>48491</v>
      </c>
      <c r="M7375" t="str">
        <f t="shared" si="590"/>
        <v>Quận Thanh Khê</v>
      </c>
      <c r="N7375">
        <f t="shared" si="591"/>
        <v>48</v>
      </c>
      <c r="O7375" t="str">
        <f t="shared" si="587"/>
        <v>2</v>
      </c>
      <c r="AB7375" t="s">
        <v>5837</v>
      </c>
      <c r="AC7375" t="s">
        <v>13702</v>
      </c>
      <c r="AD7375" t="s">
        <v>13850</v>
      </c>
      <c r="AE7375" t="s">
        <v>13863</v>
      </c>
      <c r="AF7375" t="str">
        <f t="shared" si="588"/>
        <v>5152821268</v>
      </c>
    </row>
    <row r="7376" spans="8:32" ht="16.5" customHeight="1" x14ac:dyDescent="0.25">
      <c r="H7376" t="s">
        <v>13083</v>
      </c>
      <c r="I7376" t="s">
        <v>13097</v>
      </c>
      <c r="J7376" t="s">
        <v>13099</v>
      </c>
      <c r="K7376" t="s">
        <v>13100</v>
      </c>
      <c r="L7376">
        <f t="shared" si="589"/>
        <v>4849120203</v>
      </c>
      <c r="M7376" t="str">
        <f t="shared" si="590"/>
        <v>Phường Tam Thuận</v>
      </c>
      <c r="N7376">
        <f t="shared" si="591"/>
        <v>48491</v>
      </c>
      <c r="O7376" t="str">
        <f t="shared" si="587"/>
        <v>3</v>
      </c>
      <c r="AB7376" t="s">
        <v>13865</v>
      </c>
      <c r="AC7376" t="s">
        <v>13702</v>
      </c>
      <c r="AD7376" t="s">
        <v>13850</v>
      </c>
      <c r="AE7376" t="s">
        <v>13864</v>
      </c>
      <c r="AF7376" t="str">
        <f t="shared" si="588"/>
        <v>5152821271</v>
      </c>
    </row>
    <row r="7377" spans="8:32" ht="16.5" customHeight="1" x14ac:dyDescent="0.25">
      <c r="H7377" t="s">
        <v>13083</v>
      </c>
      <c r="I7377" t="s">
        <v>13097</v>
      </c>
      <c r="J7377" t="s">
        <v>13101</v>
      </c>
      <c r="K7377" t="s">
        <v>13102</v>
      </c>
      <c r="L7377">
        <f t="shared" si="589"/>
        <v>4849120206</v>
      </c>
      <c r="M7377" t="str">
        <f t="shared" si="590"/>
        <v>Phường Thanh Khê Tây</v>
      </c>
      <c r="N7377">
        <f t="shared" si="591"/>
        <v>48491</v>
      </c>
      <c r="O7377" t="str">
        <f t="shared" si="587"/>
        <v>3</v>
      </c>
      <c r="AB7377" t="s">
        <v>13867</v>
      </c>
      <c r="AC7377" t="s">
        <v>13702</v>
      </c>
      <c r="AD7377" t="s">
        <v>13850</v>
      </c>
      <c r="AE7377" t="s">
        <v>13866</v>
      </c>
      <c r="AF7377" t="str">
        <f t="shared" si="588"/>
        <v>5152821274</v>
      </c>
    </row>
    <row r="7378" spans="8:32" ht="16.5" customHeight="1" x14ac:dyDescent="0.25">
      <c r="H7378" t="s">
        <v>13083</v>
      </c>
      <c r="I7378" t="s">
        <v>13097</v>
      </c>
      <c r="J7378" t="s">
        <v>13103</v>
      </c>
      <c r="K7378" t="s">
        <v>13104</v>
      </c>
      <c r="L7378">
        <f t="shared" si="589"/>
        <v>4849120207</v>
      </c>
      <c r="M7378" t="str">
        <f t="shared" si="590"/>
        <v>Phường Thanh Khê Đông</v>
      </c>
      <c r="N7378">
        <f t="shared" si="591"/>
        <v>48491</v>
      </c>
      <c r="O7378" t="str">
        <f t="shared" si="587"/>
        <v>3</v>
      </c>
      <c r="AB7378" t="s">
        <v>6069</v>
      </c>
      <c r="AC7378" t="s">
        <v>13702</v>
      </c>
      <c r="AD7378" t="s">
        <v>13850</v>
      </c>
      <c r="AE7378" t="s">
        <v>13868</v>
      </c>
      <c r="AF7378" t="str">
        <f t="shared" si="588"/>
        <v>5152821277</v>
      </c>
    </row>
    <row r="7379" spans="8:32" ht="16.5" customHeight="1" x14ac:dyDescent="0.25">
      <c r="H7379" t="s">
        <v>13083</v>
      </c>
      <c r="I7379" t="s">
        <v>13097</v>
      </c>
      <c r="J7379" t="s">
        <v>13105</v>
      </c>
      <c r="K7379" t="s">
        <v>13106</v>
      </c>
      <c r="L7379">
        <f t="shared" si="589"/>
        <v>4849120209</v>
      </c>
      <c r="M7379" t="str">
        <f t="shared" si="590"/>
        <v>Phường Xuân Hà</v>
      </c>
      <c r="N7379">
        <f t="shared" si="591"/>
        <v>48491</v>
      </c>
      <c r="O7379" t="str">
        <f t="shared" si="587"/>
        <v>3</v>
      </c>
      <c r="AB7379" t="s">
        <v>8122</v>
      </c>
      <c r="AC7379" t="s">
        <v>13702</v>
      </c>
      <c r="AD7379" t="s">
        <v>13850</v>
      </c>
      <c r="AE7379" t="s">
        <v>13869</v>
      </c>
      <c r="AF7379" t="str">
        <f t="shared" si="588"/>
        <v>5152821280</v>
      </c>
    </row>
    <row r="7380" spans="8:32" ht="16.5" customHeight="1" x14ac:dyDescent="0.25">
      <c r="H7380" t="s">
        <v>13083</v>
      </c>
      <c r="I7380" t="s">
        <v>13097</v>
      </c>
      <c r="J7380" t="s">
        <v>13107</v>
      </c>
      <c r="K7380" t="s">
        <v>13108</v>
      </c>
      <c r="L7380">
        <f t="shared" si="589"/>
        <v>4849120212</v>
      </c>
      <c r="M7380" t="str">
        <f t="shared" si="590"/>
        <v>Phường Tân Chính</v>
      </c>
      <c r="N7380">
        <f t="shared" si="591"/>
        <v>48491</v>
      </c>
      <c r="O7380" t="str">
        <f t="shared" si="587"/>
        <v>3</v>
      </c>
      <c r="AB7380" t="s">
        <v>5903</v>
      </c>
      <c r="AC7380" t="s">
        <v>13702</v>
      </c>
      <c r="AD7380" t="s">
        <v>13850</v>
      </c>
      <c r="AE7380" t="s">
        <v>13870</v>
      </c>
      <c r="AF7380" t="str">
        <f t="shared" si="588"/>
        <v>5152821283</v>
      </c>
    </row>
    <row r="7381" spans="8:32" ht="16.5" customHeight="1" x14ac:dyDescent="0.25">
      <c r="H7381" t="s">
        <v>13083</v>
      </c>
      <c r="I7381" t="s">
        <v>13097</v>
      </c>
      <c r="J7381" t="s">
        <v>13109</v>
      </c>
      <c r="K7381" t="s">
        <v>13110</v>
      </c>
      <c r="L7381">
        <f t="shared" si="589"/>
        <v>4849120215</v>
      </c>
      <c r="M7381" t="str">
        <f t="shared" si="590"/>
        <v>Phường Chính Gián</v>
      </c>
      <c r="N7381">
        <f t="shared" si="591"/>
        <v>48491</v>
      </c>
      <c r="O7381" t="str">
        <f t="shared" si="587"/>
        <v>3</v>
      </c>
      <c r="AB7381" t="s">
        <v>10937</v>
      </c>
      <c r="AC7381" t="s">
        <v>13702</v>
      </c>
      <c r="AD7381" t="s">
        <v>13850</v>
      </c>
      <c r="AE7381" t="s">
        <v>13871</v>
      </c>
      <c r="AF7381" t="str">
        <f t="shared" si="588"/>
        <v>5152821286</v>
      </c>
    </row>
    <row r="7382" spans="8:32" ht="16.5" customHeight="1" x14ac:dyDescent="0.25">
      <c r="H7382" t="s">
        <v>13083</v>
      </c>
      <c r="I7382" t="s">
        <v>13097</v>
      </c>
      <c r="J7382" t="s">
        <v>13111</v>
      </c>
      <c r="K7382" t="s">
        <v>13112</v>
      </c>
      <c r="L7382">
        <f t="shared" si="589"/>
        <v>4849120218</v>
      </c>
      <c r="M7382" t="str">
        <f t="shared" si="590"/>
        <v>Phường Vĩnh Trung</v>
      </c>
      <c r="N7382">
        <f t="shared" si="591"/>
        <v>48491</v>
      </c>
      <c r="O7382" t="str">
        <f t="shared" si="587"/>
        <v>3</v>
      </c>
      <c r="AB7382" t="s">
        <v>13875</v>
      </c>
      <c r="AC7382" t="s">
        <v>13702</v>
      </c>
      <c r="AD7382" t="s">
        <v>13872</v>
      </c>
      <c r="AE7382" t="s">
        <v>13874</v>
      </c>
      <c r="AF7382" t="str">
        <f t="shared" si="588"/>
        <v>5152921289</v>
      </c>
    </row>
    <row r="7383" spans="8:32" ht="16.5" customHeight="1" x14ac:dyDescent="0.25">
      <c r="H7383" t="s">
        <v>13083</v>
      </c>
      <c r="I7383" t="s">
        <v>13097</v>
      </c>
      <c r="J7383" t="s">
        <v>13113</v>
      </c>
      <c r="K7383" t="s">
        <v>13114</v>
      </c>
      <c r="L7383">
        <f t="shared" si="589"/>
        <v>4849120221</v>
      </c>
      <c r="M7383" t="str">
        <f t="shared" si="590"/>
        <v>Phường Thạc Gián</v>
      </c>
      <c r="N7383">
        <f t="shared" si="591"/>
        <v>48491</v>
      </c>
      <c r="O7383" t="str">
        <f t="shared" si="587"/>
        <v>3</v>
      </c>
      <c r="AB7383" t="s">
        <v>13877</v>
      </c>
      <c r="AC7383" t="s">
        <v>13702</v>
      </c>
      <c r="AD7383" t="s">
        <v>13872</v>
      </c>
      <c r="AE7383" t="s">
        <v>13876</v>
      </c>
      <c r="AF7383" t="str">
        <f t="shared" si="588"/>
        <v>5152921292</v>
      </c>
    </row>
    <row r="7384" spans="8:32" ht="16.5" customHeight="1" x14ac:dyDescent="0.25">
      <c r="H7384" t="s">
        <v>13083</v>
      </c>
      <c r="I7384" t="s">
        <v>13097</v>
      </c>
      <c r="J7384" t="s">
        <v>13115</v>
      </c>
      <c r="K7384" t="s">
        <v>13116</v>
      </c>
      <c r="L7384">
        <f t="shared" si="589"/>
        <v>4849120224</v>
      </c>
      <c r="M7384" t="str">
        <f t="shared" si="590"/>
        <v>Phường An Khê</v>
      </c>
      <c r="N7384">
        <f t="shared" si="591"/>
        <v>48491</v>
      </c>
      <c r="O7384" t="str">
        <f t="shared" si="587"/>
        <v>3</v>
      </c>
      <c r="AB7384" t="s">
        <v>9515</v>
      </c>
      <c r="AC7384" t="s">
        <v>13702</v>
      </c>
      <c r="AD7384" t="s">
        <v>13872</v>
      </c>
      <c r="AE7384" t="s">
        <v>13878</v>
      </c>
      <c r="AF7384" t="str">
        <f t="shared" si="588"/>
        <v>5152921295</v>
      </c>
    </row>
    <row r="7385" spans="8:32" ht="16.5" customHeight="1" x14ac:dyDescent="0.25">
      <c r="H7385" t="s">
        <v>13083</v>
      </c>
      <c r="I7385" t="s">
        <v>13097</v>
      </c>
      <c r="J7385" t="s">
        <v>13117</v>
      </c>
      <c r="K7385" t="s">
        <v>13118</v>
      </c>
      <c r="L7385">
        <f t="shared" si="589"/>
        <v>4849120225</v>
      </c>
      <c r="M7385" t="str">
        <f t="shared" si="590"/>
        <v>Phường Hòa Khê</v>
      </c>
      <c r="N7385">
        <f t="shared" si="591"/>
        <v>48491</v>
      </c>
      <c r="O7385" t="str">
        <f t="shared" si="587"/>
        <v>3</v>
      </c>
      <c r="AB7385" t="s">
        <v>13880</v>
      </c>
      <c r="AC7385" t="s">
        <v>13702</v>
      </c>
      <c r="AD7385" t="s">
        <v>13872</v>
      </c>
      <c r="AE7385" t="s">
        <v>13879</v>
      </c>
      <c r="AF7385" t="str">
        <f t="shared" si="588"/>
        <v>5152921298</v>
      </c>
    </row>
    <row r="7386" spans="8:32" ht="16.5" customHeight="1" x14ac:dyDescent="0.25">
      <c r="H7386" t="s">
        <v>13083</v>
      </c>
      <c r="I7386" t="s">
        <v>13119</v>
      </c>
      <c r="K7386" t="s">
        <v>13120</v>
      </c>
      <c r="L7386">
        <f t="shared" si="589"/>
        <v>48492</v>
      </c>
      <c r="M7386" t="str">
        <f t="shared" si="590"/>
        <v>Quận Hải Châu</v>
      </c>
      <c r="N7386">
        <f t="shared" si="591"/>
        <v>48</v>
      </c>
      <c r="O7386" t="str">
        <f t="shared" si="587"/>
        <v>2</v>
      </c>
      <c r="AB7386" t="s">
        <v>13882</v>
      </c>
      <c r="AC7386" t="s">
        <v>13702</v>
      </c>
      <c r="AD7386" t="s">
        <v>13872</v>
      </c>
      <c r="AE7386" t="s">
        <v>13881</v>
      </c>
      <c r="AF7386" t="str">
        <f t="shared" si="588"/>
        <v>5152921301</v>
      </c>
    </row>
    <row r="7387" spans="8:32" ht="16.5" customHeight="1" x14ac:dyDescent="0.25">
      <c r="H7387" t="s">
        <v>13083</v>
      </c>
      <c r="I7387" t="s">
        <v>13119</v>
      </c>
      <c r="J7387" t="s">
        <v>13121</v>
      </c>
      <c r="K7387" t="s">
        <v>2925</v>
      </c>
      <c r="L7387">
        <f t="shared" si="589"/>
        <v>4849220227</v>
      </c>
      <c r="M7387" t="str">
        <f t="shared" si="590"/>
        <v>Phường Thanh Bình</v>
      </c>
      <c r="N7387">
        <f t="shared" si="591"/>
        <v>48492</v>
      </c>
      <c r="O7387" t="str">
        <f t="shared" si="587"/>
        <v>3</v>
      </c>
      <c r="AB7387" t="s">
        <v>13884</v>
      </c>
      <c r="AC7387" t="s">
        <v>13702</v>
      </c>
      <c r="AD7387" t="s">
        <v>13872</v>
      </c>
      <c r="AE7387" t="s">
        <v>13883</v>
      </c>
      <c r="AF7387" t="str">
        <f t="shared" si="588"/>
        <v>5152921304</v>
      </c>
    </row>
    <row r="7388" spans="8:32" ht="16.5" customHeight="1" x14ac:dyDescent="0.25">
      <c r="H7388" t="s">
        <v>13083</v>
      </c>
      <c r="I7388" t="s">
        <v>13119</v>
      </c>
      <c r="J7388" t="s">
        <v>13122</v>
      </c>
      <c r="K7388" t="s">
        <v>13123</v>
      </c>
      <c r="L7388">
        <f t="shared" si="589"/>
        <v>4849220230</v>
      </c>
      <c r="M7388" t="str">
        <f t="shared" si="590"/>
        <v>Phường Thuận Phước</v>
      </c>
      <c r="N7388">
        <f t="shared" si="591"/>
        <v>48492</v>
      </c>
      <c r="O7388" t="str">
        <f t="shared" si="587"/>
        <v>3</v>
      </c>
      <c r="AB7388" t="s">
        <v>11784</v>
      </c>
      <c r="AC7388" t="s">
        <v>13702</v>
      </c>
      <c r="AD7388" t="s">
        <v>13872</v>
      </c>
      <c r="AE7388" t="s">
        <v>13885</v>
      </c>
      <c r="AF7388" t="str">
        <f t="shared" si="588"/>
        <v>5152921307</v>
      </c>
    </row>
    <row r="7389" spans="8:32" ht="16.5" customHeight="1" x14ac:dyDescent="0.25">
      <c r="H7389" t="s">
        <v>13083</v>
      </c>
      <c r="I7389" t="s">
        <v>13119</v>
      </c>
      <c r="J7389" t="s">
        <v>13124</v>
      </c>
      <c r="K7389" t="s">
        <v>13125</v>
      </c>
      <c r="L7389">
        <f t="shared" si="589"/>
        <v>4849220233</v>
      </c>
      <c r="M7389" t="str">
        <f t="shared" si="590"/>
        <v>Phường Thạch Thang</v>
      </c>
      <c r="N7389">
        <f t="shared" si="591"/>
        <v>48492</v>
      </c>
      <c r="O7389" t="str">
        <f t="shared" si="587"/>
        <v>3</v>
      </c>
      <c r="AB7389" t="s">
        <v>11803</v>
      </c>
      <c r="AC7389" t="s">
        <v>13702</v>
      </c>
      <c r="AD7389" t="s">
        <v>13872</v>
      </c>
      <c r="AE7389" t="s">
        <v>13886</v>
      </c>
      <c r="AF7389" t="str">
        <f t="shared" si="588"/>
        <v>5152921310</v>
      </c>
    </row>
    <row r="7390" spans="8:32" ht="16.5" customHeight="1" x14ac:dyDescent="0.25">
      <c r="H7390" t="s">
        <v>13083</v>
      </c>
      <c r="I7390" t="s">
        <v>13119</v>
      </c>
      <c r="J7390" t="s">
        <v>13126</v>
      </c>
      <c r="K7390" t="s">
        <v>13127</v>
      </c>
      <c r="L7390">
        <f t="shared" si="589"/>
        <v>4849220236</v>
      </c>
      <c r="M7390" t="str">
        <f t="shared" si="590"/>
        <v>Phường Hải Châu I</v>
      </c>
      <c r="N7390">
        <f t="shared" si="591"/>
        <v>48492</v>
      </c>
      <c r="O7390" t="str">
        <f t="shared" si="587"/>
        <v>3</v>
      </c>
      <c r="AB7390" t="s">
        <v>13888</v>
      </c>
      <c r="AC7390" t="s">
        <v>13702</v>
      </c>
      <c r="AD7390" t="s">
        <v>13872</v>
      </c>
      <c r="AE7390" t="s">
        <v>13887</v>
      </c>
      <c r="AF7390" t="str">
        <f t="shared" si="588"/>
        <v>5152921313</v>
      </c>
    </row>
    <row r="7391" spans="8:32" ht="16.5" customHeight="1" x14ac:dyDescent="0.25">
      <c r="H7391" t="s">
        <v>13083</v>
      </c>
      <c r="I7391" t="s">
        <v>13119</v>
      </c>
      <c r="J7391" t="s">
        <v>13128</v>
      </c>
      <c r="K7391" t="s">
        <v>13129</v>
      </c>
      <c r="L7391">
        <f t="shared" si="589"/>
        <v>4849220239</v>
      </c>
      <c r="M7391" t="str">
        <f t="shared" si="590"/>
        <v>Phường Hải Châu II</v>
      </c>
      <c r="N7391">
        <f t="shared" si="591"/>
        <v>48492</v>
      </c>
      <c r="O7391" t="str">
        <f t="shared" si="587"/>
        <v>3</v>
      </c>
      <c r="AB7391" t="s">
        <v>13890</v>
      </c>
      <c r="AC7391" t="s">
        <v>13702</v>
      </c>
      <c r="AD7391" t="s">
        <v>13872</v>
      </c>
      <c r="AE7391" t="s">
        <v>13889</v>
      </c>
      <c r="AF7391" t="str">
        <f t="shared" si="588"/>
        <v>5152921316</v>
      </c>
    </row>
    <row r="7392" spans="8:32" ht="16.5" customHeight="1" x14ac:dyDescent="0.25">
      <c r="H7392" t="s">
        <v>13083</v>
      </c>
      <c r="I7392" t="s">
        <v>13119</v>
      </c>
      <c r="J7392" t="s">
        <v>13130</v>
      </c>
      <c r="K7392" t="s">
        <v>13131</v>
      </c>
      <c r="L7392">
        <f t="shared" si="589"/>
        <v>4849220242</v>
      </c>
      <c r="M7392" t="str">
        <f t="shared" si="590"/>
        <v>Phường Phước Ninh</v>
      </c>
      <c r="N7392">
        <f t="shared" si="591"/>
        <v>48492</v>
      </c>
      <c r="O7392" t="str">
        <f t="shared" si="587"/>
        <v>3</v>
      </c>
      <c r="AB7392" t="s">
        <v>2791</v>
      </c>
      <c r="AC7392" t="s">
        <v>13702</v>
      </c>
      <c r="AD7392" t="s">
        <v>13872</v>
      </c>
      <c r="AE7392" t="s">
        <v>13891</v>
      </c>
      <c r="AF7392" t="str">
        <f t="shared" si="588"/>
        <v>5152921319</v>
      </c>
    </row>
    <row r="7393" spans="8:32" ht="16.5" customHeight="1" x14ac:dyDescent="0.25">
      <c r="H7393" t="s">
        <v>13083</v>
      </c>
      <c r="I7393" t="s">
        <v>13119</v>
      </c>
      <c r="J7393" t="s">
        <v>13132</v>
      </c>
      <c r="K7393" t="s">
        <v>13133</v>
      </c>
      <c r="L7393">
        <f t="shared" si="589"/>
        <v>4849220245</v>
      </c>
      <c r="M7393" t="str">
        <f t="shared" si="590"/>
        <v>Phường Hoà Thuận Tây</v>
      </c>
      <c r="N7393">
        <f t="shared" si="591"/>
        <v>48492</v>
      </c>
      <c r="O7393" t="str">
        <f t="shared" si="587"/>
        <v>3</v>
      </c>
      <c r="AB7393" t="s">
        <v>4339</v>
      </c>
      <c r="AC7393" t="s">
        <v>13702</v>
      </c>
      <c r="AD7393" t="s">
        <v>13872</v>
      </c>
      <c r="AE7393" t="s">
        <v>13892</v>
      </c>
      <c r="AF7393" t="str">
        <f t="shared" si="588"/>
        <v>5152921322</v>
      </c>
    </row>
    <row r="7394" spans="8:32" ht="16.5" customHeight="1" x14ac:dyDescent="0.25">
      <c r="H7394" t="s">
        <v>13083</v>
      </c>
      <c r="I7394" t="s">
        <v>13119</v>
      </c>
      <c r="J7394" t="s">
        <v>13134</v>
      </c>
      <c r="K7394" t="s">
        <v>13135</v>
      </c>
      <c r="L7394">
        <f t="shared" si="589"/>
        <v>4849220246</v>
      </c>
      <c r="M7394" t="str">
        <f t="shared" si="590"/>
        <v>Phường Hòa Thuận Đông</v>
      </c>
      <c r="N7394">
        <f t="shared" si="591"/>
        <v>48492</v>
      </c>
      <c r="O7394" t="str">
        <f t="shared" si="587"/>
        <v>3</v>
      </c>
      <c r="AB7394" t="s">
        <v>13894</v>
      </c>
      <c r="AC7394" t="s">
        <v>13702</v>
      </c>
      <c r="AD7394" t="s">
        <v>13872</v>
      </c>
      <c r="AE7394" t="s">
        <v>13893</v>
      </c>
      <c r="AF7394" t="str">
        <f t="shared" si="588"/>
        <v>5152921325</v>
      </c>
    </row>
    <row r="7395" spans="8:32" ht="16.5" customHeight="1" x14ac:dyDescent="0.25">
      <c r="H7395" t="s">
        <v>13083</v>
      </c>
      <c r="I7395" t="s">
        <v>13119</v>
      </c>
      <c r="J7395" t="s">
        <v>13136</v>
      </c>
      <c r="K7395" t="s">
        <v>13137</v>
      </c>
      <c r="L7395">
        <f t="shared" si="589"/>
        <v>4849220248</v>
      </c>
      <c r="M7395" t="str">
        <f t="shared" si="590"/>
        <v>Phường Nam Dương</v>
      </c>
      <c r="N7395">
        <f t="shared" si="591"/>
        <v>48492</v>
      </c>
      <c r="O7395" t="str">
        <f t="shared" si="587"/>
        <v>3</v>
      </c>
      <c r="AB7395" t="s">
        <v>13896</v>
      </c>
      <c r="AC7395" t="s">
        <v>13702</v>
      </c>
      <c r="AD7395" t="s">
        <v>13872</v>
      </c>
      <c r="AE7395" t="s">
        <v>13895</v>
      </c>
      <c r="AF7395" t="str">
        <f t="shared" si="588"/>
        <v>5152921328</v>
      </c>
    </row>
    <row r="7396" spans="8:32" ht="16.5" customHeight="1" x14ac:dyDescent="0.25">
      <c r="H7396" t="s">
        <v>13083</v>
      </c>
      <c r="I7396" t="s">
        <v>13119</v>
      </c>
      <c r="J7396" t="s">
        <v>13138</v>
      </c>
      <c r="K7396" t="s">
        <v>13139</v>
      </c>
      <c r="L7396">
        <f t="shared" si="589"/>
        <v>4849220251</v>
      </c>
      <c r="M7396" t="str">
        <f t="shared" si="590"/>
        <v>Phường Bình Hiên</v>
      </c>
      <c r="N7396">
        <f t="shared" si="591"/>
        <v>48492</v>
      </c>
      <c r="O7396" t="str">
        <f t="shared" si="587"/>
        <v>3</v>
      </c>
      <c r="AB7396" t="s">
        <v>13900</v>
      </c>
      <c r="AC7396" t="s">
        <v>13702</v>
      </c>
      <c r="AD7396" t="s">
        <v>13897</v>
      </c>
      <c r="AE7396" t="s">
        <v>13899</v>
      </c>
      <c r="AF7396" t="str">
        <f t="shared" si="588"/>
        <v>5153021331</v>
      </c>
    </row>
    <row r="7397" spans="8:32" ht="16.5" customHeight="1" x14ac:dyDescent="0.25">
      <c r="H7397" t="s">
        <v>13083</v>
      </c>
      <c r="I7397" t="s">
        <v>13119</v>
      </c>
      <c r="J7397" t="s">
        <v>13140</v>
      </c>
      <c r="K7397" t="s">
        <v>13141</v>
      </c>
      <c r="L7397">
        <f t="shared" si="589"/>
        <v>4849220254</v>
      </c>
      <c r="M7397" t="str">
        <f t="shared" si="590"/>
        <v>Phường Bình Thuận</v>
      </c>
      <c r="N7397">
        <f t="shared" si="591"/>
        <v>48492</v>
      </c>
      <c r="O7397" t="str">
        <f t="shared" si="587"/>
        <v>3</v>
      </c>
      <c r="AB7397" t="s">
        <v>13902</v>
      </c>
      <c r="AC7397" t="s">
        <v>13702</v>
      </c>
      <c r="AD7397" t="s">
        <v>13897</v>
      </c>
      <c r="AE7397" t="s">
        <v>13901</v>
      </c>
      <c r="AF7397" t="str">
        <f t="shared" si="588"/>
        <v>5153021334</v>
      </c>
    </row>
    <row r="7398" spans="8:32" ht="16.5" customHeight="1" x14ac:dyDescent="0.25">
      <c r="H7398" t="s">
        <v>13083</v>
      </c>
      <c r="I7398" t="s">
        <v>13119</v>
      </c>
      <c r="J7398" t="s">
        <v>13142</v>
      </c>
      <c r="K7398" t="s">
        <v>13143</v>
      </c>
      <c r="L7398">
        <f t="shared" si="589"/>
        <v>4849220257</v>
      </c>
      <c r="M7398" t="str">
        <f t="shared" si="590"/>
        <v>Phường Hoà Cường Bắc</v>
      </c>
      <c r="N7398">
        <f t="shared" si="591"/>
        <v>48492</v>
      </c>
      <c r="O7398" t="str">
        <f t="shared" si="587"/>
        <v>3</v>
      </c>
      <c r="AB7398" t="s">
        <v>13904</v>
      </c>
      <c r="AC7398" t="s">
        <v>13702</v>
      </c>
      <c r="AD7398" t="s">
        <v>13897</v>
      </c>
      <c r="AE7398" t="s">
        <v>13903</v>
      </c>
      <c r="AF7398" t="str">
        <f t="shared" si="588"/>
        <v>5153021335</v>
      </c>
    </row>
    <row r="7399" spans="8:32" ht="16.5" customHeight="1" x14ac:dyDescent="0.25">
      <c r="H7399" t="s">
        <v>13083</v>
      </c>
      <c r="I7399" t="s">
        <v>13119</v>
      </c>
      <c r="J7399" t="s">
        <v>13144</v>
      </c>
      <c r="K7399" t="s">
        <v>13145</v>
      </c>
      <c r="L7399">
        <f t="shared" si="589"/>
        <v>4849220258</v>
      </c>
      <c r="M7399" t="str">
        <f t="shared" si="590"/>
        <v>Phường Hoà Cường Nam</v>
      </c>
      <c r="N7399">
        <f t="shared" si="591"/>
        <v>48492</v>
      </c>
      <c r="O7399" t="str">
        <f t="shared" si="587"/>
        <v>3</v>
      </c>
      <c r="AB7399" t="s">
        <v>11790</v>
      </c>
      <c r="AC7399" t="s">
        <v>13702</v>
      </c>
      <c r="AD7399" t="s">
        <v>13897</v>
      </c>
      <c r="AE7399" t="s">
        <v>13905</v>
      </c>
      <c r="AF7399" t="str">
        <f t="shared" si="588"/>
        <v>5153021337</v>
      </c>
    </row>
    <row r="7400" spans="8:32" ht="16.5" customHeight="1" x14ac:dyDescent="0.25">
      <c r="H7400" t="s">
        <v>13083</v>
      </c>
      <c r="I7400" t="s">
        <v>13146</v>
      </c>
      <c r="K7400" t="s">
        <v>13147</v>
      </c>
      <c r="L7400">
        <f t="shared" si="589"/>
        <v>48493</v>
      </c>
      <c r="M7400" t="str">
        <f t="shared" si="590"/>
        <v>Quận Sơn Trà</v>
      </c>
      <c r="N7400">
        <f t="shared" si="591"/>
        <v>48</v>
      </c>
      <c r="O7400" t="str">
        <f t="shared" si="587"/>
        <v>2</v>
      </c>
      <c r="AB7400" t="s">
        <v>13907</v>
      </c>
      <c r="AC7400" t="s">
        <v>13702</v>
      </c>
      <c r="AD7400" t="s">
        <v>13897</v>
      </c>
      <c r="AE7400" t="s">
        <v>13906</v>
      </c>
      <c r="AF7400" t="str">
        <f t="shared" si="588"/>
        <v>5153021338</v>
      </c>
    </row>
    <row r="7401" spans="8:32" ht="16.5" customHeight="1" x14ac:dyDescent="0.25">
      <c r="H7401" t="s">
        <v>13083</v>
      </c>
      <c r="I7401" t="s">
        <v>13146</v>
      </c>
      <c r="J7401" t="s">
        <v>13148</v>
      </c>
      <c r="K7401" t="s">
        <v>13149</v>
      </c>
      <c r="L7401">
        <f t="shared" si="589"/>
        <v>4849320263</v>
      </c>
      <c r="M7401" t="str">
        <f t="shared" si="590"/>
        <v>Phường Thọ Quang</v>
      </c>
      <c r="N7401">
        <f t="shared" si="591"/>
        <v>48493</v>
      </c>
      <c r="O7401" t="str">
        <f t="shared" si="587"/>
        <v>3</v>
      </c>
      <c r="AB7401" t="s">
        <v>13909</v>
      </c>
      <c r="AC7401" t="s">
        <v>13702</v>
      </c>
      <c r="AD7401" t="s">
        <v>13897</v>
      </c>
      <c r="AE7401" t="s">
        <v>13908</v>
      </c>
      <c r="AF7401" t="str">
        <f t="shared" si="588"/>
        <v>5153021340</v>
      </c>
    </row>
    <row r="7402" spans="8:32" ht="16.5" customHeight="1" x14ac:dyDescent="0.25">
      <c r="H7402" t="s">
        <v>13083</v>
      </c>
      <c r="I7402" t="s">
        <v>13146</v>
      </c>
      <c r="J7402" t="s">
        <v>13150</v>
      </c>
      <c r="K7402" t="s">
        <v>13151</v>
      </c>
      <c r="L7402">
        <f t="shared" si="589"/>
        <v>4849320266</v>
      </c>
      <c r="M7402" t="str">
        <f t="shared" si="590"/>
        <v>Phường Nại Hiên Đông</v>
      </c>
      <c r="N7402">
        <f t="shared" si="591"/>
        <v>48493</v>
      </c>
      <c r="O7402" t="str">
        <f t="shared" si="587"/>
        <v>3</v>
      </c>
      <c r="AB7402" t="s">
        <v>11814</v>
      </c>
      <c r="AC7402" t="s">
        <v>13702</v>
      </c>
      <c r="AD7402" t="s">
        <v>13897</v>
      </c>
      <c r="AE7402" t="s">
        <v>13910</v>
      </c>
      <c r="AF7402" t="str">
        <f t="shared" si="588"/>
        <v>5153021341</v>
      </c>
    </row>
    <row r="7403" spans="8:32" ht="16.5" customHeight="1" x14ac:dyDescent="0.25">
      <c r="H7403" t="s">
        <v>13083</v>
      </c>
      <c r="I7403" t="s">
        <v>13146</v>
      </c>
      <c r="J7403" t="s">
        <v>13152</v>
      </c>
      <c r="K7403" t="s">
        <v>13153</v>
      </c>
      <c r="L7403">
        <f t="shared" si="589"/>
        <v>4849320269</v>
      </c>
      <c r="M7403" t="str">
        <f t="shared" si="590"/>
        <v>Phường Mân Thái</v>
      </c>
      <c r="N7403">
        <f t="shared" si="591"/>
        <v>48493</v>
      </c>
      <c r="O7403" t="str">
        <f t="shared" si="587"/>
        <v>3</v>
      </c>
      <c r="AB7403" t="s">
        <v>13912</v>
      </c>
      <c r="AC7403" t="s">
        <v>13702</v>
      </c>
      <c r="AD7403" t="s">
        <v>13897</v>
      </c>
      <c r="AE7403" t="s">
        <v>13911</v>
      </c>
      <c r="AF7403" t="str">
        <f t="shared" si="588"/>
        <v>5153021343</v>
      </c>
    </row>
    <row r="7404" spans="8:32" ht="16.5" customHeight="1" x14ac:dyDescent="0.25">
      <c r="H7404" t="s">
        <v>13083</v>
      </c>
      <c r="I7404" t="s">
        <v>13146</v>
      </c>
      <c r="J7404" t="s">
        <v>13154</v>
      </c>
      <c r="K7404" t="s">
        <v>13155</v>
      </c>
      <c r="L7404">
        <f t="shared" si="589"/>
        <v>4849320272</v>
      </c>
      <c r="M7404" t="str">
        <f t="shared" si="590"/>
        <v>Phường An Hải Bắc</v>
      </c>
      <c r="N7404">
        <f t="shared" si="591"/>
        <v>48493</v>
      </c>
      <c r="O7404" t="str">
        <f t="shared" si="587"/>
        <v>3</v>
      </c>
      <c r="AB7404" t="s">
        <v>1725</v>
      </c>
      <c r="AC7404" t="s">
        <v>13702</v>
      </c>
      <c r="AD7404" t="s">
        <v>13897</v>
      </c>
      <c r="AE7404" t="s">
        <v>13913</v>
      </c>
      <c r="AF7404" t="str">
        <f t="shared" si="588"/>
        <v>5153021346</v>
      </c>
    </row>
    <row r="7405" spans="8:32" ht="16.5" customHeight="1" x14ac:dyDescent="0.25">
      <c r="H7405" t="s">
        <v>13083</v>
      </c>
      <c r="I7405" t="s">
        <v>13146</v>
      </c>
      <c r="J7405" t="s">
        <v>13156</v>
      </c>
      <c r="K7405" t="s">
        <v>13157</v>
      </c>
      <c r="L7405">
        <f t="shared" si="589"/>
        <v>4849320275</v>
      </c>
      <c r="M7405" t="str">
        <f t="shared" si="590"/>
        <v>Phường Phước Mỹ</v>
      </c>
      <c r="N7405">
        <f t="shared" si="591"/>
        <v>48493</v>
      </c>
      <c r="O7405" t="str">
        <f t="shared" si="587"/>
        <v>3</v>
      </c>
      <c r="AB7405" t="s">
        <v>4317</v>
      </c>
      <c r="AC7405" t="s">
        <v>13702</v>
      </c>
      <c r="AD7405" t="s">
        <v>13914</v>
      </c>
      <c r="AE7405" t="s">
        <v>13916</v>
      </c>
      <c r="AF7405" t="str">
        <f t="shared" si="588"/>
        <v>5153121349</v>
      </c>
    </row>
    <row r="7406" spans="8:32" ht="16.5" customHeight="1" x14ac:dyDescent="0.25">
      <c r="H7406" t="s">
        <v>13083</v>
      </c>
      <c r="I7406" t="s">
        <v>13146</v>
      </c>
      <c r="J7406" t="s">
        <v>13158</v>
      </c>
      <c r="K7406" t="s">
        <v>13159</v>
      </c>
      <c r="L7406">
        <f t="shared" si="589"/>
        <v>4849320278</v>
      </c>
      <c r="M7406" t="str">
        <f t="shared" si="590"/>
        <v>Phường An Hải Tây</v>
      </c>
      <c r="N7406">
        <f t="shared" si="591"/>
        <v>48493</v>
      </c>
      <c r="O7406" t="str">
        <f t="shared" si="587"/>
        <v>3</v>
      </c>
      <c r="AB7406" t="s">
        <v>13918</v>
      </c>
      <c r="AC7406" t="s">
        <v>13702</v>
      </c>
      <c r="AD7406" t="s">
        <v>13914</v>
      </c>
      <c r="AE7406" t="s">
        <v>13917</v>
      </c>
      <c r="AF7406" t="str">
        <f t="shared" si="588"/>
        <v>5153121352</v>
      </c>
    </row>
    <row r="7407" spans="8:32" ht="16.5" customHeight="1" x14ac:dyDescent="0.25">
      <c r="H7407" t="s">
        <v>13083</v>
      </c>
      <c r="I7407" t="s">
        <v>13146</v>
      </c>
      <c r="J7407" t="s">
        <v>13160</v>
      </c>
      <c r="K7407" t="s">
        <v>13161</v>
      </c>
      <c r="L7407">
        <f t="shared" si="589"/>
        <v>4849320281</v>
      </c>
      <c r="M7407" t="str">
        <f t="shared" si="590"/>
        <v>Phường An Hải Đông</v>
      </c>
      <c r="N7407">
        <f t="shared" si="591"/>
        <v>48493</v>
      </c>
      <c r="O7407" t="str">
        <f t="shared" si="587"/>
        <v>3</v>
      </c>
      <c r="AB7407" t="s">
        <v>3096</v>
      </c>
      <c r="AC7407" t="s">
        <v>13702</v>
      </c>
      <c r="AD7407" t="s">
        <v>13914</v>
      </c>
      <c r="AE7407" t="s">
        <v>13919</v>
      </c>
      <c r="AF7407" t="str">
        <f t="shared" si="588"/>
        <v>5153121355</v>
      </c>
    </row>
    <row r="7408" spans="8:32" ht="16.5" customHeight="1" x14ac:dyDescent="0.25">
      <c r="H7408" t="s">
        <v>13083</v>
      </c>
      <c r="I7408" t="s">
        <v>13162</v>
      </c>
      <c r="K7408" t="s">
        <v>13163</v>
      </c>
      <c r="L7408">
        <f t="shared" si="589"/>
        <v>48494</v>
      </c>
      <c r="M7408" t="str">
        <f t="shared" si="590"/>
        <v>Quận Ngũ Hành Sơn</v>
      </c>
      <c r="N7408">
        <f t="shared" si="591"/>
        <v>48</v>
      </c>
      <c r="O7408" t="str">
        <f t="shared" si="587"/>
        <v>2</v>
      </c>
      <c r="AB7408" t="s">
        <v>13921</v>
      </c>
      <c r="AC7408" t="s">
        <v>13702</v>
      </c>
      <c r="AD7408" t="s">
        <v>13914</v>
      </c>
      <c r="AE7408" t="s">
        <v>13920</v>
      </c>
      <c r="AF7408" t="str">
        <f t="shared" si="588"/>
        <v>5153121358</v>
      </c>
    </row>
    <row r="7409" spans="8:32" ht="16.5" customHeight="1" x14ac:dyDescent="0.25">
      <c r="H7409" t="s">
        <v>13083</v>
      </c>
      <c r="I7409" t="s">
        <v>13162</v>
      </c>
      <c r="J7409" t="s">
        <v>13164</v>
      </c>
      <c r="K7409" t="s">
        <v>13165</v>
      </c>
      <c r="L7409">
        <f t="shared" si="589"/>
        <v>4849420284</v>
      </c>
      <c r="M7409" t="str">
        <f t="shared" si="590"/>
        <v>Phường Mỹ An</v>
      </c>
      <c r="N7409">
        <f t="shared" si="591"/>
        <v>48494</v>
      </c>
      <c r="O7409" t="str">
        <f t="shared" si="587"/>
        <v>3</v>
      </c>
      <c r="AB7409" t="s">
        <v>13923</v>
      </c>
      <c r="AC7409" t="s">
        <v>13702</v>
      </c>
      <c r="AD7409" t="s">
        <v>13914</v>
      </c>
      <c r="AE7409" t="s">
        <v>13922</v>
      </c>
      <c r="AF7409" t="str">
        <f t="shared" si="588"/>
        <v>5153121361</v>
      </c>
    </row>
    <row r="7410" spans="8:32" ht="16.5" customHeight="1" x14ac:dyDescent="0.25">
      <c r="H7410" t="s">
        <v>13083</v>
      </c>
      <c r="I7410" t="s">
        <v>13162</v>
      </c>
      <c r="J7410" t="s">
        <v>13166</v>
      </c>
      <c r="K7410" t="s">
        <v>13167</v>
      </c>
      <c r="L7410">
        <f t="shared" si="589"/>
        <v>4849420285</v>
      </c>
      <c r="M7410" t="str">
        <f t="shared" si="590"/>
        <v>Phường Khuê Mỹ</v>
      </c>
      <c r="N7410">
        <f t="shared" si="591"/>
        <v>48494</v>
      </c>
      <c r="O7410" t="str">
        <f t="shared" si="587"/>
        <v>3</v>
      </c>
      <c r="AB7410" t="s">
        <v>13927</v>
      </c>
      <c r="AC7410" t="s">
        <v>13702</v>
      </c>
      <c r="AD7410" t="s">
        <v>13924</v>
      </c>
      <c r="AE7410" t="s">
        <v>13926</v>
      </c>
      <c r="AF7410" t="str">
        <f t="shared" si="588"/>
        <v>5153221364</v>
      </c>
    </row>
    <row r="7411" spans="8:32" ht="16.5" customHeight="1" x14ac:dyDescent="0.25">
      <c r="H7411" t="s">
        <v>13083</v>
      </c>
      <c r="I7411" t="s">
        <v>13162</v>
      </c>
      <c r="J7411" t="s">
        <v>13168</v>
      </c>
      <c r="K7411" t="s">
        <v>13169</v>
      </c>
      <c r="L7411">
        <f t="shared" si="589"/>
        <v>4849420287</v>
      </c>
      <c r="M7411" t="str">
        <f t="shared" si="590"/>
        <v>Phường Hoà Quý</v>
      </c>
      <c r="N7411">
        <f t="shared" si="591"/>
        <v>48494</v>
      </c>
      <c r="O7411" t="str">
        <f t="shared" si="587"/>
        <v>3</v>
      </c>
      <c r="AB7411" t="s">
        <v>13929</v>
      </c>
      <c r="AC7411" t="s">
        <v>13702</v>
      </c>
      <c r="AD7411" t="s">
        <v>13924</v>
      </c>
      <c r="AE7411" t="s">
        <v>13928</v>
      </c>
      <c r="AF7411" t="str">
        <f t="shared" si="588"/>
        <v>5153221367</v>
      </c>
    </row>
    <row r="7412" spans="8:32" ht="16.5" customHeight="1" x14ac:dyDescent="0.25">
      <c r="H7412" t="s">
        <v>13083</v>
      </c>
      <c r="I7412" t="s">
        <v>13162</v>
      </c>
      <c r="J7412" t="s">
        <v>13170</v>
      </c>
      <c r="K7412" t="s">
        <v>13171</v>
      </c>
      <c r="L7412">
        <f t="shared" si="589"/>
        <v>4849420290</v>
      </c>
      <c r="M7412" t="str">
        <f t="shared" si="590"/>
        <v>Phường Hoà Hải</v>
      </c>
      <c r="N7412">
        <f t="shared" si="591"/>
        <v>48494</v>
      </c>
      <c r="O7412" t="str">
        <f t="shared" si="587"/>
        <v>3</v>
      </c>
      <c r="AB7412" t="s">
        <v>13931</v>
      </c>
      <c r="AC7412" t="s">
        <v>13702</v>
      </c>
      <c r="AD7412" t="s">
        <v>13924</v>
      </c>
      <c r="AE7412" t="s">
        <v>13930</v>
      </c>
      <c r="AF7412" t="str">
        <f t="shared" si="588"/>
        <v>5153221370</v>
      </c>
    </row>
    <row r="7413" spans="8:32" ht="16.5" customHeight="1" x14ac:dyDescent="0.25">
      <c r="H7413" t="s">
        <v>13083</v>
      </c>
      <c r="I7413" t="s">
        <v>13172</v>
      </c>
      <c r="K7413" t="s">
        <v>13173</v>
      </c>
      <c r="L7413">
        <f t="shared" si="589"/>
        <v>48495</v>
      </c>
      <c r="M7413" t="str">
        <f t="shared" si="590"/>
        <v>Quận Cẩm Lệ</v>
      </c>
      <c r="N7413">
        <f t="shared" si="591"/>
        <v>48</v>
      </c>
      <c r="O7413" t="str">
        <f t="shared" si="587"/>
        <v>2</v>
      </c>
      <c r="AB7413" t="s">
        <v>13933</v>
      </c>
      <c r="AC7413" t="s">
        <v>13702</v>
      </c>
      <c r="AD7413" t="s">
        <v>13924</v>
      </c>
      <c r="AE7413" t="s">
        <v>13932</v>
      </c>
      <c r="AF7413" t="str">
        <f t="shared" si="588"/>
        <v>5153221373</v>
      </c>
    </row>
    <row r="7414" spans="8:32" ht="16.5" customHeight="1" x14ac:dyDescent="0.25">
      <c r="H7414" t="s">
        <v>13083</v>
      </c>
      <c r="I7414" t="s">
        <v>13172</v>
      </c>
      <c r="J7414" t="s">
        <v>13174</v>
      </c>
      <c r="K7414" t="s">
        <v>13175</v>
      </c>
      <c r="L7414">
        <f t="shared" si="589"/>
        <v>4849520260</v>
      </c>
      <c r="M7414" t="str">
        <f t="shared" si="590"/>
        <v>Phường Khuê Trung</v>
      </c>
      <c r="N7414">
        <f t="shared" si="591"/>
        <v>48495</v>
      </c>
      <c r="O7414" t="str">
        <f t="shared" si="587"/>
        <v>3</v>
      </c>
      <c r="AB7414" t="s">
        <v>13935</v>
      </c>
      <c r="AC7414" t="s">
        <v>13702</v>
      </c>
      <c r="AD7414" t="s">
        <v>13924</v>
      </c>
      <c r="AE7414" t="s">
        <v>13934</v>
      </c>
      <c r="AF7414" t="str">
        <f t="shared" si="588"/>
        <v>5153221376</v>
      </c>
    </row>
    <row r="7415" spans="8:32" ht="16.5" customHeight="1" x14ac:dyDescent="0.25">
      <c r="H7415" t="s">
        <v>13083</v>
      </c>
      <c r="I7415" t="s">
        <v>13172</v>
      </c>
      <c r="J7415" t="s">
        <v>13176</v>
      </c>
      <c r="K7415" t="s">
        <v>13177</v>
      </c>
      <c r="L7415">
        <f t="shared" si="589"/>
        <v>4849520305</v>
      </c>
      <c r="M7415" t="str">
        <f t="shared" si="590"/>
        <v>Phường Hoà Phát</v>
      </c>
      <c r="N7415">
        <f t="shared" si="591"/>
        <v>48495</v>
      </c>
      <c r="O7415" t="str">
        <f t="shared" si="587"/>
        <v>3</v>
      </c>
      <c r="AB7415" t="s">
        <v>13937</v>
      </c>
      <c r="AC7415" t="s">
        <v>13702</v>
      </c>
      <c r="AD7415" t="s">
        <v>13924</v>
      </c>
      <c r="AE7415" t="s">
        <v>13936</v>
      </c>
      <c r="AF7415" t="str">
        <f t="shared" si="588"/>
        <v>5153221379</v>
      </c>
    </row>
    <row r="7416" spans="8:32" ht="16.5" customHeight="1" x14ac:dyDescent="0.25">
      <c r="H7416" t="s">
        <v>13083</v>
      </c>
      <c r="I7416" t="s">
        <v>13172</v>
      </c>
      <c r="J7416" t="s">
        <v>13178</v>
      </c>
      <c r="K7416" t="s">
        <v>13179</v>
      </c>
      <c r="L7416">
        <f t="shared" si="589"/>
        <v>4849520306</v>
      </c>
      <c r="M7416" t="str">
        <f t="shared" si="590"/>
        <v>Phường Hoà An</v>
      </c>
      <c r="N7416">
        <f t="shared" si="591"/>
        <v>48495</v>
      </c>
      <c r="O7416" t="str">
        <f t="shared" si="587"/>
        <v>3</v>
      </c>
      <c r="AB7416" t="s">
        <v>13939</v>
      </c>
      <c r="AC7416" t="s">
        <v>13702</v>
      </c>
      <c r="AD7416" t="s">
        <v>13924</v>
      </c>
      <c r="AE7416" t="s">
        <v>13938</v>
      </c>
      <c r="AF7416" t="str">
        <f t="shared" si="588"/>
        <v>5153221382</v>
      </c>
    </row>
    <row r="7417" spans="8:32" ht="16.5" customHeight="1" x14ac:dyDescent="0.25">
      <c r="H7417" t="s">
        <v>13083</v>
      </c>
      <c r="I7417" t="s">
        <v>13172</v>
      </c>
      <c r="J7417" t="s">
        <v>13180</v>
      </c>
      <c r="K7417" t="s">
        <v>13181</v>
      </c>
      <c r="L7417">
        <f t="shared" si="589"/>
        <v>4849520311</v>
      </c>
      <c r="M7417" t="str">
        <f t="shared" si="590"/>
        <v>Phường Hoà Thọ Tây</v>
      </c>
      <c r="N7417">
        <f t="shared" si="591"/>
        <v>48495</v>
      </c>
      <c r="O7417" t="str">
        <f t="shared" si="587"/>
        <v>3</v>
      </c>
      <c r="AB7417" t="s">
        <v>13941</v>
      </c>
      <c r="AC7417" t="s">
        <v>13702</v>
      </c>
      <c r="AD7417" t="s">
        <v>13924</v>
      </c>
      <c r="AE7417" t="s">
        <v>13940</v>
      </c>
      <c r="AF7417" t="str">
        <f t="shared" si="588"/>
        <v>5153221385</v>
      </c>
    </row>
    <row r="7418" spans="8:32" ht="16.5" customHeight="1" x14ac:dyDescent="0.25">
      <c r="H7418" t="s">
        <v>13083</v>
      </c>
      <c r="I7418" t="s">
        <v>13172</v>
      </c>
      <c r="J7418" t="s">
        <v>13182</v>
      </c>
      <c r="K7418" t="s">
        <v>13183</v>
      </c>
      <c r="L7418">
        <f t="shared" si="589"/>
        <v>4849520312</v>
      </c>
      <c r="M7418" t="str">
        <f t="shared" si="590"/>
        <v>Phường Hoà Thọ Đông</v>
      </c>
      <c r="N7418">
        <f t="shared" si="591"/>
        <v>48495</v>
      </c>
      <c r="O7418" t="str">
        <f t="shared" si="587"/>
        <v>3</v>
      </c>
      <c r="AB7418" t="s">
        <v>13943</v>
      </c>
      <c r="AC7418" t="s">
        <v>13702</v>
      </c>
      <c r="AD7418" t="s">
        <v>13924</v>
      </c>
      <c r="AE7418" t="s">
        <v>13942</v>
      </c>
      <c r="AF7418" t="str">
        <f t="shared" si="588"/>
        <v>5153221388</v>
      </c>
    </row>
    <row r="7419" spans="8:32" ht="16.5" customHeight="1" x14ac:dyDescent="0.25">
      <c r="H7419" t="s">
        <v>13083</v>
      </c>
      <c r="I7419" t="s">
        <v>13172</v>
      </c>
      <c r="J7419" t="s">
        <v>13184</v>
      </c>
      <c r="K7419" t="s">
        <v>13185</v>
      </c>
      <c r="L7419">
        <f t="shared" si="589"/>
        <v>4849520314</v>
      </c>
      <c r="M7419" t="str">
        <f t="shared" si="590"/>
        <v>Phường Hoà Xuân</v>
      </c>
      <c r="N7419">
        <f t="shared" si="591"/>
        <v>48495</v>
      </c>
      <c r="O7419" t="str">
        <f t="shared" si="587"/>
        <v>3</v>
      </c>
      <c r="AB7419" t="s">
        <v>13945</v>
      </c>
      <c r="AC7419" t="s">
        <v>13702</v>
      </c>
      <c r="AD7419" t="s">
        <v>13924</v>
      </c>
      <c r="AE7419" t="s">
        <v>13944</v>
      </c>
      <c r="AF7419" t="str">
        <f t="shared" si="588"/>
        <v>5153221391</v>
      </c>
    </row>
    <row r="7420" spans="8:32" ht="16.5" customHeight="1" x14ac:dyDescent="0.25">
      <c r="H7420" t="s">
        <v>13083</v>
      </c>
      <c r="I7420" t="s">
        <v>13186</v>
      </c>
      <c r="K7420" t="s">
        <v>13187</v>
      </c>
      <c r="L7420">
        <f t="shared" si="589"/>
        <v>48497</v>
      </c>
      <c r="M7420" t="str">
        <f t="shared" si="590"/>
        <v>Huyện Hoà Vang</v>
      </c>
      <c r="N7420">
        <f t="shared" si="591"/>
        <v>48</v>
      </c>
      <c r="O7420" t="str">
        <f t="shared" si="587"/>
        <v>2</v>
      </c>
      <c r="AB7420" t="s">
        <v>13947</v>
      </c>
      <c r="AC7420" t="s">
        <v>13702</v>
      </c>
      <c r="AD7420" t="s">
        <v>13924</v>
      </c>
      <c r="AE7420" t="s">
        <v>13946</v>
      </c>
      <c r="AF7420" t="str">
        <f t="shared" si="588"/>
        <v>5153221394</v>
      </c>
    </row>
    <row r="7421" spans="8:32" ht="16.5" customHeight="1" x14ac:dyDescent="0.25">
      <c r="H7421" t="s">
        <v>13083</v>
      </c>
      <c r="I7421" t="s">
        <v>13186</v>
      </c>
      <c r="J7421" t="s">
        <v>13188</v>
      </c>
      <c r="K7421" t="s">
        <v>13189</v>
      </c>
      <c r="L7421">
        <f t="shared" si="589"/>
        <v>4849720293</v>
      </c>
      <c r="M7421" t="str">
        <f t="shared" si="590"/>
        <v>Xã Hoà Bắc</v>
      </c>
      <c r="N7421">
        <f t="shared" si="591"/>
        <v>48497</v>
      </c>
      <c r="O7421" t="str">
        <f t="shared" si="587"/>
        <v>3</v>
      </c>
      <c r="AB7421" t="s">
        <v>13949</v>
      </c>
      <c r="AC7421" t="s">
        <v>13702</v>
      </c>
      <c r="AD7421" t="s">
        <v>13924</v>
      </c>
      <c r="AE7421" t="s">
        <v>13948</v>
      </c>
      <c r="AF7421" t="str">
        <f t="shared" si="588"/>
        <v>5153221397</v>
      </c>
    </row>
    <row r="7422" spans="8:32" ht="16.5" customHeight="1" x14ac:dyDescent="0.25">
      <c r="H7422" t="s">
        <v>13083</v>
      </c>
      <c r="I7422" t="s">
        <v>13186</v>
      </c>
      <c r="J7422" t="s">
        <v>13190</v>
      </c>
      <c r="K7422" t="s">
        <v>13191</v>
      </c>
      <c r="L7422">
        <f t="shared" si="589"/>
        <v>4849720296</v>
      </c>
      <c r="M7422" t="str">
        <f t="shared" si="590"/>
        <v>Xã Hoà Liên</v>
      </c>
      <c r="N7422">
        <f t="shared" si="591"/>
        <v>48497</v>
      </c>
      <c r="O7422" t="str">
        <f t="shared" si="587"/>
        <v>3</v>
      </c>
      <c r="AB7422" t="s">
        <v>13953</v>
      </c>
      <c r="AC7422" t="s">
        <v>13702</v>
      </c>
      <c r="AD7422" t="s">
        <v>13950</v>
      </c>
      <c r="AE7422" t="s">
        <v>13952</v>
      </c>
      <c r="AF7422" t="str">
        <f t="shared" si="588"/>
        <v>5153321400</v>
      </c>
    </row>
    <row r="7423" spans="8:32" ht="16.5" customHeight="1" x14ac:dyDescent="0.25">
      <c r="H7423" t="s">
        <v>13083</v>
      </c>
      <c r="I7423" t="s">
        <v>13186</v>
      </c>
      <c r="J7423" t="s">
        <v>13192</v>
      </c>
      <c r="K7423" t="s">
        <v>13193</v>
      </c>
      <c r="L7423">
        <f t="shared" si="589"/>
        <v>4849720299</v>
      </c>
      <c r="M7423" t="str">
        <f t="shared" si="590"/>
        <v>Xã Hoà Ninh</v>
      </c>
      <c r="N7423">
        <f t="shared" si="591"/>
        <v>48497</v>
      </c>
      <c r="O7423" t="str">
        <f t="shared" si="587"/>
        <v>3</v>
      </c>
      <c r="AB7423" t="s">
        <v>13955</v>
      </c>
      <c r="AC7423" t="s">
        <v>13702</v>
      </c>
      <c r="AD7423" t="s">
        <v>13950</v>
      </c>
      <c r="AE7423" t="s">
        <v>13954</v>
      </c>
      <c r="AF7423" t="str">
        <f t="shared" si="588"/>
        <v>5153321403</v>
      </c>
    </row>
    <row r="7424" spans="8:32" ht="16.5" customHeight="1" x14ac:dyDescent="0.25">
      <c r="H7424" t="s">
        <v>13083</v>
      </c>
      <c r="I7424" t="s">
        <v>13186</v>
      </c>
      <c r="J7424" t="s">
        <v>13194</v>
      </c>
      <c r="K7424" t="s">
        <v>13195</v>
      </c>
      <c r="L7424">
        <f t="shared" si="589"/>
        <v>4849720302</v>
      </c>
      <c r="M7424" t="str">
        <f t="shared" si="590"/>
        <v>Xã Hoà Sơn</v>
      </c>
      <c r="N7424">
        <f t="shared" si="591"/>
        <v>48497</v>
      </c>
      <c r="O7424" t="str">
        <f t="shared" si="587"/>
        <v>3</v>
      </c>
      <c r="AB7424" t="s">
        <v>6111</v>
      </c>
      <c r="AC7424" t="s">
        <v>13702</v>
      </c>
      <c r="AD7424" t="s">
        <v>13950</v>
      </c>
      <c r="AE7424" t="s">
        <v>13956</v>
      </c>
      <c r="AF7424" t="str">
        <f t="shared" si="588"/>
        <v>5153321406</v>
      </c>
    </row>
    <row r="7425" spans="8:32" ht="16.5" customHeight="1" x14ac:dyDescent="0.25">
      <c r="H7425" t="s">
        <v>13083</v>
      </c>
      <c r="I7425" t="s">
        <v>13186</v>
      </c>
      <c r="J7425" t="s">
        <v>13196</v>
      </c>
      <c r="K7425" t="s">
        <v>13197</v>
      </c>
      <c r="L7425">
        <f t="shared" si="589"/>
        <v>4849720308</v>
      </c>
      <c r="M7425" t="str">
        <f t="shared" si="590"/>
        <v>Xã Hoà Nhơn</v>
      </c>
      <c r="N7425">
        <f t="shared" si="591"/>
        <v>48497</v>
      </c>
      <c r="O7425" t="str">
        <f t="shared" si="587"/>
        <v>3</v>
      </c>
      <c r="AB7425" t="s">
        <v>13958</v>
      </c>
      <c r="AC7425" t="s">
        <v>13702</v>
      </c>
      <c r="AD7425" t="s">
        <v>13950</v>
      </c>
      <c r="AE7425" t="s">
        <v>13957</v>
      </c>
      <c r="AF7425" t="str">
        <f t="shared" si="588"/>
        <v>5153321409</v>
      </c>
    </row>
    <row r="7426" spans="8:32" ht="16.5" customHeight="1" x14ac:dyDescent="0.25">
      <c r="H7426" t="s">
        <v>13083</v>
      </c>
      <c r="I7426" t="s">
        <v>13186</v>
      </c>
      <c r="J7426" t="s">
        <v>13198</v>
      </c>
      <c r="K7426" t="s">
        <v>13199</v>
      </c>
      <c r="L7426">
        <f t="shared" si="589"/>
        <v>4849720317</v>
      </c>
      <c r="M7426" t="str">
        <f t="shared" si="590"/>
        <v>Xã Hoà Phú</v>
      </c>
      <c r="N7426">
        <f t="shared" si="591"/>
        <v>48497</v>
      </c>
      <c r="O7426" t="str">
        <f t="shared" si="587"/>
        <v>3</v>
      </c>
      <c r="AB7426" t="s">
        <v>13960</v>
      </c>
      <c r="AC7426" t="s">
        <v>13702</v>
      </c>
      <c r="AD7426" t="s">
        <v>13950</v>
      </c>
      <c r="AE7426" t="s">
        <v>13959</v>
      </c>
      <c r="AF7426" t="str">
        <f t="shared" si="588"/>
        <v>5153321412</v>
      </c>
    </row>
    <row r="7427" spans="8:32" ht="16.5" customHeight="1" x14ac:dyDescent="0.25">
      <c r="H7427" t="s">
        <v>13083</v>
      </c>
      <c r="I7427" t="s">
        <v>13186</v>
      </c>
      <c r="J7427" t="s">
        <v>13200</v>
      </c>
      <c r="K7427" t="s">
        <v>13201</v>
      </c>
      <c r="L7427">
        <f t="shared" si="589"/>
        <v>4849720320</v>
      </c>
      <c r="M7427" t="str">
        <f t="shared" si="590"/>
        <v>Xã Hoà Phong</v>
      </c>
      <c r="N7427">
        <f t="shared" si="591"/>
        <v>48497</v>
      </c>
      <c r="O7427" t="str">
        <f t="shared" ref="O7427:O7490" si="592">IF(AND(LEN(I7427) &gt; 0, LEN(J7427) = 0), "2", IF(LEN(J7427) &gt;0, "3", "1"))</f>
        <v>3</v>
      </c>
      <c r="AB7427" t="s">
        <v>13962</v>
      </c>
      <c r="AC7427" t="s">
        <v>13702</v>
      </c>
      <c r="AD7427" t="s">
        <v>13950</v>
      </c>
      <c r="AE7427" t="s">
        <v>13961</v>
      </c>
      <c r="AF7427" t="str">
        <f t="shared" ref="AF7427:AF7490" si="593">CONCATENATE(AC7427,AD7427,AE7427)</f>
        <v>5153321415</v>
      </c>
    </row>
    <row r="7428" spans="8:32" ht="16.5" customHeight="1" x14ac:dyDescent="0.25">
      <c r="H7428" t="s">
        <v>13083</v>
      </c>
      <c r="I7428" t="s">
        <v>13186</v>
      </c>
      <c r="J7428" t="s">
        <v>13202</v>
      </c>
      <c r="K7428" t="s">
        <v>13203</v>
      </c>
      <c r="L7428">
        <f t="shared" ref="L7428:L7491" si="594">_xlfn.NUMBERVALUE( H7428&amp;I7428&amp;J7428)</f>
        <v>4849720323</v>
      </c>
      <c r="M7428" t="str">
        <f t="shared" ref="M7428:M7491" si="595">K7428</f>
        <v>Xã Hoà Châu</v>
      </c>
      <c r="N7428">
        <f t="shared" ref="N7428:N7491" si="596">IF(AND(LEN(I7428) &gt; 0, LEN(J7428) = 0),_xlfn.NUMBERVALUE(H7428), IF(LEN(J7428) &gt;0, _xlfn.NUMBERVALUE(H7428&amp;I7428), ""))</f>
        <v>48497</v>
      </c>
      <c r="O7428" t="str">
        <f t="shared" si="592"/>
        <v>3</v>
      </c>
      <c r="AB7428" t="s">
        <v>13964</v>
      </c>
      <c r="AC7428" t="s">
        <v>13702</v>
      </c>
      <c r="AD7428" t="s">
        <v>13950</v>
      </c>
      <c r="AE7428" t="s">
        <v>13963</v>
      </c>
      <c r="AF7428" t="str">
        <f t="shared" si="593"/>
        <v>5153321418</v>
      </c>
    </row>
    <row r="7429" spans="8:32" ht="16.5" customHeight="1" x14ac:dyDescent="0.25">
      <c r="H7429" t="s">
        <v>13083</v>
      </c>
      <c r="I7429" t="s">
        <v>13186</v>
      </c>
      <c r="J7429" t="s">
        <v>13204</v>
      </c>
      <c r="K7429" t="s">
        <v>13205</v>
      </c>
      <c r="L7429">
        <f t="shared" si="594"/>
        <v>4849720326</v>
      </c>
      <c r="M7429" t="str">
        <f t="shared" si="595"/>
        <v>Xã Hoà Tiến</v>
      </c>
      <c r="N7429">
        <f t="shared" si="596"/>
        <v>48497</v>
      </c>
      <c r="O7429" t="str">
        <f t="shared" si="592"/>
        <v>3</v>
      </c>
      <c r="AB7429" t="s">
        <v>13966</v>
      </c>
      <c r="AC7429" t="s">
        <v>13702</v>
      </c>
      <c r="AD7429" t="s">
        <v>13950</v>
      </c>
      <c r="AE7429" t="s">
        <v>13965</v>
      </c>
      <c r="AF7429" t="str">
        <f t="shared" si="593"/>
        <v>5153321421</v>
      </c>
    </row>
    <row r="7430" spans="8:32" ht="16.5" customHeight="1" x14ac:dyDescent="0.25">
      <c r="H7430" t="s">
        <v>13083</v>
      </c>
      <c r="I7430" t="s">
        <v>13186</v>
      </c>
      <c r="J7430" t="s">
        <v>13206</v>
      </c>
      <c r="K7430" t="s">
        <v>13207</v>
      </c>
      <c r="L7430">
        <f t="shared" si="594"/>
        <v>4849720329</v>
      </c>
      <c r="M7430" t="str">
        <f t="shared" si="595"/>
        <v>Xã Hoà Phước</v>
      </c>
      <c r="N7430">
        <f t="shared" si="596"/>
        <v>48497</v>
      </c>
      <c r="O7430" t="str">
        <f t="shared" si="592"/>
        <v>3</v>
      </c>
      <c r="AB7430" t="s">
        <v>11861</v>
      </c>
      <c r="AC7430" t="s">
        <v>13702</v>
      </c>
      <c r="AD7430" t="s">
        <v>13950</v>
      </c>
      <c r="AE7430" t="s">
        <v>13967</v>
      </c>
      <c r="AF7430" t="str">
        <f t="shared" si="593"/>
        <v>5153321424</v>
      </c>
    </row>
    <row r="7431" spans="8:32" ht="16.5" customHeight="1" x14ac:dyDescent="0.25">
      <c r="H7431" t="s">
        <v>13083</v>
      </c>
      <c r="I7431" t="s">
        <v>13186</v>
      </c>
      <c r="J7431" t="s">
        <v>13208</v>
      </c>
      <c r="K7431" t="s">
        <v>13209</v>
      </c>
      <c r="L7431">
        <f t="shared" si="594"/>
        <v>4849720332</v>
      </c>
      <c r="M7431" t="str">
        <f t="shared" si="595"/>
        <v>Xã Hoà Khương</v>
      </c>
      <c r="N7431">
        <f t="shared" si="596"/>
        <v>48497</v>
      </c>
      <c r="O7431" t="str">
        <f t="shared" si="592"/>
        <v>3</v>
      </c>
      <c r="AB7431" t="s">
        <v>13969</v>
      </c>
      <c r="AC7431" t="s">
        <v>13702</v>
      </c>
      <c r="AD7431" t="s">
        <v>13950</v>
      </c>
      <c r="AE7431" t="s">
        <v>13968</v>
      </c>
      <c r="AF7431" t="str">
        <f t="shared" si="593"/>
        <v>5153321427</v>
      </c>
    </row>
    <row r="7432" spans="8:32" ht="16.5" customHeight="1" x14ac:dyDescent="0.25">
      <c r="H7432" t="s">
        <v>13083</v>
      </c>
      <c r="I7432" t="s">
        <v>13210</v>
      </c>
      <c r="K7432" t="s">
        <v>13211</v>
      </c>
      <c r="L7432">
        <f t="shared" si="594"/>
        <v>48498</v>
      </c>
      <c r="M7432" t="str">
        <f t="shared" si="595"/>
        <v>Huyện Hoàng Sa</v>
      </c>
      <c r="N7432">
        <f t="shared" si="596"/>
        <v>48</v>
      </c>
      <c r="O7432" t="str">
        <f t="shared" si="592"/>
        <v>2</v>
      </c>
      <c r="AB7432" t="s">
        <v>13971</v>
      </c>
      <c r="AC7432" t="s">
        <v>13702</v>
      </c>
      <c r="AD7432" t="s">
        <v>13950</v>
      </c>
      <c r="AE7432" t="s">
        <v>13970</v>
      </c>
      <c r="AF7432" t="str">
        <f t="shared" si="593"/>
        <v>5153321430</v>
      </c>
    </row>
    <row r="7433" spans="8:32" ht="16.5" customHeight="1" x14ac:dyDescent="0.25">
      <c r="H7433" t="s">
        <v>13212</v>
      </c>
      <c r="K7433" t="s">
        <v>13213</v>
      </c>
      <c r="L7433">
        <f t="shared" si="594"/>
        <v>49</v>
      </c>
      <c r="M7433" t="str">
        <f t="shared" si="595"/>
        <v>Tỉnh Quảng Nam</v>
      </c>
      <c r="N7433" t="str">
        <f t="shared" si="596"/>
        <v/>
      </c>
      <c r="O7433" t="str">
        <f t="shared" si="592"/>
        <v>1</v>
      </c>
      <c r="AB7433" t="s">
        <v>13973</v>
      </c>
      <c r="AC7433" t="s">
        <v>13702</v>
      </c>
      <c r="AD7433" t="s">
        <v>13950</v>
      </c>
      <c r="AE7433" t="s">
        <v>13972</v>
      </c>
      <c r="AF7433" t="str">
        <f t="shared" si="593"/>
        <v>5153321433</v>
      </c>
    </row>
    <row r="7434" spans="8:32" ht="16.5" customHeight="1" x14ac:dyDescent="0.25">
      <c r="H7434" t="s">
        <v>13212</v>
      </c>
      <c r="I7434" t="s">
        <v>13214</v>
      </c>
      <c r="K7434" t="s">
        <v>13215</v>
      </c>
      <c r="L7434">
        <f t="shared" si="594"/>
        <v>49502</v>
      </c>
      <c r="M7434" t="str">
        <f t="shared" si="595"/>
        <v>Thành phố Tam Kỳ</v>
      </c>
      <c r="N7434">
        <f t="shared" si="596"/>
        <v>49</v>
      </c>
      <c r="O7434" t="str">
        <f t="shared" si="592"/>
        <v>2</v>
      </c>
      <c r="AB7434" t="s">
        <v>13975</v>
      </c>
      <c r="AC7434" t="s">
        <v>13702</v>
      </c>
      <c r="AD7434" t="s">
        <v>13950</v>
      </c>
      <c r="AE7434" t="s">
        <v>13974</v>
      </c>
      <c r="AF7434" t="str">
        <f t="shared" si="593"/>
        <v>5153321436</v>
      </c>
    </row>
    <row r="7435" spans="8:32" ht="16.5" customHeight="1" x14ac:dyDescent="0.25">
      <c r="H7435" t="s">
        <v>13212</v>
      </c>
      <c r="I7435" t="s">
        <v>13214</v>
      </c>
      <c r="J7435" t="s">
        <v>13216</v>
      </c>
      <c r="K7435" t="s">
        <v>13217</v>
      </c>
      <c r="L7435">
        <f t="shared" si="594"/>
        <v>4950220335</v>
      </c>
      <c r="M7435" t="str">
        <f t="shared" si="595"/>
        <v>Phường Tân Thạnh</v>
      </c>
      <c r="N7435">
        <f t="shared" si="596"/>
        <v>49502</v>
      </c>
      <c r="O7435" t="str">
        <f t="shared" si="592"/>
        <v>3</v>
      </c>
      <c r="AB7435" t="s">
        <v>13979</v>
      </c>
      <c r="AC7435" t="s">
        <v>13702</v>
      </c>
      <c r="AD7435" t="s">
        <v>13976</v>
      </c>
      <c r="AE7435" t="s">
        <v>13978</v>
      </c>
      <c r="AF7435" t="str">
        <f t="shared" si="593"/>
        <v>5153421439</v>
      </c>
    </row>
    <row r="7436" spans="8:32" ht="16.5" customHeight="1" x14ac:dyDescent="0.25">
      <c r="H7436" t="s">
        <v>13212</v>
      </c>
      <c r="I7436" t="s">
        <v>13214</v>
      </c>
      <c r="J7436" t="s">
        <v>13218</v>
      </c>
      <c r="K7436" t="s">
        <v>13219</v>
      </c>
      <c r="L7436">
        <f t="shared" si="594"/>
        <v>4950220338</v>
      </c>
      <c r="M7436" t="str">
        <f t="shared" si="595"/>
        <v>Phường Phước Hòa</v>
      </c>
      <c r="N7436">
        <f t="shared" si="596"/>
        <v>49502</v>
      </c>
      <c r="O7436" t="str">
        <f t="shared" si="592"/>
        <v>3</v>
      </c>
      <c r="AB7436" t="s">
        <v>13981</v>
      </c>
      <c r="AC7436" t="s">
        <v>13702</v>
      </c>
      <c r="AD7436" t="s">
        <v>13976</v>
      </c>
      <c r="AE7436" t="s">
        <v>13980</v>
      </c>
      <c r="AF7436" t="str">
        <f t="shared" si="593"/>
        <v>5153421442</v>
      </c>
    </row>
    <row r="7437" spans="8:32" ht="16.5" customHeight="1" x14ac:dyDescent="0.25">
      <c r="H7437" t="s">
        <v>13212</v>
      </c>
      <c r="I7437" t="s">
        <v>13214</v>
      </c>
      <c r="J7437" t="s">
        <v>13220</v>
      </c>
      <c r="K7437" t="s">
        <v>13221</v>
      </c>
      <c r="L7437">
        <f t="shared" si="594"/>
        <v>4950220341</v>
      </c>
      <c r="M7437" t="str">
        <f t="shared" si="595"/>
        <v>Phường An Mỹ</v>
      </c>
      <c r="N7437">
        <f t="shared" si="596"/>
        <v>49502</v>
      </c>
      <c r="O7437" t="str">
        <f t="shared" si="592"/>
        <v>3</v>
      </c>
      <c r="AB7437" t="s">
        <v>13983</v>
      </c>
      <c r="AC7437" t="s">
        <v>13702</v>
      </c>
      <c r="AD7437" t="s">
        <v>13976</v>
      </c>
      <c r="AE7437" t="s">
        <v>13982</v>
      </c>
      <c r="AF7437" t="str">
        <f t="shared" si="593"/>
        <v>5153421445</v>
      </c>
    </row>
    <row r="7438" spans="8:32" ht="16.5" customHeight="1" x14ac:dyDescent="0.25">
      <c r="H7438" t="s">
        <v>13212</v>
      </c>
      <c r="I7438" t="s">
        <v>13214</v>
      </c>
      <c r="J7438" t="s">
        <v>13222</v>
      </c>
      <c r="K7438" t="s">
        <v>13223</v>
      </c>
      <c r="L7438">
        <f t="shared" si="594"/>
        <v>4950220344</v>
      </c>
      <c r="M7438" t="str">
        <f t="shared" si="595"/>
        <v>Phường Hòa Hương</v>
      </c>
      <c r="N7438">
        <f t="shared" si="596"/>
        <v>49502</v>
      </c>
      <c r="O7438" t="str">
        <f t="shared" si="592"/>
        <v>3</v>
      </c>
      <c r="AB7438" t="s">
        <v>13985</v>
      </c>
      <c r="AC7438" t="s">
        <v>13702</v>
      </c>
      <c r="AD7438" t="s">
        <v>13976</v>
      </c>
      <c r="AE7438" t="s">
        <v>13984</v>
      </c>
      <c r="AF7438" t="str">
        <f t="shared" si="593"/>
        <v>5153421448</v>
      </c>
    </row>
    <row r="7439" spans="8:32" ht="16.5" customHeight="1" x14ac:dyDescent="0.25">
      <c r="H7439" t="s">
        <v>13212</v>
      </c>
      <c r="I7439" t="s">
        <v>13214</v>
      </c>
      <c r="J7439" t="s">
        <v>13224</v>
      </c>
      <c r="K7439" t="s">
        <v>13225</v>
      </c>
      <c r="L7439">
        <f t="shared" si="594"/>
        <v>4950220347</v>
      </c>
      <c r="M7439" t="str">
        <f t="shared" si="595"/>
        <v>Phường An Xuân</v>
      </c>
      <c r="N7439">
        <f t="shared" si="596"/>
        <v>49502</v>
      </c>
      <c r="O7439" t="str">
        <f t="shared" si="592"/>
        <v>3</v>
      </c>
      <c r="AB7439" t="s">
        <v>13987</v>
      </c>
      <c r="AC7439" t="s">
        <v>13702</v>
      </c>
      <c r="AD7439" t="s">
        <v>13976</v>
      </c>
      <c r="AE7439" t="s">
        <v>13986</v>
      </c>
      <c r="AF7439" t="str">
        <f t="shared" si="593"/>
        <v>5153421451</v>
      </c>
    </row>
    <row r="7440" spans="8:32" ht="16.5" customHeight="1" x14ac:dyDescent="0.25">
      <c r="H7440" t="s">
        <v>13212</v>
      </c>
      <c r="I7440" t="s">
        <v>13214</v>
      </c>
      <c r="J7440" t="s">
        <v>13226</v>
      </c>
      <c r="K7440" t="s">
        <v>13227</v>
      </c>
      <c r="L7440">
        <f t="shared" si="594"/>
        <v>4950220350</v>
      </c>
      <c r="M7440" t="str">
        <f t="shared" si="595"/>
        <v>Phường An Sơn</v>
      </c>
      <c r="N7440">
        <f t="shared" si="596"/>
        <v>49502</v>
      </c>
      <c r="O7440" t="str">
        <f t="shared" si="592"/>
        <v>3</v>
      </c>
      <c r="AB7440" t="s">
        <v>13989</v>
      </c>
      <c r="AC7440" t="s">
        <v>13702</v>
      </c>
      <c r="AD7440" t="s">
        <v>13976</v>
      </c>
      <c r="AE7440" t="s">
        <v>13988</v>
      </c>
      <c r="AF7440" t="str">
        <f t="shared" si="593"/>
        <v>5153421454</v>
      </c>
    </row>
    <row r="7441" spans="8:32" ht="16.5" customHeight="1" x14ac:dyDescent="0.25">
      <c r="H7441" t="s">
        <v>13212</v>
      </c>
      <c r="I7441" t="s">
        <v>13214</v>
      </c>
      <c r="J7441" t="s">
        <v>13228</v>
      </c>
      <c r="K7441" t="s">
        <v>13229</v>
      </c>
      <c r="L7441">
        <f t="shared" si="594"/>
        <v>4950220353</v>
      </c>
      <c r="M7441" t="str">
        <f t="shared" si="595"/>
        <v>Phường Trường Xuân</v>
      </c>
      <c r="N7441">
        <f t="shared" si="596"/>
        <v>49502</v>
      </c>
      <c r="O7441" t="str">
        <f t="shared" si="592"/>
        <v>3</v>
      </c>
      <c r="AB7441" t="s">
        <v>13991</v>
      </c>
      <c r="AC7441" t="s">
        <v>13702</v>
      </c>
      <c r="AD7441" t="s">
        <v>13976</v>
      </c>
      <c r="AE7441" t="s">
        <v>13990</v>
      </c>
      <c r="AF7441" t="str">
        <f t="shared" si="593"/>
        <v>5153421457</v>
      </c>
    </row>
    <row r="7442" spans="8:32" ht="16.5" customHeight="1" x14ac:dyDescent="0.25">
      <c r="H7442" t="s">
        <v>13212</v>
      </c>
      <c r="I7442" t="s">
        <v>13214</v>
      </c>
      <c r="J7442" t="s">
        <v>13230</v>
      </c>
      <c r="K7442" t="s">
        <v>13231</v>
      </c>
      <c r="L7442">
        <f t="shared" si="594"/>
        <v>4950220356</v>
      </c>
      <c r="M7442" t="str">
        <f t="shared" si="595"/>
        <v>Phường An Phú</v>
      </c>
      <c r="N7442">
        <f t="shared" si="596"/>
        <v>49502</v>
      </c>
      <c r="O7442" t="str">
        <f t="shared" si="592"/>
        <v>3</v>
      </c>
      <c r="AB7442" t="s">
        <v>13993</v>
      </c>
      <c r="AC7442" t="s">
        <v>13702</v>
      </c>
      <c r="AD7442" t="s">
        <v>13976</v>
      </c>
      <c r="AE7442" t="s">
        <v>13992</v>
      </c>
      <c r="AF7442" t="str">
        <f t="shared" si="593"/>
        <v>5153421460</v>
      </c>
    </row>
    <row r="7443" spans="8:32" ht="16.5" customHeight="1" x14ac:dyDescent="0.25">
      <c r="H7443" t="s">
        <v>13212</v>
      </c>
      <c r="I7443" t="s">
        <v>13214</v>
      </c>
      <c r="J7443" t="s">
        <v>13232</v>
      </c>
      <c r="K7443" t="s">
        <v>6665</v>
      </c>
      <c r="L7443">
        <f t="shared" si="594"/>
        <v>4950220359</v>
      </c>
      <c r="M7443" t="str">
        <f t="shared" si="595"/>
        <v>Xã Tam Thanh</v>
      </c>
      <c r="N7443">
        <f t="shared" si="596"/>
        <v>49502</v>
      </c>
      <c r="O7443" t="str">
        <f t="shared" si="592"/>
        <v>3</v>
      </c>
      <c r="AB7443" t="s">
        <v>13995</v>
      </c>
      <c r="AC7443" t="s">
        <v>13702</v>
      </c>
      <c r="AD7443" t="s">
        <v>13976</v>
      </c>
      <c r="AE7443" t="s">
        <v>13994</v>
      </c>
      <c r="AF7443" t="str">
        <f t="shared" si="593"/>
        <v>5153421463</v>
      </c>
    </row>
    <row r="7444" spans="8:32" ht="16.5" customHeight="1" x14ac:dyDescent="0.25">
      <c r="H7444" t="s">
        <v>13212</v>
      </c>
      <c r="I7444" t="s">
        <v>13214</v>
      </c>
      <c r="J7444" t="s">
        <v>13233</v>
      </c>
      <c r="K7444" t="s">
        <v>13234</v>
      </c>
      <c r="L7444">
        <f t="shared" si="594"/>
        <v>4950220362</v>
      </c>
      <c r="M7444" t="str">
        <f t="shared" si="595"/>
        <v>Xã Tam Thăng</v>
      </c>
      <c r="N7444">
        <f t="shared" si="596"/>
        <v>49502</v>
      </c>
      <c r="O7444" t="str">
        <f t="shared" si="592"/>
        <v>3</v>
      </c>
      <c r="AB7444" t="s">
        <v>13997</v>
      </c>
      <c r="AC7444" t="s">
        <v>13702</v>
      </c>
      <c r="AD7444" t="s">
        <v>13976</v>
      </c>
      <c r="AE7444" t="s">
        <v>13996</v>
      </c>
      <c r="AF7444" t="str">
        <f t="shared" si="593"/>
        <v>5153421466</v>
      </c>
    </row>
    <row r="7445" spans="8:32" ht="16.5" customHeight="1" x14ac:dyDescent="0.25">
      <c r="H7445" t="s">
        <v>13212</v>
      </c>
      <c r="I7445" t="s">
        <v>13214</v>
      </c>
      <c r="J7445" t="s">
        <v>13235</v>
      </c>
      <c r="K7445" t="s">
        <v>13236</v>
      </c>
      <c r="L7445">
        <f t="shared" si="594"/>
        <v>4950220371</v>
      </c>
      <c r="M7445" t="str">
        <f t="shared" si="595"/>
        <v>Xã Tam Phú</v>
      </c>
      <c r="N7445">
        <f t="shared" si="596"/>
        <v>49502</v>
      </c>
      <c r="O7445" t="str">
        <f t="shared" si="592"/>
        <v>3</v>
      </c>
      <c r="AB7445" t="s">
        <v>13999</v>
      </c>
      <c r="AC7445" t="s">
        <v>13702</v>
      </c>
      <c r="AD7445" t="s">
        <v>13976</v>
      </c>
      <c r="AE7445" t="s">
        <v>13998</v>
      </c>
      <c r="AF7445" t="str">
        <f t="shared" si="593"/>
        <v>5153421469</v>
      </c>
    </row>
    <row r="7446" spans="8:32" ht="16.5" customHeight="1" x14ac:dyDescent="0.25">
      <c r="H7446" t="s">
        <v>13212</v>
      </c>
      <c r="I7446" t="s">
        <v>13214</v>
      </c>
      <c r="J7446" t="s">
        <v>13237</v>
      </c>
      <c r="K7446" t="s">
        <v>13238</v>
      </c>
      <c r="L7446">
        <f t="shared" si="594"/>
        <v>4950220375</v>
      </c>
      <c r="M7446" t="str">
        <f t="shared" si="595"/>
        <v>Phường Hoà Thuận</v>
      </c>
      <c r="N7446">
        <f t="shared" si="596"/>
        <v>49502</v>
      </c>
      <c r="O7446" t="str">
        <f t="shared" si="592"/>
        <v>3</v>
      </c>
      <c r="AB7446" t="s">
        <v>14001</v>
      </c>
      <c r="AC7446" t="s">
        <v>13702</v>
      </c>
      <c r="AD7446" t="s">
        <v>13976</v>
      </c>
      <c r="AE7446" t="s">
        <v>14000</v>
      </c>
      <c r="AF7446" t="str">
        <f t="shared" si="593"/>
        <v>5153421472</v>
      </c>
    </row>
    <row r="7447" spans="8:32" ht="16.5" customHeight="1" x14ac:dyDescent="0.25">
      <c r="H7447" t="s">
        <v>13212</v>
      </c>
      <c r="I7447" t="s">
        <v>13214</v>
      </c>
      <c r="J7447" t="s">
        <v>13239</v>
      </c>
      <c r="K7447" t="s">
        <v>13240</v>
      </c>
      <c r="L7447">
        <f t="shared" si="594"/>
        <v>4950220389</v>
      </c>
      <c r="M7447" t="str">
        <f t="shared" si="595"/>
        <v>Xã Tam Ngọc</v>
      </c>
      <c r="N7447">
        <f t="shared" si="596"/>
        <v>49502</v>
      </c>
      <c r="O7447" t="str">
        <f t="shared" si="592"/>
        <v>3</v>
      </c>
      <c r="AB7447" t="s">
        <v>14003</v>
      </c>
      <c r="AC7447" t="s">
        <v>13702</v>
      </c>
      <c r="AD7447" t="s">
        <v>13976</v>
      </c>
      <c r="AE7447" t="s">
        <v>14002</v>
      </c>
      <c r="AF7447" t="str">
        <f t="shared" si="593"/>
        <v>5153421475</v>
      </c>
    </row>
    <row r="7448" spans="8:32" ht="16.5" customHeight="1" x14ac:dyDescent="0.25">
      <c r="H7448" t="s">
        <v>13212</v>
      </c>
      <c r="I7448" t="s">
        <v>13241</v>
      </c>
      <c r="K7448" t="s">
        <v>13242</v>
      </c>
      <c r="L7448">
        <f t="shared" si="594"/>
        <v>49503</v>
      </c>
      <c r="M7448" t="str">
        <f t="shared" si="595"/>
        <v>Thị xã Hội An</v>
      </c>
      <c r="N7448">
        <f t="shared" si="596"/>
        <v>49</v>
      </c>
      <c r="O7448" t="str">
        <f t="shared" si="592"/>
        <v>2</v>
      </c>
      <c r="AB7448" t="s">
        <v>14005</v>
      </c>
      <c r="AC7448" t="s">
        <v>13702</v>
      </c>
      <c r="AD7448" t="s">
        <v>13976</v>
      </c>
      <c r="AE7448" t="s">
        <v>14004</v>
      </c>
      <c r="AF7448" t="str">
        <f t="shared" si="593"/>
        <v>5153421478</v>
      </c>
    </row>
    <row r="7449" spans="8:32" ht="16.5" customHeight="1" x14ac:dyDescent="0.25">
      <c r="H7449" t="s">
        <v>13212</v>
      </c>
      <c r="I7449" t="s">
        <v>13241</v>
      </c>
      <c r="J7449" t="s">
        <v>13243</v>
      </c>
      <c r="K7449" t="s">
        <v>13244</v>
      </c>
      <c r="L7449">
        <f t="shared" si="594"/>
        <v>4950320398</v>
      </c>
      <c r="M7449" t="str">
        <f t="shared" si="595"/>
        <v>Phường Minh An</v>
      </c>
      <c r="N7449">
        <f t="shared" si="596"/>
        <v>49503</v>
      </c>
      <c r="O7449" t="str">
        <f t="shared" si="592"/>
        <v>3</v>
      </c>
      <c r="AB7449" t="s">
        <v>14007</v>
      </c>
      <c r="AC7449" t="s">
        <v>13702</v>
      </c>
      <c r="AD7449" t="s">
        <v>13976</v>
      </c>
      <c r="AE7449" t="s">
        <v>14006</v>
      </c>
      <c r="AF7449" t="str">
        <f t="shared" si="593"/>
        <v>5153421481</v>
      </c>
    </row>
    <row r="7450" spans="8:32" ht="16.5" customHeight="1" x14ac:dyDescent="0.25">
      <c r="H7450" t="s">
        <v>13212</v>
      </c>
      <c r="I7450" t="s">
        <v>13241</v>
      </c>
      <c r="J7450" t="s">
        <v>13245</v>
      </c>
      <c r="K7450" t="s">
        <v>3887</v>
      </c>
      <c r="L7450">
        <f t="shared" si="594"/>
        <v>4950320401</v>
      </c>
      <c r="M7450" t="str">
        <f t="shared" si="595"/>
        <v>Phường Tân An</v>
      </c>
      <c r="N7450">
        <f t="shared" si="596"/>
        <v>49503</v>
      </c>
      <c r="O7450" t="str">
        <f t="shared" si="592"/>
        <v>3</v>
      </c>
      <c r="AB7450" t="s">
        <v>14011</v>
      </c>
      <c r="AC7450" t="s">
        <v>13702</v>
      </c>
      <c r="AD7450" t="s">
        <v>14008</v>
      </c>
      <c r="AE7450" t="s">
        <v>14010</v>
      </c>
      <c r="AF7450" t="str">
        <f t="shared" si="593"/>
        <v>5153521484</v>
      </c>
    </row>
    <row r="7451" spans="8:32" ht="16.5" customHeight="1" x14ac:dyDescent="0.25">
      <c r="H7451" t="s">
        <v>13212</v>
      </c>
      <c r="I7451" t="s">
        <v>13241</v>
      </c>
      <c r="J7451" t="s">
        <v>13246</v>
      </c>
      <c r="K7451" t="s">
        <v>13247</v>
      </c>
      <c r="L7451">
        <f t="shared" si="594"/>
        <v>4950320404</v>
      </c>
      <c r="M7451" t="str">
        <f t="shared" si="595"/>
        <v>Phường Cẩm Phô</v>
      </c>
      <c r="N7451">
        <f t="shared" si="596"/>
        <v>49503</v>
      </c>
      <c r="O7451" t="str">
        <f t="shared" si="592"/>
        <v>3</v>
      </c>
      <c r="AB7451" t="s">
        <v>14013</v>
      </c>
      <c r="AC7451" t="s">
        <v>13702</v>
      </c>
      <c r="AD7451" t="s">
        <v>14008</v>
      </c>
      <c r="AE7451" t="s">
        <v>14012</v>
      </c>
      <c r="AF7451" t="str">
        <f t="shared" si="593"/>
        <v>5153521487</v>
      </c>
    </row>
    <row r="7452" spans="8:32" ht="16.5" customHeight="1" x14ac:dyDescent="0.25">
      <c r="H7452" t="s">
        <v>13212</v>
      </c>
      <c r="I7452" t="s">
        <v>13241</v>
      </c>
      <c r="J7452" t="s">
        <v>13248</v>
      </c>
      <c r="K7452" t="s">
        <v>13249</v>
      </c>
      <c r="L7452">
        <f t="shared" si="594"/>
        <v>4950320407</v>
      </c>
      <c r="M7452" t="str">
        <f t="shared" si="595"/>
        <v>Phường Thanh Hà</v>
      </c>
      <c r="N7452">
        <f t="shared" si="596"/>
        <v>49503</v>
      </c>
      <c r="O7452" t="str">
        <f t="shared" si="592"/>
        <v>3</v>
      </c>
      <c r="AB7452" t="s">
        <v>14015</v>
      </c>
      <c r="AC7452" t="s">
        <v>13702</v>
      </c>
      <c r="AD7452" t="s">
        <v>14008</v>
      </c>
      <c r="AE7452" t="s">
        <v>14014</v>
      </c>
      <c r="AF7452" t="str">
        <f t="shared" si="593"/>
        <v>5153521490</v>
      </c>
    </row>
    <row r="7453" spans="8:32" ht="16.5" customHeight="1" x14ac:dyDescent="0.25">
      <c r="H7453" t="s">
        <v>13212</v>
      </c>
      <c r="I7453" t="s">
        <v>13241</v>
      </c>
      <c r="J7453" t="s">
        <v>13250</v>
      </c>
      <c r="K7453" t="s">
        <v>13251</v>
      </c>
      <c r="L7453">
        <f t="shared" si="594"/>
        <v>4950320410</v>
      </c>
      <c r="M7453" t="str">
        <f t="shared" si="595"/>
        <v>Phường Sơn Phong</v>
      </c>
      <c r="N7453">
        <f t="shared" si="596"/>
        <v>49503</v>
      </c>
      <c r="O7453" t="str">
        <f t="shared" si="592"/>
        <v>3</v>
      </c>
      <c r="AB7453" t="s">
        <v>14017</v>
      </c>
      <c r="AC7453" t="s">
        <v>13702</v>
      </c>
      <c r="AD7453" t="s">
        <v>14008</v>
      </c>
      <c r="AE7453" t="s">
        <v>14016</v>
      </c>
      <c r="AF7453" t="str">
        <f t="shared" si="593"/>
        <v>5153521493</v>
      </c>
    </row>
    <row r="7454" spans="8:32" ht="16.5" customHeight="1" x14ac:dyDescent="0.25">
      <c r="H7454" t="s">
        <v>13212</v>
      </c>
      <c r="I7454" t="s">
        <v>13241</v>
      </c>
      <c r="J7454" t="s">
        <v>13252</v>
      </c>
      <c r="K7454" t="s">
        <v>13253</v>
      </c>
      <c r="L7454">
        <f t="shared" si="594"/>
        <v>4950320413</v>
      </c>
      <c r="M7454" t="str">
        <f t="shared" si="595"/>
        <v>Phường Cẩm Châu</v>
      </c>
      <c r="N7454">
        <f t="shared" si="596"/>
        <v>49503</v>
      </c>
      <c r="O7454" t="str">
        <f t="shared" si="592"/>
        <v>3</v>
      </c>
      <c r="AB7454" t="s">
        <v>14019</v>
      </c>
      <c r="AC7454" t="s">
        <v>13702</v>
      </c>
      <c r="AD7454" t="s">
        <v>14008</v>
      </c>
      <c r="AE7454" t="s">
        <v>14018</v>
      </c>
      <c r="AF7454" t="str">
        <f t="shared" si="593"/>
        <v>5153521496</v>
      </c>
    </row>
    <row r="7455" spans="8:32" ht="16.5" customHeight="1" x14ac:dyDescent="0.25">
      <c r="H7455" t="s">
        <v>13212</v>
      </c>
      <c r="I7455" t="s">
        <v>13241</v>
      </c>
      <c r="J7455" t="s">
        <v>13254</v>
      </c>
      <c r="K7455" t="s">
        <v>13255</v>
      </c>
      <c r="L7455">
        <f t="shared" si="594"/>
        <v>4950320416</v>
      </c>
      <c r="M7455" t="str">
        <f t="shared" si="595"/>
        <v>Phường Cửa Đại</v>
      </c>
      <c r="N7455">
        <f t="shared" si="596"/>
        <v>49503</v>
      </c>
      <c r="O7455" t="str">
        <f t="shared" si="592"/>
        <v>3</v>
      </c>
      <c r="AB7455" t="s">
        <v>14021</v>
      </c>
      <c r="AC7455" t="s">
        <v>13702</v>
      </c>
      <c r="AD7455" t="s">
        <v>14008</v>
      </c>
      <c r="AE7455" t="s">
        <v>14020</v>
      </c>
      <c r="AF7455" t="str">
        <f t="shared" si="593"/>
        <v>5153521499</v>
      </c>
    </row>
    <row r="7456" spans="8:32" ht="16.5" customHeight="1" x14ac:dyDescent="0.25">
      <c r="H7456" t="s">
        <v>13212</v>
      </c>
      <c r="I7456" t="s">
        <v>13241</v>
      </c>
      <c r="J7456" t="s">
        <v>13256</v>
      </c>
      <c r="K7456" t="s">
        <v>13257</v>
      </c>
      <c r="L7456">
        <f t="shared" si="594"/>
        <v>4950320419</v>
      </c>
      <c r="M7456" t="str">
        <f t="shared" si="595"/>
        <v>Phường Cẩm An</v>
      </c>
      <c r="N7456">
        <f t="shared" si="596"/>
        <v>49503</v>
      </c>
      <c r="O7456" t="str">
        <f t="shared" si="592"/>
        <v>3</v>
      </c>
      <c r="AB7456" t="s">
        <v>14023</v>
      </c>
      <c r="AC7456" t="s">
        <v>13702</v>
      </c>
      <c r="AD7456" t="s">
        <v>14008</v>
      </c>
      <c r="AE7456" t="s">
        <v>14022</v>
      </c>
      <c r="AF7456" t="str">
        <f t="shared" si="593"/>
        <v>5153521500</v>
      </c>
    </row>
    <row r="7457" spans="8:32" ht="16.5" customHeight="1" x14ac:dyDescent="0.25">
      <c r="H7457" t="s">
        <v>13212</v>
      </c>
      <c r="I7457" t="s">
        <v>13241</v>
      </c>
      <c r="J7457" t="s">
        <v>13258</v>
      </c>
      <c r="K7457" t="s">
        <v>12111</v>
      </c>
      <c r="L7457">
        <f t="shared" si="594"/>
        <v>4950320422</v>
      </c>
      <c r="M7457" t="str">
        <f t="shared" si="595"/>
        <v>Xã Cẩm Hà</v>
      </c>
      <c r="N7457">
        <f t="shared" si="596"/>
        <v>49503</v>
      </c>
      <c r="O7457" t="str">
        <f t="shared" si="592"/>
        <v>3</v>
      </c>
      <c r="AB7457" t="s">
        <v>14025</v>
      </c>
      <c r="AC7457" t="s">
        <v>13702</v>
      </c>
      <c r="AD7457" t="s">
        <v>14008</v>
      </c>
      <c r="AE7457" t="s">
        <v>14024</v>
      </c>
      <c r="AF7457" t="str">
        <f t="shared" si="593"/>
        <v>5153521502</v>
      </c>
    </row>
    <row r="7458" spans="8:32" ht="16.5" customHeight="1" x14ac:dyDescent="0.25">
      <c r="H7458" t="s">
        <v>13212</v>
      </c>
      <c r="I7458" t="s">
        <v>13241</v>
      </c>
      <c r="J7458" t="s">
        <v>13259</v>
      </c>
      <c r="K7458" t="s">
        <v>13260</v>
      </c>
      <c r="L7458">
        <f t="shared" si="594"/>
        <v>4950320425</v>
      </c>
      <c r="M7458" t="str">
        <f t="shared" si="595"/>
        <v>Xã Cẩm Kim</v>
      </c>
      <c r="N7458">
        <f t="shared" si="596"/>
        <v>49503</v>
      </c>
      <c r="O7458" t="str">
        <f t="shared" si="592"/>
        <v>3</v>
      </c>
      <c r="AB7458" t="s">
        <v>14027</v>
      </c>
      <c r="AC7458" t="s">
        <v>13702</v>
      </c>
      <c r="AD7458" t="s">
        <v>14008</v>
      </c>
      <c r="AE7458" t="s">
        <v>14026</v>
      </c>
      <c r="AF7458" t="str">
        <f t="shared" si="593"/>
        <v>5153521505</v>
      </c>
    </row>
    <row r="7459" spans="8:32" ht="16.5" customHeight="1" x14ac:dyDescent="0.25">
      <c r="H7459" t="s">
        <v>13212</v>
      </c>
      <c r="I7459" t="s">
        <v>13241</v>
      </c>
      <c r="J7459" t="s">
        <v>13261</v>
      </c>
      <c r="K7459" t="s">
        <v>13262</v>
      </c>
      <c r="L7459">
        <f t="shared" si="594"/>
        <v>4950320428</v>
      </c>
      <c r="M7459" t="str">
        <f t="shared" si="595"/>
        <v>Phường Cẩm Nam</v>
      </c>
      <c r="N7459">
        <f t="shared" si="596"/>
        <v>49503</v>
      </c>
      <c r="O7459" t="str">
        <f t="shared" si="592"/>
        <v>3</v>
      </c>
      <c r="AB7459" t="s">
        <v>14029</v>
      </c>
      <c r="AC7459" t="s">
        <v>13702</v>
      </c>
      <c r="AD7459" t="s">
        <v>14008</v>
      </c>
      <c r="AE7459" t="s">
        <v>14028</v>
      </c>
      <c r="AF7459" t="str">
        <f t="shared" si="593"/>
        <v>5153521508</v>
      </c>
    </row>
    <row r="7460" spans="8:32" ht="16.5" customHeight="1" x14ac:dyDescent="0.25">
      <c r="H7460" t="s">
        <v>13212</v>
      </c>
      <c r="I7460" t="s">
        <v>13241</v>
      </c>
      <c r="J7460" t="s">
        <v>13263</v>
      </c>
      <c r="K7460" t="s">
        <v>13264</v>
      </c>
      <c r="L7460">
        <f t="shared" si="594"/>
        <v>4950320431</v>
      </c>
      <c r="M7460" t="str">
        <f t="shared" si="595"/>
        <v>Xã Cẩm Thanh</v>
      </c>
      <c r="N7460">
        <f t="shared" si="596"/>
        <v>49503</v>
      </c>
      <c r="O7460" t="str">
        <f t="shared" si="592"/>
        <v>3</v>
      </c>
      <c r="AB7460" t="s">
        <v>14031</v>
      </c>
      <c r="AC7460" t="s">
        <v>13702</v>
      </c>
      <c r="AD7460" t="s">
        <v>14008</v>
      </c>
      <c r="AE7460" t="s">
        <v>14030</v>
      </c>
      <c r="AF7460" t="str">
        <f t="shared" si="593"/>
        <v>5153521511</v>
      </c>
    </row>
    <row r="7461" spans="8:32" ht="16.5" customHeight="1" x14ac:dyDescent="0.25">
      <c r="H7461" t="s">
        <v>13212</v>
      </c>
      <c r="I7461" t="s">
        <v>13241</v>
      </c>
      <c r="J7461" t="s">
        <v>13265</v>
      </c>
      <c r="K7461" t="s">
        <v>5773</v>
      </c>
      <c r="L7461">
        <f t="shared" si="594"/>
        <v>4950320434</v>
      </c>
      <c r="M7461" t="str">
        <f t="shared" si="595"/>
        <v>Xã Tân Hiệp</v>
      </c>
      <c r="N7461">
        <f t="shared" si="596"/>
        <v>49503</v>
      </c>
      <c r="O7461" t="str">
        <f t="shared" si="592"/>
        <v>3</v>
      </c>
      <c r="AB7461" t="s">
        <v>14033</v>
      </c>
      <c r="AC7461" t="s">
        <v>13702</v>
      </c>
      <c r="AD7461" t="s">
        <v>14008</v>
      </c>
      <c r="AE7461" t="s">
        <v>14032</v>
      </c>
      <c r="AF7461" t="str">
        <f t="shared" si="593"/>
        <v>5153521514</v>
      </c>
    </row>
    <row r="7462" spans="8:32" ht="16.5" customHeight="1" x14ac:dyDescent="0.25">
      <c r="H7462" t="s">
        <v>13212</v>
      </c>
      <c r="I7462" t="s">
        <v>13266</v>
      </c>
      <c r="K7462" t="s">
        <v>13267</v>
      </c>
      <c r="L7462">
        <f t="shared" si="594"/>
        <v>49504</v>
      </c>
      <c r="M7462" t="str">
        <f t="shared" si="595"/>
        <v>Huyện Tây Giang</v>
      </c>
      <c r="N7462">
        <f t="shared" si="596"/>
        <v>49</v>
      </c>
      <c r="O7462" t="str">
        <f t="shared" si="592"/>
        <v>2</v>
      </c>
      <c r="AB7462" t="s">
        <v>14035</v>
      </c>
      <c r="AC7462" t="s">
        <v>13702</v>
      </c>
      <c r="AD7462" t="s">
        <v>14008</v>
      </c>
      <c r="AE7462" t="s">
        <v>14034</v>
      </c>
      <c r="AF7462" t="str">
        <f t="shared" si="593"/>
        <v>5153521517</v>
      </c>
    </row>
    <row r="7463" spans="8:32" ht="16.5" customHeight="1" x14ac:dyDescent="0.25">
      <c r="H7463" t="s">
        <v>13212</v>
      </c>
      <c r="I7463" t="s">
        <v>13266</v>
      </c>
      <c r="J7463" t="s">
        <v>13268</v>
      </c>
      <c r="K7463" t="s">
        <v>13269</v>
      </c>
      <c r="L7463">
        <f t="shared" si="594"/>
        <v>4950420437</v>
      </c>
      <c r="M7463" t="str">
        <f t="shared" si="595"/>
        <v>Xã Ch"ơm</v>
      </c>
      <c r="N7463">
        <f t="shared" si="596"/>
        <v>49504</v>
      </c>
      <c r="O7463" t="str">
        <f t="shared" si="592"/>
        <v>3</v>
      </c>
      <c r="AB7463" t="s">
        <v>14037</v>
      </c>
      <c r="AC7463" t="s">
        <v>13702</v>
      </c>
      <c r="AD7463" t="s">
        <v>14008</v>
      </c>
      <c r="AE7463" t="s">
        <v>14036</v>
      </c>
      <c r="AF7463" t="str">
        <f t="shared" si="593"/>
        <v>5153521520</v>
      </c>
    </row>
    <row r="7464" spans="8:32" ht="16.5" customHeight="1" x14ac:dyDescent="0.25">
      <c r="H7464" t="s">
        <v>13212</v>
      </c>
      <c r="I7464" t="s">
        <v>13266</v>
      </c>
      <c r="J7464" t="s">
        <v>13270</v>
      </c>
      <c r="K7464" t="s">
        <v>13271</v>
      </c>
      <c r="L7464">
        <f t="shared" si="594"/>
        <v>4950420440</v>
      </c>
      <c r="M7464" t="str">
        <f t="shared" si="595"/>
        <v>Xã Ga Ri</v>
      </c>
      <c r="N7464">
        <f t="shared" si="596"/>
        <v>49504</v>
      </c>
      <c r="O7464" t="str">
        <f t="shared" si="592"/>
        <v>3</v>
      </c>
      <c r="AB7464" t="s">
        <v>14039</v>
      </c>
      <c r="AC7464" t="s">
        <v>13702</v>
      </c>
      <c r="AD7464" t="s">
        <v>14008</v>
      </c>
      <c r="AE7464" t="s">
        <v>14038</v>
      </c>
      <c r="AF7464" t="str">
        <f t="shared" si="593"/>
        <v>5153521523</v>
      </c>
    </row>
    <row r="7465" spans="8:32" ht="16.5" customHeight="1" x14ac:dyDescent="0.25">
      <c r="H7465" t="s">
        <v>13212</v>
      </c>
      <c r="I7465" t="s">
        <v>13266</v>
      </c>
      <c r="J7465" t="s">
        <v>13272</v>
      </c>
      <c r="K7465" t="s">
        <v>13273</v>
      </c>
      <c r="L7465">
        <f t="shared" si="594"/>
        <v>4950420443</v>
      </c>
      <c r="M7465" t="str">
        <f t="shared" si="595"/>
        <v>Xã A Xan</v>
      </c>
      <c r="N7465">
        <f t="shared" si="596"/>
        <v>49504</v>
      </c>
      <c r="O7465" t="str">
        <f t="shared" si="592"/>
        <v>3</v>
      </c>
      <c r="AB7465" t="s">
        <v>14041</v>
      </c>
      <c r="AC7465" t="s">
        <v>13702</v>
      </c>
      <c r="AD7465" t="s">
        <v>14008</v>
      </c>
      <c r="AE7465" t="s">
        <v>14040</v>
      </c>
      <c r="AF7465" t="str">
        <f t="shared" si="593"/>
        <v>5153521526</v>
      </c>
    </row>
    <row r="7466" spans="8:32" ht="16.5" customHeight="1" x14ac:dyDescent="0.25">
      <c r="H7466" t="s">
        <v>13212</v>
      </c>
      <c r="I7466" t="s">
        <v>13266</v>
      </c>
      <c r="J7466" t="s">
        <v>13274</v>
      </c>
      <c r="K7466" t="s">
        <v>13275</v>
      </c>
      <c r="L7466">
        <f t="shared" si="594"/>
        <v>4950420446</v>
      </c>
      <c r="M7466" t="str">
        <f t="shared" si="595"/>
        <v>Xã Tr"Hy</v>
      </c>
      <c r="N7466">
        <f t="shared" si="596"/>
        <v>49504</v>
      </c>
      <c r="O7466" t="str">
        <f t="shared" si="592"/>
        <v>3</v>
      </c>
      <c r="AB7466" t="s">
        <v>693</v>
      </c>
      <c r="AC7466" t="s">
        <v>13702</v>
      </c>
      <c r="AD7466" t="s">
        <v>14008</v>
      </c>
      <c r="AE7466" t="s">
        <v>14042</v>
      </c>
      <c r="AF7466" t="str">
        <f t="shared" si="593"/>
        <v>5153521529</v>
      </c>
    </row>
    <row r="7467" spans="8:32" ht="16.5" customHeight="1" x14ac:dyDescent="0.25">
      <c r="H7467" t="s">
        <v>13212</v>
      </c>
      <c r="I7467" t="s">
        <v>13266</v>
      </c>
      <c r="J7467" t="s">
        <v>13276</v>
      </c>
      <c r="K7467" t="s">
        <v>13277</v>
      </c>
      <c r="L7467">
        <f t="shared" si="594"/>
        <v>4950420449</v>
      </c>
      <c r="M7467" t="str">
        <f t="shared" si="595"/>
        <v>Xã Lăng</v>
      </c>
      <c r="N7467">
        <f t="shared" si="596"/>
        <v>49504</v>
      </c>
      <c r="O7467" t="str">
        <f t="shared" si="592"/>
        <v>3</v>
      </c>
      <c r="AB7467" t="s">
        <v>14044</v>
      </c>
      <c r="AC7467" t="s">
        <v>13702</v>
      </c>
      <c r="AD7467" t="s">
        <v>14008</v>
      </c>
      <c r="AE7467" t="s">
        <v>14043</v>
      </c>
      <c r="AF7467" t="str">
        <f t="shared" si="593"/>
        <v>5153521532</v>
      </c>
    </row>
    <row r="7468" spans="8:32" ht="16.5" customHeight="1" x14ac:dyDescent="0.25">
      <c r="H7468" t="s">
        <v>13212</v>
      </c>
      <c r="I7468" t="s">
        <v>13266</v>
      </c>
      <c r="J7468" t="s">
        <v>13278</v>
      </c>
      <c r="K7468" t="s">
        <v>13279</v>
      </c>
      <c r="L7468">
        <f t="shared" si="594"/>
        <v>4950420452</v>
      </c>
      <c r="M7468" t="str">
        <f t="shared" si="595"/>
        <v>Xã A Nông</v>
      </c>
      <c r="N7468">
        <f t="shared" si="596"/>
        <v>49504</v>
      </c>
      <c r="O7468" t="str">
        <f t="shared" si="592"/>
        <v>3</v>
      </c>
      <c r="AB7468" t="s">
        <v>14046</v>
      </c>
      <c r="AC7468" t="s">
        <v>13702</v>
      </c>
      <c r="AD7468" t="s">
        <v>14008</v>
      </c>
      <c r="AE7468" t="s">
        <v>14045</v>
      </c>
      <c r="AF7468" t="str">
        <f t="shared" si="593"/>
        <v>5153521535</v>
      </c>
    </row>
    <row r="7469" spans="8:32" ht="16.5" customHeight="1" x14ac:dyDescent="0.25">
      <c r="H7469" t="s">
        <v>13212</v>
      </c>
      <c r="I7469" t="s">
        <v>13266</v>
      </c>
      <c r="J7469" t="s">
        <v>13280</v>
      </c>
      <c r="K7469" t="s">
        <v>13281</v>
      </c>
      <c r="L7469">
        <f t="shared" si="594"/>
        <v>4950420455</v>
      </c>
      <c r="M7469" t="str">
        <f t="shared" si="595"/>
        <v>Xã A Tiêng</v>
      </c>
      <c r="N7469">
        <f t="shared" si="596"/>
        <v>49504</v>
      </c>
      <c r="O7469" t="str">
        <f t="shared" si="592"/>
        <v>3</v>
      </c>
      <c r="AB7469" t="s">
        <v>14048</v>
      </c>
      <c r="AC7469" t="s">
        <v>13702</v>
      </c>
      <c r="AD7469" t="s">
        <v>14008</v>
      </c>
      <c r="AE7469" t="s">
        <v>14047</v>
      </c>
      <c r="AF7469" t="str">
        <f t="shared" si="593"/>
        <v>5153521538</v>
      </c>
    </row>
    <row r="7470" spans="8:32" ht="16.5" customHeight="1" x14ac:dyDescent="0.25">
      <c r="H7470" t="s">
        <v>13212</v>
      </c>
      <c r="I7470" t="s">
        <v>13266</v>
      </c>
      <c r="J7470" t="s">
        <v>13282</v>
      </c>
      <c r="K7470" t="s">
        <v>13283</v>
      </c>
      <c r="L7470">
        <f t="shared" si="594"/>
        <v>4950420458</v>
      </c>
      <c r="M7470" t="str">
        <f t="shared" si="595"/>
        <v>Xã Bha Lê</v>
      </c>
      <c r="N7470">
        <f t="shared" si="596"/>
        <v>49504</v>
      </c>
      <c r="O7470" t="str">
        <f t="shared" si="592"/>
        <v>3</v>
      </c>
      <c r="AB7470" t="s">
        <v>14052</v>
      </c>
      <c r="AC7470" t="s">
        <v>13702</v>
      </c>
      <c r="AD7470" t="s">
        <v>14049</v>
      </c>
      <c r="AE7470" t="s">
        <v>14051</v>
      </c>
      <c r="AF7470" t="str">
        <f t="shared" si="593"/>
        <v>5153621541</v>
      </c>
    </row>
    <row r="7471" spans="8:32" ht="16.5" customHeight="1" x14ac:dyDescent="0.25">
      <c r="H7471" t="s">
        <v>13212</v>
      </c>
      <c r="I7471" t="s">
        <v>13266</v>
      </c>
      <c r="J7471" t="s">
        <v>13284</v>
      </c>
      <c r="K7471" t="s">
        <v>13285</v>
      </c>
      <c r="L7471">
        <f t="shared" si="594"/>
        <v>4950420461</v>
      </c>
      <c r="M7471" t="str">
        <f t="shared" si="595"/>
        <v>Xã A Vương</v>
      </c>
      <c r="N7471">
        <f t="shared" si="596"/>
        <v>49504</v>
      </c>
      <c r="O7471" t="str">
        <f t="shared" si="592"/>
        <v>3</v>
      </c>
      <c r="AB7471" t="s">
        <v>14054</v>
      </c>
      <c r="AC7471" t="s">
        <v>13702</v>
      </c>
      <c r="AD7471" t="s">
        <v>14049</v>
      </c>
      <c r="AE7471" t="s">
        <v>14053</v>
      </c>
      <c r="AF7471" t="str">
        <f t="shared" si="593"/>
        <v>5153621544</v>
      </c>
    </row>
    <row r="7472" spans="8:32" ht="16.5" customHeight="1" x14ac:dyDescent="0.25">
      <c r="H7472" t="s">
        <v>13212</v>
      </c>
      <c r="I7472" t="s">
        <v>13266</v>
      </c>
      <c r="J7472" t="s">
        <v>13286</v>
      </c>
      <c r="K7472" t="s">
        <v>13287</v>
      </c>
      <c r="L7472">
        <f t="shared" si="594"/>
        <v>4950420464</v>
      </c>
      <c r="M7472" t="str">
        <f t="shared" si="595"/>
        <v>Xã Dang</v>
      </c>
      <c r="N7472">
        <f t="shared" si="596"/>
        <v>49504</v>
      </c>
      <c r="O7472" t="str">
        <f t="shared" si="592"/>
        <v>3</v>
      </c>
      <c r="AB7472" t="s">
        <v>3955</v>
      </c>
      <c r="AC7472" t="s">
        <v>13702</v>
      </c>
      <c r="AD7472" t="s">
        <v>14049</v>
      </c>
      <c r="AE7472" t="s">
        <v>14055</v>
      </c>
      <c r="AF7472" t="str">
        <f t="shared" si="593"/>
        <v>5153621547</v>
      </c>
    </row>
    <row r="7473" spans="8:32" ht="16.5" customHeight="1" x14ac:dyDescent="0.25">
      <c r="H7473" t="s">
        <v>13212</v>
      </c>
      <c r="I7473" t="s">
        <v>13288</v>
      </c>
      <c r="K7473" t="s">
        <v>13289</v>
      </c>
      <c r="L7473">
        <f t="shared" si="594"/>
        <v>49505</v>
      </c>
      <c r="M7473" t="str">
        <f t="shared" si="595"/>
        <v>Huyện Đông Giang</v>
      </c>
      <c r="N7473">
        <f t="shared" si="596"/>
        <v>49</v>
      </c>
      <c r="O7473" t="str">
        <f t="shared" si="592"/>
        <v>2</v>
      </c>
      <c r="AB7473" t="s">
        <v>14061</v>
      </c>
      <c r="AC7473" t="s">
        <v>14056</v>
      </c>
      <c r="AD7473" t="s">
        <v>14058</v>
      </c>
      <c r="AE7473" t="s">
        <v>14060</v>
      </c>
      <c r="AF7473" t="str">
        <f t="shared" si="593"/>
        <v>5254021550</v>
      </c>
    </row>
    <row r="7474" spans="8:32" ht="16.5" customHeight="1" x14ac:dyDescent="0.25">
      <c r="H7474" t="s">
        <v>13212</v>
      </c>
      <c r="I7474" t="s">
        <v>13288</v>
      </c>
      <c r="J7474" t="s">
        <v>13290</v>
      </c>
      <c r="K7474" t="s">
        <v>13291</v>
      </c>
      <c r="L7474">
        <f t="shared" si="594"/>
        <v>4950520467</v>
      </c>
      <c r="M7474" t="str">
        <f t="shared" si="595"/>
        <v>Thị trấn P Rao</v>
      </c>
      <c r="N7474">
        <f t="shared" si="596"/>
        <v>49505</v>
      </c>
      <c r="O7474" t="str">
        <f t="shared" si="592"/>
        <v>3</v>
      </c>
      <c r="AB7474" t="s">
        <v>14063</v>
      </c>
      <c r="AC7474" t="s">
        <v>14056</v>
      </c>
      <c r="AD7474" t="s">
        <v>14058</v>
      </c>
      <c r="AE7474" t="s">
        <v>14062</v>
      </c>
      <c r="AF7474" t="str">
        <f t="shared" si="593"/>
        <v>5254021553</v>
      </c>
    </row>
    <row r="7475" spans="8:32" ht="16.5" customHeight="1" x14ac:dyDescent="0.25">
      <c r="H7475" t="s">
        <v>13212</v>
      </c>
      <c r="I7475" t="s">
        <v>13288</v>
      </c>
      <c r="J7475" t="s">
        <v>13292</v>
      </c>
      <c r="K7475" t="s">
        <v>13293</v>
      </c>
      <c r="L7475">
        <f t="shared" si="594"/>
        <v>4950520470</v>
      </c>
      <c r="M7475" t="str">
        <f t="shared" si="595"/>
        <v>Xã Tà Lu</v>
      </c>
      <c r="N7475">
        <f t="shared" si="596"/>
        <v>49505</v>
      </c>
      <c r="O7475" t="str">
        <f t="shared" si="592"/>
        <v>3</v>
      </c>
      <c r="AB7475" t="s">
        <v>6679</v>
      </c>
      <c r="AC7475" t="s">
        <v>14056</v>
      </c>
      <c r="AD7475" t="s">
        <v>14058</v>
      </c>
      <c r="AE7475" t="s">
        <v>14064</v>
      </c>
      <c r="AF7475" t="str">
        <f t="shared" si="593"/>
        <v>5254021556</v>
      </c>
    </row>
    <row r="7476" spans="8:32" ht="16.5" customHeight="1" x14ac:dyDescent="0.25">
      <c r="H7476" t="s">
        <v>13212</v>
      </c>
      <c r="I7476" t="s">
        <v>13288</v>
      </c>
      <c r="J7476" t="s">
        <v>13294</v>
      </c>
      <c r="K7476" t="s">
        <v>13295</v>
      </c>
      <c r="L7476">
        <f t="shared" si="594"/>
        <v>4950520473</v>
      </c>
      <c r="M7476" t="str">
        <f t="shared" si="595"/>
        <v>Xã Sông Kôn</v>
      </c>
      <c r="N7476">
        <f t="shared" si="596"/>
        <v>49505</v>
      </c>
      <c r="O7476" t="str">
        <f t="shared" si="592"/>
        <v>3</v>
      </c>
      <c r="AB7476" t="s">
        <v>14066</v>
      </c>
      <c r="AC7476" t="s">
        <v>14056</v>
      </c>
      <c r="AD7476" t="s">
        <v>14058</v>
      </c>
      <c r="AE7476" t="s">
        <v>14065</v>
      </c>
      <c r="AF7476" t="str">
        <f t="shared" si="593"/>
        <v>5254021559</v>
      </c>
    </row>
    <row r="7477" spans="8:32" ht="16.5" customHeight="1" x14ac:dyDescent="0.25">
      <c r="H7477" t="s">
        <v>13212</v>
      </c>
      <c r="I7477" t="s">
        <v>13288</v>
      </c>
      <c r="J7477" t="s">
        <v>13296</v>
      </c>
      <c r="K7477" t="s">
        <v>13297</v>
      </c>
      <c r="L7477">
        <f t="shared" si="594"/>
        <v>4950520476</v>
      </c>
      <c r="M7477" t="str">
        <f t="shared" si="595"/>
        <v>Xã Jơ Ngây</v>
      </c>
      <c r="N7477">
        <f t="shared" si="596"/>
        <v>49505</v>
      </c>
      <c r="O7477" t="str">
        <f t="shared" si="592"/>
        <v>3</v>
      </c>
      <c r="AB7477" t="s">
        <v>14068</v>
      </c>
      <c r="AC7477" t="s">
        <v>14056</v>
      </c>
      <c r="AD7477" t="s">
        <v>14058</v>
      </c>
      <c r="AE7477" t="s">
        <v>14067</v>
      </c>
      <c r="AF7477" t="str">
        <f t="shared" si="593"/>
        <v>5254021562</v>
      </c>
    </row>
    <row r="7478" spans="8:32" ht="16.5" customHeight="1" x14ac:dyDescent="0.25">
      <c r="H7478" t="s">
        <v>13212</v>
      </c>
      <c r="I7478" t="s">
        <v>13288</v>
      </c>
      <c r="J7478" t="s">
        <v>13298</v>
      </c>
      <c r="K7478" t="s">
        <v>13299</v>
      </c>
      <c r="L7478">
        <f t="shared" si="594"/>
        <v>4950520479</v>
      </c>
      <c r="M7478" t="str">
        <f t="shared" si="595"/>
        <v>Xã A Ting</v>
      </c>
      <c r="N7478">
        <f t="shared" si="596"/>
        <v>49505</v>
      </c>
      <c r="O7478" t="str">
        <f t="shared" si="592"/>
        <v>3</v>
      </c>
      <c r="AB7478" t="s">
        <v>179</v>
      </c>
      <c r="AC7478" t="s">
        <v>14056</v>
      </c>
      <c r="AD7478" t="s">
        <v>14058</v>
      </c>
      <c r="AE7478" t="s">
        <v>14069</v>
      </c>
      <c r="AF7478" t="str">
        <f t="shared" si="593"/>
        <v>5254021565</v>
      </c>
    </row>
    <row r="7479" spans="8:32" ht="16.5" customHeight="1" x14ac:dyDescent="0.25">
      <c r="H7479" t="s">
        <v>13212</v>
      </c>
      <c r="I7479" t="s">
        <v>13288</v>
      </c>
      <c r="J7479" t="s">
        <v>13300</v>
      </c>
      <c r="K7479" t="s">
        <v>13301</v>
      </c>
      <c r="L7479">
        <f t="shared" si="594"/>
        <v>4950520482</v>
      </c>
      <c r="M7479" t="str">
        <f t="shared" si="595"/>
        <v>Xã Tư</v>
      </c>
      <c r="N7479">
        <f t="shared" si="596"/>
        <v>49505</v>
      </c>
      <c r="O7479" t="str">
        <f t="shared" si="592"/>
        <v>3</v>
      </c>
      <c r="AB7479" t="s">
        <v>14071</v>
      </c>
      <c r="AC7479" t="s">
        <v>14056</v>
      </c>
      <c r="AD7479" t="s">
        <v>14058</v>
      </c>
      <c r="AE7479" t="s">
        <v>14070</v>
      </c>
      <c r="AF7479" t="str">
        <f t="shared" si="593"/>
        <v>5254021568</v>
      </c>
    </row>
    <row r="7480" spans="8:32" ht="16.5" customHeight="1" x14ac:dyDescent="0.25">
      <c r="H7480" t="s">
        <v>13212</v>
      </c>
      <c r="I7480" t="s">
        <v>13288</v>
      </c>
      <c r="J7480" t="s">
        <v>13302</v>
      </c>
      <c r="K7480" t="s">
        <v>13303</v>
      </c>
      <c r="L7480">
        <f t="shared" si="594"/>
        <v>4950520485</v>
      </c>
      <c r="M7480" t="str">
        <f t="shared" si="595"/>
        <v>Xã Ba</v>
      </c>
      <c r="N7480">
        <f t="shared" si="596"/>
        <v>49505</v>
      </c>
      <c r="O7480" t="str">
        <f t="shared" si="592"/>
        <v>3</v>
      </c>
      <c r="AB7480" t="s">
        <v>8332</v>
      </c>
      <c r="AC7480" t="s">
        <v>14056</v>
      </c>
      <c r="AD7480" t="s">
        <v>14058</v>
      </c>
      <c r="AE7480" t="s">
        <v>14072</v>
      </c>
      <c r="AF7480" t="str">
        <f t="shared" si="593"/>
        <v>5254021571</v>
      </c>
    </row>
    <row r="7481" spans="8:32" ht="16.5" customHeight="1" x14ac:dyDescent="0.25">
      <c r="H7481" t="s">
        <v>13212</v>
      </c>
      <c r="I7481" t="s">
        <v>13288</v>
      </c>
      <c r="J7481" t="s">
        <v>13304</v>
      </c>
      <c r="K7481" t="s">
        <v>13305</v>
      </c>
      <c r="L7481">
        <f t="shared" si="594"/>
        <v>4950520488</v>
      </c>
      <c r="M7481" t="str">
        <f t="shared" si="595"/>
        <v>Xã A Rooi</v>
      </c>
      <c r="N7481">
        <f t="shared" si="596"/>
        <v>49505</v>
      </c>
      <c r="O7481" t="str">
        <f t="shared" si="592"/>
        <v>3</v>
      </c>
      <c r="AB7481" t="s">
        <v>81</v>
      </c>
      <c r="AC7481" t="s">
        <v>14056</v>
      </c>
      <c r="AD7481" t="s">
        <v>14058</v>
      </c>
      <c r="AE7481" t="s">
        <v>14073</v>
      </c>
      <c r="AF7481" t="str">
        <f t="shared" si="593"/>
        <v>5254021574</v>
      </c>
    </row>
    <row r="7482" spans="8:32" ht="16.5" customHeight="1" x14ac:dyDescent="0.25">
      <c r="H7482" t="s">
        <v>13212</v>
      </c>
      <c r="I7482" t="s">
        <v>13288</v>
      </c>
      <c r="J7482" t="s">
        <v>13306</v>
      </c>
      <c r="K7482" t="s">
        <v>13307</v>
      </c>
      <c r="L7482">
        <f t="shared" si="594"/>
        <v>4950520491</v>
      </c>
      <c r="M7482" t="str">
        <f t="shared" si="595"/>
        <v>Xã Za Hung</v>
      </c>
      <c r="N7482">
        <f t="shared" si="596"/>
        <v>49505</v>
      </c>
      <c r="O7482" t="str">
        <f t="shared" si="592"/>
        <v>3</v>
      </c>
      <c r="AB7482" t="s">
        <v>14075</v>
      </c>
      <c r="AC7482" t="s">
        <v>14056</v>
      </c>
      <c r="AD7482" t="s">
        <v>14058</v>
      </c>
      <c r="AE7482" t="s">
        <v>14074</v>
      </c>
      <c r="AF7482" t="str">
        <f t="shared" si="593"/>
        <v>5254021577</v>
      </c>
    </row>
    <row r="7483" spans="8:32" ht="16.5" customHeight="1" x14ac:dyDescent="0.25">
      <c r="H7483" t="s">
        <v>13212</v>
      </c>
      <c r="I7483" t="s">
        <v>13288</v>
      </c>
      <c r="J7483" t="s">
        <v>13308</v>
      </c>
      <c r="K7483" t="s">
        <v>13309</v>
      </c>
      <c r="L7483">
        <f t="shared" si="594"/>
        <v>4950520494</v>
      </c>
      <c r="M7483" t="str">
        <f t="shared" si="595"/>
        <v>Xã Mà Cooi</v>
      </c>
      <c r="N7483">
        <f t="shared" si="596"/>
        <v>49505</v>
      </c>
      <c r="O7483" t="str">
        <f t="shared" si="592"/>
        <v>3</v>
      </c>
      <c r="AB7483" t="s">
        <v>14077</v>
      </c>
      <c r="AC7483" t="s">
        <v>14056</v>
      </c>
      <c r="AD7483" t="s">
        <v>14058</v>
      </c>
      <c r="AE7483" t="s">
        <v>14076</v>
      </c>
      <c r="AF7483" t="str">
        <f t="shared" si="593"/>
        <v>5254021580</v>
      </c>
    </row>
    <row r="7484" spans="8:32" ht="16.5" customHeight="1" x14ac:dyDescent="0.25">
      <c r="H7484" t="s">
        <v>13212</v>
      </c>
      <c r="I7484" t="s">
        <v>13288</v>
      </c>
      <c r="J7484" t="s">
        <v>13310</v>
      </c>
      <c r="K7484" t="s">
        <v>13311</v>
      </c>
      <c r="L7484">
        <f t="shared" si="594"/>
        <v>4950520497</v>
      </c>
      <c r="M7484" t="str">
        <f t="shared" si="595"/>
        <v>Xã Ka Dăng</v>
      </c>
      <c r="N7484">
        <f t="shared" si="596"/>
        <v>49505</v>
      </c>
      <c r="O7484" t="str">
        <f t="shared" si="592"/>
        <v>3</v>
      </c>
      <c r="AB7484" t="s">
        <v>610</v>
      </c>
      <c r="AC7484" t="s">
        <v>14056</v>
      </c>
      <c r="AD7484" t="s">
        <v>14058</v>
      </c>
      <c r="AE7484" t="s">
        <v>14078</v>
      </c>
      <c r="AF7484" t="str">
        <f t="shared" si="593"/>
        <v>5254021583</v>
      </c>
    </row>
    <row r="7485" spans="8:32" ht="16.5" customHeight="1" x14ac:dyDescent="0.25">
      <c r="H7485" t="s">
        <v>13212</v>
      </c>
      <c r="I7485" t="s">
        <v>13312</v>
      </c>
      <c r="K7485" t="s">
        <v>13313</v>
      </c>
      <c r="L7485">
        <f t="shared" si="594"/>
        <v>49506</v>
      </c>
      <c r="M7485" t="str">
        <f t="shared" si="595"/>
        <v>Huyện Đại Lộc</v>
      </c>
      <c r="N7485">
        <f t="shared" si="596"/>
        <v>49</v>
      </c>
      <c r="O7485" t="str">
        <f t="shared" si="592"/>
        <v>2</v>
      </c>
      <c r="AB7485" t="s">
        <v>263</v>
      </c>
      <c r="AC7485" t="s">
        <v>14056</v>
      </c>
      <c r="AD7485" t="s">
        <v>14058</v>
      </c>
      <c r="AE7485" t="s">
        <v>14079</v>
      </c>
      <c r="AF7485" t="str">
        <f t="shared" si="593"/>
        <v>5254021586</v>
      </c>
    </row>
    <row r="7486" spans="8:32" ht="16.5" customHeight="1" x14ac:dyDescent="0.25">
      <c r="H7486" t="s">
        <v>13212</v>
      </c>
      <c r="I7486" t="s">
        <v>13312</v>
      </c>
      <c r="J7486" t="s">
        <v>13314</v>
      </c>
      <c r="K7486" t="s">
        <v>13315</v>
      </c>
      <c r="L7486">
        <f t="shared" si="594"/>
        <v>4950620500</v>
      </c>
      <c r="M7486" t="str">
        <f t="shared" si="595"/>
        <v>Thị Trấn Ái Nghĩa</v>
      </c>
      <c r="N7486">
        <f t="shared" si="596"/>
        <v>49506</v>
      </c>
      <c r="O7486" t="str">
        <f t="shared" si="592"/>
        <v>3</v>
      </c>
      <c r="AB7486" t="s">
        <v>205</v>
      </c>
      <c r="AC7486" t="s">
        <v>14056</v>
      </c>
      <c r="AD7486" t="s">
        <v>14058</v>
      </c>
      <c r="AE7486" t="s">
        <v>14080</v>
      </c>
      <c r="AF7486" t="str">
        <f t="shared" si="593"/>
        <v>5254021589</v>
      </c>
    </row>
    <row r="7487" spans="8:32" ht="16.5" customHeight="1" x14ac:dyDescent="0.25">
      <c r="H7487" t="s">
        <v>13212</v>
      </c>
      <c r="I7487" t="s">
        <v>13312</v>
      </c>
      <c r="J7487" t="s">
        <v>13316</v>
      </c>
      <c r="K7487" t="s">
        <v>1928</v>
      </c>
      <c r="L7487">
        <f t="shared" si="594"/>
        <v>4950620503</v>
      </c>
      <c r="M7487" t="str">
        <f t="shared" si="595"/>
        <v>Xã Đại Sơn</v>
      </c>
      <c r="N7487">
        <f t="shared" si="596"/>
        <v>49506</v>
      </c>
      <c r="O7487" t="str">
        <f t="shared" si="592"/>
        <v>3</v>
      </c>
      <c r="AB7487" t="s">
        <v>14082</v>
      </c>
      <c r="AC7487" t="s">
        <v>14056</v>
      </c>
      <c r="AD7487" t="s">
        <v>14058</v>
      </c>
      <c r="AE7487" t="s">
        <v>14081</v>
      </c>
      <c r="AF7487" t="str">
        <f t="shared" si="593"/>
        <v>5254021592</v>
      </c>
    </row>
    <row r="7488" spans="8:32" ht="16.5" customHeight="1" x14ac:dyDescent="0.25">
      <c r="H7488" t="s">
        <v>13212</v>
      </c>
      <c r="I7488" t="s">
        <v>13312</v>
      </c>
      <c r="J7488" t="s">
        <v>13317</v>
      </c>
      <c r="K7488" t="s">
        <v>13318</v>
      </c>
      <c r="L7488">
        <f t="shared" si="594"/>
        <v>4950620506</v>
      </c>
      <c r="M7488" t="str">
        <f t="shared" si="595"/>
        <v>Xã Đại Lãnh</v>
      </c>
      <c r="N7488">
        <f t="shared" si="596"/>
        <v>49506</v>
      </c>
      <c r="O7488" t="str">
        <f t="shared" si="592"/>
        <v>3</v>
      </c>
      <c r="AB7488" t="s">
        <v>14084</v>
      </c>
      <c r="AC7488" t="s">
        <v>14056</v>
      </c>
      <c r="AD7488" t="s">
        <v>14058</v>
      </c>
      <c r="AE7488" t="s">
        <v>14083</v>
      </c>
      <c r="AF7488" t="str">
        <f t="shared" si="593"/>
        <v>5254021595</v>
      </c>
    </row>
    <row r="7489" spans="8:32" ht="16.5" customHeight="1" x14ac:dyDescent="0.25">
      <c r="H7489" t="s">
        <v>13212</v>
      </c>
      <c r="I7489" t="s">
        <v>13312</v>
      </c>
      <c r="J7489" t="s">
        <v>13319</v>
      </c>
      <c r="K7489" t="s">
        <v>1223</v>
      </c>
      <c r="L7489">
        <f t="shared" si="594"/>
        <v>4950620509</v>
      </c>
      <c r="M7489" t="str">
        <f t="shared" si="595"/>
        <v>Xã Đại Hưng</v>
      </c>
      <c r="N7489">
        <f t="shared" si="596"/>
        <v>49506</v>
      </c>
      <c r="O7489" t="str">
        <f t="shared" si="592"/>
        <v>3</v>
      </c>
      <c r="AB7489" t="s">
        <v>14086</v>
      </c>
      <c r="AC7489" t="s">
        <v>14056</v>
      </c>
      <c r="AD7489" t="s">
        <v>14058</v>
      </c>
      <c r="AE7489" t="s">
        <v>14085</v>
      </c>
      <c r="AF7489" t="str">
        <f t="shared" si="593"/>
        <v>5254021598</v>
      </c>
    </row>
    <row r="7490" spans="8:32" ht="16.5" customHeight="1" x14ac:dyDescent="0.25">
      <c r="H7490" t="s">
        <v>13212</v>
      </c>
      <c r="I7490" t="s">
        <v>13312</v>
      </c>
      <c r="J7490" t="s">
        <v>13320</v>
      </c>
      <c r="K7490" t="s">
        <v>13321</v>
      </c>
      <c r="L7490">
        <f t="shared" si="594"/>
        <v>4950620512</v>
      </c>
      <c r="M7490" t="str">
        <f t="shared" si="595"/>
        <v>Xã Đại Hồng</v>
      </c>
      <c r="N7490">
        <f t="shared" si="596"/>
        <v>49506</v>
      </c>
      <c r="O7490" t="str">
        <f t="shared" si="592"/>
        <v>3</v>
      </c>
      <c r="AB7490" t="s">
        <v>14088</v>
      </c>
      <c r="AC7490" t="s">
        <v>14056</v>
      </c>
      <c r="AD7490" t="s">
        <v>14058</v>
      </c>
      <c r="AE7490" t="s">
        <v>14087</v>
      </c>
      <c r="AF7490" t="str">
        <f t="shared" si="593"/>
        <v>5254021601</v>
      </c>
    </row>
    <row r="7491" spans="8:32" ht="16.5" customHeight="1" x14ac:dyDescent="0.25">
      <c r="H7491" t="s">
        <v>13212</v>
      </c>
      <c r="I7491" t="s">
        <v>13312</v>
      </c>
      <c r="J7491" t="s">
        <v>13322</v>
      </c>
      <c r="K7491" t="s">
        <v>873</v>
      </c>
      <c r="L7491">
        <f t="shared" si="594"/>
        <v>4950620515</v>
      </c>
      <c r="M7491" t="str">
        <f t="shared" si="595"/>
        <v>Xã Đại Đồng</v>
      </c>
      <c r="N7491">
        <f t="shared" si="596"/>
        <v>49506</v>
      </c>
      <c r="O7491" t="str">
        <f t="shared" ref="O7491:O7554" si="597">IF(AND(LEN(I7491) &gt; 0, LEN(J7491) = 0), "2", IF(LEN(J7491) &gt;0, "3", "1"))</f>
        <v>3</v>
      </c>
      <c r="AB7491" t="s">
        <v>14090</v>
      </c>
      <c r="AC7491" t="s">
        <v>14056</v>
      </c>
      <c r="AD7491" t="s">
        <v>14058</v>
      </c>
      <c r="AE7491" t="s">
        <v>14089</v>
      </c>
      <c r="AF7491" t="str">
        <f t="shared" ref="AF7491:AF7554" si="598">CONCATENATE(AC7491,AD7491,AE7491)</f>
        <v>5254021604</v>
      </c>
    </row>
    <row r="7492" spans="8:32" ht="16.5" customHeight="1" x14ac:dyDescent="0.25">
      <c r="H7492" t="s">
        <v>13212</v>
      </c>
      <c r="I7492" t="s">
        <v>13312</v>
      </c>
      <c r="J7492" t="s">
        <v>13323</v>
      </c>
      <c r="K7492" t="s">
        <v>13324</v>
      </c>
      <c r="L7492">
        <f t="shared" ref="L7492:L7555" si="599">_xlfn.NUMBERVALUE( H7492&amp;I7492&amp;J7492)</f>
        <v>4950620518</v>
      </c>
      <c r="M7492" t="str">
        <f t="shared" ref="M7492:M7555" si="600">K7492</f>
        <v>Xã Đại Quang</v>
      </c>
      <c r="N7492">
        <f t="shared" ref="N7492:N7555" si="601">IF(AND(LEN(I7492) &gt; 0, LEN(J7492) = 0),_xlfn.NUMBERVALUE(H7492), IF(LEN(J7492) &gt;0, _xlfn.NUMBERVALUE(H7492&amp;I7492), ""))</f>
        <v>49506</v>
      </c>
      <c r="O7492" t="str">
        <f t="shared" si="597"/>
        <v>3</v>
      </c>
      <c r="AB7492" t="s">
        <v>14092</v>
      </c>
      <c r="AC7492" t="s">
        <v>14056</v>
      </c>
      <c r="AD7492" t="s">
        <v>14058</v>
      </c>
      <c r="AE7492" t="s">
        <v>14091</v>
      </c>
      <c r="AF7492" t="str">
        <f t="shared" si="598"/>
        <v>5254021607</v>
      </c>
    </row>
    <row r="7493" spans="8:32" ht="16.5" customHeight="1" x14ac:dyDescent="0.25">
      <c r="H7493" t="s">
        <v>13212</v>
      </c>
      <c r="I7493" t="s">
        <v>13312</v>
      </c>
      <c r="J7493" t="s">
        <v>13325</v>
      </c>
      <c r="K7493" t="s">
        <v>6235</v>
      </c>
      <c r="L7493">
        <f t="shared" si="599"/>
        <v>4950620521</v>
      </c>
      <c r="M7493" t="str">
        <f t="shared" si="600"/>
        <v>Xã Đại Nghĩa</v>
      </c>
      <c r="N7493">
        <f t="shared" si="601"/>
        <v>49506</v>
      </c>
      <c r="O7493" t="str">
        <f t="shared" si="597"/>
        <v>3</v>
      </c>
      <c r="AB7493" t="s">
        <v>13483</v>
      </c>
      <c r="AC7493" t="s">
        <v>14056</v>
      </c>
      <c r="AD7493" t="s">
        <v>14058</v>
      </c>
      <c r="AE7493" t="s">
        <v>14093</v>
      </c>
      <c r="AF7493" t="str">
        <f t="shared" si="598"/>
        <v>5254021991</v>
      </c>
    </row>
    <row r="7494" spans="8:32" ht="16.5" customHeight="1" x14ac:dyDescent="0.25">
      <c r="H7494" t="s">
        <v>13212</v>
      </c>
      <c r="I7494" t="s">
        <v>13312</v>
      </c>
      <c r="J7494" t="s">
        <v>13326</v>
      </c>
      <c r="K7494" t="s">
        <v>13327</v>
      </c>
      <c r="L7494">
        <f t="shared" si="599"/>
        <v>4950620524</v>
      </c>
      <c r="M7494" t="str">
        <f t="shared" si="600"/>
        <v>Xã Đại Hiệp</v>
      </c>
      <c r="N7494">
        <f t="shared" si="601"/>
        <v>49506</v>
      </c>
      <c r="O7494" t="str">
        <f t="shared" si="597"/>
        <v>3</v>
      </c>
      <c r="AB7494" t="s">
        <v>7881</v>
      </c>
      <c r="AC7494" t="s">
        <v>14056</v>
      </c>
      <c r="AD7494" t="s">
        <v>14094</v>
      </c>
      <c r="AE7494" t="s">
        <v>14095</v>
      </c>
      <c r="AF7494" t="str">
        <f t="shared" si="598"/>
        <v>5254221609</v>
      </c>
    </row>
    <row r="7495" spans="8:32" ht="16.5" customHeight="1" x14ac:dyDescent="0.25">
      <c r="H7495" t="s">
        <v>13212</v>
      </c>
      <c r="I7495" t="s">
        <v>13312</v>
      </c>
      <c r="J7495" t="s">
        <v>13328</v>
      </c>
      <c r="K7495" t="s">
        <v>13329</v>
      </c>
      <c r="L7495">
        <f t="shared" si="599"/>
        <v>4950620527</v>
      </c>
      <c r="M7495" t="str">
        <f t="shared" si="600"/>
        <v>Xã Đại Thạnh</v>
      </c>
      <c r="N7495">
        <f t="shared" si="601"/>
        <v>49506</v>
      </c>
      <c r="O7495" t="str">
        <f t="shared" si="597"/>
        <v>3</v>
      </c>
      <c r="AB7495" t="s">
        <v>7865</v>
      </c>
      <c r="AC7495" t="s">
        <v>14056</v>
      </c>
      <c r="AD7495" t="s">
        <v>14094</v>
      </c>
      <c r="AE7495" t="s">
        <v>14096</v>
      </c>
      <c r="AF7495" t="str">
        <f t="shared" si="598"/>
        <v>5254221610</v>
      </c>
    </row>
    <row r="7496" spans="8:32" ht="16.5" customHeight="1" x14ac:dyDescent="0.25">
      <c r="H7496" t="s">
        <v>13212</v>
      </c>
      <c r="I7496" t="s">
        <v>13312</v>
      </c>
      <c r="J7496" t="s">
        <v>13330</v>
      </c>
      <c r="K7496" t="s">
        <v>13331</v>
      </c>
      <c r="L7496">
        <f t="shared" si="599"/>
        <v>4950620530</v>
      </c>
      <c r="M7496" t="str">
        <f t="shared" si="600"/>
        <v>Xã Đại Chánh</v>
      </c>
      <c r="N7496">
        <f t="shared" si="601"/>
        <v>49506</v>
      </c>
      <c r="O7496" t="str">
        <f t="shared" si="597"/>
        <v>3</v>
      </c>
      <c r="AB7496" t="s">
        <v>14098</v>
      </c>
      <c r="AC7496" t="s">
        <v>14056</v>
      </c>
      <c r="AD7496" t="s">
        <v>14094</v>
      </c>
      <c r="AE7496" t="s">
        <v>14097</v>
      </c>
      <c r="AF7496" t="str">
        <f t="shared" si="598"/>
        <v>5254221613</v>
      </c>
    </row>
    <row r="7497" spans="8:32" ht="16.5" customHeight="1" x14ac:dyDescent="0.25">
      <c r="H7497" t="s">
        <v>13212</v>
      </c>
      <c r="I7497" t="s">
        <v>13312</v>
      </c>
      <c r="J7497" t="s">
        <v>13332</v>
      </c>
      <c r="K7497" t="s">
        <v>13333</v>
      </c>
      <c r="L7497">
        <f t="shared" si="599"/>
        <v>4950620533</v>
      </c>
      <c r="M7497" t="str">
        <f t="shared" si="600"/>
        <v>Xã Đại Tân</v>
      </c>
      <c r="N7497">
        <f t="shared" si="601"/>
        <v>49506</v>
      </c>
      <c r="O7497" t="str">
        <f t="shared" si="597"/>
        <v>3</v>
      </c>
      <c r="AB7497" t="s">
        <v>14100</v>
      </c>
      <c r="AC7497" t="s">
        <v>14056</v>
      </c>
      <c r="AD7497" t="s">
        <v>14094</v>
      </c>
      <c r="AE7497" t="s">
        <v>14099</v>
      </c>
      <c r="AF7497" t="str">
        <f t="shared" si="598"/>
        <v>5254221616</v>
      </c>
    </row>
    <row r="7498" spans="8:32" ht="16.5" customHeight="1" x14ac:dyDescent="0.25">
      <c r="H7498" t="s">
        <v>13212</v>
      </c>
      <c r="I7498" t="s">
        <v>13312</v>
      </c>
      <c r="J7498" t="s">
        <v>13334</v>
      </c>
      <c r="K7498" t="s">
        <v>13335</v>
      </c>
      <c r="L7498">
        <f t="shared" si="599"/>
        <v>4950620536</v>
      </c>
      <c r="M7498" t="str">
        <f t="shared" si="600"/>
        <v>Xã Đại Phong</v>
      </c>
      <c r="N7498">
        <f t="shared" si="601"/>
        <v>49506</v>
      </c>
      <c r="O7498" t="str">
        <f t="shared" si="597"/>
        <v>3</v>
      </c>
      <c r="AB7498" t="s">
        <v>8422</v>
      </c>
      <c r="AC7498" t="s">
        <v>14056</v>
      </c>
      <c r="AD7498" t="s">
        <v>14094</v>
      </c>
      <c r="AE7498" t="s">
        <v>14101</v>
      </c>
      <c r="AF7498" t="str">
        <f t="shared" si="598"/>
        <v>5254221619</v>
      </c>
    </row>
    <row r="7499" spans="8:32" ht="16.5" customHeight="1" x14ac:dyDescent="0.25">
      <c r="H7499" t="s">
        <v>13212</v>
      </c>
      <c r="I7499" t="s">
        <v>13312</v>
      </c>
      <c r="J7499" t="s">
        <v>13336</v>
      </c>
      <c r="K7499" t="s">
        <v>4200</v>
      </c>
      <c r="L7499">
        <f t="shared" si="599"/>
        <v>4950620539</v>
      </c>
      <c r="M7499" t="str">
        <f t="shared" si="600"/>
        <v>Xã Đại Minh</v>
      </c>
      <c r="N7499">
        <f t="shared" si="601"/>
        <v>49506</v>
      </c>
      <c r="O7499" t="str">
        <f t="shared" si="597"/>
        <v>3</v>
      </c>
      <c r="AB7499" t="s">
        <v>14103</v>
      </c>
      <c r="AC7499" t="s">
        <v>14056</v>
      </c>
      <c r="AD7499" t="s">
        <v>14094</v>
      </c>
      <c r="AE7499" t="s">
        <v>14102</v>
      </c>
      <c r="AF7499" t="str">
        <f t="shared" si="598"/>
        <v>5254221622</v>
      </c>
    </row>
    <row r="7500" spans="8:32" ht="16.5" customHeight="1" x14ac:dyDescent="0.25">
      <c r="H7500" t="s">
        <v>13212</v>
      </c>
      <c r="I7500" t="s">
        <v>13312</v>
      </c>
      <c r="J7500" t="s">
        <v>13337</v>
      </c>
      <c r="K7500" t="s">
        <v>1095</v>
      </c>
      <c r="L7500">
        <f t="shared" si="599"/>
        <v>4950620542</v>
      </c>
      <c r="M7500" t="str">
        <f t="shared" si="600"/>
        <v>Xã Đại Thắng</v>
      </c>
      <c r="N7500">
        <f t="shared" si="601"/>
        <v>49506</v>
      </c>
      <c r="O7500" t="str">
        <f t="shared" si="597"/>
        <v>3</v>
      </c>
      <c r="AB7500" t="s">
        <v>14105</v>
      </c>
      <c r="AC7500" t="s">
        <v>14056</v>
      </c>
      <c r="AD7500" t="s">
        <v>14094</v>
      </c>
      <c r="AE7500" t="s">
        <v>14104</v>
      </c>
      <c r="AF7500" t="str">
        <f t="shared" si="598"/>
        <v>5254221625</v>
      </c>
    </row>
    <row r="7501" spans="8:32" ht="16.5" customHeight="1" x14ac:dyDescent="0.25">
      <c r="H7501" t="s">
        <v>13212</v>
      </c>
      <c r="I7501" t="s">
        <v>13312</v>
      </c>
      <c r="J7501" t="s">
        <v>13338</v>
      </c>
      <c r="K7501" t="s">
        <v>1190</v>
      </c>
      <c r="L7501">
        <f t="shared" si="599"/>
        <v>4950620545</v>
      </c>
      <c r="M7501" t="str">
        <f t="shared" si="600"/>
        <v>Xã Đại Cường</v>
      </c>
      <c r="N7501">
        <f t="shared" si="601"/>
        <v>49506</v>
      </c>
      <c r="O7501" t="str">
        <f t="shared" si="597"/>
        <v>3</v>
      </c>
      <c r="AB7501" t="s">
        <v>6759</v>
      </c>
      <c r="AC7501" t="s">
        <v>14056</v>
      </c>
      <c r="AD7501" t="s">
        <v>14094</v>
      </c>
      <c r="AE7501" t="s">
        <v>14106</v>
      </c>
      <c r="AF7501" t="str">
        <f t="shared" si="598"/>
        <v>5254221628</v>
      </c>
    </row>
    <row r="7502" spans="8:32" ht="16.5" customHeight="1" x14ac:dyDescent="0.25">
      <c r="H7502" t="s">
        <v>13212</v>
      </c>
      <c r="I7502" t="s">
        <v>13312</v>
      </c>
      <c r="J7502" t="s">
        <v>13339</v>
      </c>
      <c r="K7502" t="s">
        <v>5132</v>
      </c>
      <c r="L7502">
        <f t="shared" si="599"/>
        <v>4950620547</v>
      </c>
      <c r="M7502" t="str">
        <f t="shared" si="600"/>
        <v>Xã Đại An</v>
      </c>
      <c r="N7502">
        <f t="shared" si="601"/>
        <v>49506</v>
      </c>
      <c r="O7502" t="str">
        <f t="shared" si="597"/>
        <v>3</v>
      </c>
      <c r="AB7502" t="s">
        <v>14108</v>
      </c>
      <c r="AC7502" t="s">
        <v>14056</v>
      </c>
      <c r="AD7502" t="s">
        <v>14094</v>
      </c>
      <c r="AE7502" t="s">
        <v>14107</v>
      </c>
      <c r="AF7502" t="str">
        <f t="shared" si="598"/>
        <v>5254221631</v>
      </c>
    </row>
    <row r="7503" spans="8:32" ht="16.5" customHeight="1" x14ac:dyDescent="0.25">
      <c r="H7503" t="s">
        <v>13212</v>
      </c>
      <c r="I7503" t="s">
        <v>13312</v>
      </c>
      <c r="J7503" t="s">
        <v>13340</v>
      </c>
      <c r="K7503" t="s">
        <v>13341</v>
      </c>
      <c r="L7503">
        <f t="shared" si="599"/>
        <v>4950620548</v>
      </c>
      <c r="M7503" t="str">
        <f t="shared" si="600"/>
        <v>Xã Đại Hòa</v>
      </c>
      <c r="N7503">
        <f t="shared" si="601"/>
        <v>49506</v>
      </c>
      <c r="O7503" t="str">
        <f t="shared" si="597"/>
        <v>3</v>
      </c>
      <c r="AB7503" t="s">
        <v>14110</v>
      </c>
      <c r="AC7503" t="s">
        <v>14056</v>
      </c>
      <c r="AD7503" t="s">
        <v>14094</v>
      </c>
      <c r="AE7503" t="s">
        <v>14109</v>
      </c>
      <c r="AF7503" t="str">
        <f t="shared" si="598"/>
        <v>5254221634</v>
      </c>
    </row>
    <row r="7504" spans="8:32" ht="16.5" customHeight="1" x14ac:dyDescent="0.25">
      <c r="H7504" t="s">
        <v>13212</v>
      </c>
      <c r="I7504" t="s">
        <v>13342</v>
      </c>
      <c r="K7504" t="s">
        <v>13343</v>
      </c>
      <c r="L7504">
        <f t="shared" si="599"/>
        <v>49507</v>
      </c>
      <c r="M7504" t="str">
        <f t="shared" si="600"/>
        <v>Thị xã Điện Bàn</v>
      </c>
      <c r="N7504">
        <f t="shared" si="601"/>
        <v>49</v>
      </c>
      <c r="O7504" t="str">
        <f t="shared" si="597"/>
        <v>2</v>
      </c>
      <c r="AB7504" t="s">
        <v>14114</v>
      </c>
      <c r="AC7504" t="s">
        <v>14056</v>
      </c>
      <c r="AD7504" t="s">
        <v>14111</v>
      </c>
      <c r="AE7504" t="s">
        <v>14113</v>
      </c>
      <c r="AF7504" t="str">
        <f t="shared" si="598"/>
        <v>5254321637</v>
      </c>
    </row>
    <row r="7505" spans="8:32" ht="16.5" customHeight="1" x14ac:dyDescent="0.25">
      <c r="H7505" t="s">
        <v>13212</v>
      </c>
      <c r="I7505" t="s">
        <v>13342</v>
      </c>
      <c r="J7505" t="s">
        <v>13344</v>
      </c>
      <c r="K7505" t="s">
        <v>13345</v>
      </c>
      <c r="L7505">
        <f t="shared" si="599"/>
        <v>4950720551</v>
      </c>
      <c r="M7505" t="str">
        <f t="shared" si="600"/>
        <v>Phường Vĩnh Điện</v>
      </c>
      <c r="N7505">
        <f t="shared" si="601"/>
        <v>49507</v>
      </c>
      <c r="O7505" t="str">
        <f t="shared" si="597"/>
        <v>3</v>
      </c>
      <c r="AB7505" t="s">
        <v>14116</v>
      </c>
      <c r="AC7505" t="s">
        <v>14056</v>
      </c>
      <c r="AD7505" t="s">
        <v>14111</v>
      </c>
      <c r="AE7505" t="s">
        <v>14115</v>
      </c>
      <c r="AF7505" t="str">
        <f t="shared" si="598"/>
        <v>5254321640</v>
      </c>
    </row>
    <row r="7506" spans="8:32" ht="16.5" customHeight="1" x14ac:dyDescent="0.25">
      <c r="H7506" t="s">
        <v>13212</v>
      </c>
      <c r="I7506" t="s">
        <v>13342</v>
      </c>
      <c r="J7506" t="s">
        <v>13346</v>
      </c>
      <c r="K7506" t="s">
        <v>13347</v>
      </c>
      <c r="L7506">
        <f t="shared" si="599"/>
        <v>4950720554</v>
      </c>
      <c r="M7506" t="str">
        <f t="shared" si="600"/>
        <v>Xã Điện Tiến</v>
      </c>
      <c r="N7506">
        <f t="shared" si="601"/>
        <v>49507</v>
      </c>
      <c r="O7506" t="str">
        <f t="shared" si="597"/>
        <v>3</v>
      </c>
      <c r="AB7506" t="s">
        <v>14118</v>
      </c>
      <c r="AC7506" t="s">
        <v>14056</v>
      </c>
      <c r="AD7506" t="s">
        <v>14111</v>
      </c>
      <c r="AE7506" t="s">
        <v>14117</v>
      </c>
      <c r="AF7506" t="str">
        <f t="shared" si="598"/>
        <v>5254321643</v>
      </c>
    </row>
    <row r="7507" spans="8:32" ht="16.5" customHeight="1" x14ac:dyDescent="0.25">
      <c r="H7507" t="s">
        <v>13212</v>
      </c>
      <c r="I7507" t="s">
        <v>13342</v>
      </c>
      <c r="J7507" t="s">
        <v>13348</v>
      </c>
      <c r="K7507" t="s">
        <v>13349</v>
      </c>
      <c r="L7507">
        <f t="shared" si="599"/>
        <v>4950720557</v>
      </c>
      <c r="M7507" t="str">
        <f t="shared" si="600"/>
        <v>Xã Điện Hòa</v>
      </c>
      <c r="N7507">
        <f t="shared" si="601"/>
        <v>49507</v>
      </c>
      <c r="O7507" t="str">
        <f t="shared" si="597"/>
        <v>3</v>
      </c>
      <c r="AB7507" t="s">
        <v>14120</v>
      </c>
      <c r="AC7507" t="s">
        <v>14056</v>
      </c>
      <c r="AD7507" t="s">
        <v>14111</v>
      </c>
      <c r="AE7507" t="s">
        <v>14119</v>
      </c>
      <c r="AF7507" t="str">
        <f t="shared" si="598"/>
        <v>5254321646</v>
      </c>
    </row>
    <row r="7508" spans="8:32" ht="16.5" customHeight="1" x14ac:dyDescent="0.25">
      <c r="H7508" t="s">
        <v>13212</v>
      </c>
      <c r="I7508" t="s">
        <v>13342</v>
      </c>
      <c r="J7508" t="s">
        <v>13350</v>
      </c>
      <c r="K7508" t="s">
        <v>13351</v>
      </c>
      <c r="L7508">
        <f t="shared" si="599"/>
        <v>4950720560</v>
      </c>
      <c r="M7508" t="str">
        <f t="shared" si="600"/>
        <v>Xã Điện Thắng Bắc</v>
      </c>
      <c r="N7508">
        <f t="shared" si="601"/>
        <v>49507</v>
      </c>
      <c r="O7508" t="str">
        <f t="shared" si="597"/>
        <v>3</v>
      </c>
      <c r="AB7508" t="s">
        <v>14122</v>
      </c>
      <c r="AC7508" t="s">
        <v>14056</v>
      </c>
      <c r="AD7508" t="s">
        <v>14111</v>
      </c>
      <c r="AE7508" t="s">
        <v>14121</v>
      </c>
      <c r="AF7508" t="str">
        <f t="shared" si="598"/>
        <v>5254321649</v>
      </c>
    </row>
    <row r="7509" spans="8:32" ht="16.5" customHeight="1" x14ac:dyDescent="0.25">
      <c r="H7509" t="s">
        <v>13212</v>
      </c>
      <c r="I7509" t="s">
        <v>13342</v>
      </c>
      <c r="J7509" t="s">
        <v>13352</v>
      </c>
      <c r="K7509" t="s">
        <v>13353</v>
      </c>
      <c r="L7509">
        <f t="shared" si="599"/>
        <v>4950720561</v>
      </c>
      <c r="M7509" t="str">
        <f t="shared" si="600"/>
        <v>Xã Điện Thắng Trung</v>
      </c>
      <c r="N7509">
        <f t="shared" si="601"/>
        <v>49507</v>
      </c>
      <c r="O7509" t="str">
        <f t="shared" si="597"/>
        <v>3</v>
      </c>
      <c r="AB7509" t="s">
        <v>14124</v>
      </c>
      <c r="AC7509" t="s">
        <v>14056</v>
      </c>
      <c r="AD7509" t="s">
        <v>14111</v>
      </c>
      <c r="AE7509" t="s">
        <v>14123</v>
      </c>
      <c r="AF7509" t="str">
        <f t="shared" si="598"/>
        <v>5254321652</v>
      </c>
    </row>
    <row r="7510" spans="8:32" ht="16.5" customHeight="1" x14ac:dyDescent="0.25">
      <c r="H7510" t="s">
        <v>13212</v>
      </c>
      <c r="I7510" t="s">
        <v>13342</v>
      </c>
      <c r="J7510" t="s">
        <v>13354</v>
      </c>
      <c r="K7510" t="s">
        <v>13355</v>
      </c>
      <c r="L7510">
        <f t="shared" si="599"/>
        <v>4950720562</v>
      </c>
      <c r="M7510" t="str">
        <f t="shared" si="600"/>
        <v>Xã Điện Thắng Nam</v>
      </c>
      <c r="N7510">
        <f t="shared" si="601"/>
        <v>49507</v>
      </c>
      <c r="O7510" t="str">
        <f t="shared" si="597"/>
        <v>3</v>
      </c>
      <c r="AB7510" t="s">
        <v>14126</v>
      </c>
      <c r="AC7510" t="s">
        <v>14056</v>
      </c>
      <c r="AD7510" t="s">
        <v>14111</v>
      </c>
      <c r="AE7510" t="s">
        <v>14125</v>
      </c>
      <c r="AF7510" t="str">
        <f t="shared" si="598"/>
        <v>5254321655</v>
      </c>
    </row>
    <row r="7511" spans="8:32" ht="16.5" customHeight="1" x14ac:dyDescent="0.25">
      <c r="H7511" t="s">
        <v>13212</v>
      </c>
      <c r="I7511" t="s">
        <v>13342</v>
      </c>
      <c r="J7511" t="s">
        <v>13356</v>
      </c>
      <c r="K7511" t="s">
        <v>13357</v>
      </c>
      <c r="L7511">
        <f t="shared" si="599"/>
        <v>4950720563</v>
      </c>
      <c r="M7511" t="str">
        <f t="shared" si="600"/>
        <v>Phường Điện Ngọc</v>
      </c>
      <c r="N7511">
        <f t="shared" si="601"/>
        <v>49507</v>
      </c>
      <c r="O7511" t="str">
        <f t="shared" si="597"/>
        <v>3</v>
      </c>
      <c r="AB7511" t="s">
        <v>14128</v>
      </c>
      <c r="AC7511" t="s">
        <v>14056</v>
      </c>
      <c r="AD7511" t="s">
        <v>14111</v>
      </c>
      <c r="AE7511" t="s">
        <v>14127</v>
      </c>
      <c r="AF7511" t="str">
        <f t="shared" si="598"/>
        <v>5254321658</v>
      </c>
    </row>
    <row r="7512" spans="8:32" ht="16.5" customHeight="1" x14ac:dyDescent="0.25">
      <c r="H7512" t="s">
        <v>13212</v>
      </c>
      <c r="I7512" t="s">
        <v>13342</v>
      </c>
      <c r="J7512" t="s">
        <v>13358</v>
      </c>
      <c r="K7512" t="s">
        <v>13359</v>
      </c>
      <c r="L7512">
        <f t="shared" si="599"/>
        <v>4950720566</v>
      </c>
      <c r="M7512" t="str">
        <f t="shared" si="600"/>
        <v>Xã Điện Hồng</v>
      </c>
      <c r="N7512">
        <f t="shared" si="601"/>
        <v>49507</v>
      </c>
      <c r="O7512" t="str">
        <f t="shared" si="597"/>
        <v>3</v>
      </c>
      <c r="AB7512" t="s">
        <v>14130</v>
      </c>
      <c r="AC7512" t="s">
        <v>14056</v>
      </c>
      <c r="AD7512" t="s">
        <v>14111</v>
      </c>
      <c r="AE7512" t="s">
        <v>14129</v>
      </c>
      <c r="AF7512" t="str">
        <f t="shared" si="598"/>
        <v>5254321661</v>
      </c>
    </row>
    <row r="7513" spans="8:32" ht="16.5" customHeight="1" x14ac:dyDescent="0.25">
      <c r="H7513" t="s">
        <v>13212</v>
      </c>
      <c r="I7513" t="s">
        <v>13342</v>
      </c>
      <c r="J7513" t="s">
        <v>13360</v>
      </c>
      <c r="K7513" t="s">
        <v>13361</v>
      </c>
      <c r="L7513">
        <f t="shared" si="599"/>
        <v>4950720569</v>
      </c>
      <c r="M7513" t="str">
        <f t="shared" si="600"/>
        <v>Xã Điện Thọ</v>
      </c>
      <c r="N7513">
        <f t="shared" si="601"/>
        <v>49507</v>
      </c>
      <c r="O7513" t="str">
        <f t="shared" si="597"/>
        <v>3</v>
      </c>
      <c r="AB7513" t="s">
        <v>14132</v>
      </c>
      <c r="AC7513" t="s">
        <v>14056</v>
      </c>
      <c r="AD7513" t="s">
        <v>14111</v>
      </c>
      <c r="AE7513" t="s">
        <v>14131</v>
      </c>
      <c r="AF7513" t="str">
        <f t="shared" si="598"/>
        <v>5254321664</v>
      </c>
    </row>
    <row r="7514" spans="8:32" ht="16.5" customHeight="1" x14ac:dyDescent="0.25">
      <c r="H7514" t="s">
        <v>13212</v>
      </c>
      <c r="I7514" t="s">
        <v>13342</v>
      </c>
      <c r="J7514" t="s">
        <v>13362</v>
      </c>
      <c r="K7514" t="s">
        <v>13363</v>
      </c>
      <c r="L7514">
        <f t="shared" si="599"/>
        <v>4950720572</v>
      </c>
      <c r="M7514" t="str">
        <f t="shared" si="600"/>
        <v>Xã Điện Phước</v>
      </c>
      <c r="N7514">
        <f t="shared" si="601"/>
        <v>49507</v>
      </c>
      <c r="O7514" t="str">
        <f t="shared" si="597"/>
        <v>3</v>
      </c>
      <c r="AB7514" t="s">
        <v>14134</v>
      </c>
      <c r="AC7514" t="s">
        <v>14056</v>
      </c>
      <c r="AD7514" t="s">
        <v>14111</v>
      </c>
      <c r="AE7514" t="s">
        <v>14133</v>
      </c>
      <c r="AF7514" t="str">
        <f t="shared" si="598"/>
        <v>5254321667</v>
      </c>
    </row>
    <row r="7515" spans="8:32" ht="16.5" customHeight="1" x14ac:dyDescent="0.25">
      <c r="H7515" t="s">
        <v>13212</v>
      </c>
      <c r="I7515" t="s">
        <v>13342</v>
      </c>
      <c r="J7515" t="s">
        <v>13364</v>
      </c>
      <c r="K7515" t="s">
        <v>13365</v>
      </c>
      <c r="L7515">
        <f t="shared" si="599"/>
        <v>4950720575</v>
      </c>
      <c r="M7515" t="str">
        <f t="shared" si="600"/>
        <v>Phường Điện An</v>
      </c>
      <c r="N7515">
        <f t="shared" si="601"/>
        <v>49507</v>
      </c>
      <c r="O7515" t="str">
        <f t="shared" si="597"/>
        <v>3</v>
      </c>
      <c r="AB7515" t="s">
        <v>14136</v>
      </c>
      <c r="AC7515" t="s">
        <v>14056</v>
      </c>
      <c r="AD7515" t="s">
        <v>14111</v>
      </c>
      <c r="AE7515" t="s">
        <v>14135</v>
      </c>
      <c r="AF7515" t="str">
        <f t="shared" si="598"/>
        <v>5254321670</v>
      </c>
    </row>
    <row r="7516" spans="8:32" ht="16.5" customHeight="1" x14ac:dyDescent="0.25">
      <c r="H7516" t="s">
        <v>13212</v>
      </c>
      <c r="I7516" t="s">
        <v>13342</v>
      </c>
      <c r="J7516" t="s">
        <v>13366</v>
      </c>
      <c r="K7516" t="s">
        <v>13367</v>
      </c>
      <c r="L7516">
        <f t="shared" si="599"/>
        <v>4950720578</v>
      </c>
      <c r="M7516" t="str">
        <f t="shared" si="600"/>
        <v>Phường Điện Nam Bắc</v>
      </c>
      <c r="N7516">
        <f t="shared" si="601"/>
        <v>49507</v>
      </c>
      <c r="O7516" t="str">
        <f t="shared" si="597"/>
        <v>3</v>
      </c>
      <c r="AB7516" t="s">
        <v>14138</v>
      </c>
      <c r="AC7516" t="s">
        <v>14056</v>
      </c>
      <c r="AD7516" t="s">
        <v>14111</v>
      </c>
      <c r="AE7516" t="s">
        <v>14137</v>
      </c>
      <c r="AF7516" t="str">
        <f t="shared" si="598"/>
        <v>5254321673</v>
      </c>
    </row>
    <row r="7517" spans="8:32" ht="16.5" customHeight="1" x14ac:dyDescent="0.25">
      <c r="H7517" t="s">
        <v>13212</v>
      </c>
      <c r="I7517" t="s">
        <v>13342</v>
      </c>
      <c r="J7517" t="s">
        <v>13368</v>
      </c>
      <c r="K7517" t="s">
        <v>13369</v>
      </c>
      <c r="L7517">
        <f t="shared" si="599"/>
        <v>4950720579</v>
      </c>
      <c r="M7517" t="str">
        <f t="shared" si="600"/>
        <v>Phường Điện Nam Trung</v>
      </c>
      <c r="N7517">
        <f t="shared" si="601"/>
        <v>49507</v>
      </c>
      <c r="O7517" t="str">
        <f t="shared" si="597"/>
        <v>3</v>
      </c>
      <c r="AB7517" t="s">
        <v>14140</v>
      </c>
      <c r="AC7517" t="s">
        <v>14056</v>
      </c>
      <c r="AD7517" t="s">
        <v>14111</v>
      </c>
      <c r="AE7517" t="s">
        <v>14139</v>
      </c>
      <c r="AF7517" t="str">
        <f t="shared" si="598"/>
        <v>5254321676</v>
      </c>
    </row>
    <row r="7518" spans="8:32" ht="16.5" customHeight="1" x14ac:dyDescent="0.25">
      <c r="H7518" t="s">
        <v>13212</v>
      </c>
      <c r="I7518" t="s">
        <v>13342</v>
      </c>
      <c r="J7518" t="s">
        <v>13370</v>
      </c>
      <c r="K7518" t="s">
        <v>13371</v>
      </c>
      <c r="L7518">
        <f t="shared" si="599"/>
        <v>4950720580</v>
      </c>
      <c r="M7518" t="str">
        <f t="shared" si="600"/>
        <v>Phường Điện Nam Đông</v>
      </c>
      <c r="N7518">
        <f t="shared" si="601"/>
        <v>49507</v>
      </c>
      <c r="O7518" t="str">
        <f t="shared" si="597"/>
        <v>3</v>
      </c>
      <c r="AB7518" t="s">
        <v>14142</v>
      </c>
      <c r="AC7518" t="s">
        <v>14056</v>
      </c>
      <c r="AD7518" t="s">
        <v>14111</v>
      </c>
      <c r="AE7518" t="s">
        <v>14141</v>
      </c>
      <c r="AF7518" t="str">
        <f t="shared" si="598"/>
        <v>5254321679</v>
      </c>
    </row>
    <row r="7519" spans="8:32" ht="16.5" customHeight="1" x14ac:dyDescent="0.25">
      <c r="H7519" t="s">
        <v>13212</v>
      </c>
      <c r="I7519" t="s">
        <v>13342</v>
      </c>
      <c r="J7519" t="s">
        <v>13372</v>
      </c>
      <c r="K7519" t="s">
        <v>13373</v>
      </c>
      <c r="L7519">
        <f t="shared" si="599"/>
        <v>4950720581</v>
      </c>
      <c r="M7519" t="str">
        <f t="shared" si="600"/>
        <v>Phường Điện Dương</v>
      </c>
      <c r="N7519">
        <f t="shared" si="601"/>
        <v>49507</v>
      </c>
      <c r="O7519" t="str">
        <f t="shared" si="597"/>
        <v>3</v>
      </c>
      <c r="AB7519" t="s">
        <v>14144</v>
      </c>
      <c r="AC7519" t="s">
        <v>14056</v>
      </c>
      <c r="AD7519" t="s">
        <v>14111</v>
      </c>
      <c r="AE7519" t="s">
        <v>14143</v>
      </c>
      <c r="AF7519" t="str">
        <f t="shared" si="598"/>
        <v>5254321682</v>
      </c>
    </row>
    <row r="7520" spans="8:32" ht="16.5" customHeight="1" x14ac:dyDescent="0.25">
      <c r="H7520" t="s">
        <v>13212</v>
      </c>
      <c r="I7520" t="s">
        <v>13342</v>
      </c>
      <c r="J7520" t="s">
        <v>13374</v>
      </c>
      <c r="K7520" t="s">
        <v>13375</v>
      </c>
      <c r="L7520">
        <f t="shared" si="599"/>
        <v>4950720584</v>
      </c>
      <c r="M7520" t="str">
        <f t="shared" si="600"/>
        <v>Xã Điện Quang</v>
      </c>
      <c r="N7520">
        <f t="shared" si="601"/>
        <v>49507</v>
      </c>
      <c r="O7520" t="str">
        <f t="shared" si="597"/>
        <v>3</v>
      </c>
      <c r="AB7520" t="s">
        <v>14146</v>
      </c>
      <c r="AC7520" t="s">
        <v>14056</v>
      </c>
      <c r="AD7520" t="s">
        <v>14111</v>
      </c>
      <c r="AE7520" t="s">
        <v>14145</v>
      </c>
      <c r="AF7520" t="str">
        <f t="shared" si="598"/>
        <v>5254321685</v>
      </c>
    </row>
    <row r="7521" spans="8:32" ht="16.5" customHeight="1" x14ac:dyDescent="0.25">
      <c r="H7521" t="s">
        <v>13212</v>
      </c>
      <c r="I7521" t="s">
        <v>13342</v>
      </c>
      <c r="J7521" t="s">
        <v>13376</v>
      </c>
      <c r="K7521" t="s">
        <v>13377</v>
      </c>
      <c r="L7521">
        <f t="shared" si="599"/>
        <v>4950720587</v>
      </c>
      <c r="M7521" t="str">
        <f t="shared" si="600"/>
        <v>Xã Điện Trung</v>
      </c>
      <c r="N7521">
        <f t="shared" si="601"/>
        <v>49507</v>
      </c>
      <c r="O7521" t="str">
        <f t="shared" si="597"/>
        <v>3</v>
      </c>
      <c r="AB7521" t="s">
        <v>14150</v>
      </c>
      <c r="AC7521" t="s">
        <v>14056</v>
      </c>
      <c r="AD7521" t="s">
        <v>14147</v>
      </c>
      <c r="AE7521" t="s">
        <v>14149</v>
      </c>
      <c r="AF7521" t="str">
        <f t="shared" si="598"/>
        <v>5254421688</v>
      </c>
    </row>
    <row r="7522" spans="8:32" ht="16.5" customHeight="1" x14ac:dyDescent="0.25">
      <c r="H7522" t="s">
        <v>13212</v>
      </c>
      <c r="I7522" t="s">
        <v>13342</v>
      </c>
      <c r="J7522" t="s">
        <v>13378</v>
      </c>
      <c r="K7522" t="s">
        <v>13379</v>
      </c>
      <c r="L7522">
        <f t="shared" si="599"/>
        <v>4950720590</v>
      </c>
      <c r="M7522" t="str">
        <f t="shared" si="600"/>
        <v>Xã Điện Phong</v>
      </c>
      <c r="N7522">
        <f t="shared" si="601"/>
        <v>49507</v>
      </c>
      <c r="O7522" t="str">
        <f t="shared" si="597"/>
        <v>3</v>
      </c>
      <c r="AB7522" t="s">
        <v>14152</v>
      </c>
      <c r="AC7522" t="s">
        <v>14056</v>
      </c>
      <c r="AD7522" t="s">
        <v>14147</v>
      </c>
      <c r="AE7522" t="s">
        <v>14151</v>
      </c>
      <c r="AF7522" t="str">
        <f t="shared" si="598"/>
        <v>5254421690</v>
      </c>
    </row>
    <row r="7523" spans="8:32" ht="16.5" customHeight="1" x14ac:dyDescent="0.25">
      <c r="H7523" t="s">
        <v>13212</v>
      </c>
      <c r="I7523" t="s">
        <v>13342</v>
      </c>
      <c r="J7523" t="s">
        <v>13380</v>
      </c>
      <c r="K7523" t="s">
        <v>13381</v>
      </c>
      <c r="L7523">
        <f t="shared" si="599"/>
        <v>4950720593</v>
      </c>
      <c r="M7523" t="str">
        <f t="shared" si="600"/>
        <v>Xã Điện Minh</v>
      </c>
      <c r="N7523">
        <f t="shared" si="601"/>
        <v>49507</v>
      </c>
      <c r="O7523" t="str">
        <f t="shared" si="597"/>
        <v>3</v>
      </c>
      <c r="AB7523" t="s">
        <v>14154</v>
      </c>
      <c r="AC7523" t="s">
        <v>14056</v>
      </c>
      <c r="AD7523" t="s">
        <v>14147</v>
      </c>
      <c r="AE7523" t="s">
        <v>14153</v>
      </c>
      <c r="AF7523" t="str">
        <f t="shared" si="598"/>
        <v>5254421691</v>
      </c>
    </row>
    <row r="7524" spans="8:32" ht="16.5" customHeight="1" x14ac:dyDescent="0.25">
      <c r="H7524" t="s">
        <v>13212</v>
      </c>
      <c r="I7524" t="s">
        <v>13342</v>
      </c>
      <c r="J7524" t="s">
        <v>13382</v>
      </c>
      <c r="K7524" t="s">
        <v>13383</v>
      </c>
      <c r="L7524">
        <f t="shared" si="599"/>
        <v>4950720596</v>
      </c>
      <c r="M7524" t="str">
        <f t="shared" si="600"/>
        <v>Xã Điện Phương</v>
      </c>
      <c r="N7524">
        <f t="shared" si="601"/>
        <v>49507</v>
      </c>
      <c r="O7524" t="str">
        <f t="shared" si="597"/>
        <v>3</v>
      </c>
      <c r="AB7524" t="s">
        <v>14156</v>
      </c>
      <c r="AC7524" t="s">
        <v>14056</v>
      </c>
      <c r="AD7524" t="s">
        <v>14147</v>
      </c>
      <c r="AE7524" t="s">
        <v>14155</v>
      </c>
      <c r="AF7524" t="str">
        <f t="shared" si="598"/>
        <v>5254421694</v>
      </c>
    </row>
    <row r="7525" spans="8:32" ht="16.5" customHeight="1" x14ac:dyDescent="0.25">
      <c r="H7525" t="s">
        <v>13212</v>
      </c>
      <c r="I7525" t="s">
        <v>13384</v>
      </c>
      <c r="K7525" t="s">
        <v>13385</v>
      </c>
      <c r="L7525">
        <f t="shared" si="599"/>
        <v>49508</v>
      </c>
      <c r="M7525" t="str">
        <f t="shared" si="600"/>
        <v>Huyện Duy Xuyên</v>
      </c>
      <c r="N7525">
        <f t="shared" si="601"/>
        <v>49</v>
      </c>
      <c r="O7525" t="str">
        <f t="shared" si="597"/>
        <v>2</v>
      </c>
      <c r="AB7525" t="s">
        <v>14158</v>
      </c>
      <c r="AC7525" t="s">
        <v>14056</v>
      </c>
      <c r="AD7525" t="s">
        <v>14147</v>
      </c>
      <c r="AE7525" t="s">
        <v>14157</v>
      </c>
      <c r="AF7525" t="str">
        <f t="shared" si="598"/>
        <v>5254421697</v>
      </c>
    </row>
    <row r="7526" spans="8:32" ht="16.5" customHeight="1" x14ac:dyDescent="0.25">
      <c r="H7526" t="s">
        <v>13212</v>
      </c>
      <c r="I7526" t="s">
        <v>13384</v>
      </c>
      <c r="J7526" t="s">
        <v>13386</v>
      </c>
      <c r="K7526" t="s">
        <v>13387</v>
      </c>
      <c r="L7526">
        <f t="shared" si="599"/>
        <v>4950820599</v>
      </c>
      <c r="M7526" t="str">
        <f t="shared" si="600"/>
        <v>Thị trấn Nam Phước</v>
      </c>
      <c r="N7526">
        <f t="shared" si="601"/>
        <v>49508</v>
      </c>
      <c r="O7526" t="str">
        <f t="shared" si="597"/>
        <v>3</v>
      </c>
      <c r="AB7526" t="s">
        <v>14160</v>
      </c>
      <c r="AC7526" t="s">
        <v>14056</v>
      </c>
      <c r="AD7526" t="s">
        <v>14147</v>
      </c>
      <c r="AE7526" t="s">
        <v>14159</v>
      </c>
      <c r="AF7526" t="str">
        <f t="shared" si="598"/>
        <v>5254421700</v>
      </c>
    </row>
    <row r="7527" spans="8:32" ht="16.5" customHeight="1" x14ac:dyDescent="0.25">
      <c r="H7527" t="s">
        <v>13212</v>
      </c>
      <c r="I7527" t="s">
        <v>13384</v>
      </c>
      <c r="J7527" t="s">
        <v>13388</v>
      </c>
      <c r="K7527" t="s">
        <v>13389</v>
      </c>
      <c r="L7527">
        <f t="shared" si="599"/>
        <v>4950820602</v>
      </c>
      <c r="M7527" t="str">
        <f t="shared" si="600"/>
        <v>Xã Duy Thu</v>
      </c>
      <c r="N7527">
        <f t="shared" si="601"/>
        <v>49508</v>
      </c>
      <c r="O7527" t="str">
        <f t="shared" si="597"/>
        <v>3</v>
      </c>
      <c r="AB7527" t="s">
        <v>14162</v>
      </c>
      <c r="AC7527" t="s">
        <v>14056</v>
      </c>
      <c r="AD7527" t="s">
        <v>14147</v>
      </c>
      <c r="AE7527" t="s">
        <v>14161</v>
      </c>
      <c r="AF7527" t="str">
        <f t="shared" si="598"/>
        <v>5254421703</v>
      </c>
    </row>
    <row r="7528" spans="8:32" ht="16.5" customHeight="1" x14ac:dyDescent="0.25">
      <c r="H7528" t="s">
        <v>13212</v>
      </c>
      <c r="I7528" t="s">
        <v>13384</v>
      </c>
      <c r="J7528" t="s">
        <v>13390</v>
      </c>
      <c r="K7528" t="s">
        <v>13391</v>
      </c>
      <c r="L7528">
        <f t="shared" si="599"/>
        <v>4950820605</v>
      </c>
      <c r="M7528" t="str">
        <f t="shared" si="600"/>
        <v>Xã Duy Phú</v>
      </c>
      <c r="N7528">
        <f t="shared" si="601"/>
        <v>49508</v>
      </c>
      <c r="O7528" t="str">
        <f t="shared" si="597"/>
        <v>3</v>
      </c>
      <c r="AB7528" t="s">
        <v>14164</v>
      </c>
      <c r="AC7528" t="s">
        <v>14056</v>
      </c>
      <c r="AD7528" t="s">
        <v>14147</v>
      </c>
      <c r="AE7528" t="s">
        <v>14163</v>
      </c>
      <c r="AF7528" t="str">
        <f t="shared" si="598"/>
        <v>5254421706</v>
      </c>
    </row>
    <row r="7529" spans="8:32" ht="16.5" customHeight="1" x14ac:dyDescent="0.25">
      <c r="H7529" t="s">
        <v>13212</v>
      </c>
      <c r="I7529" t="s">
        <v>13384</v>
      </c>
      <c r="J7529" t="s">
        <v>13392</v>
      </c>
      <c r="K7529" t="s">
        <v>7295</v>
      </c>
      <c r="L7529">
        <f t="shared" si="599"/>
        <v>4950820608</v>
      </c>
      <c r="M7529" t="str">
        <f t="shared" si="600"/>
        <v>Xã Duy Tân</v>
      </c>
      <c r="N7529">
        <f t="shared" si="601"/>
        <v>49508</v>
      </c>
      <c r="O7529" t="str">
        <f t="shared" si="597"/>
        <v>3</v>
      </c>
      <c r="AB7529" t="s">
        <v>14166</v>
      </c>
      <c r="AC7529" t="s">
        <v>14056</v>
      </c>
      <c r="AD7529" t="s">
        <v>14147</v>
      </c>
      <c r="AE7529" t="s">
        <v>14165</v>
      </c>
      <c r="AF7529" t="str">
        <f t="shared" si="598"/>
        <v>5254421709</v>
      </c>
    </row>
    <row r="7530" spans="8:32" ht="16.5" customHeight="1" x14ac:dyDescent="0.25">
      <c r="H7530" t="s">
        <v>13212</v>
      </c>
      <c r="I7530" t="s">
        <v>13384</v>
      </c>
      <c r="J7530" t="s">
        <v>13393</v>
      </c>
      <c r="K7530" t="s">
        <v>13394</v>
      </c>
      <c r="L7530">
        <f t="shared" si="599"/>
        <v>4950820611</v>
      </c>
      <c r="M7530" t="str">
        <f t="shared" si="600"/>
        <v>Xã Duy Hòa</v>
      </c>
      <c r="N7530">
        <f t="shared" si="601"/>
        <v>49508</v>
      </c>
      <c r="O7530" t="str">
        <f t="shared" si="597"/>
        <v>3</v>
      </c>
      <c r="AB7530" t="s">
        <v>14168</v>
      </c>
      <c r="AC7530" t="s">
        <v>14056</v>
      </c>
      <c r="AD7530" t="s">
        <v>14147</v>
      </c>
      <c r="AE7530" t="s">
        <v>14167</v>
      </c>
      <c r="AF7530" t="str">
        <f t="shared" si="598"/>
        <v>5254421712</v>
      </c>
    </row>
    <row r="7531" spans="8:32" ht="16.5" customHeight="1" x14ac:dyDescent="0.25">
      <c r="H7531" t="s">
        <v>13212</v>
      </c>
      <c r="I7531" t="s">
        <v>13384</v>
      </c>
      <c r="J7531" t="s">
        <v>13395</v>
      </c>
      <c r="K7531" t="s">
        <v>13396</v>
      </c>
      <c r="L7531">
        <f t="shared" si="599"/>
        <v>4950820614</v>
      </c>
      <c r="M7531" t="str">
        <f t="shared" si="600"/>
        <v>Xã Duy Châu</v>
      </c>
      <c r="N7531">
        <f t="shared" si="601"/>
        <v>49508</v>
      </c>
      <c r="O7531" t="str">
        <f t="shared" si="597"/>
        <v>3</v>
      </c>
      <c r="AB7531" t="s">
        <v>14170</v>
      </c>
      <c r="AC7531" t="s">
        <v>14056</v>
      </c>
      <c r="AD7531" t="s">
        <v>14147</v>
      </c>
      <c r="AE7531" t="s">
        <v>14169</v>
      </c>
      <c r="AF7531" t="str">
        <f t="shared" si="598"/>
        <v>5254421715</v>
      </c>
    </row>
    <row r="7532" spans="8:32" ht="16.5" customHeight="1" x14ac:dyDescent="0.25">
      <c r="H7532" t="s">
        <v>13212</v>
      </c>
      <c r="I7532" t="s">
        <v>13384</v>
      </c>
      <c r="J7532" t="s">
        <v>13397</v>
      </c>
      <c r="K7532" t="s">
        <v>13398</v>
      </c>
      <c r="L7532">
        <f t="shared" si="599"/>
        <v>4950820617</v>
      </c>
      <c r="M7532" t="str">
        <f t="shared" si="600"/>
        <v>Xã Duy Trinh</v>
      </c>
      <c r="N7532">
        <f t="shared" si="601"/>
        <v>49508</v>
      </c>
      <c r="O7532" t="str">
        <f t="shared" si="597"/>
        <v>3</v>
      </c>
      <c r="AB7532" t="s">
        <v>14172</v>
      </c>
      <c r="AC7532" t="s">
        <v>14056</v>
      </c>
      <c r="AD7532" t="s">
        <v>14147</v>
      </c>
      <c r="AE7532" t="s">
        <v>14171</v>
      </c>
      <c r="AF7532" t="str">
        <f t="shared" si="598"/>
        <v>5254421718</v>
      </c>
    </row>
    <row r="7533" spans="8:32" ht="16.5" customHeight="1" x14ac:dyDescent="0.25">
      <c r="H7533" t="s">
        <v>13212</v>
      </c>
      <c r="I7533" t="s">
        <v>13384</v>
      </c>
      <c r="J7533" t="s">
        <v>13399</v>
      </c>
      <c r="K7533" t="s">
        <v>13400</v>
      </c>
      <c r="L7533">
        <f t="shared" si="599"/>
        <v>4950820620</v>
      </c>
      <c r="M7533" t="str">
        <f t="shared" si="600"/>
        <v>Xã Duy Sơn</v>
      </c>
      <c r="N7533">
        <f t="shared" si="601"/>
        <v>49508</v>
      </c>
      <c r="O7533" t="str">
        <f t="shared" si="597"/>
        <v>3</v>
      </c>
      <c r="AB7533" t="s">
        <v>14174</v>
      </c>
      <c r="AC7533" t="s">
        <v>14056</v>
      </c>
      <c r="AD7533" t="s">
        <v>14147</v>
      </c>
      <c r="AE7533" t="s">
        <v>14173</v>
      </c>
      <c r="AF7533" t="str">
        <f t="shared" si="598"/>
        <v>5254421721</v>
      </c>
    </row>
    <row r="7534" spans="8:32" ht="16.5" customHeight="1" x14ac:dyDescent="0.25">
      <c r="H7534" t="s">
        <v>13212</v>
      </c>
      <c r="I7534" t="s">
        <v>13384</v>
      </c>
      <c r="J7534" t="s">
        <v>13401</v>
      </c>
      <c r="K7534" t="s">
        <v>13402</v>
      </c>
      <c r="L7534">
        <f t="shared" si="599"/>
        <v>4950820623</v>
      </c>
      <c r="M7534" t="str">
        <f t="shared" si="600"/>
        <v>Xã Duy Trung</v>
      </c>
      <c r="N7534">
        <f t="shared" si="601"/>
        <v>49508</v>
      </c>
      <c r="O7534" t="str">
        <f t="shared" si="597"/>
        <v>3</v>
      </c>
      <c r="AB7534" t="s">
        <v>14176</v>
      </c>
      <c r="AC7534" t="s">
        <v>14056</v>
      </c>
      <c r="AD7534" t="s">
        <v>14147</v>
      </c>
      <c r="AE7534" t="s">
        <v>14175</v>
      </c>
      <c r="AF7534" t="str">
        <f t="shared" si="598"/>
        <v>5254421724</v>
      </c>
    </row>
    <row r="7535" spans="8:32" ht="16.5" customHeight="1" x14ac:dyDescent="0.25">
      <c r="H7535" t="s">
        <v>13212</v>
      </c>
      <c r="I7535" t="s">
        <v>13384</v>
      </c>
      <c r="J7535" t="s">
        <v>13403</v>
      </c>
      <c r="K7535" t="s">
        <v>13404</v>
      </c>
      <c r="L7535">
        <f t="shared" si="599"/>
        <v>4950820626</v>
      </c>
      <c r="M7535" t="str">
        <f t="shared" si="600"/>
        <v>Xã Duy Phước</v>
      </c>
      <c r="N7535">
        <f t="shared" si="601"/>
        <v>49508</v>
      </c>
      <c r="O7535" t="str">
        <f t="shared" si="597"/>
        <v>3</v>
      </c>
      <c r="AB7535" t="s">
        <v>4537</v>
      </c>
      <c r="AC7535" t="s">
        <v>14056</v>
      </c>
      <c r="AD7535" t="s">
        <v>14147</v>
      </c>
      <c r="AE7535" t="s">
        <v>14177</v>
      </c>
      <c r="AF7535" t="str">
        <f t="shared" si="598"/>
        <v>5254421727</v>
      </c>
    </row>
    <row r="7536" spans="8:32" ht="16.5" customHeight="1" x14ac:dyDescent="0.25">
      <c r="H7536" t="s">
        <v>13212</v>
      </c>
      <c r="I7536" t="s">
        <v>13384</v>
      </c>
      <c r="J7536" t="s">
        <v>13405</v>
      </c>
      <c r="K7536" t="s">
        <v>13406</v>
      </c>
      <c r="L7536">
        <f t="shared" si="599"/>
        <v>4950820629</v>
      </c>
      <c r="M7536" t="str">
        <f t="shared" si="600"/>
        <v>Xã Duy Thành</v>
      </c>
      <c r="N7536">
        <f t="shared" si="601"/>
        <v>49508</v>
      </c>
      <c r="O7536" t="str">
        <f t="shared" si="597"/>
        <v>3</v>
      </c>
      <c r="AB7536" t="s">
        <v>14181</v>
      </c>
      <c r="AC7536" t="s">
        <v>14056</v>
      </c>
      <c r="AD7536" t="s">
        <v>14178</v>
      </c>
      <c r="AE7536" t="s">
        <v>14180</v>
      </c>
      <c r="AF7536" t="str">
        <f t="shared" si="598"/>
        <v>5254521730</v>
      </c>
    </row>
    <row r="7537" spans="8:32" ht="16.5" customHeight="1" x14ac:dyDescent="0.25">
      <c r="H7537" t="s">
        <v>13212</v>
      </c>
      <c r="I7537" t="s">
        <v>13384</v>
      </c>
      <c r="J7537" t="s">
        <v>13407</v>
      </c>
      <c r="K7537" t="s">
        <v>13408</v>
      </c>
      <c r="L7537">
        <f t="shared" si="599"/>
        <v>4950820632</v>
      </c>
      <c r="M7537" t="str">
        <f t="shared" si="600"/>
        <v>Xã Duy Vinh</v>
      </c>
      <c r="N7537">
        <f t="shared" si="601"/>
        <v>49508</v>
      </c>
      <c r="O7537" t="str">
        <f t="shared" si="597"/>
        <v>3</v>
      </c>
      <c r="AB7537" t="s">
        <v>14183</v>
      </c>
      <c r="AC7537" t="s">
        <v>14056</v>
      </c>
      <c r="AD7537" t="s">
        <v>14178</v>
      </c>
      <c r="AE7537" t="s">
        <v>14182</v>
      </c>
      <c r="AF7537" t="str">
        <f t="shared" si="598"/>
        <v>5254521733</v>
      </c>
    </row>
    <row r="7538" spans="8:32" ht="16.5" customHeight="1" x14ac:dyDescent="0.25">
      <c r="H7538" t="s">
        <v>13212</v>
      </c>
      <c r="I7538" t="s">
        <v>13384</v>
      </c>
      <c r="J7538" t="s">
        <v>13409</v>
      </c>
      <c r="K7538" t="s">
        <v>13410</v>
      </c>
      <c r="L7538">
        <f t="shared" si="599"/>
        <v>4950820635</v>
      </c>
      <c r="M7538" t="str">
        <f t="shared" si="600"/>
        <v>Xã Duy Nghĩa</v>
      </c>
      <c r="N7538">
        <f t="shared" si="601"/>
        <v>49508</v>
      </c>
      <c r="O7538" t="str">
        <f t="shared" si="597"/>
        <v>3</v>
      </c>
      <c r="AB7538" t="s">
        <v>7899</v>
      </c>
      <c r="AC7538" t="s">
        <v>14056</v>
      </c>
      <c r="AD7538" t="s">
        <v>14178</v>
      </c>
      <c r="AE7538" t="s">
        <v>14184</v>
      </c>
      <c r="AF7538" t="str">
        <f t="shared" si="598"/>
        <v>5254521736</v>
      </c>
    </row>
    <row r="7539" spans="8:32" ht="16.5" customHeight="1" x14ac:dyDescent="0.25">
      <c r="H7539" t="s">
        <v>13212</v>
      </c>
      <c r="I7539" t="s">
        <v>13384</v>
      </c>
      <c r="J7539" t="s">
        <v>13411</v>
      </c>
      <c r="K7539" t="s">
        <v>8863</v>
      </c>
      <c r="L7539">
        <f t="shared" si="599"/>
        <v>4950820638</v>
      </c>
      <c r="M7539" t="str">
        <f t="shared" si="600"/>
        <v>Xã Duy Hải</v>
      </c>
      <c r="N7539">
        <f t="shared" si="601"/>
        <v>49508</v>
      </c>
      <c r="O7539" t="str">
        <f t="shared" si="597"/>
        <v>3</v>
      </c>
      <c r="AB7539" t="s">
        <v>14186</v>
      </c>
      <c r="AC7539" t="s">
        <v>14056</v>
      </c>
      <c r="AD7539" t="s">
        <v>14178</v>
      </c>
      <c r="AE7539" t="s">
        <v>14185</v>
      </c>
      <c r="AF7539" t="str">
        <f t="shared" si="598"/>
        <v>5254521739</v>
      </c>
    </row>
    <row r="7540" spans="8:32" ht="16.5" customHeight="1" x14ac:dyDescent="0.25">
      <c r="H7540" t="s">
        <v>13212</v>
      </c>
      <c r="I7540" t="s">
        <v>13412</v>
      </c>
      <c r="K7540" t="s">
        <v>13413</v>
      </c>
      <c r="L7540">
        <f t="shared" si="599"/>
        <v>49509</v>
      </c>
      <c r="M7540" t="str">
        <f t="shared" si="600"/>
        <v>Huyện Quế Sơn</v>
      </c>
      <c r="N7540">
        <f t="shared" si="601"/>
        <v>49</v>
      </c>
      <c r="O7540" t="str">
        <f t="shared" si="597"/>
        <v>2</v>
      </c>
      <c r="AB7540" t="s">
        <v>9078</v>
      </c>
      <c r="AC7540" t="s">
        <v>14056</v>
      </c>
      <c r="AD7540" t="s">
        <v>14178</v>
      </c>
      <c r="AE7540" t="s">
        <v>14187</v>
      </c>
      <c r="AF7540" t="str">
        <f t="shared" si="598"/>
        <v>5254521742</v>
      </c>
    </row>
    <row r="7541" spans="8:32" ht="16.5" customHeight="1" x14ac:dyDescent="0.25">
      <c r="H7541" t="s">
        <v>13212</v>
      </c>
      <c r="I7541" t="s">
        <v>13412</v>
      </c>
      <c r="J7541" t="s">
        <v>13414</v>
      </c>
      <c r="K7541" t="s">
        <v>13415</v>
      </c>
      <c r="L7541">
        <f t="shared" si="599"/>
        <v>4950920641</v>
      </c>
      <c r="M7541" t="str">
        <f t="shared" si="600"/>
        <v>Thị trấn Đông Phú</v>
      </c>
      <c r="N7541">
        <f t="shared" si="601"/>
        <v>49509</v>
      </c>
      <c r="O7541" t="str">
        <f t="shared" si="597"/>
        <v>3</v>
      </c>
      <c r="AB7541" t="s">
        <v>8630</v>
      </c>
      <c r="AC7541" t="s">
        <v>14056</v>
      </c>
      <c r="AD7541" t="s">
        <v>14178</v>
      </c>
      <c r="AE7541" t="s">
        <v>14188</v>
      </c>
      <c r="AF7541" t="str">
        <f t="shared" si="598"/>
        <v>5254521745</v>
      </c>
    </row>
    <row r="7542" spans="8:32" ht="16.5" customHeight="1" x14ac:dyDescent="0.25">
      <c r="H7542" t="s">
        <v>13212</v>
      </c>
      <c r="I7542" t="s">
        <v>13412</v>
      </c>
      <c r="J7542" t="s">
        <v>13416</v>
      </c>
      <c r="K7542" t="s">
        <v>13417</v>
      </c>
      <c r="L7542">
        <f t="shared" si="599"/>
        <v>4950920644</v>
      </c>
      <c r="M7542" t="str">
        <f t="shared" si="600"/>
        <v>Xã Quế Xuân 1</v>
      </c>
      <c r="N7542">
        <f t="shared" si="601"/>
        <v>49509</v>
      </c>
      <c r="O7542" t="str">
        <f t="shared" si="597"/>
        <v>3</v>
      </c>
      <c r="AB7542" t="s">
        <v>14190</v>
      </c>
      <c r="AC7542" t="s">
        <v>14056</v>
      </c>
      <c r="AD7542" t="s">
        <v>14178</v>
      </c>
      <c r="AE7542" t="s">
        <v>14189</v>
      </c>
      <c r="AF7542" t="str">
        <f t="shared" si="598"/>
        <v>5254521748</v>
      </c>
    </row>
    <row r="7543" spans="8:32" ht="16.5" customHeight="1" x14ac:dyDescent="0.25">
      <c r="H7543" t="s">
        <v>13212</v>
      </c>
      <c r="I7543" t="s">
        <v>13412</v>
      </c>
      <c r="J7543" t="s">
        <v>13418</v>
      </c>
      <c r="K7543" t="s">
        <v>13419</v>
      </c>
      <c r="L7543">
        <f t="shared" si="599"/>
        <v>4950920647</v>
      </c>
      <c r="M7543" t="str">
        <f t="shared" si="600"/>
        <v>Xã Quế Xuân 2</v>
      </c>
      <c r="N7543">
        <f t="shared" si="601"/>
        <v>49509</v>
      </c>
      <c r="O7543" t="str">
        <f t="shared" si="597"/>
        <v>3</v>
      </c>
      <c r="AB7543" t="s">
        <v>5969</v>
      </c>
      <c r="AC7543" t="s">
        <v>14056</v>
      </c>
      <c r="AD7543" t="s">
        <v>14178</v>
      </c>
      <c r="AE7543" t="s">
        <v>14191</v>
      </c>
      <c r="AF7543" t="str">
        <f t="shared" si="598"/>
        <v>5254521751</v>
      </c>
    </row>
    <row r="7544" spans="8:32" ht="16.5" customHeight="1" x14ac:dyDescent="0.25">
      <c r="H7544" t="s">
        <v>13212</v>
      </c>
      <c r="I7544" t="s">
        <v>13412</v>
      </c>
      <c r="J7544" t="s">
        <v>13420</v>
      </c>
      <c r="K7544" t="s">
        <v>13421</v>
      </c>
      <c r="L7544">
        <f t="shared" si="599"/>
        <v>4950920650</v>
      </c>
      <c r="M7544" t="str">
        <f t="shared" si="600"/>
        <v>Xã Quế Phú</v>
      </c>
      <c r="N7544">
        <f t="shared" si="601"/>
        <v>49509</v>
      </c>
      <c r="O7544" t="str">
        <f t="shared" si="597"/>
        <v>3</v>
      </c>
      <c r="AB7544" t="s">
        <v>14193</v>
      </c>
      <c r="AC7544" t="s">
        <v>14056</v>
      </c>
      <c r="AD7544" t="s">
        <v>14178</v>
      </c>
      <c r="AE7544" t="s">
        <v>14192</v>
      </c>
      <c r="AF7544" t="str">
        <f t="shared" si="598"/>
        <v>5254521754</v>
      </c>
    </row>
    <row r="7545" spans="8:32" ht="16.5" customHeight="1" x14ac:dyDescent="0.25">
      <c r="H7545" t="s">
        <v>13212</v>
      </c>
      <c r="I7545" t="s">
        <v>13412</v>
      </c>
      <c r="J7545" t="s">
        <v>13422</v>
      </c>
      <c r="K7545" t="s">
        <v>13423</v>
      </c>
      <c r="L7545">
        <f t="shared" si="599"/>
        <v>4950920651</v>
      </c>
      <c r="M7545" t="str">
        <f t="shared" si="600"/>
        <v>Xã Hương An</v>
      </c>
      <c r="N7545">
        <f t="shared" si="601"/>
        <v>49509</v>
      </c>
      <c r="O7545" t="str">
        <f t="shared" si="597"/>
        <v>3</v>
      </c>
      <c r="AB7545" t="s">
        <v>14195</v>
      </c>
      <c r="AC7545" t="s">
        <v>14056</v>
      </c>
      <c r="AD7545" t="s">
        <v>14178</v>
      </c>
      <c r="AE7545" t="s">
        <v>14194</v>
      </c>
      <c r="AF7545" t="str">
        <f t="shared" si="598"/>
        <v>5254521757</v>
      </c>
    </row>
    <row r="7546" spans="8:32" ht="16.5" customHeight="1" x14ac:dyDescent="0.25">
      <c r="H7546" t="s">
        <v>13212</v>
      </c>
      <c r="I7546" t="s">
        <v>13412</v>
      </c>
      <c r="J7546" t="s">
        <v>13424</v>
      </c>
      <c r="K7546" t="s">
        <v>13425</v>
      </c>
      <c r="L7546">
        <f t="shared" si="599"/>
        <v>4950920653</v>
      </c>
      <c r="M7546" t="str">
        <f t="shared" si="600"/>
        <v>Xã Quế Cường</v>
      </c>
      <c r="N7546">
        <f t="shared" si="601"/>
        <v>49509</v>
      </c>
      <c r="O7546" t="str">
        <f t="shared" si="597"/>
        <v>3</v>
      </c>
      <c r="AB7546" t="s">
        <v>8973</v>
      </c>
      <c r="AC7546" t="s">
        <v>14056</v>
      </c>
      <c r="AD7546" t="s">
        <v>14178</v>
      </c>
      <c r="AE7546" t="s">
        <v>14196</v>
      </c>
      <c r="AF7546" t="str">
        <f t="shared" si="598"/>
        <v>5254521760</v>
      </c>
    </row>
    <row r="7547" spans="8:32" ht="16.5" customHeight="1" x14ac:dyDescent="0.25">
      <c r="H7547" t="s">
        <v>13212</v>
      </c>
      <c r="I7547" t="s">
        <v>13412</v>
      </c>
      <c r="J7547" t="s">
        <v>13426</v>
      </c>
      <c r="K7547" t="s">
        <v>13427</v>
      </c>
      <c r="L7547">
        <f t="shared" si="599"/>
        <v>4950920659</v>
      </c>
      <c r="M7547" t="str">
        <f t="shared" si="600"/>
        <v>Xã Quế Hiệp</v>
      </c>
      <c r="N7547">
        <f t="shared" si="601"/>
        <v>49509</v>
      </c>
      <c r="O7547" t="str">
        <f t="shared" si="597"/>
        <v>3</v>
      </c>
      <c r="AB7547" t="s">
        <v>4409</v>
      </c>
      <c r="AC7547" t="s">
        <v>14056</v>
      </c>
      <c r="AD7547" t="s">
        <v>14178</v>
      </c>
      <c r="AE7547" t="s">
        <v>14197</v>
      </c>
      <c r="AF7547" t="str">
        <f t="shared" si="598"/>
        <v>5254521763</v>
      </c>
    </row>
    <row r="7548" spans="8:32" ht="16.5" customHeight="1" x14ac:dyDescent="0.25">
      <c r="H7548" t="s">
        <v>13212</v>
      </c>
      <c r="I7548" t="s">
        <v>13412</v>
      </c>
      <c r="J7548" t="s">
        <v>13428</v>
      </c>
      <c r="K7548" t="s">
        <v>13429</v>
      </c>
      <c r="L7548">
        <f t="shared" si="599"/>
        <v>4950920662</v>
      </c>
      <c r="M7548" t="str">
        <f t="shared" si="600"/>
        <v>Xã Quế Thuận</v>
      </c>
      <c r="N7548">
        <f t="shared" si="601"/>
        <v>49509</v>
      </c>
      <c r="O7548" t="str">
        <f t="shared" si="597"/>
        <v>3</v>
      </c>
      <c r="AB7548" t="s">
        <v>1208</v>
      </c>
      <c r="AC7548" t="s">
        <v>14056</v>
      </c>
      <c r="AD7548" t="s">
        <v>14178</v>
      </c>
      <c r="AE7548" t="s">
        <v>14198</v>
      </c>
      <c r="AF7548" t="str">
        <f t="shared" si="598"/>
        <v>5254521766</v>
      </c>
    </row>
    <row r="7549" spans="8:32" ht="16.5" customHeight="1" x14ac:dyDescent="0.25">
      <c r="H7549" t="s">
        <v>13212</v>
      </c>
      <c r="I7549" t="s">
        <v>13412</v>
      </c>
      <c r="J7549" t="s">
        <v>13430</v>
      </c>
      <c r="K7549" t="s">
        <v>13431</v>
      </c>
      <c r="L7549">
        <f t="shared" si="599"/>
        <v>4950920665</v>
      </c>
      <c r="M7549" t="str">
        <f t="shared" si="600"/>
        <v>Xã Phú Thọ</v>
      </c>
      <c r="N7549">
        <f t="shared" si="601"/>
        <v>49509</v>
      </c>
      <c r="O7549" t="str">
        <f t="shared" si="597"/>
        <v>3</v>
      </c>
      <c r="AB7549" t="s">
        <v>14200</v>
      </c>
      <c r="AC7549" t="s">
        <v>14056</v>
      </c>
      <c r="AD7549" t="s">
        <v>14178</v>
      </c>
      <c r="AE7549" t="s">
        <v>14199</v>
      </c>
      <c r="AF7549" t="str">
        <f t="shared" si="598"/>
        <v>5254521769</v>
      </c>
    </row>
    <row r="7550" spans="8:32" ht="16.5" customHeight="1" x14ac:dyDescent="0.25">
      <c r="H7550" t="s">
        <v>13212</v>
      </c>
      <c r="I7550" t="s">
        <v>13412</v>
      </c>
      <c r="J7550" t="s">
        <v>13432</v>
      </c>
      <c r="K7550" t="s">
        <v>13433</v>
      </c>
      <c r="L7550">
        <f t="shared" si="599"/>
        <v>4950920677</v>
      </c>
      <c r="M7550" t="str">
        <f t="shared" si="600"/>
        <v>Xã Quế Long</v>
      </c>
      <c r="N7550">
        <f t="shared" si="601"/>
        <v>49509</v>
      </c>
      <c r="O7550" t="str">
        <f t="shared" si="597"/>
        <v>3</v>
      </c>
      <c r="AB7550" t="s">
        <v>14202</v>
      </c>
      <c r="AC7550" t="s">
        <v>14056</v>
      </c>
      <c r="AD7550" t="s">
        <v>14178</v>
      </c>
      <c r="AE7550" t="s">
        <v>14201</v>
      </c>
      <c r="AF7550" t="str">
        <f t="shared" si="598"/>
        <v>5254521772</v>
      </c>
    </row>
    <row r="7551" spans="8:32" ht="16.5" customHeight="1" x14ac:dyDescent="0.25">
      <c r="H7551" t="s">
        <v>13212</v>
      </c>
      <c r="I7551" t="s">
        <v>13412</v>
      </c>
      <c r="J7551" t="s">
        <v>13434</v>
      </c>
      <c r="K7551" t="s">
        <v>13435</v>
      </c>
      <c r="L7551">
        <f t="shared" si="599"/>
        <v>4950920680</v>
      </c>
      <c r="M7551" t="str">
        <f t="shared" si="600"/>
        <v>Xã Quế Châu</v>
      </c>
      <c r="N7551">
        <f t="shared" si="601"/>
        <v>49509</v>
      </c>
      <c r="O7551" t="str">
        <f t="shared" si="597"/>
        <v>3</v>
      </c>
      <c r="AB7551" t="s">
        <v>14204</v>
      </c>
      <c r="AC7551" t="s">
        <v>14056</v>
      </c>
      <c r="AD7551" t="s">
        <v>14178</v>
      </c>
      <c r="AE7551" t="s">
        <v>14203</v>
      </c>
      <c r="AF7551" t="str">
        <f t="shared" si="598"/>
        <v>5254521775</v>
      </c>
    </row>
    <row r="7552" spans="8:32" ht="16.5" customHeight="1" x14ac:dyDescent="0.25">
      <c r="H7552" t="s">
        <v>13212</v>
      </c>
      <c r="I7552" t="s">
        <v>13412</v>
      </c>
      <c r="J7552" t="s">
        <v>13436</v>
      </c>
      <c r="K7552" t="s">
        <v>13437</v>
      </c>
      <c r="L7552">
        <f t="shared" si="599"/>
        <v>4950920683</v>
      </c>
      <c r="M7552" t="str">
        <f t="shared" si="600"/>
        <v>Xã Quế Phong</v>
      </c>
      <c r="N7552">
        <f t="shared" si="601"/>
        <v>49509</v>
      </c>
      <c r="O7552" t="str">
        <f t="shared" si="597"/>
        <v>3</v>
      </c>
      <c r="AB7552" t="s">
        <v>14206</v>
      </c>
      <c r="AC7552" t="s">
        <v>14056</v>
      </c>
      <c r="AD7552" t="s">
        <v>14178</v>
      </c>
      <c r="AE7552" t="s">
        <v>14205</v>
      </c>
      <c r="AF7552" t="str">
        <f t="shared" si="598"/>
        <v>5254521778</v>
      </c>
    </row>
    <row r="7553" spans="8:32" ht="16.5" customHeight="1" x14ac:dyDescent="0.25">
      <c r="H7553" t="s">
        <v>13212</v>
      </c>
      <c r="I7553" t="s">
        <v>13412</v>
      </c>
      <c r="J7553" t="s">
        <v>13438</v>
      </c>
      <c r="K7553" t="s">
        <v>13439</v>
      </c>
      <c r="L7553">
        <f t="shared" si="599"/>
        <v>4950920686</v>
      </c>
      <c r="M7553" t="str">
        <f t="shared" si="600"/>
        <v>Xã Quế An</v>
      </c>
      <c r="N7553">
        <f t="shared" si="601"/>
        <v>49509</v>
      </c>
      <c r="O7553" t="str">
        <f t="shared" si="597"/>
        <v>3</v>
      </c>
      <c r="AB7553" t="s">
        <v>14208</v>
      </c>
      <c r="AC7553" t="s">
        <v>14056</v>
      </c>
      <c r="AD7553" t="s">
        <v>14178</v>
      </c>
      <c r="AE7553" t="s">
        <v>14207</v>
      </c>
      <c r="AF7553" t="str">
        <f t="shared" si="598"/>
        <v>5254521781</v>
      </c>
    </row>
    <row r="7554" spans="8:32" ht="16.5" customHeight="1" x14ac:dyDescent="0.25">
      <c r="H7554" t="s">
        <v>13212</v>
      </c>
      <c r="I7554" t="s">
        <v>13412</v>
      </c>
      <c r="J7554" t="s">
        <v>13440</v>
      </c>
      <c r="K7554" t="s">
        <v>13441</v>
      </c>
      <c r="L7554">
        <f t="shared" si="599"/>
        <v>4950920689</v>
      </c>
      <c r="M7554" t="str">
        <f t="shared" si="600"/>
        <v>Xã Quế Minh</v>
      </c>
      <c r="N7554">
        <f t="shared" si="601"/>
        <v>49509</v>
      </c>
      <c r="O7554" t="str">
        <f t="shared" si="597"/>
        <v>3</v>
      </c>
      <c r="AB7554" t="s">
        <v>14210</v>
      </c>
      <c r="AC7554" t="s">
        <v>14056</v>
      </c>
      <c r="AD7554" t="s">
        <v>14178</v>
      </c>
      <c r="AE7554" t="s">
        <v>14209</v>
      </c>
      <c r="AF7554" t="str">
        <f t="shared" si="598"/>
        <v>5254521784</v>
      </c>
    </row>
    <row r="7555" spans="8:32" ht="16.5" customHeight="1" x14ac:dyDescent="0.25">
      <c r="H7555" t="s">
        <v>13212</v>
      </c>
      <c r="I7555" t="s">
        <v>13442</v>
      </c>
      <c r="K7555" t="s">
        <v>13443</v>
      </c>
      <c r="L7555">
        <f t="shared" si="599"/>
        <v>49510</v>
      </c>
      <c r="M7555" t="str">
        <f t="shared" si="600"/>
        <v>Huyện Nam Giang</v>
      </c>
      <c r="N7555">
        <f t="shared" si="601"/>
        <v>49</v>
      </c>
      <c r="O7555" t="str">
        <f t="shared" ref="O7555:O7618" si="602">IF(AND(LEN(I7555) &gt; 0, LEN(J7555) = 0), "2", IF(LEN(J7555) &gt;0, "3", "1"))</f>
        <v>2</v>
      </c>
      <c r="AB7555" t="s">
        <v>14214</v>
      </c>
      <c r="AC7555" t="s">
        <v>14056</v>
      </c>
      <c r="AD7555" t="s">
        <v>14211</v>
      </c>
      <c r="AE7555" t="s">
        <v>14213</v>
      </c>
      <c r="AF7555" t="str">
        <f t="shared" ref="AF7555:AF7618" si="603">CONCATENATE(AC7555,AD7555,AE7555)</f>
        <v>5254621786</v>
      </c>
    </row>
    <row r="7556" spans="8:32" ht="16.5" customHeight="1" x14ac:dyDescent="0.25">
      <c r="H7556" t="s">
        <v>13212</v>
      </c>
      <c r="I7556" t="s">
        <v>13442</v>
      </c>
      <c r="J7556" t="s">
        <v>13444</v>
      </c>
      <c r="K7556" t="s">
        <v>13445</v>
      </c>
      <c r="L7556">
        <f t="shared" ref="L7556:L7619" si="604">_xlfn.NUMBERVALUE( H7556&amp;I7556&amp;J7556)</f>
        <v>4951020695</v>
      </c>
      <c r="M7556" t="str">
        <f t="shared" ref="M7556:M7619" si="605">K7556</f>
        <v>Thị trấn Thạnh Mỹ</v>
      </c>
      <c r="N7556">
        <f t="shared" ref="N7556:N7619" si="606">IF(AND(LEN(I7556) &gt; 0, LEN(J7556) = 0),_xlfn.NUMBERVALUE(H7556), IF(LEN(J7556) &gt;0, _xlfn.NUMBERVALUE(H7556&amp;I7556), ""))</f>
        <v>49510</v>
      </c>
      <c r="O7556" t="str">
        <f t="shared" si="602"/>
        <v>3</v>
      </c>
      <c r="AB7556" t="s">
        <v>6866</v>
      </c>
      <c r="AC7556" t="s">
        <v>14056</v>
      </c>
      <c r="AD7556" t="s">
        <v>14211</v>
      </c>
      <c r="AE7556" t="s">
        <v>14215</v>
      </c>
      <c r="AF7556" t="str">
        <f t="shared" si="603"/>
        <v>5254621787</v>
      </c>
    </row>
    <row r="7557" spans="8:32" ht="16.5" customHeight="1" x14ac:dyDescent="0.25">
      <c r="H7557" t="s">
        <v>13212</v>
      </c>
      <c r="I7557" t="s">
        <v>13442</v>
      </c>
      <c r="J7557" t="s">
        <v>13446</v>
      </c>
      <c r="K7557" t="s">
        <v>13447</v>
      </c>
      <c r="L7557">
        <f t="shared" si="604"/>
        <v>4951020698</v>
      </c>
      <c r="M7557" t="str">
        <f t="shared" si="605"/>
        <v>Xã Laêê</v>
      </c>
      <c r="N7557">
        <f t="shared" si="606"/>
        <v>49510</v>
      </c>
      <c r="O7557" t="str">
        <f t="shared" si="602"/>
        <v>3</v>
      </c>
      <c r="AB7557" t="s">
        <v>12562</v>
      </c>
      <c r="AC7557" t="s">
        <v>14056</v>
      </c>
      <c r="AD7557" t="s">
        <v>14211</v>
      </c>
      <c r="AE7557" t="s">
        <v>14216</v>
      </c>
      <c r="AF7557" t="str">
        <f t="shared" si="603"/>
        <v>5254621790</v>
      </c>
    </row>
    <row r="7558" spans="8:32" ht="16.5" customHeight="1" x14ac:dyDescent="0.25">
      <c r="H7558" t="s">
        <v>13212</v>
      </c>
      <c r="I7558" t="s">
        <v>13442</v>
      </c>
      <c r="J7558" t="s">
        <v>13448</v>
      </c>
      <c r="K7558" t="s">
        <v>13449</v>
      </c>
      <c r="L7558">
        <f t="shared" si="604"/>
        <v>4951020699</v>
      </c>
      <c r="M7558" t="str">
        <f t="shared" si="605"/>
        <v>Xã Chơ Chun</v>
      </c>
      <c r="N7558">
        <f t="shared" si="606"/>
        <v>49510</v>
      </c>
      <c r="O7558" t="str">
        <f t="shared" si="602"/>
        <v>3</v>
      </c>
      <c r="AB7558" t="s">
        <v>14218</v>
      </c>
      <c r="AC7558" t="s">
        <v>14056</v>
      </c>
      <c r="AD7558" t="s">
        <v>14211</v>
      </c>
      <c r="AE7558" t="s">
        <v>14217</v>
      </c>
      <c r="AF7558" t="str">
        <f t="shared" si="603"/>
        <v>5254621796</v>
      </c>
    </row>
    <row r="7559" spans="8:32" ht="16.5" customHeight="1" x14ac:dyDescent="0.25">
      <c r="H7559" t="s">
        <v>13212</v>
      </c>
      <c r="I7559" t="s">
        <v>13442</v>
      </c>
      <c r="J7559" t="s">
        <v>13450</v>
      </c>
      <c r="K7559" t="s">
        <v>13451</v>
      </c>
      <c r="L7559">
        <f t="shared" si="604"/>
        <v>4951020701</v>
      </c>
      <c r="M7559" t="str">
        <f t="shared" si="605"/>
        <v>Xã Zuôich</v>
      </c>
      <c r="N7559">
        <f t="shared" si="606"/>
        <v>49510</v>
      </c>
      <c r="O7559" t="str">
        <f t="shared" si="602"/>
        <v>3</v>
      </c>
      <c r="AB7559" t="s">
        <v>1601</v>
      </c>
      <c r="AC7559" t="s">
        <v>14056</v>
      </c>
      <c r="AD7559" t="s">
        <v>14211</v>
      </c>
      <c r="AE7559" t="s">
        <v>14219</v>
      </c>
      <c r="AF7559" t="str">
        <f t="shared" si="603"/>
        <v>5254621799</v>
      </c>
    </row>
    <row r="7560" spans="8:32" ht="16.5" customHeight="1" x14ac:dyDescent="0.25">
      <c r="H7560" t="s">
        <v>13212</v>
      </c>
      <c r="I7560" t="s">
        <v>13442</v>
      </c>
      <c r="J7560" t="s">
        <v>13452</v>
      </c>
      <c r="K7560" t="s">
        <v>13453</v>
      </c>
      <c r="L7560">
        <f t="shared" si="604"/>
        <v>4951020702</v>
      </c>
      <c r="M7560" t="str">
        <f t="shared" si="605"/>
        <v>Xã Tà Pơ</v>
      </c>
      <c r="N7560">
        <f t="shared" si="606"/>
        <v>49510</v>
      </c>
      <c r="O7560" t="str">
        <f t="shared" si="602"/>
        <v>3</v>
      </c>
      <c r="AB7560" t="s">
        <v>7578</v>
      </c>
      <c r="AC7560" t="s">
        <v>14056</v>
      </c>
      <c r="AD7560" t="s">
        <v>14211</v>
      </c>
      <c r="AE7560" t="s">
        <v>14220</v>
      </c>
      <c r="AF7560" t="str">
        <f t="shared" si="603"/>
        <v>5254621801</v>
      </c>
    </row>
    <row r="7561" spans="8:32" ht="16.5" customHeight="1" x14ac:dyDescent="0.25">
      <c r="H7561" t="s">
        <v>13212</v>
      </c>
      <c r="I7561" t="s">
        <v>13442</v>
      </c>
      <c r="J7561" t="s">
        <v>13454</v>
      </c>
      <c r="K7561" t="s">
        <v>13455</v>
      </c>
      <c r="L7561">
        <f t="shared" si="604"/>
        <v>4951020704</v>
      </c>
      <c r="M7561" t="str">
        <f t="shared" si="605"/>
        <v>Xã La Dêê</v>
      </c>
      <c r="N7561">
        <f t="shared" si="606"/>
        <v>49510</v>
      </c>
      <c r="O7561" t="str">
        <f t="shared" si="602"/>
        <v>3</v>
      </c>
      <c r="AB7561" t="s">
        <v>6888</v>
      </c>
      <c r="AC7561" t="s">
        <v>14056</v>
      </c>
      <c r="AD7561" t="s">
        <v>14211</v>
      </c>
      <c r="AE7561" t="s">
        <v>14221</v>
      </c>
      <c r="AF7561" t="str">
        <f t="shared" si="603"/>
        <v>5254621802</v>
      </c>
    </row>
    <row r="7562" spans="8:32" ht="16.5" customHeight="1" x14ac:dyDescent="0.25">
      <c r="H7562" t="s">
        <v>13212</v>
      </c>
      <c r="I7562" t="s">
        <v>13442</v>
      </c>
      <c r="J7562" t="s">
        <v>13456</v>
      </c>
      <c r="K7562" t="s">
        <v>13457</v>
      </c>
      <c r="L7562">
        <f t="shared" si="604"/>
        <v>4951020705</v>
      </c>
      <c r="M7562" t="str">
        <f t="shared" si="605"/>
        <v>Xã Đắc Tôi</v>
      </c>
      <c r="N7562">
        <f t="shared" si="606"/>
        <v>49510</v>
      </c>
      <c r="O7562" t="str">
        <f t="shared" si="602"/>
        <v>3</v>
      </c>
      <c r="AB7562" t="s">
        <v>14223</v>
      </c>
      <c r="AC7562" t="s">
        <v>14056</v>
      </c>
      <c r="AD7562" t="s">
        <v>14211</v>
      </c>
      <c r="AE7562" t="s">
        <v>14222</v>
      </c>
      <c r="AF7562" t="str">
        <f t="shared" si="603"/>
        <v>5254621804</v>
      </c>
    </row>
    <row r="7563" spans="8:32" ht="16.5" customHeight="1" x14ac:dyDescent="0.25">
      <c r="H7563" t="s">
        <v>13212</v>
      </c>
      <c r="I7563" t="s">
        <v>13442</v>
      </c>
      <c r="J7563" t="s">
        <v>13458</v>
      </c>
      <c r="K7563" t="s">
        <v>13459</v>
      </c>
      <c r="L7563">
        <f t="shared" si="604"/>
        <v>4951020707</v>
      </c>
      <c r="M7563" t="str">
        <f t="shared" si="605"/>
        <v>Xã Chà Vàl</v>
      </c>
      <c r="N7563">
        <f t="shared" si="606"/>
        <v>49510</v>
      </c>
      <c r="O7563" t="str">
        <f t="shared" si="602"/>
        <v>3</v>
      </c>
      <c r="AB7563" t="s">
        <v>1659</v>
      </c>
      <c r="AC7563" t="s">
        <v>14056</v>
      </c>
      <c r="AD7563" t="s">
        <v>14211</v>
      </c>
      <c r="AE7563" t="s">
        <v>14224</v>
      </c>
      <c r="AF7563" t="str">
        <f t="shared" si="603"/>
        <v>5254621805</v>
      </c>
    </row>
    <row r="7564" spans="8:32" ht="16.5" customHeight="1" x14ac:dyDescent="0.25">
      <c r="H7564" t="s">
        <v>13212</v>
      </c>
      <c r="I7564" t="s">
        <v>13442</v>
      </c>
      <c r="J7564" t="s">
        <v>13460</v>
      </c>
      <c r="K7564" t="s">
        <v>13461</v>
      </c>
      <c r="L7564">
        <f t="shared" si="604"/>
        <v>4951020710</v>
      </c>
      <c r="M7564" t="str">
        <f t="shared" si="605"/>
        <v>Xã Tà Bhinh</v>
      </c>
      <c r="N7564">
        <f t="shared" si="606"/>
        <v>49510</v>
      </c>
      <c r="O7564" t="str">
        <f t="shared" si="602"/>
        <v>3</v>
      </c>
      <c r="AB7564" t="s">
        <v>14228</v>
      </c>
      <c r="AC7564" t="s">
        <v>14056</v>
      </c>
      <c r="AD7564" t="s">
        <v>14225</v>
      </c>
      <c r="AE7564" t="s">
        <v>14227</v>
      </c>
      <c r="AF7564" t="str">
        <f t="shared" si="603"/>
        <v>5254721808</v>
      </c>
    </row>
    <row r="7565" spans="8:32" ht="16.5" customHeight="1" x14ac:dyDescent="0.25">
      <c r="H7565" t="s">
        <v>13212</v>
      </c>
      <c r="I7565" t="s">
        <v>13442</v>
      </c>
      <c r="J7565" t="s">
        <v>13462</v>
      </c>
      <c r="K7565" t="s">
        <v>13463</v>
      </c>
      <c r="L7565">
        <f t="shared" si="604"/>
        <v>4951020713</v>
      </c>
      <c r="M7565" t="str">
        <f t="shared" si="605"/>
        <v>Xã Cà Dy</v>
      </c>
      <c r="N7565">
        <f t="shared" si="606"/>
        <v>49510</v>
      </c>
      <c r="O7565" t="str">
        <f t="shared" si="602"/>
        <v>3</v>
      </c>
      <c r="AB7565" t="s">
        <v>13783</v>
      </c>
      <c r="AC7565" t="s">
        <v>14056</v>
      </c>
      <c r="AD7565" t="s">
        <v>14225</v>
      </c>
      <c r="AE7565" t="s">
        <v>14229</v>
      </c>
      <c r="AF7565" t="str">
        <f t="shared" si="603"/>
        <v>5254721811</v>
      </c>
    </row>
    <row r="7566" spans="8:32" ht="16.5" customHeight="1" x14ac:dyDescent="0.25">
      <c r="H7566" t="s">
        <v>13212</v>
      </c>
      <c r="I7566" t="s">
        <v>13442</v>
      </c>
      <c r="J7566" t="s">
        <v>13464</v>
      </c>
      <c r="K7566" t="s">
        <v>13465</v>
      </c>
      <c r="L7566">
        <f t="shared" si="604"/>
        <v>4951020716</v>
      </c>
      <c r="M7566" t="str">
        <f t="shared" si="605"/>
        <v>Xã Đắc Pre</v>
      </c>
      <c r="N7566">
        <f t="shared" si="606"/>
        <v>49510</v>
      </c>
      <c r="O7566" t="str">
        <f t="shared" si="602"/>
        <v>3</v>
      </c>
      <c r="AB7566" t="s">
        <v>14231</v>
      </c>
      <c r="AC7566" t="s">
        <v>14056</v>
      </c>
      <c r="AD7566" t="s">
        <v>14225</v>
      </c>
      <c r="AE7566" t="s">
        <v>14230</v>
      </c>
      <c r="AF7566" t="str">
        <f t="shared" si="603"/>
        <v>5254721814</v>
      </c>
    </row>
    <row r="7567" spans="8:32" ht="16.5" customHeight="1" x14ac:dyDescent="0.25">
      <c r="H7567" t="s">
        <v>13212</v>
      </c>
      <c r="I7567" t="s">
        <v>13442</v>
      </c>
      <c r="J7567" t="s">
        <v>13466</v>
      </c>
      <c r="K7567" t="s">
        <v>13467</v>
      </c>
      <c r="L7567">
        <f t="shared" si="604"/>
        <v>4951020719</v>
      </c>
      <c r="M7567" t="str">
        <f t="shared" si="605"/>
        <v>Xã Đắc Pring</v>
      </c>
      <c r="N7567">
        <f t="shared" si="606"/>
        <v>49510</v>
      </c>
      <c r="O7567" t="str">
        <f t="shared" si="602"/>
        <v>3</v>
      </c>
      <c r="AB7567" t="s">
        <v>4146</v>
      </c>
      <c r="AC7567" t="s">
        <v>14056</v>
      </c>
      <c r="AD7567" t="s">
        <v>14225</v>
      </c>
      <c r="AE7567" t="s">
        <v>14232</v>
      </c>
      <c r="AF7567" t="str">
        <f t="shared" si="603"/>
        <v>5254721817</v>
      </c>
    </row>
    <row r="7568" spans="8:32" ht="16.5" customHeight="1" x14ac:dyDescent="0.25">
      <c r="H7568" t="s">
        <v>13212</v>
      </c>
      <c r="I7568" t="s">
        <v>13468</v>
      </c>
      <c r="K7568" t="s">
        <v>13469</v>
      </c>
      <c r="L7568">
        <f t="shared" si="604"/>
        <v>49511</v>
      </c>
      <c r="M7568" t="str">
        <f t="shared" si="605"/>
        <v>Huyện Phước Sơn</v>
      </c>
      <c r="N7568">
        <f t="shared" si="606"/>
        <v>49</v>
      </c>
      <c r="O7568" t="str">
        <f t="shared" si="602"/>
        <v>2</v>
      </c>
      <c r="AB7568" t="s">
        <v>8670</v>
      </c>
      <c r="AC7568" t="s">
        <v>14056</v>
      </c>
      <c r="AD7568" t="s">
        <v>14225</v>
      </c>
      <c r="AE7568" t="s">
        <v>14233</v>
      </c>
      <c r="AF7568" t="str">
        <f t="shared" si="603"/>
        <v>5254721820</v>
      </c>
    </row>
    <row r="7569" spans="8:32" ht="16.5" customHeight="1" x14ac:dyDescent="0.25">
      <c r="H7569" t="s">
        <v>13212</v>
      </c>
      <c r="I7569" t="s">
        <v>13468</v>
      </c>
      <c r="J7569" t="s">
        <v>13470</v>
      </c>
      <c r="K7569" t="s">
        <v>13471</v>
      </c>
      <c r="L7569">
        <f t="shared" si="604"/>
        <v>4951120722</v>
      </c>
      <c r="M7569" t="str">
        <f t="shared" si="605"/>
        <v>Thị trấn Khâm Đức</v>
      </c>
      <c r="N7569">
        <f t="shared" si="606"/>
        <v>49511</v>
      </c>
      <c r="O7569" t="str">
        <f t="shared" si="602"/>
        <v>3</v>
      </c>
      <c r="AB7569" t="s">
        <v>4726</v>
      </c>
      <c r="AC7569" t="s">
        <v>14056</v>
      </c>
      <c r="AD7569" t="s">
        <v>14225</v>
      </c>
      <c r="AE7569" t="s">
        <v>14234</v>
      </c>
      <c r="AF7569" t="str">
        <f t="shared" si="603"/>
        <v>5254721823</v>
      </c>
    </row>
    <row r="7570" spans="8:32" ht="16.5" customHeight="1" x14ac:dyDescent="0.25">
      <c r="H7570" t="s">
        <v>13212</v>
      </c>
      <c r="I7570" t="s">
        <v>13468</v>
      </c>
      <c r="J7570" t="s">
        <v>13472</v>
      </c>
      <c r="K7570" t="s">
        <v>13473</v>
      </c>
      <c r="L7570">
        <f t="shared" si="604"/>
        <v>4951120725</v>
      </c>
      <c r="M7570" t="str">
        <f t="shared" si="605"/>
        <v>Xã Phước Xuân</v>
      </c>
      <c r="N7570">
        <f t="shared" si="606"/>
        <v>49511</v>
      </c>
      <c r="O7570" t="str">
        <f t="shared" si="602"/>
        <v>3</v>
      </c>
      <c r="AB7570" t="s">
        <v>8662</v>
      </c>
      <c r="AC7570" t="s">
        <v>14056</v>
      </c>
      <c r="AD7570" t="s">
        <v>14225</v>
      </c>
      <c r="AE7570" t="s">
        <v>14235</v>
      </c>
      <c r="AF7570" t="str">
        <f t="shared" si="603"/>
        <v>5254721826</v>
      </c>
    </row>
    <row r="7571" spans="8:32" ht="16.5" customHeight="1" x14ac:dyDescent="0.25">
      <c r="H7571" t="s">
        <v>13212</v>
      </c>
      <c r="I7571" t="s">
        <v>13468</v>
      </c>
      <c r="J7571" t="s">
        <v>13474</v>
      </c>
      <c r="K7571" t="s">
        <v>13475</v>
      </c>
      <c r="L7571">
        <f t="shared" si="604"/>
        <v>4951120728</v>
      </c>
      <c r="M7571" t="str">
        <f t="shared" si="605"/>
        <v>Xã Phước Hiệp</v>
      </c>
      <c r="N7571">
        <f t="shared" si="606"/>
        <v>49511</v>
      </c>
      <c r="O7571" t="str">
        <f t="shared" si="602"/>
        <v>3</v>
      </c>
      <c r="AB7571" t="s">
        <v>9337</v>
      </c>
      <c r="AC7571" t="s">
        <v>14056</v>
      </c>
      <c r="AD7571" t="s">
        <v>14225</v>
      </c>
      <c r="AE7571" t="s">
        <v>14236</v>
      </c>
      <c r="AF7571" t="str">
        <f t="shared" si="603"/>
        <v>5254721829</v>
      </c>
    </row>
    <row r="7572" spans="8:32" ht="16.5" customHeight="1" x14ac:dyDescent="0.25">
      <c r="H7572" t="s">
        <v>13212</v>
      </c>
      <c r="I7572" t="s">
        <v>13468</v>
      </c>
      <c r="J7572" t="s">
        <v>13476</v>
      </c>
      <c r="K7572" t="s">
        <v>13477</v>
      </c>
      <c r="L7572">
        <f t="shared" si="604"/>
        <v>4951120729</v>
      </c>
      <c r="M7572" t="str">
        <f t="shared" si="605"/>
        <v>Xã Phước Hòa</v>
      </c>
      <c r="N7572">
        <f t="shared" si="606"/>
        <v>49511</v>
      </c>
      <c r="O7572" t="str">
        <f t="shared" si="602"/>
        <v>3</v>
      </c>
      <c r="AB7572" t="s">
        <v>14238</v>
      </c>
      <c r="AC7572" t="s">
        <v>14056</v>
      </c>
      <c r="AD7572" t="s">
        <v>14225</v>
      </c>
      <c r="AE7572" t="s">
        <v>14237</v>
      </c>
      <c r="AF7572" t="str">
        <f t="shared" si="603"/>
        <v>5254721832</v>
      </c>
    </row>
    <row r="7573" spans="8:32" ht="16.5" customHeight="1" x14ac:dyDescent="0.25">
      <c r="H7573" t="s">
        <v>13212</v>
      </c>
      <c r="I7573" t="s">
        <v>13468</v>
      </c>
      <c r="J7573" t="s">
        <v>13478</v>
      </c>
      <c r="K7573" t="s">
        <v>13479</v>
      </c>
      <c r="L7573">
        <f t="shared" si="604"/>
        <v>4951120731</v>
      </c>
      <c r="M7573" t="str">
        <f t="shared" si="605"/>
        <v>Xã Phước Đức</v>
      </c>
      <c r="N7573">
        <f t="shared" si="606"/>
        <v>49511</v>
      </c>
      <c r="O7573" t="str">
        <f t="shared" si="602"/>
        <v>3</v>
      </c>
      <c r="AB7573" t="s">
        <v>14240</v>
      </c>
      <c r="AC7573" t="s">
        <v>14056</v>
      </c>
      <c r="AD7573" t="s">
        <v>14225</v>
      </c>
      <c r="AE7573" t="s">
        <v>14239</v>
      </c>
      <c r="AF7573" t="str">
        <f t="shared" si="603"/>
        <v>5254721835</v>
      </c>
    </row>
    <row r="7574" spans="8:32" ht="16.5" customHeight="1" x14ac:dyDescent="0.25">
      <c r="H7574" t="s">
        <v>13212</v>
      </c>
      <c r="I7574" t="s">
        <v>13468</v>
      </c>
      <c r="J7574" t="s">
        <v>13480</v>
      </c>
      <c r="K7574" t="s">
        <v>13481</v>
      </c>
      <c r="L7574">
        <f t="shared" si="604"/>
        <v>4951120734</v>
      </c>
      <c r="M7574" t="str">
        <f t="shared" si="605"/>
        <v>Xã Phước Năng</v>
      </c>
      <c r="N7574">
        <f t="shared" si="606"/>
        <v>49511</v>
      </c>
      <c r="O7574" t="str">
        <f t="shared" si="602"/>
        <v>3</v>
      </c>
      <c r="AB7574" t="s">
        <v>14242</v>
      </c>
      <c r="AC7574" t="s">
        <v>14056</v>
      </c>
      <c r="AD7574" t="s">
        <v>14225</v>
      </c>
      <c r="AE7574" t="s">
        <v>14241</v>
      </c>
      <c r="AF7574" t="str">
        <f t="shared" si="603"/>
        <v>5254721838</v>
      </c>
    </row>
    <row r="7575" spans="8:32" ht="16.5" customHeight="1" x14ac:dyDescent="0.25">
      <c r="H7575" t="s">
        <v>13212</v>
      </c>
      <c r="I7575" t="s">
        <v>13468</v>
      </c>
      <c r="J7575" t="s">
        <v>13482</v>
      </c>
      <c r="K7575" t="s">
        <v>13483</v>
      </c>
      <c r="L7575">
        <f t="shared" si="604"/>
        <v>4951120737</v>
      </c>
      <c r="M7575" t="str">
        <f t="shared" si="605"/>
        <v>Xã Phước Mỹ</v>
      </c>
      <c r="N7575">
        <f t="shared" si="606"/>
        <v>49511</v>
      </c>
      <c r="O7575" t="str">
        <f t="shared" si="602"/>
        <v>3</v>
      </c>
      <c r="AB7575" t="s">
        <v>7982</v>
      </c>
      <c r="AC7575" t="s">
        <v>14056</v>
      </c>
      <c r="AD7575" t="s">
        <v>14225</v>
      </c>
      <c r="AE7575" t="s">
        <v>14243</v>
      </c>
      <c r="AF7575" t="str">
        <f t="shared" si="603"/>
        <v>5254721841</v>
      </c>
    </row>
    <row r="7576" spans="8:32" ht="16.5" customHeight="1" x14ac:dyDescent="0.25">
      <c r="H7576" t="s">
        <v>13212</v>
      </c>
      <c r="I7576" t="s">
        <v>13468</v>
      </c>
      <c r="J7576" t="s">
        <v>13484</v>
      </c>
      <c r="K7576" t="s">
        <v>13485</v>
      </c>
      <c r="L7576">
        <f t="shared" si="604"/>
        <v>4951120740</v>
      </c>
      <c r="M7576" t="str">
        <f t="shared" si="605"/>
        <v>Xã Phước Chánh</v>
      </c>
      <c r="N7576">
        <f t="shared" si="606"/>
        <v>49511</v>
      </c>
      <c r="O7576" t="str">
        <f t="shared" si="602"/>
        <v>3</v>
      </c>
      <c r="AB7576" t="s">
        <v>14245</v>
      </c>
      <c r="AC7576" t="s">
        <v>14056</v>
      </c>
      <c r="AD7576" t="s">
        <v>14225</v>
      </c>
      <c r="AE7576" t="s">
        <v>14244</v>
      </c>
      <c r="AF7576" t="str">
        <f t="shared" si="603"/>
        <v>5254721844</v>
      </c>
    </row>
    <row r="7577" spans="8:32" ht="16.5" customHeight="1" x14ac:dyDescent="0.25">
      <c r="H7577" t="s">
        <v>13212</v>
      </c>
      <c r="I7577" t="s">
        <v>13468</v>
      </c>
      <c r="J7577" t="s">
        <v>13486</v>
      </c>
      <c r="K7577" t="s">
        <v>13487</v>
      </c>
      <c r="L7577">
        <f t="shared" si="604"/>
        <v>4951120743</v>
      </c>
      <c r="M7577" t="str">
        <f t="shared" si="605"/>
        <v>Xã Phước Công</v>
      </c>
      <c r="N7577">
        <f t="shared" si="606"/>
        <v>49511</v>
      </c>
      <c r="O7577" t="str">
        <f t="shared" si="602"/>
        <v>3</v>
      </c>
      <c r="AB7577" t="s">
        <v>14247</v>
      </c>
      <c r="AC7577" t="s">
        <v>14056</v>
      </c>
      <c r="AD7577" t="s">
        <v>14225</v>
      </c>
      <c r="AE7577" t="s">
        <v>14246</v>
      </c>
      <c r="AF7577" t="str">
        <f t="shared" si="603"/>
        <v>5254721847</v>
      </c>
    </row>
    <row r="7578" spans="8:32" ht="16.5" customHeight="1" x14ac:dyDescent="0.25">
      <c r="H7578" t="s">
        <v>13212</v>
      </c>
      <c r="I7578" t="s">
        <v>13468</v>
      </c>
      <c r="J7578" t="s">
        <v>13488</v>
      </c>
      <c r="K7578" t="s">
        <v>13489</v>
      </c>
      <c r="L7578">
        <f t="shared" si="604"/>
        <v>4951120746</v>
      </c>
      <c r="M7578" t="str">
        <f t="shared" si="605"/>
        <v>Xã Phước Kim</v>
      </c>
      <c r="N7578">
        <f t="shared" si="606"/>
        <v>49511</v>
      </c>
      <c r="O7578" t="str">
        <f t="shared" si="602"/>
        <v>3</v>
      </c>
      <c r="AB7578" t="s">
        <v>14249</v>
      </c>
      <c r="AC7578" t="s">
        <v>14056</v>
      </c>
      <c r="AD7578" t="s">
        <v>14225</v>
      </c>
      <c r="AE7578" t="s">
        <v>14248</v>
      </c>
      <c r="AF7578" t="str">
        <f t="shared" si="603"/>
        <v>5254721850</v>
      </c>
    </row>
    <row r="7579" spans="8:32" ht="16.5" customHeight="1" x14ac:dyDescent="0.25">
      <c r="H7579" t="s">
        <v>13212</v>
      </c>
      <c r="I7579" t="s">
        <v>13468</v>
      </c>
      <c r="J7579" t="s">
        <v>13490</v>
      </c>
      <c r="K7579" t="s">
        <v>13491</v>
      </c>
      <c r="L7579">
        <f t="shared" si="604"/>
        <v>4951120749</v>
      </c>
      <c r="M7579" t="str">
        <f t="shared" si="605"/>
        <v>Xã Phước Lộc</v>
      </c>
      <c r="N7579">
        <f t="shared" si="606"/>
        <v>49511</v>
      </c>
      <c r="O7579" t="str">
        <f t="shared" si="602"/>
        <v>3</v>
      </c>
      <c r="AB7579" t="s">
        <v>14253</v>
      </c>
      <c r="AC7579" t="s">
        <v>14056</v>
      </c>
      <c r="AD7579" t="s">
        <v>14250</v>
      </c>
      <c r="AE7579" t="s">
        <v>14252</v>
      </c>
      <c r="AF7579" t="str">
        <f t="shared" si="603"/>
        <v>5254821853</v>
      </c>
    </row>
    <row r="7580" spans="8:32" ht="16.5" customHeight="1" x14ac:dyDescent="0.25">
      <c r="H7580" t="s">
        <v>13212</v>
      </c>
      <c r="I7580" t="s">
        <v>13468</v>
      </c>
      <c r="J7580" t="s">
        <v>13492</v>
      </c>
      <c r="K7580" t="s">
        <v>13493</v>
      </c>
      <c r="L7580">
        <f t="shared" si="604"/>
        <v>4951120752</v>
      </c>
      <c r="M7580" t="str">
        <f t="shared" si="605"/>
        <v>Xã Phước Thành</v>
      </c>
      <c r="N7580">
        <f t="shared" si="606"/>
        <v>49511</v>
      </c>
      <c r="O7580" t="str">
        <f t="shared" si="602"/>
        <v>3</v>
      </c>
      <c r="AB7580" t="s">
        <v>14255</v>
      </c>
      <c r="AC7580" t="s">
        <v>14056</v>
      </c>
      <c r="AD7580" t="s">
        <v>14250</v>
      </c>
      <c r="AE7580" t="s">
        <v>14254</v>
      </c>
      <c r="AF7580" t="str">
        <f t="shared" si="603"/>
        <v>5254821856</v>
      </c>
    </row>
    <row r="7581" spans="8:32" ht="16.5" customHeight="1" x14ac:dyDescent="0.25">
      <c r="H7581" t="s">
        <v>13212</v>
      </c>
      <c r="I7581" t="s">
        <v>13494</v>
      </c>
      <c r="K7581" t="s">
        <v>13495</v>
      </c>
      <c r="L7581">
        <f t="shared" si="604"/>
        <v>49512</v>
      </c>
      <c r="M7581" t="str">
        <f t="shared" si="605"/>
        <v>Huyện Hiệp Đức</v>
      </c>
      <c r="N7581">
        <f t="shared" si="606"/>
        <v>49</v>
      </c>
      <c r="O7581" t="str">
        <f t="shared" si="602"/>
        <v>2</v>
      </c>
      <c r="AB7581" t="s">
        <v>14257</v>
      </c>
      <c r="AC7581" t="s">
        <v>14056</v>
      </c>
      <c r="AD7581" t="s">
        <v>14250</v>
      </c>
      <c r="AE7581" t="s">
        <v>14256</v>
      </c>
      <c r="AF7581" t="str">
        <f t="shared" si="603"/>
        <v>5254821859</v>
      </c>
    </row>
    <row r="7582" spans="8:32" ht="16.5" customHeight="1" x14ac:dyDescent="0.25">
      <c r="H7582" t="s">
        <v>13212</v>
      </c>
      <c r="I7582" t="s">
        <v>13494</v>
      </c>
      <c r="J7582" t="s">
        <v>13496</v>
      </c>
      <c r="K7582" t="s">
        <v>13497</v>
      </c>
      <c r="L7582">
        <f t="shared" si="604"/>
        <v>4951220755</v>
      </c>
      <c r="M7582" t="str">
        <f t="shared" si="605"/>
        <v>Thị trấn Tân An</v>
      </c>
      <c r="N7582">
        <f t="shared" si="606"/>
        <v>49512</v>
      </c>
      <c r="O7582" t="str">
        <f t="shared" si="602"/>
        <v>3</v>
      </c>
      <c r="AB7582" t="s">
        <v>14259</v>
      </c>
      <c r="AC7582" t="s">
        <v>14056</v>
      </c>
      <c r="AD7582" t="s">
        <v>14250</v>
      </c>
      <c r="AE7582" t="s">
        <v>14258</v>
      </c>
      <c r="AF7582" t="str">
        <f t="shared" si="603"/>
        <v>5254821862</v>
      </c>
    </row>
    <row r="7583" spans="8:32" ht="16.5" customHeight="1" x14ac:dyDescent="0.25">
      <c r="H7583" t="s">
        <v>13212</v>
      </c>
      <c r="I7583" t="s">
        <v>13494</v>
      </c>
      <c r="J7583" t="s">
        <v>13498</v>
      </c>
      <c r="K7583" t="s">
        <v>5688</v>
      </c>
      <c r="L7583">
        <f t="shared" si="604"/>
        <v>4951220758</v>
      </c>
      <c r="M7583" t="str">
        <f t="shared" si="605"/>
        <v>Xã Hiệp Hòa</v>
      </c>
      <c r="N7583">
        <f t="shared" si="606"/>
        <v>49512</v>
      </c>
      <c r="O7583" t="str">
        <f t="shared" si="602"/>
        <v>3</v>
      </c>
      <c r="AB7583" t="s">
        <v>14261</v>
      </c>
      <c r="AC7583" t="s">
        <v>14056</v>
      </c>
      <c r="AD7583" t="s">
        <v>14250</v>
      </c>
      <c r="AE7583" t="s">
        <v>14260</v>
      </c>
      <c r="AF7583" t="str">
        <f t="shared" si="603"/>
        <v>5254821865</v>
      </c>
    </row>
    <row r="7584" spans="8:32" ht="16.5" customHeight="1" x14ac:dyDescent="0.25">
      <c r="H7584" t="s">
        <v>13212</v>
      </c>
      <c r="I7584" t="s">
        <v>13494</v>
      </c>
      <c r="J7584" t="s">
        <v>13499</v>
      </c>
      <c r="K7584" t="s">
        <v>743</v>
      </c>
      <c r="L7584">
        <f t="shared" si="604"/>
        <v>4951220761</v>
      </c>
      <c r="M7584" t="str">
        <f t="shared" si="605"/>
        <v>Xã Hiệp Thuận</v>
      </c>
      <c r="N7584">
        <f t="shared" si="606"/>
        <v>49512</v>
      </c>
      <c r="O7584" t="str">
        <f t="shared" si="602"/>
        <v>3</v>
      </c>
      <c r="AB7584" t="s">
        <v>14263</v>
      </c>
      <c r="AC7584" t="s">
        <v>14056</v>
      </c>
      <c r="AD7584" t="s">
        <v>14250</v>
      </c>
      <c r="AE7584" t="s">
        <v>14262</v>
      </c>
      <c r="AF7584" t="str">
        <f t="shared" si="603"/>
        <v>5254821868</v>
      </c>
    </row>
    <row r="7585" spans="8:32" ht="16.5" customHeight="1" x14ac:dyDescent="0.25">
      <c r="H7585" t="s">
        <v>13212</v>
      </c>
      <c r="I7585" t="s">
        <v>13494</v>
      </c>
      <c r="J7585" t="s">
        <v>13500</v>
      </c>
      <c r="K7585" t="s">
        <v>13501</v>
      </c>
      <c r="L7585">
        <f t="shared" si="604"/>
        <v>4951220764</v>
      </c>
      <c r="M7585" t="str">
        <f t="shared" si="605"/>
        <v>Xã Quế Thọ</v>
      </c>
      <c r="N7585">
        <f t="shared" si="606"/>
        <v>49512</v>
      </c>
      <c r="O7585" t="str">
        <f t="shared" si="602"/>
        <v>3</v>
      </c>
      <c r="AB7585" t="s">
        <v>14265</v>
      </c>
      <c r="AC7585" t="s">
        <v>14056</v>
      </c>
      <c r="AD7585" t="s">
        <v>14250</v>
      </c>
      <c r="AE7585" t="s">
        <v>14264</v>
      </c>
      <c r="AF7585" t="str">
        <f t="shared" si="603"/>
        <v>5254821871</v>
      </c>
    </row>
    <row r="7586" spans="8:32" ht="16.5" customHeight="1" x14ac:dyDescent="0.25">
      <c r="H7586" t="s">
        <v>13212</v>
      </c>
      <c r="I7586" t="s">
        <v>13494</v>
      </c>
      <c r="J7586" t="s">
        <v>13502</v>
      </c>
      <c r="K7586" t="s">
        <v>13503</v>
      </c>
      <c r="L7586">
        <f t="shared" si="604"/>
        <v>4951220767</v>
      </c>
      <c r="M7586" t="str">
        <f t="shared" si="605"/>
        <v>Xã Bình Lâm</v>
      </c>
      <c r="N7586">
        <f t="shared" si="606"/>
        <v>49512</v>
      </c>
      <c r="O7586" t="str">
        <f t="shared" si="602"/>
        <v>3</v>
      </c>
      <c r="AB7586" t="s">
        <v>14267</v>
      </c>
      <c r="AC7586" t="s">
        <v>14056</v>
      </c>
      <c r="AD7586" t="s">
        <v>14250</v>
      </c>
      <c r="AE7586" t="s">
        <v>14266</v>
      </c>
      <c r="AF7586" t="str">
        <f t="shared" si="603"/>
        <v>5254821874</v>
      </c>
    </row>
    <row r="7587" spans="8:32" ht="16.5" customHeight="1" x14ac:dyDescent="0.25">
      <c r="H7587" t="s">
        <v>13212</v>
      </c>
      <c r="I7587" t="s">
        <v>13494</v>
      </c>
      <c r="J7587" t="s">
        <v>13504</v>
      </c>
      <c r="K7587" t="s">
        <v>13505</v>
      </c>
      <c r="L7587">
        <f t="shared" si="604"/>
        <v>4951220770</v>
      </c>
      <c r="M7587" t="str">
        <f t="shared" si="605"/>
        <v>Xã Sông Trà</v>
      </c>
      <c r="N7587">
        <f t="shared" si="606"/>
        <v>49512</v>
      </c>
      <c r="O7587" t="str">
        <f t="shared" si="602"/>
        <v>3</v>
      </c>
      <c r="AB7587" t="s">
        <v>14269</v>
      </c>
      <c r="AC7587" t="s">
        <v>14056</v>
      </c>
      <c r="AD7587" t="s">
        <v>14250</v>
      </c>
      <c r="AE7587" t="s">
        <v>14268</v>
      </c>
      <c r="AF7587" t="str">
        <f t="shared" si="603"/>
        <v>5254821877</v>
      </c>
    </row>
    <row r="7588" spans="8:32" ht="16.5" customHeight="1" x14ac:dyDescent="0.25">
      <c r="H7588" t="s">
        <v>13212</v>
      </c>
      <c r="I7588" t="s">
        <v>13494</v>
      </c>
      <c r="J7588" t="s">
        <v>13506</v>
      </c>
      <c r="K7588" t="s">
        <v>13507</v>
      </c>
      <c r="L7588">
        <f t="shared" si="604"/>
        <v>4951220773</v>
      </c>
      <c r="M7588" t="str">
        <f t="shared" si="605"/>
        <v>Xã Phước Trà</v>
      </c>
      <c r="N7588">
        <f t="shared" si="606"/>
        <v>49512</v>
      </c>
      <c r="O7588" t="str">
        <f t="shared" si="602"/>
        <v>3</v>
      </c>
      <c r="AB7588" t="s">
        <v>14271</v>
      </c>
      <c r="AC7588" t="s">
        <v>14056</v>
      </c>
      <c r="AD7588" t="s">
        <v>14250</v>
      </c>
      <c r="AE7588" t="s">
        <v>14270</v>
      </c>
      <c r="AF7588" t="str">
        <f t="shared" si="603"/>
        <v>5254821880</v>
      </c>
    </row>
    <row r="7589" spans="8:32" ht="16.5" customHeight="1" x14ac:dyDescent="0.25">
      <c r="H7589" t="s">
        <v>13212</v>
      </c>
      <c r="I7589" t="s">
        <v>13494</v>
      </c>
      <c r="J7589" t="s">
        <v>13508</v>
      </c>
      <c r="K7589" t="s">
        <v>13509</v>
      </c>
      <c r="L7589">
        <f t="shared" si="604"/>
        <v>4951220776</v>
      </c>
      <c r="M7589" t="str">
        <f t="shared" si="605"/>
        <v>Xã Phước Gia</v>
      </c>
      <c r="N7589">
        <f t="shared" si="606"/>
        <v>49512</v>
      </c>
      <c r="O7589" t="str">
        <f t="shared" si="602"/>
        <v>3</v>
      </c>
      <c r="AB7589" t="s">
        <v>14273</v>
      </c>
      <c r="AC7589" t="s">
        <v>14056</v>
      </c>
      <c r="AD7589" t="s">
        <v>14250</v>
      </c>
      <c r="AE7589" t="s">
        <v>14272</v>
      </c>
      <c r="AF7589" t="str">
        <f t="shared" si="603"/>
        <v>5254821883</v>
      </c>
    </row>
    <row r="7590" spans="8:32" ht="16.5" customHeight="1" x14ac:dyDescent="0.25">
      <c r="H7590" t="s">
        <v>13212</v>
      </c>
      <c r="I7590" t="s">
        <v>13494</v>
      </c>
      <c r="J7590" t="s">
        <v>13510</v>
      </c>
      <c r="K7590" t="s">
        <v>13511</v>
      </c>
      <c r="L7590">
        <f t="shared" si="604"/>
        <v>4951220779</v>
      </c>
      <c r="M7590" t="str">
        <f t="shared" si="605"/>
        <v>Xã Quế Bình</v>
      </c>
      <c r="N7590">
        <f t="shared" si="606"/>
        <v>49512</v>
      </c>
      <c r="O7590" t="str">
        <f t="shared" si="602"/>
        <v>3</v>
      </c>
      <c r="AB7590" t="s">
        <v>14275</v>
      </c>
      <c r="AC7590" t="s">
        <v>14056</v>
      </c>
      <c r="AD7590" t="s">
        <v>14250</v>
      </c>
      <c r="AE7590" t="s">
        <v>14274</v>
      </c>
      <c r="AF7590" t="str">
        <f t="shared" si="603"/>
        <v>5254821886</v>
      </c>
    </row>
    <row r="7591" spans="8:32" ht="16.5" customHeight="1" x14ac:dyDescent="0.25">
      <c r="H7591" t="s">
        <v>13212</v>
      </c>
      <c r="I7591" t="s">
        <v>13494</v>
      </c>
      <c r="J7591" t="s">
        <v>13512</v>
      </c>
      <c r="K7591" t="s">
        <v>13513</v>
      </c>
      <c r="L7591">
        <f t="shared" si="604"/>
        <v>4951220782</v>
      </c>
      <c r="M7591" t="str">
        <f t="shared" si="605"/>
        <v>Xã Quế Lưu</v>
      </c>
      <c r="N7591">
        <f t="shared" si="606"/>
        <v>49512</v>
      </c>
      <c r="O7591" t="str">
        <f t="shared" si="602"/>
        <v>3</v>
      </c>
      <c r="AB7591" t="s">
        <v>14277</v>
      </c>
      <c r="AC7591" t="s">
        <v>14056</v>
      </c>
      <c r="AD7591" t="s">
        <v>14250</v>
      </c>
      <c r="AE7591" t="s">
        <v>14276</v>
      </c>
      <c r="AF7591" t="str">
        <f t="shared" si="603"/>
        <v>5254821889</v>
      </c>
    </row>
    <row r="7592" spans="8:32" ht="16.5" customHeight="1" x14ac:dyDescent="0.25">
      <c r="H7592" t="s">
        <v>13212</v>
      </c>
      <c r="I7592" t="s">
        <v>13494</v>
      </c>
      <c r="J7592" t="s">
        <v>13514</v>
      </c>
      <c r="K7592" t="s">
        <v>13515</v>
      </c>
      <c r="L7592">
        <f t="shared" si="604"/>
        <v>4951220785</v>
      </c>
      <c r="M7592" t="str">
        <f t="shared" si="605"/>
        <v>Xã Thăng Phước</v>
      </c>
      <c r="N7592">
        <f t="shared" si="606"/>
        <v>49512</v>
      </c>
      <c r="O7592" t="str">
        <f t="shared" si="602"/>
        <v>3</v>
      </c>
      <c r="AB7592" t="s">
        <v>14279</v>
      </c>
      <c r="AC7592" t="s">
        <v>14056</v>
      </c>
      <c r="AD7592" t="s">
        <v>14250</v>
      </c>
      <c r="AE7592" t="s">
        <v>14278</v>
      </c>
      <c r="AF7592" t="str">
        <f t="shared" si="603"/>
        <v>5254821892</v>
      </c>
    </row>
    <row r="7593" spans="8:32" ht="16.5" customHeight="1" x14ac:dyDescent="0.25">
      <c r="H7593" t="s">
        <v>13212</v>
      </c>
      <c r="I7593" t="s">
        <v>13494</v>
      </c>
      <c r="J7593" t="s">
        <v>13516</v>
      </c>
      <c r="K7593" t="s">
        <v>4330</v>
      </c>
      <c r="L7593">
        <f t="shared" si="604"/>
        <v>4951220788</v>
      </c>
      <c r="M7593" t="str">
        <f t="shared" si="605"/>
        <v>Xã Bình Sơn</v>
      </c>
      <c r="N7593">
        <f t="shared" si="606"/>
        <v>49512</v>
      </c>
      <c r="O7593" t="str">
        <f t="shared" si="602"/>
        <v>3</v>
      </c>
      <c r="AB7593" t="s">
        <v>10625</v>
      </c>
      <c r="AC7593" t="s">
        <v>14056</v>
      </c>
      <c r="AD7593" t="s">
        <v>14250</v>
      </c>
      <c r="AE7593" t="s">
        <v>14280</v>
      </c>
      <c r="AF7593" t="str">
        <f t="shared" si="603"/>
        <v>5254821895</v>
      </c>
    </row>
    <row r="7594" spans="8:32" ht="16.5" customHeight="1" x14ac:dyDescent="0.25">
      <c r="H7594" t="s">
        <v>13212</v>
      </c>
      <c r="I7594" t="s">
        <v>13517</v>
      </c>
      <c r="K7594" t="s">
        <v>13518</v>
      </c>
      <c r="L7594">
        <f t="shared" si="604"/>
        <v>49513</v>
      </c>
      <c r="M7594" t="str">
        <f t="shared" si="605"/>
        <v>Huyện Thăng Bình</v>
      </c>
      <c r="N7594">
        <f t="shared" si="606"/>
        <v>49</v>
      </c>
      <c r="O7594" t="str">
        <f t="shared" si="602"/>
        <v>2</v>
      </c>
      <c r="AB7594" t="s">
        <v>14282</v>
      </c>
      <c r="AC7594" t="s">
        <v>14056</v>
      </c>
      <c r="AD7594" t="s">
        <v>14250</v>
      </c>
      <c r="AE7594" t="s">
        <v>14281</v>
      </c>
      <c r="AF7594" t="str">
        <f t="shared" si="603"/>
        <v>5254821898</v>
      </c>
    </row>
    <row r="7595" spans="8:32" ht="16.5" customHeight="1" x14ac:dyDescent="0.25">
      <c r="H7595" t="s">
        <v>13212</v>
      </c>
      <c r="I7595" t="s">
        <v>13517</v>
      </c>
      <c r="J7595" t="s">
        <v>13519</v>
      </c>
      <c r="K7595" t="s">
        <v>13520</v>
      </c>
      <c r="L7595">
        <f t="shared" si="604"/>
        <v>4951320791</v>
      </c>
      <c r="M7595" t="str">
        <f t="shared" si="605"/>
        <v>Thị trấn Hà Lam</v>
      </c>
      <c r="N7595">
        <f t="shared" si="606"/>
        <v>49513</v>
      </c>
      <c r="O7595" t="str">
        <f t="shared" si="602"/>
        <v>3</v>
      </c>
      <c r="AB7595" t="s">
        <v>14284</v>
      </c>
      <c r="AC7595" t="s">
        <v>14056</v>
      </c>
      <c r="AD7595" t="s">
        <v>14250</v>
      </c>
      <c r="AE7595" t="s">
        <v>14283</v>
      </c>
      <c r="AF7595" t="str">
        <f t="shared" si="603"/>
        <v>5254821901</v>
      </c>
    </row>
    <row r="7596" spans="8:32" ht="16.5" customHeight="1" x14ac:dyDescent="0.25">
      <c r="H7596" t="s">
        <v>13212</v>
      </c>
      <c r="I7596" t="s">
        <v>13517</v>
      </c>
      <c r="J7596" t="s">
        <v>13521</v>
      </c>
      <c r="K7596" t="s">
        <v>1971</v>
      </c>
      <c r="L7596">
        <f t="shared" si="604"/>
        <v>4951320794</v>
      </c>
      <c r="M7596" t="str">
        <f t="shared" si="605"/>
        <v>Xã Bình Dương</v>
      </c>
      <c r="N7596">
        <f t="shared" si="606"/>
        <v>49513</v>
      </c>
      <c r="O7596" t="str">
        <f t="shared" si="602"/>
        <v>3</v>
      </c>
      <c r="AB7596" t="s">
        <v>14286</v>
      </c>
      <c r="AC7596" t="s">
        <v>14056</v>
      </c>
      <c r="AD7596" t="s">
        <v>14250</v>
      </c>
      <c r="AE7596" t="s">
        <v>14285</v>
      </c>
      <c r="AF7596" t="str">
        <f t="shared" si="603"/>
        <v>5254821904</v>
      </c>
    </row>
    <row r="7597" spans="8:32" ht="16.5" customHeight="1" x14ac:dyDescent="0.25">
      <c r="H7597" t="s">
        <v>13212</v>
      </c>
      <c r="I7597" t="s">
        <v>13517</v>
      </c>
      <c r="J7597" t="s">
        <v>13522</v>
      </c>
      <c r="K7597" t="s">
        <v>13523</v>
      </c>
      <c r="L7597">
        <f t="shared" si="604"/>
        <v>4951320797</v>
      </c>
      <c r="M7597" t="str">
        <f t="shared" si="605"/>
        <v>Xã Bình Giang</v>
      </c>
      <c r="N7597">
        <f t="shared" si="606"/>
        <v>49513</v>
      </c>
      <c r="O7597" t="str">
        <f t="shared" si="602"/>
        <v>3</v>
      </c>
      <c r="AB7597" t="s">
        <v>14290</v>
      </c>
      <c r="AC7597" t="s">
        <v>14056</v>
      </c>
      <c r="AD7597" t="s">
        <v>14287</v>
      </c>
      <c r="AE7597" t="s">
        <v>14289</v>
      </c>
      <c r="AF7597" t="str">
        <f t="shared" si="603"/>
        <v>5254921907</v>
      </c>
    </row>
    <row r="7598" spans="8:32" ht="16.5" customHeight="1" x14ac:dyDescent="0.25">
      <c r="H7598" t="s">
        <v>13212</v>
      </c>
      <c r="I7598" t="s">
        <v>13517</v>
      </c>
      <c r="J7598" t="s">
        <v>13524</v>
      </c>
      <c r="K7598" t="s">
        <v>8711</v>
      </c>
      <c r="L7598">
        <f t="shared" si="604"/>
        <v>4951320800</v>
      </c>
      <c r="M7598" t="str">
        <f t="shared" si="605"/>
        <v>Xã Bình Nguyên</v>
      </c>
      <c r="N7598">
        <f t="shared" si="606"/>
        <v>49513</v>
      </c>
      <c r="O7598" t="str">
        <f t="shared" si="602"/>
        <v>3</v>
      </c>
      <c r="AB7598" t="s">
        <v>14292</v>
      </c>
      <c r="AC7598" t="s">
        <v>14056</v>
      </c>
      <c r="AD7598" t="s">
        <v>14287</v>
      </c>
      <c r="AE7598" t="s">
        <v>14291</v>
      </c>
      <c r="AF7598" t="str">
        <f t="shared" si="603"/>
        <v>5254921910</v>
      </c>
    </row>
    <row r="7599" spans="8:32" ht="16.5" customHeight="1" x14ac:dyDescent="0.25">
      <c r="H7599" t="s">
        <v>13212</v>
      </c>
      <c r="I7599" t="s">
        <v>13517</v>
      </c>
      <c r="J7599" t="s">
        <v>13525</v>
      </c>
      <c r="K7599" t="s">
        <v>13526</v>
      </c>
      <c r="L7599">
        <f t="shared" si="604"/>
        <v>4951320803</v>
      </c>
      <c r="M7599" t="str">
        <f t="shared" si="605"/>
        <v>Xã Bình Phục</v>
      </c>
      <c r="N7599">
        <f t="shared" si="606"/>
        <v>49513</v>
      </c>
      <c r="O7599" t="str">
        <f t="shared" si="602"/>
        <v>3</v>
      </c>
      <c r="AB7599" t="s">
        <v>14294</v>
      </c>
      <c r="AC7599" t="s">
        <v>14056</v>
      </c>
      <c r="AD7599" t="s">
        <v>14287</v>
      </c>
      <c r="AE7599" t="s">
        <v>14293</v>
      </c>
      <c r="AF7599" t="str">
        <f t="shared" si="603"/>
        <v>5254921913</v>
      </c>
    </row>
    <row r="7600" spans="8:32" ht="16.5" customHeight="1" x14ac:dyDescent="0.25">
      <c r="H7600" t="s">
        <v>13212</v>
      </c>
      <c r="I7600" t="s">
        <v>13517</v>
      </c>
      <c r="J7600" t="s">
        <v>13527</v>
      </c>
      <c r="K7600" t="s">
        <v>13528</v>
      </c>
      <c r="L7600">
        <f t="shared" si="604"/>
        <v>4951320806</v>
      </c>
      <c r="M7600" t="str">
        <f t="shared" si="605"/>
        <v>Xã Bình Triều</v>
      </c>
      <c r="N7600">
        <f t="shared" si="606"/>
        <v>49513</v>
      </c>
      <c r="O7600" t="str">
        <f t="shared" si="602"/>
        <v>3</v>
      </c>
      <c r="AB7600" t="s">
        <v>14296</v>
      </c>
      <c r="AC7600" t="s">
        <v>14056</v>
      </c>
      <c r="AD7600" t="s">
        <v>14287</v>
      </c>
      <c r="AE7600" t="s">
        <v>14295</v>
      </c>
      <c r="AF7600" t="str">
        <f t="shared" si="603"/>
        <v>5254921916</v>
      </c>
    </row>
    <row r="7601" spans="8:32" ht="16.5" customHeight="1" x14ac:dyDescent="0.25">
      <c r="H7601" t="s">
        <v>13212</v>
      </c>
      <c r="I7601" t="s">
        <v>13517</v>
      </c>
      <c r="J7601" t="s">
        <v>13529</v>
      </c>
      <c r="K7601" t="s">
        <v>13530</v>
      </c>
      <c r="L7601">
        <f t="shared" si="604"/>
        <v>4951320809</v>
      </c>
      <c r="M7601" t="str">
        <f t="shared" si="605"/>
        <v>Xã Bình Đào</v>
      </c>
      <c r="N7601">
        <f t="shared" si="606"/>
        <v>49513</v>
      </c>
      <c r="O7601" t="str">
        <f t="shared" si="602"/>
        <v>3</v>
      </c>
      <c r="AB7601" t="s">
        <v>14298</v>
      </c>
      <c r="AC7601" t="s">
        <v>14056</v>
      </c>
      <c r="AD7601" t="s">
        <v>14287</v>
      </c>
      <c r="AE7601" t="s">
        <v>14297</v>
      </c>
      <c r="AF7601" t="str">
        <f t="shared" si="603"/>
        <v>5254921919</v>
      </c>
    </row>
    <row r="7602" spans="8:32" ht="16.5" customHeight="1" x14ac:dyDescent="0.25">
      <c r="H7602" t="s">
        <v>13212</v>
      </c>
      <c r="I7602" t="s">
        <v>13517</v>
      </c>
      <c r="J7602" t="s">
        <v>13531</v>
      </c>
      <c r="K7602" t="s">
        <v>989</v>
      </c>
      <c r="L7602">
        <f t="shared" si="604"/>
        <v>4951320812</v>
      </c>
      <c r="M7602" t="str">
        <f t="shared" si="605"/>
        <v>Xã Bình Minh</v>
      </c>
      <c r="N7602">
        <f t="shared" si="606"/>
        <v>49513</v>
      </c>
      <c r="O7602" t="str">
        <f t="shared" si="602"/>
        <v>3</v>
      </c>
      <c r="AB7602" t="s">
        <v>14300</v>
      </c>
      <c r="AC7602" t="s">
        <v>14056</v>
      </c>
      <c r="AD7602" t="s">
        <v>14287</v>
      </c>
      <c r="AE7602" t="s">
        <v>14299</v>
      </c>
      <c r="AF7602" t="str">
        <f t="shared" si="603"/>
        <v>5254921922</v>
      </c>
    </row>
    <row r="7603" spans="8:32" ht="16.5" customHeight="1" x14ac:dyDescent="0.25">
      <c r="H7603" t="s">
        <v>13212</v>
      </c>
      <c r="I7603" t="s">
        <v>13517</v>
      </c>
      <c r="J7603" t="s">
        <v>13532</v>
      </c>
      <c r="K7603" t="s">
        <v>13533</v>
      </c>
      <c r="L7603">
        <f t="shared" si="604"/>
        <v>4951320815</v>
      </c>
      <c r="M7603" t="str">
        <f t="shared" si="605"/>
        <v>Xã Bình Lãnh</v>
      </c>
      <c r="N7603">
        <f t="shared" si="606"/>
        <v>49513</v>
      </c>
      <c r="O7603" t="str">
        <f t="shared" si="602"/>
        <v>3</v>
      </c>
      <c r="AB7603" t="s">
        <v>14302</v>
      </c>
      <c r="AC7603" t="s">
        <v>14056</v>
      </c>
      <c r="AD7603" t="s">
        <v>14287</v>
      </c>
      <c r="AE7603" t="s">
        <v>14301</v>
      </c>
      <c r="AF7603" t="str">
        <f t="shared" si="603"/>
        <v>5254921925</v>
      </c>
    </row>
    <row r="7604" spans="8:32" ht="16.5" customHeight="1" x14ac:dyDescent="0.25">
      <c r="H7604" t="s">
        <v>13212</v>
      </c>
      <c r="I7604" t="s">
        <v>13517</v>
      </c>
      <c r="J7604" t="s">
        <v>13534</v>
      </c>
      <c r="K7604" t="s">
        <v>13535</v>
      </c>
      <c r="L7604">
        <f t="shared" si="604"/>
        <v>4951320818</v>
      </c>
      <c r="M7604" t="str">
        <f t="shared" si="605"/>
        <v>Xã Bình Trị</v>
      </c>
      <c r="N7604">
        <f t="shared" si="606"/>
        <v>49513</v>
      </c>
      <c r="O7604" t="str">
        <f t="shared" si="602"/>
        <v>3</v>
      </c>
      <c r="AB7604" t="s">
        <v>14304</v>
      </c>
      <c r="AC7604" t="s">
        <v>14056</v>
      </c>
      <c r="AD7604" t="s">
        <v>14287</v>
      </c>
      <c r="AE7604" t="s">
        <v>14303</v>
      </c>
      <c r="AF7604" t="str">
        <f t="shared" si="603"/>
        <v>5254921928</v>
      </c>
    </row>
    <row r="7605" spans="8:32" ht="16.5" customHeight="1" x14ac:dyDescent="0.25">
      <c r="H7605" t="s">
        <v>13212</v>
      </c>
      <c r="I7605" t="s">
        <v>13517</v>
      </c>
      <c r="J7605" t="s">
        <v>13536</v>
      </c>
      <c r="K7605" t="s">
        <v>13537</v>
      </c>
      <c r="L7605">
        <f t="shared" si="604"/>
        <v>4951320821</v>
      </c>
      <c r="M7605" t="str">
        <f t="shared" si="605"/>
        <v>Xã Bình Định Bắc</v>
      </c>
      <c r="N7605">
        <f t="shared" si="606"/>
        <v>49513</v>
      </c>
      <c r="O7605" t="str">
        <f t="shared" si="602"/>
        <v>3</v>
      </c>
      <c r="AB7605" t="s">
        <v>14306</v>
      </c>
      <c r="AC7605" t="s">
        <v>14056</v>
      </c>
      <c r="AD7605" t="s">
        <v>14287</v>
      </c>
      <c r="AE7605" t="s">
        <v>14305</v>
      </c>
      <c r="AF7605" t="str">
        <f t="shared" si="603"/>
        <v>5254921931</v>
      </c>
    </row>
    <row r="7606" spans="8:32" ht="16.5" customHeight="1" x14ac:dyDescent="0.25">
      <c r="H7606" t="s">
        <v>13212</v>
      </c>
      <c r="I7606" t="s">
        <v>13517</v>
      </c>
      <c r="J7606" t="s">
        <v>13538</v>
      </c>
      <c r="K7606" t="s">
        <v>13539</v>
      </c>
      <c r="L7606">
        <f t="shared" si="604"/>
        <v>4951320822</v>
      </c>
      <c r="M7606" t="str">
        <f t="shared" si="605"/>
        <v>Xã Bình Định Nam</v>
      </c>
      <c r="N7606">
        <f t="shared" si="606"/>
        <v>49513</v>
      </c>
      <c r="O7606" t="str">
        <f t="shared" si="602"/>
        <v>3</v>
      </c>
      <c r="AB7606" t="s">
        <v>14308</v>
      </c>
      <c r="AC7606" t="s">
        <v>14056</v>
      </c>
      <c r="AD7606" t="s">
        <v>14287</v>
      </c>
      <c r="AE7606" t="s">
        <v>14307</v>
      </c>
      <c r="AF7606" t="str">
        <f t="shared" si="603"/>
        <v>5254921934</v>
      </c>
    </row>
    <row r="7607" spans="8:32" ht="16.5" customHeight="1" x14ac:dyDescent="0.25">
      <c r="H7607" t="s">
        <v>13212</v>
      </c>
      <c r="I7607" t="s">
        <v>13517</v>
      </c>
      <c r="J7607" t="s">
        <v>13540</v>
      </c>
      <c r="K7607" t="s">
        <v>13541</v>
      </c>
      <c r="L7607">
        <f t="shared" si="604"/>
        <v>4951320824</v>
      </c>
      <c r="M7607" t="str">
        <f t="shared" si="605"/>
        <v>Xã Bình Quý</v>
      </c>
      <c r="N7607">
        <f t="shared" si="606"/>
        <v>49513</v>
      </c>
      <c r="O7607" t="str">
        <f t="shared" si="602"/>
        <v>3</v>
      </c>
      <c r="AB7607" t="s">
        <v>14310</v>
      </c>
      <c r="AC7607" t="s">
        <v>14056</v>
      </c>
      <c r="AD7607" t="s">
        <v>14287</v>
      </c>
      <c r="AE7607" t="s">
        <v>14309</v>
      </c>
      <c r="AF7607" t="str">
        <f t="shared" si="603"/>
        <v>5254921937</v>
      </c>
    </row>
    <row r="7608" spans="8:32" ht="16.5" customHeight="1" x14ac:dyDescent="0.25">
      <c r="H7608" t="s">
        <v>13212</v>
      </c>
      <c r="I7608" t="s">
        <v>13517</v>
      </c>
      <c r="J7608" t="s">
        <v>13542</v>
      </c>
      <c r="K7608" t="s">
        <v>905</v>
      </c>
      <c r="L7608">
        <f t="shared" si="604"/>
        <v>4951320827</v>
      </c>
      <c r="M7608" t="str">
        <f t="shared" si="605"/>
        <v>Xã Bình Phú</v>
      </c>
      <c r="N7608">
        <f t="shared" si="606"/>
        <v>49513</v>
      </c>
      <c r="O7608" t="str">
        <f t="shared" si="602"/>
        <v>3</v>
      </c>
      <c r="AB7608" t="s">
        <v>14312</v>
      </c>
      <c r="AC7608" t="s">
        <v>14056</v>
      </c>
      <c r="AD7608" t="s">
        <v>14287</v>
      </c>
      <c r="AE7608" t="s">
        <v>14311</v>
      </c>
      <c r="AF7608" t="str">
        <f t="shared" si="603"/>
        <v>5254921940</v>
      </c>
    </row>
    <row r="7609" spans="8:32" ht="16.5" customHeight="1" x14ac:dyDescent="0.25">
      <c r="H7609" t="s">
        <v>13212</v>
      </c>
      <c r="I7609" t="s">
        <v>13517</v>
      </c>
      <c r="J7609" t="s">
        <v>13543</v>
      </c>
      <c r="K7609" t="s">
        <v>13544</v>
      </c>
      <c r="L7609">
        <f t="shared" si="604"/>
        <v>4951320830</v>
      </c>
      <c r="M7609" t="str">
        <f t="shared" si="605"/>
        <v>Xã Bình Chánh</v>
      </c>
      <c r="N7609">
        <f t="shared" si="606"/>
        <v>49513</v>
      </c>
      <c r="O7609" t="str">
        <f t="shared" si="602"/>
        <v>3</v>
      </c>
      <c r="AB7609" t="s">
        <v>14314</v>
      </c>
      <c r="AC7609" t="s">
        <v>14056</v>
      </c>
      <c r="AD7609" t="s">
        <v>14287</v>
      </c>
      <c r="AE7609" t="s">
        <v>14313</v>
      </c>
      <c r="AF7609" t="str">
        <f t="shared" si="603"/>
        <v>5254921943</v>
      </c>
    </row>
    <row r="7610" spans="8:32" ht="16.5" customHeight="1" x14ac:dyDescent="0.25">
      <c r="H7610" t="s">
        <v>13212</v>
      </c>
      <c r="I7610" t="s">
        <v>13517</v>
      </c>
      <c r="J7610" t="s">
        <v>13545</v>
      </c>
      <c r="K7610" t="s">
        <v>13546</v>
      </c>
      <c r="L7610">
        <f t="shared" si="604"/>
        <v>4951320833</v>
      </c>
      <c r="M7610" t="str">
        <f t="shared" si="605"/>
        <v>Xã Bình Tú</v>
      </c>
      <c r="N7610">
        <f t="shared" si="606"/>
        <v>49513</v>
      </c>
      <c r="O7610" t="str">
        <f t="shared" si="602"/>
        <v>3</v>
      </c>
      <c r="AB7610" t="s">
        <v>14316</v>
      </c>
      <c r="AC7610" t="s">
        <v>14056</v>
      </c>
      <c r="AD7610" t="s">
        <v>14287</v>
      </c>
      <c r="AE7610" t="s">
        <v>14315</v>
      </c>
      <c r="AF7610" t="str">
        <f t="shared" si="603"/>
        <v>5254921946</v>
      </c>
    </row>
    <row r="7611" spans="8:32" ht="16.5" customHeight="1" x14ac:dyDescent="0.25">
      <c r="H7611" t="s">
        <v>13212</v>
      </c>
      <c r="I7611" t="s">
        <v>13517</v>
      </c>
      <c r="J7611" t="s">
        <v>13547</v>
      </c>
      <c r="K7611" t="s">
        <v>13548</v>
      </c>
      <c r="L7611">
        <f t="shared" si="604"/>
        <v>4951320836</v>
      </c>
      <c r="M7611" t="str">
        <f t="shared" si="605"/>
        <v>Xã Bình Sa</v>
      </c>
      <c r="N7611">
        <f t="shared" si="606"/>
        <v>49513</v>
      </c>
      <c r="O7611" t="str">
        <f t="shared" si="602"/>
        <v>3</v>
      </c>
      <c r="AB7611" t="s">
        <v>14318</v>
      </c>
      <c r="AC7611" t="s">
        <v>14056</v>
      </c>
      <c r="AD7611" t="s">
        <v>14287</v>
      </c>
      <c r="AE7611" t="s">
        <v>14317</v>
      </c>
      <c r="AF7611" t="str">
        <f t="shared" si="603"/>
        <v>5254921949</v>
      </c>
    </row>
    <row r="7612" spans="8:32" ht="16.5" customHeight="1" x14ac:dyDescent="0.25">
      <c r="H7612" t="s">
        <v>13212</v>
      </c>
      <c r="I7612" t="s">
        <v>13517</v>
      </c>
      <c r="J7612" t="s">
        <v>13549</v>
      </c>
      <c r="K7612" t="s">
        <v>13550</v>
      </c>
      <c r="L7612">
        <f t="shared" si="604"/>
        <v>4951320839</v>
      </c>
      <c r="M7612" t="str">
        <f t="shared" si="605"/>
        <v>Xã Bình Hải</v>
      </c>
      <c r="N7612">
        <f t="shared" si="606"/>
        <v>49513</v>
      </c>
      <c r="O7612" t="str">
        <f t="shared" si="602"/>
        <v>3</v>
      </c>
      <c r="AB7612" t="s">
        <v>14322</v>
      </c>
      <c r="AC7612" t="s">
        <v>14056</v>
      </c>
      <c r="AD7612" t="s">
        <v>14319</v>
      </c>
      <c r="AE7612" t="s">
        <v>14321</v>
      </c>
      <c r="AF7612" t="str">
        <f t="shared" si="603"/>
        <v>5255021952</v>
      </c>
    </row>
    <row r="7613" spans="8:32" ht="16.5" customHeight="1" x14ac:dyDescent="0.25">
      <c r="H7613" t="s">
        <v>13212</v>
      </c>
      <c r="I7613" t="s">
        <v>13517</v>
      </c>
      <c r="J7613" t="s">
        <v>13551</v>
      </c>
      <c r="K7613" t="s">
        <v>13552</v>
      </c>
      <c r="L7613">
        <f t="shared" si="604"/>
        <v>4951320842</v>
      </c>
      <c r="M7613" t="str">
        <f t="shared" si="605"/>
        <v>Xã Bình Quế</v>
      </c>
      <c r="N7613">
        <f t="shared" si="606"/>
        <v>49513</v>
      </c>
      <c r="O7613" t="str">
        <f t="shared" si="602"/>
        <v>3</v>
      </c>
      <c r="AB7613" t="s">
        <v>14324</v>
      </c>
      <c r="AC7613" t="s">
        <v>14056</v>
      </c>
      <c r="AD7613" t="s">
        <v>14319</v>
      </c>
      <c r="AE7613" t="s">
        <v>14323</v>
      </c>
      <c r="AF7613" t="str">
        <f t="shared" si="603"/>
        <v>5255021955</v>
      </c>
    </row>
    <row r="7614" spans="8:32" ht="16.5" customHeight="1" x14ac:dyDescent="0.25">
      <c r="H7614" t="s">
        <v>13212</v>
      </c>
      <c r="I7614" t="s">
        <v>13517</v>
      </c>
      <c r="J7614" t="s">
        <v>13553</v>
      </c>
      <c r="K7614" t="s">
        <v>2343</v>
      </c>
      <c r="L7614">
        <f t="shared" si="604"/>
        <v>4951320845</v>
      </c>
      <c r="M7614" t="str">
        <f t="shared" si="605"/>
        <v>Xã Bình An</v>
      </c>
      <c r="N7614">
        <f t="shared" si="606"/>
        <v>49513</v>
      </c>
      <c r="O7614" t="str">
        <f t="shared" si="602"/>
        <v>3</v>
      </c>
      <c r="AB7614" t="s">
        <v>14326</v>
      </c>
      <c r="AC7614" t="s">
        <v>14056</v>
      </c>
      <c r="AD7614" t="s">
        <v>14319</v>
      </c>
      <c r="AE7614" t="s">
        <v>14325</v>
      </c>
      <c r="AF7614" t="str">
        <f t="shared" si="603"/>
        <v>5255021958</v>
      </c>
    </row>
    <row r="7615" spans="8:32" ht="16.5" customHeight="1" x14ac:dyDescent="0.25">
      <c r="H7615" t="s">
        <v>13212</v>
      </c>
      <c r="I7615" t="s">
        <v>13517</v>
      </c>
      <c r="J7615" t="s">
        <v>13554</v>
      </c>
      <c r="K7615" t="s">
        <v>2221</v>
      </c>
      <c r="L7615">
        <f t="shared" si="604"/>
        <v>4951320848</v>
      </c>
      <c r="M7615" t="str">
        <f t="shared" si="605"/>
        <v>Xã Bình Trung</v>
      </c>
      <c r="N7615">
        <f t="shared" si="606"/>
        <v>49513</v>
      </c>
      <c r="O7615" t="str">
        <f t="shared" si="602"/>
        <v>3</v>
      </c>
      <c r="AB7615" t="s">
        <v>14328</v>
      </c>
      <c r="AC7615" t="s">
        <v>14056</v>
      </c>
      <c r="AD7615" t="s">
        <v>14319</v>
      </c>
      <c r="AE7615" t="s">
        <v>14327</v>
      </c>
      <c r="AF7615" t="str">
        <f t="shared" si="603"/>
        <v>5255021961</v>
      </c>
    </row>
    <row r="7616" spans="8:32" ht="16.5" customHeight="1" x14ac:dyDescent="0.25">
      <c r="H7616" t="s">
        <v>13212</v>
      </c>
      <c r="I7616" t="s">
        <v>13517</v>
      </c>
      <c r="J7616" t="s">
        <v>13555</v>
      </c>
      <c r="K7616" t="s">
        <v>13556</v>
      </c>
      <c r="L7616">
        <f t="shared" si="604"/>
        <v>4951320851</v>
      </c>
      <c r="M7616" t="str">
        <f t="shared" si="605"/>
        <v>Xã Bình Nam</v>
      </c>
      <c r="N7616">
        <f t="shared" si="606"/>
        <v>49513</v>
      </c>
      <c r="O7616" t="str">
        <f t="shared" si="602"/>
        <v>3</v>
      </c>
      <c r="AB7616" t="s">
        <v>14330</v>
      </c>
      <c r="AC7616" t="s">
        <v>14056</v>
      </c>
      <c r="AD7616" t="s">
        <v>14319</v>
      </c>
      <c r="AE7616" t="s">
        <v>14329</v>
      </c>
      <c r="AF7616" t="str">
        <f t="shared" si="603"/>
        <v>5255021964</v>
      </c>
    </row>
    <row r="7617" spans="8:32" ht="16.5" customHeight="1" x14ac:dyDescent="0.25">
      <c r="H7617" t="s">
        <v>13212</v>
      </c>
      <c r="I7617" t="s">
        <v>13557</v>
      </c>
      <c r="K7617" t="s">
        <v>13558</v>
      </c>
      <c r="L7617">
        <f t="shared" si="604"/>
        <v>49514</v>
      </c>
      <c r="M7617" t="str">
        <f t="shared" si="605"/>
        <v>Huyện Tiên Phước</v>
      </c>
      <c r="N7617">
        <f t="shared" si="606"/>
        <v>49</v>
      </c>
      <c r="O7617" t="str">
        <f t="shared" si="602"/>
        <v>2</v>
      </c>
      <c r="AB7617" t="s">
        <v>13477</v>
      </c>
      <c r="AC7617" t="s">
        <v>14056</v>
      </c>
      <c r="AD7617" t="s">
        <v>14319</v>
      </c>
      <c r="AE7617" t="s">
        <v>14331</v>
      </c>
      <c r="AF7617" t="str">
        <f t="shared" si="603"/>
        <v>5255021967</v>
      </c>
    </row>
    <row r="7618" spans="8:32" ht="16.5" customHeight="1" x14ac:dyDescent="0.25">
      <c r="H7618" t="s">
        <v>13212</v>
      </c>
      <c r="I7618" t="s">
        <v>13557</v>
      </c>
      <c r="J7618" t="s">
        <v>13559</v>
      </c>
      <c r="K7618" t="s">
        <v>13560</v>
      </c>
      <c r="L7618">
        <f t="shared" si="604"/>
        <v>4951420854</v>
      </c>
      <c r="M7618" t="str">
        <f t="shared" si="605"/>
        <v>Thị trấn Tiên Kỳ</v>
      </c>
      <c r="N7618">
        <f t="shared" si="606"/>
        <v>49514</v>
      </c>
      <c r="O7618" t="str">
        <f t="shared" si="602"/>
        <v>3</v>
      </c>
      <c r="AB7618" t="s">
        <v>14333</v>
      </c>
      <c r="AC7618" t="s">
        <v>14056</v>
      </c>
      <c r="AD7618" t="s">
        <v>14319</v>
      </c>
      <c r="AE7618" t="s">
        <v>14332</v>
      </c>
      <c r="AF7618" t="str">
        <f t="shared" si="603"/>
        <v>5255021970</v>
      </c>
    </row>
    <row r="7619" spans="8:32" ht="16.5" customHeight="1" x14ac:dyDescent="0.25">
      <c r="H7619" t="s">
        <v>13212</v>
      </c>
      <c r="I7619" t="s">
        <v>13557</v>
      </c>
      <c r="J7619" t="s">
        <v>13561</v>
      </c>
      <c r="K7619" t="s">
        <v>6080</v>
      </c>
      <c r="L7619">
        <f t="shared" si="604"/>
        <v>4951420857</v>
      </c>
      <c r="M7619" t="str">
        <f t="shared" si="605"/>
        <v>Xã Tiên Sơn</v>
      </c>
      <c r="N7619">
        <f t="shared" si="606"/>
        <v>49514</v>
      </c>
      <c r="O7619" t="str">
        <f t="shared" ref="O7619:O7682" si="607">IF(AND(LEN(I7619) &gt; 0, LEN(J7619) = 0), "2", IF(LEN(J7619) &gt;0, "3", "1"))</f>
        <v>3</v>
      </c>
      <c r="AB7619" t="s">
        <v>13475</v>
      </c>
      <c r="AC7619" t="s">
        <v>14056</v>
      </c>
      <c r="AD7619" t="s">
        <v>14319</v>
      </c>
      <c r="AE7619" t="s">
        <v>14334</v>
      </c>
      <c r="AF7619" t="str">
        <f t="shared" ref="AF7619:AF7682" si="608">CONCATENATE(AC7619,AD7619,AE7619)</f>
        <v>5255021973</v>
      </c>
    </row>
    <row r="7620" spans="8:32" ht="16.5" customHeight="1" x14ac:dyDescent="0.25">
      <c r="H7620" t="s">
        <v>13212</v>
      </c>
      <c r="I7620" t="s">
        <v>13557</v>
      </c>
      <c r="J7620" t="s">
        <v>13562</v>
      </c>
      <c r="K7620" t="s">
        <v>13563</v>
      </c>
      <c r="L7620">
        <f t="shared" ref="L7620:L7683" si="609">_xlfn.NUMBERVALUE( H7620&amp;I7620&amp;J7620)</f>
        <v>4951420860</v>
      </c>
      <c r="M7620" t="str">
        <f t="shared" ref="M7620:M7683" si="610">K7620</f>
        <v>Xã Tiên Hà</v>
      </c>
      <c r="N7620">
        <f t="shared" ref="N7620:N7683" si="611">IF(AND(LEN(I7620) &gt; 0, LEN(J7620) = 0),_xlfn.NUMBERVALUE(H7620), IF(LEN(J7620) &gt;0, _xlfn.NUMBERVALUE(H7620&amp;I7620), ""))</f>
        <v>49514</v>
      </c>
      <c r="O7620" t="str">
        <f t="shared" si="607"/>
        <v>3</v>
      </c>
      <c r="AB7620" t="s">
        <v>13491</v>
      </c>
      <c r="AC7620" t="s">
        <v>14056</v>
      </c>
      <c r="AD7620" t="s">
        <v>14319</v>
      </c>
      <c r="AE7620" t="s">
        <v>14335</v>
      </c>
      <c r="AF7620" t="str">
        <f t="shared" si="608"/>
        <v>5255021976</v>
      </c>
    </row>
    <row r="7621" spans="8:32" ht="16.5" customHeight="1" x14ac:dyDescent="0.25">
      <c r="H7621" t="s">
        <v>13212</v>
      </c>
      <c r="I7621" t="s">
        <v>13557</v>
      </c>
      <c r="J7621" t="s">
        <v>13564</v>
      </c>
      <c r="K7621" t="s">
        <v>13565</v>
      </c>
      <c r="L7621">
        <f t="shared" si="609"/>
        <v>4951420863</v>
      </c>
      <c r="M7621" t="str">
        <f t="shared" si="610"/>
        <v>Xã Tiên Cẩm</v>
      </c>
      <c r="N7621">
        <f t="shared" si="611"/>
        <v>49514</v>
      </c>
      <c r="O7621" t="str">
        <f t="shared" si="607"/>
        <v>3</v>
      </c>
      <c r="AB7621" t="s">
        <v>14337</v>
      </c>
      <c r="AC7621" t="s">
        <v>14056</v>
      </c>
      <c r="AD7621" t="s">
        <v>14319</v>
      </c>
      <c r="AE7621" t="s">
        <v>14336</v>
      </c>
      <c r="AF7621" t="str">
        <f t="shared" si="608"/>
        <v>5255021979</v>
      </c>
    </row>
    <row r="7622" spans="8:32" ht="16.5" customHeight="1" x14ac:dyDescent="0.25">
      <c r="H7622" t="s">
        <v>13212</v>
      </c>
      <c r="I7622" t="s">
        <v>13557</v>
      </c>
      <c r="J7622" t="s">
        <v>13566</v>
      </c>
      <c r="K7622" t="s">
        <v>13567</v>
      </c>
      <c r="L7622">
        <f t="shared" si="609"/>
        <v>4951420866</v>
      </c>
      <c r="M7622" t="str">
        <f t="shared" si="610"/>
        <v>Xã Tiên Châu</v>
      </c>
      <c r="N7622">
        <f t="shared" si="611"/>
        <v>49514</v>
      </c>
      <c r="O7622" t="str">
        <f t="shared" si="607"/>
        <v>3</v>
      </c>
      <c r="AB7622" t="s">
        <v>14339</v>
      </c>
      <c r="AC7622" t="s">
        <v>14056</v>
      </c>
      <c r="AD7622" t="s">
        <v>14319</v>
      </c>
      <c r="AE7622" t="s">
        <v>14338</v>
      </c>
      <c r="AF7622" t="str">
        <f t="shared" si="608"/>
        <v>5255021982</v>
      </c>
    </row>
    <row r="7623" spans="8:32" ht="16.5" customHeight="1" x14ac:dyDescent="0.25">
      <c r="H7623" t="s">
        <v>13212</v>
      </c>
      <c r="I7623" t="s">
        <v>13557</v>
      </c>
      <c r="J7623" t="s">
        <v>13568</v>
      </c>
      <c r="K7623" t="s">
        <v>13569</v>
      </c>
      <c r="L7623">
        <f t="shared" si="609"/>
        <v>4951420869</v>
      </c>
      <c r="M7623" t="str">
        <f t="shared" si="610"/>
        <v>Xã Tiên Lãnh</v>
      </c>
      <c r="N7623">
        <f t="shared" si="611"/>
        <v>49514</v>
      </c>
      <c r="O7623" t="str">
        <f t="shared" si="607"/>
        <v>3</v>
      </c>
      <c r="AB7623" t="s">
        <v>14341</v>
      </c>
      <c r="AC7623" t="s">
        <v>14056</v>
      </c>
      <c r="AD7623" t="s">
        <v>14319</v>
      </c>
      <c r="AE7623" t="s">
        <v>14340</v>
      </c>
      <c r="AF7623" t="str">
        <f t="shared" si="608"/>
        <v>5255021985</v>
      </c>
    </row>
    <row r="7624" spans="8:32" ht="16.5" customHeight="1" x14ac:dyDescent="0.25">
      <c r="H7624" t="s">
        <v>13212</v>
      </c>
      <c r="I7624" t="s">
        <v>13557</v>
      </c>
      <c r="J7624" t="s">
        <v>13570</v>
      </c>
      <c r="K7624" t="s">
        <v>13571</v>
      </c>
      <c r="L7624">
        <f t="shared" si="609"/>
        <v>4951420872</v>
      </c>
      <c r="M7624" t="str">
        <f t="shared" si="610"/>
        <v>Xã Tiên Ngọc</v>
      </c>
      <c r="N7624">
        <f t="shared" si="611"/>
        <v>49514</v>
      </c>
      <c r="O7624" t="str">
        <f t="shared" si="607"/>
        <v>3</v>
      </c>
      <c r="AB7624" t="s">
        <v>13493</v>
      </c>
      <c r="AC7624" t="s">
        <v>14056</v>
      </c>
      <c r="AD7624" t="s">
        <v>14319</v>
      </c>
      <c r="AE7624" t="s">
        <v>14342</v>
      </c>
      <c r="AF7624" t="str">
        <f t="shared" si="608"/>
        <v>5255021988</v>
      </c>
    </row>
    <row r="7625" spans="8:32" ht="16.5" customHeight="1" x14ac:dyDescent="0.25">
      <c r="H7625" t="s">
        <v>13212</v>
      </c>
      <c r="I7625" t="s">
        <v>13557</v>
      </c>
      <c r="J7625" t="s">
        <v>13572</v>
      </c>
      <c r="K7625" t="s">
        <v>8833</v>
      </c>
      <c r="L7625">
        <f t="shared" si="609"/>
        <v>4951420875</v>
      </c>
      <c r="M7625" t="str">
        <f t="shared" si="610"/>
        <v>Xã Tiên Hiệp</v>
      </c>
      <c r="N7625">
        <f t="shared" si="611"/>
        <v>49514</v>
      </c>
      <c r="O7625" t="str">
        <f t="shared" si="607"/>
        <v>3</v>
      </c>
      <c r="AB7625" t="s">
        <v>14346</v>
      </c>
      <c r="AC7625" t="s">
        <v>14056</v>
      </c>
      <c r="AD7625" t="s">
        <v>14343</v>
      </c>
      <c r="AE7625" t="s">
        <v>14345</v>
      </c>
      <c r="AF7625" t="str">
        <f t="shared" si="608"/>
        <v>5255121994</v>
      </c>
    </row>
    <row r="7626" spans="8:32" ht="16.5" customHeight="1" x14ac:dyDescent="0.25">
      <c r="H7626" t="s">
        <v>13212</v>
      </c>
      <c r="I7626" t="s">
        <v>13557</v>
      </c>
      <c r="J7626" t="s">
        <v>13573</v>
      </c>
      <c r="K7626" t="s">
        <v>13574</v>
      </c>
      <c r="L7626">
        <f t="shared" si="609"/>
        <v>4951420878</v>
      </c>
      <c r="M7626" t="str">
        <f t="shared" si="610"/>
        <v>Xã Tiên Cảnh</v>
      </c>
      <c r="N7626">
        <f t="shared" si="611"/>
        <v>49514</v>
      </c>
      <c r="O7626" t="str">
        <f t="shared" si="607"/>
        <v>3</v>
      </c>
      <c r="AB7626" t="s">
        <v>14348</v>
      </c>
      <c r="AC7626" t="s">
        <v>14056</v>
      </c>
      <c r="AD7626" t="s">
        <v>14343</v>
      </c>
      <c r="AE7626" t="s">
        <v>14347</v>
      </c>
      <c r="AF7626" t="str">
        <f t="shared" si="608"/>
        <v>5255121997</v>
      </c>
    </row>
    <row r="7627" spans="8:32" ht="16.5" customHeight="1" x14ac:dyDescent="0.25">
      <c r="H7627" t="s">
        <v>13212</v>
      </c>
      <c r="I7627" t="s">
        <v>13557</v>
      </c>
      <c r="J7627" t="s">
        <v>13575</v>
      </c>
      <c r="K7627" t="s">
        <v>13576</v>
      </c>
      <c r="L7627">
        <f t="shared" si="609"/>
        <v>4951420881</v>
      </c>
      <c r="M7627" t="str">
        <f t="shared" si="610"/>
        <v>Xã Tiên Mỹ</v>
      </c>
      <c r="N7627">
        <f t="shared" si="611"/>
        <v>49514</v>
      </c>
      <c r="O7627" t="str">
        <f t="shared" si="607"/>
        <v>3</v>
      </c>
      <c r="AB7627" t="s">
        <v>14350</v>
      </c>
      <c r="AC7627" t="s">
        <v>14056</v>
      </c>
      <c r="AD7627" t="s">
        <v>14343</v>
      </c>
      <c r="AE7627" t="s">
        <v>14349</v>
      </c>
      <c r="AF7627" t="str">
        <f t="shared" si="608"/>
        <v>5255122000</v>
      </c>
    </row>
    <row r="7628" spans="8:32" ht="16.5" customHeight="1" x14ac:dyDescent="0.25">
      <c r="H7628" t="s">
        <v>13212</v>
      </c>
      <c r="I7628" t="s">
        <v>13557</v>
      </c>
      <c r="J7628" t="s">
        <v>13577</v>
      </c>
      <c r="K7628" t="s">
        <v>679</v>
      </c>
      <c r="L7628">
        <f t="shared" si="609"/>
        <v>4951420884</v>
      </c>
      <c r="M7628" t="str">
        <f t="shared" si="610"/>
        <v>Xã Tiên Phong</v>
      </c>
      <c r="N7628">
        <f t="shared" si="611"/>
        <v>49514</v>
      </c>
      <c r="O7628" t="str">
        <f t="shared" si="607"/>
        <v>3</v>
      </c>
      <c r="AB7628" t="s">
        <v>14352</v>
      </c>
      <c r="AC7628" t="s">
        <v>14056</v>
      </c>
      <c r="AD7628" t="s">
        <v>14343</v>
      </c>
      <c r="AE7628" t="s">
        <v>14351</v>
      </c>
      <c r="AF7628" t="str">
        <f t="shared" si="608"/>
        <v>5255122003</v>
      </c>
    </row>
    <row r="7629" spans="8:32" ht="16.5" customHeight="1" x14ac:dyDescent="0.25">
      <c r="H7629" t="s">
        <v>13212</v>
      </c>
      <c r="I7629" t="s">
        <v>13557</v>
      </c>
      <c r="J7629" t="s">
        <v>13578</v>
      </c>
      <c r="K7629" t="s">
        <v>13579</v>
      </c>
      <c r="L7629">
        <f t="shared" si="609"/>
        <v>4951420887</v>
      </c>
      <c r="M7629" t="str">
        <f t="shared" si="610"/>
        <v>Xã Tiên Thọ</v>
      </c>
      <c r="N7629">
        <f t="shared" si="611"/>
        <v>49514</v>
      </c>
      <c r="O7629" t="str">
        <f t="shared" si="607"/>
        <v>3</v>
      </c>
      <c r="AB7629" t="s">
        <v>14354</v>
      </c>
      <c r="AC7629" t="s">
        <v>14056</v>
      </c>
      <c r="AD7629" t="s">
        <v>14343</v>
      </c>
      <c r="AE7629" t="s">
        <v>14353</v>
      </c>
      <c r="AF7629" t="str">
        <f t="shared" si="608"/>
        <v>5255122006</v>
      </c>
    </row>
    <row r="7630" spans="8:32" ht="16.5" customHeight="1" x14ac:dyDescent="0.25">
      <c r="H7630" t="s">
        <v>13212</v>
      </c>
      <c r="I7630" t="s">
        <v>13557</v>
      </c>
      <c r="J7630" t="s">
        <v>13580</v>
      </c>
      <c r="K7630" t="s">
        <v>13581</v>
      </c>
      <c r="L7630">
        <f t="shared" si="609"/>
        <v>4951420890</v>
      </c>
      <c r="M7630" t="str">
        <f t="shared" si="610"/>
        <v>Xã Tiên An</v>
      </c>
      <c r="N7630">
        <f t="shared" si="611"/>
        <v>49514</v>
      </c>
      <c r="O7630" t="str">
        <f t="shared" si="607"/>
        <v>3</v>
      </c>
      <c r="AB7630" t="s">
        <v>14356</v>
      </c>
      <c r="AC7630" t="s">
        <v>14056</v>
      </c>
      <c r="AD7630" t="s">
        <v>14343</v>
      </c>
      <c r="AE7630" t="s">
        <v>14355</v>
      </c>
      <c r="AF7630" t="str">
        <f t="shared" si="608"/>
        <v>5255122009</v>
      </c>
    </row>
    <row r="7631" spans="8:32" ht="16.5" customHeight="1" x14ac:dyDescent="0.25">
      <c r="H7631" t="s">
        <v>13212</v>
      </c>
      <c r="I7631" t="s">
        <v>13557</v>
      </c>
      <c r="J7631" t="s">
        <v>13582</v>
      </c>
      <c r="K7631" t="s">
        <v>13583</v>
      </c>
      <c r="L7631">
        <f t="shared" si="609"/>
        <v>4951420893</v>
      </c>
      <c r="M7631" t="str">
        <f t="shared" si="610"/>
        <v>Xã Tiên Lộc</v>
      </c>
      <c r="N7631">
        <f t="shared" si="611"/>
        <v>49514</v>
      </c>
      <c r="O7631" t="str">
        <f t="shared" si="607"/>
        <v>3</v>
      </c>
      <c r="AB7631" t="s">
        <v>14358</v>
      </c>
      <c r="AC7631" t="s">
        <v>14056</v>
      </c>
      <c r="AD7631" t="s">
        <v>14343</v>
      </c>
      <c r="AE7631" t="s">
        <v>14357</v>
      </c>
      <c r="AF7631" t="str">
        <f t="shared" si="608"/>
        <v>5255122012</v>
      </c>
    </row>
    <row r="7632" spans="8:32" ht="16.5" customHeight="1" x14ac:dyDescent="0.25">
      <c r="H7632" t="s">
        <v>13212</v>
      </c>
      <c r="I7632" t="s">
        <v>13557</v>
      </c>
      <c r="J7632" t="s">
        <v>13584</v>
      </c>
      <c r="K7632" t="s">
        <v>13585</v>
      </c>
      <c r="L7632">
        <f t="shared" si="609"/>
        <v>4951420896</v>
      </c>
      <c r="M7632" t="str">
        <f t="shared" si="610"/>
        <v>Xã Tiên Lập</v>
      </c>
      <c r="N7632">
        <f t="shared" si="611"/>
        <v>49514</v>
      </c>
      <c r="O7632" t="str">
        <f t="shared" si="607"/>
        <v>3</v>
      </c>
      <c r="AB7632" t="s">
        <v>12527</v>
      </c>
      <c r="AC7632" t="s">
        <v>14359</v>
      </c>
      <c r="AD7632" t="s">
        <v>14361</v>
      </c>
      <c r="AE7632" t="s">
        <v>14363</v>
      </c>
      <c r="AF7632" t="str">
        <f t="shared" si="608"/>
        <v>5455522015</v>
      </c>
    </row>
    <row r="7633" spans="8:32" ht="16.5" customHeight="1" x14ac:dyDescent="0.25">
      <c r="H7633" t="s">
        <v>13212</v>
      </c>
      <c r="I7633" t="s">
        <v>13586</v>
      </c>
      <c r="K7633" t="s">
        <v>13587</v>
      </c>
      <c r="L7633">
        <f t="shared" si="609"/>
        <v>49515</v>
      </c>
      <c r="M7633" t="str">
        <f t="shared" si="610"/>
        <v>Huyện Bắc Trà My</v>
      </c>
      <c r="N7633">
        <f t="shared" si="611"/>
        <v>49</v>
      </c>
      <c r="O7633" t="str">
        <f t="shared" si="607"/>
        <v>2</v>
      </c>
      <c r="AB7633" t="s">
        <v>14365</v>
      </c>
      <c r="AC7633" t="s">
        <v>14359</v>
      </c>
      <c r="AD7633" t="s">
        <v>14361</v>
      </c>
      <c r="AE7633" t="s">
        <v>14364</v>
      </c>
      <c r="AF7633" t="str">
        <f t="shared" si="608"/>
        <v>5455522018</v>
      </c>
    </row>
    <row r="7634" spans="8:32" ht="16.5" customHeight="1" x14ac:dyDescent="0.25">
      <c r="H7634" t="s">
        <v>13212</v>
      </c>
      <c r="I7634" t="s">
        <v>13586</v>
      </c>
      <c r="J7634" t="s">
        <v>13588</v>
      </c>
      <c r="K7634" t="s">
        <v>13589</v>
      </c>
      <c r="L7634">
        <f t="shared" si="609"/>
        <v>4951520899</v>
      </c>
      <c r="M7634" t="str">
        <f t="shared" si="610"/>
        <v>Thị trấn Trà My</v>
      </c>
      <c r="N7634">
        <f t="shared" si="611"/>
        <v>49515</v>
      </c>
      <c r="O7634" t="str">
        <f t="shared" si="607"/>
        <v>3</v>
      </c>
      <c r="AB7634" t="s">
        <v>12533</v>
      </c>
      <c r="AC7634" t="s">
        <v>14359</v>
      </c>
      <c r="AD7634" t="s">
        <v>14361</v>
      </c>
      <c r="AE7634" t="s">
        <v>14366</v>
      </c>
      <c r="AF7634" t="str">
        <f t="shared" si="608"/>
        <v>5455522021</v>
      </c>
    </row>
    <row r="7635" spans="8:32" ht="16.5" customHeight="1" x14ac:dyDescent="0.25">
      <c r="H7635" t="s">
        <v>13212</v>
      </c>
      <c r="I7635" t="s">
        <v>13586</v>
      </c>
      <c r="J7635" t="s">
        <v>13590</v>
      </c>
      <c r="K7635" t="s">
        <v>13591</v>
      </c>
      <c r="L7635">
        <f t="shared" si="609"/>
        <v>4951520900</v>
      </c>
      <c r="M7635" t="str">
        <f t="shared" si="610"/>
        <v>Xã Trà Sơn</v>
      </c>
      <c r="N7635">
        <f t="shared" si="611"/>
        <v>49515</v>
      </c>
      <c r="O7635" t="str">
        <f t="shared" si="607"/>
        <v>3</v>
      </c>
      <c r="AB7635" t="s">
        <v>14368</v>
      </c>
      <c r="AC7635" t="s">
        <v>14359</v>
      </c>
      <c r="AD7635" t="s">
        <v>14361</v>
      </c>
      <c r="AE7635" t="s">
        <v>14367</v>
      </c>
      <c r="AF7635" t="str">
        <f t="shared" si="608"/>
        <v>5455522024</v>
      </c>
    </row>
    <row r="7636" spans="8:32" ht="16.5" customHeight="1" x14ac:dyDescent="0.25">
      <c r="H7636" t="s">
        <v>13212</v>
      </c>
      <c r="I7636" t="s">
        <v>13586</v>
      </c>
      <c r="J7636" t="s">
        <v>13592</v>
      </c>
      <c r="K7636" t="s">
        <v>13593</v>
      </c>
      <c r="L7636">
        <f t="shared" si="609"/>
        <v>4951520902</v>
      </c>
      <c r="M7636" t="str">
        <f t="shared" si="610"/>
        <v>Xã Trà Kót</v>
      </c>
      <c r="N7636">
        <f t="shared" si="611"/>
        <v>49515</v>
      </c>
      <c r="O7636" t="str">
        <f t="shared" si="607"/>
        <v>3</v>
      </c>
      <c r="AB7636" t="s">
        <v>12541</v>
      </c>
      <c r="AC7636" t="s">
        <v>14359</v>
      </c>
      <c r="AD7636" t="s">
        <v>14361</v>
      </c>
      <c r="AE7636" t="s">
        <v>14369</v>
      </c>
      <c r="AF7636" t="str">
        <f t="shared" si="608"/>
        <v>5455522027</v>
      </c>
    </row>
    <row r="7637" spans="8:32" ht="16.5" customHeight="1" x14ac:dyDescent="0.25">
      <c r="H7637" t="s">
        <v>13212</v>
      </c>
      <c r="I7637" t="s">
        <v>13586</v>
      </c>
      <c r="J7637" t="s">
        <v>13594</v>
      </c>
      <c r="K7637" t="s">
        <v>13595</v>
      </c>
      <c r="L7637">
        <f t="shared" si="609"/>
        <v>4951520905</v>
      </c>
      <c r="M7637" t="str">
        <f t="shared" si="610"/>
        <v>Xã Trà Nú</v>
      </c>
      <c r="N7637">
        <f t="shared" si="611"/>
        <v>49515</v>
      </c>
      <c r="O7637" t="str">
        <f t="shared" si="607"/>
        <v>3</v>
      </c>
      <c r="AB7637" t="s">
        <v>12535</v>
      </c>
      <c r="AC7637" t="s">
        <v>14359</v>
      </c>
      <c r="AD7637" t="s">
        <v>14361</v>
      </c>
      <c r="AE7637" t="s">
        <v>14370</v>
      </c>
      <c r="AF7637" t="str">
        <f t="shared" si="608"/>
        <v>5455522030</v>
      </c>
    </row>
    <row r="7638" spans="8:32" ht="16.5" customHeight="1" x14ac:dyDescent="0.25">
      <c r="H7638" t="s">
        <v>13212</v>
      </c>
      <c r="I7638" t="s">
        <v>13586</v>
      </c>
      <c r="J7638" t="s">
        <v>13596</v>
      </c>
      <c r="K7638" t="s">
        <v>13597</v>
      </c>
      <c r="L7638">
        <f t="shared" si="609"/>
        <v>4951520908</v>
      </c>
      <c r="M7638" t="str">
        <f t="shared" si="610"/>
        <v>Xã Trà Đông</v>
      </c>
      <c r="N7638">
        <f t="shared" si="611"/>
        <v>49515</v>
      </c>
      <c r="O7638" t="str">
        <f t="shared" si="607"/>
        <v>3</v>
      </c>
      <c r="AB7638" t="s">
        <v>12537</v>
      </c>
      <c r="AC7638" t="s">
        <v>14359</v>
      </c>
      <c r="AD7638" t="s">
        <v>14361</v>
      </c>
      <c r="AE7638" t="s">
        <v>14371</v>
      </c>
      <c r="AF7638" t="str">
        <f t="shared" si="608"/>
        <v>5455522033</v>
      </c>
    </row>
    <row r="7639" spans="8:32" ht="16.5" customHeight="1" x14ac:dyDescent="0.25">
      <c r="H7639" t="s">
        <v>13212</v>
      </c>
      <c r="I7639" t="s">
        <v>13586</v>
      </c>
      <c r="J7639" t="s">
        <v>13598</v>
      </c>
      <c r="K7639" t="s">
        <v>13599</v>
      </c>
      <c r="L7639">
        <f t="shared" si="609"/>
        <v>4951520911</v>
      </c>
      <c r="M7639" t="str">
        <f t="shared" si="610"/>
        <v>Xã Trà Dương</v>
      </c>
      <c r="N7639">
        <f t="shared" si="611"/>
        <v>49515</v>
      </c>
      <c r="O7639" t="str">
        <f t="shared" si="607"/>
        <v>3</v>
      </c>
      <c r="AB7639" t="s">
        <v>14373</v>
      </c>
      <c r="AC7639" t="s">
        <v>14359</v>
      </c>
      <c r="AD7639" t="s">
        <v>14361</v>
      </c>
      <c r="AE7639" t="s">
        <v>14372</v>
      </c>
      <c r="AF7639" t="str">
        <f t="shared" si="608"/>
        <v>5455522036</v>
      </c>
    </row>
    <row r="7640" spans="8:32" ht="16.5" customHeight="1" x14ac:dyDescent="0.25">
      <c r="H7640" t="s">
        <v>13212</v>
      </c>
      <c r="I7640" t="s">
        <v>13586</v>
      </c>
      <c r="J7640" t="s">
        <v>13600</v>
      </c>
      <c r="K7640" t="s">
        <v>8704</v>
      </c>
      <c r="L7640">
        <f t="shared" si="609"/>
        <v>4951520914</v>
      </c>
      <c r="M7640" t="str">
        <f t="shared" si="610"/>
        <v>Xã Trà Giang</v>
      </c>
      <c r="N7640">
        <f t="shared" si="611"/>
        <v>49515</v>
      </c>
      <c r="O7640" t="str">
        <f t="shared" si="607"/>
        <v>3</v>
      </c>
      <c r="AB7640" t="s">
        <v>14375</v>
      </c>
      <c r="AC7640" t="s">
        <v>14359</v>
      </c>
      <c r="AD7640" t="s">
        <v>14361</v>
      </c>
      <c r="AE7640" t="s">
        <v>14374</v>
      </c>
      <c r="AF7640" t="str">
        <f t="shared" si="608"/>
        <v>5455522039</v>
      </c>
    </row>
    <row r="7641" spans="8:32" ht="16.5" customHeight="1" x14ac:dyDescent="0.25">
      <c r="H7641" t="s">
        <v>13212</v>
      </c>
      <c r="I7641" t="s">
        <v>13586</v>
      </c>
      <c r="J7641" t="s">
        <v>13601</v>
      </c>
      <c r="K7641" t="s">
        <v>13602</v>
      </c>
      <c r="L7641">
        <f t="shared" si="609"/>
        <v>4951520917</v>
      </c>
      <c r="M7641" t="str">
        <f t="shared" si="610"/>
        <v>Xã Trà Bui</v>
      </c>
      <c r="N7641">
        <f t="shared" si="611"/>
        <v>49515</v>
      </c>
      <c r="O7641" t="str">
        <f t="shared" si="607"/>
        <v>3</v>
      </c>
      <c r="AB7641" t="s">
        <v>14377</v>
      </c>
      <c r="AC7641" t="s">
        <v>14359</v>
      </c>
      <c r="AD7641" t="s">
        <v>14361</v>
      </c>
      <c r="AE7641" t="s">
        <v>14376</v>
      </c>
      <c r="AF7641" t="str">
        <f t="shared" si="608"/>
        <v>5455522040</v>
      </c>
    </row>
    <row r="7642" spans="8:32" ht="16.5" customHeight="1" x14ac:dyDescent="0.25">
      <c r="H7642" t="s">
        <v>13212</v>
      </c>
      <c r="I7642" t="s">
        <v>13586</v>
      </c>
      <c r="J7642" t="s">
        <v>13603</v>
      </c>
      <c r="K7642" t="s">
        <v>13604</v>
      </c>
      <c r="L7642">
        <f t="shared" si="609"/>
        <v>4951520920</v>
      </c>
      <c r="M7642" t="str">
        <f t="shared" si="610"/>
        <v>Xã Trà Đốc</v>
      </c>
      <c r="N7642">
        <f t="shared" si="611"/>
        <v>49515</v>
      </c>
      <c r="O7642" t="str">
        <f t="shared" si="607"/>
        <v>3</v>
      </c>
      <c r="AB7642" t="s">
        <v>14379</v>
      </c>
      <c r="AC7642" t="s">
        <v>14359</v>
      </c>
      <c r="AD7642" t="s">
        <v>14361</v>
      </c>
      <c r="AE7642" t="s">
        <v>14378</v>
      </c>
      <c r="AF7642" t="str">
        <f t="shared" si="608"/>
        <v>5455522041</v>
      </c>
    </row>
    <row r="7643" spans="8:32" ht="16.5" customHeight="1" x14ac:dyDescent="0.25">
      <c r="H7643" t="s">
        <v>13212</v>
      </c>
      <c r="I7643" t="s">
        <v>13586</v>
      </c>
      <c r="J7643" t="s">
        <v>13605</v>
      </c>
      <c r="K7643" t="s">
        <v>13606</v>
      </c>
      <c r="L7643">
        <f t="shared" si="609"/>
        <v>4951520923</v>
      </c>
      <c r="M7643" t="str">
        <f t="shared" si="610"/>
        <v>Xã Trà Tân</v>
      </c>
      <c r="N7643">
        <f t="shared" si="611"/>
        <v>49515</v>
      </c>
      <c r="O7643" t="str">
        <f t="shared" si="607"/>
        <v>3</v>
      </c>
      <c r="AB7643" t="s">
        <v>14381</v>
      </c>
      <c r="AC7643" t="s">
        <v>14359</v>
      </c>
      <c r="AD7643" t="s">
        <v>14361</v>
      </c>
      <c r="AE7643" t="s">
        <v>14380</v>
      </c>
      <c r="AF7643" t="str">
        <f t="shared" si="608"/>
        <v>5455522042</v>
      </c>
    </row>
    <row r="7644" spans="8:32" ht="16.5" customHeight="1" x14ac:dyDescent="0.25">
      <c r="H7644" t="s">
        <v>13212</v>
      </c>
      <c r="I7644" t="s">
        <v>13586</v>
      </c>
      <c r="J7644" t="s">
        <v>13607</v>
      </c>
      <c r="K7644" t="s">
        <v>13608</v>
      </c>
      <c r="L7644">
        <f t="shared" si="609"/>
        <v>4951520926</v>
      </c>
      <c r="M7644" t="str">
        <f t="shared" si="610"/>
        <v>Xã Trà Giác</v>
      </c>
      <c r="N7644">
        <f t="shared" si="611"/>
        <v>49515</v>
      </c>
      <c r="O7644" t="str">
        <f t="shared" si="607"/>
        <v>3</v>
      </c>
      <c r="AB7644" t="s">
        <v>14383</v>
      </c>
      <c r="AC7644" t="s">
        <v>14359</v>
      </c>
      <c r="AD7644" t="s">
        <v>14361</v>
      </c>
      <c r="AE7644" t="s">
        <v>14382</v>
      </c>
      <c r="AF7644" t="str">
        <f t="shared" si="608"/>
        <v>5455522045</v>
      </c>
    </row>
    <row r="7645" spans="8:32" ht="16.5" customHeight="1" x14ac:dyDescent="0.25">
      <c r="H7645" t="s">
        <v>13212</v>
      </c>
      <c r="I7645" t="s">
        <v>13586</v>
      </c>
      <c r="J7645" t="s">
        <v>13609</v>
      </c>
      <c r="K7645" t="s">
        <v>13610</v>
      </c>
      <c r="L7645">
        <f t="shared" si="609"/>
        <v>4951520929</v>
      </c>
      <c r="M7645" t="str">
        <f t="shared" si="610"/>
        <v>Xã Trà Giáp</v>
      </c>
      <c r="N7645">
        <f t="shared" si="611"/>
        <v>49515</v>
      </c>
      <c r="O7645" t="str">
        <f t="shared" si="607"/>
        <v>3</v>
      </c>
      <c r="AB7645" t="s">
        <v>14385</v>
      </c>
      <c r="AC7645" t="s">
        <v>14359</v>
      </c>
      <c r="AD7645" t="s">
        <v>14361</v>
      </c>
      <c r="AE7645" t="s">
        <v>14384</v>
      </c>
      <c r="AF7645" t="str">
        <f t="shared" si="608"/>
        <v>5455522048</v>
      </c>
    </row>
    <row r="7646" spans="8:32" ht="16.5" customHeight="1" x14ac:dyDescent="0.25">
      <c r="H7646" t="s">
        <v>13212</v>
      </c>
      <c r="I7646" t="s">
        <v>13586</v>
      </c>
      <c r="J7646" t="s">
        <v>13611</v>
      </c>
      <c r="K7646" t="s">
        <v>13612</v>
      </c>
      <c r="L7646">
        <f t="shared" si="609"/>
        <v>4951520932</v>
      </c>
      <c r="M7646" t="str">
        <f t="shared" si="610"/>
        <v>Xã Trà Ka</v>
      </c>
      <c r="N7646">
        <f t="shared" si="611"/>
        <v>49515</v>
      </c>
      <c r="O7646" t="str">
        <f t="shared" si="607"/>
        <v>3</v>
      </c>
      <c r="AB7646" t="s">
        <v>1239</v>
      </c>
      <c r="AC7646" t="s">
        <v>14359</v>
      </c>
      <c r="AD7646" t="s">
        <v>14361</v>
      </c>
      <c r="AE7646" t="s">
        <v>14386</v>
      </c>
      <c r="AF7646" t="str">
        <f t="shared" si="608"/>
        <v>5455522162</v>
      </c>
    </row>
    <row r="7647" spans="8:32" ht="16.5" customHeight="1" x14ac:dyDescent="0.25">
      <c r="H7647" t="s">
        <v>13212</v>
      </c>
      <c r="I7647" t="s">
        <v>13613</v>
      </c>
      <c r="K7647" t="s">
        <v>13614</v>
      </c>
      <c r="L7647">
        <f t="shared" si="609"/>
        <v>49516</v>
      </c>
      <c r="M7647" t="str">
        <f t="shared" si="610"/>
        <v>Huyện Nam Trà My</v>
      </c>
      <c r="N7647">
        <f t="shared" si="611"/>
        <v>49</v>
      </c>
      <c r="O7647" t="str">
        <f t="shared" si="607"/>
        <v>2</v>
      </c>
      <c r="AB7647" t="s">
        <v>14388</v>
      </c>
      <c r="AC7647" t="s">
        <v>14359</v>
      </c>
      <c r="AD7647" t="s">
        <v>14361</v>
      </c>
      <c r="AE7647" t="s">
        <v>14387</v>
      </c>
      <c r="AF7647" t="str">
        <f t="shared" si="608"/>
        <v>5455522240</v>
      </c>
    </row>
    <row r="7648" spans="8:32" ht="16.5" customHeight="1" x14ac:dyDescent="0.25">
      <c r="H7648" t="s">
        <v>13212</v>
      </c>
      <c r="I7648" t="s">
        <v>13613</v>
      </c>
      <c r="J7648" t="s">
        <v>13615</v>
      </c>
      <c r="K7648" t="s">
        <v>13616</v>
      </c>
      <c r="L7648">
        <f t="shared" si="609"/>
        <v>4951620935</v>
      </c>
      <c r="M7648" t="str">
        <f t="shared" si="610"/>
        <v>Xã Trà Leng</v>
      </c>
      <c r="N7648">
        <f t="shared" si="611"/>
        <v>49516</v>
      </c>
      <c r="O7648" t="str">
        <f t="shared" si="607"/>
        <v>3</v>
      </c>
      <c r="AB7648" t="s">
        <v>12832</v>
      </c>
      <c r="AC7648" t="s">
        <v>14359</v>
      </c>
      <c r="AD7648" t="s">
        <v>14389</v>
      </c>
      <c r="AE7648" t="s">
        <v>14391</v>
      </c>
      <c r="AF7648" t="str">
        <f t="shared" si="608"/>
        <v>5455722051</v>
      </c>
    </row>
    <row r="7649" spans="8:32" ht="16.5" customHeight="1" x14ac:dyDescent="0.25">
      <c r="H7649" t="s">
        <v>13212</v>
      </c>
      <c r="I7649" t="s">
        <v>13613</v>
      </c>
      <c r="J7649" t="s">
        <v>13617</v>
      </c>
      <c r="K7649" t="s">
        <v>13618</v>
      </c>
      <c r="L7649">
        <f t="shared" si="609"/>
        <v>4951620938</v>
      </c>
      <c r="M7649" t="str">
        <f t="shared" si="610"/>
        <v>Xã Trà Dơn</v>
      </c>
      <c r="N7649">
        <f t="shared" si="611"/>
        <v>49516</v>
      </c>
      <c r="O7649" t="str">
        <f t="shared" si="607"/>
        <v>3</v>
      </c>
      <c r="AB7649" t="s">
        <v>7107</v>
      </c>
      <c r="AC7649" t="s">
        <v>14359</v>
      </c>
      <c r="AD7649" t="s">
        <v>14389</v>
      </c>
      <c r="AE7649" t="s">
        <v>14392</v>
      </c>
      <c r="AF7649" t="str">
        <f t="shared" si="608"/>
        <v>5455722052</v>
      </c>
    </row>
    <row r="7650" spans="8:32" ht="16.5" customHeight="1" x14ac:dyDescent="0.25">
      <c r="H7650" t="s">
        <v>13212</v>
      </c>
      <c r="I7650" t="s">
        <v>13613</v>
      </c>
      <c r="J7650" t="s">
        <v>13619</v>
      </c>
      <c r="K7650" t="s">
        <v>13620</v>
      </c>
      <c r="L7650">
        <f t="shared" si="609"/>
        <v>4951620941</v>
      </c>
      <c r="M7650" t="str">
        <f t="shared" si="610"/>
        <v>Xã Trà Tập</v>
      </c>
      <c r="N7650">
        <f t="shared" si="611"/>
        <v>49516</v>
      </c>
      <c r="O7650" t="str">
        <f t="shared" si="607"/>
        <v>3</v>
      </c>
      <c r="AB7650" t="s">
        <v>14394</v>
      </c>
      <c r="AC7650" t="s">
        <v>14359</v>
      </c>
      <c r="AD7650" t="s">
        <v>14389</v>
      </c>
      <c r="AE7650" t="s">
        <v>14393</v>
      </c>
      <c r="AF7650" t="str">
        <f t="shared" si="608"/>
        <v>5455722053</v>
      </c>
    </row>
    <row r="7651" spans="8:32" ht="16.5" customHeight="1" x14ac:dyDescent="0.25">
      <c r="H7651" t="s">
        <v>13212</v>
      </c>
      <c r="I7651" t="s">
        <v>13613</v>
      </c>
      <c r="J7651" t="s">
        <v>13621</v>
      </c>
      <c r="K7651" t="s">
        <v>13622</v>
      </c>
      <c r="L7651">
        <f t="shared" si="609"/>
        <v>4951620944</v>
      </c>
      <c r="M7651" t="str">
        <f t="shared" si="610"/>
        <v>Xã Trà Mai</v>
      </c>
      <c r="N7651">
        <f t="shared" si="611"/>
        <v>49516</v>
      </c>
      <c r="O7651" t="str">
        <f t="shared" si="607"/>
        <v>3</v>
      </c>
      <c r="AB7651" t="s">
        <v>11919</v>
      </c>
      <c r="AC7651" t="s">
        <v>14359</v>
      </c>
      <c r="AD7651" t="s">
        <v>14389</v>
      </c>
      <c r="AE7651" t="s">
        <v>14395</v>
      </c>
      <c r="AF7651" t="str">
        <f t="shared" si="608"/>
        <v>5455722054</v>
      </c>
    </row>
    <row r="7652" spans="8:32" ht="16.5" customHeight="1" x14ac:dyDescent="0.25">
      <c r="H7652" t="s">
        <v>13212</v>
      </c>
      <c r="I7652" t="s">
        <v>13613</v>
      </c>
      <c r="J7652" t="s">
        <v>13623</v>
      </c>
      <c r="K7652" t="s">
        <v>13624</v>
      </c>
      <c r="L7652">
        <f t="shared" si="609"/>
        <v>4951620947</v>
      </c>
      <c r="M7652" t="str">
        <f t="shared" si="610"/>
        <v>Xã Trà Cang</v>
      </c>
      <c r="N7652">
        <f t="shared" si="611"/>
        <v>49516</v>
      </c>
      <c r="O7652" t="str">
        <f t="shared" si="607"/>
        <v>3</v>
      </c>
      <c r="AB7652" t="s">
        <v>6613</v>
      </c>
      <c r="AC7652" t="s">
        <v>14359</v>
      </c>
      <c r="AD7652" t="s">
        <v>14389</v>
      </c>
      <c r="AE7652" t="s">
        <v>14396</v>
      </c>
      <c r="AF7652" t="str">
        <f t="shared" si="608"/>
        <v>5455722057</v>
      </c>
    </row>
    <row r="7653" spans="8:32" ht="16.5" customHeight="1" x14ac:dyDescent="0.25">
      <c r="H7653" t="s">
        <v>13212</v>
      </c>
      <c r="I7653" t="s">
        <v>13613</v>
      </c>
      <c r="J7653" t="s">
        <v>13625</v>
      </c>
      <c r="K7653" t="s">
        <v>13626</v>
      </c>
      <c r="L7653">
        <f t="shared" si="609"/>
        <v>4951620950</v>
      </c>
      <c r="M7653" t="str">
        <f t="shared" si="610"/>
        <v>Xã Trà Linh</v>
      </c>
      <c r="N7653">
        <f t="shared" si="611"/>
        <v>49516</v>
      </c>
      <c r="O7653" t="str">
        <f t="shared" si="607"/>
        <v>3</v>
      </c>
      <c r="AB7653" t="s">
        <v>10615</v>
      </c>
      <c r="AC7653" t="s">
        <v>14359</v>
      </c>
      <c r="AD7653" t="s">
        <v>14389</v>
      </c>
      <c r="AE7653" t="s">
        <v>14397</v>
      </c>
      <c r="AF7653" t="str">
        <f t="shared" si="608"/>
        <v>5455722060</v>
      </c>
    </row>
    <row r="7654" spans="8:32" ht="16.5" customHeight="1" x14ac:dyDescent="0.25">
      <c r="H7654" t="s">
        <v>13212</v>
      </c>
      <c r="I7654" t="s">
        <v>13613</v>
      </c>
      <c r="J7654" t="s">
        <v>13627</v>
      </c>
      <c r="K7654" t="s">
        <v>13628</v>
      </c>
      <c r="L7654">
        <f t="shared" si="609"/>
        <v>4951620953</v>
      </c>
      <c r="M7654" t="str">
        <f t="shared" si="610"/>
        <v>Xã Trà Nam</v>
      </c>
      <c r="N7654">
        <f t="shared" si="611"/>
        <v>49516</v>
      </c>
      <c r="O7654" t="str">
        <f t="shared" si="607"/>
        <v>3</v>
      </c>
      <c r="AB7654" t="s">
        <v>6723</v>
      </c>
      <c r="AC7654" t="s">
        <v>14359</v>
      </c>
      <c r="AD7654" t="s">
        <v>14389</v>
      </c>
      <c r="AE7654" t="s">
        <v>14398</v>
      </c>
      <c r="AF7654" t="str">
        <f t="shared" si="608"/>
        <v>5455722063</v>
      </c>
    </row>
    <row r="7655" spans="8:32" ht="16.5" customHeight="1" x14ac:dyDescent="0.25">
      <c r="H7655" t="s">
        <v>13212</v>
      </c>
      <c r="I7655" t="s">
        <v>13613</v>
      </c>
      <c r="J7655" t="s">
        <v>13629</v>
      </c>
      <c r="K7655" t="s">
        <v>13630</v>
      </c>
      <c r="L7655">
        <f t="shared" si="609"/>
        <v>4951620956</v>
      </c>
      <c r="M7655" t="str">
        <f t="shared" si="610"/>
        <v>Xã Trà Don</v>
      </c>
      <c r="N7655">
        <f t="shared" si="611"/>
        <v>49516</v>
      </c>
      <c r="O7655" t="str">
        <f t="shared" si="607"/>
        <v>3</v>
      </c>
      <c r="AB7655" t="s">
        <v>14400</v>
      </c>
      <c r="AC7655" t="s">
        <v>14359</v>
      </c>
      <c r="AD7655" t="s">
        <v>14389</v>
      </c>
      <c r="AE7655" t="s">
        <v>14399</v>
      </c>
      <c r="AF7655" t="str">
        <f t="shared" si="608"/>
        <v>5455722066</v>
      </c>
    </row>
    <row r="7656" spans="8:32" ht="16.5" customHeight="1" x14ac:dyDescent="0.25">
      <c r="H7656" t="s">
        <v>13212</v>
      </c>
      <c r="I7656" t="s">
        <v>13613</v>
      </c>
      <c r="J7656" t="s">
        <v>13631</v>
      </c>
      <c r="K7656" t="s">
        <v>13632</v>
      </c>
      <c r="L7656">
        <f t="shared" si="609"/>
        <v>4951620959</v>
      </c>
      <c r="M7656" t="str">
        <f t="shared" si="610"/>
        <v>Xã Trà Vân</v>
      </c>
      <c r="N7656">
        <f t="shared" si="611"/>
        <v>49516</v>
      </c>
      <c r="O7656" t="str">
        <f t="shared" si="607"/>
        <v>3</v>
      </c>
      <c r="AB7656" t="s">
        <v>10334</v>
      </c>
      <c r="AC7656" t="s">
        <v>14359</v>
      </c>
      <c r="AD7656" t="s">
        <v>14389</v>
      </c>
      <c r="AE7656" t="s">
        <v>14401</v>
      </c>
      <c r="AF7656" t="str">
        <f t="shared" si="608"/>
        <v>5455722069</v>
      </c>
    </row>
    <row r="7657" spans="8:32" ht="16.5" customHeight="1" x14ac:dyDescent="0.25">
      <c r="H7657" t="s">
        <v>13212</v>
      </c>
      <c r="I7657" t="s">
        <v>13613</v>
      </c>
      <c r="J7657" t="s">
        <v>13633</v>
      </c>
      <c r="K7657" t="s">
        <v>13634</v>
      </c>
      <c r="L7657">
        <f t="shared" si="609"/>
        <v>4951620962</v>
      </c>
      <c r="M7657" t="str">
        <f t="shared" si="610"/>
        <v>Xã Trà Vinh</v>
      </c>
      <c r="N7657">
        <f t="shared" si="611"/>
        <v>49516</v>
      </c>
      <c r="O7657" t="str">
        <f t="shared" si="607"/>
        <v>3</v>
      </c>
      <c r="AB7657" t="s">
        <v>4931</v>
      </c>
      <c r="AC7657" t="s">
        <v>14359</v>
      </c>
      <c r="AD7657" t="s">
        <v>14389</v>
      </c>
      <c r="AE7657" t="s">
        <v>14402</v>
      </c>
      <c r="AF7657" t="str">
        <f t="shared" si="608"/>
        <v>5455722072</v>
      </c>
    </row>
    <row r="7658" spans="8:32" ht="16.5" customHeight="1" x14ac:dyDescent="0.25">
      <c r="H7658" t="s">
        <v>13212</v>
      </c>
      <c r="I7658" t="s">
        <v>13635</v>
      </c>
      <c r="K7658" t="s">
        <v>13636</v>
      </c>
      <c r="L7658">
        <f t="shared" si="609"/>
        <v>49517</v>
      </c>
      <c r="M7658" t="str">
        <f t="shared" si="610"/>
        <v>Huyện Núi Thành</v>
      </c>
      <c r="N7658">
        <f t="shared" si="611"/>
        <v>49</v>
      </c>
      <c r="O7658" t="str">
        <f t="shared" si="607"/>
        <v>2</v>
      </c>
      <c r="AB7658" t="s">
        <v>14404</v>
      </c>
      <c r="AC7658" t="s">
        <v>14359</v>
      </c>
      <c r="AD7658" t="s">
        <v>14389</v>
      </c>
      <c r="AE7658" t="s">
        <v>14403</v>
      </c>
      <c r="AF7658" t="str">
        <f t="shared" si="608"/>
        <v>5455722073</v>
      </c>
    </row>
    <row r="7659" spans="8:32" ht="16.5" customHeight="1" x14ac:dyDescent="0.25">
      <c r="H7659" t="s">
        <v>13212</v>
      </c>
      <c r="I7659" t="s">
        <v>13635</v>
      </c>
      <c r="J7659" t="s">
        <v>13637</v>
      </c>
      <c r="K7659" t="s">
        <v>13638</v>
      </c>
      <c r="L7659">
        <f t="shared" si="609"/>
        <v>4951720965</v>
      </c>
      <c r="M7659" t="str">
        <f t="shared" si="610"/>
        <v>Thị trấn Núi Thành</v>
      </c>
      <c r="N7659">
        <f t="shared" si="611"/>
        <v>49517</v>
      </c>
      <c r="O7659" t="str">
        <f t="shared" si="607"/>
        <v>3</v>
      </c>
      <c r="AB7659" t="s">
        <v>14406</v>
      </c>
      <c r="AC7659" t="s">
        <v>14359</v>
      </c>
      <c r="AD7659" t="s">
        <v>14389</v>
      </c>
      <c r="AE7659" t="s">
        <v>14405</v>
      </c>
      <c r="AF7659" t="str">
        <f t="shared" si="608"/>
        <v>5455722075</v>
      </c>
    </row>
    <row r="7660" spans="8:32" ht="16.5" customHeight="1" x14ac:dyDescent="0.25">
      <c r="H7660" t="s">
        <v>13212</v>
      </c>
      <c r="I7660" t="s">
        <v>13635</v>
      </c>
      <c r="J7660" t="s">
        <v>13639</v>
      </c>
      <c r="K7660" t="s">
        <v>13640</v>
      </c>
      <c r="L7660">
        <f t="shared" si="609"/>
        <v>4951720968</v>
      </c>
      <c r="M7660" t="str">
        <f t="shared" si="610"/>
        <v>Xã Tam Xuân I</v>
      </c>
      <c r="N7660">
        <f t="shared" si="611"/>
        <v>49517</v>
      </c>
      <c r="O7660" t="str">
        <f t="shared" si="607"/>
        <v>3</v>
      </c>
      <c r="AB7660" t="s">
        <v>14408</v>
      </c>
      <c r="AC7660" t="s">
        <v>14359</v>
      </c>
      <c r="AD7660" t="s">
        <v>14389</v>
      </c>
      <c r="AE7660" t="s">
        <v>14407</v>
      </c>
      <c r="AF7660" t="str">
        <f t="shared" si="608"/>
        <v>5455722076</v>
      </c>
    </row>
    <row r="7661" spans="8:32" ht="16.5" customHeight="1" x14ac:dyDescent="0.25">
      <c r="H7661" t="s">
        <v>13212</v>
      </c>
      <c r="I7661" t="s">
        <v>13635</v>
      </c>
      <c r="J7661" t="s">
        <v>13641</v>
      </c>
      <c r="K7661" t="s">
        <v>13642</v>
      </c>
      <c r="L7661">
        <f t="shared" si="609"/>
        <v>4951720971</v>
      </c>
      <c r="M7661" t="str">
        <f t="shared" si="610"/>
        <v>Xã Tam Xuân II</v>
      </c>
      <c r="N7661">
        <f t="shared" si="611"/>
        <v>49517</v>
      </c>
      <c r="O7661" t="str">
        <f t="shared" si="607"/>
        <v>3</v>
      </c>
      <c r="AB7661" t="s">
        <v>14410</v>
      </c>
      <c r="AC7661" t="s">
        <v>14359</v>
      </c>
      <c r="AD7661" t="s">
        <v>14389</v>
      </c>
      <c r="AE7661" t="s">
        <v>14409</v>
      </c>
      <c r="AF7661" t="str">
        <f t="shared" si="608"/>
        <v>5455722078</v>
      </c>
    </row>
    <row r="7662" spans="8:32" ht="16.5" customHeight="1" x14ac:dyDescent="0.25">
      <c r="H7662" t="s">
        <v>13212</v>
      </c>
      <c r="I7662" t="s">
        <v>13635</v>
      </c>
      <c r="J7662" t="s">
        <v>13643</v>
      </c>
      <c r="K7662" t="s">
        <v>5762</v>
      </c>
      <c r="L7662">
        <f t="shared" si="609"/>
        <v>4951720974</v>
      </c>
      <c r="M7662" t="str">
        <f t="shared" si="610"/>
        <v>Xã Tam Tiến</v>
      </c>
      <c r="N7662">
        <f t="shared" si="611"/>
        <v>49517</v>
      </c>
      <c r="O7662" t="str">
        <f t="shared" si="607"/>
        <v>3</v>
      </c>
      <c r="AB7662" t="s">
        <v>14414</v>
      </c>
      <c r="AC7662" t="s">
        <v>14359</v>
      </c>
      <c r="AD7662" t="s">
        <v>14411</v>
      </c>
      <c r="AE7662" t="s">
        <v>14413</v>
      </c>
      <c r="AF7662" t="str">
        <f t="shared" si="608"/>
        <v>5455822081</v>
      </c>
    </row>
    <row r="7663" spans="8:32" ht="16.5" customHeight="1" x14ac:dyDescent="0.25">
      <c r="H7663" t="s">
        <v>13212</v>
      </c>
      <c r="I7663" t="s">
        <v>13635</v>
      </c>
      <c r="J7663" t="s">
        <v>13644</v>
      </c>
      <c r="K7663" t="s">
        <v>6464</v>
      </c>
      <c r="L7663">
        <f t="shared" si="609"/>
        <v>4951720977</v>
      </c>
      <c r="M7663" t="str">
        <f t="shared" si="610"/>
        <v>Xã Tam Sơn</v>
      </c>
      <c r="N7663">
        <f t="shared" si="611"/>
        <v>49517</v>
      </c>
      <c r="O7663" t="str">
        <f t="shared" si="607"/>
        <v>3</v>
      </c>
      <c r="AB7663" t="s">
        <v>8193</v>
      </c>
      <c r="AC7663" t="s">
        <v>14359</v>
      </c>
      <c r="AD7663" t="s">
        <v>14411</v>
      </c>
      <c r="AE7663" t="s">
        <v>14415</v>
      </c>
      <c r="AF7663" t="str">
        <f t="shared" si="608"/>
        <v>5455822084</v>
      </c>
    </row>
    <row r="7664" spans="8:32" ht="16.5" customHeight="1" x14ac:dyDescent="0.25">
      <c r="H7664" t="s">
        <v>13212</v>
      </c>
      <c r="I7664" t="s">
        <v>13635</v>
      </c>
      <c r="J7664" t="s">
        <v>13645</v>
      </c>
      <c r="K7664" t="s">
        <v>13646</v>
      </c>
      <c r="L7664">
        <f t="shared" si="609"/>
        <v>4951720980</v>
      </c>
      <c r="M7664" t="str">
        <f t="shared" si="610"/>
        <v>Xã Tam Thạnh</v>
      </c>
      <c r="N7664">
        <f t="shared" si="611"/>
        <v>49517</v>
      </c>
      <c r="O7664" t="str">
        <f t="shared" si="607"/>
        <v>3</v>
      </c>
      <c r="AB7664" t="s">
        <v>14417</v>
      </c>
      <c r="AC7664" t="s">
        <v>14359</v>
      </c>
      <c r="AD7664" t="s">
        <v>14411</v>
      </c>
      <c r="AE7664" t="s">
        <v>14416</v>
      </c>
      <c r="AF7664" t="str">
        <f t="shared" si="608"/>
        <v>5455822087</v>
      </c>
    </row>
    <row r="7665" spans="8:32" ht="16.5" customHeight="1" x14ac:dyDescent="0.25">
      <c r="H7665" t="s">
        <v>13212</v>
      </c>
      <c r="I7665" t="s">
        <v>13635</v>
      </c>
      <c r="J7665" t="s">
        <v>13647</v>
      </c>
      <c r="K7665" t="s">
        <v>13648</v>
      </c>
      <c r="L7665">
        <f t="shared" si="609"/>
        <v>4951720983</v>
      </c>
      <c r="M7665" t="str">
        <f t="shared" si="610"/>
        <v>Xã Tam Anh Bắc</v>
      </c>
      <c r="N7665">
        <f t="shared" si="611"/>
        <v>49517</v>
      </c>
      <c r="O7665" t="str">
        <f t="shared" si="607"/>
        <v>3</v>
      </c>
      <c r="AB7665" t="s">
        <v>14419</v>
      </c>
      <c r="AC7665" t="s">
        <v>14359</v>
      </c>
      <c r="AD7665" t="s">
        <v>14411</v>
      </c>
      <c r="AE7665" t="s">
        <v>14418</v>
      </c>
      <c r="AF7665" t="str">
        <f t="shared" si="608"/>
        <v>5455822090</v>
      </c>
    </row>
    <row r="7666" spans="8:32" ht="16.5" customHeight="1" x14ac:dyDescent="0.25">
      <c r="H7666" t="s">
        <v>13212</v>
      </c>
      <c r="I7666" t="s">
        <v>13635</v>
      </c>
      <c r="J7666" t="s">
        <v>13649</v>
      </c>
      <c r="K7666" t="s">
        <v>13650</v>
      </c>
      <c r="L7666">
        <f t="shared" si="609"/>
        <v>4951720984</v>
      </c>
      <c r="M7666" t="str">
        <f t="shared" si="610"/>
        <v>Xã Tam Anh Nam</v>
      </c>
      <c r="N7666">
        <f t="shared" si="611"/>
        <v>49517</v>
      </c>
      <c r="O7666" t="str">
        <f t="shared" si="607"/>
        <v>3</v>
      </c>
      <c r="AB7666" t="s">
        <v>4161</v>
      </c>
      <c r="AC7666" t="s">
        <v>14359</v>
      </c>
      <c r="AD7666" t="s">
        <v>14411</v>
      </c>
      <c r="AE7666" t="s">
        <v>14420</v>
      </c>
      <c r="AF7666" t="str">
        <f t="shared" si="608"/>
        <v>5455822093</v>
      </c>
    </row>
    <row r="7667" spans="8:32" ht="16.5" customHeight="1" x14ac:dyDescent="0.25">
      <c r="H7667" t="s">
        <v>13212</v>
      </c>
      <c r="I7667" t="s">
        <v>13635</v>
      </c>
      <c r="J7667" t="s">
        <v>13651</v>
      </c>
      <c r="K7667" t="s">
        <v>13652</v>
      </c>
      <c r="L7667">
        <f t="shared" si="609"/>
        <v>4951720986</v>
      </c>
      <c r="M7667" t="str">
        <f t="shared" si="610"/>
        <v>Xã Tam Hòa</v>
      </c>
      <c r="N7667">
        <f t="shared" si="611"/>
        <v>49517</v>
      </c>
      <c r="O7667" t="str">
        <f t="shared" si="607"/>
        <v>3</v>
      </c>
      <c r="AB7667" t="s">
        <v>14422</v>
      </c>
      <c r="AC7667" t="s">
        <v>14359</v>
      </c>
      <c r="AD7667" t="s">
        <v>14411</v>
      </c>
      <c r="AE7667" t="s">
        <v>14421</v>
      </c>
      <c r="AF7667" t="str">
        <f t="shared" si="608"/>
        <v>5455822096</v>
      </c>
    </row>
    <row r="7668" spans="8:32" ht="16.5" customHeight="1" x14ac:dyDescent="0.25">
      <c r="H7668" t="s">
        <v>13212</v>
      </c>
      <c r="I7668" t="s">
        <v>13635</v>
      </c>
      <c r="J7668" t="s">
        <v>13653</v>
      </c>
      <c r="K7668" t="s">
        <v>495</v>
      </c>
      <c r="L7668">
        <f t="shared" si="609"/>
        <v>4951720989</v>
      </c>
      <c r="M7668" t="str">
        <f t="shared" si="610"/>
        <v>Xã Tam Hiệp</v>
      </c>
      <c r="N7668">
        <f t="shared" si="611"/>
        <v>49517</v>
      </c>
      <c r="O7668" t="str">
        <f t="shared" si="607"/>
        <v>3</v>
      </c>
      <c r="AB7668" t="s">
        <v>14424</v>
      </c>
      <c r="AC7668" t="s">
        <v>14359</v>
      </c>
      <c r="AD7668" t="s">
        <v>14411</v>
      </c>
      <c r="AE7668" t="s">
        <v>14423</v>
      </c>
      <c r="AF7668" t="str">
        <f t="shared" si="608"/>
        <v>5455822099</v>
      </c>
    </row>
    <row r="7669" spans="8:32" ht="16.5" customHeight="1" x14ac:dyDescent="0.25">
      <c r="H7669" t="s">
        <v>13212</v>
      </c>
      <c r="I7669" t="s">
        <v>13635</v>
      </c>
      <c r="J7669" t="s">
        <v>13654</v>
      </c>
      <c r="K7669" t="s">
        <v>13655</v>
      </c>
      <c r="L7669">
        <f t="shared" si="609"/>
        <v>4951720992</v>
      </c>
      <c r="M7669" t="str">
        <f t="shared" si="610"/>
        <v>Xã Tam Hải</v>
      </c>
      <c r="N7669">
        <f t="shared" si="611"/>
        <v>49517</v>
      </c>
      <c r="O7669" t="str">
        <f t="shared" si="607"/>
        <v>3</v>
      </c>
      <c r="AB7669" t="s">
        <v>14426</v>
      </c>
      <c r="AC7669" t="s">
        <v>14359</v>
      </c>
      <c r="AD7669" t="s">
        <v>14411</v>
      </c>
      <c r="AE7669" t="s">
        <v>14425</v>
      </c>
      <c r="AF7669" t="str">
        <f t="shared" si="608"/>
        <v>5455822102</v>
      </c>
    </row>
    <row r="7670" spans="8:32" ht="16.5" customHeight="1" x14ac:dyDescent="0.25">
      <c r="H7670" t="s">
        <v>13212</v>
      </c>
      <c r="I7670" t="s">
        <v>13635</v>
      </c>
      <c r="J7670" t="s">
        <v>13656</v>
      </c>
      <c r="K7670" t="s">
        <v>6975</v>
      </c>
      <c r="L7670">
        <f t="shared" si="609"/>
        <v>4951720995</v>
      </c>
      <c r="M7670" t="str">
        <f t="shared" si="610"/>
        <v>Xã Tam Giang</v>
      </c>
      <c r="N7670">
        <f t="shared" si="611"/>
        <v>49517</v>
      </c>
      <c r="O7670" t="str">
        <f t="shared" si="607"/>
        <v>3</v>
      </c>
      <c r="AB7670" t="s">
        <v>14428</v>
      </c>
      <c r="AC7670" t="s">
        <v>14359</v>
      </c>
      <c r="AD7670" t="s">
        <v>14411</v>
      </c>
      <c r="AE7670" t="s">
        <v>14427</v>
      </c>
      <c r="AF7670" t="str">
        <f t="shared" si="608"/>
        <v>5455822105</v>
      </c>
    </row>
    <row r="7671" spans="8:32" ht="16.5" customHeight="1" x14ac:dyDescent="0.25">
      <c r="H7671" t="s">
        <v>13212</v>
      </c>
      <c r="I7671" t="s">
        <v>13635</v>
      </c>
      <c r="J7671" t="s">
        <v>13657</v>
      </c>
      <c r="K7671" t="s">
        <v>8780</v>
      </c>
      <c r="L7671">
        <f t="shared" si="609"/>
        <v>4951720998</v>
      </c>
      <c r="M7671" t="str">
        <f t="shared" si="610"/>
        <v>Xã Tam Quang</v>
      </c>
      <c r="N7671">
        <f t="shared" si="611"/>
        <v>49517</v>
      </c>
      <c r="O7671" t="str">
        <f t="shared" si="607"/>
        <v>3</v>
      </c>
      <c r="AB7671" t="s">
        <v>14430</v>
      </c>
      <c r="AC7671" t="s">
        <v>14359</v>
      </c>
      <c r="AD7671" t="s">
        <v>14411</v>
      </c>
      <c r="AE7671" t="s">
        <v>14429</v>
      </c>
      <c r="AF7671" t="str">
        <f t="shared" si="608"/>
        <v>5455822108</v>
      </c>
    </row>
    <row r="7672" spans="8:32" ht="16.5" customHeight="1" x14ac:dyDescent="0.25">
      <c r="H7672" t="s">
        <v>13212</v>
      </c>
      <c r="I7672" t="s">
        <v>13635</v>
      </c>
      <c r="J7672" t="s">
        <v>13658</v>
      </c>
      <c r="K7672" t="s">
        <v>13659</v>
      </c>
      <c r="L7672">
        <f t="shared" si="609"/>
        <v>4951721001</v>
      </c>
      <c r="M7672" t="str">
        <f t="shared" si="610"/>
        <v>Xã Tam Nghĩa</v>
      </c>
      <c r="N7672">
        <f t="shared" si="611"/>
        <v>49517</v>
      </c>
      <c r="O7672" t="str">
        <f t="shared" si="607"/>
        <v>3</v>
      </c>
      <c r="AB7672" t="s">
        <v>14432</v>
      </c>
      <c r="AC7672" t="s">
        <v>14359</v>
      </c>
      <c r="AD7672" t="s">
        <v>14411</v>
      </c>
      <c r="AE7672" t="s">
        <v>14431</v>
      </c>
      <c r="AF7672" t="str">
        <f t="shared" si="608"/>
        <v>5455822111</v>
      </c>
    </row>
    <row r="7673" spans="8:32" ht="16.5" customHeight="1" x14ac:dyDescent="0.25">
      <c r="H7673" t="s">
        <v>13212</v>
      </c>
      <c r="I7673" t="s">
        <v>13635</v>
      </c>
      <c r="J7673" t="s">
        <v>13660</v>
      </c>
      <c r="K7673" t="s">
        <v>13661</v>
      </c>
      <c r="L7673">
        <f t="shared" si="609"/>
        <v>4951721004</v>
      </c>
      <c r="M7673" t="str">
        <f t="shared" si="610"/>
        <v>Xã Tam Mỹ Tây</v>
      </c>
      <c r="N7673">
        <f t="shared" si="611"/>
        <v>49517</v>
      </c>
      <c r="O7673" t="str">
        <f t="shared" si="607"/>
        <v>3</v>
      </c>
      <c r="AB7673" t="s">
        <v>14436</v>
      </c>
      <c r="AC7673" t="s">
        <v>14359</v>
      </c>
      <c r="AD7673" t="s">
        <v>14433</v>
      </c>
      <c r="AE7673" t="s">
        <v>14435</v>
      </c>
      <c r="AF7673" t="str">
        <f t="shared" si="608"/>
        <v>5455922114</v>
      </c>
    </row>
    <row r="7674" spans="8:32" ht="16.5" customHeight="1" x14ac:dyDescent="0.25">
      <c r="H7674" t="s">
        <v>13212</v>
      </c>
      <c r="I7674" t="s">
        <v>13635</v>
      </c>
      <c r="J7674" t="s">
        <v>13662</v>
      </c>
      <c r="K7674" t="s">
        <v>13663</v>
      </c>
      <c r="L7674">
        <f t="shared" si="609"/>
        <v>4951721005</v>
      </c>
      <c r="M7674" t="str">
        <f t="shared" si="610"/>
        <v>Xã Tam Mỹ Đông</v>
      </c>
      <c r="N7674">
        <f t="shared" si="611"/>
        <v>49517</v>
      </c>
      <c r="O7674" t="str">
        <f t="shared" si="607"/>
        <v>3</v>
      </c>
      <c r="AB7674" t="s">
        <v>14438</v>
      </c>
      <c r="AC7674" t="s">
        <v>14359</v>
      </c>
      <c r="AD7674" t="s">
        <v>14433</v>
      </c>
      <c r="AE7674" t="s">
        <v>14437</v>
      </c>
      <c r="AF7674" t="str">
        <f t="shared" si="608"/>
        <v>5455922117</v>
      </c>
    </row>
    <row r="7675" spans="8:32" ht="16.5" customHeight="1" x14ac:dyDescent="0.25">
      <c r="H7675" t="s">
        <v>13212</v>
      </c>
      <c r="I7675" t="s">
        <v>13635</v>
      </c>
      <c r="J7675" t="s">
        <v>13664</v>
      </c>
      <c r="K7675" t="s">
        <v>13665</v>
      </c>
      <c r="L7675">
        <f t="shared" si="609"/>
        <v>4951721007</v>
      </c>
      <c r="M7675" t="str">
        <f t="shared" si="610"/>
        <v>Xã Tam Trà</v>
      </c>
      <c r="N7675">
        <f t="shared" si="611"/>
        <v>49517</v>
      </c>
      <c r="O7675" t="str">
        <f t="shared" si="607"/>
        <v>3</v>
      </c>
      <c r="AB7675" t="s">
        <v>14440</v>
      </c>
      <c r="AC7675" t="s">
        <v>14359</v>
      </c>
      <c r="AD7675" t="s">
        <v>14433</v>
      </c>
      <c r="AE7675" t="s">
        <v>14439</v>
      </c>
      <c r="AF7675" t="str">
        <f t="shared" si="608"/>
        <v>5455922120</v>
      </c>
    </row>
    <row r="7676" spans="8:32" ht="16.5" customHeight="1" x14ac:dyDescent="0.25">
      <c r="H7676" t="s">
        <v>13212</v>
      </c>
      <c r="I7676" t="s">
        <v>13666</v>
      </c>
      <c r="K7676" t="s">
        <v>13667</v>
      </c>
      <c r="L7676">
        <f t="shared" si="609"/>
        <v>49518</v>
      </c>
      <c r="M7676" t="str">
        <f t="shared" si="610"/>
        <v>Huyện Phú Ninh</v>
      </c>
      <c r="N7676">
        <f t="shared" si="611"/>
        <v>49</v>
      </c>
      <c r="O7676" t="str">
        <f t="shared" si="607"/>
        <v>2</v>
      </c>
      <c r="AB7676" t="s">
        <v>14442</v>
      </c>
      <c r="AC7676" t="s">
        <v>14359</v>
      </c>
      <c r="AD7676" t="s">
        <v>14433</v>
      </c>
      <c r="AE7676" t="s">
        <v>14441</v>
      </c>
      <c r="AF7676" t="str">
        <f t="shared" si="608"/>
        <v>5455922123</v>
      </c>
    </row>
    <row r="7677" spans="8:32" ht="16.5" customHeight="1" x14ac:dyDescent="0.25">
      <c r="H7677" t="s">
        <v>13212</v>
      </c>
      <c r="I7677" t="s">
        <v>13666</v>
      </c>
      <c r="J7677" t="s">
        <v>13668</v>
      </c>
      <c r="K7677" t="s">
        <v>13669</v>
      </c>
      <c r="L7677">
        <f t="shared" si="609"/>
        <v>4951820365</v>
      </c>
      <c r="M7677" t="str">
        <f t="shared" si="610"/>
        <v>Xã Tam Thành</v>
      </c>
      <c r="N7677">
        <f t="shared" si="611"/>
        <v>49518</v>
      </c>
      <c r="O7677" t="str">
        <f t="shared" si="607"/>
        <v>3</v>
      </c>
      <c r="AB7677" t="s">
        <v>14444</v>
      </c>
      <c r="AC7677" t="s">
        <v>14359</v>
      </c>
      <c r="AD7677" t="s">
        <v>14433</v>
      </c>
      <c r="AE7677" t="s">
        <v>14443</v>
      </c>
      <c r="AF7677" t="str">
        <f t="shared" si="608"/>
        <v>5455922126</v>
      </c>
    </row>
    <row r="7678" spans="8:32" ht="16.5" customHeight="1" x14ac:dyDescent="0.25">
      <c r="H7678" t="s">
        <v>13212</v>
      </c>
      <c r="I7678" t="s">
        <v>13666</v>
      </c>
      <c r="J7678" t="s">
        <v>13670</v>
      </c>
      <c r="K7678" t="s">
        <v>13671</v>
      </c>
      <c r="L7678">
        <f t="shared" si="609"/>
        <v>4951820368</v>
      </c>
      <c r="M7678" t="str">
        <f t="shared" si="610"/>
        <v>Xã Tam An</v>
      </c>
      <c r="N7678">
        <f t="shared" si="611"/>
        <v>49518</v>
      </c>
      <c r="O7678" t="str">
        <f t="shared" si="607"/>
        <v>3</v>
      </c>
      <c r="AB7678" t="s">
        <v>14446</v>
      </c>
      <c r="AC7678" t="s">
        <v>14359</v>
      </c>
      <c r="AD7678" t="s">
        <v>14433</v>
      </c>
      <c r="AE7678" t="s">
        <v>14445</v>
      </c>
      <c r="AF7678" t="str">
        <f t="shared" si="608"/>
        <v>5455922129</v>
      </c>
    </row>
    <row r="7679" spans="8:32" ht="16.5" customHeight="1" x14ac:dyDescent="0.25">
      <c r="H7679" t="s">
        <v>13212</v>
      </c>
      <c r="I7679" t="s">
        <v>13666</v>
      </c>
      <c r="J7679" t="s">
        <v>13672</v>
      </c>
      <c r="K7679" t="s">
        <v>13673</v>
      </c>
      <c r="L7679">
        <f t="shared" si="609"/>
        <v>4951820374</v>
      </c>
      <c r="M7679" t="str">
        <f t="shared" si="610"/>
        <v>Xã Tam Đàn</v>
      </c>
      <c r="N7679">
        <f t="shared" si="611"/>
        <v>49518</v>
      </c>
      <c r="O7679" t="str">
        <f t="shared" si="607"/>
        <v>3</v>
      </c>
      <c r="AB7679" t="s">
        <v>14448</v>
      </c>
      <c r="AC7679" t="s">
        <v>14359</v>
      </c>
      <c r="AD7679" t="s">
        <v>14433</v>
      </c>
      <c r="AE7679" t="s">
        <v>14447</v>
      </c>
      <c r="AF7679" t="str">
        <f t="shared" si="608"/>
        <v>5455922132</v>
      </c>
    </row>
    <row r="7680" spans="8:32" ht="16.5" customHeight="1" x14ac:dyDescent="0.25">
      <c r="H7680" t="s">
        <v>13212</v>
      </c>
      <c r="I7680" t="s">
        <v>13666</v>
      </c>
      <c r="J7680" t="s">
        <v>13674</v>
      </c>
      <c r="K7680" t="s">
        <v>13675</v>
      </c>
      <c r="L7680">
        <f t="shared" si="609"/>
        <v>4951820377</v>
      </c>
      <c r="M7680" t="str">
        <f t="shared" si="610"/>
        <v>Xã Tam Lộc</v>
      </c>
      <c r="N7680">
        <f t="shared" si="611"/>
        <v>49518</v>
      </c>
      <c r="O7680" t="str">
        <f t="shared" si="607"/>
        <v>3</v>
      </c>
      <c r="AB7680" t="s">
        <v>14054</v>
      </c>
      <c r="AC7680" t="s">
        <v>14359</v>
      </c>
      <c r="AD7680" t="s">
        <v>14433</v>
      </c>
      <c r="AE7680" t="s">
        <v>14449</v>
      </c>
      <c r="AF7680" t="str">
        <f t="shared" si="608"/>
        <v>5455922135</v>
      </c>
    </row>
    <row r="7681" spans="8:32" ht="16.5" customHeight="1" x14ac:dyDescent="0.25">
      <c r="H7681" t="s">
        <v>13212</v>
      </c>
      <c r="I7681" t="s">
        <v>13666</v>
      </c>
      <c r="J7681" t="s">
        <v>13676</v>
      </c>
      <c r="K7681" t="s">
        <v>13677</v>
      </c>
      <c r="L7681">
        <f t="shared" si="609"/>
        <v>4951820380</v>
      </c>
      <c r="M7681" t="str">
        <f t="shared" si="610"/>
        <v>Xã Tam Phước</v>
      </c>
      <c r="N7681">
        <f t="shared" si="611"/>
        <v>49518</v>
      </c>
      <c r="O7681" t="str">
        <f t="shared" si="607"/>
        <v>3</v>
      </c>
      <c r="AB7681" t="s">
        <v>14451</v>
      </c>
      <c r="AC7681" t="s">
        <v>14359</v>
      </c>
      <c r="AD7681" t="s">
        <v>14433</v>
      </c>
      <c r="AE7681" t="s">
        <v>14450</v>
      </c>
      <c r="AF7681" t="str">
        <f t="shared" si="608"/>
        <v>5455922138</v>
      </c>
    </row>
    <row r="7682" spans="8:32" ht="16.5" customHeight="1" x14ac:dyDescent="0.25">
      <c r="H7682" t="s">
        <v>13212</v>
      </c>
      <c r="I7682" t="s">
        <v>13666</v>
      </c>
      <c r="J7682" t="s">
        <v>13678</v>
      </c>
      <c r="K7682" t="s">
        <v>13679</v>
      </c>
      <c r="L7682">
        <f t="shared" si="609"/>
        <v>4951820383</v>
      </c>
      <c r="M7682" t="str">
        <f t="shared" si="610"/>
        <v>Xã Tam Vinh</v>
      </c>
      <c r="N7682">
        <f t="shared" si="611"/>
        <v>49518</v>
      </c>
      <c r="O7682" t="str">
        <f t="shared" si="607"/>
        <v>3</v>
      </c>
      <c r="AB7682" t="s">
        <v>14453</v>
      </c>
      <c r="AC7682" t="s">
        <v>14359</v>
      </c>
      <c r="AD7682" t="s">
        <v>14433</v>
      </c>
      <c r="AE7682" t="s">
        <v>14452</v>
      </c>
      <c r="AF7682" t="str">
        <f t="shared" si="608"/>
        <v>5455922141</v>
      </c>
    </row>
    <row r="7683" spans="8:32" ht="16.5" customHeight="1" x14ac:dyDescent="0.25">
      <c r="H7683" t="s">
        <v>13212</v>
      </c>
      <c r="I7683" t="s">
        <v>13666</v>
      </c>
      <c r="J7683" t="s">
        <v>13680</v>
      </c>
      <c r="K7683" t="s">
        <v>11066</v>
      </c>
      <c r="L7683">
        <f t="shared" si="609"/>
        <v>4951820386</v>
      </c>
      <c r="M7683" t="str">
        <f t="shared" si="610"/>
        <v>Xã Tam Thái</v>
      </c>
      <c r="N7683">
        <f t="shared" si="611"/>
        <v>49518</v>
      </c>
      <c r="O7683" t="str">
        <f t="shared" ref="O7683:O7746" si="612">IF(AND(LEN(I7683) &gt; 0, LEN(J7683) = 0), "2", IF(LEN(J7683) &gt;0, "3", "1"))</f>
        <v>3</v>
      </c>
      <c r="AB7683" t="s">
        <v>14455</v>
      </c>
      <c r="AC7683" t="s">
        <v>14359</v>
      </c>
      <c r="AD7683" t="s">
        <v>14433</v>
      </c>
      <c r="AE7683" t="s">
        <v>14454</v>
      </c>
      <c r="AF7683" t="str">
        <f t="shared" ref="AF7683:AF7746" si="613">CONCATENATE(AC7683,AD7683,AE7683)</f>
        <v>5455922144</v>
      </c>
    </row>
    <row r="7684" spans="8:32" ht="16.5" customHeight="1" x14ac:dyDescent="0.25">
      <c r="H7684" t="s">
        <v>13212</v>
      </c>
      <c r="I7684" t="s">
        <v>13666</v>
      </c>
      <c r="J7684" t="s">
        <v>13681</v>
      </c>
      <c r="K7684" t="s">
        <v>13682</v>
      </c>
      <c r="L7684">
        <f t="shared" ref="L7684:L7747" si="614">_xlfn.NUMBERVALUE( H7684&amp;I7684&amp;J7684)</f>
        <v>4951820387</v>
      </c>
      <c r="M7684" t="str">
        <f t="shared" ref="M7684:M7747" si="615">K7684</f>
        <v>Xã Tam Đại</v>
      </c>
      <c r="N7684">
        <f t="shared" ref="N7684:N7747" si="616">IF(AND(LEN(I7684) &gt; 0, LEN(J7684) = 0),_xlfn.NUMBERVALUE(H7684), IF(LEN(J7684) &gt;0, _xlfn.NUMBERVALUE(H7684&amp;I7684), ""))</f>
        <v>49518</v>
      </c>
      <c r="O7684" t="str">
        <f t="shared" si="612"/>
        <v>3</v>
      </c>
      <c r="AB7684" t="s">
        <v>6759</v>
      </c>
      <c r="AC7684" t="s">
        <v>14359</v>
      </c>
      <c r="AD7684" t="s">
        <v>14433</v>
      </c>
      <c r="AE7684" t="s">
        <v>14456</v>
      </c>
      <c r="AF7684" t="str">
        <f t="shared" si="613"/>
        <v>5455922147</v>
      </c>
    </row>
    <row r="7685" spans="8:32" ht="16.5" customHeight="1" x14ac:dyDescent="0.25">
      <c r="H7685" t="s">
        <v>13212</v>
      </c>
      <c r="I7685" t="s">
        <v>13666</v>
      </c>
      <c r="J7685" t="s">
        <v>13683</v>
      </c>
      <c r="K7685" t="s">
        <v>13684</v>
      </c>
      <c r="L7685">
        <f t="shared" si="614"/>
        <v>4951820392</v>
      </c>
      <c r="M7685" t="str">
        <f t="shared" si="615"/>
        <v>Xã Tam Dân</v>
      </c>
      <c r="N7685">
        <f t="shared" si="616"/>
        <v>49518</v>
      </c>
      <c r="O7685" t="str">
        <f t="shared" si="612"/>
        <v>3</v>
      </c>
      <c r="AB7685" t="s">
        <v>8376</v>
      </c>
      <c r="AC7685" t="s">
        <v>14359</v>
      </c>
      <c r="AD7685" t="s">
        <v>14433</v>
      </c>
      <c r="AE7685" t="s">
        <v>14457</v>
      </c>
      <c r="AF7685" t="str">
        <f t="shared" si="613"/>
        <v>5455922150</v>
      </c>
    </row>
    <row r="7686" spans="8:32" ht="16.5" customHeight="1" x14ac:dyDescent="0.25">
      <c r="H7686" t="s">
        <v>13212</v>
      </c>
      <c r="I7686" t="s">
        <v>13666</v>
      </c>
      <c r="J7686" t="s">
        <v>13685</v>
      </c>
      <c r="K7686" t="s">
        <v>13686</v>
      </c>
      <c r="L7686">
        <f t="shared" si="614"/>
        <v>4951820395</v>
      </c>
      <c r="M7686" t="str">
        <f t="shared" si="615"/>
        <v>Xã Tam Lãnh</v>
      </c>
      <c r="N7686">
        <f t="shared" si="616"/>
        <v>49518</v>
      </c>
      <c r="O7686" t="str">
        <f t="shared" si="612"/>
        <v>3</v>
      </c>
      <c r="AB7686" t="s">
        <v>1212</v>
      </c>
      <c r="AC7686" t="s">
        <v>14359</v>
      </c>
      <c r="AD7686" t="s">
        <v>14433</v>
      </c>
      <c r="AE7686" t="s">
        <v>14458</v>
      </c>
      <c r="AF7686" t="str">
        <f t="shared" si="613"/>
        <v>5455922153</v>
      </c>
    </row>
    <row r="7687" spans="8:32" ht="16.5" customHeight="1" x14ac:dyDescent="0.25">
      <c r="H7687" t="s">
        <v>13212</v>
      </c>
      <c r="I7687" t="s">
        <v>13687</v>
      </c>
      <c r="K7687" t="s">
        <v>13688</v>
      </c>
      <c r="L7687">
        <f t="shared" si="614"/>
        <v>49519</v>
      </c>
      <c r="M7687" t="str">
        <f t="shared" si="615"/>
        <v>Huyện Nông Sơn</v>
      </c>
      <c r="N7687">
        <f t="shared" si="616"/>
        <v>49</v>
      </c>
      <c r="O7687" t="str">
        <f t="shared" si="612"/>
        <v>2</v>
      </c>
      <c r="AB7687" t="s">
        <v>14460</v>
      </c>
      <c r="AC7687" t="s">
        <v>14359</v>
      </c>
      <c r="AD7687" t="s">
        <v>14433</v>
      </c>
      <c r="AE7687" t="s">
        <v>14459</v>
      </c>
      <c r="AF7687" t="str">
        <f t="shared" si="613"/>
        <v>5455922156</v>
      </c>
    </row>
    <row r="7688" spans="8:32" ht="16.5" customHeight="1" x14ac:dyDescent="0.25">
      <c r="H7688" t="s">
        <v>13212</v>
      </c>
      <c r="I7688" t="s">
        <v>13687</v>
      </c>
      <c r="J7688" t="s">
        <v>13689</v>
      </c>
      <c r="K7688" t="s">
        <v>13690</v>
      </c>
      <c r="L7688">
        <f t="shared" si="614"/>
        <v>4951920656</v>
      </c>
      <c r="M7688" t="str">
        <f t="shared" si="615"/>
        <v>Xã Quế Trung</v>
      </c>
      <c r="N7688">
        <f t="shared" si="616"/>
        <v>49519</v>
      </c>
      <c r="O7688" t="str">
        <f t="shared" si="612"/>
        <v>3</v>
      </c>
      <c r="AB7688" t="s">
        <v>7902</v>
      </c>
      <c r="AC7688" t="s">
        <v>14359</v>
      </c>
      <c r="AD7688" t="s">
        <v>14433</v>
      </c>
      <c r="AE7688" t="s">
        <v>14461</v>
      </c>
      <c r="AF7688" t="str">
        <f t="shared" si="613"/>
        <v>5455922159</v>
      </c>
    </row>
    <row r="7689" spans="8:32" ht="16.5" customHeight="1" x14ac:dyDescent="0.25">
      <c r="H7689" t="s">
        <v>13212</v>
      </c>
      <c r="I7689" t="s">
        <v>13687</v>
      </c>
      <c r="J7689" t="s">
        <v>13691</v>
      </c>
      <c r="K7689" t="s">
        <v>13692</v>
      </c>
      <c r="L7689">
        <f t="shared" si="614"/>
        <v>4951920668</v>
      </c>
      <c r="M7689" t="str">
        <f t="shared" si="615"/>
        <v>Xã Quế Ninh</v>
      </c>
      <c r="N7689">
        <f t="shared" si="616"/>
        <v>49519</v>
      </c>
      <c r="O7689" t="str">
        <f t="shared" si="612"/>
        <v>3</v>
      </c>
      <c r="AB7689" t="s">
        <v>14465</v>
      </c>
      <c r="AC7689" t="s">
        <v>14359</v>
      </c>
      <c r="AD7689" t="s">
        <v>14462</v>
      </c>
      <c r="AE7689" t="s">
        <v>14464</v>
      </c>
      <c r="AF7689" t="str">
        <f t="shared" si="613"/>
        <v>5456022165</v>
      </c>
    </row>
    <row r="7690" spans="8:32" ht="16.5" customHeight="1" x14ac:dyDescent="0.25">
      <c r="H7690" t="s">
        <v>13212</v>
      </c>
      <c r="I7690" t="s">
        <v>13687</v>
      </c>
      <c r="J7690" t="s">
        <v>13693</v>
      </c>
      <c r="K7690" t="s">
        <v>13694</v>
      </c>
      <c r="L7690">
        <f t="shared" si="614"/>
        <v>4951920669</v>
      </c>
      <c r="M7690" t="str">
        <f t="shared" si="615"/>
        <v>Xã Phước Ninh</v>
      </c>
      <c r="N7690">
        <f t="shared" si="616"/>
        <v>49519</v>
      </c>
      <c r="O7690" t="str">
        <f t="shared" si="612"/>
        <v>3</v>
      </c>
      <c r="AB7690" t="s">
        <v>14467</v>
      </c>
      <c r="AC7690" t="s">
        <v>14359</v>
      </c>
      <c r="AD7690" t="s">
        <v>14462</v>
      </c>
      <c r="AE7690" t="s">
        <v>14466</v>
      </c>
      <c r="AF7690" t="str">
        <f t="shared" si="613"/>
        <v>5456022168</v>
      </c>
    </row>
    <row r="7691" spans="8:32" ht="16.5" customHeight="1" x14ac:dyDescent="0.25">
      <c r="H7691" t="s">
        <v>13212</v>
      </c>
      <c r="I7691" t="s">
        <v>13687</v>
      </c>
      <c r="J7691" t="s">
        <v>13695</v>
      </c>
      <c r="K7691" t="s">
        <v>13696</v>
      </c>
      <c r="L7691">
        <f t="shared" si="614"/>
        <v>4951920671</v>
      </c>
      <c r="M7691" t="str">
        <f t="shared" si="615"/>
        <v>Xã Quế Lộc</v>
      </c>
      <c r="N7691">
        <f t="shared" si="616"/>
        <v>49519</v>
      </c>
      <c r="O7691" t="str">
        <f t="shared" si="612"/>
        <v>3</v>
      </c>
      <c r="AB7691" t="s">
        <v>14469</v>
      </c>
      <c r="AC7691" t="s">
        <v>14359</v>
      </c>
      <c r="AD7691" t="s">
        <v>14462</v>
      </c>
      <c r="AE7691" t="s">
        <v>14468</v>
      </c>
      <c r="AF7691" t="str">
        <f t="shared" si="613"/>
        <v>5456022171</v>
      </c>
    </row>
    <row r="7692" spans="8:32" ht="16.5" customHeight="1" x14ac:dyDescent="0.25">
      <c r="H7692" t="s">
        <v>13212</v>
      </c>
      <c r="I7692" t="s">
        <v>13687</v>
      </c>
      <c r="J7692" t="s">
        <v>13697</v>
      </c>
      <c r="K7692" t="s">
        <v>13698</v>
      </c>
      <c r="L7692">
        <f t="shared" si="614"/>
        <v>4951920672</v>
      </c>
      <c r="M7692" t="str">
        <f t="shared" si="615"/>
        <v>Xã Sơn Viên</v>
      </c>
      <c r="N7692">
        <f t="shared" si="616"/>
        <v>49519</v>
      </c>
      <c r="O7692" t="str">
        <f t="shared" si="612"/>
        <v>3</v>
      </c>
      <c r="AB7692" t="s">
        <v>14471</v>
      </c>
      <c r="AC7692" t="s">
        <v>14359</v>
      </c>
      <c r="AD7692" t="s">
        <v>14462</v>
      </c>
      <c r="AE7692" t="s">
        <v>14470</v>
      </c>
      <c r="AF7692" t="str">
        <f t="shared" si="613"/>
        <v>5456022174</v>
      </c>
    </row>
    <row r="7693" spans="8:32" ht="16.5" customHeight="1" x14ac:dyDescent="0.25">
      <c r="H7693" t="s">
        <v>13212</v>
      </c>
      <c r="I7693" t="s">
        <v>13687</v>
      </c>
      <c r="J7693" t="s">
        <v>13699</v>
      </c>
      <c r="K7693" t="s">
        <v>13700</v>
      </c>
      <c r="L7693">
        <f t="shared" si="614"/>
        <v>4951920674</v>
      </c>
      <c r="M7693" t="str">
        <f t="shared" si="615"/>
        <v>Xã Quế Phước</v>
      </c>
      <c r="N7693">
        <f t="shared" si="616"/>
        <v>49519</v>
      </c>
      <c r="O7693" t="str">
        <f t="shared" si="612"/>
        <v>3</v>
      </c>
      <c r="AB7693" t="s">
        <v>11814</v>
      </c>
      <c r="AC7693" t="s">
        <v>14359</v>
      </c>
      <c r="AD7693" t="s">
        <v>14462</v>
      </c>
      <c r="AE7693" t="s">
        <v>14472</v>
      </c>
      <c r="AF7693" t="str">
        <f t="shared" si="613"/>
        <v>5456022177</v>
      </c>
    </row>
    <row r="7694" spans="8:32" ht="16.5" customHeight="1" x14ac:dyDescent="0.25">
      <c r="H7694" t="s">
        <v>13212</v>
      </c>
      <c r="I7694" t="s">
        <v>13687</v>
      </c>
      <c r="J7694" t="s">
        <v>13701</v>
      </c>
      <c r="K7694" t="s">
        <v>6221</v>
      </c>
      <c r="L7694">
        <f t="shared" si="614"/>
        <v>4951920692</v>
      </c>
      <c r="M7694" t="str">
        <f t="shared" si="615"/>
        <v>Xã Quế Lâm</v>
      </c>
      <c r="N7694">
        <f t="shared" si="616"/>
        <v>49519</v>
      </c>
      <c r="O7694" t="str">
        <f t="shared" si="612"/>
        <v>3</v>
      </c>
      <c r="AB7694" t="s">
        <v>14474</v>
      </c>
      <c r="AC7694" t="s">
        <v>14359</v>
      </c>
      <c r="AD7694" t="s">
        <v>14462</v>
      </c>
      <c r="AE7694" t="s">
        <v>14473</v>
      </c>
      <c r="AF7694" t="str">
        <f t="shared" si="613"/>
        <v>5456022180</v>
      </c>
    </row>
    <row r="7695" spans="8:32" ht="16.5" customHeight="1" x14ac:dyDescent="0.25">
      <c r="H7695" t="s">
        <v>13702</v>
      </c>
      <c r="K7695" t="s">
        <v>13703</v>
      </c>
      <c r="L7695">
        <f t="shared" si="614"/>
        <v>51</v>
      </c>
      <c r="M7695" t="str">
        <f t="shared" si="615"/>
        <v>Tỉnh Quảng Ngãi</v>
      </c>
      <c r="N7695" t="str">
        <f t="shared" si="616"/>
        <v/>
      </c>
      <c r="O7695" t="str">
        <f t="shared" si="612"/>
        <v>1</v>
      </c>
      <c r="AB7695" t="s">
        <v>14476</v>
      </c>
      <c r="AC7695" t="s">
        <v>14359</v>
      </c>
      <c r="AD7695" t="s">
        <v>14462</v>
      </c>
      <c r="AE7695" t="s">
        <v>14475</v>
      </c>
      <c r="AF7695" t="str">
        <f t="shared" si="613"/>
        <v>5456022183</v>
      </c>
    </row>
    <row r="7696" spans="8:32" ht="16.5" customHeight="1" x14ac:dyDescent="0.25">
      <c r="H7696" t="s">
        <v>13702</v>
      </c>
      <c r="I7696" t="s">
        <v>13704</v>
      </c>
      <c r="K7696" t="s">
        <v>13705</v>
      </c>
      <c r="L7696">
        <f t="shared" si="614"/>
        <v>51522</v>
      </c>
      <c r="M7696" t="str">
        <f t="shared" si="615"/>
        <v>Thành phố Quảng Ngãi</v>
      </c>
      <c r="N7696">
        <f t="shared" si="616"/>
        <v>51</v>
      </c>
      <c r="O7696" t="str">
        <f t="shared" si="612"/>
        <v>2</v>
      </c>
      <c r="AB7696" t="s">
        <v>14478</v>
      </c>
      <c r="AC7696" t="s">
        <v>14359</v>
      </c>
      <c r="AD7696" t="s">
        <v>14462</v>
      </c>
      <c r="AE7696" t="s">
        <v>14477</v>
      </c>
      <c r="AF7696" t="str">
        <f t="shared" si="613"/>
        <v>5456022186</v>
      </c>
    </row>
    <row r="7697" spans="8:32" ht="16.5" customHeight="1" x14ac:dyDescent="0.25">
      <c r="H7697" t="s">
        <v>13702</v>
      </c>
      <c r="I7697" t="s">
        <v>13704</v>
      </c>
      <c r="J7697" t="s">
        <v>13706</v>
      </c>
      <c r="K7697" t="s">
        <v>8332</v>
      </c>
      <c r="L7697">
        <f t="shared" si="614"/>
        <v>5152221010</v>
      </c>
      <c r="M7697" t="str">
        <f t="shared" si="615"/>
        <v>Phường Lê Hồng Phong</v>
      </c>
      <c r="N7697">
        <f t="shared" si="616"/>
        <v>51522</v>
      </c>
      <c r="O7697" t="str">
        <f t="shared" si="612"/>
        <v>3</v>
      </c>
      <c r="AB7697" t="s">
        <v>14480</v>
      </c>
      <c r="AC7697" t="s">
        <v>14359</v>
      </c>
      <c r="AD7697" t="s">
        <v>14462</v>
      </c>
      <c r="AE7697" t="s">
        <v>14479</v>
      </c>
      <c r="AF7697" t="str">
        <f t="shared" si="613"/>
        <v>5456022189</v>
      </c>
    </row>
    <row r="7698" spans="8:32" ht="16.5" customHeight="1" x14ac:dyDescent="0.25">
      <c r="H7698" t="s">
        <v>13702</v>
      </c>
      <c r="I7698" t="s">
        <v>13704</v>
      </c>
      <c r="J7698" t="s">
        <v>13707</v>
      </c>
      <c r="K7698" t="s">
        <v>263</v>
      </c>
      <c r="L7698">
        <f t="shared" si="614"/>
        <v>5152221013</v>
      </c>
      <c r="M7698" t="str">
        <f t="shared" si="615"/>
        <v>Phường Trần Phú</v>
      </c>
      <c r="N7698">
        <f t="shared" si="616"/>
        <v>51522</v>
      </c>
      <c r="O7698" t="str">
        <f t="shared" si="612"/>
        <v>3</v>
      </c>
      <c r="AB7698" t="s">
        <v>14482</v>
      </c>
      <c r="AC7698" t="s">
        <v>14359</v>
      </c>
      <c r="AD7698" t="s">
        <v>14462</v>
      </c>
      <c r="AE7698" t="s">
        <v>14481</v>
      </c>
      <c r="AF7698" t="str">
        <f t="shared" si="613"/>
        <v>5456022192</v>
      </c>
    </row>
    <row r="7699" spans="8:32" ht="16.5" customHeight="1" x14ac:dyDescent="0.25">
      <c r="H7699" t="s">
        <v>13702</v>
      </c>
      <c r="I7699" t="s">
        <v>13704</v>
      </c>
      <c r="J7699" t="s">
        <v>13708</v>
      </c>
      <c r="K7699" t="s">
        <v>13709</v>
      </c>
      <c r="L7699">
        <f t="shared" si="614"/>
        <v>5152221016</v>
      </c>
      <c r="M7699" t="str">
        <f t="shared" si="615"/>
        <v>Phường Quảng Phú</v>
      </c>
      <c r="N7699">
        <f t="shared" si="616"/>
        <v>51522</v>
      </c>
      <c r="O7699" t="str">
        <f t="shared" si="612"/>
        <v>3</v>
      </c>
      <c r="AB7699" t="s">
        <v>14484</v>
      </c>
      <c r="AC7699" t="s">
        <v>14359</v>
      </c>
      <c r="AD7699" t="s">
        <v>14462</v>
      </c>
      <c r="AE7699" t="s">
        <v>14483</v>
      </c>
      <c r="AF7699" t="str">
        <f t="shared" si="613"/>
        <v>5456022195</v>
      </c>
    </row>
    <row r="7700" spans="8:32" ht="16.5" customHeight="1" x14ac:dyDescent="0.25">
      <c r="H7700" t="s">
        <v>13702</v>
      </c>
      <c r="I7700" t="s">
        <v>13704</v>
      </c>
      <c r="J7700" t="s">
        <v>13710</v>
      </c>
      <c r="K7700" t="s">
        <v>13711</v>
      </c>
      <c r="L7700">
        <f t="shared" si="614"/>
        <v>5152221019</v>
      </c>
      <c r="M7700" t="str">
        <f t="shared" si="615"/>
        <v>Phường Nghĩa Chánh</v>
      </c>
      <c r="N7700">
        <f t="shared" si="616"/>
        <v>51522</v>
      </c>
      <c r="O7700" t="str">
        <f t="shared" si="612"/>
        <v>3</v>
      </c>
      <c r="AB7700" t="s">
        <v>14486</v>
      </c>
      <c r="AC7700" t="s">
        <v>14359</v>
      </c>
      <c r="AD7700" t="s">
        <v>14462</v>
      </c>
      <c r="AE7700" t="s">
        <v>14485</v>
      </c>
      <c r="AF7700" t="str">
        <f t="shared" si="613"/>
        <v>5456022198</v>
      </c>
    </row>
    <row r="7701" spans="8:32" ht="16.5" customHeight="1" x14ac:dyDescent="0.25">
      <c r="H7701" t="s">
        <v>13702</v>
      </c>
      <c r="I7701" t="s">
        <v>13704</v>
      </c>
      <c r="J7701" t="s">
        <v>13712</v>
      </c>
      <c r="K7701" t="s">
        <v>81</v>
      </c>
      <c r="L7701">
        <f t="shared" si="614"/>
        <v>5152221022</v>
      </c>
      <c r="M7701" t="str">
        <f t="shared" si="615"/>
        <v>Phường Trần Hưng Đạo</v>
      </c>
      <c r="N7701">
        <f t="shared" si="616"/>
        <v>51522</v>
      </c>
      <c r="O7701" t="str">
        <f t="shared" si="612"/>
        <v>3</v>
      </c>
      <c r="AB7701" t="s">
        <v>1112</v>
      </c>
      <c r="AC7701" t="s">
        <v>14359</v>
      </c>
      <c r="AD7701" t="s">
        <v>14462</v>
      </c>
      <c r="AE7701" t="s">
        <v>14487</v>
      </c>
      <c r="AF7701" t="str">
        <f t="shared" si="613"/>
        <v>5456022201</v>
      </c>
    </row>
    <row r="7702" spans="8:32" ht="16.5" customHeight="1" x14ac:dyDescent="0.25">
      <c r="H7702" t="s">
        <v>13702</v>
      </c>
      <c r="I7702" t="s">
        <v>13704</v>
      </c>
      <c r="J7702" t="s">
        <v>13713</v>
      </c>
      <c r="K7702" t="s">
        <v>13714</v>
      </c>
      <c r="L7702">
        <f t="shared" si="614"/>
        <v>5152221025</v>
      </c>
      <c r="M7702" t="str">
        <f t="shared" si="615"/>
        <v>Phường Nguyễn Nghiêm</v>
      </c>
      <c r="N7702">
        <f t="shared" si="616"/>
        <v>51522</v>
      </c>
      <c r="O7702" t="str">
        <f t="shared" si="612"/>
        <v>3</v>
      </c>
      <c r="AB7702" t="s">
        <v>14489</v>
      </c>
      <c r="AC7702" t="s">
        <v>14359</v>
      </c>
      <c r="AD7702" t="s">
        <v>14462</v>
      </c>
      <c r="AE7702" t="s">
        <v>14488</v>
      </c>
      <c r="AF7702" t="str">
        <f t="shared" si="613"/>
        <v>5456022204</v>
      </c>
    </row>
    <row r="7703" spans="8:32" ht="16.5" customHeight="1" x14ac:dyDescent="0.25">
      <c r="H7703" t="s">
        <v>13702</v>
      </c>
      <c r="I7703" t="s">
        <v>13704</v>
      </c>
      <c r="J7703" t="s">
        <v>13715</v>
      </c>
      <c r="K7703" t="s">
        <v>13716</v>
      </c>
      <c r="L7703">
        <f t="shared" si="614"/>
        <v>5152221028</v>
      </c>
      <c r="M7703" t="str">
        <f t="shared" si="615"/>
        <v>Phường Nghĩa Lộ</v>
      </c>
      <c r="N7703">
        <f t="shared" si="616"/>
        <v>51522</v>
      </c>
      <c r="O7703" t="str">
        <f t="shared" si="612"/>
        <v>3</v>
      </c>
      <c r="AB7703" t="s">
        <v>14493</v>
      </c>
      <c r="AC7703" t="s">
        <v>14359</v>
      </c>
      <c r="AD7703" t="s">
        <v>14490</v>
      </c>
      <c r="AE7703" t="s">
        <v>14492</v>
      </c>
      <c r="AF7703" t="str">
        <f t="shared" si="613"/>
        <v>5456122207</v>
      </c>
    </row>
    <row r="7704" spans="8:32" ht="16.5" customHeight="1" x14ac:dyDescent="0.25">
      <c r="H7704" t="s">
        <v>13702</v>
      </c>
      <c r="I7704" t="s">
        <v>13704</v>
      </c>
      <c r="J7704" t="s">
        <v>13717</v>
      </c>
      <c r="K7704" t="s">
        <v>13718</v>
      </c>
      <c r="L7704">
        <f t="shared" si="614"/>
        <v>5152221031</v>
      </c>
      <c r="M7704" t="str">
        <f t="shared" si="615"/>
        <v>Phường Chánh Lộ</v>
      </c>
      <c r="N7704">
        <f t="shared" si="616"/>
        <v>51522</v>
      </c>
      <c r="O7704" t="str">
        <f t="shared" si="612"/>
        <v>3</v>
      </c>
      <c r="AB7704" t="s">
        <v>14495</v>
      </c>
      <c r="AC7704" t="s">
        <v>14359</v>
      </c>
      <c r="AD7704" t="s">
        <v>14490</v>
      </c>
      <c r="AE7704" t="s">
        <v>14494</v>
      </c>
      <c r="AF7704" t="str">
        <f t="shared" si="613"/>
        <v>5456122210</v>
      </c>
    </row>
    <row r="7705" spans="8:32" ht="16.5" customHeight="1" x14ac:dyDescent="0.25">
      <c r="H7705" t="s">
        <v>13702</v>
      </c>
      <c r="I7705" t="s">
        <v>13704</v>
      </c>
      <c r="J7705" t="s">
        <v>13719</v>
      </c>
      <c r="K7705" t="s">
        <v>11272</v>
      </c>
      <c r="L7705">
        <f t="shared" si="614"/>
        <v>5152221034</v>
      </c>
      <c r="M7705" t="str">
        <f t="shared" si="615"/>
        <v>Xã Nghĩa Dũng</v>
      </c>
      <c r="N7705">
        <f t="shared" si="616"/>
        <v>51522</v>
      </c>
      <c r="O7705" t="str">
        <f t="shared" si="612"/>
        <v>3</v>
      </c>
      <c r="AB7705" t="s">
        <v>14497</v>
      </c>
      <c r="AC7705" t="s">
        <v>14359</v>
      </c>
      <c r="AD7705" t="s">
        <v>14490</v>
      </c>
      <c r="AE7705" t="s">
        <v>14496</v>
      </c>
      <c r="AF7705" t="str">
        <f t="shared" si="613"/>
        <v>5456122213</v>
      </c>
    </row>
    <row r="7706" spans="8:32" ht="16.5" customHeight="1" x14ac:dyDescent="0.25">
      <c r="H7706" t="s">
        <v>13702</v>
      </c>
      <c r="I7706" t="s">
        <v>13704</v>
      </c>
      <c r="J7706" t="s">
        <v>13720</v>
      </c>
      <c r="K7706" t="s">
        <v>13721</v>
      </c>
      <c r="L7706">
        <f t="shared" si="614"/>
        <v>5152221037</v>
      </c>
      <c r="M7706" t="str">
        <f t="shared" si="615"/>
        <v>Xã Nghĩa Dõng</v>
      </c>
      <c r="N7706">
        <f t="shared" si="616"/>
        <v>51522</v>
      </c>
      <c r="O7706" t="str">
        <f t="shared" si="612"/>
        <v>3</v>
      </c>
      <c r="AB7706" t="s">
        <v>14499</v>
      </c>
      <c r="AC7706" t="s">
        <v>14359</v>
      </c>
      <c r="AD7706" t="s">
        <v>14490</v>
      </c>
      <c r="AE7706" t="s">
        <v>14498</v>
      </c>
      <c r="AF7706" t="str">
        <f t="shared" si="613"/>
        <v>5456122216</v>
      </c>
    </row>
    <row r="7707" spans="8:32" ht="16.5" customHeight="1" x14ac:dyDescent="0.25">
      <c r="H7707" t="s">
        <v>13702</v>
      </c>
      <c r="I7707" t="s">
        <v>13704</v>
      </c>
      <c r="J7707" t="s">
        <v>13722</v>
      </c>
      <c r="K7707" t="s">
        <v>13723</v>
      </c>
      <c r="L7707">
        <f t="shared" si="614"/>
        <v>5152221172</v>
      </c>
      <c r="M7707" t="str">
        <f t="shared" si="615"/>
        <v>Phường Trương Quang Trọng</v>
      </c>
      <c r="N7707">
        <f t="shared" si="616"/>
        <v>51522</v>
      </c>
      <c r="O7707" t="str">
        <f t="shared" si="612"/>
        <v>3</v>
      </c>
      <c r="AB7707" t="s">
        <v>11784</v>
      </c>
      <c r="AC7707" t="s">
        <v>14359</v>
      </c>
      <c r="AD7707" t="s">
        <v>14490</v>
      </c>
      <c r="AE7707" t="s">
        <v>14500</v>
      </c>
      <c r="AF7707" t="str">
        <f t="shared" si="613"/>
        <v>5456122219</v>
      </c>
    </row>
    <row r="7708" spans="8:32" ht="16.5" customHeight="1" x14ac:dyDescent="0.25">
      <c r="H7708" t="s">
        <v>13702</v>
      </c>
      <c r="I7708" t="s">
        <v>13704</v>
      </c>
      <c r="J7708" t="s">
        <v>13724</v>
      </c>
      <c r="K7708" t="s">
        <v>13725</v>
      </c>
      <c r="L7708">
        <f t="shared" si="614"/>
        <v>5152221187</v>
      </c>
      <c r="M7708" t="str">
        <f t="shared" si="615"/>
        <v>Xã Tịnh Hòa</v>
      </c>
      <c r="N7708">
        <f t="shared" si="616"/>
        <v>51522</v>
      </c>
      <c r="O7708" t="str">
        <f t="shared" si="612"/>
        <v>3</v>
      </c>
      <c r="AB7708" t="s">
        <v>14502</v>
      </c>
      <c r="AC7708" t="s">
        <v>14359</v>
      </c>
      <c r="AD7708" t="s">
        <v>14490</v>
      </c>
      <c r="AE7708" t="s">
        <v>14501</v>
      </c>
      <c r="AF7708" t="str">
        <f t="shared" si="613"/>
        <v>5456122222</v>
      </c>
    </row>
    <row r="7709" spans="8:32" ht="16.5" customHeight="1" x14ac:dyDescent="0.25">
      <c r="H7709" t="s">
        <v>13702</v>
      </c>
      <c r="I7709" t="s">
        <v>13704</v>
      </c>
      <c r="J7709" t="s">
        <v>13726</v>
      </c>
      <c r="K7709" t="s">
        <v>13727</v>
      </c>
      <c r="L7709">
        <f t="shared" si="614"/>
        <v>5152221190</v>
      </c>
      <c r="M7709" t="str">
        <f t="shared" si="615"/>
        <v>Xã Tịnh Kỳ</v>
      </c>
      <c r="N7709">
        <f t="shared" si="616"/>
        <v>51522</v>
      </c>
      <c r="O7709" t="str">
        <f t="shared" si="612"/>
        <v>3</v>
      </c>
      <c r="AB7709" t="s">
        <v>14504</v>
      </c>
      <c r="AC7709" t="s">
        <v>14359</v>
      </c>
      <c r="AD7709" t="s">
        <v>14490</v>
      </c>
      <c r="AE7709" t="s">
        <v>14503</v>
      </c>
      <c r="AF7709" t="str">
        <f t="shared" si="613"/>
        <v>5456122225</v>
      </c>
    </row>
    <row r="7710" spans="8:32" ht="16.5" customHeight="1" x14ac:dyDescent="0.25">
      <c r="H7710" t="s">
        <v>13702</v>
      </c>
      <c r="I7710" t="s">
        <v>13704</v>
      </c>
      <c r="J7710" t="s">
        <v>13728</v>
      </c>
      <c r="K7710" t="s">
        <v>13729</v>
      </c>
      <c r="L7710">
        <f t="shared" si="614"/>
        <v>5152221199</v>
      </c>
      <c r="M7710" t="str">
        <f t="shared" si="615"/>
        <v>Xã Tịnh Thiện</v>
      </c>
      <c r="N7710">
        <f t="shared" si="616"/>
        <v>51522</v>
      </c>
      <c r="O7710" t="str">
        <f t="shared" si="612"/>
        <v>3</v>
      </c>
      <c r="AB7710" t="s">
        <v>14506</v>
      </c>
      <c r="AC7710" t="s">
        <v>14359</v>
      </c>
      <c r="AD7710" t="s">
        <v>14490</v>
      </c>
      <c r="AE7710" t="s">
        <v>14505</v>
      </c>
      <c r="AF7710" t="str">
        <f t="shared" si="613"/>
        <v>5456122228</v>
      </c>
    </row>
    <row r="7711" spans="8:32" ht="16.5" customHeight="1" x14ac:dyDescent="0.25">
      <c r="H7711" t="s">
        <v>13702</v>
      </c>
      <c r="I7711" t="s">
        <v>13704</v>
      </c>
      <c r="J7711" t="s">
        <v>13730</v>
      </c>
      <c r="K7711" t="s">
        <v>13731</v>
      </c>
      <c r="L7711">
        <f t="shared" si="614"/>
        <v>5152221202</v>
      </c>
      <c r="M7711" t="str">
        <f t="shared" si="615"/>
        <v>Xã Tịnh Ấn Đông</v>
      </c>
      <c r="N7711">
        <f t="shared" si="616"/>
        <v>51522</v>
      </c>
      <c r="O7711" t="str">
        <f t="shared" si="612"/>
        <v>3</v>
      </c>
      <c r="AB7711" t="s">
        <v>14508</v>
      </c>
      <c r="AC7711" t="s">
        <v>14359</v>
      </c>
      <c r="AD7711" t="s">
        <v>14490</v>
      </c>
      <c r="AE7711" t="s">
        <v>14507</v>
      </c>
      <c r="AF7711" t="str">
        <f t="shared" si="613"/>
        <v>5456122231</v>
      </c>
    </row>
    <row r="7712" spans="8:32" ht="16.5" customHeight="1" x14ac:dyDescent="0.25">
      <c r="H7712" t="s">
        <v>13702</v>
      </c>
      <c r="I7712" t="s">
        <v>13704</v>
      </c>
      <c r="J7712" t="s">
        <v>13732</v>
      </c>
      <c r="K7712" t="s">
        <v>13733</v>
      </c>
      <c r="L7712">
        <f t="shared" si="614"/>
        <v>5152221208</v>
      </c>
      <c r="M7712" t="str">
        <f t="shared" si="615"/>
        <v>Xã Tịnh Châu</v>
      </c>
      <c r="N7712">
        <f t="shared" si="616"/>
        <v>51522</v>
      </c>
      <c r="O7712" t="str">
        <f t="shared" si="612"/>
        <v>3</v>
      </c>
      <c r="AB7712" t="s">
        <v>14510</v>
      </c>
      <c r="AC7712" t="s">
        <v>14359</v>
      </c>
      <c r="AD7712" t="s">
        <v>14490</v>
      </c>
      <c r="AE7712" t="s">
        <v>14509</v>
      </c>
      <c r="AF7712" t="str">
        <f t="shared" si="613"/>
        <v>5456122234</v>
      </c>
    </row>
    <row r="7713" spans="8:32" ht="16.5" customHeight="1" x14ac:dyDescent="0.25">
      <c r="H7713" t="s">
        <v>13702</v>
      </c>
      <c r="I7713" t="s">
        <v>13704</v>
      </c>
      <c r="J7713" t="s">
        <v>13734</v>
      </c>
      <c r="K7713" t="s">
        <v>13735</v>
      </c>
      <c r="L7713">
        <f t="shared" si="614"/>
        <v>5152221211</v>
      </c>
      <c r="M7713" t="str">
        <f t="shared" si="615"/>
        <v>Xã Tịnh Khê</v>
      </c>
      <c r="N7713">
        <f t="shared" si="616"/>
        <v>51522</v>
      </c>
      <c r="O7713" t="str">
        <f t="shared" si="612"/>
        <v>3</v>
      </c>
      <c r="AB7713" t="s">
        <v>14512</v>
      </c>
      <c r="AC7713" t="s">
        <v>14359</v>
      </c>
      <c r="AD7713" t="s">
        <v>14490</v>
      </c>
      <c r="AE7713" t="s">
        <v>14511</v>
      </c>
      <c r="AF7713" t="str">
        <f t="shared" si="613"/>
        <v>5456122237</v>
      </c>
    </row>
    <row r="7714" spans="8:32" ht="16.5" customHeight="1" x14ac:dyDescent="0.25">
      <c r="H7714" t="s">
        <v>13702</v>
      </c>
      <c r="I7714" t="s">
        <v>13704</v>
      </c>
      <c r="J7714" t="s">
        <v>13736</v>
      </c>
      <c r="K7714" t="s">
        <v>13737</v>
      </c>
      <c r="L7714">
        <f t="shared" si="614"/>
        <v>5152221214</v>
      </c>
      <c r="M7714" t="str">
        <f t="shared" si="615"/>
        <v>Xã Tịnh Long</v>
      </c>
      <c r="N7714">
        <f t="shared" si="616"/>
        <v>51522</v>
      </c>
      <c r="O7714" t="str">
        <f t="shared" si="612"/>
        <v>3</v>
      </c>
      <c r="AB7714" t="s">
        <v>14516</v>
      </c>
      <c r="AC7714" t="s">
        <v>14359</v>
      </c>
      <c r="AD7714" t="s">
        <v>14513</v>
      </c>
      <c r="AE7714" t="s">
        <v>14515</v>
      </c>
      <c r="AF7714" t="str">
        <f t="shared" si="613"/>
        <v>5456222249</v>
      </c>
    </row>
    <row r="7715" spans="8:32" ht="16.5" customHeight="1" x14ac:dyDescent="0.25">
      <c r="H7715" t="s">
        <v>13702</v>
      </c>
      <c r="I7715" t="s">
        <v>13704</v>
      </c>
      <c r="J7715" t="s">
        <v>13738</v>
      </c>
      <c r="K7715" t="s">
        <v>13739</v>
      </c>
      <c r="L7715">
        <f t="shared" si="614"/>
        <v>5152221223</v>
      </c>
      <c r="M7715" t="str">
        <f t="shared" si="615"/>
        <v>Xã Tịnh Ấn Tây</v>
      </c>
      <c r="N7715">
        <f t="shared" si="616"/>
        <v>51522</v>
      </c>
      <c r="O7715" t="str">
        <f t="shared" si="612"/>
        <v>3</v>
      </c>
      <c r="AB7715" t="s">
        <v>14518</v>
      </c>
      <c r="AC7715" t="s">
        <v>14359</v>
      </c>
      <c r="AD7715" t="s">
        <v>14513</v>
      </c>
      <c r="AE7715" t="s">
        <v>14517</v>
      </c>
      <c r="AF7715" t="str">
        <f t="shared" si="613"/>
        <v>5456222250</v>
      </c>
    </row>
    <row r="7716" spans="8:32" ht="16.5" customHeight="1" x14ac:dyDescent="0.25">
      <c r="H7716" t="s">
        <v>13702</v>
      </c>
      <c r="I7716" t="s">
        <v>13704</v>
      </c>
      <c r="J7716" t="s">
        <v>13740</v>
      </c>
      <c r="K7716" t="s">
        <v>13741</v>
      </c>
      <c r="L7716">
        <f t="shared" si="614"/>
        <v>5152221232</v>
      </c>
      <c r="M7716" t="str">
        <f t="shared" si="615"/>
        <v>Xã Tịnh An</v>
      </c>
      <c r="N7716">
        <f t="shared" si="616"/>
        <v>51522</v>
      </c>
      <c r="O7716" t="str">
        <f t="shared" si="612"/>
        <v>3</v>
      </c>
      <c r="AB7716" t="s">
        <v>14520</v>
      </c>
      <c r="AC7716" t="s">
        <v>14359</v>
      </c>
      <c r="AD7716" t="s">
        <v>14513</v>
      </c>
      <c r="AE7716" t="s">
        <v>14519</v>
      </c>
      <c r="AF7716" t="str">
        <f t="shared" si="613"/>
        <v>5456222252</v>
      </c>
    </row>
    <row r="7717" spans="8:32" ht="16.5" customHeight="1" x14ac:dyDescent="0.25">
      <c r="H7717" t="s">
        <v>13702</v>
      </c>
      <c r="I7717" t="s">
        <v>13704</v>
      </c>
      <c r="J7717" t="s">
        <v>13742</v>
      </c>
      <c r="K7717" t="s">
        <v>9193</v>
      </c>
      <c r="L7717">
        <f t="shared" si="614"/>
        <v>5152221253</v>
      </c>
      <c r="M7717" t="str">
        <f t="shared" si="615"/>
        <v>Xã Nghĩa Phú</v>
      </c>
      <c r="N7717">
        <f t="shared" si="616"/>
        <v>51522</v>
      </c>
      <c r="O7717" t="str">
        <f t="shared" si="612"/>
        <v>3</v>
      </c>
      <c r="AB7717" t="s">
        <v>7304</v>
      </c>
      <c r="AC7717" t="s">
        <v>14359</v>
      </c>
      <c r="AD7717" t="s">
        <v>14513</v>
      </c>
      <c r="AE7717" t="s">
        <v>14521</v>
      </c>
      <c r="AF7717" t="str">
        <f t="shared" si="613"/>
        <v>5456222255</v>
      </c>
    </row>
    <row r="7718" spans="8:32" ht="16.5" customHeight="1" x14ac:dyDescent="0.25">
      <c r="H7718" t="s">
        <v>13702</v>
      </c>
      <c r="I7718" t="s">
        <v>13704</v>
      </c>
      <c r="J7718" t="s">
        <v>13743</v>
      </c>
      <c r="K7718" t="s">
        <v>13744</v>
      </c>
      <c r="L7718">
        <f t="shared" si="614"/>
        <v>5152221256</v>
      </c>
      <c r="M7718" t="str">
        <f t="shared" si="615"/>
        <v>Xã Nghĩa Hà</v>
      </c>
      <c r="N7718">
        <f t="shared" si="616"/>
        <v>51522</v>
      </c>
      <c r="O7718" t="str">
        <f t="shared" si="612"/>
        <v>3</v>
      </c>
      <c r="AB7718" t="s">
        <v>8151</v>
      </c>
      <c r="AC7718" t="s">
        <v>14359</v>
      </c>
      <c r="AD7718" t="s">
        <v>14513</v>
      </c>
      <c r="AE7718" t="s">
        <v>14522</v>
      </c>
      <c r="AF7718" t="str">
        <f t="shared" si="613"/>
        <v>5456222264</v>
      </c>
    </row>
    <row r="7719" spans="8:32" ht="16.5" customHeight="1" x14ac:dyDescent="0.25">
      <c r="H7719" t="s">
        <v>13702</v>
      </c>
      <c r="I7719" t="s">
        <v>13704</v>
      </c>
      <c r="J7719" t="s">
        <v>13745</v>
      </c>
      <c r="K7719" t="s">
        <v>3895</v>
      </c>
      <c r="L7719">
        <f t="shared" si="614"/>
        <v>5152221262</v>
      </c>
      <c r="M7719" t="str">
        <f t="shared" si="615"/>
        <v>Xã Nghĩa An</v>
      </c>
      <c r="N7719">
        <f t="shared" si="616"/>
        <v>51522</v>
      </c>
      <c r="O7719" t="str">
        <f t="shared" si="612"/>
        <v>3</v>
      </c>
      <c r="AB7719" t="s">
        <v>1180</v>
      </c>
      <c r="AC7719" t="s">
        <v>14359</v>
      </c>
      <c r="AD7719" t="s">
        <v>14513</v>
      </c>
      <c r="AE7719" t="s">
        <v>14523</v>
      </c>
      <c r="AF7719" t="str">
        <f t="shared" si="613"/>
        <v>5456222270</v>
      </c>
    </row>
    <row r="7720" spans="8:32" ht="16.5" customHeight="1" x14ac:dyDescent="0.25">
      <c r="H7720" t="s">
        <v>13702</v>
      </c>
      <c r="I7720" t="s">
        <v>13746</v>
      </c>
      <c r="K7720" t="s">
        <v>13747</v>
      </c>
      <c r="L7720">
        <f t="shared" si="614"/>
        <v>51524</v>
      </c>
      <c r="M7720" t="str">
        <f t="shared" si="615"/>
        <v>Huyện Bình Sơn</v>
      </c>
      <c r="N7720">
        <f t="shared" si="616"/>
        <v>51</v>
      </c>
      <c r="O7720" t="str">
        <f t="shared" si="612"/>
        <v>2</v>
      </c>
      <c r="AB7720" t="s">
        <v>14525</v>
      </c>
      <c r="AC7720" t="s">
        <v>14359</v>
      </c>
      <c r="AD7720" t="s">
        <v>14513</v>
      </c>
      <c r="AE7720" t="s">
        <v>14524</v>
      </c>
      <c r="AF7720" t="str">
        <f t="shared" si="613"/>
        <v>5456222273</v>
      </c>
    </row>
    <row r="7721" spans="8:32" ht="16.5" customHeight="1" x14ac:dyDescent="0.25">
      <c r="H7721" t="s">
        <v>13702</v>
      </c>
      <c r="I7721" t="s">
        <v>13746</v>
      </c>
      <c r="J7721" t="s">
        <v>13748</v>
      </c>
      <c r="K7721" t="s">
        <v>13749</v>
      </c>
      <c r="L7721">
        <f t="shared" si="614"/>
        <v>5152421040</v>
      </c>
      <c r="M7721" t="str">
        <f t="shared" si="615"/>
        <v>Thị trấn Châu ổ</v>
      </c>
      <c r="N7721">
        <f t="shared" si="616"/>
        <v>51524</v>
      </c>
      <c r="O7721" t="str">
        <f t="shared" si="612"/>
        <v>3</v>
      </c>
      <c r="AB7721" t="s">
        <v>14527</v>
      </c>
      <c r="AC7721" t="s">
        <v>14359</v>
      </c>
      <c r="AD7721" t="s">
        <v>14513</v>
      </c>
      <c r="AE7721" t="s">
        <v>14526</v>
      </c>
      <c r="AF7721" t="str">
        <f t="shared" si="613"/>
        <v>5456222276</v>
      </c>
    </row>
    <row r="7722" spans="8:32" ht="16.5" customHeight="1" x14ac:dyDescent="0.25">
      <c r="H7722" t="s">
        <v>13702</v>
      </c>
      <c r="I7722" t="s">
        <v>13746</v>
      </c>
      <c r="J7722" t="s">
        <v>13750</v>
      </c>
      <c r="K7722" t="s">
        <v>4146</v>
      </c>
      <c r="L7722">
        <f t="shared" si="614"/>
        <v>5152421043</v>
      </c>
      <c r="M7722" t="str">
        <f t="shared" si="615"/>
        <v>Xã Bình Thuận</v>
      </c>
      <c r="N7722">
        <f t="shared" si="616"/>
        <v>51524</v>
      </c>
      <c r="O7722" t="str">
        <f t="shared" si="612"/>
        <v>3</v>
      </c>
      <c r="AB7722" t="s">
        <v>14529</v>
      </c>
      <c r="AC7722" t="s">
        <v>14359</v>
      </c>
      <c r="AD7722" t="s">
        <v>14513</v>
      </c>
      <c r="AE7722" t="s">
        <v>14528</v>
      </c>
      <c r="AF7722" t="str">
        <f t="shared" si="613"/>
        <v>5456222285</v>
      </c>
    </row>
    <row r="7723" spans="8:32" ht="16.5" customHeight="1" x14ac:dyDescent="0.25">
      <c r="H7723" t="s">
        <v>13702</v>
      </c>
      <c r="I7723" t="s">
        <v>13746</v>
      </c>
      <c r="J7723" t="s">
        <v>13751</v>
      </c>
      <c r="K7723" t="s">
        <v>13752</v>
      </c>
      <c r="L7723">
        <f t="shared" si="614"/>
        <v>5152421046</v>
      </c>
      <c r="M7723" t="str">
        <f t="shared" si="615"/>
        <v>Xã Bình Thạnh</v>
      </c>
      <c r="N7723">
        <f t="shared" si="616"/>
        <v>51524</v>
      </c>
      <c r="O7723" t="str">
        <f t="shared" si="612"/>
        <v>3</v>
      </c>
      <c r="AB7723" t="s">
        <v>14531</v>
      </c>
      <c r="AC7723" t="s">
        <v>14359</v>
      </c>
      <c r="AD7723" t="s">
        <v>14513</v>
      </c>
      <c r="AE7723" t="s">
        <v>14530</v>
      </c>
      <c r="AF7723" t="str">
        <f t="shared" si="613"/>
        <v>5456222288</v>
      </c>
    </row>
    <row r="7724" spans="8:32" ht="16.5" customHeight="1" x14ac:dyDescent="0.25">
      <c r="H7724" t="s">
        <v>13702</v>
      </c>
      <c r="I7724" t="s">
        <v>13746</v>
      </c>
      <c r="J7724" t="s">
        <v>13753</v>
      </c>
      <c r="K7724" t="s">
        <v>13754</v>
      </c>
      <c r="L7724">
        <f t="shared" si="614"/>
        <v>5152421049</v>
      </c>
      <c r="M7724" t="str">
        <f t="shared" si="615"/>
        <v>Xã Bình Đông</v>
      </c>
      <c r="N7724">
        <f t="shared" si="616"/>
        <v>51524</v>
      </c>
      <c r="O7724" t="str">
        <f t="shared" si="612"/>
        <v>3</v>
      </c>
      <c r="AB7724" t="s">
        <v>14533</v>
      </c>
      <c r="AC7724" t="s">
        <v>14359</v>
      </c>
      <c r="AD7724" t="s">
        <v>14513</v>
      </c>
      <c r="AE7724" t="s">
        <v>14532</v>
      </c>
      <c r="AF7724" t="str">
        <f t="shared" si="613"/>
        <v>5456222294</v>
      </c>
    </row>
    <row r="7725" spans="8:32" ht="16.5" customHeight="1" x14ac:dyDescent="0.25">
      <c r="H7725" t="s">
        <v>13702</v>
      </c>
      <c r="I7725" t="s">
        <v>13746</v>
      </c>
      <c r="J7725" t="s">
        <v>13755</v>
      </c>
      <c r="K7725" t="s">
        <v>13544</v>
      </c>
      <c r="L7725">
        <f t="shared" si="614"/>
        <v>5152421052</v>
      </c>
      <c r="M7725" t="str">
        <f t="shared" si="615"/>
        <v>Xã Bình Chánh</v>
      </c>
      <c r="N7725">
        <f t="shared" si="616"/>
        <v>51524</v>
      </c>
      <c r="O7725" t="str">
        <f t="shared" si="612"/>
        <v>3</v>
      </c>
      <c r="AB7725" t="s">
        <v>14537</v>
      </c>
      <c r="AC7725" t="s">
        <v>14359</v>
      </c>
      <c r="AD7725" t="s">
        <v>14534</v>
      </c>
      <c r="AE7725" t="s">
        <v>14536</v>
      </c>
      <c r="AF7725" t="str">
        <f t="shared" si="613"/>
        <v>5456322303</v>
      </c>
    </row>
    <row r="7726" spans="8:32" ht="16.5" customHeight="1" x14ac:dyDescent="0.25">
      <c r="H7726" t="s">
        <v>13702</v>
      </c>
      <c r="I7726" t="s">
        <v>13746</v>
      </c>
      <c r="J7726" t="s">
        <v>13756</v>
      </c>
      <c r="K7726" t="s">
        <v>8711</v>
      </c>
      <c r="L7726">
        <f t="shared" si="614"/>
        <v>5152421055</v>
      </c>
      <c r="M7726" t="str">
        <f t="shared" si="615"/>
        <v>Xã Bình Nguyên</v>
      </c>
      <c r="N7726">
        <f t="shared" si="616"/>
        <v>51524</v>
      </c>
      <c r="O7726" t="str">
        <f t="shared" si="612"/>
        <v>3</v>
      </c>
      <c r="AB7726" t="s">
        <v>14539</v>
      </c>
      <c r="AC7726" t="s">
        <v>14359</v>
      </c>
      <c r="AD7726" t="s">
        <v>14534</v>
      </c>
      <c r="AE7726" t="s">
        <v>14538</v>
      </c>
      <c r="AF7726" t="str">
        <f t="shared" si="613"/>
        <v>5456322306</v>
      </c>
    </row>
    <row r="7727" spans="8:32" ht="16.5" customHeight="1" x14ac:dyDescent="0.25">
      <c r="H7727" t="s">
        <v>13702</v>
      </c>
      <c r="I7727" t="s">
        <v>13746</v>
      </c>
      <c r="J7727" t="s">
        <v>13757</v>
      </c>
      <c r="K7727" t="s">
        <v>13758</v>
      </c>
      <c r="L7727">
        <f t="shared" si="614"/>
        <v>5152421058</v>
      </c>
      <c r="M7727" t="str">
        <f t="shared" si="615"/>
        <v>Xã Bình Khương</v>
      </c>
      <c r="N7727">
        <f t="shared" si="616"/>
        <v>51524</v>
      </c>
      <c r="O7727" t="str">
        <f t="shared" si="612"/>
        <v>3</v>
      </c>
      <c r="AB7727" t="s">
        <v>14541</v>
      </c>
      <c r="AC7727" t="s">
        <v>14359</v>
      </c>
      <c r="AD7727" t="s">
        <v>14534</v>
      </c>
      <c r="AE7727" t="s">
        <v>14540</v>
      </c>
      <c r="AF7727" t="str">
        <f t="shared" si="613"/>
        <v>5456322309</v>
      </c>
    </row>
    <row r="7728" spans="8:32" ht="16.5" customHeight="1" x14ac:dyDescent="0.25">
      <c r="H7728" t="s">
        <v>13702</v>
      </c>
      <c r="I7728" t="s">
        <v>13746</v>
      </c>
      <c r="J7728" t="s">
        <v>13759</v>
      </c>
      <c r="K7728" t="s">
        <v>13535</v>
      </c>
      <c r="L7728">
        <f t="shared" si="614"/>
        <v>5152421061</v>
      </c>
      <c r="M7728" t="str">
        <f t="shared" si="615"/>
        <v>Xã Bình Trị</v>
      </c>
      <c r="N7728">
        <f t="shared" si="616"/>
        <v>51524</v>
      </c>
      <c r="O7728" t="str">
        <f t="shared" si="612"/>
        <v>3</v>
      </c>
      <c r="AB7728" t="s">
        <v>14543</v>
      </c>
      <c r="AC7728" t="s">
        <v>14359</v>
      </c>
      <c r="AD7728" t="s">
        <v>14534</v>
      </c>
      <c r="AE7728" t="s">
        <v>14542</v>
      </c>
      <c r="AF7728" t="str">
        <f t="shared" si="613"/>
        <v>5456322312</v>
      </c>
    </row>
    <row r="7729" spans="8:32" ht="16.5" customHeight="1" x14ac:dyDescent="0.25">
      <c r="H7729" t="s">
        <v>13702</v>
      </c>
      <c r="I7729" t="s">
        <v>13746</v>
      </c>
      <c r="J7729" t="s">
        <v>13760</v>
      </c>
      <c r="K7729" t="s">
        <v>2343</v>
      </c>
      <c r="L7729">
        <f t="shared" si="614"/>
        <v>5152421064</v>
      </c>
      <c r="M7729" t="str">
        <f t="shared" si="615"/>
        <v>Xã Bình An</v>
      </c>
      <c r="N7729">
        <f t="shared" si="616"/>
        <v>51524</v>
      </c>
      <c r="O7729" t="str">
        <f t="shared" si="612"/>
        <v>3</v>
      </c>
      <c r="AB7729" t="s">
        <v>2409</v>
      </c>
      <c r="AC7729" t="s">
        <v>14359</v>
      </c>
      <c r="AD7729" t="s">
        <v>14534</v>
      </c>
      <c r="AE7729" t="s">
        <v>14544</v>
      </c>
      <c r="AF7729" t="str">
        <f t="shared" si="613"/>
        <v>5456322315</v>
      </c>
    </row>
    <row r="7730" spans="8:32" ht="16.5" customHeight="1" x14ac:dyDescent="0.25">
      <c r="H7730" t="s">
        <v>13702</v>
      </c>
      <c r="I7730" t="s">
        <v>13746</v>
      </c>
      <c r="J7730" t="s">
        <v>13761</v>
      </c>
      <c r="K7730" t="s">
        <v>13550</v>
      </c>
      <c r="L7730">
        <f t="shared" si="614"/>
        <v>5152421067</v>
      </c>
      <c r="M7730" t="str">
        <f t="shared" si="615"/>
        <v>Xã Bình Hải</v>
      </c>
      <c r="N7730">
        <f t="shared" si="616"/>
        <v>51524</v>
      </c>
      <c r="O7730" t="str">
        <f t="shared" si="612"/>
        <v>3</v>
      </c>
      <c r="AB7730" t="s">
        <v>14546</v>
      </c>
      <c r="AC7730" t="s">
        <v>14359</v>
      </c>
      <c r="AD7730" t="s">
        <v>14534</v>
      </c>
      <c r="AE7730" t="s">
        <v>14545</v>
      </c>
      <c r="AF7730" t="str">
        <f t="shared" si="613"/>
        <v>5456322318</v>
      </c>
    </row>
    <row r="7731" spans="8:32" ht="16.5" customHeight="1" x14ac:dyDescent="0.25">
      <c r="H7731" t="s">
        <v>13702</v>
      </c>
      <c r="I7731" t="s">
        <v>13746</v>
      </c>
      <c r="J7731" t="s">
        <v>13762</v>
      </c>
      <c r="K7731" t="s">
        <v>1971</v>
      </c>
      <c r="L7731">
        <f t="shared" si="614"/>
        <v>5152421070</v>
      </c>
      <c r="M7731" t="str">
        <f t="shared" si="615"/>
        <v>Xã Bình Dương</v>
      </c>
      <c r="N7731">
        <f t="shared" si="616"/>
        <v>51524</v>
      </c>
      <c r="O7731" t="str">
        <f t="shared" si="612"/>
        <v>3</v>
      </c>
      <c r="AB7731" t="s">
        <v>14548</v>
      </c>
      <c r="AC7731" t="s">
        <v>14359</v>
      </c>
      <c r="AD7731" t="s">
        <v>14534</v>
      </c>
      <c r="AE7731" t="s">
        <v>14547</v>
      </c>
      <c r="AF7731" t="str">
        <f t="shared" si="613"/>
        <v>5456322319</v>
      </c>
    </row>
    <row r="7732" spans="8:32" ht="16.5" customHeight="1" x14ac:dyDescent="0.25">
      <c r="H7732" t="s">
        <v>13702</v>
      </c>
      <c r="I7732" t="s">
        <v>13746</v>
      </c>
      <c r="J7732" t="s">
        <v>13763</v>
      </c>
      <c r="K7732" t="s">
        <v>13764</v>
      </c>
      <c r="L7732">
        <f t="shared" si="614"/>
        <v>5152421073</v>
      </c>
      <c r="M7732" t="str">
        <f t="shared" si="615"/>
        <v>Xã Bình Phước</v>
      </c>
      <c r="N7732">
        <f t="shared" si="616"/>
        <v>51524</v>
      </c>
      <c r="O7732" t="str">
        <f t="shared" si="612"/>
        <v>3</v>
      </c>
      <c r="AB7732" t="s">
        <v>14550</v>
      </c>
      <c r="AC7732" t="s">
        <v>14359</v>
      </c>
      <c r="AD7732" t="s">
        <v>14534</v>
      </c>
      <c r="AE7732" t="s">
        <v>14549</v>
      </c>
      <c r="AF7732" t="str">
        <f t="shared" si="613"/>
        <v>5456322321</v>
      </c>
    </row>
    <row r="7733" spans="8:32" ht="16.5" customHeight="1" x14ac:dyDescent="0.25">
      <c r="H7733" t="s">
        <v>13702</v>
      </c>
      <c r="I7733" t="s">
        <v>13746</v>
      </c>
      <c r="J7733" t="s">
        <v>13765</v>
      </c>
      <c r="K7733" t="s">
        <v>13766</v>
      </c>
      <c r="L7733">
        <f t="shared" si="614"/>
        <v>5152421076</v>
      </c>
      <c r="M7733" t="str">
        <f t="shared" si="615"/>
        <v>Xã Bình Thới</v>
      </c>
      <c r="N7733">
        <f t="shared" si="616"/>
        <v>51524</v>
      </c>
      <c r="O7733" t="str">
        <f t="shared" si="612"/>
        <v>3</v>
      </c>
      <c r="AB7733" t="s">
        <v>5237</v>
      </c>
      <c r="AC7733" t="s">
        <v>14359</v>
      </c>
      <c r="AD7733" t="s">
        <v>14534</v>
      </c>
      <c r="AE7733" t="s">
        <v>14551</v>
      </c>
      <c r="AF7733" t="str">
        <f t="shared" si="613"/>
        <v>5456322324</v>
      </c>
    </row>
    <row r="7734" spans="8:32" ht="16.5" customHeight="1" x14ac:dyDescent="0.25">
      <c r="H7734" t="s">
        <v>13702</v>
      </c>
      <c r="I7734" t="s">
        <v>13746</v>
      </c>
      <c r="J7734" t="s">
        <v>13767</v>
      </c>
      <c r="K7734" t="s">
        <v>9337</v>
      </c>
      <c r="L7734">
        <f t="shared" si="614"/>
        <v>5152421079</v>
      </c>
      <c r="M7734" t="str">
        <f t="shared" si="615"/>
        <v>Xã Bình Hòa</v>
      </c>
      <c r="N7734">
        <f t="shared" si="616"/>
        <v>51524</v>
      </c>
      <c r="O7734" t="str">
        <f t="shared" si="612"/>
        <v>3</v>
      </c>
      <c r="AB7734" t="s">
        <v>14555</v>
      </c>
      <c r="AC7734" t="s">
        <v>14359</v>
      </c>
      <c r="AD7734" t="s">
        <v>14552</v>
      </c>
      <c r="AE7734" t="s">
        <v>14554</v>
      </c>
      <c r="AF7734" t="str">
        <f t="shared" si="613"/>
        <v>5456422243</v>
      </c>
    </row>
    <row r="7735" spans="8:32" ht="16.5" customHeight="1" x14ac:dyDescent="0.25">
      <c r="H7735" t="s">
        <v>13702</v>
      </c>
      <c r="I7735" t="s">
        <v>13746</v>
      </c>
      <c r="J7735" t="s">
        <v>13768</v>
      </c>
      <c r="K7735" t="s">
        <v>2221</v>
      </c>
      <c r="L7735">
        <f t="shared" si="614"/>
        <v>5152421082</v>
      </c>
      <c r="M7735" t="str">
        <f t="shared" si="615"/>
        <v>Xã Bình Trung</v>
      </c>
      <c r="N7735">
        <f t="shared" si="616"/>
        <v>51524</v>
      </c>
      <c r="O7735" t="str">
        <f t="shared" si="612"/>
        <v>3</v>
      </c>
      <c r="AB7735" t="s">
        <v>14557</v>
      </c>
      <c r="AC7735" t="s">
        <v>14359</v>
      </c>
      <c r="AD7735" t="s">
        <v>14552</v>
      </c>
      <c r="AE7735" t="s">
        <v>14556</v>
      </c>
      <c r="AF7735" t="str">
        <f t="shared" si="613"/>
        <v>5456422246</v>
      </c>
    </row>
    <row r="7736" spans="8:32" ht="16.5" customHeight="1" x14ac:dyDescent="0.25">
      <c r="H7736" t="s">
        <v>13702</v>
      </c>
      <c r="I7736" t="s">
        <v>13746</v>
      </c>
      <c r="J7736" t="s">
        <v>13769</v>
      </c>
      <c r="K7736" t="s">
        <v>989</v>
      </c>
      <c r="L7736">
        <f t="shared" si="614"/>
        <v>5152421085</v>
      </c>
      <c r="M7736" t="str">
        <f t="shared" si="615"/>
        <v>Xã Bình Minh</v>
      </c>
      <c r="N7736">
        <f t="shared" si="616"/>
        <v>51524</v>
      </c>
      <c r="O7736" t="str">
        <f t="shared" si="612"/>
        <v>3</v>
      </c>
      <c r="AB7736" t="s">
        <v>14559</v>
      </c>
      <c r="AC7736" t="s">
        <v>14359</v>
      </c>
      <c r="AD7736" t="s">
        <v>14552</v>
      </c>
      <c r="AE7736" t="s">
        <v>14558</v>
      </c>
      <c r="AF7736" t="str">
        <f t="shared" si="613"/>
        <v>5456422258</v>
      </c>
    </row>
    <row r="7737" spans="8:32" ht="16.5" customHeight="1" x14ac:dyDescent="0.25">
      <c r="H7737" t="s">
        <v>13702</v>
      </c>
      <c r="I7737" t="s">
        <v>13746</v>
      </c>
      <c r="J7737" t="s">
        <v>13770</v>
      </c>
      <c r="K7737" t="s">
        <v>1954</v>
      </c>
      <c r="L7737">
        <f t="shared" si="614"/>
        <v>5152421088</v>
      </c>
      <c r="M7737" t="str">
        <f t="shared" si="615"/>
        <v>Xã Bình Long</v>
      </c>
      <c r="N7737">
        <f t="shared" si="616"/>
        <v>51524</v>
      </c>
      <c r="O7737" t="str">
        <f t="shared" si="612"/>
        <v>3</v>
      </c>
      <c r="AB7737" t="s">
        <v>14561</v>
      </c>
      <c r="AC7737" t="s">
        <v>14359</v>
      </c>
      <c r="AD7737" t="s">
        <v>14552</v>
      </c>
      <c r="AE7737" t="s">
        <v>14560</v>
      </c>
      <c r="AF7737" t="str">
        <f t="shared" si="613"/>
        <v>5456422261</v>
      </c>
    </row>
    <row r="7738" spans="8:32" ht="16.5" customHeight="1" x14ac:dyDescent="0.25">
      <c r="H7738" t="s">
        <v>13702</v>
      </c>
      <c r="I7738" t="s">
        <v>13746</v>
      </c>
      <c r="J7738" t="s">
        <v>13771</v>
      </c>
      <c r="K7738" t="s">
        <v>13772</v>
      </c>
      <c r="L7738">
        <f t="shared" si="614"/>
        <v>5152421091</v>
      </c>
      <c r="M7738" t="str">
        <f t="shared" si="615"/>
        <v>Xã Bình Thanh Tây</v>
      </c>
      <c r="N7738">
        <f t="shared" si="616"/>
        <v>51524</v>
      </c>
      <c r="O7738" t="str">
        <f t="shared" si="612"/>
        <v>3</v>
      </c>
      <c r="AB7738" t="s">
        <v>14563</v>
      </c>
      <c r="AC7738" t="s">
        <v>14359</v>
      </c>
      <c r="AD7738" t="s">
        <v>14552</v>
      </c>
      <c r="AE7738" t="s">
        <v>14562</v>
      </c>
      <c r="AF7738" t="str">
        <f t="shared" si="613"/>
        <v>5456422267</v>
      </c>
    </row>
    <row r="7739" spans="8:32" ht="16.5" customHeight="1" x14ac:dyDescent="0.25">
      <c r="H7739" t="s">
        <v>13702</v>
      </c>
      <c r="I7739" t="s">
        <v>13746</v>
      </c>
      <c r="J7739" t="s">
        <v>13773</v>
      </c>
      <c r="K7739" t="s">
        <v>905</v>
      </c>
      <c r="L7739">
        <f t="shared" si="614"/>
        <v>5152421094</v>
      </c>
      <c r="M7739" t="str">
        <f t="shared" si="615"/>
        <v>Xã Bình Phú</v>
      </c>
      <c r="N7739">
        <f t="shared" si="616"/>
        <v>51524</v>
      </c>
      <c r="O7739" t="str">
        <f t="shared" si="612"/>
        <v>3</v>
      </c>
      <c r="AB7739" t="s">
        <v>14565</v>
      </c>
      <c r="AC7739" t="s">
        <v>14359</v>
      </c>
      <c r="AD7739" t="s">
        <v>14552</v>
      </c>
      <c r="AE7739" t="s">
        <v>14564</v>
      </c>
      <c r="AF7739" t="str">
        <f t="shared" si="613"/>
        <v>5456422279</v>
      </c>
    </row>
    <row r="7740" spans="8:32" ht="16.5" customHeight="1" x14ac:dyDescent="0.25">
      <c r="H7740" t="s">
        <v>13702</v>
      </c>
      <c r="I7740" t="s">
        <v>13746</v>
      </c>
      <c r="J7740" t="s">
        <v>13774</v>
      </c>
      <c r="K7740" t="s">
        <v>13775</v>
      </c>
      <c r="L7740">
        <f t="shared" si="614"/>
        <v>5152421097</v>
      </c>
      <c r="M7740" t="str">
        <f t="shared" si="615"/>
        <v>Xã Bình Thanh Đông</v>
      </c>
      <c r="N7740">
        <f t="shared" si="616"/>
        <v>51524</v>
      </c>
      <c r="O7740" t="str">
        <f t="shared" si="612"/>
        <v>3</v>
      </c>
      <c r="AB7740" t="s">
        <v>14567</v>
      </c>
      <c r="AC7740" t="s">
        <v>14359</v>
      </c>
      <c r="AD7740" t="s">
        <v>14552</v>
      </c>
      <c r="AE7740" t="s">
        <v>14566</v>
      </c>
      <c r="AF7740" t="str">
        <f t="shared" si="613"/>
        <v>5456422282</v>
      </c>
    </row>
    <row r="7741" spans="8:32" ht="16.5" customHeight="1" x14ac:dyDescent="0.25">
      <c r="H7741" t="s">
        <v>13702</v>
      </c>
      <c r="I7741" t="s">
        <v>13746</v>
      </c>
      <c r="J7741" t="s">
        <v>13776</v>
      </c>
      <c r="K7741" t="s">
        <v>13777</v>
      </c>
      <c r="L7741">
        <f t="shared" si="614"/>
        <v>5152421100</v>
      </c>
      <c r="M7741" t="str">
        <f t="shared" si="615"/>
        <v>Xã Bình Chương</v>
      </c>
      <c r="N7741">
        <f t="shared" si="616"/>
        <v>51524</v>
      </c>
      <c r="O7741" t="str">
        <f t="shared" si="612"/>
        <v>3</v>
      </c>
      <c r="AB7741" t="s">
        <v>14569</v>
      </c>
      <c r="AC7741" t="s">
        <v>14359</v>
      </c>
      <c r="AD7741" t="s">
        <v>14552</v>
      </c>
      <c r="AE7741" t="s">
        <v>14568</v>
      </c>
      <c r="AF7741" t="str">
        <f t="shared" si="613"/>
        <v>5456422291</v>
      </c>
    </row>
    <row r="7742" spans="8:32" ht="16.5" customHeight="1" x14ac:dyDescent="0.25">
      <c r="H7742" t="s">
        <v>13702</v>
      </c>
      <c r="I7742" t="s">
        <v>13746</v>
      </c>
      <c r="J7742" t="s">
        <v>13778</v>
      </c>
      <c r="K7742" t="s">
        <v>13779</v>
      </c>
      <c r="L7742">
        <f t="shared" si="614"/>
        <v>5152421103</v>
      </c>
      <c r="M7742" t="str">
        <f t="shared" si="615"/>
        <v>Xã Bình Hiệp</v>
      </c>
      <c r="N7742">
        <f t="shared" si="616"/>
        <v>51524</v>
      </c>
      <c r="O7742" t="str">
        <f t="shared" si="612"/>
        <v>3</v>
      </c>
      <c r="AB7742" t="s">
        <v>14571</v>
      </c>
      <c r="AC7742" t="s">
        <v>14359</v>
      </c>
      <c r="AD7742" t="s">
        <v>14552</v>
      </c>
      <c r="AE7742" t="s">
        <v>14570</v>
      </c>
      <c r="AF7742" t="str">
        <f t="shared" si="613"/>
        <v>5456422297</v>
      </c>
    </row>
    <row r="7743" spans="8:32" ht="16.5" customHeight="1" x14ac:dyDescent="0.25">
      <c r="H7743" t="s">
        <v>13702</v>
      </c>
      <c r="I7743" t="s">
        <v>13746</v>
      </c>
      <c r="J7743" t="s">
        <v>13780</v>
      </c>
      <c r="K7743" t="s">
        <v>13781</v>
      </c>
      <c r="L7743">
        <f t="shared" si="614"/>
        <v>5152421106</v>
      </c>
      <c r="M7743" t="str">
        <f t="shared" si="615"/>
        <v>Xã Bình Mỹ</v>
      </c>
      <c r="N7743">
        <f t="shared" si="616"/>
        <v>51524</v>
      </c>
      <c r="O7743" t="str">
        <f t="shared" si="612"/>
        <v>3</v>
      </c>
      <c r="AB7743" t="s">
        <v>14573</v>
      </c>
      <c r="AC7743" t="s">
        <v>14359</v>
      </c>
      <c r="AD7743" t="s">
        <v>14552</v>
      </c>
      <c r="AE7743" t="s">
        <v>14572</v>
      </c>
      <c r="AF7743" t="str">
        <f t="shared" si="613"/>
        <v>5456422300</v>
      </c>
    </row>
    <row r="7744" spans="8:32" ht="16.5" customHeight="1" x14ac:dyDescent="0.25">
      <c r="H7744" t="s">
        <v>13702</v>
      </c>
      <c r="I7744" t="s">
        <v>13746</v>
      </c>
      <c r="J7744" t="s">
        <v>13782</v>
      </c>
      <c r="K7744" t="s">
        <v>13783</v>
      </c>
      <c r="L7744">
        <f t="shared" si="614"/>
        <v>5152421109</v>
      </c>
      <c r="M7744" t="str">
        <f t="shared" si="615"/>
        <v>Xã Bình Tân</v>
      </c>
      <c r="N7744">
        <f t="shared" si="616"/>
        <v>51524</v>
      </c>
      <c r="O7744" t="str">
        <f t="shared" si="612"/>
        <v>3</v>
      </c>
      <c r="AB7744" t="s">
        <v>14579</v>
      </c>
      <c r="AC7744" t="s">
        <v>14574</v>
      </c>
      <c r="AD7744" t="s">
        <v>14576</v>
      </c>
      <c r="AE7744" t="s">
        <v>14578</v>
      </c>
      <c r="AF7744" t="str">
        <f t="shared" si="613"/>
        <v>5656822327</v>
      </c>
    </row>
    <row r="7745" spans="8:32" ht="16.5" customHeight="1" x14ac:dyDescent="0.25">
      <c r="H7745" t="s">
        <v>13702</v>
      </c>
      <c r="I7745" t="s">
        <v>13746</v>
      </c>
      <c r="J7745" t="s">
        <v>13784</v>
      </c>
      <c r="K7745" t="s">
        <v>13785</v>
      </c>
      <c r="L7745">
        <f t="shared" si="614"/>
        <v>5152421112</v>
      </c>
      <c r="M7745" t="str">
        <f t="shared" si="615"/>
        <v>Xã Bình Châu</v>
      </c>
      <c r="N7745">
        <f t="shared" si="616"/>
        <v>51524</v>
      </c>
      <c r="O7745" t="str">
        <f t="shared" si="612"/>
        <v>3</v>
      </c>
      <c r="AB7745" t="s">
        <v>14581</v>
      </c>
      <c r="AC7745" t="s">
        <v>14574</v>
      </c>
      <c r="AD7745" t="s">
        <v>14576</v>
      </c>
      <c r="AE7745" t="s">
        <v>14580</v>
      </c>
      <c r="AF7745" t="str">
        <f t="shared" si="613"/>
        <v>5656822330</v>
      </c>
    </row>
    <row r="7746" spans="8:32" ht="16.5" customHeight="1" x14ac:dyDescent="0.25">
      <c r="H7746" t="s">
        <v>13702</v>
      </c>
      <c r="I7746" t="s">
        <v>13786</v>
      </c>
      <c r="K7746" t="s">
        <v>13787</v>
      </c>
      <c r="L7746">
        <f t="shared" si="614"/>
        <v>51525</v>
      </c>
      <c r="M7746" t="str">
        <f t="shared" si="615"/>
        <v>Huyện Trà Bồng</v>
      </c>
      <c r="N7746">
        <f t="shared" si="616"/>
        <v>51</v>
      </c>
      <c r="O7746" t="str">
        <f t="shared" si="612"/>
        <v>2</v>
      </c>
      <c r="AB7746" t="s">
        <v>14583</v>
      </c>
      <c r="AC7746" t="s">
        <v>14574</v>
      </c>
      <c r="AD7746" t="s">
        <v>14576</v>
      </c>
      <c r="AE7746" t="s">
        <v>14582</v>
      </c>
      <c r="AF7746" t="str">
        <f t="shared" si="613"/>
        <v>5656822333</v>
      </c>
    </row>
    <row r="7747" spans="8:32" ht="16.5" customHeight="1" x14ac:dyDescent="0.25">
      <c r="H7747" t="s">
        <v>13702</v>
      </c>
      <c r="I7747" t="s">
        <v>13786</v>
      </c>
      <c r="J7747" t="s">
        <v>13788</v>
      </c>
      <c r="K7747" t="s">
        <v>13789</v>
      </c>
      <c r="L7747">
        <f t="shared" si="614"/>
        <v>5152521115</v>
      </c>
      <c r="M7747" t="str">
        <f t="shared" si="615"/>
        <v>Thị trấn Trà Xuân</v>
      </c>
      <c r="N7747">
        <f t="shared" si="616"/>
        <v>51525</v>
      </c>
      <c r="O7747" t="str">
        <f t="shared" ref="O7747:O7810" si="617">IF(AND(LEN(I7747) &gt; 0, LEN(J7747) = 0), "2", IF(LEN(J7747) &gt;0, "3", "1"))</f>
        <v>3</v>
      </c>
      <c r="AB7747" t="s">
        <v>14585</v>
      </c>
      <c r="AC7747" t="s">
        <v>14574</v>
      </c>
      <c r="AD7747" t="s">
        <v>14576</v>
      </c>
      <c r="AE7747" t="s">
        <v>14584</v>
      </c>
      <c r="AF7747" t="str">
        <f t="shared" ref="AF7747:AF7810" si="618">CONCATENATE(AC7747,AD7747,AE7747)</f>
        <v>5656822336</v>
      </c>
    </row>
    <row r="7748" spans="8:32" ht="16.5" customHeight="1" x14ac:dyDescent="0.25">
      <c r="H7748" t="s">
        <v>13702</v>
      </c>
      <c r="I7748" t="s">
        <v>13786</v>
      </c>
      <c r="J7748" t="s">
        <v>13790</v>
      </c>
      <c r="K7748" t="s">
        <v>8704</v>
      </c>
      <c r="L7748">
        <f t="shared" ref="L7748:L7811" si="619">_xlfn.NUMBERVALUE( H7748&amp;I7748&amp;J7748)</f>
        <v>5152521118</v>
      </c>
      <c r="M7748" t="str">
        <f t="shared" ref="M7748:M7811" si="620">K7748</f>
        <v>Xã Trà Giang</v>
      </c>
      <c r="N7748">
        <f t="shared" ref="N7748:N7811" si="621">IF(AND(LEN(I7748) &gt; 0, LEN(J7748) = 0),_xlfn.NUMBERVALUE(H7748), IF(LEN(J7748) &gt;0, _xlfn.NUMBERVALUE(H7748&amp;I7748), ""))</f>
        <v>51525</v>
      </c>
      <c r="O7748" t="str">
        <f t="shared" si="617"/>
        <v>3</v>
      </c>
      <c r="AB7748" t="s">
        <v>14587</v>
      </c>
      <c r="AC7748" t="s">
        <v>14574</v>
      </c>
      <c r="AD7748" t="s">
        <v>14576</v>
      </c>
      <c r="AE7748" t="s">
        <v>14586</v>
      </c>
      <c r="AF7748" t="str">
        <f t="shared" si="618"/>
        <v>5656822339</v>
      </c>
    </row>
    <row r="7749" spans="8:32" ht="16.5" customHeight="1" x14ac:dyDescent="0.25">
      <c r="H7749" t="s">
        <v>13702</v>
      </c>
      <c r="I7749" t="s">
        <v>13786</v>
      </c>
      <c r="J7749" t="s">
        <v>13791</v>
      </c>
      <c r="K7749" t="s">
        <v>13792</v>
      </c>
      <c r="L7749">
        <f t="shared" si="619"/>
        <v>5152521121</v>
      </c>
      <c r="M7749" t="str">
        <f t="shared" si="620"/>
        <v>Xã Trà Thủy</v>
      </c>
      <c r="N7749">
        <f t="shared" si="621"/>
        <v>51525</v>
      </c>
      <c r="O7749" t="str">
        <f t="shared" si="617"/>
        <v>3</v>
      </c>
      <c r="AB7749" t="s">
        <v>14589</v>
      </c>
      <c r="AC7749" t="s">
        <v>14574</v>
      </c>
      <c r="AD7749" t="s">
        <v>14576</v>
      </c>
      <c r="AE7749" t="s">
        <v>14588</v>
      </c>
      <c r="AF7749" t="str">
        <f t="shared" si="618"/>
        <v>5656822342</v>
      </c>
    </row>
    <row r="7750" spans="8:32" ht="16.5" customHeight="1" x14ac:dyDescent="0.25">
      <c r="H7750" t="s">
        <v>13702</v>
      </c>
      <c r="I7750" t="s">
        <v>13786</v>
      </c>
      <c r="J7750" t="s">
        <v>13793</v>
      </c>
      <c r="K7750" t="s">
        <v>13794</v>
      </c>
      <c r="L7750">
        <f t="shared" si="619"/>
        <v>5152521124</v>
      </c>
      <c r="M7750" t="str">
        <f t="shared" si="620"/>
        <v>Xã Trà Hiệp</v>
      </c>
      <c r="N7750">
        <f t="shared" si="621"/>
        <v>51525</v>
      </c>
      <c r="O7750" t="str">
        <f t="shared" si="617"/>
        <v>3</v>
      </c>
      <c r="AB7750" t="s">
        <v>14591</v>
      </c>
      <c r="AC7750" t="s">
        <v>14574</v>
      </c>
      <c r="AD7750" t="s">
        <v>14576</v>
      </c>
      <c r="AE7750" t="s">
        <v>14590</v>
      </c>
      <c r="AF7750" t="str">
        <f t="shared" si="618"/>
        <v>5656822345</v>
      </c>
    </row>
    <row r="7751" spans="8:32" ht="16.5" customHeight="1" x14ac:dyDescent="0.25">
      <c r="H7751" t="s">
        <v>13702</v>
      </c>
      <c r="I7751" t="s">
        <v>13786</v>
      </c>
      <c r="J7751" t="s">
        <v>13795</v>
      </c>
      <c r="K7751" t="s">
        <v>13796</v>
      </c>
      <c r="L7751">
        <f t="shared" si="619"/>
        <v>5152521127</v>
      </c>
      <c r="M7751" t="str">
        <f t="shared" si="620"/>
        <v>Xã Trà Bình</v>
      </c>
      <c r="N7751">
        <f t="shared" si="621"/>
        <v>51525</v>
      </c>
      <c r="O7751" t="str">
        <f t="shared" si="617"/>
        <v>3</v>
      </c>
      <c r="AB7751" t="s">
        <v>14593</v>
      </c>
      <c r="AC7751" t="s">
        <v>14574</v>
      </c>
      <c r="AD7751" t="s">
        <v>14576</v>
      </c>
      <c r="AE7751" t="s">
        <v>14592</v>
      </c>
      <c r="AF7751" t="str">
        <f t="shared" si="618"/>
        <v>5656822348</v>
      </c>
    </row>
    <row r="7752" spans="8:32" ht="16.5" customHeight="1" x14ac:dyDescent="0.25">
      <c r="H7752" t="s">
        <v>13702</v>
      </c>
      <c r="I7752" t="s">
        <v>13786</v>
      </c>
      <c r="J7752" t="s">
        <v>13797</v>
      </c>
      <c r="K7752" t="s">
        <v>13798</v>
      </c>
      <c r="L7752">
        <f t="shared" si="619"/>
        <v>5152521130</v>
      </c>
      <c r="M7752" t="str">
        <f t="shared" si="620"/>
        <v>Xã Trà Phú</v>
      </c>
      <c r="N7752">
        <f t="shared" si="621"/>
        <v>51525</v>
      </c>
      <c r="O7752" t="str">
        <f t="shared" si="617"/>
        <v>3</v>
      </c>
      <c r="AB7752" t="s">
        <v>14595</v>
      </c>
      <c r="AC7752" t="s">
        <v>14574</v>
      </c>
      <c r="AD7752" t="s">
        <v>14576</v>
      </c>
      <c r="AE7752" t="s">
        <v>14594</v>
      </c>
      <c r="AF7752" t="str">
        <f t="shared" si="618"/>
        <v>5656822351</v>
      </c>
    </row>
    <row r="7753" spans="8:32" ht="16.5" customHeight="1" x14ac:dyDescent="0.25">
      <c r="H7753" t="s">
        <v>13702</v>
      </c>
      <c r="I7753" t="s">
        <v>13786</v>
      </c>
      <c r="J7753" t="s">
        <v>13799</v>
      </c>
      <c r="K7753" t="s">
        <v>13800</v>
      </c>
      <c r="L7753">
        <f t="shared" si="619"/>
        <v>5152521133</v>
      </c>
      <c r="M7753" t="str">
        <f t="shared" si="620"/>
        <v>Xã Trà Lâm</v>
      </c>
      <c r="N7753">
        <f t="shared" si="621"/>
        <v>51525</v>
      </c>
      <c r="O7753" t="str">
        <f t="shared" si="617"/>
        <v>3</v>
      </c>
      <c r="AB7753" t="s">
        <v>14597</v>
      </c>
      <c r="AC7753" t="s">
        <v>14574</v>
      </c>
      <c r="AD7753" t="s">
        <v>14576</v>
      </c>
      <c r="AE7753" t="s">
        <v>14596</v>
      </c>
      <c r="AF7753" t="str">
        <f t="shared" si="618"/>
        <v>5656822354</v>
      </c>
    </row>
    <row r="7754" spans="8:32" ht="16.5" customHeight="1" x14ac:dyDescent="0.25">
      <c r="H7754" t="s">
        <v>13702</v>
      </c>
      <c r="I7754" t="s">
        <v>13786</v>
      </c>
      <c r="J7754" t="s">
        <v>13801</v>
      </c>
      <c r="K7754" t="s">
        <v>13606</v>
      </c>
      <c r="L7754">
        <f t="shared" si="619"/>
        <v>5152521136</v>
      </c>
      <c r="M7754" t="str">
        <f t="shared" si="620"/>
        <v>Xã Trà Tân</v>
      </c>
      <c r="N7754">
        <f t="shared" si="621"/>
        <v>51525</v>
      </c>
      <c r="O7754" t="str">
        <f t="shared" si="617"/>
        <v>3</v>
      </c>
      <c r="AB7754" t="s">
        <v>14599</v>
      </c>
      <c r="AC7754" t="s">
        <v>14574</v>
      </c>
      <c r="AD7754" t="s">
        <v>14576</v>
      </c>
      <c r="AE7754" t="s">
        <v>14598</v>
      </c>
      <c r="AF7754" t="str">
        <f t="shared" si="618"/>
        <v>5656822357</v>
      </c>
    </row>
    <row r="7755" spans="8:32" ht="16.5" customHeight="1" x14ac:dyDescent="0.25">
      <c r="H7755" t="s">
        <v>13702</v>
      </c>
      <c r="I7755" t="s">
        <v>13786</v>
      </c>
      <c r="J7755" t="s">
        <v>13802</v>
      </c>
      <c r="K7755" t="s">
        <v>13591</v>
      </c>
      <c r="L7755">
        <f t="shared" si="619"/>
        <v>5152521139</v>
      </c>
      <c r="M7755" t="str">
        <f t="shared" si="620"/>
        <v>Xã Trà Sơn</v>
      </c>
      <c r="N7755">
        <f t="shared" si="621"/>
        <v>51525</v>
      </c>
      <c r="O7755" t="str">
        <f t="shared" si="617"/>
        <v>3</v>
      </c>
      <c r="AB7755" t="s">
        <v>14601</v>
      </c>
      <c r="AC7755" t="s">
        <v>14574</v>
      </c>
      <c r="AD7755" t="s">
        <v>14576</v>
      </c>
      <c r="AE7755" t="s">
        <v>14600</v>
      </c>
      <c r="AF7755" t="str">
        <f t="shared" si="618"/>
        <v>5656822360</v>
      </c>
    </row>
    <row r="7756" spans="8:32" ht="16.5" customHeight="1" x14ac:dyDescent="0.25">
      <c r="H7756" t="s">
        <v>13702</v>
      </c>
      <c r="I7756" t="s">
        <v>13786</v>
      </c>
      <c r="J7756" t="s">
        <v>13803</v>
      </c>
      <c r="K7756" t="s">
        <v>13804</v>
      </c>
      <c r="L7756">
        <f t="shared" si="619"/>
        <v>5152521142</v>
      </c>
      <c r="M7756" t="str">
        <f t="shared" si="620"/>
        <v>Xã Trà Bùi</v>
      </c>
      <c r="N7756">
        <f t="shared" si="621"/>
        <v>51525</v>
      </c>
      <c r="O7756" t="str">
        <f t="shared" si="617"/>
        <v>3</v>
      </c>
      <c r="AB7756" t="s">
        <v>14603</v>
      </c>
      <c r="AC7756" t="s">
        <v>14574</v>
      </c>
      <c r="AD7756" t="s">
        <v>14576</v>
      </c>
      <c r="AE7756" t="s">
        <v>14602</v>
      </c>
      <c r="AF7756" t="str">
        <f t="shared" si="618"/>
        <v>5656822363</v>
      </c>
    </row>
    <row r="7757" spans="8:32" ht="16.5" customHeight="1" x14ac:dyDescent="0.25">
      <c r="H7757" t="s">
        <v>13702</v>
      </c>
      <c r="I7757" t="s">
        <v>13805</v>
      </c>
      <c r="K7757" t="s">
        <v>13806</v>
      </c>
      <c r="L7757">
        <f t="shared" si="619"/>
        <v>51526</v>
      </c>
      <c r="M7757" t="str">
        <f t="shared" si="620"/>
        <v>Huyện Tây Trà</v>
      </c>
      <c r="N7757">
        <f t="shared" si="621"/>
        <v>51</v>
      </c>
      <c r="O7757" t="str">
        <f t="shared" si="617"/>
        <v>2</v>
      </c>
      <c r="AB7757" t="s">
        <v>14605</v>
      </c>
      <c r="AC7757" t="s">
        <v>14574</v>
      </c>
      <c r="AD7757" t="s">
        <v>14576</v>
      </c>
      <c r="AE7757" t="s">
        <v>14604</v>
      </c>
      <c r="AF7757" t="str">
        <f t="shared" si="618"/>
        <v>5656822366</v>
      </c>
    </row>
    <row r="7758" spans="8:32" ht="16.5" customHeight="1" x14ac:dyDescent="0.25">
      <c r="H7758" t="s">
        <v>13702</v>
      </c>
      <c r="I7758" t="s">
        <v>13805</v>
      </c>
      <c r="J7758" t="s">
        <v>13807</v>
      </c>
      <c r="K7758" t="s">
        <v>13808</v>
      </c>
      <c r="L7758">
        <f t="shared" si="619"/>
        <v>5152621145</v>
      </c>
      <c r="M7758" t="str">
        <f t="shared" si="620"/>
        <v>Xã Trà Thanh</v>
      </c>
      <c r="N7758">
        <f t="shared" si="621"/>
        <v>51526</v>
      </c>
      <c r="O7758" t="str">
        <f t="shared" si="617"/>
        <v>3</v>
      </c>
      <c r="AB7758" t="s">
        <v>4619</v>
      </c>
      <c r="AC7758" t="s">
        <v>14574</v>
      </c>
      <c r="AD7758" t="s">
        <v>14576</v>
      </c>
      <c r="AE7758" t="s">
        <v>14606</v>
      </c>
      <c r="AF7758" t="str">
        <f t="shared" si="618"/>
        <v>5656822369</v>
      </c>
    </row>
    <row r="7759" spans="8:32" ht="16.5" customHeight="1" x14ac:dyDescent="0.25">
      <c r="H7759" t="s">
        <v>13702</v>
      </c>
      <c r="I7759" t="s">
        <v>13805</v>
      </c>
      <c r="J7759" t="s">
        <v>13809</v>
      </c>
      <c r="K7759" t="s">
        <v>13810</v>
      </c>
      <c r="L7759">
        <f t="shared" si="619"/>
        <v>5152621148</v>
      </c>
      <c r="M7759" t="str">
        <f t="shared" si="620"/>
        <v>Xã Trà Khê</v>
      </c>
      <c r="N7759">
        <f t="shared" si="621"/>
        <v>51526</v>
      </c>
      <c r="O7759" t="str">
        <f t="shared" si="617"/>
        <v>3</v>
      </c>
      <c r="AB7759" t="s">
        <v>13219</v>
      </c>
      <c r="AC7759" t="s">
        <v>14574</v>
      </c>
      <c r="AD7759" t="s">
        <v>14576</v>
      </c>
      <c r="AE7759" t="s">
        <v>14607</v>
      </c>
      <c r="AF7759" t="str">
        <f t="shared" si="618"/>
        <v>5656822372</v>
      </c>
    </row>
    <row r="7760" spans="8:32" ht="16.5" customHeight="1" x14ac:dyDescent="0.25">
      <c r="H7760" t="s">
        <v>13702</v>
      </c>
      <c r="I7760" t="s">
        <v>13805</v>
      </c>
      <c r="J7760" t="s">
        <v>13811</v>
      </c>
      <c r="K7760" t="s">
        <v>13812</v>
      </c>
      <c r="L7760">
        <f t="shared" si="619"/>
        <v>5152621151</v>
      </c>
      <c r="M7760" t="str">
        <f t="shared" si="620"/>
        <v>Xã Trà Quân</v>
      </c>
      <c r="N7760">
        <f t="shared" si="621"/>
        <v>51526</v>
      </c>
      <c r="O7760" t="str">
        <f t="shared" si="617"/>
        <v>3</v>
      </c>
      <c r="AB7760" t="s">
        <v>14609</v>
      </c>
      <c r="AC7760" t="s">
        <v>14574</v>
      </c>
      <c r="AD7760" t="s">
        <v>14576</v>
      </c>
      <c r="AE7760" t="s">
        <v>14608</v>
      </c>
      <c r="AF7760" t="str">
        <f t="shared" si="618"/>
        <v>5656822375</v>
      </c>
    </row>
    <row r="7761" spans="8:32" ht="16.5" customHeight="1" x14ac:dyDescent="0.25">
      <c r="H7761" t="s">
        <v>13702</v>
      </c>
      <c r="I7761" t="s">
        <v>13805</v>
      </c>
      <c r="J7761" t="s">
        <v>13813</v>
      </c>
      <c r="K7761" t="s">
        <v>13814</v>
      </c>
      <c r="L7761">
        <f t="shared" si="619"/>
        <v>5152621154</v>
      </c>
      <c r="M7761" t="str">
        <f t="shared" si="620"/>
        <v>Xã Trà Phong</v>
      </c>
      <c r="N7761">
        <f t="shared" si="621"/>
        <v>51526</v>
      </c>
      <c r="O7761" t="str">
        <f t="shared" si="617"/>
        <v>3</v>
      </c>
      <c r="AB7761" t="s">
        <v>14611</v>
      </c>
      <c r="AC7761" t="s">
        <v>14574</v>
      </c>
      <c r="AD7761" t="s">
        <v>14576</v>
      </c>
      <c r="AE7761" t="s">
        <v>14610</v>
      </c>
      <c r="AF7761" t="str">
        <f t="shared" si="618"/>
        <v>5656822378</v>
      </c>
    </row>
    <row r="7762" spans="8:32" ht="16.5" customHeight="1" x14ac:dyDescent="0.25">
      <c r="H7762" t="s">
        <v>13702</v>
      </c>
      <c r="I7762" t="s">
        <v>13805</v>
      </c>
      <c r="J7762" t="s">
        <v>13815</v>
      </c>
      <c r="K7762" t="s">
        <v>13816</v>
      </c>
      <c r="L7762">
        <f t="shared" si="619"/>
        <v>5152621157</v>
      </c>
      <c r="M7762" t="str">
        <f t="shared" si="620"/>
        <v>Xã Trà Lãnh</v>
      </c>
      <c r="N7762">
        <f t="shared" si="621"/>
        <v>51526</v>
      </c>
      <c r="O7762" t="str">
        <f t="shared" si="617"/>
        <v>3</v>
      </c>
      <c r="AB7762" t="s">
        <v>14613</v>
      </c>
      <c r="AC7762" t="s">
        <v>14574</v>
      </c>
      <c r="AD7762" t="s">
        <v>14576</v>
      </c>
      <c r="AE7762" t="s">
        <v>14612</v>
      </c>
      <c r="AF7762" t="str">
        <f t="shared" si="618"/>
        <v>5656822381</v>
      </c>
    </row>
    <row r="7763" spans="8:32" ht="16.5" customHeight="1" x14ac:dyDescent="0.25">
      <c r="H7763" t="s">
        <v>13702</v>
      </c>
      <c r="I7763" t="s">
        <v>13805</v>
      </c>
      <c r="J7763" t="s">
        <v>13817</v>
      </c>
      <c r="K7763" t="s">
        <v>13818</v>
      </c>
      <c r="L7763">
        <f t="shared" si="619"/>
        <v>5152621160</v>
      </c>
      <c r="M7763" t="str">
        <f t="shared" si="620"/>
        <v>Xã Trà Nham</v>
      </c>
      <c r="N7763">
        <f t="shared" si="621"/>
        <v>51526</v>
      </c>
      <c r="O7763" t="str">
        <f t="shared" si="617"/>
        <v>3</v>
      </c>
      <c r="AB7763" t="s">
        <v>14615</v>
      </c>
      <c r="AC7763" t="s">
        <v>14574</v>
      </c>
      <c r="AD7763" t="s">
        <v>14576</v>
      </c>
      <c r="AE7763" t="s">
        <v>14614</v>
      </c>
      <c r="AF7763" t="str">
        <f t="shared" si="618"/>
        <v>5656822384</v>
      </c>
    </row>
    <row r="7764" spans="8:32" ht="16.5" customHeight="1" x14ac:dyDescent="0.25">
      <c r="H7764" t="s">
        <v>13702</v>
      </c>
      <c r="I7764" t="s">
        <v>13805</v>
      </c>
      <c r="J7764" t="s">
        <v>13819</v>
      </c>
      <c r="K7764" t="s">
        <v>13820</v>
      </c>
      <c r="L7764">
        <f t="shared" si="619"/>
        <v>5152621163</v>
      </c>
      <c r="M7764" t="str">
        <f t="shared" si="620"/>
        <v>Xã Trà Xinh</v>
      </c>
      <c r="N7764">
        <f t="shared" si="621"/>
        <v>51526</v>
      </c>
      <c r="O7764" t="str">
        <f t="shared" si="617"/>
        <v>3</v>
      </c>
      <c r="AB7764" t="s">
        <v>14617</v>
      </c>
      <c r="AC7764" t="s">
        <v>14574</v>
      </c>
      <c r="AD7764" t="s">
        <v>14576</v>
      </c>
      <c r="AE7764" t="s">
        <v>14616</v>
      </c>
      <c r="AF7764" t="str">
        <f t="shared" si="618"/>
        <v>5656822387</v>
      </c>
    </row>
    <row r="7765" spans="8:32" ht="16.5" customHeight="1" x14ac:dyDescent="0.25">
      <c r="H7765" t="s">
        <v>13702</v>
      </c>
      <c r="I7765" t="s">
        <v>13805</v>
      </c>
      <c r="J7765" t="s">
        <v>13821</v>
      </c>
      <c r="K7765" t="s">
        <v>13822</v>
      </c>
      <c r="L7765">
        <f t="shared" si="619"/>
        <v>5152621166</v>
      </c>
      <c r="M7765" t="str">
        <f t="shared" si="620"/>
        <v>Xã Trà Thọ</v>
      </c>
      <c r="N7765">
        <f t="shared" si="621"/>
        <v>51526</v>
      </c>
      <c r="O7765" t="str">
        <f t="shared" si="617"/>
        <v>3</v>
      </c>
      <c r="AB7765" t="s">
        <v>381</v>
      </c>
      <c r="AC7765" t="s">
        <v>14574</v>
      </c>
      <c r="AD7765" t="s">
        <v>14576</v>
      </c>
      <c r="AE7765" t="s">
        <v>14618</v>
      </c>
      <c r="AF7765" t="str">
        <f t="shared" si="618"/>
        <v>5656822390</v>
      </c>
    </row>
    <row r="7766" spans="8:32" ht="16.5" customHeight="1" x14ac:dyDescent="0.25">
      <c r="H7766" t="s">
        <v>13702</v>
      </c>
      <c r="I7766" t="s">
        <v>13805</v>
      </c>
      <c r="J7766" t="s">
        <v>13823</v>
      </c>
      <c r="K7766" t="s">
        <v>13824</v>
      </c>
      <c r="L7766">
        <f t="shared" si="619"/>
        <v>5152621169</v>
      </c>
      <c r="M7766" t="str">
        <f t="shared" si="620"/>
        <v>Xã Trà Trung</v>
      </c>
      <c r="N7766">
        <f t="shared" si="621"/>
        <v>51526</v>
      </c>
      <c r="O7766" t="str">
        <f t="shared" si="617"/>
        <v>3</v>
      </c>
      <c r="AB7766" t="s">
        <v>14620</v>
      </c>
      <c r="AC7766" t="s">
        <v>14574</v>
      </c>
      <c r="AD7766" t="s">
        <v>14576</v>
      </c>
      <c r="AE7766" t="s">
        <v>14619</v>
      </c>
      <c r="AF7766" t="str">
        <f t="shared" si="618"/>
        <v>5656822393</v>
      </c>
    </row>
    <row r="7767" spans="8:32" ht="16.5" customHeight="1" x14ac:dyDescent="0.25">
      <c r="H7767" t="s">
        <v>13702</v>
      </c>
      <c r="I7767" t="s">
        <v>13825</v>
      </c>
      <c r="K7767" t="s">
        <v>13826</v>
      </c>
      <c r="L7767">
        <f t="shared" si="619"/>
        <v>51527</v>
      </c>
      <c r="M7767" t="str">
        <f t="shared" si="620"/>
        <v>Huyện Sơn Tịnh</v>
      </c>
      <c r="N7767">
        <f t="shared" si="621"/>
        <v>51</v>
      </c>
      <c r="O7767" t="str">
        <f t="shared" si="617"/>
        <v>2</v>
      </c>
      <c r="AB7767" t="s">
        <v>5425</v>
      </c>
      <c r="AC7767" t="s">
        <v>14574</v>
      </c>
      <c r="AD7767" t="s">
        <v>14576</v>
      </c>
      <c r="AE7767" t="s">
        <v>14621</v>
      </c>
      <c r="AF7767" t="str">
        <f t="shared" si="618"/>
        <v>5656822396</v>
      </c>
    </row>
    <row r="7768" spans="8:32" ht="16.5" customHeight="1" x14ac:dyDescent="0.25">
      <c r="H7768" t="s">
        <v>13702</v>
      </c>
      <c r="I7768" t="s">
        <v>13825</v>
      </c>
      <c r="J7768" t="s">
        <v>13722</v>
      </c>
      <c r="K7768" t="s">
        <v>13827</v>
      </c>
      <c r="L7768">
        <f t="shared" si="619"/>
        <v>5152721172</v>
      </c>
      <c r="M7768" t="str">
        <f t="shared" si="620"/>
        <v>Thị trấn Sơn Tịnh</v>
      </c>
      <c r="N7768">
        <f t="shared" si="621"/>
        <v>51527</v>
      </c>
      <c r="O7768" t="str">
        <f t="shared" si="617"/>
        <v>3</v>
      </c>
      <c r="AB7768" t="s">
        <v>14218</v>
      </c>
      <c r="AC7768" t="s">
        <v>14574</v>
      </c>
      <c r="AD7768" t="s">
        <v>14576</v>
      </c>
      <c r="AE7768" t="s">
        <v>14622</v>
      </c>
      <c r="AF7768" t="str">
        <f t="shared" si="618"/>
        <v>5656822399</v>
      </c>
    </row>
    <row r="7769" spans="8:32" ht="16.5" customHeight="1" x14ac:dyDescent="0.25">
      <c r="H7769" t="s">
        <v>13702</v>
      </c>
      <c r="I7769" t="s">
        <v>13825</v>
      </c>
      <c r="J7769" t="s">
        <v>13828</v>
      </c>
      <c r="K7769" t="s">
        <v>13829</v>
      </c>
      <c r="L7769">
        <f t="shared" si="619"/>
        <v>5152721175</v>
      </c>
      <c r="M7769" t="str">
        <f t="shared" si="620"/>
        <v>Xã Tịnh Thọ</v>
      </c>
      <c r="N7769">
        <f t="shared" si="621"/>
        <v>51527</v>
      </c>
      <c r="O7769" t="str">
        <f t="shared" si="617"/>
        <v>3</v>
      </c>
      <c r="AB7769" t="s">
        <v>12555</v>
      </c>
      <c r="AC7769" t="s">
        <v>14574</v>
      </c>
      <c r="AD7769" t="s">
        <v>14576</v>
      </c>
      <c r="AE7769" t="s">
        <v>14623</v>
      </c>
      <c r="AF7769" t="str">
        <f t="shared" si="618"/>
        <v>5656822402</v>
      </c>
    </row>
    <row r="7770" spans="8:32" ht="16.5" customHeight="1" x14ac:dyDescent="0.25">
      <c r="H7770" t="s">
        <v>13702</v>
      </c>
      <c r="I7770" t="s">
        <v>13825</v>
      </c>
      <c r="J7770" t="s">
        <v>13830</v>
      </c>
      <c r="K7770" t="s">
        <v>13831</v>
      </c>
      <c r="L7770">
        <f t="shared" si="619"/>
        <v>5152721178</v>
      </c>
      <c r="M7770" t="str">
        <f t="shared" si="620"/>
        <v>Xã Tịnh Trà</v>
      </c>
      <c r="N7770">
        <f t="shared" si="621"/>
        <v>51527</v>
      </c>
      <c r="O7770" t="str">
        <f t="shared" si="617"/>
        <v>3</v>
      </c>
      <c r="AB7770" t="s">
        <v>14625</v>
      </c>
      <c r="AC7770" t="s">
        <v>14574</v>
      </c>
      <c r="AD7770" t="s">
        <v>14576</v>
      </c>
      <c r="AE7770" t="s">
        <v>14624</v>
      </c>
      <c r="AF7770" t="str">
        <f t="shared" si="618"/>
        <v>5656822405</v>
      </c>
    </row>
    <row r="7771" spans="8:32" ht="16.5" customHeight="1" x14ac:dyDescent="0.25">
      <c r="H7771" t="s">
        <v>13702</v>
      </c>
      <c r="I7771" t="s">
        <v>13825</v>
      </c>
      <c r="J7771" t="s">
        <v>13832</v>
      </c>
      <c r="K7771" t="s">
        <v>13833</v>
      </c>
      <c r="L7771">
        <f t="shared" si="619"/>
        <v>5152721181</v>
      </c>
      <c r="M7771" t="str">
        <f t="shared" si="620"/>
        <v>Xã Tịnh Phong</v>
      </c>
      <c r="N7771">
        <f t="shared" si="621"/>
        <v>51527</v>
      </c>
      <c r="O7771" t="str">
        <f t="shared" si="617"/>
        <v>3</v>
      </c>
      <c r="AB7771" t="s">
        <v>14629</v>
      </c>
      <c r="AC7771" t="s">
        <v>14574</v>
      </c>
      <c r="AD7771" t="s">
        <v>14626</v>
      </c>
      <c r="AE7771" t="s">
        <v>14628</v>
      </c>
      <c r="AF7771" t="str">
        <f t="shared" si="618"/>
        <v>5656922408</v>
      </c>
    </row>
    <row r="7772" spans="8:32" ht="16.5" customHeight="1" x14ac:dyDescent="0.25">
      <c r="H7772" t="s">
        <v>13702</v>
      </c>
      <c r="I7772" t="s">
        <v>13825</v>
      </c>
      <c r="J7772" t="s">
        <v>13834</v>
      </c>
      <c r="K7772" t="s">
        <v>13835</v>
      </c>
      <c r="L7772">
        <f t="shared" si="619"/>
        <v>5152721184</v>
      </c>
      <c r="M7772" t="str">
        <f t="shared" si="620"/>
        <v>Xã Tịnh Hiệp</v>
      </c>
      <c r="N7772">
        <f t="shared" si="621"/>
        <v>51527</v>
      </c>
      <c r="O7772" t="str">
        <f t="shared" si="617"/>
        <v>3</v>
      </c>
      <c r="AB7772" t="s">
        <v>14631</v>
      </c>
      <c r="AC7772" t="s">
        <v>14574</v>
      </c>
      <c r="AD7772" t="s">
        <v>14626</v>
      </c>
      <c r="AE7772" t="s">
        <v>14630</v>
      </c>
      <c r="AF7772" t="str">
        <f t="shared" si="618"/>
        <v>5656922411</v>
      </c>
    </row>
    <row r="7773" spans="8:32" ht="16.5" customHeight="1" x14ac:dyDescent="0.25">
      <c r="H7773" t="s">
        <v>13702</v>
      </c>
      <c r="I7773" t="s">
        <v>13825</v>
      </c>
      <c r="J7773" t="s">
        <v>13724</v>
      </c>
      <c r="K7773" t="s">
        <v>13725</v>
      </c>
      <c r="L7773">
        <f t="shared" si="619"/>
        <v>5152721187</v>
      </c>
      <c r="M7773" t="str">
        <f t="shared" si="620"/>
        <v>Xã Tịnh Hòa</v>
      </c>
      <c r="N7773">
        <f t="shared" si="621"/>
        <v>51527</v>
      </c>
      <c r="O7773" t="str">
        <f t="shared" si="617"/>
        <v>3</v>
      </c>
      <c r="AB7773" t="s">
        <v>14633</v>
      </c>
      <c r="AC7773" t="s">
        <v>14574</v>
      </c>
      <c r="AD7773" t="s">
        <v>14626</v>
      </c>
      <c r="AE7773" t="s">
        <v>14632</v>
      </c>
      <c r="AF7773" t="str">
        <f t="shared" si="618"/>
        <v>5656922414</v>
      </c>
    </row>
    <row r="7774" spans="8:32" ht="16.5" customHeight="1" x14ac:dyDescent="0.25">
      <c r="H7774" t="s">
        <v>13702</v>
      </c>
      <c r="I7774" t="s">
        <v>13825</v>
      </c>
      <c r="J7774" t="s">
        <v>13726</v>
      </c>
      <c r="K7774" t="s">
        <v>13727</v>
      </c>
      <c r="L7774">
        <f t="shared" si="619"/>
        <v>5152721190</v>
      </c>
      <c r="M7774" t="str">
        <f t="shared" si="620"/>
        <v>Xã Tịnh Kỳ</v>
      </c>
      <c r="N7774">
        <f t="shared" si="621"/>
        <v>51527</v>
      </c>
      <c r="O7774" t="str">
        <f t="shared" si="617"/>
        <v>3</v>
      </c>
      <c r="AB7774" t="s">
        <v>14635</v>
      </c>
      <c r="AC7774" t="s">
        <v>14574</v>
      </c>
      <c r="AD7774" t="s">
        <v>14626</v>
      </c>
      <c r="AE7774" t="s">
        <v>14634</v>
      </c>
      <c r="AF7774" t="str">
        <f t="shared" si="618"/>
        <v>5656922417</v>
      </c>
    </row>
    <row r="7775" spans="8:32" ht="16.5" customHeight="1" x14ac:dyDescent="0.25">
      <c r="H7775" t="s">
        <v>13702</v>
      </c>
      <c r="I7775" t="s">
        <v>13825</v>
      </c>
      <c r="J7775" t="s">
        <v>13836</v>
      </c>
      <c r="K7775" t="s">
        <v>13837</v>
      </c>
      <c r="L7775">
        <f t="shared" si="619"/>
        <v>5152721193</v>
      </c>
      <c r="M7775" t="str">
        <f t="shared" si="620"/>
        <v>Xã Tịnh Bình</v>
      </c>
      <c r="N7775">
        <f t="shared" si="621"/>
        <v>51527</v>
      </c>
      <c r="O7775" t="str">
        <f t="shared" si="617"/>
        <v>3</v>
      </c>
      <c r="AB7775" t="s">
        <v>14637</v>
      </c>
      <c r="AC7775" t="s">
        <v>14574</v>
      </c>
      <c r="AD7775" t="s">
        <v>14626</v>
      </c>
      <c r="AE7775" t="s">
        <v>14636</v>
      </c>
      <c r="AF7775" t="str">
        <f t="shared" si="618"/>
        <v>5656922420</v>
      </c>
    </row>
    <row r="7776" spans="8:32" ht="16.5" customHeight="1" x14ac:dyDescent="0.25">
      <c r="H7776" t="s">
        <v>13702</v>
      </c>
      <c r="I7776" t="s">
        <v>13825</v>
      </c>
      <c r="J7776" t="s">
        <v>13838</v>
      </c>
      <c r="K7776" t="s">
        <v>13839</v>
      </c>
      <c r="L7776">
        <f t="shared" si="619"/>
        <v>5152721196</v>
      </c>
      <c r="M7776" t="str">
        <f t="shared" si="620"/>
        <v>Xã Tịnh Đông</v>
      </c>
      <c r="N7776">
        <f t="shared" si="621"/>
        <v>51527</v>
      </c>
      <c r="O7776" t="str">
        <f t="shared" si="617"/>
        <v>3</v>
      </c>
      <c r="AB7776" t="s">
        <v>14639</v>
      </c>
      <c r="AC7776" t="s">
        <v>14574</v>
      </c>
      <c r="AD7776" t="s">
        <v>14626</v>
      </c>
      <c r="AE7776" t="s">
        <v>14638</v>
      </c>
      <c r="AF7776" t="str">
        <f t="shared" si="618"/>
        <v>5656922423</v>
      </c>
    </row>
    <row r="7777" spans="8:32" ht="16.5" customHeight="1" x14ac:dyDescent="0.25">
      <c r="H7777" t="s">
        <v>13702</v>
      </c>
      <c r="I7777" t="s">
        <v>13825</v>
      </c>
      <c r="J7777" t="s">
        <v>13728</v>
      </c>
      <c r="K7777" t="s">
        <v>13729</v>
      </c>
      <c r="L7777">
        <f t="shared" si="619"/>
        <v>5152721199</v>
      </c>
      <c r="M7777" t="str">
        <f t="shared" si="620"/>
        <v>Xã Tịnh Thiện</v>
      </c>
      <c r="N7777">
        <f t="shared" si="621"/>
        <v>51527</v>
      </c>
      <c r="O7777" t="str">
        <f t="shared" si="617"/>
        <v>3</v>
      </c>
      <c r="AB7777" t="s">
        <v>14641</v>
      </c>
      <c r="AC7777" t="s">
        <v>14574</v>
      </c>
      <c r="AD7777" t="s">
        <v>14626</v>
      </c>
      <c r="AE7777" t="s">
        <v>14640</v>
      </c>
      <c r="AF7777" t="str">
        <f t="shared" si="618"/>
        <v>5656922426</v>
      </c>
    </row>
    <row r="7778" spans="8:32" ht="16.5" customHeight="1" x14ac:dyDescent="0.25">
      <c r="H7778" t="s">
        <v>13702</v>
      </c>
      <c r="I7778" t="s">
        <v>13825</v>
      </c>
      <c r="J7778" t="s">
        <v>13730</v>
      </c>
      <c r="K7778" t="s">
        <v>13731</v>
      </c>
      <c r="L7778">
        <f t="shared" si="619"/>
        <v>5152721202</v>
      </c>
      <c r="M7778" t="str">
        <f t="shared" si="620"/>
        <v>Xã Tịnh Ấn Đông</v>
      </c>
      <c r="N7778">
        <f t="shared" si="621"/>
        <v>51527</v>
      </c>
      <c r="O7778" t="str">
        <f t="shared" si="617"/>
        <v>3</v>
      </c>
      <c r="AB7778" t="s">
        <v>14643</v>
      </c>
      <c r="AC7778" t="s">
        <v>14574</v>
      </c>
      <c r="AD7778" t="s">
        <v>14626</v>
      </c>
      <c r="AE7778" t="s">
        <v>14642</v>
      </c>
      <c r="AF7778" t="str">
        <f t="shared" si="618"/>
        <v>5656922429</v>
      </c>
    </row>
    <row r="7779" spans="8:32" ht="16.5" customHeight="1" x14ac:dyDescent="0.25">
      <c r="H7779" t="s">
        <v>13702</v>
      </c>
      <c r="I7779" t="s">
        <v>13825</v>
      </c>
      <c r="J7779" t="s">
        <v>13840</v>
      </c>
      <c r="K7779" t="s">
        <v>13841</v>
      </c>
      <c r="L7779">
        <f t="shared" si="619"/>
        <v>5152721205</v>
      </c>
      <c r="M7779" t="str">
        <f t="shared" si="620"/>
        <v>Xã Tịnh Bắc</v>
      </c>
      <c r="N7779">
        <f t="shared" si="621"/>
        <v>51527</v>
      </c>
      <c r="O7779" t="str">
        <f t="shared" si="617"/>
        <v>3</v>
      </c>
      <c r="AB7779" t="s">
        <v>14645</v>
      </c>
      <c r="AC7779" t="s">
        <v>14574</v>
      </c>
      <c r="AD7779" t="s">
        <v>14626</v>
      </c>
      <c r="AE7779" t="s">
        <v>14644</v>
      </c>
      <c r="AF7779" t="str">
        <f t="shared" si="618"/>
        <v>5656922432</v>
      </c>
    </row>
    <row r="7780" spans="8:32" ht="16.5" customHeight="1" x14ac:dyDescent="0.25">
      <c r="H7780" t="s">
        <v>13702</v>
      </c>
      <c r="I7780" t="s">
        <v>13825</v>
      </c>
      <c r="J7780" t="s">
        <v>13732</v>
      </c>
      <c r="K7780" t="s">
        <v>13733</v>
      </c>
      <c r="L7780">
        <f t="shared" si="619"/>
        <v>5152721208</v>
      </c>
      <c r="M7780" t="str">
        <f t="shared" si="620"/>
        <v>Xã Tịnh Châu</v>
      </c>
      <c r="N7780">
        <f t="shared" si="621"/>
        <v>51527</v>
      </c>
      <c r="O7780" t="str">
        <f t="shared" si="617"/>
        <v>3</v>
      </c>
      <c r="AB7780" t="s">
        <v>14647</v>
      </c>
      <c r="AC7780" t="s">
        <v>14574</v>
      </c>
      <c r="AD7780" t="s">
        <v>14626</v>
      </c>
      <c r="AE7780" t="s">
        <v>14646</v>
      </c>
      <c r="AF7780" t="str">
        <f t="shared" si="618"/>
        <v>5656922468</v>
      </c>
    </row>
    <row r="7781" spans="8:32" ht="16.5" customHeight="1" x14ac:dyDescent="0.25">
      <c r="H7781" t="s">
        <v>13702</v>
      </c>
      <c r="I7781" t="s">
        <v>13825</v>
      </c>
      <c r="J7781" t="s">
        <v>13734</v>
      </c>
      <c r="K7781" t="s">
        <v>13735</v>
      </c>
      <c r="L7781">
        <f t="shared" si="619"/>
        <v>5152721211</v>
      </c>
      <c r="M7781" t="str">
        <f t="shared" si="620"/>
        <v>Xã Tịnh Khê</v>
      </c>
      <c r="N7781">
        <f t="shared" si="621"/>
        <v>51527</v>
      </c>
      <c r="O7781" t="str">
        <f t="shared" si="617"/>
        <v>3</v>
      </c>
      <c r="AB7781" t="s">
        <v>14649</v>
      </c>
      <c r="AC7781" t="s">
        <v>14574</v>
      </c>
      <c r="AD7781" t="s">
        <v>14626</v>
      </c>
      <c r="AE7781" t="s">
        <v>14648</v>
      </c>
      <c r="AF7781" t="str">
        <f t="shared" si="618"/>
        <v>5656922474</v>
      </c>
    </row>
    <row r="7782" spans="8:32" ht="16.5" customHeight="1" x14ac:dyDescent="0.25">
      <c r="H7782" t="s">
        <v>13702</v>
      </c>
      <c r="I7782" t="s">
        <v>13825</v>
      </c>
      <c r="J7782" t="s">
        <v>13736</v>
      </c>
      <c r="K7782" t="s">
        <v>13737</v>
      </c>
      <c r="L7782">
        <f t="shared" si="619"/>
        <v>5152721214</v>
      </c>
      <c r="M7782" t="str">
        <f t="shared" si="620"/>
        <v>Xã Tịnh Long</v>
      </c>
      <c r="N7782">
        <f t="shared" si="621"/>
        <v>51527</v>
      </c>
      <c r="O7782" t="str">
        <f t="shared" si="617"/>
        <v>3</v>
      </c>
      <c r="AB7782" t="s">
        <v>14651</v>
      </c>
      <c r="AC7782" t="s">
        <v>14574</v>
      </c>
      <c r="AD7782" t="s">
        <v>14626</v>
      </c>
      <c r="AE7782" t="s">
        <v>14650</v>
      </c>
      <c r="AF7782" t="str">
        <f t="shared" si="618"/>
        <v>5656922477</v>
      </c>
    </row>
    <row r="7783" spans="8:32" ht="16.5" customHeight="1" x14ac:dyDescent="0.25">
      <c r="H7783" t="s">
        <v>13702</v>
      </c>
      <c r="I7783" t="s">
        <v>13825</v>
      </c>
      <c r="J7783" t="s">
        <v>13842</v>
      </c>
      <c r="K7783" t="s">
        <v>13843</v>
      </c>
      <c r="L7783">
        <f t="shared" si="619"/>
        <v>5152721217</v>
      </c>
      <c r="M7783" t="str">
        <f t="shared" si="620"/>
        <v>Xã Tịnh Sơn</v>
      </c>
      <c r="N7783">
        <f t="shared" si="621"/>
        <v>51527</v>
      </c>
      <c r="O7783" t="str">
        <f t="shared" si="617"/>
        <v>3</v>
      </c>
      <c r="AB7783" t="s">
        <v>14653</v>
      </c>
      <c r="AC7783" t="s">
        <v>14574</v>
      </c>
      <c r="AD7783" t="s">
        <v>14626</v>
      </c>
      <c r="AE7783" t="s">
        <v>14652</v>
      </c>
      <c r="AF7783" t="str">
        <f t="shared" si="618"/>
        <v>5656922480</v>
      </c>
    </row>
    <row r="7784" spans="8:32" ht="16.5" customHeight="1" x14ac:dyDescent="0.25">
      <c r="H7784" t="s">
        <v>13702</v>
      </c>
      <c r="I7784" t="s">
        <v>13825</v>
      </c>
      <c r="J7784" t="s">
        <v>13844</v>
      </c>
      <c r="K7784" t="s">
        <v>13845</v>
      </c>
      <c r="L7784">
        <f t="shared" si="619"/>
        <v>5152721220</v>
      </c>
      <c r="M7784" t="str">
        <f t="shared" si="620"/>
        <v>Xã Tịnh Hà</v>
      </c>
      <c r="N7784">
        <f t="shared" si="621"/>
        <v>51527</v>
      </c>
      <c r="O7784" t="str">
        <f t="shared" si="617"/>
        <v>3</v>
      </c>
      <c r="AB7784" t="s">
        <v>14655</v>
      </c>
      <c r="AC7784" t="s">
        <v>14574</v>
      </c>
      <c r="AD7784" t="s">
        <v>14626</v>
      </c>
      <c r="AE7784" t="s">
        <v>14654</v>
      </c>
      <c r="AF7784" t="str">
        <f t="shared" si="618"/>
        <v>5656922483</v>
      </c>
    </row>
    <row r="7785" spans="8:32" ht="16.5" customHeight="1" x14ac:dyDescent="0.25">
      <c r="H7785" t="s">
        <v>13702</v>
      </c>
      <c r="I7785" t="s">
        <v>13825</v>
      </c>
      <c r="J7785" t="s">
        <v>13738</v>
      </c>
      <c r="K7785" t="s">
        <v>13739</v>
      </c>
      <c r="L7785">
        <f t="shared" si="619"/>
        <v>5152721223</v>
      </c>
      <c r="M7785" t="str">
        <f t="shared" si="620"/>
        <v>Xã Tịnh Ấn Tây</v>
      </c>
      <c r="N7785">
        <f t="shared" si="621"/>
        <v>51527</v>
      </c>
      <c r="O7785" t="str">
        <f t="shared" si="617"/>
        <v>3</v>
      </c>
      <c r="AB7785" t="s">
        <v>14657</v>
      </c>
      <c r="AC7785" t="s">
        <v>14574</v>
      </c>
      <c r="AD7785" t="s">
        <v>14626</v>
      </c>
      <c r="AE7785" t="s">
        <v>14656</v>
      </c>
      <c r="AF7785" t="str">
        <f t="shared" si="618"/>
        <v>5656922486</v>
      </c>
    </row>
    <row r="7786" spans="8:32" ht="16.5" customHeight="1" x14ac:dyDescent="0.25">
      <c r="H7786" t="s">
        <v>13702</v>
      </c>
      <c r="I7786" t="s">
        <v>13825</v>
      </c>
      <c r="J7786" t="s">
        <v>13846</v>
      </c>
      <c r="K7786" t="s">
        <v>13847</v>
      </c>
      <c r="L7786">
        <f t="shared" si="619"/>
        <v>5152721226</v>
      </c>
      <c r="M7786" t="str">
        <f t="shared" si="620"/>
        <v>Xã Tịnh Giang</v>
      </c>
      <c r="N7786">
        <f t="shared" si="621"/>
        <v>51527</v>
      </c>
      <c r="O7786" t="str">
        <f t="shared" si="617"/>
        <v>3</v>
      </c>
      <c r="AB7786" t="s">
        <v>14661</v>
      </c>
      <c r="AC7786" t="s">
        <v>14574</v>
      </c>
      <c r="AD7786" t="s">
        <v>14658</v>
      </c>
      <c r="AE7786" t="s">
        <v>14660</v>
      </c>
      <c r="AF7786" t="str">
        <f t="shared" si="618"/>
        <v>5657022435</v>
      </c>
    </row>
    <row r="7787" spans="8:32" ht="16.5" customHeight="1" x14ac:dyDescent="0.25">
      <c r="H7787" t="s">
        <v>13702</v>
      </c>
      <c r="I7787" t="s">
        <v>13825</v>
      </c>
      <c r="J7787" t="s">
        <v>13848</v>
      </c>
      <c r="K7787" t="s">
        <v>13849</v>
      </c>
      <c r="L7787">
        <f t="shared" si="619"/>
        <v>5152721229</v>
      </c>
      <c r="M7787" t="str">
        <f t="shared" si="620"/>
        <v>Xã Tịnh Minh</v>
      </c>
      <c r="N7787">
        <f t="shared" si="621"/>
        <v>51527</v>
      </c>
      <c r="O7787" t="str">
        <f t="shared" si="617"/>
        <v>3</v>
      </c>
      <c r="AB7787" t="s">
        <v>14663</v>
      </c>
      <c r="AC7787" t="s">
        <v>14574</v>
      </c>
      <c r="AD7787" t="s">
        <v>14658</v>
      </c>
      <c r="AE7787" t="s">
        <v>14662</v>
      </c>
      <c r="AF7787" t="str">
        <f t="shared" si="618"/>
        <v>5657022438</v>
      </c>
    </row>
    <row r="7788" spans="8:32" ht="16.5" customHeight="1" x14ac:dyDescent="0.25">
      <c r="H7788" t="s">
        <v>13702</v>
      </c>
      <c r="I7788" t="s">
        <v>13825</v>
      </c>
      <c r="J7788" t="s">
        <v>13740</v>
      </c>
      <c r="K7788" t="s">
        <v>13741</v>
      </c>
      <c r="L7788">
        <f t="shared" si="619"/>
        <v>5152721232</v>
      </c>
      <c r="M7788" t="str">
        <f t="shared" si="620"/>
        <v>Xã Tịnh An</v>
      </c>
      <c r="N7788">
        <f t="shared" si="621"/>
        <v>51527</v>
      </c>
      <c r="O7788" t="str">
        <f t="shared" si="617"/>
        <v>3</v>
      </c>
      <c r="AB7788" t="s">
        <v>14665</v>
      </c>
      <c r="AC7788" t="s">
        <v>14574</v>
      </c>
      <c r="AD7788" t="s">
        <v>14658</v>
      </c>
      <c r="AE7788" t="s">
        <v>14664</v>
      </c>
      <c r="AF7788" t="str">
        <f t="shared" si="618"/>
        <v>5657022441</v>
      </c>
    </row>
    <row r="7789" spans="8:32" ht="16.5" customHeight="1" x14ac:dyDescent="0.25">
      <c r="H7789" t="s">
        <v>13702</v>
      </c>
      <c r="I7789" t="s">
        <v>13850</v>
      </c>
      <c r="K7789" t="s">
        <v>13851</v>
      </c>
      <c r="L7789">
        <f t="shared" si="619"/>
        <v>51528</v>
      </c>
      <c r="M7789" t="str">
        <f t="shared" si="620"/>
        <v>Huyện Tư Nghĩa</v>
      </c>
      <c r="N7789">
        <f t="shared" si="621"/>
        <v>51</v>
      </c>
      <c r="O7789" t="str">
        <f t="shared" si="617"/>
        <v>2</v>
      </c>
      <c r="AB7789" t="s">
        <v>14667</v>
      </c>
      <c r="AC7789" t="s">
        <v>14574</v>
      </c>
      <c r="AD7789" t="s">
        <v>14658</v>
      </c>
      <c r="AE7789" t="s">
        <v>14666</v>
      </c>
      <c r="AF7789" t="str">
        <f t="shared" si="618"/>
        <v>5657022444</v>
      </c>
    </row>
    <row r="7790" spans="8:32" ht="16.5" customHeight="1" x14ac:dyDescent="0.25">
      <c r="H7790" t="s">
        <v>13702</v>
      </c>
      <c r="I7790" t="s">
        <v>13850</v>
      </c>
      <c r="J7790" t="s">
        <v>13852</v>
      </c>
      <c r="K7790" t="s">
        <v>13853</v>
      </c>
      <c r="L7790">
        <f t="shared" si="619"/>
        <v>5152821235</v>
      </c>
      <c r="M7790" t="str">
        <f t="shared" si="620"/>
        <v>Thị trấn La Hà</v>
      </c>
      <c r="N7790">
        <f t="shared" si="621"/>
        <v>51528</v>
      </c>
      <c r="O7790" t="str">
        <f t="shared" si="617"/>
        <v>3</v>
      </c>
      <c r="AB7790" t="s">
        <v>11790</v>
      </c>
      <c r="AC7790" t="s">
        <v>14574</v>
      </c>
      <c r="AD7790" t="s">
        <v>14658</v>
      </c>
      <c r="AE7790" t="s">
        <v>14668</v>
      </c>
      <c r="AF7790" t="str">
        <f t="shared" si="618"/>
        <v>5657022447</v>
      </c>
    </row>
    <row r="7791" spans="8:32" ht="16.5" customHeight="1" x14ac:dyDescent="0.25">
      <c r="H7791" t="s">
        <v>13702</v>
      </c>
      <c r="I7791" t="s">
        <v>13850</v>
      </c>
      <c r="J7791" t="s">
        <v>13854</v>
      </c>
      <c r="K7791" t="s">
        <v>13855</v>
      </c>
      <c r="L7791">
        <f t="shared" si="619"/>
        <v>5152821238</v>
      </c>
      <c r="M7791" t="str">
        <f t="shared" si="620"/>
        <v>Thị trấn Sông Vệ</v>
      </c>
      <c r="N7791">
        <f t="shared" si="621"/>
        <v>51528</v>
      </c>
      <c r="O7791" t="str">
        <f t="shared" si="617"/>
        <v>3</v>
      </c>
      <c r="AB7791" t="s">
        <v>14670</v>
      </c>
      <c r="AC7791" t="s">
        <v>14574</v>
      </c>
      <c r="AD7791" t="s">
        <v>14658</v>
      </c>
      <c r="AE7791" t="s">
        <v>14669</v>
      </c>
      <c r="AF7791" t="str">
        <f t="shared" si="618"/>
        <v>5657022450</v>
      </c>
    </row>
    <row r="7792" spans="8:32" ht="16.5" customHeight="1" x14ac:dyDescent="0.25">
      <c r="H7792" t="s">
        <v>13702</v>
      </c>
      <c r="I7792" t="s">
        <v>13850</v>
      </c>
      <c r="J7792" t="s">
        <v>13856</v>
      </c>
      <c r="K7792" t="s">
        <v>9203</v>
      </c>
      <c r="L7792">
        <f t="shared" si="619"/>
        <v>5152821241</v>
      </c>
      <c r="M7792" t="str">
        <f t="shared" si="620"/>
        <v>Xã Nghĩa Lâm</v>
      </c>
      <c r="N7792">
        <f t="shared" si="621"/>
        <v>51528</v>
      </c>
      <c r="O7792" t="str">
        <f t="shared" si="617"/>
        <v>3</v>
      </c>
      <c r="AB7792" t="s">
        <v>14672</v>
      </c>
      <c r="AC7792" t="s">
        <v>14574</v>
      </c>
      <c r="AD7792" t="s">
        <v>14658</v>
      </c>
      <c r="AE7792" t="s">
        <v>14671</v>
      </c>
      <c r="AF7792" t="str">
        <f t="shared" si="618"/>
        <v>5657022453</v>
      </c>
    </row>
    <row r="7793" spans="8:32" ht="16.5" customHeight="1" x14ac:dyDescent="0.25">
      <c r="H7793" t="s">
        <v>13702</v>
      </c>
      <c r="I7793" t="s">
        <v>13850</v>
      </c>
      <c r="J7793" t="s">
        <v>13857</v>
      </c>
      <c r="K7793" t="s">
        <v>9207</v>
      </c>
      <c r="L7793">
        <f t="shared" si="619"/>
        <v>5152821244</v>
      </c>
      <c r="M7793" t="str">
        <f t="shared" si="620"/>
        <v>Xã Nghĩa Thắng</v>
      </c>
      <c r="N7793">
        <f t="shared" si="621"/>
        <v>51528</v>
      </c>
      <c r="O7793" t="str">
        <f t="shared" si="617"/>
        <v>3</v>
      </c>
      <c r="AB7793" t="s">
        <v>14674</v>
      </c>
      <c r="AC7793" t="s">
        <v>14574</v>
      </c>
      <c r="AD7793" t="s">
        <v>14658</v>
      </c>
      <c r="AE7793" t="s">
        <v>14673</v>
      </c>
      <c r="AF7793" t="str">
        <f t="shared" si="618"/>
        <v>5657022456</v>
      </c>
    </row>
    <row r="7794" spans="8:32" ht="16.5" customHeight="1" x14ac:dyDescent="0.25">
      <c r="H7794" t="s">
        <v>13702</v>
      </c>
      <c r="I7794" t="s">
        <v>13850</v>
      </c>
      <c r="J7794" t="s">
        <v>13858</v>
      </c>
      <c r="K7794" t="s">
        <v>1376</v>
      </c>
      <c r="L7794">
        <f t="shared" si="619"/>
        <v>5152821247</v>
      </c>
      <c r="M7794" t="str">
        <f t="shared" si="620"/>
        <v>Xã Nghĩa Thuận</v>
      </c>
      <c r="N7794">
        <f t="shared" si="621"/>
        <v>51528</v>
      </c>
      <c r="O7794" t="str">
        <f t="shared" si="617"/>
        <v>3</v>
      </c>
      <c r="AB7794" t="s">
        <v>14676</v>
      </c>
      <c r="AC7794" t="s">
        <v>14574</v>
      </c>
      <c r="AD7794" t="s">
        <v>14658</v>
      </c>
      <c r="AE7794" t="s">
        <v>14675</v>
      </c>
      <c r="AF7794" t="str">
        <f t="shared" si="618"/>
        <v>5657022459</v>
      </c>
    </row>
    <row r="7795" spans="8:32" ht="16.5" customHeight="1" x14ac:dyDescent="0.25">
      <c r="H7795" t="s">
        <v>13702</v>
      </c>
      <c r="I7795" t="s">
        <v>13850</v>
      </c>
      <c r="J7795" t="s">
        <v>13859</v>
      </c>
      <c r="K7795" t="s">
        <v>13860</v>
      </c>
      <c r="L7795">
        <f t="shared" si="619"/>
        <v>5152821250</v>
      </c>
      <c r="M7795" t="str">
        <f t="shared" si="620"/>
        <v>Xã Nghĩa Kỳ</v>
      </c>
      <c r="N7795">
        <f t="shared" si="621"/>
        <v>51528</v>
      </c>
      <c r="O7795" t="str">
        <f t="shared" si="617"/>
        <v>3</v>
      </c>
      <c r="AB7795" t="s">
        <v>14678</v>
      </c>
      <c r="AC7795" t="s">
        <v>14574</v>
      </c>
      <c r="AD7795" t="s">
        <v>14658</v>
      </c>
      <c r="AE7795" t="s">
        <v>14677</v>
      </c>
      <c r="AF7795" t="str">
        <f t="shared" si="618"/>
        <v>5657022462</v>
      </c>
    </row>
    <row r="7796" spans="8:32" ht="16.5" customHeight="1" x14ac:dyDescent="0.25">
      <c r="H7796" t="s">
        <v>13702</v>
      </c>
      <c r="I7796" t="s">
        <v>13850</v>
      </c>
      <c r="J7796" t="s">
        <v>13742</v>
      </c>
      <c r="K7796" t="s">
        <v>9193</v>
      </c>
      <c r="L7796">
        <f t="shared" si="619"/>
        <v>5152821253</v>
      </c>
      <c r="M7796" t="str">
        <f t="shared" si="620"/>
        <v>Xã Nghĩa Phú</v>
      </c>
      <c r="N7796">
        <f t="shared" si="621"/>
        <v>51528</v>
      </c>
      <c r="O7796" t="str">
        <f t="shared" si="617"/>
        <v>3</v>
      </c>
      <c r="AB7796" t="s">
        <v>14680</v>
      </c>
      <c r="AC7796" t="s">
        <v>14574</v>
      </c>
      <c r="AD7796" t="s">
        <v>14658</v>
      </c>
      <c r="AE7796" t="s">
        <v>14679</v>
      </c>
      <c r="AF7796" t="str">
        <f t="shared" si="618"/>
        <v>5657022465</v>
      </c>
    </row>
    <row r="7797" spans="8:32" ht="16.5" customHeight="1" x14ac:dyDescent="0.25">
      <c r="H7797" t="s">
        <v>13702</v>
      </c>
      <c r="I7797" t="s">
        <v>13850</v>
      </c>
      <c r="J7797" t="s">
        <v>13743</v>
      </c>
      <c r="K7797" t="s">
        <v>13744</v>
      </c>
      <c r="L7797">
        <f t="shared" si="619"/>
        <v>5152821256</v>
      </c>
      <c r="M7797" t="str">
        <f t="shared" si="620"/>
        <v>Xã Nghĩa Hà</v>
      </c>
      <c r="N7797">
        <f t="shared" si="621"/>
        <v>51528</v>
      </c>
      <c r="O7797" t="str">
        <f t="shared" si="617"/>
        <v>3</v>
      </c>
      <c r="AB7797" t="s">
        <v>14682</v>
      </c>
      <c r="AC7797" t="s">
        <v>14574</v>
      </c>
      <c r="AD7797" t="s">
        <v>14658</v>
      </c>
      <c r="AE7797" t="s">
        <v>14681</v>
      </c>
      <c r="AF7797" t="str">
        <f t="shared" si="618"/>
        <v>5657022471</v>
      </c>
    </row>
    <row r="7798" spans="8:32" ht="16.5" customHeight="1" x14ac:dyDescent="0.25">
      <c r="H7798" t="s">
        <v>13702</v>
      </c>
      <c r="I7798" t="s">
        <v>13850</v>
      </c>
      <c r="J7798" t="s">
        <v>13861</v>
      </c>
      <c r="K7798" t="s">
        <v>4124</v>
      </c>
      <c r="L7798">
        <f t="shared" si="619"/>
        <v>5152821259</v>
      </c>
      <c r="M7798" t="str">
        <f t="shared" si="620"/>
        <v>Xã Nghĩa Sơn</v>
      </c>
      <c r="N7798">
        <f t="shared" si="621"/>
        <v>51528</v>
      </c>
      <c r="O7798" t="str">
        <f t="shared" si="617"/>
        <v>3</v>
      </c>
      <c r="AB7798" t="s">
        <v>14684</v>
      </c>
      <c r="AC7798" t="s">
        <v>14574</v>
      </c>
      <c r="AD7798" t="s">
        <v>14658</v>
      </c>
      <c r="AE7798" t="s">
        <v>14683</v>
      </c>
      <c r="AF7798" t="str">
        <f t="shared" si="618"/>
        <v>5657022708</v>
      </c>
    </row>
    <row r="7799" spans="8:32" ht="16.5" customHeight="1" x14ac:dyDescent="0.25">
      <c r="H7799" t="s">
        <v>13702</v>
      </c>
      <c r="I7799" t="s">
        <v>13850</v>
      </c>
      <c r="J7799" t="s">
        <v>13745</v>
      </c>
      <c r="K7799" t="s">
        <v>3895</v>
      </c>
      <c r="L7799">
        <f t="shared" si="619"/>
        <v>5152821262</v>
      </c>
      <c r="M7799" t="str">
        <f t="shared" si="620"/>
        <v>Xã Nghĩa An</v>
      </c>
      <c r="N7799">
        <f t="shared" si="621"/>
        <v>51528</v>
      </c>
      <c r="O7799" t="str">
        <f t="shared" si="617"/>
        <v>3</v>
      </c>
      <c r="AB7799" t="s">
        <v>14686</v>
      </c>
      <c r="AC7799" t="s">
        <v>14574</v>
      </c>
      <c r="AD7799" t="s">
        <v>14658</v>
      </c>
      <c r="AE7799" t="s">
        <v>14685</v>
      </c>
      <c r="AF7799" t="str">
        <f t="shared" si="618"/>
        <v>5657022711</v>
      </c>
    </row>
    <row r="7800" spans="8:32" ht="16.5" customHeight="1" x14ac:dyDescent="0.25">
      <c r="H7800" t="s">
        <v>13702</v>
      </c>
      <c r="I7800" t="s">
        <v>13850</v>
      </c>
      <c r="J7800" t="s">
        <v>13862</v>
      </c>
      <c r="K7800" t="s">
        <v>11086</v>
      </c>
      <c r="L7800">
        <f t="shared" si="619"/>
        <v>5152821265</v>
      </c>
      <c r="M7800" t="str">
        <f t="shared" si="620"/>
        <v>Xã Nghĩa Thọ</v>
      </c>
      <c r="N7800">
        <f t="shared" si="621"/>
        <v>51528</v>
      </c>
      <c r="O7800" t="str">
        <f t="shared" si="617"/>
        <v>3</v>
      </c>
      <c r="AB7800" t="s">
        <v>14690</v>
      </c>
      <c r="AC7800" t="s">
        <v>14574</v>
      </c>
      <c r="AD7800" t="s">
        <v>14687</v>
      </c>
      <c r="AE7800" t="s">
        <v>14689</v>
      </c>
      <c r="AF7800" t="str">
        <f t="shared" si="618"/>
        <v>5657122489</v>
      </c>
    </row>
    <row r="7801" spans="8:32" ht="16.5" customHeight="1" x14ac:dyDescent="0.25">
      <c r="H7801" t="s">
        <v>13702</v>
      </c>
      <c r="I7801" t="s">
        <v>13850</v>
      </c>
      <c r="J7801" t="s">
        <v>13863</v>
      </c>
      <c r="K7801" t="s">
        <v>5837</v>
      </c>
      <c r="L7801">
        <f t="shared" si="619"/>
        <v>5152821268</v>
      </c>
      <c r="M7801" t="str">
        <f t="shared" si="620"/>
        <v>Xã Nghĩa Hòa</v>
      </c>
      <c r="N7801">
        <f t="shared" si="621"/>
        <v>51528</v>
      </c>
      <c r="O7801" t="str">
        <f t="shared" si="617"/>
        <v>3</v>
      </c>
      <c r="AB7801" t="s">
        <v>13318</v>
      </c>
      <c r="AC7801" t="s">
        <v>14574</v>
      </c>
      <c r="AD7801" t="s">
        <v>14687</v>
      </c>
      <c r="AE7801" t="s">
        <v>14691</v>
      </c>
      <c r="AF7801" t="str">
        <f t="shared" si="618"/>
        <v>5657122492</v>
      </c>
    </row>
    <row r="7802" spans="8:32" ht="16.5" customHeight="1" x14ac:dyDescent="0.25">
      <c r="H7802" t="s">
        <v>13702</v>
      </c>
      <c r="I7802" t="s">
        <v>13850</v>
      </c>
      <c r="J7802" t="s">
        <v>13864</v>
      </c>
      <c r="K7802" t="s">
        <v>13865</v>
      </c>
      <c r="L7802">
        <f t="shared" si="619"/>
        <v>5152821271</v>
      </c>
      <c r="M7802" t="str">
        <f t="shared" si="620"/>
        <v>Xã Nghĩa Điền</v>
      </c>
      <c r="N7802">
        <f t="shared" si="621"/>
        <v>51528</v>
      </c>
      <c r="O7802" t="str">
        <f t="shared" si="617"/>
        <v>3</v>
      </c>
      <c r="AB7802" t="s">
        <v>14693</v>
      </c>
      <c r="AC7802" t="s">
        <v>14574</v>
      </c>
      <c r="AD7802" t="s">
        <v>14687</v>
      </c>
      <c r="AE7802" t="s">
        <v>14692</v>
      </c>
      <c r="AF7802" t="str">
        <f t="shared" si="618"/>
        <v>5657122495</v>
      </c>
    </row>
    <row r="7803" spans="8:32" ht="16.5" customHeight="1" x14ac:dyDescent="0.25">
      <c r="H7803" t="s">
        <v>13702</v>
      </c>
      <c r="I7803" t="s">
        <v>13850</v>
      </c>
      <c r="J7803" t="s">
        <v>13866</v>
      </c>
      <c r="K7803" t="s">
        <v>13867</v>
      </c>
      <c r="L7803">
        <f t="shared" si="619"/>
        <v>5152821274</v>
      </c>
      <c r="M7803" t="str">
        <f t="shared" si="620"/>
        <v>Xã Nghĩa Thương</v>
      </c>
      <c r="N7803">
        <f t="shared" si="621"/>
        <v>51528</v>
      </c>
      <c r="O7803" t="str">
        <f t="shared" si="617"/>
        <v>3</v>
      </c>
      <c r="AB7803" t="s">
        <v>14695</v>
      </c>
      <c r="AC7803" t="s">
        <v>14574</v>
      </c>
      <c r="AD7803" t="s">
        <v>14687</v>
      </c>
      <c r="AE7803" t="s">
        <v>14694</v>
      </c>
      <c r="AF7803" t="str">
        <f t="shared" si="618"/>
        <v>5657122498</v>
      </c>
    </row>
    <row r="7804" spans="8:32" ht="16.5" customHeight="1" x14ac:dyDescent="0.25">
      <c r="H7804" t="s">
        <v>13702</v>
      </c>
      <c r="I7804" t="s">
        <v>13850</v>
      </c>
      <c r="J7804" t="s">
        <v>13868</v>
      </c>
      <c r="K7804" t="s">
        <v>6069</v>
      </c>
      <c r="L7804">
        <f t="shared" si="619"/>
        <v>5152821277</v>
      </c>
      <c r="M7804" t="str">
        <f t="shared" si="620"/>
        <v>Xã Nghĩa Trung</v>
      </c>
      <c r="N7804">
        <f t="shared" si="621"/>
        <v>51528</v>
      </c>
      <c r="O7804" t="str">
        <f t="shared" si="617"/>
        <v>3</v>
      </c>
      <c r="AB7804" t="s">
        <v>14697</v>
      </c>
      <c r="AC7804" t="s">
        <v>14574</v>
      </c>
      <c r="AD7804" t="s">
        <v>14687</v>
      </c>
      <c r="AE7804" t="s">
        <v>14696</v>
      </c>
      <c r="AF7804" t="str">
        <f t="shared" si="618"/>
        <v>5657122501</v>
      </c>
    </row>
    <row r="7805" spans="8:32" ht="16.5" customHeight="1" x14ac:dyDescent="0.25">
      <c r="H7805" t="s">
        <v>13702</v>
      </c>
      <c r="I7805" t="s">
        <v>13850</v>
      </c>
      <c r="J7805" t="s">
        <v>13869</v>
      </c>
      <c r="K7805" t="s">
        <v>8122</v>
      </c>
      <c r="L7805">
        <f t="shared" si="619"/>
        <v>5152821280</v>
      </c>
      <c r="M7805" t="str">
        <f t="shared" si="620"/>
        <v>Xã Nghĩa Hiệp</v>
      </c>
      <c r="N7805">
        <f t="shared" si="621"/>
        <v>51528</v>
      </c>
      <c r="O7805" t="str">
        <f t="shared" si="617"/>
        <v>3</v>
      </c>
      <c r="AB7805" t="s">
        <v>4868</v>
      </c>
      <c r="AC7805" t="s">
        <v>14574</v>
      </c>
      <c r="AD7805" t="s">
        <v>14687</v>
      </c>
      <c r="AE7805" t="s">
        <v>14698</v>
      </c>
      <c r="AF7805" t="str">
        <f t="shared" si="618"/>
        <v>5657122504</v>
      </c>
    </row>
    <row r="7806" spans="8:32" ht="16.5" customHeight="1" x14ac:dyDescent="0.25">
      <c r="H7806" t="s">
        <v>13702</v>
      </c>
      <c r="I7806" t="s">
        <v>13850</v>
      </c>
      <c r="J7806" t="s">
        <v>13870</v>
      </c>
      <c r="K7806" t="s">
        <v>5903</v>
      </c>
      <c r="L7806">
        <f t="shared" si="619"/>
        <v>5152821283</v>
      </c>
      <c r="M7806" t="str">
        <f t="shared" si="620"/>
        <v>Xã Nghĩa Phương</v>
      </c>
      <c r="N7806">
        <f t="shared" si="621"/>
        <v>51528</v>
      </c>
      <c r="O7806" t="str">
        <f t="shared" si="617"/>
        <v>3</v>
      </c>
      <c r="AB7806" t="s">
        <v>14700</v>
      </c>
      <c r="AC7806" t="s">
        <v>14574</v>
      </c>
      <c r="AD7806" t="s">
        <v>14687</v>
      </c>
      <c r="AE7806" t="s">
        <v>14699</v>
      </c>
      <c r="AF7806" t="str">
        <f t="shared" si="618"/>
        <v>5657122507</v>
      </c>
    </row>
    <row r="7807" spans="8:32" ht="16.5" customHeight="1" x14ac:dyDescent="0.25">
      <c r="H7807" t="s">
        <v>13702</v>
      </c>
      <c r="I7807" t="s">
        <v>13850</v>
      </c>
      <c r="J7807" t="s">
        <v>13871</v>
      </c>
      <c r="K7807" t="s">
        <v>10937</v>
      </c>
      <c r="L7807">
        <f t="shared" si="619"/>
        <v>5152821286</v>
      </c>
      <c r="M7807" t="str">
        <f t="shared" si="620"/>
        <v>Xã Nghĩa Mỹ</v>
      </c>
      <c r="N7807">
        <f t="shared" si="621"/>
        <v>51528</v>
      </c>
      <c r="O7807" t="str">
        <f t="shared" si="617"/>
        <v>3</v>
      </c>
      <c r="AB7807" t="s">
        <v>14702</v>
      </c>
      <c r="AC7807" t="s">
        <v>14574</v>
      </c>
      <c r="AD7807" t="s">
        <v>14687</v>
      </c>
      <c r="AE7807" t="s">
        <v>14701</v>
      </c>
      <c r="AF7807" t="str">
        <f t="shared" si="618"/>
        <v>5657122510</v>
      </c>
    </row>
    <row r="7808" spans="8:32" ht="16.5" customHeight="1" x14ac:dyDescent="0.25">
      <c r="H7808" t="s">
        <v>13702</v>
      </c>
      <c r="I7808" t="s">
        <v>13872</v>
      </c>
      <c r="K7808" t="s">
        <v>13873</v>
      </c>
      <c r="L7808">
        <f t="shared" si="619"/>
        <v>51529</v>
      </c>
      <c r="M7808" t="str">
        <f t="shared" si="620"/>
        <v>Huyện Sơn Hà</v>
      </c>
      <c r="N7808">
        <f t="shared" si="621"/>
        <v>51</v>
      </c>
      <c r="O7808" t="str">
        <f t="shared" si="617"/>
        <v>2</v>
      </c>
      <c r="AB7808" t="s">
        <v>14704</v>
      </c>
      <c r="AC7808" t="s">
        <v>14574</v>
      </c>
      <c r="AD7808" t="s">
        <v>14687</v>
      </c>
      <c r="AE7808" t="s">
        <v>14703</v>
      </c>
      <c r="AF7808" t="str">
        <f t="shared" si="618"/>
        <v>5657122513</v>
      </c>
    </row>
    <row r="7809" spans="8:32" ht="16.5" customHeight="1" x14ac:dyDescent="0.25">
      <c r="H7809" t="s">
        <v>13702</v>
      </c>
      <c r="I7809" t="s">
        <v>13872</v>
      </c>
      <c r="J7809" t="s">
        <v>13874</v>
      </c>
      <c r="K7809" t="s">
        <v>13875</v>
      </c>
      <c r="L7809">
        <f t="shared" si="619"/>
        <v>5152921289</v>
      </c>
      <c r="M7809" t="str">
        <f t="shared" si="620"/>
        <v>Thị trấn Di Lăng</v>
      </c>
      <c r="N7809">
        <f t="shared" si="621"/>
        <v>51529</v>
      </c>
      <c r="O7809" t="str">
        <f t="shared" si="617"/>
        <v>3</v>
      </c>
      <c r="AB7809" t="s">
        <v>647</v>
      </c>
      <c r="AC7809" t="s">
        <v>14574</v>
      </c>
      <c r="AD7809" t="s">
        <v>14687</v>
      </c>
      <c r="AE7809" t="s">
        <v>14705</v>
      </c>
      <c r="AF7809" t="str">
        <f t="shared" si="618"/>
        <v>5657122516</v>
      </c>
    </row>
    <row r="7810" spans="8:32" ht="16.5" customHeight="1" x14ac:dyDescent="0.25">
      <c r="H7810" t="s">
        <v>13702</v>
      </c>
      <c r="I7810" t="s">
        <v>13872</v>
      </c>
      <c r="J7810" t="s">
        <v>13876</v>
      </c>
      <c r="K7810" t="s">
        <v>13877</v>
      </c>
      <c r="L7810">
        <f t="shared" si="619"/>
        <v>5152921292</v>
      </c>
      <c r="M7810" t="str">
        <f t="shared" si="620"/>
        <v>Xã Sơn Hạ</v>
      </c>
      <c r="N7810">
        <f t="shared" si="621"/>
        <v>51529</v>
      </c>
      <c r="O7810" t="str">
        <f t="shared" si="617"/>
        <v>3</v>
      </c>
      <c r="AB7810" t="s">
        <v>14707</v>
      </c>
      <c r="AC7810" t="s">
        <v>14574</v>
      </c>
      <c r="AD7810" t="s">
        <v>14687</v>
      </c>
      <c r="AE7810" t="s">
        <v>14706</v>
      </c>
      <c r="AF7810" t="str">
        <f t="shared" si="618"/>
        <v>5657122519</v>
      </c>
    </row>
    <row r="7811" spans="8:32" ht="16.5" customHeight="1" x14ac:dyDescent="0.25">
      <c r="H7811" t="s">
        <v>13702</v>
      </c>
      <c r="I7811" t="s">
        <v>13872</v>
      </c>
      <c r="J7811" t="s">
        <v>13878</v>
      </c>
      <c r="K7811" t="s">
        <v>9515</v>
      </c>
      <c r="L7811">
        <f t="shared" si="619"/>
        <v>5152921295</v>
      </c>
      <c r="M7811" t="str">
        <f t="shared" si="620"/>
        <v>Xã Sơn Thành</v>
      </c>
      <c r="N7811">
        <f t="shared" si="621"/>
        <v>51529</v>
      </c>
      <c r="O7811" t="str">
        <f t="shared" ref="O7811:O7874" si="622">IF(AND(LEN(I7811) &gt; 0, LEN(J7811) = 0), "2", IF(LEN(J7811) &gt;0, "3", "1"))</f>
        <v>3</v>
      </c>
      <c r="AB7811" t="s">
        <v>625</v>
      </c>
      <c r="AC7811" t="s">
        <v>14574</v>
      </c>
      <c r="AD7811" t="s">
        <v>14687</v>
      </c>
      <c r="AE7811" t="s">
        <v>14708</v>
      </c>
      <c r="AF7811" t="str">
        <f t="shared" ref="AF7811:AF7874" si="623">CONCATENATE(AC7811,AD7811,AE7811)</f>
        <v>5657122522</v>
      </c>
    </row>
    <row r="7812" spans="8:32" ht="16.5" customHeight="1" x14ac:dyDescent="0.25">
      <c r="H7812" t="s">
        <v>13702</v>
      </c>
      <c r="I7812" t="s">
        <v>13872</v>
      </c>
      <c r="J7812" t="s">
        <v>13879</v>
      </c>
      <c r="K7812" t="s">
        <v>13880</v>
      </c>
      <c r="L7812">
        <f t="shared" ref="L7812:L7875" si="624">_xlfn.NUMBERVALUE( H7812&amp;I7812&amp;J7812)</f>
        <v>5152921298</v>
      </c>
      <c r="M7812" t="str">
        <f t="shared" ref="M7812:M7875" si="625">K7812</f>
        <v>Xã Sơn Nham</v>
      </c>
      <c r="N7812">
        <f t="shared" ref="N7812:N7875" si="626">IF(AND(LEN(I7812) &gt; 0, LEN(J7812) = 0),_xlfn.NUMBERVALUE(H7812), IF(LEN(J7812) &gt;0, _xlfn.NUMBERVALUE(H7812&amp;I7812), ""))</f>
        <v>51529</v>
      </c>
      <c r="O7812" t="str">
        <f t="shared" si="622"/>
        <v>3</v>
      </c>
      <c r="AB7812" t="s">
        <v>14710</v>
      </c>
      <c r="AC7812" t="s">
        <v>14574</v>
      </c>
      <c r="AD7812" t="s">
        <v>14687</v>
      </c>
      <c r="AE7812" t="s">
        <v>14709</v>
      </c>
      <c r="AF7812" t="str">
        <f t="shared" si="623"/>
        <v>5657122525</v>
      </c>
    </row>
    <row r="7813" spans="8:32" ht="16.5" customHeight="1" x14ac:dyDescent="0.25">
      <c r="H7813" t="s">
        <v>13702</v>
      </c>
      <c r="I7813" t="s">
        <v>13872</v>
      </c>
      <c r="J7813" t="s">
        <v>13881</v>
      </c>
      <c r="K7813" t="s">
        <v>13882</v>
      </c>
      <c r="L7813">
        <f t="shared" si="624"/>
        <v>5152921301</v>
      </c>
      <c r="M7813" t="str">
        <f t="shared" si="625"/>
        <v>Xã Sơn Bao</v>
      </c>
      <c r="N7813">
        <f t="shared" si="626"/>
        <v>51529</v>
      </c>
      <c r="O7813" t="str">
        <f t="shared" si="622"/>
        <v>3</v>
      </c>
      <c r="AB7813" t="s">
        <v>14714</v>
      </c>
      <c r="AC7813" t="s">
        <v>14574</v>
      </c>
      <c r="AD7813" t="s">
        <v>14711</v>
      </c>
      <c r="AE7813" t="s">
        <v>14713</v>
      </c>
      <c r="AF7813" t="str">
        <f t="shared" si="623"/>
        <v>5657222528</v>
      </c>
    </row>
    <row r="7814" spans="8:32" ht="16.5" customHeight="1" x14ac:dyDescent="0.25">
      <c r="H7814" t="s">
        <v>13702</v>
      </c>
      <c r="I7814" t="s">
        <v>13872</v>
      </c>
      <c r="J7814" t="s">
        <v>13883</v>
      </c>
      <c r="K7814" t="s">
        <v>13884</v>
      </c>
      <c r="L7814">
        <f t="shared" si="624"/>
        <v>5152921304</v>
      </c>
      <c r="M7814" t="str">
        <f t="shared" si="625"/>
        <v>Xã Sơn Linh</v>
      </c>
      <c r="N7814">
        <f t="shared" si="626"/>
        <v>51529</v>
      </c>
      <c r="O7814" t="str">
        <f t="shared" si="622"/>
        <v>3</v>
      </c>
      <c r="AB7814" t="s">
        <v>6087</v>
      </c>
      <c r="AC7814" t="s">
        <v>14574</v>
      </c>
      <c r="AD7814" t="s">
        <v>14711</v>
      </c>
      <c r="AE7814" t="s">
        <v>14715</v>
      </c>
      <c r="AF7814" t="str">
        <f t="shared" si="623"/>
        <v>5657222531</v>
      </c>
    </row>
    <row r="7815" spans="8:32" ht="16.5" customHeight="1" x14ac:dyDescent="0.25">
      <c r="H7815" t="s">
        <v>13702</v>
      </c>
      <c r="I7815" t="s">
        <v>13872</v>
      </c>
      <c r="J7815" t="s">
        <v>13885</v>
      </c>
      <c r="K7815" t="s">
        <v>11784</v>
      </c>
      <c r="L7815">
        <f t="shared" si="624"/>
        <v>5152921307</v>
      </c>
      <c r="M7815" t="str">
        <f t="shared" si="625"/>
        <v>Xã Sơn Giang</v>
      </c>
      <c r="N7815">
        <f t="shared" si="626"/>
        <v>51529</v>
      </c>
      <c r="O7815" t="str">
        <f t="shared" si="622"/>
        <v>3</v>
      </c>
      <c r="AB7815" t="s">
        <v>14717</v>
      </c>
      <c r="AC7815" t="s">
        <v>14574</v>
      </c>
      <c r="AD7815" t="s">
        <v>14711</v>
      </c>
      <c r="AE7815" t="s">
        <v>14716</v>
      </c>
      <c r="AF7815" t="str">
        <f t="shared" si="623"/>
        <v>5657222534</v>
      </c>
    </row>
    <row r="7816" spans="8:32" ht="16.5" customHeight="1" x14ac:dyDescent="0.25">
      <c r="H7816" t="s">
        <v>13702</v>
      </c>
      <c r="I7816" t="s">
        <v>13872</v>
      </c>
      <c r="J7816" t="s">
        <v>13886</v>
      </c>
      <c r="K7816" t="s">
        <v>11803</v>
      </c>
      <c r="L7816">
        <f t="shared" si="624"/>
        <v>5152921310</v>
      </c>
      <c r="M7816" t="str">
        <f t="shared" si="625"/>
        <v>Xã Sơn Trung</v>
      </c>
      <c r="N7816">
        <f t="shared" si="626"/>
        <v>51529</v>
      </c>
      <c r="O7816" t="str">
        <f t="shared" si="622"/>
        <v>3</v>
      </c>
      <c r="AB7816" t="s">
        <v>14719</v>
      </c>
      <c r="AC7816" t="s">
        <v>14574</v>
      </c>
      <c r="AD7816" t="s">
        <v>14711</v>
      </c>
      <c r="AE7816" t="s">
        <v>14718</v>
      </c>
      <c r="AF7816" t="str">
        <f t="shared" si="623"/>
        <v>5657222537</v>
      </c>
    </row>
    <row r="7817" spans="8:32" ht="16.5" customHeight="1" x14ac:dyDescent="0.25">
      <c r="H7817" t="s">
        <v>13702</v>
      </c>
      <c r="I7817" t="s">
        <v>13872</v>
      </c>
      <c r="J7817" t="s">
        <v>13887</v>
      </c>
      <c r="K7817" t="s">
        <v>13888</v>
      </c>
      <c r="L7817">
        <f t="shared" si="624"/>
        <v>5152921313</v>
      </c>
      <c r="M7817" t="str">
        <f t="shared" si="625"/>
        <v>Xã Sơn Thượng</v>
      </c>
      <c r="N7817">
        <f t="shared" si="626"/>
        <v>51529</v>
      </c>
      <c r="O7817" t="str">
        <f t="shared" si="622"/>
        <v>3</v>
      </c>
      <c r="AB7817" t="s">
        <v>9584</v>
      </c>
      <c r="AC7817" t="s">
        <v>14574</v>
      </c>
      <c r="AD7817" t="s">
        <v>14711</v>
      </c>
      <c r="AE7817" t="s">
        <v>14720</v>
      </c>
      <c r="AF7817" t="str">
        <f t="shared" si="623"/>
        <v>5657222540</v>
      </c>
    </row>
    <row r="7818" spans="8:32" ht="16.5" customHeight="1" x14ac:dyDescent="0.25">
      <c r="H7818" t="s">
        <v>13702</v>
      </c>
      <c r="I7818" t="s">
        <v>13872</v>
      </c>
      <c r="J7818" t="s">
        <v>13889</v>
      </c>
      <c r="K7818" t="s">
        <v>13890</v>
      </c>
      <c r="L7818">
        <f t="shared" si="624"/>
        <v>5152921316</v>
      </c>
      <c r="M7818" t="str">
        <f t="shared" si="625"/>
        <v>Xã Sơn Cao</v>
      </c>
      <c r="N7818">
        <f t="shared" si="626"/>
        <v>51529</v>
      </c>
      <c r="O7818" t="str">
        <f t="shared" si="622"/>
        <v>3</v>
      </c>
      <c r="AB7818" t="s">
        <v>14722</v>
      </c>
      <c r="AC7818" t="s">
        <v>14574</v>
      </c>
      <c r="AD7818" t="s">
        <v>14711</v>
      </c>
      <c r="AE7818" t="s">
        <v>14721</v>
      </c>
      <c r="AF7818" t="str">
        <f t="shared" si="623"/>
        <v>5657222543</v>
      </c>
    </row>
    <row r="7819" spans="8:32" ht="16.5" customHeight="1" x14ac:dyDescent="0.25">
      <c r="H7819" t="s">
        <v>13702</v>
      </c>
      <c r="I7819" t="s">
        <v>13872</v>
      </c>
      <c r="J7819" t="s">
        <v>13891</v>
      </c>
      <c r="K7819" t="s">
        <v>2791</v>
      </c>
      <c r="L7819">
        <f t="shared" si="624"/>
        <v>5152921319</v>
      </c>
      <c r="M7819" t="str">
        <f t="shared" si="625"/>
        <v>Xã Sơn Hải</v>
      </c>
      <c r="N7819">
        <f t="shared" si="626"/>
        <v>51529</v>
      </c>
      <c r="O7819" t="str">
        <f t="shared" si="622"/>
        <v>3</v>
      </c>
      <c r="AB7819" t="s">
        <v>14724</v>
      </c>
      <c r="AC7819" t="s">
        <v>14574</v>
      </c>
      <c r="AD7819" t="s">
        <v>14711</v>
      </c>
      <c r="AE7819" t="s">
        <v>14723</v>
      </c>
      <c r="AF7819" t="str">
        <f t="shared" si="623"/>
        <v>5657222546</v>
      </c>
    </row>
    <row r="7820" spans="8:32" ht="16.5" customHeight="1" x14ac:dyDescent="0.25">
      <c r="H7820" t="s">
        <v>13702</v>
      </c>
      <c r="I7820" t="s">
        <v>13872</v>
      </c>
      <c r="J7820" t="s">
        <v>13892</v>
      </c>
      <c r="K7820" t="s">
        <v>4339</v>
      </c>
      <c r="L7820">
        <f t="shared" si="624"/>
        <v>5152921322</v>
      </c>
      <c r="M7820" t="str">
        <f t="shared" si="625"/>
        <v>Xã Sơn Thủy</v>
      </c>
      <c r="N7820">
        <f t="shared" si="626"/>
        <v>51529</v>
      </c>
      <c r="O7820" t="str">
        <f t="shared" si="622"/>
        <v>3</v>
      </c>
      <c r="AB7820" t="s">
        <v>14726</v>
      </c>
      <c r="AC7820" t="s">
        <v>14574</v>
      </c>
      <c r="AD7820" t="s">
        <v>14711</v>
      </c>
      <c r="AE7820" t="s">
        <v>14725</v>
      </c>
      <c r="AF7820" t="str">
        <f t="shared" si="623"/>
        <v>5657222549</v>
      </c>
    </row>
    <row r="7821" spans="8:32" ht="16.5" customHeight="1" x14ac:dyDescent="0.25">
      <c r="H7821" t="s">
        <v>13702</v>
      </c>
      <c r="I7821" t="s">
        <v>13872</v>
      </c>
      <c r="J7821" t="s">
        <v>13893</v>
      </c>
      <c r="K7821" t="s">
        <v>13894</v>
      </c>
      <c r="L7821">
        <f t="shared" si="624"/>
        <v>5152921325</v>
      </c>
      <c r="M7821" t="str">
        <f t="shared" si="625"/>
        <v>Xã Sơn Kỳ</v>
      </c>
      <c r="N7821">
        <f t="shared" si="626"/>
        <v>51529</v>
      </c>
      <c r="O7821" t="str">
        <f t="shared" si="622"/>
        <v>3</v>
      </c>
      <c r="AB7821" t="s">
        <v>14728</v>
      </c>
      <c r="AC7821" t="s">
        <v>14574</v>
      </c>
      <c r="AD7821" t="s">
        <v>14711</v>
      </c>
      <c r="AE7821" t="s">
        <v>14727</v>
      </c>
      <c r="AF7821" t="str">
        <f t="shared" si="623"/>
        <v>5657222552</v>
      </c>
    </row>
    <row r="7822" spans="8:32" ht="16.5" customHeight="1" x14ac:dyDescent="0.25">
      <c r="H7822" t="s">
        <v>13702</v>
      </c>
      <c r="I7822" t="s">
        <v>13872</v>
      </c>
      <c r="J7822" t="s">
        <v>13895</v>
      </c>
      <c r="K7822" t="s">
        <v>13896</v>
      </c>
      <c r="L7822">
        <f t="shared" si="624"/>
        <v>5152921328</v>
      </c>
      <c r="M7822" t="str">
        <f t="shared" si="625"/>
        <v>Xã Sơn Ba</v>
      </c>
      <c r="N7822">
        <f t="shared" si="626"/>
        <v>51529</v>
      </c>
      <c r="O7822" t="str">
        <f t="shared" si="622"/>
        <v>3</v>
      </c>
      <c r="AB7822" t="s">
        <v>9577</v>
      </c>
      <c r="AC7822" t="s">
        <v>14574</v>
      </c>
      <c r="AD7822" t="s">
        <v>14711</v>
      </c>
      <c r="AE7822" t="s">
        <v>14729</v>
      </c>
      <c r="AF7822" t="str">
        <f t="shared" si="623"/>
        <v>5657222555</v>
      </c>
    </row>
    <row r="7823" spans="8:32" ht="16.5" customHeight="1" x14ac:dyDescent="0.25">
      <c r="H7823" t="s">
        <v>13702</v>
      </c>
      <c r="I7823" t="s">
        <v>13897</v>
      </c>
      <c r="K7823" t="s">
        <v>13898</v>
      </c>
      <c r="L7823">
        <f t="shared" si="624"/>
        <v>51530</v>
      </c>
      <c r="M7823" t="str">
        <f t="shared" si="625"/>
        <v>Huyện Sơn Tây</v>
      </c>
      <c r="N7823">
        <f t="shared" si="626"/>
        <v>51</v>
      </c>
      <c r="O7823" t="str">
        <f t="shared" si="622"/>
        <v>2</v>
      </c>
      <c r="AB7823" t="s">
        <v>14731</v>
      </c>
      <c r="AC7823" t="s">
        <v>14574</v>
      </c>
      <c r="AD7823" t="s">
        <v>14711</v>
      </c>
      <c r="AE7823" t="s">
        <v>14730</v>
      </c>
      <c r="AF7823" t="str">
        <f t="shared" si="623"/>
        <v>5657222558</v>
      </c>
    </row>
    <row r="7824" spans="8:32" ht="16.5" customHeight="1" x14ac:dyDescent="0.25">
      <c r="H7824" t="s">
        <v>13702</v>
      </c>
      <c r="I7824" t="s">
        <v>13897</v>
      </c>
      <c r="J7824" t="s">
        <v>13899</v>
      </c>
      <c r="K7824" t="s">
        <v>13900</v>
      </c>
      <c r="L7824">
        <f t="shared" si="624"/>
        <v>5153021331</v>
      </c>
      <c r="M7824" t="str">
        <f t="shared" si="625"/>
        <v>Xã Sơn Bua</v>
      </c>
      <c r="N7824">
        <f t="shared" si="626"/>
        <v>51530</v>
      </c>
      <c r="O7824" t="str">
        <f t="shared" si="622"/>
        <v>3</v>
      </c>
      <c r="AB7824" t="s">
        <v>14733</v>
      </c>
      <c r="AC7824" t="s">
        <v>14574</v>
      </c>
      <c r="AD7824" t="s">
        <v>14711</v>
      </c>
      <c r="AE7824" t="s">
        <v>14732</v>
      </c>
      <c r="AF7824" t="str">
        <f t="shared" si="623"/>
        <v>5657222561</v>
      </c>
    </row>
    <row r="7825" spans="8:32" ht="16.5" customHeight="1" x14ac:dyDescent="0.25">
      <c r="H7825" t="s">
        <v>13702</v>
      </c>
      <c r="I7825" t="s">
        <v>13897</v>
      </c>
      <c r="J7825" t="s">
        <v>13901</v>
      </c>
      <c r="K7825" t="s">
        <v>13902</v>
      </c>
      <c r="L7825">
        <f t="shared" si="624"/>
        <v>5153021334</v>
      </c>
      <c r="M7825" t="str">
        <f t="shared" si="625"/>
        <v>Xã Sơn Mùa</v>
      </c>
      <c r="N7825">
        <f t="shared" si="626"/>
        <v>51530</v>
      </c>
      <c r="O7825" t="str">
        <f t="shared" si="622"/>
        <v>3</v>
      </c>
      <c r="AB7825" t="s">
        <v>14735</v>
      </c>
      <c r="AC7825" t="s">
        <v>14574</v>
      </c>
      <c r="AD7825" t="s">
        <v>14711</v>
      </c>
      <c r="AE7825" t="s">
        <v>14734</v>
      </c>
      <c r="AF7825" t="str">
        <f t="shared" si="623"/>
        <v>5657222564</v>
      </c>
    </row>
    <row r="7826" spans="8:32" ht="16.5" customHeight="1" x14ac:dyDescent="0.25">
      <c r="H7826" t="s">
        <v>13702</v>
      </c>
      <c r="I7826" t="s">
        <v>13897</v>
      </c>
      <c r="J7826" t="s">
        <v>13903</v>
      </c>
      <c r="K7826" t="s">
        <v>13904</v>
      </c>
      <c r="L7826">
        <f t="shared" si="624"/>
        <v>5153021335</v>
      </c>
      <c r="M7826" t="str">
        <f t="shared" si="625"/>
        <v>Xã Sơn Liên</v>
      </c>
      <c r="N7826">
        <f t="shared" si="626"/>
        <v>51530</v>
      </c>
      <c r="O7826" t="str">
        <f t="shared" si="622"/>
        <v>3</v>
      </c>
      <c r="AB7826" t="s">
        <v>14737</v>
      </c>
      <c r="AC7826" t="s">
        <v>14574</v>
      </c>
      <c r="AD7826" t="s">
        <v>14711</v>
      </c>
      <c r="AE7826" t="s">
        <v>14736</v>
      </c>
      <c r="AF7826" t="str">
        <f t="shared" si="623"/>
        <v>5657222567</v>
      </c>
    </row>
    <row r="7827" spans="8:32" ht="16.5" customHeight="1" x14ac:dyDescent="0.25">
      <c r="H7827" t="s">
        <v>13702</v>
      </c>
      <c r="I7827" t="s">
        <v>13897</v>
      </c>
      <c r="J7827" t="s">
        <v>13905</v>
      </c>
      <c r="K7827" t="s">
        <v>11790</v>
      </c>
      <c r="L7827">
        <f t="shared" si="624"/>
        <v>5153021337</v>
      </c>
      <c r="M7827" t="str">
        <f t="shared" si="625"/>
        <v>Xã Sơn Tân</v>
      </c>
      <c r="N7827">
        <f t="shared" si="626"/>
        <v>51530</v>
      </c>
      <c r="O7827" t="str">
        <f t="shared" si="622"/>
        <v>3</v>
      </c>
      <c r="AB7827" t="s">
        <v>14739</v>
      </c>
      <c r="AC7827" t="s">
        <v>14574</v>
      </c>
      <c r="AD7827" t="s">
        <v>14711</v>
      </c>
      <c r="AE7827" t="s">
        <v>14738</v>
      </c>
      <c r="AF7827" t="str">
        <f t="shared" si="623"/>
        <v>5657222570</v>
      </c>
    </row>
    <row r="7828" spans="8:32" ht="16.5" customHeight="1" x14ac:dyDescent="0.25">
      <c r="H7828" t="s">
        <v>13702</v>
      </c>
      <c r="I7828" t="s">
        <v>13897</v>
      </c>
      <c r="J7828" t="s">
        <v>13906</v>
      </c>
      <c r="K7828" t="s">
        <v>13907</v>
      </c>
      <c r="L7828">
        <f t="shared" si="624"/>
        <v>5153021338</v>
      </c>
      <c r="M7828" t="str">
        <f t="shared" si="625"/>
        <v>Xã Sơn Màu</v>
      </c>
      <c r="N7828">
        <f t="shared" si="626"/>
        <v>51530</v>
      </c>
      <c r="O7828" t="str">
        <f t="shared" si="622"/>
        <v>3</v>
      </c>
      <c r="AB7828" t="s">
        <v>14741</v>
      </c>
      <c r="AC7828" t="s">
        <v>14574</v>
      </c>
      <c r="AD7828" t="s">
        <v>14711</v>
      </c>
      <c r="AE7828" t="s">
        <v>14740</v>
      </c>
      <c r="AF7828" t="str">
        <f t="shared" si="623"/>
        <v>5657222573</v>
      </c>
    </row>
    <row r="7829" spans="8:32" ht="16.5" customHeight="1" x14ac:dyDescent="0.25">
      <c r="H7829" t="s">
        <v>13702</v>
      </c>
      <c r="I7829" t="s">
        <v>13897</v>
      </c>
      <c r="J7829" t="s">
        <v>13908</v>
      </c>
      <c r="K7829" t="s">
        <v>13909</v>
      </c>
      <c r="L7829">
        <f t="shared" si="624"/>
        <v>5153021340</v>
      </c>
      <c r="M7829" t="str">
        <f t="shared" si="625"/>
        <v>Xã Sơn Dung</v>
      </c>
      <c r="N7829">
        <f t="shared" si="626"/>
        <v>51530</v>
      </c>
      <c r="O7829" t="str">
        <f t="shared" si="622"/>
        <v>3</v>
      </c>
      <c r="AB7829" t="s">
        <v>14743</v>
      </c>
      <c r="AC7829" t="s">
        <v>14574</v>
      </c>
      <c r="AD7829" t="s">
        <v>14711</v>
      </c>
      <c r="AE7829" t="s">
        <v>14742</v>
      </c>
      <c r="AF7829" t="str">
        <f t="shared" si="623"/>
        <v>5657222576</v>
      </c>
    </row>
    <row r="7830" spans="8:32" ht="16.5" customHeight="1" x14ac:dyDescent="0.25">
      <c r="H7830" t="s">
        <v>13702</v>
      </c>
      <c r="I7830" t="s">
        <v>13897</v>
      </c>
      <c r="J7830" t="s">
        <v>13910</v>
      </c>
      <c r="K7830" t="s">
        <v>11814</v>
      </c>
      <c r="L7830">
        <f t="shared" si="624"/>
        <v>5153021341</v>
      </c>
      <c r="M7830" t="str">
        <f t="shared" si="625"/>
        <v>Xã Sơn Long</v>
      </c>
      <c r="N7830">
        <f t="shared" si="626"/>
        <v>51530</v>
      </c>
      <c r="O7830" t="str">
        <f t="shared" si="622"/>
        <v>3</v>
      </c>
      <c r="AB7830" t="s">
        <v>14745</v>
      </c>
      <c r="AC7830" t="s">
        <v>14574</v>
      </c>
      <c r="AD7830" t="s">
        <v>14711</v>
      </c>
      <c r="AE7830" t="s">
        <v>14744</v>
      </c>
      <c r="AF7830" t="str">
        <f t="shared" si="623"/>
        <v>5657222579</v>
      </c>
    </row>
    <row r="7831" spans="8:32" ht="16.5" customHeight="1" x14ac:dyDescent="0.25">
      <c r="H7831" t="s">
        <v>13702</v>
      </c>
      <c r="I7831" t="s">
        <v>13897</v>
      </c>
      <c r="J7831" t="s">
        <v>13911</v>
      </c>
      <c r="K7831" t="s">
        <v>13912</v>
      </c>
      <c r="L7831">
        <f t="shared" si="624"/>
        <v>5153021343</v>
      </c>
      <c r="M7831" t="str">
        <f t="shared" si="625"/>
        <v>Xã Sơn Tinh</v>
      </c>
      <c r="N7831">
        <f t="shared" si="626"/>
        <v>51530</v>
      </c>
      <c r="O7831" t="str">
        <f t="shared" si="622"/>
        <v>3</v>
      </c>
      <c r="AB7831" t="s">
        <v>14747</v>
      </c>
      <c r="AC7831" t="s">
        <v>14574</v>
      </c>
      <c r="AD7831" t="s">
        <v>14711</v>
      </c>
      <c r="AE7831" t="s">
        <v>14746</v>
      </c>
      <c r="AF7831" t="str">
        <f t="shared" si="623"/>
        <v>5657222582</v>
      </c>
    </row>
    <row r="7832" spans="8:32" ht="16.5" customHeight="1" x14ac:dyDescent="0.25">
      <c r="H7832" t="s">
        <v>13702</v>
      </c>
      <c r="I7832" t="s">
        <v>13897</v>
      </c>
      <c r="J7832" t="s">
        <v>13913</v>
      </c>
      <c r="K7832" t="s">
        <v>1725</v>
      </c>
      <c r="L7832">
        <f t="shared" si="624"/>
        <v>5153021346</v>
      </c>
      <c r="M7832" t="str">
        <f t="shared" si="625"/>
        <v>Xã Sơn Lập</v>
      </c>
      <c r="N7832">
        <f t="shared" si="626"/>
        <v>51530</v>
      </c>
      <c r="O7832" t="str">
        <f t="shared" si="622"/>
        <v>3</v>
      </c>
      <c r="AB7832" t="s">
        <v>14749</v>
      </c>
      <c r="AC7832" t="s">
        <v>14574</v>
      </c>
      <c r="AD7832" t="s">
        <v>14711</v>
      </c>
      <c r="AE7832" t="s">
        <v>14748</v>
      </c>
      <c r="AF7832" t="str">
        <f t="shared" si="623"/>
        <v>5657222585</v>
      </c>
    </row>
    <row r="7833" spans="8:32" ht="16.5" customHeight="1" x14ac:dyDescent="0.25">
      <c r="H7833" t="s">
        <v>13702</v>
      </c>
      <c r="I7833" t="s">
        <v>13914</v>
      </c>
      <c r="K7833" t="s">
        <v>13915</v>
      </c>
      <c r="L7833">
        <f t="shared" si="624"/>
        <v>51531</v>
      </c>
      <c r="M7833" t="str">
        <f t="shared" si="625"/>
        <v>Huyện Minh Long</v>
      </c>
      <c r="N7833">
        <f t="shared" si="626"/>
        <v>51</v>
      </c>
      <c r="O7833" t="str">
        <f t="shared" si="622"/>
        <v>2</v>
      </c>
      <c r="AB7833" t="s">
        <v>14751</v>
      </c>
      <c r="AC7833" t="s">
        <v>14574</v>
      </c>
      <c r="AD7833" t="s">
        <v>14711</v>
      </c>
      <c r="AE7833" t="s">
        <v>14750</v>
      </c>
      <c r="AF7833" t="str">
        <f t="shared" si="623"/>
        <v>5657222588</v>
      </c>
    </row>
    <row r="7834" spans="8:32" ht="16.5" customHeight="1" x14ac:dyDescent="0.25">
      <c r="H7834" t="s">
        <v>13702</v>
      </c>
      <c r="I7834" t="s">
        <v>13914</v>
      </c>
      <c r="J7834" t="s">
        <v>13916</v>
      </c>
      <c r="K7834" t="s">
        <v>4317</v>
      </c>
      <c r="L7834">
        <f t="shared" si="624"/>
        <v>5153121349</v>
      </c>
      <c r="M7834" t="str">
        <f t="shared" si="625"/>
        <v>Xã Long Sơn</v>
      </c>
      <c r="N7834">
        <f t="shared" si="626"/>
        <v>51531</v>
      </c>
      <c r="O7834" t="str">
        <f t="shared" si="622"/>
        <v>3</v>
      </c>
      <c r="AB7834" t="s">
        <v>14753</v>
      </c>
      <c r="AC7834" t="s">
        <v>14574</v>
      </c>
      <c r="AD7834" t="s">
        <v>14711</v>
      </c>
      <c r="AE7834" t="s">
        <v>14752</v>
      </c>
      <c r="AF7834" t="str">
        <f t="shared" si="623"/>
        <v>5657222591</v>
      </c>
    </row>
    <row r="7835" spans="8:32" ht="16.5" customHeight="1" x14ac:dyDescent="0.25">
      <c r="H7835" t="s">
        <v>13702</v>
      </c>
      <c r="I7835" t="s">
        <v>13914</v>
      </c>
      <c r="J7835" t="s">
        <v>13917</v>
      </c>
      <c r="K7835" t="s">
        <v>13918</v>
      </c>
      <c r="L7835">
        <f t="shared" si="624"/>
        <v>5153121352</v>
      </c>
      <c r="M7835" t="str">
        <f t="shared" si="625"/>
        <v>Xã Long Mai</v>
      </c>
      <c r="N7835">
        <f t="shared" si="626"/>
        <v>51531</v>
      </c>
      <c r="O7835" t="str">
        <f t="shared" si="622"/>
        <v>3</v>
      </c>
      <c r="AB7835" t="s">
        <v>14755</v>
      </c>
      <c r="AC7835" t="s">
        <v>14574</v>
      </c>
      <c r="AD7835" t="s">
        <v>14711</v>
      </c>
      <c r="AE7835" t="s">
        <v>14754</v>
      </c>
      <c r="AF7835" t="str">
        <f t="shared" si="623"/>
        <v>5657222594</v>
      </c>
    </row>
    <row r="7836" spans="8:32" ht="16.5" customHeight="1" x14ac:dyDescent="0.25">
      <c r="H7836" t="s">
        <v>13702</v>
      </c>
      <c r="I7836" t="s">
        <v>13914</v>
      </c>
      <c r="J7836" t="s">
        <v>13919</v>
      </c>
      <c r="K7836" t="s">
        <v>3096</v>
      </c>
      <c r="L7836">
        <f t="shared" si="624"/>
        <v>5153121355</v>
      </c>
      <c r="M7836" t="str">
        <f t="shared" si="625"/>
        <v>Xã Thanh An</v>
      </c>
      <c r="N7836">
        <f t="shared" si="626"/>
        <v>51531</v>
      </c>
      <c r="O7836" t="str">
        <f t="shared" si="622"/>
        <v>3</v>
      </c>
      <c r="AB7836" t="s">
        <v>14757</v>
      </c>
      <c r="AC7836" t="s">
        <v>14574</v>
      </c>
      <c r="AD7836" t="s">
        <v>14711</v>
      </c>
      <c r="AE7836" t="s">
        <v>14756</v>
      </c>
      <c r="AF7836" t="str">
        <f t="shared" si="623"/>
        <v>5657222597</v>
      </c>
    </row>
    <row r="7837" spans="8:32" ht="16.5" customHeight="1" x14ac:dyDescent="0.25">
      <c r="H7837" t="s">
        <v>13702</v>
      </c>
      <c r="I7837" t="s">
        <v>13914</v>
      </c>
      <c r="J7837" t="s">
        <v>13920</v>
      </c>
      <c r="K7837" t="s">
        <v>13921</v>
      </c>
      <c r="L7837">
        <f t="shared" si="624"/>
        <v>5153121358</v>
      </c>
      <c r="M7837" t="str">
        <f t="shared" si="625"/>
        <v>Xã Long Môn</v>
      </c>
      <c r="N7837">
        <f t="shared" si="626"/>
        <v>51531</v>
      </c>
      <c r="O7837" t="str">
        <f t="shared" si="622"/>
        <v>3</v>
      </c>
      <c r="AB7837" t="s">
        <v>14759</v>
      </c>
      <c r="AC7837" t="s">
        <v>14574</v>
      </c>
      <c r="AD7837" t="s">
        <v>14711</v>
      </c>
      <c r="AE7837" t="s">
        <v>14758</v>
      </c>
      <c r="AF7837" t="str">
        <f t="shared" si="623"/>
        <v>5657222600</v>
      </c>
    </row>
    <row r="7838" spans="8:32" ht="16.5" customHeight="1" x14ac:dyDescent="0.25">
      <c r="H7838" t="s">
        <v>13702</v>
      </c>
      <c r="I7838" t="s">
        <v>13914</v>
      </c>
      <c r="J7838" t="s">
        <v>13922</v>
      </c>
      <c r="K7838" t="s">
        <v>13923</v>
      </c>
      <c r="L7838">
        <f t="shared" si="624"/>
        <v>5153121361</v>
      </c>
      <c r="M7838" t="str">
        <f t="shared" si="625"/>
        <v>Xã Long Hiệp</v>
      </c>
      <c r="N7838">
        <f t="shared" si="626"/>
        <v>51531</v>
      </c>
      <c r="O7838" t="str">
        <f t="shared" si="622"/>
        <v>3</v>
      </c>
      <c r="AB7838" t="s">
        <v>14761</v>
      </c>
      <c r="AC7838" t="s">
        <v>14574</v>
      </c>
      <c r="AD7838" t="s">
        <v>14711</v>
      </c>
      <c r="AE7838" t="s">
        <v>14760</v>
      </c>
      <c r="AF7838" t="str">
        <f t="shared" si="623"/>
        <v>5657222603</v>
      </c>
    </row>
    <row r="7839" spans="8:32" ht="16.5" customHeight="1" x14ac:dyDescent="0.25">
      <c r="H7839" t="s">
        <v>13702</v>
      </c>
      <c r="I7839" t="s">
        <v>13924</v>
      </c>
      <c r="K7839" t="s">
        <v>13925</v>
      </c>
      <c r="L7839">
        <f t="shared" si="624"/>
        <v>51532</v>
      </c>
      <c r="M7839" t="str">
        <f t="shared" si="625"/>
        <v>Huyện Nghĩa Hành</v>
      </c>
      <c r="N7839">
        <f t="shared" si="626"/>
        <v>51</v>
      </c>
      <c r="O7839" t="str">
        <f t="shared" si="622"/>
        <v>2</v>
      </c>
      <c r="AB7839" t="s">
        <v>9582</v>
      </c>
      <c r="AC7839" t="s">
        <v>14574</v>
      </c>
      <c r="AD7839" t="s">
        <v>14711</v>
      </c>
      <c r="AE7839" t="s">
        <v>14762</v>
      </c>
      <c r="AF7839" t="str">
        <f t="shared" si="623"/>
        <v>5657222606</v>
      </c>
    </row>
    <row r="7840" spans="8:32" ht="16.5" customHeight="1" x14ac:dyDescent="0.25">
      <c r="H7840" t="s">
        <v>13702</v>
      </c>
      <c r="I7840" t="s">
        <v>13924</v>
      </c>
      <c r="J7840" t="s">
        <v>13926</v>
      </c>
      <c r="K7840" t="s">
        <v>13927</v>
      </c>
      <c r="L7840">
        <f t="shared" si="624"/>
        <v>5153221364</v>
      </c>
      <c r="M7840" t="str">
        <f t="shared" si="625"/>
        <v>Thị trấn Chợ Chùa</v>
      </c>
      <c r="N7840">
        <f t="shared" si="626"/>
        <v>51532</v>
      </c>
      <c r="O7840" t="str">
        <f t="shared" si="622"/>
        <v>3</v>
      </c>
      <c r="AB7840" t="s">
        <v>14766</v>
      </c>
      <c r="AC7840" t="s">
        <v>14574</v>
      </c>
      <c r="AD7840" t="s">
        <v>14763</v>
      </c>
      <c r="AE7840" t="s">
        <v>14765</v>
      </c>
      <c r="AF7840" t="str">
        <f t="shared" si="623"/>
        <v>5657322609</v>
      </c>
    </row>
    <row r="7841" spans="8:32" ht="16.5" customHeight="1" x14ac:dyDescent="0.25">
      <c r="H7841" t="s">
        <v>13702</v>
      </c>
      <c r="I7841" t="s">
        <v>13924</v>
      </c>
      <c r="J7841" t="s">
        <v>13928</v>
      </c>
      <c r="K7841" t="s">
        <v>13929</v>
      </c>
      <c r="L7841">
        <f t="shared" si="624"/>
        <v>5153221367</v>
      </c>
      <c r="M7841" t="str">
        <f t="shared" si="625"/>
        <v>Xã Hành Thuận</v>
      </c>
      <c r="N7841">
        <f t="shared" si="626"/>
        <v>51532</v>
      </c>
      <c r="O7841" t="str">
        <f t="shared" si="622"/>
        <v>3</v>
      </c>
      <c r="AB7841" t="s">
        <v>14768</v>
      </c>
      <c r="AC7841" t="s">
        <v>14574</v>
      </c>
      <c r="AD7841" t="s">
        <v>14763</v>
      </c>
      <c r="AE7841" t="s">
        <v>14767</v>
      </c>
      <c r="AF7841" t="str">
        <f t="shared" si="623"/>
        <v>5657322612</v>
      </c>
    </row>
    <row r="7842" spans="8:32" ht="16.5" customHeight="1" x14ac:dyDescent="0.25">
      <c r="H7842" t="s">
        <v>13702</v>
      </c>
      <c r="I7842" t="s">
        <v>13924</v>
      </c>
      <c r="J7842" t="s">
        <v>13930</v>
      </c>
      <c r="K7842" t="s">
        <v>13931</v>
      </c>
      <c r="L7842">
        <f t="shared" si="624"/>
        <v>5153221370</v>
      </c>
      <c r="M7842" t="str">
        <f t="shared" si="625"/>
        <v>Xã Hành Dũng</v>
      </c>
      <c r="N7842">
        <f t="shared" si="626"/>
        <v>51532</v>
      </c>
      <c r="O7842" t="str">
        <f t="shared" si="622"/>
        <v>3</v>
      </c>
      <c r="AB7842" t="s">
        <v>14770</v>
      </c>
      <c r="AC7842" t="s">
        <v>14574</v>
      </c>
      <c r="AD7842" t="s">
        <v>14763</v>
      </c>
      <c r="AE7842" t="s">
        <v>14769</v>
      </c>
      <c r="AF7842" t="str">
        <f t="shared" si="623"/>
        <v>5657322615</v>
      </c>
    </row>
    <row r="7843" spans="8:32" ht="16.5" customHeight="1" x14ac:dyDescent="0.25">
      <c r="H7843" t="s">
        <v>13702</v>
      </c>
      <c r="I7843" t="s">
        <v>13924</v>
      </c>
      <c r="J7843" t="s">
        <v>13932</v>
      </c>
      <c r="K7843" t="s">
        <v>13933</v>
      </c>
      <c r="L7843">
        <f t="shared" si="624"/>
        <v>5153221373</v>
      </c>
      <c r="M7843" t="str">
        <f t="shared" si="625"/>
        <v>Xã Hành Trung</v>
      </c>
      <c r="N7843">
        <f t="shared" si="626"/>
        <v>51532</v>
      </c>
      <c r="O7843" t="str">
        <f t="shared" si="622"/>
        <v>3</v>
      </c>
      <c r="AB7843" t="s">
        <v>9607</v>
      </c>
      <c r="AC7843" t="s">
        <v>14574</v>
      </c>
      <c r="AD7843" t="s">
        <v>14763</v>
      </c>
      <c r="AE7843" t="s">
        <v>14771</v>
      </c>
      <c r="AF7843" t="str">
        <f t="shared" si="623"/>
        <v>5657322618</v>
      </c>
    </row>
    <row r="7844" spans="8:32" ht="16.5" customHeight="1" x14ac:dyDescent="0.25">
      <c r="H7844" t="s">
        <v>13702</v>
      </c>
      <c r="I7844" t="s">
        <v>13924</v>
      </c>
      <c r="J7844" t="s">
        <v>13934</v>
      </c>
      <c r="K7844" t="s">
        <v>13935</v>
      </c>
      <c r="L7844">
        <f t="shared" si="624"/>
        <v>5153221376</v>
      </c>
      <c r="M7844" t="str">
        <f t="shared" si="625"/>
        <v>Xã Hành Nhân</v>
      </c>
      <c r="N7844">
        <f t="shared" si="626"/>
        <v>51532</v>
      </c>
      <c r="O7844" t="str">
        <f t="shared" si="622"/>
        <v>3</v>
      </c>
      <c r="AB7844" t="s">
        <v>14773</v>
      </c>
      <c r="AC7844" t="s">
        <v>14574</v>
      </c>
      <c r="AD7844" t="s">
        <v>14763</v>
      </c>
      <c r="AE7844" t="s">
        <v>14772</v>
      </c>
      <c r="AF7844" t="str">
        <f t="shared" si="623"/>
        <v>5657322621</v>
      </c>
    </row>
    <row r="7845" spans="8:32" ht="16.5" customHeight="1" x14ac:dyDescent="0.25">
      <c r="H7845" t="s">
        <v>13702</v>
      </c>
      <c r="I7845" t="s">
        <v>13924</v>
      </c>
      <c r="J7845" t="s">
        <v>13936</v>
      </c>
      <c r="K7845" t="s">
        <v>13937</v>
      </c>
      <c r="L7845">
        <f t="shared" si="624"/>
        <v>5153221379</v>
      </c>
      <c r="M7845" t="str">
        <f t="shared" si="625"/>
        <v>Xã Hành Đức</v>
      </c>
      <c r="N7845">
        <f t="shared" si="626"/>
        <v>51532</v>
      </c>
      <c r="O7845" t="str">
        <f t="shared" si="622"/>
        <v>3</v>
      </c>
      <c r="AB7845" t="s">
        <v>699</v>
      </c>
      <c r="AC7845" t="s">
        <v>14574</v>
      </c>
      <c r="AD7845" t="s">
        <v>14763</v>
      </c>
      <c r="AE7845" t="s">
        <v>14774</v>
      </c>
      <c r="AF7845" t="str">
        <f t="shared" si="623"/>
        <v>5657322624</v>
      </c>
    </row>
    <row r="7846" spans="8:32" ht="16.5" customHeight="1" x14ac:dyDescent="0.25">
      <c r="H7846" t="s">
        <v>13702</v>
      </c>
      <c r="I7846" t="s">
        <v>13924</v>
      </c>
      <c r="J7846" t="s">
        <v>13938</v>
      </c>
      <c r="K7846" t="s">
        <v>13939</v>
      </c>
      <c r="L7846">
        <f t="shared" si="624"/>
        <v>5153221382</v>
      </c>
      <c r="M7846" t="str">
        <f t="shared" si="625"/>
        <v>Xã Hành Minh</v>
      </c>
      <c r="N7846">
        <f t="shared" si="626"/>
        <v>51532</v>
      </c>
      <c r="O7846" t="str">
        <f t="shared" si="622"/>
        <v>3</v>
      </c>
      <c r="AB7846" t="s">
        <v>14776</v>
      </c>
      <c r="AC7846" t="s">
        <v>14574</v>
      </c>
      <c r="AD7846" t="s">
        <v>14763</v>
      </c>
      <c r="AE7846" t="s">
        <v>14775</v>
      </c>
      <c r="AF7846" t="str">
        <f t="shared" si="623"/>
        <v>5657322627</v>
      </c>
    </row>
    <row r="7847" spans="8:32" ht="16.5" customHeight="1" x14ac:dyDescent="0.25">
      <c r="H7847" t="s">
        <v>13702</v>
      </c>
      <c r="I7847" t="s">
        <v>13924</v>
      </c>
      <c r="J7847" t="s">
        <v>13940</v>
      </c>
      <c r="K7847" t="s">
        <v>13941</v>
      </c>
      <c r="L7847">
        <f t="shared" si="624"/>
        <v>5153221385</v>
      </c>
      <c r="M7847" t="str">
        <f t="shared" si="625"/>
        <v>Xã Hành Phước</v>
      </c>
      <c r="N7847">
        <f t="shared" si="626"/>
        <v>51532</v>
      </c>
      <c r="O7847" t="str">
        <f t="shared" si="622"/>
        <v>3</v>
      </c>
      <c r="AB7847" t="s">
        <v>14778</v>
      </c>
      <c r="AC7847" t="s">
        <v>14574</v>
      </c>
      <c r="AD7847" t="s">
        <v>14763</v>
      </c>
      <c r="AE7847" t="s">
        <v>14777</v>
      </c>
      <c r="AF7847" t="str">
        <f t="shared" si="623"/>
        <v>5657322630</v>
      </c>
    </row>
    <row r="7848" spans="8:32" ht="16.5" customHeight="1" x14ac:dyDescent="0.25">
      <c r="H7848" t="s">
        <v>13702</v>
      </c>
      <c r="I7848" t="s">
        <v>13924</v>
      </c>
      <c r="J7848" t="s">
        <v>13942</v>
      </c>
      <c r="K7848" t="s">
        <v>13943</v>
      </c>
      <c r="L7848">
        <f t="shared" si="624"/>
        <v>5153221388</v>
      </c>
      <c r="M7848" t="str">
        <f t="shared" si="625"/>
        <v>Xã Hành Thiện</v>
      </c>
      <c r="N7848">
        <f t="shared" si="626"/>
        <v>51532</v>
      </c>
      <c r="O7848" t="str">
        <f t="shared" si="622"/>
        <v>3</v>
      </c>
      <c r="AB7848" t="s">
        <v>14780</v>
      </c>
      <c r="AC7848" t="s">
        <v>14574</v>
      </c>
      <c r="AD7848" t="s">
        <v>14763</v>
      </c>
      <c r="AE7848" t="s">
        <v>14779</v>
      </c>
      <c r="AF7848" t="str">
        <f t="shared" si="623"/>
        <v>5657322633</v>
      </c>
    </row>
    <row r="7849" spans="8:32" ht="16.5" customHeight="1" x14ac:dyDescent="0.25">
      <c r="H7849" t="s">
        <v>13702</v>
      </c>
      <c r="I7849" t="s">
        <v>13924</v>
      </c>
      <c r="J7849" t="s">
        <v>13944</v>
      </c>
      <c r="K7849" t="s">
        <v>13945</v>
      </c>
      <c r="L7849">
        <f t="shared" si="624"/>
        <v>5153221391</v>
      </c>
      <c r="M7849" t="str">
        <f t="shared" si="625"/>
        <v>Xã Hành Thịnh</v>
      </c>
      <c r="N7849">
        <f t="shared" si="626"/>
        <v>51532</v>
      </c>
      <c r="O7849" t="str">
        <f t="shared" si="622"/>
        <v>3</v>
      </c>
      <c r="AB7849" t="s">
        <v>14782</v>
      </c>
      <c r="AC7849" t="s">
        <v>14574</v>
      </c>
      <c r="AD7849" t="s">
        <v>14763</v>
      </c>
      <c r="AE7849" t="s">
        <v>14781</v>
      </c>
      <c r="AF7849" t="str">
        <f t="shared" si="623"/>
        <v>5657322636</v>
      </c>
    </row>
    <row r="7850" spans="8:32" ht="16.5" customHeight="1" x14ac:dyDescent="0.25">
      <c r="H7850" t="s">
        <v>13702</v>
      </c>
      <c r="I7850" t="s">
        <v>13924</v>
      </c>
      <c r="J7850" t="s">
        <v>13946</v>
      </c>
      <c r="K7850" t="s">
        <v>13947</v>
      </c>
      <c r="L7850">
        <f t="shared" si="624"/>
        <v>5153221394</v>
      </c>
      <c r="M7850" t="str">
        <f t="shared" si="625"/>
        <v>Xã Hành Tín Tây</v>
      </c>
      <c r="N7850">
        <f t="shared" si="626"/>
        <v>51532</v>
      </c>
      <c r="O7850" t="str">
        <f t="shared" si="622"/>
        <v>3</v>
      </c>
      <c r="AB7850" t="s">
        <v>14784</v>
      </c>
      <c r="AC7850" t="s">
        <v>14574</v>
      </c>
      <c r="AD7850" t="s">
        <v>14763</v>
      </c>
      <c r="AE7850" t="s">
        <v>14783</v>
      </c>
      <c r="AF7850" t="str">
        <f t="shared" si="623"/>
        <v>5657322639</v>
      </c>
    </row>
    <row r="7851" spans="8:32" ht="16.5" customHeight="1" x14ac:dyDescent="0.25">
      <c r="H7851" t="s">
        <v>13702</v>
      </c>
      <c r="I7851" t="s">
        <v>13924</v>
      </c>
      <c r="J7851" t="s">
        <v>13948</v>
      </c>
      <c r="K7851" t="s">
        <v>13949</v>
      </c>
      <c r="L7851">
        <f t="shared" si="624"/>
        <v>5153221397</v>
      </c>
      <c r="M7851" t="str">
        <f t="shared" si="625"/>
        <v>Xã Hành Tín Đông</v>
      </c>
      <c r="N7851">
        <f t="shared" si="626"/>
        <v>51532</v>
      </c>
      <c r="O7851" t="str">
        <f t="shared" si="622"/>
        <v>3</v>
      </c>
      <c r="AB7851" t="s">
        <v>9619</v>
      </c>
      <c r="AC7851" t="s">
        <v>14574</v>
      </c>
      <c r="AD7851" t="s">
        <v>14763</v>
      </c>
      <c r="AE7851" t="s">
        <v>14785</v>
      </c>
      <c r="AF7851" t="str">
        <f t="shared" si="623"/>
        <v>5657322642</v>
      </c>
    </row>
    <row r="7852" spans="8:32" ht="16.5" customHeight="1" x14ac:dyDescent="0.25">
      <c r="H7852" t="s">
        <v>13702</v>
      </c>
      <c r="I7852" t="s">
        <v>13950</v>
      </c>
      <c r="K7852" t="s">
        <v>13951</v>
      </c>
      <c r="L7852">
        <f t="shared" si="624"/>
        <v>51533</v>
      </c>
      <c r="M7852" t="str">
        <f t="shared" si="625"/>
        <v>Huyện Mộ Đức</v>
      </c>
      <c r="N7852">
        <f t="shared" si="626"/>
        <v>51</v>
      </c>
      <c r="O7852" t="str">
        <f t="shared" si="622"/>
        <v>2</v>
      </c>
      <c r="AB7852" t="s">
        <v>9592</v>
      </c>
      <c r="AC7852" t="s">
        <v>14574</v>
      </c>
      <c r="AD7852" t="s">
        <v>14763</v>
      </c>
      <c r="AE7852" t="s">
        <v>14786</v>
      </c>
      <c r="AF7852" t="str">
        <f t="shared" si="623"/>
        <v>5657322645</v>
      </c>
    </row>
    <row r="7853" spans="8:32" ht="16.5" customHeight="1" x14ac:dyDescent="0.25">
      <c r="H7853" t="s">
        <v>13702</v>
      </c>
      <c r="I7853" t="s">
        <v>13950</v>
      </c>
      <c r="J7853" t="s">
        <v>13952</v>
      </c>
      <c r="K7853" t="s">
        <v>13953</v>
      </c>
      <c r="L7853">
        <f t="shared" si="624"/>
        <v>5153321400</v>
      </c>
      <c r="M7853" t="str">
        <f t="shared" si="625"/>
        <v>Thị trấn Mộ Đức</v>
      </c>
      <c r="N7853">
        <f t="shared" si="626"/>
        <v>51533</v>
      </c>
      <c r="O7853" t="str">
        <f t="shared" si="622"/>
        <v>3</v>
      </c>
      <c r="AB7853" t="s">
        <v>14788</v>
      </c>
      <c r="AC7853" t="s">
        <v>14574</v>
      </c>
      <c r="AD7853" t="s">
        <v>14763</v>
      </c>
      <c r="AE7853" t="s">
        <v>14787</v>
      </c>
      <c r="AF7853" t="str">
        <f t="shared" si="623"/>
        <v>5657322648</v>
      </c>
    </row>
    <row r="7854" spans="8:32" ht="16.5" customHeight="1" x14ac:dyDescent="0.25">
      <c r="H7854" t="s">
        <v>13702</v>
      </c>
      <c r="I7854" t="s">
        <v>13950</v>
      </c>
      <c r="J7854" t="s">
        <v>13954</v>
      </c>
      <c r="K7854" t="s">
        <v>13955</v>
      </c>
      <c r="L7854">
        <f t="shared" si="624"/>
        <v>5153321403</v>
      </c>
      <c r="M7854" t="str">
        <f t="shared" si="625"/>
        <v>Xã Đức Lợi</v>
      </c>
      <c r="N7854">
        <f t="shared" si="626"/>
        <v>51533</v>
      </c>
      <c r="O7854" t="str">
        <f t="shared" si="622"/>
        <v>3</v>
      </c>
      <c r="AB7854" t="s">
        <v>14792</v>
      </c>
      <c r="AC7854" t="s">
        <v>14574</v>
      </c>
      <c r="AD7854" t="s">
        <v>14789</v>
      </c>
      <c r="AE7854" t="s">
        <v>14791</v>
      </c>
      <c r="AF7854" t="str">
        <f t="shared" si="623"/>
        <v>5657422651</v>
      </c>
    </row>
    <row r="7855" spans="8:32" ht="16.5" customHeight="1" x14ac:dyDescent="0.25">
      <c r="H7855" t="s">
        <v>13702</v>
      </c>
      <c r="I7855" t="s">
        <v>13950</v>
      </c>
      <c r="J7855" t="s">
        <v>13956</v>
      </c>
      <c r="K7855" t="s">
        <v>6111</v>
      </c>
      <c r="L7855">
        <f t="shared" si="624"/>
        <v>5153321406</v>
      </c>
      <c r="M7855" t="str">
        <f t="shared" si="625"/>
        <v>Xã Đức Thắng</v>
      </c>
      <c r="N7855">
        <f t="shared" si="626"/>
        <v>51533</v>
      </c>
      <c r="O7855" t="str">
        <f t="shared" si="622"/>
        <v>3</v>
      </c>
      <c r="AB7855" t="s">
        <v>14794</v>
      </c>
      <c r="AC7855" t="s">
        <v>14574</v>
      </c>
      <c r="AD7855" t="s">
        <v>14789</v>
      </c>
      <c r="AE7855" t="s">
        <v>14793</v>
      </c>
      <c r="AF7855" t="str">
        <f t="shared" si="623"/>
        <v>5657422654</v>
      </c>
    </row>
    <row r="7856" spans="8:32" ht="16.5" customHeight="1" x14ac:dyDescent="0.25">
      <c r="H7856" t="s">
        <v>13702</v>
      </c>
      <c r="I7856" t="s">
        <v>13950</v>
      </c>
      <c r="J7856" t="s">
        <v>13957</v>
      </c>
      <c r="K7856" t="s">
        <v>13958</v>
      </c>
      <c r="L7856">
        <f t="shared" si="624"/>
        <v>5153321409</v>
      </c>
      <c r="M7856" t="str">
        <f t="shared" si="625"/>
        <v>Xã Đức Nhuận</v>
      </c>
      <c r="N7856">
        <f t="shared" si="626"/>
        <v>51533</v>
      </c>
      <c r="O7856" t="str">
        <f t="shared" si="622"/>
        <v>3</v>
      </c>
      <c r="AB7856" t="s">
        <v>14796</v>
      </c>
      <c r="AC7856" t="s">
        <v>14574</v>
      </c>
      <c r="AD7856" t="s">
        <v>14789</v>
      </c>
      <c r="AE7856" t="s">
        <v>14795</v>
      </c>
      <c r="AF7856" t="str">
        <f t="shared" si="623"/>
        <v>5657422657</v>
      </c>
    </row>
    <row r="7857" spans="8:32" ht="16.5" customHeight="1" x14ac:dyDescent="0.25">
      <c r="H7857" t="s">
        <v>13702</v>
      </c>
      <c r="I7857" t="s">
        <v>13950</v>
      </c>
      <c r="J7857" t="s">
        <v>13959</v>
      </c>
      <c r="K7857" t="s">
        <v>13960</v>
      </c>
      <c r="L7857">
        <f t="shared" si="624"/>
        <v>5153321412</v>
      </c>
      <c r="M7857" t="str">
        <f t="shared" si="625"/>
        <v>Xã Đức Chánh</v>
      </c>
      <c r="N7857">
        <f t="shared" si="626"/>
        <v>51533</v>
      </c>
      <c r="O7857" t="str">
        <f t="shared" si="622"/>
        <v>3</v>
      </c>
      <c r="AB7857" t="s">
        <v>14798</v>
      </c>
      <c r="AC7857" t="s">
        <v>14574</v>
      </c>
      <c r="AD7857" t="s">
        <v>14789</v>
      </c>
      <c r="AE7857" t="s">
        <v>14797</v>
      </c>
      <c r="AF7857" t="str">
        <f t="shared" si="623"/>
        <v>5657422660</v>
      </c>
    </row>
    <row r="7858" spans="8:32" ht="16.5" customHeight="1" x14ac:dyDescent="0.25">
      <c r="H7858" t="s">
        <v>13702</v>
      </c>
      <c r="I7858" t="s">
        <v>13950</v>
      </c>
      <c r="J7858" t="s">
        <v>13961</v>
      </c>
      <c r="K7858" t="s">
        <v>13962</v>
      </c>
      <c r="L7858">
        <f t="shared" si="624"/>
        <v>5153321415</v>
      </c>
      <c r="M7858" t="str">
        <f t="shared" si="625"/>
        <v>Xã Đức Hiệp</v>
      </c>
      <c r="N7858">
        <f t="shared" si="626"/>
        <v>51533</v>
      </c>
      <c r="O7858" t="str">
        <f t="shared" si="622"/>
        <v>3</v>
      </c>
      <c r="AB7858" t="s">
        <v>14800</v>
      </c>
      <c r="AC7858" t="s">
        <v>14574</v>
      </c>
      <c r="AD7858" t="s">
        <v>14789</v>
      </c>
      <c r="AE7858" t="s">
        <v>14799</v>
      </c>
      <c r="AF7858" t="str">
        <f t="shared" si="623"/>
        <v>5657422663</v>
      </c>
    </row>
    <row r="7859" spans="8:32" ht="16.5" customHeight="1" x14ac:dyDescent="0.25">
      <c r="H7859" t="s">
        <v>13702</v>
      </c>
      <c r="I7859" t="s">
        <v>13950</v>
      </c>
      <c r="J7859" t="s">
        <v>13963</v>
      </c>
      <c r="K7859" t="s">
        <v>13964</v>
      </c>
      <c r="L7859">
        <f t="shared" si="624"/>
        <v>5153321418</v>
      </c>
      <c r="M7859" t="str">
        <f t="shared" si="625"/>
        <v>Xã Đức Minh</v>
      </c>
      <c r="N7859">
        <f t="shared" si="626"/>
        <v>51533</v>
      </c>
      <c r="O7859" t="str">
        <f t="shared" si="622"/>
        <v>3</v>
      </c>
      <c r="AB7859" t="s">
        <v>14802</v>
      </c>
      <c r="AC7859" t="s">
        <v>14574</v>
      </c>
      <c r="AD7859" t="s">
        <v>14789</v>
      </c>
      <c r="AE7859" t="s">
        <v>14801</v>
      </c>
      <c r="AF7859" t="str">
        <f t="shared" si="623"/>
        <v>5657422666</v>
      </c>
    </row>
    <row r="7860" spans="8:32" ht="16.5" customHeight="1" x14ac:dyDescent="0.25">
      <c r="H7860" t="s">
        <v>13702</v>
      </c>
      <c r="I7860" t="s">
        <v>13950</v>
      </c>
      <c r="J7860" t="s">
        <v>13965</v>
      </c>
      <c r="K7860" t="s">
        <v>13966</v>
      </c>
      <c r="L7860">
        <f t="shared" si="624"/>
        <v>5153321421</v>
      </c>
      <c r="M7860" t="str">
        <f t="shared" si="625"/>
        <v>Xã Đức Thạnh</v>
      </c>
      <c r="N7860">
        <f t="shared" si="626"/>
        <v>51533</v>
      </c>
      <c r="O7860" t="str">
        <f t="shared" si="622"/>
        <v>3</v>
      </c>
      <c r="AB7860" t="s">
        <v>14804</v>
      </c>
      <c r="AC7860" t="s">
        <v>14574</v>
      </c>
      <c r="AD7860" t="s">
        <v>14789</v>
      </c>
      <c r="AE7860" t="s">
        <v>14803</v>
      </c>
      <c r="AF7860" t="str">
        <f t="shared" si="623"/>
        <v>5657422669</v>
      </c>
    </row>
    <row r="7861" spans="8:32" ht="16.5" customHeight="1" x14ac:dyDescent="0.25">
      <c r="H7861" t="s">
        <v>13702</v>
      </c>
      <c r="I7861" t="s">
        <v>13950</v>
      </c>
      <c r="J7861" t="s">
        <v>13967</v>
      </c>
      <c r="K7861" t="s">
        <v>11861</v>
      </c>
      <c r="L7861">
        <f t="shared" si="624"/>
        <v>5153321424</v>
      </c>
      <c r="M7861" t="str">
        <f t="shared" si="625"/>
        <v>Xã Đức Hòa</v>
      </c>
      <c r="N7861">
        <f t="shared" si="626"/>
        <v>51533</v>
      </c>
      <c r="O7861" t="str">
        <f t="shared" si="622"/>
        <v>3</v>
      </c>
      <c r="AB7861" t="s">
        <v>14806</v>
      </c>
      <c r="AC7861" t="s">
        <v>14574</v>
      </c>
      <c r="AD7861" t="s">
        <v>14789</v>
      </c>
      <c r="AE7861" t="s">
        <v>14805</v>
      </c>
      <c r="AF7861" t="str">
        <f t="shared" si="623"/>
        <v>5657422672</v>
      </c>
    </row>
    <row r="7862" spans="8:32" ht="16.5" customHeight="1" x14ac:dyDescent="0.25">
      <c r="H7862" t="s">
        <v>13702</v>
      </c>
      <c r="I7862" t="s">
        <v>13950</v>
      </c>
      <c r="J7862" t="s">
        <v>13968</v>
      </c>
      <c r="K7862" t="s">
        <v>13969</v>
      </c>
      <c r="L7862">
        <f t="shared" si="624"/>
        <v>5153321427</v>
      </c>
      <c r="M7862" t="str">
        <f t="shared" si="625"/>
        <v>Xã Đức Tân</v>
      </c>
      <c r="N7862">
        <f t="shared" si="626"/>
        <v>51533</v>
      </c>
      <c r="O7862" t="str">
        <f t="shared" si="622"/>
        <v>3</v>
      </c>
      <c r="AB7862" t="s">
        <v>14808</v>
      </c>
      <c r="AC7862" t="s">
        <v>14574</v>
      </c>
      <c r="AD7862" t="s">
        <v>14789</v>
      </c>
      <c r="AE7862" t="s">
        <v>14807</v>
      </c>
      <c r="AF7862" t="str">
        <f t="shared" si="623"/>
        <v>5657422675</v>
      </c>
    </row>
    <row r="7863" spans="8:32" ht="16.5" customHeight="1" x14ac:dyDescent="0.25">
      <c r="H7863" t="s">
        <v>13702</v>
      </c>
      <c r="I7863" t="s">
        <v>13950</v>
      </c>
      <c r="J7863" t="s">
        <v>13970</v>
      </c>
      <c r="K7863" t="s">
        <v>13971</v>
      </c>
      <c r="L7863">
        <f t="shared" si="624"/>
        <v>5153321430</v>
      </c>
      <c r="M7863" t="str">
        <f t="shared" si="625"/>
        <v>Xã Đức Phú</v>
      </c>
      <c r="N7863">
        <f t="shared" si="626"/>
        <v>51533</v>
      </c>
      <c r="O7863" t="str">
        <f t="shared" si="622"/>
        <v>3</v>
      </c>
      <c r="AB7863" t="s">
        <v>14810</v>
      </c>
      <c r="AC7863" t="s">
        <v>14574</v>
      </c>
      <c r="AD7863" t="s">
        <v>14789</v>
      </c>
      <c r="AE7863" t="s">
        <v>14809</v>
      </c>
      <c r="AF7863" t="str">
        <f t="shared" si="623"/>
        <v>5657422678</v>
      </c>
    </row>
    <row r="7864" spans="8:32" ht="16.5" customHeight="1" x14ac:dyDescent="0.25">
      <c r="H7864" t="s">
        <v>13702</v>
      </c>
      <c r="I7864" t="s">
        <v>13950</v>
      </c>
      <c r="J7864" t="s">
        <v>13972</v>
      </c>
      <c r="K7864" t="s">
        <v>13973</v>
      </c>
      <c r="L7864">
        <f t="shared" si="624"/>
        <v>5153321433</v>
      </c>
      <c r="M7864" t="str">
        <f t="shared" si="625"/>
        <v>Xã Đức Phong</v>
      </c>
      <c r="N7864">
        <f t="shared" si="626"/>
        <v>51533</v>
      </c>
      <c r="O7864" t="str">
        <f t="shared" si="622"/>
        <v>3</v>
      </c>
      <c r="AB7864" t="s">
        <v>14812</v>
      </c>
      <c r="AC7864" t="s">
        <v>14574</v>
      </c>
      <c r="AD7864" t="s">
        <v>14789</v>
      </c>
      <c r="AE7864" t="s">
        <v>14811</v>
      </c>
      <c r="AF7864" t="str">
        <f t="shared" si="623"/>
        <v>5657422681</v>
      </c>
    </row>
    <row r="7865" spans="8:32" ht="16.5" customHeight="1" x14ac:dyDescent="0.25">
      <c r="H7865" t="s">
        <v>13702</v>
      </c>
      <c r="I7865" t="s">
        <v>13950</v>
      </c>
      <c r="J7865" t="s">
        <v>13974</v>
      </c>
      <c r="K7865" t="s">
        <v>13975</v>
      </c>
      <c r="L7865">
        <f t="shared" si="624"/>
        <v>5153321436</v>
      </c>
      <c r="M7865" t="str">
        <f t="shared" si="625"/>
        <v>Xã Đức Lân</v>
      </c>
      <c r="N7865">
        <f t="shared" si="626"/>
        <v>51533</v>
      </c>
      <c r="O7865" t="str">
        <f t="shared" si="622"/>
        <v>3</v>
      </c>
      <c r="AB7865" t="s">
        <v>14814</v>
      </c>
      <c r="AC7865" t="s">
        <v>14574</v>
      </c>
      <c r="AD7865" t="s">
        <v>14789</v>
      </c>
      <c r="AE7865" t="s">
        <v>14813</v>
      </c>
      <c r="AF7865" t="str">
        <f t="shared" si="623"/>
        <v>5657422684</v>
      </c>
    </row>
    <row r="7866" spans="8:32" ht="16.5" customHeight="1" x14ac:dyDescent="0.25">
      <c r="H7866" t="s">
        <v>13702</v>
      </c>
      <c r="I7866" t="s">
        <v>13976</v>
      </c>
      <c r="K7866" t="s">
        <v>13977</v>
      </c>
      <c r="L7866">
        <f t="shared" si="624"/>
        <v>51534</v>
      </c>
      <c r="M7866" t="str">
        <f t="shared" si="625"/>
        <v>Huyện Đức Phổ</v>
      </c>
      <c r="N7866">
        <f t="shared" si="626"/>
        <v>51</v>
      </c>
      <c r="O7866" t="str">
        <f t="shared" si="622"/>
        <v>2</v>
      </c>
      <c r="AB7866" t="s">
        <v>14816</v>
      </c>
      <c r="AC7866" t="s">
        <v>14574</v>
      </c>
      <c r="AD7866" t="s">
        <v>14789</v>
      </c>
      <c r="AE7866" t="s">
        <v>14815</v>
      </c>
      <c r="AF7866" t="str">
        <f t="shared" si="623"/>
        <v>5657422687</v>
      </c>
    </row>
    <row r="7867" spans="8:32" ht="16.5" customHeight="1" x14ac:dyDescent="0.25">
      <c r="H7867" t="s">
        <v>13702</v>
      </c>
      <c r="I7867" t="s">
        <v>13976</v>
      </c>
      <c r="J7867" t="s">
        <v>13978</v>
      </c>
      <c r="K7867" t="s">
        <v>13979</v>
      </c>
      <c r="L7867">
        <f t="shared" si="624"/>
        <v>5153421439</v>
      </c>
      <c r="M7867" t="str">
        <f t="shared" si="625"/>
        <v>Thị trấn Đức Phổ</v>
      </c>
      <c r="N7867">
        <f t="shared" si="626"/>
        <v>51534</v>
      </c>
      <c r="O7867" t="str">
        <f t="shared" si="622"/>
        <v>3</v>
      </c>
      <c r="AB7867" t="s">
        <v>14818</v>
      </c>
      <c r="AC7867" t="s">
        <v>14574</v>
      </c>
      <c r="AD7867" t="s">
        <v>14789</v>
      </c>
      <c r="AE7867" t="s">
        <v>14817</v>
      </c>
      <c r="AF7867" t="str">
        <f t="shared" si="623"/>
        <v>5657422690</v>
      </c>
    </row>
    <row r="7868" spans="8:32" ht="16.5" customHeight="1" x14ac:dyDescent="0.25">
      <c r="H7868" t="s">
        <v>13702</v>
      </c>
      <c r="I7868" t="s">
        <v>13976</v>
      </c>
      <c r="J7868" t="s">
        <v>13980</v>
      </c>
      <c r="K7868" t="s">
        <v>13981</v>
      </c>
      <c r="L7868">
        <f t="shared" si="624"/>
        <v>5153421442</v>
      </c>
      <c r="M7868" t="str">
        <f t="shared" si="625"/>
        <v>Xã Phổ An</v>
      </c>
      <c r="N7868">
        <f t="shared" si="626"/>
        <v>51534</v>
      </c>
      <c r="O7868" t="str">
        <f t="shared" si="622"/>
        <v>3</v>
      </c>
      <c r="AB7868" t="s">
        <v>14820</v>
      </c>
      <c r="AC7868" t="s">
        <v>14574</v>
      </c>
      <c r="AD7868" t="s">
        <v>14789</v>
      </c>
      <c r="AE7868" t="s">
        <v>14819</v>
      </c>
      <c r="AF7868" t="str">
        <f t="shared" si="623"/>
        <v>5657422693</v>
      </c>
    </row>
    <row r="7869" spans="8:32" ht="16.5" customHeight="1" x14ac:dyDescent="0.25">
      <c r="H7869" t="s">
        <v>13702</v>
      </c>
      <c r="I7869" t="s">
        <v>13976</v>
      </c>
      <c r="J7869" t="s">
        <v>13982</v>
      </c>
      <c r="K7869" t="s">
        <v>13983</v>
      </c>
      <c r="L7869">
        <f t="shared" si="624"/>
        <v>5153421445</v>
      </c>
      <c r="M7869" t="str">
        <f t="shared" si="625"/>
        <v>Xã Phổ Phong</v>
      </c>
      <c r="N7869">
        <f t="shared" si="626"/>
        <v>51534</v>
      </c>
      <c r="O7869" t="str">
        <f t="shared" si="622"/>
        <v>3</v>
      </c>
      <c r="AB7869" t="s">
        <v>14822</v>
      </c>
      <c r="AC7869" t="s">
        <v>14574</v>
      </c>
      <c r="AD7869" t="s">
        <v>14789</v>
      </c>
      <c r="AE7869" t="s">
        <v>14821</v>
      </c>
      <c r="AF7869" t="str">
        <f t="shared" si="623"/>
        <v>5657422696</v>
      </c>
    </row>
    <row r="7870" spans="8:32" ht="16.5" customHeight="1" x14ac:dyDescent="0.25">
      <c r="H7870" t="s">
        <v>13702</v>
      </c>
      <c r="I7870" t="s">
        <v>13976</v>
      </c>
      <c r="J7870" t="s">
        <v>13984</v>
      </c>
      <c r="K7870" t="s">
        <v>13985</v>
      </c>
      <c r="L7870">
        <f t="shared" si="624"/>
        <v>5153421448</v>
      </c>
      <c r="M7870" t="str">
        <f t="shared" si="625"/>
        <v>Xã Phổ Thuận</v>
      </c>
      <c r="N7870">
        <f t="shared" si="626"/>
        <v>51534</v>
      </c>
      <c r="O7870" t="str">
        <f t="shared" si="622"/>
        <v>3</v>
      </c>
      <c r="AB7870" t="s">
        <v>14824</v>
      </c>
      <c r="AC7870" t="s">
        <v>14574</v>
      </c>
      <c r="AD7870" t="s">
        <v>14789</v>
      </c>
      <c r="AE7870" t="s">
        <v>14823</v>
      </c>
      <c r="AF7870" t="str">
        <f t="shared" si="623"/>
        <v>5657422699</v>
      </c>
    </row>
    <row r="7871" spans="8:32" ht="16.5" customHeight="1" x14ac:dyDescent="0.25">
      <c r="H7871" t="s">
        <v>13702</v>
      </c>
      <c r="I7871" t="s">
        <v>13976</v>
      </c>
      <c r="J7871" t="s">
        <v>13986</v>
      </c>
      <c r="K7871" t="s">
        <v>13987</v>
      </c>
      <c r="L7871">
        <f t="shared" si="624"/>
        <v>5153421451</v>
      </c>
      <c r="M7871" t="str">
        <f t="shared" si="625"/>
        <v>Xã Phổ Văn</v>
      </c>
      <c r="N7871">
        <f t="shared" si="626"/>
        <v>51534</v>
      </c>
      <c r="O7871" t="str">
        <f t="shared" si="622"/>
        <v>3</v>
      </c>
      <c r="AB7871" t="s">
        <v>14826</v>
      </c>
      <c r="AC7871" t="s">
        <v>14574</v>
      </c>
      <c r="AD7871" t="s">
        <v>14789</v>
      </c>
      <c r="AE7871" t="s">
        <v>14825</v>
      </c>
      <c r="AF7871" t="str">
        <f t="shared" si="623"/>
        <v>5657422702</v>
      </c>
    </row>
    <row r="7872" spans="8:32" ht="16.5" customHeight="1" x14ac:dyDescent="0.25">
      <c r="H7872" t="s">
        <v>13702</v>
      </c>
      <c r="I7872" t="s">
        <v>13976</v>
      </c>
      <c r="J7872" t="s">
        <v>13988</v>
      </c>
      <c r="K7872" t="s">
        <v>13989</v>
      </c>
      <c r="L7872">
        <f t="shared" si="624"/>
        <v>5153421454</v>
      </c>
      <c r="M7872" t="str">
        <f t="shared" si="625"/>
        <v>Xã Phổ Quang</v>
      </c>
      <c r="N7872">
        <f t="shared" si="626"/>
        <v>51534</v>
      </c>
      <c r="O7872" t="str">
        <f t="shared" si="622"/>
        <v>3</v>
      </c>
      <c r="AB7872" t="s">
        <v>14828</v>
      </c>
      <c r="AC7872" t="s">
        <v>14574</v>
      </c>
      <c r="AD7872" t="s">
        <v>14789</v>
      </c>
      <c r="AE7872" t="s">
        <v>14827</v>
      </c>
      <c r="AF7872" t="str">
        <f t="shared" si="623"/>
        <v>5657422705</v>
      </c>
    </row>
    <row r="7873" spans="8:32" ht="16.5" customHeight="1" x14ac:dyDescent="0.25">
      <c r="H7873" t="s">
        <v>13702</v>
      </c>
      <c r="I7873" t="s">
        <v>13976</v>
      </c>
      <c r="J7873" t="s">
        <v>13990</v>
      </c>
      <c r="K7873" t="s">
        <v>13991</v>
      </c>
      <c r="L7873">
        <f t="shared" si="624"/>
        <v>5153421457</v>
      </c>
      <c r="M7873" t="str">
        <f t="shared" si="625"/>
        <v>Xã Phổ Nhơn</v>
      </c>
      <c r="N7873">
        <f t="shared" si="626"/>
        <v>51534</v>
      </c>
      <c r="O7873" t="str">
        <f t="shared" si="622"/>
        <v>3</v>
      </c>
      <c r="AB7873" t="s">
        <v>14832</v>
      </c>
      <c r="AC7873" t="s">
        <v>14574</v>
      </c>
      <c r="AD7873" t="s">
        <v>14829</v>
      </c>
      <c r="AE7873" t="s">
        <v>14831</v>
      </c>
      <c r="AF7873" t="str">
        <f t="shared" si="623"/>
        <v>5657522714</v>
      </c>
    </row>
    <row r="7874" spans="8:32" ht="16.5" customHeight="1" x14ac:dyDescent="0.25">
      <c r="H7874" t="s">
        <v>13702</v>
      </c>
      <c r="I7874" t="s">
        <v>13976</v>
      </c>
      <c r="J7874" t="s">
        <v>13992</v>
      </c>
      <c r="K7874" t="s">
        <v>13993</v>
      </c>
      <c r="L7874">
        <f t="shared" si="624"/>
        <v>5153421460</v>
      </c>
      <c r="M7874" t="str">
        <f t="shared" si="625"/>
        <v>Xã Phổ Ninh</v>
      </c>
      <c r="N7874">
        <f t="shared" si="626"/>
        <v>51534</v>
      </c>
      <c r="O7874" t="str">
        <f t="shared" si="622"/>
        <v>3</v>
      </c>
      <c r="AB7874" t="s">
        <v>9826</v>
      </c>
      <c r="AC7874" t="s">
        <v>14574</v>
      </c>
      <c r="AD7874" t="s">
        <v>14829</v>
      </c>
      <c r="AE7874" t="s">
        <v>14833</v>
      </c>
      <c r="AF7874" t="str">
        <f t="shared" si="623"/>
        <v>5657522717</v>
      </c>
    </row>
    <row r="7875" spans="8:32" ht="16.5" customHeight="1" x14ac:dyDescent="0.25">
      <c r="H7875" t="s">
        <v>13702</v>
      </c>
      <c r="I7875" t="s">
        <v>13976</v>
      </c>
      <c r="J7875" t="s">
        <v>13994</v>
      </c>
      <c r="K7875" t="s">
        <v>13995</v>
      </c>
      <c r="L7875">
        <f t="shared" si="624"/>
        <v>5153421463</v>
      </c>
      <c r="M7875" t="str">
        <f t="shared" si="625"/>
        <v>Xã Phổ Minh</v>
      </c>
      <c r="N7875">
        <f t="shared" si="626"/>
        <v>51534</v>
      </c>
      <c r="O7875" t="str">
        <f t="shared" ref="O7875:O7938" si="627">IF(AND(LEN(I7875) &gt; 0, LEN(J7875) = 0), "2", IF(LEN(J7875) &gt;0, "3", "1"))</f>
        <v>3</v>
      </c>
      <c r="AB7875" t="s">
        <v>11777</v>
      </c>
      <c r="AC7875" t="s">
        <v>14574</v>
      </c>
      <c r="AD7875" t="s">
        <v>14829</v>
      </c>
      <c r="AE7875" t="s">
        <v>14834</v>
      </c>
      <c r="AF7875" t="str">
        <f t="shared" ref="AF7875:AF7938" si="628">CONCATENATE(AC7875,AD7875,AE7875)</f>
        <v>5657522720</v>
      </c>
    </row>
    <row r="7876" spans="8:32" ht="16.5" customHeight="1" x14ac:dyDescent="0.25">
      <c r="H7876" t="s">
        <v>13702</v>
      </c>
      <c r="I7876" t="s">
        <v>13976</v>
      </c>
      <c r="J7876" t="s">
        <v>13996</v>
      </c>
      <c r="K7876" t="s">
        <v>13997</v>
      </c>
      <c r="L7876">
        <f t="shared" ref="L7876:L7939" si="629">_xlfn.NUMBERVALUE( H7876&amp;I7876&amp;J7876)</f>
        <v>5153421466</v>
      </c>
      <c r="M7876" t="str">
        <f t="shared" ref="M7876:M7939" si="630">K7876</f>
        <v>Xã Phổ Vinh</v>
      </c>
      <c r="N7876">
        <f t="shared" ref="N7876:N7939" si="631">IF(AND(LEN(I7876) &gt; 0, LEN(J7876) = 0),_xlfn.NUMBERVALUE(H7876), IF(LEN(J7876) &gt;0, _xlfn.NUMBERVALUE(H7876&amp;I7876), ""))</f>
        <v>51534</v>
      </c>
      <c r="O7876" t="str">
        <f t="shared" si="627"/>
        <v>3</v>
      </c>
      <c r="AB7876" t="s">
        <v>14836</v>
      </c>
      <c r="AC7876" t="s">
        <v>14574</v>
      </c>
      <c r="AD7876" t="s">
        <v>14829</v>
      </c>
      <c r="AE7876" t="s">
        <v>14835</v>
      </c>
      <c r="AF7876" t="str">
        <f t="shared" si="628"/>
        <v>5657522723</v>
      </c>
    </row>
    <row r="7877" spans="8:32" ht="16.5" customHeight="1" x14ac:dyDescent="0.25">
      <c r="H7877" t="s">
        <v>13702</v>
      </c>
      <c r="I7877" t="s">
        <v>13976</v>
      </c>
      <c r="J7877" t="s">
        <v>13998</v>
      </c>
      <c r="K7877" t="s">
        <v>13999</v>
      </c>
      <c r="L7877">
        <f t="shared" si="629"/>
        <v>5153421469</v>
      </c>
      <c r="M7877" t="str">
        <f t="shared" si="630"/>
        <v>Xã Phổ Hòa</v>
      </c>
      <c r="N7877">
        <f t="shared" si="631"/>
        <v>51534</v>
      </c>
      <c r="O7877" t="str">
        <f t="shared" si="627"/>
        <v>3</v>
      </c>
      <c r="AB7877" t="s">
        <v>3229</v>
      </c>
      <c r="AC7877" t="s">
        <v>14574</v>
      </c>
      <c r="AD7877" t="s">
        <v>14829</v>
      </c>
      <c r="AE7877" t="s">
        <v>14837</v>
      </c>
      <c r="AF7877" t="str">
        <f t="shared" si="628"/>
        <v>5657522726</v>
      </c>
    </row>
    <row r="7878" spans="8:32" ht="16.5" customHeight="1" x14ac:dyDescent="0.25">
      <c r="H7878" t="s">
        <v>13702</v>
      </c>
      <c r="I7878" t="s">
        <v>13976</v>
      </c>
      <c r="J7878" t="s">
        <v>14000</v>
      </c>
      <c r="K7878" t="s">
        <v>14001</v>
      </c>
      <c r="L7878">
        <f t="shared" si="629"/>
        <v>5153421472</v>
      </c>
      <c r="M7878" t="str">
        <f t="shared" si="630"/>
        <v>Xã Phổ Cường</v>
      </c>
      <c r="N7878">
        <f t="shared" si="631"/>
        <v>51534</v>
      </c>
      <c r="O7878" t="str">
        <f t="shared" si="627"/>
        <v>3</v>
      </c>
      <c r="AB7878" t="s">
        <v>11803</v>
      </c>
      <c r="AC7878" t="s">
        <v>14574</v>
      </c>
      <c r="AD7878" t="s">
        <v>14829</v>
      </c>
      <c r="AE7878" t="s">
        <v>14838</v>
      </c>
      <c r="AF7878" t="str">
        <f t="shared" si="628"/>
        <v>5657522729</v>
      </c>
    </row>
    <row r="7879" spans="8:32" ht="16.5" customHeight="1" x14ac:dyDescent="0.25">
      <c r="H7879" t="s">
        <v>13702</v>
      </c>
      <c r="I7879" t="s">
        <v>13976</v>
      </c>
      <c r="J7879" t="s">
        <v>14002</v>
      </c>
      <c r="K7879" t="s">
        <v>14003</v>
      </c>
      <c r="L7879">
        <f t="shared" si="629"/>
        <v>5153421475</v>
      </c>
      <c r="M7879" t="str">
        <f t="shared" si="630"/>
        <v>Xã Phổ Khánh</v>
      </c>
      <c r="N7879">
        <f t="shared" si="631"/>
        <v>51534</v>
      </c>
      <c r="O7879" t="str">
        <f t="shared" si="627"/>
        <v>3</v>
      </c>
      <c r="AB7879" t="s">
        <v>14840</v>
      </c>
      <c r="AC7879" t="s">
        <v>14574</v>
      </c>
      <c r="AD7879" t="s">
        <v>14829</v>
      </c>
      <c r="AE7879" t="s">
        <v>14839</v>
      </c>
      <c r="AF7879" t="str">
        <f t="shared" si="628"/>
        <v>5657522732</v>
      </c>
    </row>
    <row r="7880" spans="8:32" ht="16.5" customHeight="1" x14ac:dyDescent="0.25">
      <c r="H7880" t="s">
        <v>13702</v>
      </c>
      <c r="I7880" t="s">
        <v>13976</v>
      </c>
      <c r="J7880" t="s">
        <v>14004</v>
      </c>
      <c r="K7880" t="s">
        <v>14005</v>
      </c>
      <c r="L7880">
        <f t="shared" si="629"/>
        <v>5153421478</v>
      </c>
      <c r="M7880" t="str">
        <f t="shared" si="630"/>
        <v>Xã Phổ Thạnh</v>
      </c>
      <c r="N7880">
        <f t="shared" si="631"/>
        <v>51534</v>
      </c>
      <c r="O7880" t="str">
        <f t="shared" si="627"/>
        <v>3</v>
      </c>
      <c r="AB7880" t="s">
        <v>14842</v>
      </c>
      <c r="AC7880" t="s">
        <v>14574</v>
      </c>
      <c r="AD7880" t="s">
        <v>14829</v>
      </c>
      <c r="AE7880" t="s">
        <v>14841</v>
      </c>
      <c r="AF7880" t="str">
        <f t="shared" si="628"/>
        <v>5657522735</v>
      </c>
    </row>
    <row r="7881" spans="8:32" ht="16.5" customHeight="1" x14ac:dyDescent="0.25">
      <c r="H7881" t="s">
        <v>13702</v>
      </c>
      <c r="I7881" t="s">
        <v>13976</v>
      </c>
      <c r="J7881" t="s">
        <v>14006</v>
      </c>
      <c r="K7881" t="s">
        <v>14007</v>
      </c>
      <c r="L7881">
        <f t="shared" si="629"/>
        <v>5153421481</v>
      </c>
      <c r="M7881" t="str">
        <f t="shared" si="630"/>
        <v>Xã Phổ Châu</v>
      </c>
      <c r="N7881">
        <f t="shared" si="631"/>
        <v>51534</v>
      </c>
      <c r="O7881" t="str">
        <f t="shared" si="627"/>
        <v>3</v>
      </c>
      <c r="AB7881" t="s">
        <v>14846</v>
      </c>
      <c r="AC7881" t="s">
        <v>14574</v>
      </c>
      <c r="AD7881" t="s">
        <v>14843</v>
      </c>
      <c r="AE7881" t="s">
        <v>14845</v>
      </c>
      <c r="AF7881" t="str">
        <f t="shared" si="628"/>
        <v>5657622736</v>
      </c>
    </row>
    <row r="7882" spans="8:32" ht="16.5" customHeight="1" x14ac:dyDescent="0.25">
      <c r="H7882" t="s">
        <v>13702</v>
      </c>
      <c r="I7882" t="s">
        <v>14008</v>
      </c>
      <c r="K7882" t="s">
        <v>14009</v>
      </c>
      <c r="L7882">
        <f t="shared" si="629"/>
        <v>51535</v>
      </c>
      <c r="M7882" t="str">
        <f t="shared" si="630"/>
        <v>Huyện Ba Tơ</v>
      </c>
      <c r="N7882">
        <f t="shared" si="631"/>
        <v>51</v>
      </c>
      <c r="O7882" t="str">
        <f t="shared" si="627"/>
        <v>2</v>
      </c>
      <c r="AB7882" t="s">
        <v>14848</v>
      </c>
      <c r="AC7882" t="s">
        <v>14574</v>
      </c>
      <c r="AD7882" t="s">
        <v>14843</v>
      </c>
      <c r="AE7882" t="s">
        <v>14847</v>
      </c>
      <c r="AF7882" t="str">
        <f t="shared" si="628"/>
        <v>5657622737</v>
      </c>
    </row>
    <row r="7883" spans="8:32" ht="16.5" customHeight="1" x14ac:dyDescent="0.25">
      <c r="H7883" t="s">
        <v>13702</v>
      </c>
      <c r="I7883" t="s">
        <v>14008</v>
      </c>
      <c r="J7883" t="s">
        <v>14010</v>
      </c>
      <c r="K7883" t="s">
        <v>14011</v>
      </c>
      <c r="L7883">
        <f t="shared" si="629"/>
        <v>5153521484</v>
      </c>
      <c r="M7883" t="str">
        <f t="shared" si="630"/>
        <v>Thị trấn Ba Tơ</v>
      </c>
      <c r="N7883">
        <f t="shared" si="631"/>
        <v>51535</v>
      </c>
      <c r="O7883" t="str">
        <f t="shared" si="627"/>
        <v>3</v>
      </c>
      <c r="AB7883" t="s">
        <v>14850</v>
      </c>
      <c r="AC7883" t="s">
        <v>14574</v>
      </c>
      <c r="AD7883" t="s">
        <v>14843</v>
      </c>
      <c r="AE7883" t="s">
        <v>14849</v>
      </c>
      <c r="AF7883" t="str">
        <f t="shared" si="628"/>
        <v>5657622739</v>
      </c>
    </row>
    <row r="7884" spans="8:32" ht="16.5" customHeight="1" x14ac:dyDescent="0.25">
      <c r="H7884" t="s">
        <v>13702</v>
      </c>
      <c r="I7884" t="s">
        <v>14008</v>
      </c>
      <c r="J7884" t="s">
        <v>14012</v>
      </c>
      <c r="K7884" t="s">
        <v>14013</v>
      </c>
      <c r="L7884">
        <f t="shared" si="629"/>
        <v>5153521487</v>
      </c>
      <c r="M7884" t="str">
        <f t="shared" si="630"/>
        <v>Xã Ba Điền</v>
      </c>
      <c r="N7884">
        <f t="shared" si="631"/>
        <v>51535</v>
      </c>
      <c r="O7884" t="str">
        <f t="shared" si="627"/>
        <v>3</v>
      </c>
      <c r="AB7884" t="s">
        <v>14856</v>
      </c>
      <c r="AC7884" t="s">
        <v>14851</v>
      </c>
      <c r="AD7884" t="s">
        <v>14853</v>
      </c>
      <c r="AE7884" t="s">
        <v>14855</v>
      </c>
      <c r="AF7884" t="str">
        <f t="shared" si="628"/>
        <v>5858222738</v>
      </c>
    </row>
    <row r="7885" spans="8:32" ht="16.5" customHeight="1" x14ac:dyDescent="0.25">
      <c r="H7885" t="s">
        <v>13702</v>
      </c>
      <c r="I7885" t="s">
        <v>14008</v>
      </c>
      <c r="J7885" t="s">
        <v>14014</v>
      </c>
      <c r="K7885" t="s">
        <v>14015</v>
      </c>
      <c r="L7885">
        <f t="shared" si="629"/>
        <v>5153521490</v>
      </c>
      <c r="M7885" t="str">
        <f t="shared" si="630"/>
        <v>Xã Ba Vinh</v>
      </c>
      <c r="N7885">
        <f t="shared" si="631"/>
        <v>51535</v>
      </c>
      <c r="O7885" t="str">
        <f t="shared" si="627"/>
        <v>3</v>
      </c>
      <c r="AB7885" t="s">
        <v>13157</v>
      </c>
      <c r="AC7885" t="s">
        <v>14851</v>
      </c>
      <c r="AD7885" t="s">
        <v>14853</v>
      </c>
      <c r="AE7885" t="s">
        <v>14857</v>
      </c>
      <c r="AF7885" t="str">
        <f t="shared" si="628"/>
        <v>5858222741</v>
      </c>
    </row>
    <row r="7886" spans="8:32" ht="16.5" customHeight="1" x14ac:dyDescent="0.25">
      <c r="H7886" t="s">
        <v>13702</v>
      </c>
      <c r="I7886" t="s">
        <v>14008</v>
      </c>
      <c r="J7886" t="s">
        <v>14016</v>
      </c>
      <c r="K7886" t="s">
        <v>14017</v>
      </c>
      <c r="L7886">
        <f t="shared" si="629"/>
        <v>5153521493</v>
      </c>
      <c r="M7886" t="str">
        <f t="shared" si="630"/>
        <v>Xã Ba Thành</v>
      </c>
      <c r="N7886">
        <f t="shared" si="631"/>
        <v>51535</v>
      </c>
      <c r="O7886" t="str">
        <f t="shared" si="627"/>
        <v>3</v>
      </c>
      <c r="AB7886" t="s">
        <v>14859</v>
      </c>
      <c r="AC7886" t="s">
        <v>14851</v>
      </c>
      <c r="AD7886" t="s">
        <v>14853</v>
      </c>
      <c r="AE7886" t="s">
        <v>14858</v>
      </c>
      <c r="AF7886" t="str">
        <f t="shared" si="628"/>
        <v>5858222744</v>
      </c>
    </row>
    <row r="7887" spans="8:32" ht="16.5" customHeight="1" x14ac:dyDescent="0.25">
      <c r="H7887" t="s">
        <v>13702</v>
      </c>
      <c r="I7887" t="s">
        <v>14008</v>
      </c>
      <c r="J7887" t="s">
        <v>14018</v>
      </c>
      <c r="K7887" t="s">
        <v>14019</v>
      </c>
      <c r="L7887">
        <f t="shared" si="629"/>
        <v>5153521496</v>
      </c>
      <c r="M7887" t="str">
        <f t="shared" si="630"/>
        <v>Xã Ba Động</v>
      </c>
      <c r="N7887">
        <f t="shared" si="631"/>
        <v>51535</v>
      </c>
      <c r="O7887" t="str">
        <f t="shared" si="627"/>
        <v>3</v>
      </c>
      <c r="AB7887" t="s">
        <v>14861</v>
      </c>
      <c r="AC7887" t="s">
        <v>14851</v>
      </c>
      <c r="AD7887" t="s">
        <v>14853</v>
      </c>
      <c r="AE7887" t="s">
        <v>14860</v>
      </c>
      <c r="AF7887" t="str">
        <f t="shared" si="628"/>
        <v>5858222747</v>
      </c>
    </row>
    <row r="7888" spans="8:32" ht="16.5" customHeight="1" x14ac:dyDescent="0.25">
      <c r="H7888" t="s">
        <v>13702</v>
      </c>
      <c r="I7888" t="s">
        <v>14008</v>
      </c>
      <c r="J7888" t="s">
        <v>14020</v>
      </c>
      <c r="K7888" t="s">
        <v>14021</v>
      </c>
      <c r="L7888">
        <f t="shared" si="629"/>
        <v>5153521499</v>
      </c>
      <c r="M7888" t="str">
        <f t="shared" si="630"/>
        <v>Xã Ba Dinh</v>
      </c>
      <c r="N7888">
        <f t="shared" si="631"/>
        <v>51535</v>
      </c>
      <c r="O7888" t="str">
        <f t="shared" si="627"/>
        <v>3</v>
      </c>
      <c r="AB7888" t="s">
        <v>5466</v>
      </c>
      <c r="AC7888" t="s">
        <v>14851</v>
      </c>
      <c r="AD7888" t="s">
        <v>14853</v>
      </c>
      <c r="AE7888" t="s">
        <v>14862</v>
      </c>
      <c r="AF7888" t="str">
        <f t="shared" si="628"/>
        <v>5858222750</v>
      </c>
    </row>
    <row r="7889" spans="8:32" ht="16.5" customHeight="1" x14ac:dyDescent="0.25">
      <c r="H7889" t="s">
        <v>13702</v>
      </c>
      <c r="I7889" t="s">
        <v>14008</v>
      </c>
      <c r="J7889" t="s">
        <v>14022</v>
      </c>
      <c r="K7889" t="s">
        <v>14023</v>
      </c>
      <c r="L7889">
        <f t="shared" si="629"/>
        <v>5153521500</v>
      </c>
      <c r="M7889" t="str">
        <f t="shared" si="630"/>
        <v>Xã Ba Giang</v>
      </c>
      <c r="N7889">
        <f t="shared" si="631"/>
        <v>51535</v>
      </c>
      <c r="O7889" t="str">
        <f t="shared" si="627"/>
        <v>3</v>
      </c>
      <c r="AB7889" t="s">
        <v>14864</v>
      </c>
      <c r="AC7889" t="s">
        <v>14851</v>
      </c>
      <c r="AD7889" t="s">
        <v>14853</v>
      </c>
      <c r="AE7889" t="s">
        <v>14863</v>
      </c>
      <c r="AF7889" t="str">
        <f t="shared" si="628"/>
        <v>5858222753</v>
      </c>
    </row>
    <row r="7890" spans="8:32" ht="16.5" customHeight="1" x14ac:dyDescent="0.25">
      <c r="H7890" t="s">
        <v>13702</v>
      </c>
      <c r="I7890" t="s">
        <v>14008</v>
      </c>
      <c r="J7890" t="s">
        <v>14024</v>
      </c>
      <c r="K7890" t="s">
        <v>14025</v>
      </c>
      <c r="L7890">
        <f t="shared" si="629"/>
        <v>5153521502</v>
      </c>
      <c r="M7890" t="str">
        <f t="shared" si="630"/>
        <v>Xã Ba Liên</v>
      </c>
      <c r="N7890">
        <f t="shared" si="631"/>
        <v>51535</v>
      </c>
      <c r="O7890" t="str">
        <f t="shared" si="627"/>
        <v>3</v>
      </c>
      <c r="AB7890" t="s">
        <v>14866</v>
      </c>
      <c r="AC7890" t="s">
        <v>14851</v>
      </c>
      <c r="AD7890" t="s">
        <v>14853</v>
      </c>
      <c r="AE7890" t="s">
        <v>14865</v>
      </c>
      <c r="AF7890" t="str">
        <f t="shared" si="628"/>
        <v>5858222756</v>
      </c>
    </row>
    <row r="7891" spans="8:32" ht="16.5" customHeight="1" x14ac:dyDescent="0.25">
      <c r="H7891" t="s">
        <v>13702</v>
      </c>
      <c r="I7891" t="s">
        <v>14008</v>
      </c>
      <c r="J7891" t="s">
        <v>14026</v>
      </c>
      <c r="K7891" t="s">
        <v>14027</v>
      </c>
      <c r="L7891">
        <f t="shared" si="629"/>
        <v>5153521505</v>
      </c>
      <c r="M7891" t="str">
        <f t="shared" si="630"/>
        <v>Xã Ba Ngạc</v>
      </c>
      <c r="N7891">
        <f t="shared" si="631"/>
        <v>51535</v>
      </c>
      <c r="O7891" t="str">
        <f t="shared" si="627"/>
        <v>3</v>
      </c>
      <c r="AB7891" t="s">
        <v>14868</v>
      </c>
      <c r="AC7891" t="s">
        <v>14851</v>
      </c>
      <c r="AD7891" t="s">
        <v>14853</v>
      </c>
      <c r="AE7891" t="s">
        <v>14867</v>
      </c>
      <c r="AF7891" t="str">
        <f t="shared" si="628"/>
        <v>5858222759</v>
      </c>
    </row>
    <row r="7892" spans="8:32" ht="16.5" customHeight="1" x14ac:dyDescent="0.25">
      <c r="H7892" t="s">
        <v>13702</v>
      </c>
      <c r="I7892" t="s">
        <v>14008</v>
      </c>
      <c r="J7892" t="s">
        <v>14028</v>
      </c>
      <c r="K7892" t="s">
        <v>14029</v>
      </c>
      <c r="L7892">
        <f t="shared" si="629"/>
        <v>5153521508</v>
      </c>
      <c r="M7892" t="str">
        <f t="shared" si="630"/>
        <v>Xã Ba Khâm</v>
      </c>
      <c r="N7892">
        <f t="shared" si="631"/>
        <v>51535</v>
      </c>
      <c r="O7892" t="str">
        <f t="shared" si="627"/>
        <v>3</v>
      </c>
      <c r="AB7892" t="s">
        <v>14870</v>
      </c>
      <c r="AC7892" t="s">
        <v>14851</v>
      </c>
      <c r="AD7892" t="s">
        <v>14853</v>
      </c>
      <c r="AE7892" t="s">
        <v>14869</v>
      </c>
      <c r="AF7892" t="str">
        <f t="shared" si="628"/>
        <v>5858222762</v>
      </c>
    </row>
    <row r="7893" spans="8:32" ht="16.5" customHeight="1" x14ac:dyDescent="0.25">
      <c r="H7893" t="s">
        <v>13702</v>
      </c>
      <c r="I7893" t="s">
        <v>14008</v>
      </c>
      <c r="J7893" t="s">
        <v>14030</v>
      </c>
      <c r="K7893" t="s">
        <v>14031</v>
      </c>
      <c r="L7893">
        <f t="shared" si="629"/>
        <v>5153521511</v>
      </c>
      <c r="M7893" t="str">
        <f t="shared" si="630"/>
        <v>Xã Ba Cung</v>
      </c>
      <c r="N7893">
        <f t="shared" si="631"/>
        <v>51535</v>
      </c>
      <c r="O7893" t="str">
        <f t="shared" si="627"/>
        <v>3</v>
      </c>
      <c r="AB7893" t="s">
        <v>14872</v>
      </c>
      <c r="AC7893" t="s">
        <v>14851</v>
      </c>
      <c r="AD7893" t="s">
        <v>14853</v>
      </c>
      <c r="AE7893" t="s">
        <v>14871</v>
      </c>
      <c r="AF7893" t="str">
        <f t="shared" si="628"/>
        <v>5858222765</v>
      </c>
    </row>
    <row r="7894" spans="8:32" ht="16.5" customHeight="1" x14ac:dyDescent="0.25">
      <c r="H7894" t="s">
        <v>13702</v>
      </c>
      <c r="I7894" t="s">
        <v>14008</v>
      </c>
      <c r="J7894" t="s">
        <v>14032</v>
      </c>
      <c r="K7894" t="s">
        <v>14033</v>
      </c>
      <c r="L7894">
        <f t="shared" si="629"/>
        <v>5153521514</v>
      </c>
      <c r="M7894" t="str">
        <f t="shared" si="630"/>
        <v>Xã Ba Chùa</v>
      </c>
      <c r="N7894">
        <f t="shared" si="631"/>
        <v>51535</v>
      </c>
      <c r="O7894" t="str">
        <f t="shared" si="627"/>
        <v>3</v>
      </c>
      <c r="AB7894" t="s">
        <v>7709</v>
      </c>
      <c r="AC7894" t="s">
        <v>14851</v>
      </c>
      <c r="AD7894" t="s">
        <v>14853</v>
      </c>
      <c r="AE7894" t="s">
        <v>14873</v>
      </c>
      <c r="AF7894" t="str">
        <f t="shared" si="628"/>
        <v>5858222768</v>
      </c>
    </row>
    <row r="7895" spans="8:32" ht="16.5" customHeight="1" x14ac:dyDescent="0.25">
      <c r="H7895" t="s">
        <v>13702</v>
      </c>
      <c r="I7895" t="s">
        <v>14008</v>
      </c>
      <c r="J7895" t="s">
        <v>14034</v>
      </c>
      <c r="K7895" t="s">
        <v>14035</v>
      </c>
      <c r="L7895">
        <f t="shared" si="629"/>
        <v>5153521517</v>
      </c>
      <c r="M7895" t="str">
        <f t="shared" si="630"/>
        <v>Xã Ba Tiêu</v>
      </c>
      <c r="N7895">
        <f t="shared" si="631"/>
        <v>51535</v>
      </c>
      <c r="O7895" t="str">
        <f t="shared" si="627"/>
        <v>3</v>
      </c>
      <c r="AB7895" t="s">
        <v>14875</v>
      </c>
      <c r="AC7895" t="s">
        <v>14851</v>
      </c>
      <c r="AD7895" t="s">
        <v>14853</v>
      </c>
      <c r="AE7895" t="s">
        <v>14874</v>
      </c>
      <c r="AF7895" t="str">
        <f t="shared" si="628"/>
        <v>5858222771</v>
      </c>
    </row>
    <row r="7896" spans="8:32" ht="16.5" customHeight="1" x14ac:dyDescent="0.25">
      <c r="H7896" t="s">
        <v>13702</v>
      </c>
      <c r="I7896" t="s">
        <v>14008</v>
      </c>
      <c r="J7896" t="s">
        <v>14036</v>
      </c>
      <c r="K7896" t="s">
        <v>14037</v>
      </c>
      <c r="L7896">
        <f t="shared" si="629"/>
        <v>5153521520</v>
      </c>
      <c r="M7896" t="str">
        <f t="shared" si="630"/>
        <v>Xã Ba Trang</v>
      </c>
      <c r="N7896">
        <f t="shared" si="631"/>
        <v>51535</v>
      </c>
      <c r="O7896" t="str">
        <f t="shared" si="627"/>
        <v>3</v>
      </c>
      <c r="AB7896" t="s">
        <v>14877</v>
      </c>
      <c r="AC7896" t="s">
        <v>14851</v>
      </c>
      <c r="AD7896" t="s">
        <v>14853</v>
      </c>
      <c r="AE7896" t="s">
        <v>14876</v>
      </c>
      <c r="AF7896" t="str">
        <f t="shared" si="628"/>
        <v>5858222774</v>
      </c>
    </row>
    <row r="7897" spans="8:32" ht="16.5" customHeight="1" x14ac:dyDescent="0.25">
      <c r="H7897" t="s">
        <v>13702</v>
      </c>
      <c r="I7897" t="s">
        <v>14008</v>
      </c>
      <c r="J7897" t="s">
        <v>14038</v>
      </c>
      <c r="K7897" t="s">
        <v>14039</v>
      </c>
      <c r="L7897">
        <f t="shared" si="629"/>
        <v>5153521523</v>
      </c>
      <c r="M7897" t="str">
        <f t="shared" si="630"/>
        <v>Xã Ba Tô</v>
      </c>
      <c r="N7897">
        <f t="shared" si="631"/>
        <v>51535</v>
      </c>
      <c r="O7897" t="str">
        <f t="shared" si="627"/>
        <v>3</v>
      </c>
      <c r="AB7897" t="s">
        <v>14879</v>
      </c>
      <c r="AC7897" t="s">
        <v>14851</v>
      </c>
      <c r="AD7897" t="s">
        <v>14853</v>
      </c>
      <c r="AE7897" t="s">
        <v>14878</v>
      </c>
      <c r="AF7897" t="str">
        <f t="shared" si="628"/>
        <v>5858222777</v>
      </c>
    </row>
    <row r="7898" spans="8:32" ht="16.5" customHeight="1" x14ac:dyDescent="0.25">
      <c r="H7898" t="s">
        <v>13702</v>
      </c>
      <c r="I7898" t="s">
        <v>14008</v>
      </c>
      <c r="J7898" t="s">
        <v>14040</v>
      </c>
      <c r="K7898" t="s">
        <v>14041</v>
      </c>
      <c r="L7898">
        <f t="shared" si="629"/>
        <v>5153521526</v>
      </c>
      <c r="M7898" t="str">
        <f t="shared" si="630"/>
        <v>Xã Ba Bích</v>
      </c>
      <c r="N7898">
        <f t="shared" si="631"/>
        <v>51535</v>
      </c>
      <c r="O7898" t="str">
        <f t="shared" si="627"/>
        <v>3</v>
      </c>
      <c r="AB7898" t="s">
        <v>14881</v>
      </c>
      <c r="AC7898" t="s">
        <v>14851</v>
      </c>
      <c r="AD7898" t="s">
        <v>14853</v>
      </c>
      <c r="AE7898" t="s">
        <v>14880</v>
      </c>
      <c r="AF7898" t="str">
        <f t="shared" si="628"/>
        <v>5858222779</v>
      </c>
    </row>
    <row r="7899" spans="8:32" ht="16.5" customHeight="1" x14ac:dyDescent="0.25">
      <c r="H7899" t="s">
        <v>13702</v>
      </c>
      <c r="I7899" t="s">
        <v>14008</v>
      </c>
      <c r="J7899" t="s">
        <v>14042</v>
      </c>
      <c r="K7899" t="s">
        <v>693</v>
      </c>
      <c r="L7899">
        <f t="shared" si="629"/>
        <v>5153521529</v>
      </c>
      <c r="M7899" t="str">
        <f t="shared" si="630"/>
        <v>Xã Ba Vì</v>
      </c>
      <c r="N7899">
        <f t="shared" si="631"/>
        <v>51535</v>
      </c>
      <c r="O7899" t="str">
        <f t="shared" si="627"/>
        <v>3</v>
      </c>
      <c r="AB7899" t="s">
        <v>14883</v>
      </c>
      <c r="AC7899" t="s">
        <v>14851</v>
      </c>
      <c r="AD7899" t="s">
        <v>14853</v>
      </c>
      <c r="AE7899" t="s">
        <v>14882</v>
      </c>
      <c r="AF7899" t="str">
        <f t="shared" si="628"/>
        <v>5858222780</v>
      </c>
    </row>
    <row r="7900" spans="8:32" ht="16.5" customHeight="1" x14ac:dyDescent="0.25">
      <c r="H7900" t="s">
        <v>13702</v>
      </c>
      <c r="I7900" t="s">
        <v>14008</v>
      </c>
      <c r="J7900" t="s">
        <v>14043</v>
      </c>
      <c r="K7900" t="s">
        <v>14044</v>
      </c>
      <c r="L7900">
        <f t="shared" si="629"/>
        <v>5153521532</v>
      </c>
      <c r="M7900" t="str">
        <f t="shared" si="630"/>
        <v>Xã Ba Lế</v>
      </c>
      <c r="N7900">
        <f t="shared" si="631"/>
        <v>51535</v>
      </c>
      <c r="O7900" t="str">
        <f t="shared" si="627"/>
        <v>3</v>
      </c>
      <c r="AB7900" t="s">
        <v>14887</v>
      </c>
      <c r="AC7900" t="s">
        <v>14851</v>
      </c>
      <c r="AD7900" t="s">
        <v>14884</v>
      </c>
      <c r="AE7900" t="s">
        <v>14886</v>
      </c>
      <c r="AF7900" t="str">
        <f t="shared" si="628"/>
        <v>5858422783</v>
      </c>
    </row>
    <row r="7901" spans="8:32" ht="16.5" customHeight="1" x14ac:dyDescent="0.25">
      <c r="H7901" t="s">
        <v>13702</v>
      </c>
      <c r="I7901" t="s">
        <v>14008</v>
      </c>
      <c r="J7901" t="s">
        <v>14045</v>
      </c>
      <c r="K7901" t="s">
        <v>14046</v>
      </c>
      <c r="L7901">
        <f t="shared" si="629"/>
        <v>5153521535</v>
      </c>
      <c r="M7901" t="str">
        <f t="shared" si="630"/>
        <v>Xã Ba Nam</v>
      </c>
      <c r="N7901">
        <f t="shared" si="631"/>
        <v>51535</v>
      </c>
      <c r="O7901" t="str">
        <f t="shared" si="627"/>
        <v>3</v>
      </c>
      <c r="AB7901" t="s">
        <v>13477</v>
      </c>
      <c r="AC7901" t="s">
        <v>14851</v>
      </c>
      <c r="AD7901" t="s">
        <v>14884</v>
      </c>
      <c r="AE7901" t="s">
        <v>14888</v>
      </c>
      <c r="AF7901" t="str">
        <f t="shared" si="628"/>
        <v>5858422786</v>
      </c>
    </row>
    <row r="7902" spans="8:32" ht="16.5" customHeight="1" x14ac:dyDescent="0.25">
      <c r="H7902" t="s">
        <v>13702</v>
      </c>
      <c r="I7902" t="s">
        <v>14008</v>
      </c>
      <c r="J7902" t="s">
        <v>14047</v>
      </c>
      <c r="K7902" t="s">
        <v>14048</v>
      </c>
      <c r="L7902">
        <f t="shared" si="629"/>
        <v>5153521538</v>
      </c>
      <c r="M7902" t="str">
        <f t="shared" si="630"/>
        <v>Xã Ba Xa</v>
      </c>
      <c r="N7902">
        <f t="shared" si="631"/>
        <v>51535</v>
      </c>
      <c r="O7902" t="str">
        <f t="shared" si="627"/>
        <v>3</v>
      </c>
      <c r="AB7902" t="s">
        <v>14467</v>
      </c>
      <c r="AC7902" t="s">
        <v>14851</v>
      </c>
      <c r="AD7902" t="s">
        <v>14884</v>
      </c>
      <c r="AE7902" t="s">
        <v>14889</v>
      </c>
      <c r="AF7902" t="str">
        <f t="shared" si="628"/>
        <v>5858422789</v>
      </c>
    </row>
    <row r="7903" spans="8:32" ht="16.5" customHeight="1" x14ac:dyDescent="0.25">
      <c r="H7903" t="s">
        <v>13702</v>
      </c>
      <c r="I7903" t="s">
        <v>14049</v>
      </c>
      <c r="K7903" t="s">
        <v>14050</v>
      </c>
      <c r="L7903">
        <f t="shared" si="629"/>
        <v>51536</v>
      </c>
      <c r="M7903" t="str">
        <f t="shared" si="630"/>
        <v>Huyện Lý Sơn</v>
      </c>
      <c r="N7903">
        <f t="shared" si="631"/>
        <v>51</v>
      </c>
      <c r="O7903" t="str">
        <f t="shared" si="627"/>
        <v>2</v>
      </c>
      <c r="AB7903" t="s">
        <v>14891</v>
      </c>
      <c r="AC7903" t="s">
        <v>14851</v>
      </c>
      <c r="AD7903" t="s">
        <v>14884</v>
      </c>
      <c r="AE7903" t="s">
        <v>14890</v>
      </c>
      <c r="AF7903" t="str">
        <f t="shared" si="628"/>
        <v>5858422792</v>
      </c>
    </row>
    <row r="7904" spans="8:32" ht="16.5" customHeight="1" x14ac:dyDescent="0.25">
      <c r="H7904" t="s">
        <v>13702</v>
      </c>
      <c r="I7904" t="s">
        <v>14049</v>
      </c>
      <c r="J7904" t="s">
        <v>14051</v>
      </c>
      <c r="K7904" t="s">
        <v>14052</v>
      </c>
      <c r="L7904">
        <f t="shared" si="629"/>
        <v>5153621541</v>
      </c>
      <c r="M7904" t="str">
        <f t="shared" si="630"/>
        <v>Xã An Vĩnh</v>
      </c>
      <c r="N7904">
        <f t="shared" si="631"/>
        <v>51536</v>
      </c>
      <c r="O7904" t="str">
        <f t="shared" si="627"/>
        <v>3</v>
      </c>
      <c r="AB7904" t="s">
        <v>14326</v>
      </c>
      <c r="AC7904" t="s">
        <v>14851</v>
      </c>
      <c r="AD7904" t="s">
        <v>14884</v>
      </c>
      <c r="AE7904" t="s">
        <v>14892</v>
      </c>
      <c r="AF7904" t="str">
        <f t="shared" si="628"/>
        <v>5858422795</v>
      </c>
    </row>
    <row r="7905" spans="8:32" ht="16.5" customHeight="1" x14ac:dyDescent="0.25">
      <c r="H7905" t="s">
        <v>13702</v>
      </c>
      <c r="I7905" t="s">
        <v>14049</v>
      </c>
      <c r="J7905" t="s">
        <v>14053</v>
      </c>
      <c r="K7905" t="s">
        <v>14054</v>
      </c>
      <c r="L7905">
        <f t="shared" si="629"/>
        <v>5153621544</v>
      </c>
      <c r="M7905" t="str">
        <f t="shared" si="630"/>
        <v>Xã An Hải</v>
      </c>
      <c r="N7905">
        <f t="shared" si="631"/>
        <v>51536</v>
      </c>
      <c r="O7905" t="str">
        <f t="shared" si="627"/>
        <v>3</v>
      </c>
      <c r="AB7905" t="s">
        <v>13493</v>
      </c>
      <c r="AC7905" t="s">
        <v>14851</v>
      </c>
      <c r="AD7905" t="s">
        <v>14884</v>
      </c>
      <c r="AE7905" t="s">
        <v>14893</v>
      </c>
      <c r="AF7905" t="str">
        <f t="shared" si="628"/>
        <v>5858422798</v>
      </c>
    </row>
    <row r="7906" spans="8:32" ht="16.5" customHeight="1" x14ac:dyDescent="0.25">
      <c r="H7906" t="s">
        <v>13702</v>
      </c>
      <c r="I7906" t="s">
        <v>14049</v>
      </c>
      <c r="J7906" t="s">
        <v>14055</v>
      </c>
      <c r="K7906" t="s">
        <v>3955</v>
      </c>
      <c r="L7906">
        <f t="shared" si="629"/>
        <v>5153621547</v>
      </c>
      <c r="M7906" t="str">
        <f t="shared" si="630"/>
        <v>Xã An Bình</v>
      </c>
      <c r="N7906">
        <f t="shared" si="631"/>
        <v>51536</v>
      </c>
      <c r="O7906" t="str">
        <f t="shared" si="627"/>
        <v>3</v>
      </c>
      <c r="AB7906" t="s">
        <v>14895</v>
      </c>
      <c r="AC7906" t="s">
        <v>14851</v>
      </c>
      <c r="AD7906" t="s">
        <v>14884</v>
      </c>
      <c r="AE7906" t="s">
        <v>14894</v>
      </c>
      <c r="AF7906" t="str">
        <f t="shared" si="628"/>
        <v>5858422801</v>
      </c>
    </row>
    <row r="7907" spans="8:32" ht="16.5" customHeight="1" x14ac:dyDescent="0.25">
      <c r="H7907" t="s">
        <v>14056</v>
      </c>
      <c r="K7907" t="s">
        <v>14057</v>
      </c>
      <c r="L7907">
        <f t="shared" si="629"/>
        <v>52</v>
      </c>
      <c r="M7907" t="str">
        <f t="shared" si="630"/>
        <v>Tỉnh Bình Định</v>
      </c>
      <c r="N7907" t="str">
        <f t="shared" si="631"/>
        <v/>
      </c>
      <c r="O7907" t="str">
        <f t="shared" si="627"/>
        <v>1</v>
      </c>
      <c r="AB7907" t="s">
        <v>14897</v>
      </c>
      <c r="AC7907" t="s">
        <v>14851</v>
      </c>
      <c r="AD7907" t="s">
        <v>14884</v>
      </c>
      <c r="AE7907" t="s">
        <v>14896</v>
      </c>
      <c r="AF7907" t="str">
        <f t="shared" si="628"/>
        <v>5858422804</v>
      </c>
    </row>
    <row r="7908" spans="8:32" ht="16.5" customHeight="1" x14ac:dyDescent="0.25">
      <c r="H7908" t="s">
        <v>14056</v>
      </c>
      <c r="I7908" t="s">
        <v>14058</v>
      </c>
      <c r="K7908" t="s">
        <v>14059</v>
      </c>
      <c r="L7908">
        <f t="shared" si="629"/>
        <v>52540</v>
      </c>
      <c r="M7908" t="str">
        <f t="shared" si="630"/>
        <v>Thành phố Quy Nhơn</v>
      </c>
      <c r="N7908">
        <f t="shared" si="631"/>
        <v>52</v>
      </c>
      <c r="O7908" t="str">
        <f t="shared" si="627"/>
        <v>2</v>
      </c>
      <c r="AB7908" t="s">
        <v>14899</v>
      </c>
      <c r="AC7908" t="s">
        <v>14851</v>
      </c>
      <c r="AD7908" t="s">
        <v>14884</v>
      </c>
      <c r="AE7908" t="s">
        <v>14898</v>
      </c>
      <c r="AF7908" t="str">
        <f t="shared" si="628"/>
        <v>5858422807</v>
      </c>
    </row>
    <row r="7909" spans="8:32" ht="16.5" customHeight="1" x14ac:dyDescent="0.25">
      <c r="H7909" t="s">
        <v>14056</v>
      </c>
      <c r="I7909" t="s">
        <v>14058</v>
      </c>
      <c r="J7909" t="s">
        <v>14060</v>
      </c>
      <c r="K7909" t="s">
        <v>14061</v>
      </c>
      <c r="L7909">
        <f t="shared" si="629"/>
        <v>5254021550</v>
      </c>
      <c r="M7909" t="str">
        <f t="shared" si="630"/>
        <v>Phường Nhơn Bình</v>
      </c>
      <c r="N7909">
        <f t="shared" si="631"/>
        <v>52540</v>
      </c>
      <c r="O7909" t="str">
        <f t="shared" si="627"/>
        <v>3</v>
      </c>
      <c r="AB7909" t="s">
        <v>14903</v>
      </c>
      <c r="AC7909" t="s">
        <v>14851</v>
      </c>
      <c r="AD7909" t="s">
        <v>14900</v>
      </c>
      <c r="AE7909" t="s">
        <v>14902</v>
      </c>
      <c r="AF7909" t="str">
        <f t="shared" si="628"/>
        <v>5858522810</v>
      </c>
    </row>
    <row r="7910" spans="8:32" ht="16.5" customHeight="1" x14ac:dyDescent="0.25">
      <c r="H7910" t="s">
        <v>14056</v>
      </c>
      <c r="I7910" t="s">
        <v>14058</v>
      </c>
      <c r="J7910" t="s">
        <v>14062</v>
      </c>
      <c r="K7910" t="s">
        <v>14063</v>
      </c>
      <c r="L7910">
        <f t="shared" si="629"/>
        <v>5254021553</v>
      </c>
      <c r="M7910" t="str">
        <f t="shared" si="630"/>
        <v>Phường Nhơn Phú</v>
      </c>
      <c r="N7910">
        <f t="shared" si="631"/>
        <v>52540</v>
      </c>
      <c r="O7910" t="str">
        <f t="shared" si="627"/>
        <v>3</v>
      </c>
      <c r="AB7910" t="s">
        <v>4291</v>
      </c>
      <c r="AC7910" t="s">
        <v>14851</v>
      </c>
      <c r="AD7910" t="s">
        <v>14900</v>
      </c>
      <c r="AE7910" t="s">
        <v>14904</v>
      </c>
      <c r="AF7910" t="str">
        <f t="shared" si="628"/>
        <v>5858522813</v>
      </c>
    </row>
    <row r="7911" spans="8:32" ht="16.5" customHeight="1" x14ac:dyDescent="0.25">
      <c r="H7911" t="s">
        <v>14056</v>
      </c>
      <c r="I7911" t="s">
        <v>14058</v>
      </c>
      <c r="J7911" t="s">
        <v>14064</v>
      </c>
      <c r="K7911" t="s">
        <v>6679</v>
      </c>
      <c r="L7911">
        <f t="shared" si="629"/>
        <v>5254021556</v>
      </c>
      <c r="M7911" t="str">
        <f t="shared" si="630"/>
        <v>Phường Đống Đa</v>
      </c>
      <c r="N7911">
        <f t="shared" si="631"/>
        <v>52540</v>
      </c>
      <c r="O7911" t="str">
        <f t="shared" si="627"/>
        <v>3</v>
      </c>
      <c r="AB7911" t="s">
        <v>2829</v>
      </c>
      <c r="AC7911" t="s">
        <v>14851</v>
      </c>
      <c r="AD7911" t="s">
        <v>14900</v>
      </c>
      <c r="AE7911" t="s">
        <v>14905</v>
      </c>
      <c r="AF7911" t="str">
        <f t="shared" si="628"/>
        <v>5858522816</v>
      </c>
    </row>
    <row r="7912" spans="8:32" ht="16.5" customHeight="1" x14ac:dyDescent="0.25">
      <c r="H7912" t="s">
        <v>14056</v>
      </c>
      <c r="I7912" t="s">
        <v>14058</v>
      </c>
      <c r="J7912" t="s">
        <v>14065</v>
      </c>
      <c r="K7912" t="s">
        <v>14066</v>
      </c>
      <c r="L7912">
        <f t="shared" si="629"/>
        <v>5254021559</v>
      </c>
      <c r="M7912" t="str">
        <f t="shared" si="630"/>
        <v>Phường Trần Quang Diệu</v>
      </c>
      <c r="N7912">
        <f t="shared" si="631"/>
        <v>52540</v>
      </c>
      <c r="O7912" t="str">
        <f t="shared" si="627"/>
        <v>3</v>
      </c>
      <c r="AB7912" t="s">
        <v>5551</v>
      </c>
      <c r="AC7912" t="s">
        <v>14851</v>
      </c>
      <c r="AD7912" t="s">
        <v>14900</v>
      </c>
      <c r="AE7912" t="s">
        <v>14906</v>
      </c>
      <c r="AF7912" t="str">
        <f t="shared" si="628"/>
        <v>5858522819</v>
      </c>
    </row>
    <row r="7913" spans="8:32" ht="16.5" customHeight="1" x14ac:dyDescent="0.25">
      <c r="H7913" t="s">
        <v>14056</v>
      </c>
      <c r="I7913" t="s">
        <v>14058</v>
      </c>
      <c r="J7913" t="s">
        <v>14067</v>
      </c>
      <c r="K7913" t="s">
        <v>14068</v>
      </c>
      <c r="L7913">
        <f t="shared" si="629"/>
        <v>5254021562</v>
      </c>
      <c r="M7913" t="str">
        <f t="shared" si="630"/>
        <v>Phường Hải Cảng</v>
      </c>
      <c r="N7913">
        <f t="shared" si="631"/>
        <v>52540</v>
      </c>
      <c r="O7913" t="str">
        <f t="shared" si="627"/>
        <v>3</v>
      </c>
      <c r="AB7913" t="s">
        <v>11507</v>
      </c>
      <c r="AC7913" t="s">
        <v>14851</v>
      </c>
      <c r="AD7913" t="s">
        <v>14900</v>
      </c>
      <c r="AE7913" t="s">
        <v>14907</v>
      </c>
      <c r="AF7913" t="str">
        <f t="shared" si="628"/>
        <v>5858522822</v>
      </c>
    </row>
    <row r="7914" spans="8:32" ht="16.5" customHeight="1" x14ac:dyDescent="0.25">
      <c r="H7914" t="s">
        <v>14056</v>
      </c>
      <c r="I7914" t="s">
        <v>14058</v>
      </c>
      <c r="J7914" t="s">
        <v>14069</v>
      </c>
      <c r="K7914" t="s">
        <v>179</v>
      </c>
      <c r="L7914">
        <f t="shared" si="629"/>
        <v>5254021565</v>
      </c>
      <c r="M7914" t="str">
        <f t="shared" si="630"/>
        <v>Phường Quang Trung</v>
      </c>
      <c r="N7914">
        <f t="shared" si="631"/>
        <v>52540</v>
      </c>
      <c r="O7914" t="str">
        <f t="shared" si="627"/>
        <v>3</v>
      </c>
      <c r="AB7914" t="s">
        <v>4293</v>
      </c>
      <c r="AC7914" t="s">
        <v>14851</v>
      </c>
      <c r="AD7914" t="s">
        <v>14900</v>
      </c>
      <c r="AE7914" t="s">
        <v>14908</v>
      </c>
      <c r="AF7914" t="str">
        <f t="shared" si="628"/>
        <v>5858522825</v>
      </c>
    </row>
    <row r="7915" spans="8:32" ht="16.5" customHeight="1" x14ac:dyDescent="0.25">
      <c r="H7915" t="s">
        <v>14056</v>
      </c>
      <c r="I7915" t="s">
        <v>14058</v>
      </c>
      <c r="J7915" t="s">
        <v>14070</v>
      </c>
      <c r="K7915" t="s">
        <v>14071</v>
      </c>
      <c r="L7915">
        <f t="shared" si="629"/>
        <v>5254021568</v>
      </c>
      <c r="M7915" t="str">
        <f t="shared" si="630"/>
        <v>Phường Thị Nại</v>
      </c>
      <c r="N7915">
        <f t="shared" si="631"/>
        <v>52540</v>
      </c>
      <c r="O7915" t="str">
        <f t="shared" si="627"/>
        <v>3</v>
      </c>
      <c r="AB7915" t="s">
        <v>14910</v>
      </c>
      <c r="AC7915" t="s">
        <v>14851</v>
      </c>
      <c r="AD7915" t="s">
        <v>14900</v>
      </c>
      <c r="AE7915" t="s">
        <v>14909</v>
      </c>
      <c r="AF7915" t="str">
        <f t="shared" si="628"/>
        <v>5858522828</v>
      </c>
    </row>
    <row r="7916" spans="8:32" ht="16.5" customHeight="1" x14ac:dyDescent="0.25">
      <c r="H7916" t="s">
        <v>14056</v>
      </c>
      <c r="I7916" t="s">
        <v>14058</v>
      </c>
      <c r="J7916" t="s">
        <v>14072</v>
      </c>
      <c r="K7916" t="s">
        <v>8332</v>
      </c>
      <c r="L7916">
        <f t="shared" si="629"/>
        <v>5254021571</v>
      </c>
      <c r="M7916" t="str">
        <f t="shared" si="630"/>
        <v>Phường Lê Hồng Phong</v>
      </c>
      <c r="N7916">
        <f t="shared" si="631"/>
        <v>52540</v>
      </c>
      <c r="O7916" t="str">
        <f t="shared" si="627"/>
        <v>3</v>
      </c>
      <c r="AB7916" t="s">
        <v>14912</v>
      </c>
      <c r="AC7916" t="s">
        <v>14851</v>
      </c>
      <c r="AD7916" t="s">
        <v>14900</v>
      </c>
      <c r="AE7916" t="s">
        <v>14911</v>
      </c>
      <c r="AF7916" t="str">
        <f t="shared" si="628"/>
        <v>5858522831</v>
      </c>
    </row>
    <row r="7917" spans="8:32" ht="16.5" customHeight="1" x14ac:dyDescent="0.25">
      <c r="H7917" t="s">
        <v>14056</v>
      </c>
      <c r="I7917" t="s">
        <v>14058</v>
      </c>
      <c r="J7917" t="s">
        <v>14073</v>
      </c>
      <c r="K7917" t="s">
        <v>81</v>
      </c>
      <c r="L7917">
        <f t="shared" si="629"/>
        <v>5254021574</v>
      </c>
      <c r="M7917" t="str">
        <f t="shared" si="630"/>
        <v>Phường Trần Hưng Đạo</v>
      </c>
      <c r="N7917">
        <f t="shared" si="631"/>
        <v>52540</v>
      </c>
      <c r="O7917" t="str">
        <f t="shared" si="627"/>
        <v>3</v>
      </c>
      <c r="AB7917" t="s">
        <v>14916</v>
      </c>
      <c r="AC7917" t="s">
        <v>14851</v>
      </c>
      <c r="AD7917" t="s">
        <v>14913</v>
      </c>
      <c r="AE7917" t="s">
        <v>14915</v>
      </c>
      <c r="AF7917" t="str">
        <f t="shared" si="628"/>
        <v>5858622834</v>
      </c>
    </row>
    <row r="7918" spans="8:32" ht="16.5" customHeight="1" x14ac:dyDescent="0.25">
      <c r="H7918" t="s">
        <v>14056</v>
      </c>
      <c r="I7918" t="s">
        <v>14058</v>
      </c>
      <c r="J7918" t="s">
        <v>14074</v>
      </c>
      <c r="K7918" t="s">
        <v>14075</v>
      </c>
      <c r="L7918">
        <f t="shared" si="629"/>
        <v>5254021577</v>
      </c>
      <c r="M7918" t="str">
        <f t="shared" si="630"/>
        <v>Phường Ngô Mây</v>
      </c>
      <c r="N7918">
        <f t="shared" si="631"/>
        <v>52540</v>
      </c>
      <c r="O7918" t="str">
        <f t="shared" si="627"/>
        <v>3</v>
      </c>
      <c r="AB7918" t="s">
        <v>14918</v>
      </c>
      <c r="AC7918" t="s">
        <v>14851</v>
      </c>
      <c r="AD7918" t="s">
        <v>14913</v>
      </c>
      <c r="AE7918" t="s">
        <v>14917</v>
      </c>
      <c r="AF7918" t="str">
        <f t="shared" si="628"/>
        <v>5858622846</v>
      </c>
    </row>
    <row r="7919" spans="8:32" ht="16.5" customHeight="1" x14ac:dyDescent="0.25">
      <c r="H7919" t="s">
        <v>14056</v>
      </c>
      <c r="I7919" t="s">
        <v>14058</v>
      </c>
      <c r="J7919" t="s">
        <v>14076</v>
      </c>
      <c r="K7919" t="s">
        <v>14077</v>
      </c>
      <c r="L7919">
        <f t="shared" si="629"/>
        <v>5254021580</v>
      </c>
      <c r="M7919" t="str">
        <f t="shared" si="630"/>
        <v>Phường Lý Thường Kiệt</v>
      </c>
      <c r="N7919">
        <f t="shared" si="631"/>
        <v>52540</v>
      </c>
      <c r="O7919" t="str">
        <f t="shared" si="627"/>
        <v>3</v>
      </c>
      <c r="AB7919" t="s">
        <v>14920</v>
      </c>
      <c r="AC7919" t="s">
        <v>14851</v>
      </c>
      <c r="AD7919" t="s">
        <v>14913</v>
      </c>
      <c r="AE7919" t="s">
        <v>14919</v>
      </c>
      <c r="AF7919" t="str">
        <f t="shared" si="628"/>
        <v>5858622852</v>
      </c>
    </row>
    <row r="7920" spans="8:32" ht="16.5" customHeight="1" x14ac:dyDescent="0.25">
      <c r="H7920" t="s">
        <v>14056</v>
      </c>
      <c r="I7920" t="s">
        <v>14058</v>
      </c>
      <c r="J7920" t="s">
        <v>14078</v>
      </c>
      <c r="K7920" t="s">
        <v>610</v>
      </c>
      <c r="L7920">
        <f t="shared" si="629"/>
        <v>5254021583</v>
      </c>
      <c r="M7920" t="str">
        <f t="shared" si="630"/>
        <v>Phường Lê Lợi</v>
      </c>
      <c r="N7920">
        <f t="shared" si="631"/>
        <v>52540</v>
      </c>
      <c r="O7920" t="str">
        <f t="shared" si="627"/>
        <v>3</v>
      </c>
      <c r="AB7920" t="s">
        <v>14922</v>
      </c>
      <c r="AC7920" t="s">
        <v>14851</v>
      </c>
      <c r="AD7920" t="s">
        <v>14913</v>
      </c>
      <c r="AE7920" t="s">
        <v>14921</v>
      </c>
      <c r="AF7920" t="str">
        <f t="shared" si="628"/>
        <v>5858622855</v>
      </c>
    </row>
    <row r="7921" spans="8:32" ht="16.5" customHeight="1" x14ac:dyDescent="0.25">
      <c r="H7921" t="s">
        <v>14056</v>
      </c>
      <c r="I7921" t="s">
        <v>14058</v>
      </c>
      <c r="J7921" t="s">
        <v>14079</v>
      </c>
      <c r="K7921" t="s">
        <v>263</v>
      </c>
      <c r="L7921">
        <f t="shared" si="629"/>
        <v>5254021586</v>
      </c>
      <c r="M7921" t="str">
        <f t="shared" si="630"/>
        <v>Phường Trần Phú</v>
      </c>
      <c r="N7921">
        <f t="shared" si="631"/>
        <v>52540</v>
      </c>
      <c r="O7921" t="str">
        <f t="shared" si="627"/>
        <v>3</v>
      </c>
      <c r="AB7921" t="s">
        <v>11919</v>
      </c>
      <c r="AC7921" t="s">
        <v>14851</v>
      </c>
      <c r="AD7921" t="s">
        <v>14913</v>
      </c>
      <c r="AE7921" t="s">
        <v>14923</v>
      </c>
      <c r="AF7921" t="str">
        <f t="shared" si="628"/>
        <v>5858622858</v>
      </c>
    </row>
    <row r="7922" spans="8:32" ht="16.5" customHeight="1" x14ac:dyDescent="0.25">
      <c r="H7922" t="s">
        <v>14056</v>
      </c>
      <c r="I7922" t="s">
        <v>14058</v>
      </c>
      <c r="J7922" t="s">
        <v>14080</v>
      </c>
      <c r="K7922" t="s">
        <v>205</v>
      </c>
      <c r="L7922">
        <f t="shared" si="629"/>
        <v>5254021589</v>
      </c>
      <c r="M7922" t="str">
        <f t="shared" si="630"/>
        <v>Phường Bùi Thị Xuân</v>
      </c>
      <c r="N7922">
        <f t="shared" si="631"/>
        <v>52540</v>
      </c>
      <c r="O7922" t="str">
        <f t="shared" si="627"/>
        <v>3</v>
      </c>
      <c r="AB7922" t="s">
        <v>14925</v>
      </c>
      <c r="AC7922" t="s">
        <v>14851</v>
      </c>
      <c r="AD7922" t="s">
        <v>14913</v>
      </c>
      <c r="AE7922" t="s">
        <v>14924</v>
      </c>
      <c r="AF7922" t="str">
        <f t="shared" si="628"/>
        <v>5858622861</v>
      </c>
    </row>
    <row r="7923" spans="8:32" ht="16.5" customHeight="1" x14ac:dyDescent="0.25">
      <c r="H7923" t="s">
        <v>14056</v>
      </c>
      <c r="I7923" t="s">
        <v>14058</v>
      </c>
      <c r="J7923" t="s">
        <v>14081</v>
      </c>
      <c r="K7923" t="s">
        <v>14082</v>
      </c>
      <c r="L7923">
        <f t="shared" si="629"/>
        <v>5254021592</v>
      </c>
      <c r="M7923" t="str">
        <f t="shared" si="630"/>
        <v>Phường Nguyễn Văn Cừ</v>
      </c>
      <c r="N7923">
        <f t="shared" si="631"/>
        <v>52540</v>
      </c>
      <c r="O7923" t="str">
        <f t="shared" si="627"/>
        <v>3</v>
      </c>
      <c r="AB7923" t="s">
        <v>14927</v>
      </c>
      <c r="AC7923" t="s">
        <v>14851</v>
      </c>
      <c r="AD7923" t="s">
        <v>14913</v>
      </c>
      <c r="AE7923" t="s">
        <v>14926</v>
      </c>
      <c r="AF7923" t="str">
        <f t="shared" si="628"/>
        <v>5858622864</v>
      </c>
    </row>
    <row r="7924" spans="8:32" ht="16.5" customHeight="1" x14ac:dyDescent="0.25">
      <c r="H7924" t="s">
        <v>14056</v>
      </c>
      <c r="I7924" t="s">
        <v>14058</v>
      </c>
      <c r="J7924" t="s">
        <v>14083</v>
      </c>
      <c r="K7924" t="s">
        <v>14084</v>
      </c>
      <c r="L7924">
        <f t="shared" si="629"/>
        <v>5254021595</v>
      </c>
      <c r="M7924" t="str">
        <f t="shared" si="630"/>
        <v>Phường Ghềnh Ráng</v>
      </c>
      <c r="N7924">
        <f t="shared" si="631"/>
        <v>52540</v>
      </c>
      <c r="O7924" t="str">
        <f t="shared" si="627"/>
        <v>3</v>
      </c>
      <c r="AB7924" t="s">
        <v>14090</v>
      </c>
      <c r="AC7924" t="s">
        <v>14851</v>
      </c>
      <c r="AD7924" t="s">
        <v>14913</v>
      </c>
      <c r="AE7924" t="s">
        <v>14928</v>
      </c>
      <c r="AF7924" t="str">
        <f t="shared" si="628"/>
        <v>5858622867</v>
      </c>
    </row>
    <row r="7925" spans="8:32" ht="16.5" customHeight="1" x14ac:dyDescent="0.25">
      <c r="H7925" t="s">
        <v>14056</v>
      </c>
      <c r="I7925" t="s">
        <v>14058</v>
      </c>
      <c r="J7925" t="s">
        <v>14085</v>
      </c>
      <c r="K7925" t="s">
        <v>14086</v>
      </c>
      <c r="L7925">
        <f t="shared" si="629"/>
        <v>5254021598</v>
      </c>
      <c r="M7925" t="str">
        <f t="shared" si="630"/>
        <v>Xã Nhơn Lý</v>
      </c>
      <c r="N7925">
        <f t="shared" si="631"/>
        <v>52540</v>
      </c>
      <c r="O7925" t="str">
        <f t="shared" si="627"/>
        <v>3</v>
      </c>
      <c r="AB7925" t="s">
        <v>5940</v>
      </c>
      <c r="AC7925" t="s">
        <v>14851</v>
      </c>
      <c r="AD7925" t="s">
        <v>14913</v>
      </c>
      <c r="AE7925" t="s">
        <v>14929</v>
      </c>
      <c r="AF7925" t="str">
        <f t="shared" si="628"/>
        <v>5858622868</v>
      </c>
    </row>
    <row r="7926" spans="8:32" ht="16.5" customHeight="1" x14ac:dyDescent="0.25">
      <c r="H7926" t="s">
        <v>14056</v>
      </c>
      <c r="I7926" t="s">
        <v>14058</v>
      </c>
      <c r="J7926" t="s">
        <v>14087</v>
      </c>
      <c r="K7926" t="s">
        <v>14088</v>
      </c>
      <c r="L7926">
        <f t="shared" si="629"/>
        <v>5254021601</v>
      </c>
      <c r="M7926" t="str">
        <f t="shared" si="630"/>
        <v>Xã Nhơn Hội</v>
      </c>
      <c r="N7926">
        <f t="shared" si="631"/>
        <v>52540</v>
      </c>
      <c r="O7926" t="str">
        <f t="shared" si="627"/>
        <v>3</v>
      </c>
      <c r="AB7926" t="s">
        <v>14933</v>
      </c>
      <c r="AC7926" t="s">
        <v>14851</v>
      </c>
      <c r="AD7926" t="s">
        <v>14930</v>
      </c>
      <c r="AE7926" t="s">
        <v>14932</v>
      </c>
      <c r="AF7926" t="str">
        <f t="shared" si="628"/>
        <v>5858722870</v>
      </c>
    </row>
    <row r="7927" spans="8:32" ht="16.5" customHeight="1" x14ac:dyDescent="0.25">
      <c r="H7927" t="s">
        <v>14056</v>
      </c>
      <c r="I7927" t="s">
        <v>14058</v>
      </c>
      <c r="J7927" t="s">
        <v>14089</v>
      </c>
      <c r="K7927" t="s">
        <v>14090</v>
      </c>
      <c r="L7927">
        <f t="shared" si="629"/>
        <v>5254021604</v>
      </c>
      <c r="M7927" t="str">
        <f t="shared" si="630"/>
        <v>Xã Nhơn Hải</v>
      </c>
      <c r="N7927">
        <f t="shared" si="631"/>
        <v>52540</v>
      </c>
      <c r="O7927" t="str">
        <f t="shared" si="627"/>
        <v>3</v>
      </c>
      <c r="AB7927" t="s">
        <v>14333</v>
      </c>
      <c r="AC7927" t="s">
        <v>14851</v>
      </c>
      <c r="AD7927" t="s">
        <v>14930</v>
      </c>
      <c r="AE7927" t="s">
        <v>14934</v>
      </c>
      <c r="AF7927" t="str">
        <f t="shared" si="628"/>
        <v>5858722873</v>
      </c>
    </row>
    <row r="7928" spans="8:32" ht="16.5" customHeight="1" x14ac:dyDescent="0.25">
      <c r="H7928" t="s">
        <v>14056</v>
      </c>
      <c r="I7928" t="s">
        <v>14058</v>
      </c>
      <c r="J7928" t="s">
        <v>14091</v>
      </c>
      <c r="K7928" t="s">
        <v>14092</v>
      </c>
      <c r="L7928">
        <f t="shared" si="629"/>
        <v>5254021607</v>
      </c>
      <c r="M7928" t="str">
        <f t="shared" si="630"/>
        <v>Xã Nhơn Châu</v>
      </c>
      <c r="N7928">
        <f t="shared" si="631"/>
        <v>52540</v>
      </c>
      <c r="O7928" t="str">
        <f t="shared" si="627"/>
        <v>3</v>
      </c>
      <c r="AB7928" t="s">
        <v>14936</v>
      </c>
      <c r="AC7928" t="s">
        <v>14851</v>
      </c>
      <c r="AD7928" t="s">
        <v>14930</v>
      </c>
      <c r="AE7928" t="s">
        <v>14935</v>
      </c>
      <c r="AF7928" t="str">
        <f t="shared" si="628"/>
        <v>5858722876</v>
      </c>
    </row>
    <row r="7929" spans="8:32" ht="16.5" customHeight="1" x14ac:dyDescent="0.25">
      <c r="H7929" t="s">
        <v>14056</v>
      </c>
      <c r="I7929" t="s">
        <v>14058</v>
      </c>
      <c r="J7929" t="s">
        <v>14093</v>
      </c>
      <c r="K7929" t="s">
        <v>13483</v>
      </c>
      <c r="L7929">
        <f t="shared" si="629"/>
        <v>5254021991</v>
      </c>
      <c r="M7929" t="str">
        <f t="shared" si="630"/>
        <v>Xã Phước Mỹ</v>
      </c>
      <c r="N7929">
        <f t="shared" si="631"/>
        <v>52540</v>
      </c>
      <c r="O7929" t="str">
        <f t="shared" si="627"/>
        <v>3</v>
      </c>
      <c r="AB7929" t="s">
        <v>14938</v>
      </c>
      <c r="AC7929" t="s">
        <v>14851</v>
      </c>
      <c r="AD7929" t="s">
        <v>14930</v>
      </c>
      <c r="AE7929" t="s">
        <v>14937</v>
      </c>
      <c r="AF7929" t="str">
        <f t="shared" si="628"/>
        <v>5858722879</v>
      </c>
    </row>
    <row r="7930" spans="8:32" ht="16.5" customHeight="1" x14ac:dyDescent="0.25">
      <c r="H7930" t="s">
        <v>14056</v>
      </c>
      <c r="I7930" t="s">
        <v>14094</v>
      </c>
      <c r="K7930" t="s">
        <v>7879</v>
      </c>
      <c r="L7930">
        <f t="shared" si="629"/>
        <v>52542</v>
      </c>
      <c r="M7930" t="str">
        <f t="shared" si="630"/>
        <v>Huyện An Lão</v>
      </c>
      <c r="N7930">
        <f t="shared" si="631"/>
        <v>52</v>
      </c>
      <c r="O7930" t="str">
        <f t="shared" si="627"/>
        <v>2</v>
      </c>
      <c r="AB7930" t="s">
        <v>14339</v>
      </c>
      <c r="AC7930" t="s">
        <v>14851</v>
      </c>
      <c r="AD7930" t="s">
        <v>14930</v>
      </c>
      <c r="AE7930" t="s">
        <v>14939</v>
      </c>
      <c r="AF7930" t="str">
        <f t="shared" si="628"/>
        <v>5858722882</v>
      </c>
    </row>
    <row r="7931" spans="8:32" ht="16.5" customHeight="1" x14ac:dyDescent="0.25">
      <c r="H7931" t="s">
        <v>14056</v>
      </c>
      <c r="I7931" t="s">
        <v>14094</v>
      </c>
      <c r="J7931" t="s">
        <v>14095</v>
      </c>
      <c r="K7931" t="s">
        <v>7881</v>
      </c>
      <c r="L7931">
        <f t="shared" si="629"/>
        <v>5254221609</v>
      </c>
      <c r="M7931" t="str">
        <f t="shared" si="630"/>
        <v>Thị trấn An Lão</v>
      </c>
      <c r="N7931">
        <f t="shared" si="631"/>
        <v>52542</v>
      </c>
      <c r="O7931" t="str">
        <f t="shared" si="627"/>
        <v>3</v>
      </c>
      <c r="AB7931" t="s">
        <v>14054</v>
      </c>
      <c r="AC7931" t="s">
        <v>14851</v>
      </c>
      <c r="AD7931" t="s">
        <v>14930</v>
      </c>
      <c r="AE7931" t="s">
        <v>14940</v>
      </c>
      <c r="AF7931" t="str">
        <f t="shared" si="628"/>
        <v>5858722888</v>
      </c>
    </row>
    <row r="7932" spans="8:32" ht="16.5" customHeight="1" x14ac:dyDescent="0.25">
      <c r="H7932" t="s">
        <v>14056</v>
      </c>
      <c r="I7932" t="s">
        <v>14094</v>
      </c>
      <c r="J7932" t="s">
        <v>14096</v>
      </c>
      <c r="K7932" t="s">
        <v>7865</v>
      </c>
      <c r="L7932">
        <f t="shared" si="629"/>
        <v>5254221610</v>
      </c>
      <c r="M7932" t="str">
        <f t="shared" si="630"/>
        <v>Xã An Hưng</v>
      </c>
      <c r="N7932">
        <f t="shared" si="631"/>
        <v>52542</v>
      </c>
      <c r="O7932" t="str">
        <f t="shared" si="627"/>
        <v>3</v>
      </c>
      <c r="AB7932" t="s">
        <v>14942</v>
      </c>
      <c r="AC7932" t="s">
        <v>14851</v>
      </c>
      <c r="AD7932" t="s">
        <v>14930</v>
      </c>
      <c r="AE7932" t="s">
        <v>14941</v>
      </c>
      <c r="AF7932" t="str">
        <f t="shared" si="628"/>
        <v>5858722891</v>
      </c>
    </row>
    <row r="7933" spans="8:32" ht="16.5" customHeight="1" x14ac:dyDescent="0.25">
      <c r="H7933" t="s">
        <v>14056</v>
      </c>
      <c r="I7933" t="s">
        <v>14094</v>
      </c>
      <c r="J7933" t="s">
        <v>14097</v>
      </c>
      <c r="K7933" t="s">
        <v>14098</v>
      </c>
      <c r="L7933">
        <f t="shared" si="629"/>
        <v>5254221613</v>
      </c>
      <c r="M7933" t="str">
        <f t="shared" si="630"/>
        <v>Xã An Trung</v>
      </c>
      <c r="N7933">
        <f t="shared" si="631"/>
        <v>52542</v>
      </c>
      <c r="O7933" t="str">
        <f t="shared" si="627"/>
        <v>3</v>
      </c>
      <c r="AB7933" t="s">
        <v>14944</v>
      </c>
      <c r="AC7933" t="s">
        <v>14851</v>
      </c>
      <c r="AD7933" t="s">
        <v>14930</v>
      </c>
      <c r="AE7933" t="s">
        <v>14943</v>
      </c>
      <c r="AF7933" t="str">
        <f t="shared" si="628"/>
        <v>5858722894</v>
      </c>
    </row>
    <row r="7934" spans="8:32" ht="16.5" customHeight="1" x14ac:dyDescent="0.25">
      <c r="H7934" t="s">
        <v>14056</v>
      </c>
      <c r="I7934" t="s">
        <v>14094</v>
      </c>
      <c r="J7934" t="s">
        <v>14099</v>
      </c>
      <c r="K7934" t="s">
        <v>14100</v>
      </c>
      <c r="L7934">
        <f t="shared" si="629"/>
        <v>5254221616</v>
      </c>
      <c r="M7934" t="str">
        <f t="shared" si="630"/>
        <v>Xã An Dũng</v>
      </c>
      <c r="N7934">
        <f t="shared" si="631"/>
        <v>52542</v>
      </c>
      <c r="O7934" t="str">
        <f t="shared" si="627"/>
        <v>3</v>
      </c>
      <c r="AB7934" t="s">
        <v>14946</v>
      </c>
      <c r="AC7934" t="s">
        <v>14851</v>
      </c>
      <c r="AD7934" t="s">
        <v>14930</v>
      </c>
      <c r="AE7934" t="s">
        <v>14945</v>
      </c>
      <c r="AF7934" t="str">
        <f t="shared" si="628"/>
        <v>5858722912</v>
      </c>
    </row>
    <row r="7935" spans="8:32" ht="16.5" customHeight="1" x14ac:dyDescent="0.25">
      <c r="H7935" t="s">
        <v>14056</v>
      </c>
      <c r="I7935" t="s">
        <v>14094</v>
      </c>
      <c r="J7935" t="s">
        <v>14101</v>
      </c>
      <c r="K7935" t="s">
        <v>8422</v>
      </c>
      <c r="L7935">
        <f t="shared" si="629"/>
        <v>5254221619</v>
      </c>
      <c r="M7935" t="str">
        <f t="shared" si="630"/>
        <v>Xã An Vinh</v>
      </c>
      <c r="N7935">
        <f t="shared" si="631"/>
        <v>52542</v>
      </c>
      <c r="O7935" t="str">
        <f t="shared" si="627"/>
        <v>3</v>
      </c>
      <c r="AB7935" t="s">
        <v>14950</v>
      </c>
      <c r="AC7935" t="s">
        <v>14851</v>
      </c>
      <c r="AD7935" t="s">
        <v>14947</v>
      </c>
      <c r="AE7935" t="s">
        <v>14949</v>
      </c>
      <c r="AF7935" t="str">
        <f t="shared" si="628"/>
        <v>5858822837</v>
      </c>
    </row>
    <row r="7936" spans="8:32" ht="16.5" customHeight="1" x14ac:dyDescent="0.25">
      <c r="H7936" t="s">
        <v>14056</v>
      </c>
      <c r="I7936" t="s">
        <v>14094</v>
      </c>
      <c r="J7936" t="s">
        <v>14102</v>
      </c>
      <c r="K7936" t="s">
        <v>14103</v>
      </c>
      <c r="L7936">
        <f t="shared" si="629"/>
        <v>5254221622</v>
      </c>
      <c r="M7936" t="str">
        <f t="shared" si="630"/>
        <v>Xã An Toàn</v>
      </c>
      <c r="N7936">
        <f t="shared" si="631"/>
        <v>52542</v>
      </c>
      <c r="O7936" t="str">
        <f t="shared" si="627"/>
        <v>3</v>
      </c>
      <c r="AB7936" t="s">
        <v>14952</v>
      </c>
      <c r="AC7936" t="s">
        <v>14851</v>
      </c>
      <c r="AD7936" t="s">
        <v>14947</v>
      </c>
      <c r="AE7936" t="s">
        <v>14951</v>
      </c>
      <c r="AF7936" t="str">
        <f t="shared" si="628"/>
        <v>5858822840</v>
      </c>
    </row>
    <row r="7937" spans="8:32" ht="16.5" customHeight="1" x14ac:dyDescent="0.25">
      <c r="H7937" t="s">
        <v>14056</v>
      </c>
      <c r="I7937" t="s">
        <v>14094</v>
      </c>
      <c r="J7937" t="s">
        <v>14104</v>
      </c>
      <c r="K7937" t="s">
        <v>14105</v>
      </c>
      <c r="L7937">
        <f t="shared" si="629"/>
        <v>5254221625</v>
      </c>
      <c r="M7937" t="str">
        <f t="shared" si="630"/>
        <v>Xã An Tân</v>
      </c>
      <c r="N7937">
        <f t="shared" si="631"/>
        <v>52542</v>
      </c>
      <c r="O7937" t="str">
        <f t="shared" si="627"/>
        <v>3</v>
      </c>
      <c r="AB7937" t="s">
        <v>14954</v>
      </c>
      <c r="AC7937" t="s">
        <v>14851</v>
      </c>
      <c r="AD7937" t="s">
        <v>14947</v>
      </c>
      <c r="AE7937" t="s">
        <v>14953</v>
      </c>
      <c r="AF7937" t="str">
        <f t="shared" si="628"/>
        <v>5858822843</v>
      </c>
    </row>
    <row r="7938" spans="8:32" ht="16.5" customHeight="1" x14ac:dyDescent="0.25">
      <c r="H7938" t="s">
        <v>14056</v>
      </c>
      <c r="I7938" t="s">
        <v>14094</v>
      </c>
      <c r="J7938" t="s">
        <v>14106</v>
      </c>
      <c r="K7938" t="s">
        <v>6759</v>
      </c>
      <c r="L7938">
        <f t="shared" si="629"/>
        <v>5254221628</v>
      </c>
      <c r="M7938" t="str">
        <f t="shared" si="630"/>
        <v>Xã An Hòa</v>
      </c>
      <c r="N7938">
        <f t="shared" si="631"/>
        <v>52542</v>
      </c>
      <c r="O7938" t="str">
        <f t="shared" si="627"/>
        <v>3</v>
      </c>
      <c r="AB7938" t="s">
        <v>14956</v>
      </c>
      <c r="AC7938" t="s">
        <v>14851</v>
      </c>
      <c r="AD7938" t="s">
        <v>14947</v>
      </c>
      <c r="AE7938" t="s">
        <v>14955</v>
      </c>
      <c r="AF7938" t="str">
        <f t="shared" si="628"/>
        <v>5858822849</v>
      </c>
    </row>
    <row r="7939" spans="8:32" ht="16.5" customHeight="1" x14ac:dyDescent="0.25">
      <c r="H7939" t="s">
        <v>14056</v>
      </c>
      <c r="I7939" t="s">
        <v>14094</v>
      </c>
      <c r="J7939" t="s">
        <v>14107</v>
      </c>
      <c r="K7939" t="s">
        <v>14108</v>
      </c>
      <c r="L7939">
        <f t="shared" si="629"/>
        <v>5254221631</v>
      </c>
      <c r="M7939" t="str">
        <f t="shared" si="630"/>
        <v>Xã An Quang</v>
      </c>
      <c r="N7939">
        <f t="shared" si="631"/>
        <v>52542</v>
      </c>
      <c r="O7939" t="str">
        <f t="shared" ref="O7939:O8002" si="632">IF(AND(LEN(I7939) &gt; 0, LEN(J7939) = 0), "2", IF(LEN(J7939) &gt;0, "3", "1"))</f>
        <v>3</v>
      </c>
      <c r="AB7939" t="s">
        <v>297</v>
      </c>
      <c r="AC7939" t="s">
        <v>14851</v>
      </c>
      <c r="AD7939" t="s">
        <v>14947</v>
      </c>
      <c r="AE7939" t="s">
        <v>14957</v>
      </c>
      <c r="AF7939" t="str">
        <f t="shared" ref="AF7939:AF8002" si="633">CONCATENATE(AC7939,AD7939,AE7939)</f>
        <v>5858822853</v>
      </c>
    </row>
    <row r="7940" spans="8:32" ht="16.5" customHeight="1" x14ac:dyDescent="0.25">
      <c r="H7940" t="s">
        <v>14056</v>
      </c>
      <c r="I7940" t="s">
        <v>14094</v>
      </c>
      <c r="J7940" t="s">
        <v>14109</v>
      </c>
      <c r="K7940" t="s">
        <v>14110</v>
      </c>
      <c r="L7940">
        <f t="shared" ref="L7940:L8003" si="634">_xlfn.NUMBERVALUE( H7940&amp;I7940&amp;J7940)</f>
        <v>5254221634</v>
      </c>
      <c r="M7940" t="str">
        <f t="shared" ref="M7940:M8003" si="635">K7940</f>
        <v>Xã An Nghĩa</v>
      </c>
      <c r="N7940">
        <f t="shared" ref="N7940:N8003" si="636">IF(AND(LEN(I7940) &gt; 0, LEN(J7940) = 0),_xlfn.NUMBERVALUE(H7940), IF(LEN(J7940) &gt;0, _xlfn.NUMBERVALUE(H7940&amp;I7940), ""))</f>
        <v>52542</v>
      </c>
      <c r="O7940" t="str">
        <f t="shared" si="632"/>
        <v>3</v>
      </c>
      <c r="AB7940" t="s">
        <v>3654</v>
      </c>
      <c r="AC7940" t="s">
        <v>14851</v>
      </c>
      <c r="AD7940" t="s">
        <v>14947</v>
      </c>
      <c r="AE7940" t="s">
        <v>14958</v>
      </c>
      <c r="AF7940" t="str">
        <f t="shared" si="633"/>
        <v>5858822856</v>
      </c>
    </row>
    <row r="7941" spans="8:32" ht="16.5" customHeight="1" x14ac:dyDescent="0.25">
      <c r="H7941" t="s">
        <v>14056</v>
      </c>
      <c r="I7941" t="s">
        <v>14111</v>
      </c>
      <c r="K7941" t="s">
        <v>14112</v>
      </c>
      <c r="L7941">
        <f t="shared" si="634"/>
        <v>52543</v>
      </c>
      <c r="M7941" t="str">
        <f t="shared" si="635"/>
        <v>Huyện Hoài Nhơn</v>
      </c>
      <c r="N7941">
        <f t="shared" si="636"/>
        <v>52</v>
      </c>
      <c r="O7941" t="str">
        <f t="shared" si="632"/>
        <v>2</v>
      </c>
      <c r="AB7941" t="s">
        <v>14962</v>
      </c>
      <c r="AC7941" t="s">
        <v>14851</v>
      </c>
      <c r="AD7941" t="s">
        <v>14959</v>
      </c>
      <c r="AE7941" t="s">
        <v>14961</v>
      </c>
      <c r="AF7941" t="str">
        <f t="shared" si="633"/>
        <v>5858922885</v>
      </c>
    </row>
    <row r="7942" spans="8:32" ht="16.5" customHeight="1" x14ac:dyDescent="0.25">
      <c r="H7942" t="s">
        <v>14056</v>
      </c>
      <c r="I7942" t="s">
        <v>14111</v>
      </c>
      <c r="J7942" t="s">
        <v>14113</v>
      </c>
      <c r="K7942" t="s">
        <v>14114</v>
      </c>
      <c r="L7942">
        <f t="shared" si="634"/>
        <v>5254321637</v>
      </c>
      <c r="M7942" t="str">
        <f t="shared" si="635"/>
        <v>Thị trấn Tam Quan</v>
      </c>
      <c r="N7942">
        <f t="shared" si="636"/>
        <v>52543</v>
      </c>
      <c r="O7942" t="str">
        <f t="shared" si="632"/>
        <v>3</v>
      </c>
      <c r="AB7942" t="s">
        <v>14964</v>
      </c>
      <c r="AC7942" t="s">
        <v>14851</v>
      </c>
      <c r="AD7942" t="s">
        <v>14959</v>
      </c>
      <c r="AE7942" t="s">
        <v>14963</v>
      </c>
      <c r="AF7942" t="str">
        <f t="shared" si="633"/>
        <v>5858922897</v>
      </c>
    </row>
    <row r="7943" spans="8:32" ht="16.5" customHeight="1" x14ac:dyDescent="0.25">
      <c r="H7943" t="s">
        <v>14056</v>
      </c>
      <c r="I7943" t="s">
        <v>14111</v>
      </c>
      <c r="J7943" t="s">
        <v>14115</v>
      </c>
      <c r="K7943" t="s">
        <v>14116</v>
      </c>
      <c r="L7943">
        <f t="shared" si="634"/>
        <v>5254321640</v>
      </c>
      <c r="M7943" t="str">
        <f t="shared" si="635"/>
        <v>Thị trấn Bồng Sơn</v>
      </c>
      <c r="N7943">
        <f t="shared" si="636"/>
        <v>52543</v>
      </c>
      <c r="O7943" t="str">
        <f t="shared" si="632"/>
        <v>3</v>
      </c>
      <c r="AB7943" t="s">
        <v>13694</v>
      </c>
      <c r="AC7943" t="s">
        <v>14851</v>
      </c>
      <c r="AD7943" t="s">
        <v>14959</v>
      </c>
      <c r="AE7943" t="s">
        <v>14965</v>
      </c>
      <c r="AF7943" t="str">
        <f t="shared" si="633"/>
        <v>5858922898</v>
      </c>
    </row>
    <row r="7944" spans="8:32" ht="16.5" customHeight="1" x14ac:dyDescent="0.25">
      <c r="H7944" t="s">
        <v>14056</v>
      </c>
      <c r="I7944" t="s">
        <v>14111</v>
      </c>
      <c r="J7944" t="s">
        <v>14117</v>
      </c>
      <c r="K7944" t="s">
        <v>14118</v>
      </c>
      <c r="L7944">
        <f t="shared" si="634"/>
        <v>5254321643</v>
      </c>
      <c r="M7944" t="str">
        <f t="shared" si="635"/>
        <v>Xã Hoài Sơn</v>
      </c>
      <c r="N7944">
        <f t="shared" si="636"/>
        <v>52543</v>
      </c>
      <c r="O7944" t="str">
        <f t="shared" si="632"/>
        <v>3</v>
      </c>
      <c r="AB7944" t="s">
        <v>14967</v>
      </c>
      <c r="AC7944" t="s">
        <v>14851</v>
      </c>
      <c r="AD7944" t="s">
        <v>14959</v>
      </c>
      <c r="AE7944" t="s">
        <v>14966</v>
      </c>
      <c r="AF7944" t="str">
        <f t="shared" si="633"/>
        <v>5858922900</v>
      </c>
    </row>
    <row r="7945" spans="8:32" ht="16.5" customHeight="1" x14ac:dyDescent="0.25">
      <c r="H7945" t="s">
        <v>14056</v>
      </c>
      <c r="I7945" t="s">
        <v>14111</v>
      </c>
      <c r="J7945" t="s">
        <v>14119</v>
      </c>
      <c r="K7945" t="s">
        <v>14120</v>
      </c>
      <c r="L7945">
        <f t="shared" si="634"/>
        <v>5254321646</v>
      </c>
      <c r="M7945" t="str">
        <f t="shared" si="635"/>
        <v>Xã Hoài Châu Bắc</v>
      </c>
      <c r="N7945">
        <f t="shared" si="636"/>
        <v>52543</v>
      </c>
      <c r="O7945" t="str">
        <f t="shared" si="632"/>
        <v>3</v>
      </c>
      <c r="AB7945" t="s">
        <v>14969</v>
      </c>
      <c r="AC7945" t="s">
        <v>14851</v>
      </c>
      <c r="AD7945" t="s">
        <v>14959</v>
      </c>
      <c r="AE7945" t="s">
        <v>14968</v>
      </c>
      <c r="AF7945" t="str">
        <f t="shared" si="633"/>
        <v>5858922903</v>
      </c>
    </row>
    <row r="7946" spans="8:32" ht="16.5" customHeight="1" x14ac:dyDescent="0.25">
      <c r="H7946" t="s">
        <v>14056</v>
      </c>
      <c r="I7946" t="s">
        <v>14111</v>
      </c>
      <c r="J7946" t="s">
        <v>14121</v>
      </c>
      <c r="K7946" t="s">
        <v>14122</v>
      </c>
      <c r="L7946">
        <f t="shared" si="634"/>
        <v>5254321649</v>
      </c>
      <c r="M7946" t="str">
        <f t="shared" si="635"/>
        <v>Xã Hoài Châu</v>
      </c>
      <c r="N7946">
        <f t="shared" si="636"/>
        <v>52543</v>
      </c>
      <c r="O7946" t="str">
        <f t="shared" si="632"/>
        <v>3</v>
      </c>
      <c r="AB7946" t="s">
        <v>14971</v>
      </c>
      <c r="AC7946" t="s">
        <v>14851</v>
      </c>
      <c r="AD7946" t="s">
        <v>14959</v>
      </c>
      <c r="AE7946" t="s">
        <v>14970</v>
      </c>
      <c r="AF7946" t="str">
        <f t="shared" si="633"/>
        <v>5858922906</v>
      </c>
    </row>
    <row r="7947" spans="8:32" ht="16.5" customHeight="1" x14ac:dyDescent="0.25">
      <c r="H7947" t="s">
        <v>14056</v>
      </c>
      <c r="I7947" t="s">
        <v>14111</v>
      </c>
      <c r="J7947" t="s">
        <v>14123</v>
      </c>
      <c r="K7947" t="s">
        <v>14124</v>
      </c>
      <c r="L7947">
        <f t="shared" si="634"/>
        <v>5254321652</v>
      </c>
      <c r="M7947" t="str">
        <f t="shared" si="635"/>
        <v>Xã Hoài Phú</v>
      </c>
      <c r="N7947">
        <f t="shared" si="636"/>
        <v>52543</v>
      </c>
      <c r="O7947" t="str">
        <f t="shared" si="632"/>
        <v>3</v>
      </c>
      <c r="AB7947" t="s">
        <v>14973</v>
      </c>
      <c r="AC7947" t="s">
        <v>14851</v>
      </c>
      <c r="AD7947" t="s">
        <v>14959</v>
      </c>
      <c r="AE7947" t="s">
        <v>14972</v>
      </c>
      <c r="AF7947" t="str">
        <f t="shared" si="633"/>
        <v>5858922909</v>
      </c>
    </row>
    <row r="7948" spans="8:32" ht="16.5" customHeight="1" x14ac:dyDescent="0.25">
      <c r="H7948" t="s">
        <v>14056</v>
      </c>
      <c r="I7948" t="s">
        <v>14111</v>
      </c>
      <c r="J7948" t="s">
        <v>14125</v>
      </c>
      <c r="K7948" t="s">
        <v>14126</v>
      </c>
      <c r="L7948">
        <f t="shared" si="634"/>
        <v>5254321655</v>
      </c>
      <c r="M7948" t="str">
        <f t="shared" si="635"/>
        <v>Xã Tam Quan Bắc</v>
      </c>
      <c r="N7948">
        <f t="shared" si="636"/>
        <v>52543</v>
      </c>
      <c r="O7948" t="str">
        <f t="shared" si="632"/>
        <v>3</v>
      </c>
      <c r="AB7948" t="s">
        <v>14975</v>
      </c>
      <c r="AC7948" t="s">
        <v>14851</v>
      </c>
      <c r="AD7948" t="s">
        <v>14959</v>
      </c>
      <c r="AE7948" t="s">
        <v>14974</v>
      </c>
      <c r="AF7948" t="str">
        <f t="shared" si="633"/>
        <v>5858922910</v>
      </c>
    </row>
    <row r="7949" spans="8:32" ht="16.5" customHeight="1" x14ac:dyDescent="0.25">
      <c r="H7949" t="s">
        <v>14056</v>
      </c>
      <c r="I7949" t="s">
        <v>14111</v>
      </c>
      <c r="J7949" t="s">
        <v>14127</v>
      </c>
      <c r="K7949" t="s">
        <v>14128</v>
      </c>
      <c r="L7949">
        <f t="shared" si="634"/>
        <v>5254321658</v>
      </c>
      <c r="M7949" t="str">
        <f t="shared" si="635"/>
        <v>Xã Tam Quan Nam</v>
      </c>
      <c r="N7949">
        <f t="shared" si="636"/>
        <v>52543</v>
      </c>
      <c r="O7949" t="str">
        <f t="shared" si="632"/>
        <v>3</v>
      </c>
      <c r="AB7949" t="s">
        <v>14981</v>
      </c>
      <c r="AC7949" t="s">
        <v>14976</v>
      </c>
      <c r="AD7949" t="s">
        <v>14978</v>
      </c>
      <c r="AE7949" t="s">
        <v>14980</v>
      </c>
      <c r="AF7949" t="str">
        <f t="shared" si="633"/>
        <v>6059322915</v>
      </c>
    </row>
    <row r="7950" spans="8:32" ht="16.5" customHeight="1" x14ac:dyDescent="0.25">
      <c r="H7950" t="s">
        <v>14056</v>
      </c>
      <c r="I7950" t="s">
        <v>14111</v>
      </c>
      <c r="J7950" t="s">
        <v>14129</v>
      </c>
      <c r="K7950" t="s">
        <v>14130</v>
      </c>
      <c r="L7950">
        <f t="shared" si="634"/>
        <v>5254321661</v>
      </c>
      <c r="M7950" t="str">
        <f t="shared" si="635"/>
        <v>Xã Hoài Hảo</v>
      </c>
      <c r="N7950">
        <f t="shared" si="636"/>
        <v>52543</v>
      </c>
      <c r="O7950" t="str">
        <f t="shared" si="632"/>
        <v>3</v>
      </c>
      <c r="AB7950" t="s">
        <v>14983</v>
      </c>
      <c r="AC7950" t="s">
        <v>14976</v>
      </c>
      <c r="AD7950" t="s">
        <v>14978</v>
      </c>
      <c r="AE7950" t="s">
        <v>14982</v>
      </c>
      <c r="AF7950" t="str">
        <f t="shared" si="633"/>
        <v>6059322918</v>
      </c>
    </row>
    <row r="7951" spans="8:32" ht="16.5" customHeight="1" x14ac:dyDescent="0.25">
      <c r="H7951" t="s">
        <v>14056</v>
      </c>
      <c r="I7951" t="s">
        <v>14111</v>
      </c>
      <c r="J7951" t="s">
        <v>14131</v>
      </c>
      <c r="K7951" t="s">
        <v>14132</v>
      </c>
      <c r="L7951">
        <f t="shared" si="634"/>
        <v>5254321664</v>
      </c>
      <c r="M7951" t="str">
        <f t="shared" si="635"/>
        <v>Xã Hoài Thanh Tây</v>
      </c>
      <c r="N7951">
        <f t="shared" si="636"/>
        <v>52543</v>
      </c>
      <c r="O7951" t="str">
        <f t="shared" si="632"/>
        <v>3</v>
      </c>
      <c r="AB7951" t="s">
        <v>14985</v>
      </c>
      <c r="AC7951" t="s">
        <v>14976</v>
      </c>
      <c r="AD7951" t="s">
        <v>14978</v>
      </c>
      <c r="AE7951" t="s">
        <v>14984</v>
      </c>
      <c r="AF7951" t="str">
        <f t="shared" si="633"/>
        <v>6059322921</v>
      </c>
    </row>
    <row r="7952" spans="8:32" ht="16.5" customHeight="1" x14ac:dyDescent="0.25">
      <c r="H7952" t="s">
        <v>14056</v>
      </c>
      <c r="I7952" t="s">
        <v>14111</v>
      </c>
      <c r="J7952" t="s">
        <v>14133</v>
      </c>
      <c r="K7952" t="s">
        <v>14134</v>
      </c>
      <c r="L7952">
        <f t="shared" si="634"/>
        <v>5254321667</v>
      </c>
      <c r="M7952" t="str">
        <f t="shared" si="635"/>
        <v>Xã Hoài Thanh</v>
      </c>
      <c r="N7952">
        <f t="shared" si="636"/>
        <v>52543</v>
      </c>
      <c r="O7952" t="str">
        <f t="shared" si="632"/>
        <v>3</v>
      </c>
      <c r="AB7952" t="s">
        <v>14987</v>
      </c>
      <c r="AC7952" t="s">
        <v>14976</v>
      </c>
      <c r="AD7952" t="s">
        <v>14978</v>
      </c>
      <c r="AE7952" t="s">
        <v>14986</v>
      </c>
      <c r="AF7952" t="str">
        <f t="shared" si="633"/>
        <v>6059322924</v>
      </c>
    </row>
    <row r="7953" spans="8:32" ht="16.5" customHeight="1" x14ac:dyDescent="0.25">
      <c r="H7953" t="s">
        <v>14056</v>
      </c>
      <c r="I7953" t="s">
        <v>14111</v>
      </c>
      <c r="J7953" t="s">
        <v>14135</v>
      </c>
      <c r="K7953" t="s">
        <v>14136</v>
      </c>
      <c r="L7953">
        <f t="shared" si="634"/>
        <v>5254321670</v>
      </c>
      <c r="M7953" t="str">
        <f t="shared" si="635"/>
        <v>Xã Hoài Hương</v>
      </c>
      <c r="N7953">
        <f t="shared" si="636"/>
        <v>52543</v>
      </c>
      <c r="O7953" t="str">
        <f t="shared" si="632"/>
        <v>3</v>
      </c>
      <c r="AB7953" t="s">
        <v>14989</v>
      </c>
      <c r="AC7953" t="s">
        <v>14976</v>
      </c>
      <c r="AD7953" t="s">
        <v>14978</v>
      </c>
      <c r="AE7953" t="s">
        <v>14988</v>
      </c>
      <c r="AF7953" t="str">
        <f t="shared" si="633"/>
        <v>6059322927</v>
      </c>
    </row>
    <row r="7954" spans="8:32" ht="16.5" customHeight="1" x14ac:dyDescent="0.25">
      <c r="H7954" t="s">
        <v>14056</v>
      </c>
      <c r="I7954" t="s">
        <v>14111</v>
      </c>
      <c r="J7954" t="s">
        <v>14137</v>
      </c>
      <c r="K7954" t="s">
        <v>14138</v>
      </c>
      <c r="L7954">
        <f t="shared" si="634"/>
        <v>5254321673</v>
      </c>
      <c r="M7954" t="str">
        <f t="shared" si="635"/>
        <v>Xã Hoài Tân</v>
      </c>
      <c r="N7954">
        <f t="shared" si="636"/>
        <v>52543</v>
      </c>
      <c r="O7954" t="str">
        <f t="shared" si="632"/>
        <v>3</v>
      </c>
      <c r="AB7954" t="s">
        <v>14991</v>
      </c>
      <c r="AC7954" t="s">
        <v>14976</v>
      </c>
      <c r="AD7954" t="s">
        <v>14978</v>
      </c>
      <c r="AE7954" t="s">
        <v>14990</v>
      </c>
      <c r="AF7954" t="str">
        <f t="shared" si="633"/>
        <v>6059322930</v>
      </c>
    </row>
    <row r="7955" spans="8:32" ht="16.5" customHeight="1" x14ac:dyDescent="0.25">
      <c r="H7955" t="s">
        <v>14056</v>
      </c>
      <c r="I7955" t="s">
        <v>14111</v>
      </c>
      <c r="J7955" t="s">
        <v>14139</v>
      </c>
      <c r="K7955" t="s">
        <v>14140</v>
      </c>
      <c r="L7955">
        <f t="shared" si="634"/>
        <v>5254321676</v>
      </c>
      <c r="M7955" t="str">
        <f t="shared" si="635"/>
        <v>Xã Hoài Hải</v>
      </c>
      <c r="N7955">
        <f t="shared" si="636"/>
        <v>52543</v>
      </c>
      <c r="O7955" t="str">
        <f t="shared" si="632"/>
        <v>3</v>
      </c>
      <c r="AB7955" t="s">
        <v>14993</v>
      </c>
      <c r="AC7955" t="s">
        <v>14976</v>
      </c>
      <c r="AD7955" t="s">
        <v>14978</v>
      </c>
      <c r="AE7955" t="s">
        <v>14992</v>
      </c>
      <c r="AF7955" t="str">
        <f t="shared" si="633"/>
        <v>6059322933</v>
      </c>
    </row>
    <row r="7956" spans="8:32" ht="16.5" customHeight="1" x14ac:dyDescent="0.25">
      <c r="H7956" t="s">
        <v>14056</v>
      </c>
      <c r="I7956" t="s">
        <v>14111</v>
      </c>
      <c r="J7956" t="s">
        <v>14141</v>
      </c>
      <c r="K7956" t="s">
        <v>14142</v>
      </c>
      <c r="L7956">
        <f t="shared" si="634"/>
        <v>5254321679</v>
      </c>
      <c r="M7956" t="str">
        <f t="shared" si="635"/>
        <v>Xã Hoài Xuân</v>
      </c>
      <c r="N7956">
        <f t="shared" si="636"/>
        <v>52543</v>
      </c>
      <c r="O7956" t="str">
        <f t="shared" si="632"/>
        <v>3</v>
      </c>
      <c r="AB7956" t="s">
        <v>14995</v>
      </c>
      <c r="AC7956" t="s">
        <v>14976</v>
      </c>
      <c r="AD7956" t="s">
        <v>14978</v>
      </c>
      <c r="AE7956" t="s">
        <v>14994</v>
      </c>
      <c r="AF7956" t="str">
        <f t="shared" si="633"/>
        <v>6059322936</v>
      </c>
    </row>
    <row r="7957" spans="8:32" ht="16.5" customHeight="1" x14ac:dyDescent="0.25">
      <c r="H7957" t="s">
        <v>14056</v>
      </c>
      <c r="I7957" t="s">
        <v>14111</v>
      </c>
      <c r="J7957" t="s">
        <v>14143</v>
      </c>
      <c r="K7957" t="s">
        <v>14144</v>
      </c>
      <c r="L7957">
        <f t="shared" si="634"/>
        <v>5254321682</v>
      </c>
      <c r="M7957" t="str">
        <f t="shared" si="635"/>
        <v>Xã Hoài Mỹ</v>
      </c>
      <c r="N7957">
        <f t="shared" si="636"/>
        <v>52543</v>
      </c>
      <c r="O7957" t="str">
        <f t="shared" si="632"/>
        <v>3</v>
      </c>
      <c r="AB7957" t="s">
        <v>14997</v>
      </c>
      <c r="AC7957" t="s">
        <v>14976</v>
      </c>
      <c r="AD7957" t="s">
        <v>14978</v>
      </c>
      <c r="AE7957" t="s">
        <v>14996</v>
      </c>
      <c r="AF7957" t="str">
        <f t="shared" si="633"/>
        <v>6059322939</v>
      </c>
    </row>
    <row r="7958" spans="8:32" ht="16.5" customHeight="1" x14ac:dyDescent="0.25">
      <c r="H7958" t="s">
        <v>14056</v>
      </c>
      <c r="I7958" t="s">
        <v>14111</v>
      </c>
      <c r="J7958" t="s">
        <v>14145</v>
      </c>
      <c r="K7958" t="s">
        <v>14146</v>
      </c>
      <c r="L7958">
        <f t="shared" si="634"/>
        <v>5254321685</v>
      </c>
      <c r="M7958" t="str">
        <f t="shared" si="635"/>
        <v>Xã Hoài Đức</v>
      </c>
      <c r="N7958">
        <f t="shared" si="636"/>
        <v>52543</v>
      </c>
      <c r="O7958" t="str">
        <f t="shared" si="632"/>
        <v>3</v>
      </c>
      <c r="AB7958" t="s">
        <v>14999</v>
      </c>
      <c r="AC7958" t="s">
        <v>14976</v>
      </c>
      <c r="AD7958" t="s">
        <v>14978</v>
      </c>
      <c r="AE7958" t="s">
        <v>14998</v>
      </c>
      <c r="AF7958" t="str">
        <f t="shared" si="633"/>
        <v>6059322942</v>
      </c>
    </row>
    <row r="7959" spans="8:32" ht="16.5" customHeight="1" x14ac:dyDescent="0.25">
      <c r="H7959" t="s">
        <v>14056</v>
      </c>
      <c r="I7959" t="s">
        <v>14147</v>
      </c>
      <c r="K7959" t="s">
        <v>14148</v>
      </c>
      <c r="L7959">
        <f t="shared" si="634"/>
        <v>52544</v>
      </c>
      <c r="M7959" t="str">
        <f t="shared" si="635"/>
        <v>Huyện Hoài Ân</v>
      </c>
      <c r="N7959">
        <f t="shared" si="636"/>
        <v>52</v>
      </c>
      <c r="O7959" t="str">
        <f t="shared" si="632"/>
        <v>2</v>
      </c>
      <c r="AB7959" t="s">
        <v>15001</v>
      </c>
      <c r="AC7959" t="s">
        <v>14976</v>
      </c>
      <c r="AD7959" t="s">
        <v>14978</v>
      </c>
      <c r="AE7959" t="s">
        <v>15000</v>
      </c>
      <c r="AF7959" t="str">
        <f t="shared" si="633"/>
        <v>6059322945</v>
      </c>
    </row>
    <row r="7960" spans="8:32" ht="16.5" customHeight="1" x14ac:dyDescent="0.25">
      <c r="H7960" t="s">
        <v>14056</v>
      </c>
      <c r="I7960" t="s">
        <v>14147</v>
      </c>
      <c r="J7960" t="s">
        <v>14149</v>
      </c>
      <c r="K7960" t="s">
        <v>14150</v>
      </c>
      <c r="L7960">
        <f t="shared" si="634"/>
        <v>5254421688</v>
      </c>
      <c r="M7960" t="str">
        <f t="shared" si="635"/>
        <v>Thị trấn Tăng Bạt Hổ</v>
      </c>
      <c r="N7960">
        <f t="shared" si="636"/>
        <v>52544</v>
      </c>
      <c r="O7960" t="str">
        <f t="shared" si="632"/>
        <v>3</v>
      </c>
      <c r="AB7960" t="s">
        <v>522</v>
      </c>
      <c r="AC7960" t="s">
        <v>14976</v>
      </c>
      <c r="AD7960" t="s">
        <v>14978</v>
      </c>
      <c r="AE7960" t="s">
        <v>15002</v>
      </c>
      <c r="AF7960" t="str">
        <f t="shared" si="633"/>
        <v>6059322948</v>
      </c>
    </row>
    <row r="7961" spans="8:32" ht="16.5" customHeight="1" x14ac:dyDescent="0.25">
      <c r="H7961" t="s">
        <v>14056</v>
      </c>
      <c r="I7961" t="s">
        <v>14147</v>
      </c>
      <c r="J7961" t="s">
        <v>14151</v>
      </c>
      <c r="K7961" t="s">
        <v>14152</v>
      </c>
      <c r="L7961">
        <f t="shared" si="634"/>
        <v>5254421690</v>
      </c>
      <c r="M7961" t="str">
        <f t="shared" si="635"/>
        <v>Xã Ân Hảo Tây</v>
      </c>
      <c r="N7961">
        <f t="shared" si="636"/>
        <v>52544</v>
      </c>
      <c r="O7961" t="str">
        <f t="shared" si="632"/>
        <v>3</v>
      </c>
      <c r="AB7961" t="s">
        <v>15004</v>
      </c>
      <c r="AC7961" t="s">
        <v>14976</v>
      </c>
      <c r="AD7961" t="s">
        <v>14978</v>
      </c>
      <c r="AE7961" t="s">
        <v>15003</v>
      </c>
      <c r="AF7961" t="str">
        <f t="shared" si="633"/>
        <v>6059322951</v>
      </c>
    </row>
    <row r="7962" spans="8:32" ht="16.5" customHeight="1" x14ac:dyDescent="0.25">
      <c r="H7962" t="s">
        <v>14056</v>
      </c>
      <c r="I7962" t="s">
        <v>14147</v>
      </c>
      <c r="J7962" t="s">
        <v>14153</v>
      </c>
      <c r="K7962" t="s">
        <v>14154</v>
      </c>
      <c r="L7962">
        <f t="shared" si="634"/>
        <v>5254421691</v>
      </c>
      <c r="M7962" t="str">
        <f t="shared" si="635"/>
        <v>Xã Ân Hảo Đông</v>
      </c>
      <c r="N7962">
        <f t="shared" si="636"/>
        <v>52544</v>
      </c>
      <c r="O7962" t="str">
        <f t="shared" si="632"/>
        <v>3</v>
      </c>
      <c r="AB7962" t="s">
        <v>15006</v>
      </c>
      <c r="AC7962" t="s">
        <v>14976</v>
      </c>
      <c r="AD7962" t="s">
        <v>14978</v>
      </c>
      <c r="AE7962" t="s">
        <v>15005</v>
      </c>
      <c r="AF7962" t="str">
        <f t="shared" si="633"/>
        <v>6059322954</v>
      </c>
    </row>
    <row r="7963" spans="8:32" ht="16.5" customHeight="1" x14ac:dyDescent="0.25">
      <c r="H7963" t="s">
        <v>14056</v>
      </c>
      <c r="I7963" t="s">
        <v>14147</v>
      </c>
      <c r="J7963" t="s">
        <v>14155</v>
      </c>
      <c r="K7963" t="s">
        <v>14156</v>
      </c>
      <c r="L7963">
        <f t="shared" si="634"/>
        <v>5254421694</v>
      </c>
      <c r="M7963" t="str">
        <f t="shared" si="635"/>
        <v>Xã Ân Sơn</v>
      </c>
      <c r="N7963">
        <f t="shared" si="636"/>
        <v>52544</v>
      </c>
      <c r="O7963" t="str">
        <f t="shared" si="632"/>
        <v>3</v>
      </c>
      <c r="AB7963" t="s">
        <v>15008</v>
      </c>
      <c r="AC7963" t="s">
        <v>14976</v>
      </c>
      <c r="AD7963" t="s">
        <v>14978</v>
      </c>
      <c r="AE7963" t="s">
        <v>15007</v>
      </c>
      <c r="AF7963" t="str">
        <f t="shared" si="633"/>
        <v>6059322957</v>
      </c>
    </row>
    <row r="7964" spans="8:32" ht="16.5" customHeight="1" x14ac:dyDescent="0.25">
      <c r="H7964" t="s">
        <v>14056</v>
      </c>
      <c r="I7964" t="s">
        <v>14147</v>
      </c>
      <c r="J7964" t="s">
        <v>14157</v>
      </c>
      <c r="K7964" t="s">
        <v>14158</v>
      </c>
      <c r="L7964">
        <f t="shared" si="634"/>
        <v>5254421697</v>
      </c>
      <c r="M7964" t="str">
        <f t="shared" si="635"/>
        <v>Xã Ân Mỹ</v>
      </c>
      <c r="N7964">
        <f t="shared" si="636"/>
        <v>52544</v>
      </c>
      <c r="O7964" t="str">
        <f t="shared" si="632"/>
        <v>3</v>
      </c>
      <c r="AB7964" t="s">
        <v>15010</v>
      </c>
      <c r="AC7964" t="s">
        <v>14976</v>
      </c>
      <c r="AD7964" t="s">
        <v>14978</v>
      </c>
      <c r="AE7964" t="s">
        <v>15009</v>
      </c>
      <c r="AF7964" t="str">
        <f t="shared" si="633"/>
        <v>6059322960</v>
      </c>
    </row>
    <row r="7965" spans="8:32" ht="16.5" customHeight="1" x14ac:dyDescent="0.25">
      <c r="H7965" t="s">
        <v>14056</v>
      </c>
      <c r="I7965" t="s">
        <v>14147</v>
      </c>
      <c r="J7965" t="s">
        <v>14159</v>
      </c>
      <c r="K7965" t="s">
        <v>14160</v>
      </c>
      <c r="L7965">
        <f t="shared" si="634"/>
        <v>5254421700</v>
      </c>
      <c r="M7965" t="str">
        <f t="shared" si="635"/>
        <v>Xã Dak Mang</v>
      </c>
      <c r="N7965">
        <f t="shared" si="636"/>
        <v>52544</v>
      </c>
      <c r="O7965" t="str">
        <f t="shared" si="632"/>
        <v>3</v>
      </c>
      <c r="AB7965" t="s">
        <v>15012</v>
      </c>
      <c r="AC7965" t="s">
        <v>14976</v>
      </c>
      <c r="AD7965" t="s">
        <v>14978</v>
      </c>
      <c r="AE7965" t="s">
        <v>15011</v>
      </c>
      <c r="AF7965" t="str">
        <f t="shared" si="633"/>
        <v>6059322963</v>
      </c>
    </row>
    <row r="7966" spans="8:32" ht="16.5" customHeight="1" x14ac:dyDescent="0.25">
      <c r="H7966" t="s">
        <v>14056</v>
      </c>
      <c r="I7966" t="s">
        <v>14147</v>
      </c>
      <c r="J7966" t="s">
        <v>14161</v>
      </c>
      <c r="K7966" t="s">
        <v>14162</v>
      </c>
      <c r="L7966">
        <f t="shared" si="634"/>
        <v>5254421703</v>
      </c>
      <c r="M7966" t="str">
        <f t="shared" si="635"/>
        <v>Xã Ân Tín</v>
      </c>
      <c r="N7966">
        <f t="shared" si="636"/>
        <v>52544</v>
      </c>
      <c r="O7966" t="str">
        <f t="shared" si="632"/>
        <v>3</v>
      </c>
      <c r="AB7966" t="s">
        <v>11400</v>
      </c>
      <c r="AC7966" t="s">
        <v>14976</v>
      </c>
      <c r="AD7966" t="s">
        <v>14978</v>
      </c>
      <c r="AE7966" t="s">
        <v>15013</v>
      </c>
      <c r="AF7966" t="str">
        <f t="shared" si="633"/>
        <v>6059322966</v>
      </c>
    </row>
    <row r="7967" spans="8:32" ht="16.5" customHeight="1" x14ac:dyDescent="0.25">
      <c r="H7967" t="s">
        <v>14056</v>
      </c>
      <c r="I7967" t="s">
        <v>14147</v>
      </c>
      <c r="J7967" t="s">
        <v>14163</v>
      </c>
      <c r="K7967" t="s">
        <v>14164</v>
      </c>
      <c r="L7967">
        <f t="shared" si="634"/>
        <v>5254421706</v>
      </c>
      <c r="M7967" t="str">
        <f t="shared" si="635"/>
        <v>Xã Ân Thạnh</v>
      </c>
      <c r="N7967">
        <f t="shared" si="636"/>
        <v>52544</v>
      </c>
      <c r="O7967" t="str">
        <f t="shared" si="632"/>
        <v>3</v>
      </c>
      <c r="AB7967" t="s">
        <v>15017</v>
      </c>
      <c r="AC7967" t="s">
        <v>14976</v>
      </c>
      <c r="AD7967" t="s">
        <v>15014</v>
      </c>
      <c r="AE7967" t="s">
        <v>15016</v>
      </c>
      <c r="AF7967" t="str">
        <f t="shared" si="633"/>
        <v>6059423231</v>
      </c>
    </row>
    <row r="7968" spans="8:32" ht="16.5" customHeight="1" x14ac:dyDescent="0.25">
      <c r="H7968" t="s">
        <v>14056</v>
      </c>
      <c r="I7968" t="s">
        <v>14147</v>
      </c>
      <c r="J7968" t="s">
        <v>14165</v>
      </c>
      <c r="K7968" t="s">
        <v>14166</v>
      </c>
      <c r="L7968">
        <f t="shared" si="634"/>
        <v>5254421709</v>
      </c>
      <c r="M7968" t="str">
        <f t="shared" si="635"/>
        <v>Xã Ân Phong</v>
      </c>
      <c r="N7968">
        <f t="shared" si="636"/>
        <v>52544</v>
      </c>
      <c r="O7968" t="str">
        <f t="shared" si="632"/>
        <v>3</v>
      </c>
      <c r="AB7968" t="s">
        <v>15019</v>
      </c>
      <c r="AC7968" t="s">
        <v>14976</v>
      </c>
      <c r="AD7968" t="s">
        <v>15014</v>
      </c>
      <c r="AE7968" t="s">
        <v>15018</v>
      </c>
      <c r="AF7968" t="str">
        <f t="shared" si="633"/>
        <v>6059423232</v>
      </c>
    </row>
    <row r="7969" spans="8:32" ht="16.5" customHeight="1" x14ac:dyDescent="0.25">
      <c r="H7969" t="s">
        <v>14056</v>
      </c>
      <c r="I7969" t="s">
        <v>14147</v>
      </c>
      <c r="J7969" t="s">
        <v>14167</v>
      </c>
      <c r="K7969" t="s">
        <v>14168</v>
      </c>
      <c r="L7969">
        <f t="shared" si="634"/>
        <v>5254421712</v>
      </c>
      <c r="M7969" t="str">
        <f t="shared" si="635"/>
        <v>Xã Ân Đức</v>
      </c>
      <c r="N7969">
        <f t="shared" si="636"/>
        <v>52544</v>
      </c>
      <c r="O7969" t="str">
        <f t="shared" si="632"/>
        <v>3</v>
      </c>
      <c r="AB7969" t="s">
        <v>15021</v>
      </c>
      <c r="AC7969" t="s">
        <v>14976</v>
      </c>
      <c r="AD7969" t="s">
        <v>15014</v>
      </c>
      <c r="AE7969" t="s">
        <v>15020</v>
      </c>
      <c r="AF7969" t="str">
        <f t="shared" si="633"/>
        <v>6059423234</v>
      </c>
    </row>
    <row r="7970" spans="8:32" ht="16.5" customHeight="1" x14ac:dyDescent="0.25">
      <c r="H7970" t="s">
        <v>14056</v>
      </c>
      <c r="I7970" t="s">
        <v>14147</v>
      </c>
      <c r="J7970" t="s">
        <v>14169</v>
      </c>
      <c r="K7970" t="s">
        <v>14170</v>
      </c>
      <c r="L7970">
        <f t="shared" si="634"/>
        <v>5254421715</v>
      </c>
      <c r="M7970" t="str">
        <f t="shared" si="635"/>
        <v>Xã Ân Hữu</v>
      </c>
      <c r="N7970">
        <f t="shared" si="636"/>
        <v>52544</v>
      </c>
      <c r="O7970" t="str">
        <f t="shared" si="632"/>
        <v>3</v>
      </c>
      <c r="AB7970" t="s">
        <v>3887</v>
      </c>
      <c r="AC7970" t="s">
        <v>14976</v>
      </c>
      <c r="AD7970" t="s">
        <v>15014</v>
      </c>
      <c r="AE7970" t="s">
        <v>15022</v>
      </c>
      <c r="AF7970" t="str">
        <f t="shared" si="633"/>
        <v>6059423235</v>
      </c>
    </row>
    <row r="7971" spans="8:32" ht="16.5" customHeight="1" x14ac:dyDescent="0.25">
      <c r="H7971" t="s">
        <v>14056</v>
      </c>
      <c r="I7971" t="s">
        <v>14147</v>
      </c>
      <c r="J7971" t="s">
        <v>14171</v>
      </c>
      <c r="K7971" t="s">
        <v>14172</v>
      </c>
      <c r="L7971">
        <f t="shared" si="634"/>
        <v>5254421718</v>
      </c>
      <c r="M7971" t="str">
        <f t="shared" si="635"/>
        <v>Xã Bok Tới</v>
      </c>
      <c r="N7971">
        <f t="shared" si="636"/>
        <v>52544</v>
      </c>
      <c r="O7971" t="str">
        <f t="shared" si="632"/>
        <v>3</v>
      </c>
      <c r="AB7971" t="s">
        <v>15024</v>
      </c>
      <c r="AC7971" t="s">
        <v>14976</v>
      </c>
      <c r="AD7971" t="s">
        <v>15014</v>
      </c>
      <c r="AE7971" t="s">
        <v>15023</v>
      </c>
      <c r="AF7971" t="str">
        <f t="shared" si="633"/>
        <v>6059423237</v>
      </c>
    </row>
    <row r="7972" spans="8:32" ht="16.5" customHeight="1" x14ac:dyDescent="0.25">
      <c r="H7972" t="s">
        <v>14056</v>
      </c>
      <c r="I7972" t="s">
        <v>14147</v>
      </c>
      <c r="J7972" t="s">
        <v>14173</v>
      </c>
      <c r="K7972" t="s">
        <v>14174</v>
      </c>
      <c r="L7972">
        <f t="shared" si="634"/>
        <v>5254421721</v>
      </c>
      <c r="M7972" t="str">
        <f t="shared" si="635"/>
        <v>Xã Ân Tường Tây</v>
      </c>
      <c r="N7972">
        <f t="shared" si="636"/>
        <v>52544</v>
      </c>
      <c r="O7972" t="str">
        <f t="shared" si="632"/>
        <v>3</v>
      </c>
      <c r="AB7972" t="s">
        <v>14922</v>
      </c>
      <c r="AC7972" t="s">
        <v>14976</v>
      </c>
      <c r="AD7972" t="s">
        <v>15014</v>
      </c>
      <c r="AE7972" t="s">
        <v>15025</v>
      </c>
      <c r="AF7972" t="str">
        <f t="shared" si="633"/>
        <v>6059423245</v>
      </c>
    </row>
    <row r="7973" spans="8:32" ht="16.5" customHeight="1" x14ac:dyDescent="0.25">
      <c r="H7973" t="s">
        <v>14056</v>
      </c>
      <c r="I7973" t="s">
        <v>14147</v>
      </c>
      <c r="J7973" t="s">
        <v>14175</v>
      </c>
      <c r="K7973" t="s">
        <v>14176</v>
      </c>
      <c r="L7973">
        <f t="shared" si="634"/>
        <v>5254421724</v>
      </c>
      <c r="M7973" t="str">
        <f t="shared" si="635"/>
        <v>Xã Ân Tường Đông</v>
      </c>
      <c r="N7973">
        <f t="shared" si="636"/>
        <v>52544</v>
      </c>
      <c r="O7973" t="str">
        <f t="shared" si="632"/>
        <v>3</v>
      </c>
      <c r="AB7973" t="s">
        <v>945</v>
      </c>
      <c r="AC7973" t="s">
        <v>14976</v>
      </c>
      <c r="AD7973" t="s">
        <v>15014</v>
      </c>
      <c r="AE7973" t="s">
        <v>15026</v>
      </c>
      <c r="AF7973" t="str">
        <f t="shared" si="633"/>
        <v>6059423246</v>
      </c>
    </row>
    <row r="7974" spans="8:32" ht="16.5" customHeight="1" x14ac:dyDescent="0.25">
      <c r="H7974" t="s">
        <v>14056</v>
      </c>
      <c r="I7974" t="s">
        <v>14147</v>
      </c>
      <c r="J7974" t="s">
        <v>14177</v>
      </c>
      <c r="K7974" t="s">
        <v>4537</v>
      </c>
      <c r="L7974">
        <f t="shared" si="634"/>
        <v>5254421727</v>
      </c>
      <c r="M7974" t="str">
        <f t="shared" si="635"/>
        <v>Xã Ân Nghĩa</v>
      </c>
      <c r="N7974">
        <f t="shared" si="636"/>
        <v>52544</v>
      </c>
      <c r="O7974" t="str">
        <f t="shared" si="632"/>
        <v>3</v>
      </c>
      <c r="AB7974" t="s">
        <v>5532</v>
      </c>
      <c r="AC7974" t="s">
        <v>14976</v>
      </c>
      <c r="AD7974" t="s">
        <v>15014</v>
      </c>
      <c r="AE7974" t="s">
        <v>15027</v>
      </c>
      <c r="AF7974" t="str">
        <f t="shared" si="633"/>
        <v>6059423248</v>
      </c>
    </row>
    <row r="7975" spans="8:32" ht="16.5" customHeight="1" x14ac:dyDescent="0.25">
      <c r="H7975" t="s">
        <v>14056</v>
      </c>
      <c r="I7975" t="s">
        <v>14178</v>
      </c>
      <c r="K7975" t="s">
        <v>14179</v>
      </c>
      <c r="L7975">
        <f t="shared" si="634"/>
        <v>52545</v>
      </c>
      <c r="M7975" t="str">
        <f t="shared" si="635"/>
        <v>Huyện Phù Mỹ</v>
      </c>
      <c r="N7975">
        <f t="shared" si="636"/>
        <v>52</v>
      </c>
      <c r="O7975" t="str">
        <f t="shared" si="632"/>
        <v>2</v>
      </c>
      <c r="AB7975" t="s">
        <v>15029</v>
      </c>
      <c r="AC7975" t="s">
        <v>14976</v>
      </c>
      <c r="AD7975" t="s">
        <v>15014</v>
      </c>
      <c r="AE7975" t="s">
        <v>15028</v>
      </c>
      <c r="AF7975" t="str">
        <f t="shared" si="633"/>
        <v>6059423268</v>
      </c>
    </row>
    <row r="7976" spans="8:32" ht="16.5" customHeight="1" x14ac:dyDescent="0.25">
      <c r="H7976" t="s">
        <v>14056</v>
      </c>
      <c r="I7976" t="s">
        <v>14178</v>
      </c>
      <c r="J7976" t="s">
        <v>14180</v>
      </c>
      <c r="K7976" t="s">
        <v>14181</v>
      </c>
      <c r="L7976">
        <f t="shared" si="634"/>
        <v>5254521730</v>
      </c>
      <c r="M7976" t="str">
        <f t="shared" si="635"/>
        <v>Thị trấn Phù Mỹ</v>
      </c>
      <c r="N7976">
        <f t="shared" si="636"/>
        <v>52545</v>
      </c>
      <c r="O7976" t="str">
        <f t="shared" si="632"/>
        <v>3</v>
      </c>
      <c r="AB7976" t="s">
        <v>15033</v>
      </c>
      <c r="AC7976" t="s">
        <v>14976</v>
      </c>
      <c r="AD7976" t="s">
        <v>15030</v>
      </c>
      <c r="AE7976" t="s">
        <v>15032</v>
      </c>
      <c r="AF7976" t="str">
        <f t="shared" si="633"/>
        <v>6059522969</v>
      </c>
    </row>
    <row r="7977" spans="8:32" ht="16.5" customHeight="1" x14ac:dyDescent="0.25">
      <c r="H7977" t="s">
        <v>14056</v>
      </c>
      <c r="I7977" t="s">
        <v>14178</v>
      </c>
      <c r="J7977" t="s">
        <v>14182</v>
      </c>
      <c r="K7977" t="s">
        <v>14183</v>
      </c>
      <c r="L7977">
        <f t="shared" si="634"/>
        <v>5254521733</v>
      </c>
      <c r="M7977" t="str">
        <f t="shared" si="635"/>
        <v>Thị trấn Bình Dương</v>
      </c>
      <c r="N7977">
        <f t="shared" si="636"/>
        <v>52545</v>
      </c>
      <c r="O7977" t="str">
        <f t="shared" si="632"/>
        <v>3</v>
      </c>
      <c r="AB7977" t="s">
        <v>15035</v>
      </c>
      <c r="AC7977" t="s">
        <v>14976</v>
      </c>
      <c r="AD7977" t="s">
        <v>15030</v>
      </c>
      <c r="AE7977" t="s">
        <v>15034</v>
      </c>
      <c r="AF7977" t="str">
        <f t="shared" si="633"/>
        <v>6059522972</v>
      </c>
    </row>
    <row r="7978" spans="8:32" ht="16.5" customHeight="1" x14ac:dyDescent="0.25">
      <c r="H7978" t="s">
        <v>14056</v>
      </c>
      <c r="I7978" t="s">
        <v>14178</v>
      </c>
      <c r="J7978" t="s">
        <v>14184</v>
      </c>
      <c r="K7978" t="s">
        <v>7899</v>
      </c>
      <c r="L7978">
        <f t="shared" si="634"/>
        <v>5254521736</v>
      </c>
      <c r="M7978" t="str">
        <f t="shared" si="635"/>
        <v>Xã Mỹ Đức</v>
      </c>
      <c r="N7978">
        <f t="shared" si="636"/>
        <v>52545</v>
      </c>
      <c r="O7978" t="str">
        <f t="shared" si="632"/>
        <v>3</v>
      </c>
      <c r="AB7978" t="s">
        <v>15037</v>
      </c>
      <c r="AC7978" t="s">
        <v>14976</v>
      </c>
      <c r="AD7978" t="s">
        <v>15030</v>
      </c>
      <c r="AE7978" t="s">
        <v>15036</v>
      </c>
      <c r="AF7978" t="str">
        <f t="shared" si="633"/>
        <v>6059522975</v>
      </c>
    </row>
    <row r="7979" spans="8:32" ht="16.5" customHeight="1" x14ac:dyDescent="0.25">
      <c r="H7979" t="s">
        <v>14056</v>
      </c>
      <c r="I7979" t="s">
        <v>14178</v>
      </c>
      <c r="J7979" t="s">
        <v>14185</v>
      </c>
      <c r="K7979" t="s">
        <v>14186</v>
      </c>
      <c r="L7979">
        <f t="shared" si="634"/>
        <v>5254521739</v>
      </c>
      <c r="M7979" t="str">
        <f t="shared" si="635"/>
        <v>Xã Mỹ Châu</v>
      </c>
      <c r="N7979">
        <f t="shared" si="636"/>
        <v>52545</v>
      </c>
      <c r="O7979" t="str">
        <f t="shared" si="632"/>
        <v>3</v>
      </c>
      <c r="AB7979" t="s">
        <v>4413</v>
      </c>
      <c r="AC7979" t="s">
        <v>14976</v>
      </c>
      <c r="AD7979" t="s">
        <v>15030</v>
      </c>
      <c r="AE7979" t="s">
        <v>15038</v>
      </c>
      <c r="AF7979" t="str">
        <f t="shared" si="633"/>
        <v>6059522978</v>
      </c>
    </row>
    <row r="7980" spans="8:32" ht="16.5" customHeight="1" x14ac:dyDescent="0.25">
      <c r="H7980" t="s">
        <v>14056</v>
      </c>
      <c r="I7980" t="s">
        <v>14178</v>
      </c>
      <c r="J7980" t="s">
        <v>14187</v>
      </c>
      <c r="K7980" t="s">
        <v>9078</v>
      </c>
      <c r="L7980">
        <f t="shared" si="634"/>
        <v>5254521742</v>
      </c>
      <c r="M7980" t="str">
        <f t="shared" si="635"/>
        <v>Xã Mỹ Thắng</v>
      </c>
      <c r="N7980">
        <f t="shared" si="636"/>
        <v>52545</v>
      </c>
      <c r="O7980" t="str">
        <f t="shared" si="632"/>
        <v>3</v>
      </c>
      <c r="AB7980" t="s">
        <v>1601</v>
      </c>
      <c r="AC7980" t="s">
        <v>14976</v>
      </c>
      <c r="AD7980" t="s">
        <v>15030</v>
      </c>
      <c r="AE7980" t="s">
        <v>15039</v>
      </c>
      <c r="AF7980" t="str">
        <f t="shared" si="633"/>
        <v>6059522981</v>
      </c>
    </row>
    <row r="7981" spans="8:32" ht="16.5" customHeight="1" x14ac:dyDescent="0.25">
      <c r="H7981" t="s">
        <v>14056</v>
      </c>
      <c r="I7981" t="s">
        <v>14178</v>
      </c>
      <c r="J7981" t="s">
        <v>14188</v>
      </c>
      <c r="K7981" t="s">
        <v>8630</v>
      </c>
      <c r="L7981">
        <f t="shared" si="634"/>
        <v>5254521745</v>
      </c>
      <c r="M7981" t="str">
        <f t="shared" si="635"/>
        <v>Xã Mỹ Lộc</v>
      </c>
      <c r="N7981">
        <f t="shared" si="636"/>
        <v>52545</v>
      </c>
      <c r="O7981" t="str">
        <f t="shared" si="632"/>
        <v>3</v>
      </c>
      <c r="AB7981" t="s">
        <v>10137</v>
      </c>
      <c r="AC7981" t="s">
        <v>14976</v>
      </c>
      <c r="AD7981" t="s">
        <v>15030</v>
      </c>
      <c r="AE7981" t="s">
        <v>15040</v>
      </c>
      <c r="AF7981" t="str">
        <f t="shared" si="633"/>
        <v>6059522984</v>
      </c>
    </row>
    <row r="7982" spans="8:32" ht="16.5" customHeight="1" x14ac:dyDescent="0.25">
      <c r="H7982" t="s">
        <v>14056</v>
      </c>
      <c r="I7982" t="s">
        <v>14178</v>
      </c>
      <c r="J7982" t="s">
        <v>14189</v>
      </c>
      <c r="K7982" t="s">
        <v>14190</v>
      </c>
      <c r="L7982">
        <f t="shared" si="634"/>
        <v>5254521748</v>
      </c>
      <c r="M7982" t="str">
        <f t="shared" si="635"/>
        <v>Xã Mỹ Lợi</v>
      </c>
      <c r="N7982">
        <f t="shared" si="636"/>
        <v>52545</v>
      </c>
      <c r="O7982" t="str">
        <f t="shared" si="632"/>
        <v>3</v>
      </c>
      <c r="AB7982" t="s">
        <v>4835</v>
      </c>
      <c r="AC7982" t="s">
        <v>14976</v>
      </c>
      <c r="AD7982" t="s">
        <v>15030</v>
      </c>
      <c r="AE7982" t="s">
        <v>15041</v>
      </c>
      <c r="AF7982" t="str">
        <f t="shared" si="633"/>
        <v>6059522987</v>
      </c>
    </row>
    <row r="7983" spans="8:32" ht="16.5" customHeight="1" x14ac:dyDescent="0.25">
      <c r="H7983" t="s">
        <v>14056</v>
      </c>
      <c r="I7983" t="s">
        <v>14178</v>
      </c>
      <c r="J7983" t="s">
        <v>14191</v>
      </c>
      <c r="K7983" t="s">
        <v>5969</v>
      </c>
      <c r="L7983">
        <f t="shared" si="634"/>
        <v>5254521751</v>
      </c>
      <c r="M7983" t="str">
        <f t="shared" si="635"/>
        <v>Xã Mỹ An</v>
      </c>
      <c r="N7983">
        <f t="shared" si="636"/>
        <v>52545</v>
      </c>
      <c r="O7983" t="str">
        <f t="shared" si="632"/>
        <v>3</v>
      </c>
      <c r="AB7983" t="s">
        <v>15043</v>
      </c>
      <c r="AC7983" t="s">
        <v>14976</v>
      </c>
      <c r="AD7983" t="s">
        <v>15030</v>
      </c>
      <c r="AE7983" t="s">
        <v>15042</v>
      </c>
      <c r="AF7983" t="str">
        <f t="shared" si="633"/>
        <v>6059522990</v>
      </c>
    </row>
    <row r="7984" spans="8:32" ht="16.5" customHeight="1" x14ac:dyDescent="0.25">
      <c r="H7984" t="s">
        <v>14056</v>
      </c>
      <c r="I7984" t="s">
        <v>14178</v>
      </c>
      <c r="J7984" t="s">
        <v>14192</v>
      </c>
      <c r="K7984" t="s">
        <v>14193</v>
      </c>
      <c r="L7984">
        <f t="shared" si="634"/>
        <v>5254521754</v>
      </c>
      <c r="M7984" t="str">
        <f t="shared" si="635"/>
        <v>Xã Mỹ Phong</v>
      </c>
      <c r="N7984">
        <f t="shared" si="636"/>
        <v>52545</v>
      </c>
      <c r="O7984" t="str">
        <f t="shared" si="632"/>
        <v>3</v>
      </c>
      <c r="AB7984" t="s">
        <v>15045</v>
      </c>
      <c r="AC7984" t="s">
        <v>14976</v>
      </c>
      <c r="AD7984" t="s">
        <v>15030</v>
      </c>
      <c r="AE7984" t="s">
        <v>15044</v>
      </c>
      <c r="AF7984" t="str">
        <f t="shared" si="633"/>
        <v>6059522993</v>
      </c>
    </row>
    <row r="7985" spans="8:32" ht="16.5" customHeight="1" x14ac:dyDescent="0.25">
      <c r="H7985" t="s">
        <v>14056</v>
      </c>
      <c r="I7985" t="s">
        <v>14178</v>
      </c>
      <c r="J7985" t="s">
        <v>14194</v>
      </c>
      <c r="K7985" t="s">
        <v>14195</v>
      </c>
      <c r="L7985">
        <f t="shared" si="634"/>
        <v>5254521757</v>
      </c>
      <c r="M7985" t="str">
        <f t="shared" si="635"/>
        <v>Xã Mỹ Trinh</v>
      </c>
      <c r="N7985">
        <f t="shared" si="636"/>
        <v>52545</v>
      </c>
      <c r="O7985" t="str">
        <f t="shared" si="632"/>
        <v>3</v>
      </c>
      <c r="AB7985" t="s">
        <v>15047</v>
      </c>
      <c r="AC7985" t="s">
        <v>14976</v>
      </c>
      <c r="AD7985" t="s">
        <v>15030</v>
      </c>
      <c r="AE7985" t="s">
        <v>15046</v>
      </c>
      <c r="AF7985" t="str">
        <f t="shared" si="633"/>
        <v>6059522996</v>
      </c>
    </row>
    <row r="7986" spans="8:32" ht="16.5" customHeight="1" x14ac:dyDescent="0.25">
      <c r="H7986" t="s">
        <v>14056</v>
      </c>
      <c r="I7986" t="s">
        <v>14178</v>
      </c>
      <c r="J7986" t="s">
        <v>14196</v>
      </c>
      <c r="K7986" t="s">
        <v>8973</v>
      </c>
      <c r="L7986">
        <f t="shared" si="634"/>
        <v>5254521760</v>
      </c>
      <c r="M7986" t="str">
        <f t="shared" si="635"/>
        <v>Xã Mỹ Thọ</v>
      </c>
      <c r="N7986">
        <f t="shared" si="636"/>
        <v>52545</v>
      </c>
      <c r="O7986" t="str">
        <f t="shared" si="632"/>
        <v>3</v>
      </c>
      <c r="AB7986" t="s">
        <v>13752</v>
      </c>
      <c r="AC7986" t="s">
        <v>14976</v>
      </c>
      <c r="AD7986" t="s">
        <v>15030</v>
      </c>
      <c r="AE7986" t="s">
        <v>15048</v>
      </c>
      <c r="AF7986" t="str">
        <f t="shared" si="633"/>
        <v>6059522999</v>
      </c>
    </row>
    <row r="7987" spans="8:32" ht="16.5" customHeight="1" x14ac:dyDescent="0.25">
      <c r="H7987" t="s">
        <v>14056</v>
      </c>
      <c r="I7987" t="s">
        <v>14178</v>
      </c>
      <c r="J7987" t="s">
        <v>14197</v>
      </c>
      <c r="K7987" t="s">
        <v>4409</v>
      </c>
      <c r="L7987">
        <f t="shared" si="634"/>
        <v>5254521763</v>
      </c>
      <c r="M7987" t="str">
        <f t="shared" si="635"/>
        <v>Xã Mỹ Hòa</v>
      </c>
      <c r="N7987">
        <f t="shared" si="636"/>
        <v>52545</v>
      </c>
      <c r="O7987" t="str">
        <f t="shared" si="632"/>
        <v>3</v>
      </c>
      <c r="AB7987" t="s">
        <v>13199</v>
      </c>
      <c r="AC7987" t="s">
        <v>14976</v>
      </c>
      <c r="AD7987" t="s">
        <v>15030</v>
      </c>
      <c r="AE7987" t="s">
        <v>15049</v>
      </c>
      <c r="AF7987" t="str">
        <f t="shared" si="633"/>
        <v>6059523002</v>
      </c>
    </row>
    <row r="7988" spans="8:32" ht="16.5" customHeight="1" x14ac:dyDescent="0.25">
      <c r="H7988" t="s">
        <v>14056</v>
      </c>
      <c r="I7988" t="s">
        <v>14178</v>
      </c>
      <c r="J7988" t="s">
        <v>14198</v>
      </c>
      <c r="K7988" t="s">
        <v>1208</v>
      </c>
      <c r="L7988">
        <f t="shared" si="634"/>
        <v>5254521766</v>
      </c>
      <c r="M7988" t="str">
        <f t="shared" si="635"/>
        <v>Xã Mỹ Thành</v>
      </c>
      <c r="N7988">
        <f t="shared" si="636"/>
        <v>52545</v>
      </c>
      <c r="O7988" t="str">
        <f t="shared" si="632"/>
        <v>3</v>
      </c>
      <c r="AB7988" t="s">
        <v>15053</v>
      </c>
      <c r="AC7988" t="s">
        <v>14976</v>
      </c>
      <c r="AD7988" t="s">
        <v>15050</v>
      </c>
      <c r="AE7988" t="s">
        <v>15052</v>
      </c>
      <c r="AF7988" t="str">
        <f t="shared" si="633"/>
        <v>6059623005</v>
      </c>
    </row>
    <row r="7989" spans="8:32" ht="16.5" customHeight="1" x14ac:dyDescent="0.25">
      <c r="H7989" t="s">
        <v>14056</v>
      </c>
      <c r="I7989" t="s">
        <v>14178</v>
      </c>
      <c r="J7989" t="s">
        <v>14199</v>
      </c>
      <c r="K7989" t="s">
        <v>14200</v>
      </c>
      <c r="L7989">
        <f t="shared" si="634"/>
        <v>5254521769</v>
      </c>
      <c r="M7989" t="str">
        <f t="shared" si="635"/>
        <v>Xã Mỹ Chánh</v>
      </c>
      <c r="N7989">
        <f t="shared" si="636"/>
        <v>52545</v>
      </c>
      <c r="O7989" t="str">
        <f t="shared" si="632"/>
        <v>3</v>
      </c>
      <c r="AB7989" t="s">
        <v>15055</v>
      </c>
      <c r="AC7989" t="s">
        <v>14976</v>
      </c>
      <c r="AD7989" t="s">
        <v>15050</v>
      </c>
      <c r="AE7989" t="s">
        <v>15054</v>
      </c>
      <c r="AF7989" t="str">
        <f t="shared" si="633"/>
        <v>6059623008</v>
      </c>
    </row>
    <row r="7990" spans="8:32" ht="16.5" customHeight="1" x14ac:dyDescent="0.25">
      <c r="H7990" t="s">
        <v>14056</v>
      </c>
      <c r="I7990" t="s">
        <v>14178</v>
      </c>
      <c r="J7990" t="s">
        <v>14201</v>
      </c>
      <c r="K7990" t="s">
        <v>14202</v>
      </c>
      <c r="L7990">
        <f t="shared" si="634"/>
        <v>5254521772</v>
      </c>
      <c r="M7990" t="str">
        <f t="shared" si="635"/>
        <v>Xã Mỹ Quang</v>
      </c>
      <c r="N7990">
        <f t="shared" si="636"/>
        <v>52545</v>
      </c>
      <c r="O7990" t="str">
        <f t="shared" si="632"/>
        <v>3</v>
      </c>
      <c r="AB7990" t="s">
        <v>15057</v>
      </c>
      <c r="AC7990" t="s">
        <v>14976</v>
      </c>
      <c r="AD7990" t="s">
        <v>15050</v>
      </c>
      <c r="AE7990" t="s">
        <v>15056</v>
      </c>
      <c r="AF7990" t="str">
        <f t="shared" si="633"/>
        <v>6059623011</v>
      </c>
    </row>
    <row r="7991" spans="8:32" ht="16.5" customHeight="1" x14ac:dyDescent="0.25">
      <c r="H7991" t="s">
        <v>14056</v>
      </c>
      <c r="I7991" t="s">
        <v>14178</v>
      </c>
      <c r="J7991" t="s">
        <v>14203</v>
      </c>
      <c r="K7991" t="s">
        <v>14204</v>
      </c>
      <c r="L7991">
        <f t="shared" si="634"/>
        <v>5254521775</v>
      </c>
      <c r="M7991" t="str">
        <f t="shared" si="635"/>
        <v>Xã Mỹ Hiệp</v>
      </c>
      <c r="N7991">
        <f t="shared" si="636"/>
        <v>52545</v>
      </c>
      <c r="O7991" t="str">
        <f t="shared" si="632"/>
        <v>3</v>
      </c>
      <c r="AB7991" t="s">
        <v>2343</v>
      </c>
      <c r="AC7991" t="s">
        <v>14976</v>
      </c>
      <c r="AD7991" t="s">
        <v>15050</v>
      </c>
      <c r="AE7991" t="s">
        <v>15058</v>
      </c>
      <c r="AF7991" t="str">
        <f t="shared" si="633"/>
        <v>6059623014</v>
      </c>
    </row>
    <row r="7992" spans="8:32" ht="16.5" customHeight="1" x14ac:dyDescent="0.25">
      <c r="H7992" t="s">
        <v>14056</v>
      </c>
      <c r="I7992" t="s">
        <v>14178</v>
      </c>
      <c r="J7992" t="s">
        <v>14205</v>
      </c>
      <c r="K7992" t="s">
        <v>14206</v>
      </c>
      <c r="L7992">
        <f t="shared" si="634"/>
        <v>5254521778</v>
      </c>
      <c r="M7992" t="str">
        <f t="shared" si="635"/>
        <v>Xã Mỹ Tài</v>
      </c>
      <c r="N7992">
        <f t="shared" si="636"/>
        <v>52545</v>
      </c>
      <c r="O7992" t="str">
        <f t="shared" si="632"/>
        <v>3</v>
      </c>
      <c r="AB7992" t="s">
        <v>15060</v>
      </c>
      <c r="AC7992" t="s">
        <v>14976</v>
      </c>
      <c r="AD7992" t="s">
        <v>15050</v>
      </c>
      <c r="AE7992" t="s">
        <v>15059</v>
      </c>
      <c r="AF7992" t="str">
        <f t="shared" si="633"/>
        <v>6059623017</v>
      </c>
    </row>
    <row r="7993" spans="8:32" ht="16.5" customHeight="1" x14ac:dyDescent="0.25">
      <c r="H7993" t="s">
        <v>14056</v>
      </c>
      <c r="I7993" t="s">
        <v>14178</v>
      </c>
      <c r="J7993" t="s">
        <v>14207</v>
      </c>
      <c r="K7993" t="s">
        <v>14208</v>
      </c>
      <c r="L7993">
        <f t="shared" si="634"/>
        <v>5254521781</v>
      </c>
      <c r="M7993" t="str">
        <f t="shared" si="635"/>
        <v>Xã Mỹ Cát</v>
      </c>
      <c r="N7993">
        <f t="shared" si="636"/>
        <v>52545</v>
      </c>
      <c r="O7993" t="str">
        <f t="shared" si="632"/>
        <v>3</v>
      </c>
      <c r="AB7993" t="s">
        <v>9425</v>
      </c>
      <c r="AC7993" t="s">
        <v>14976</v>
      </c>
      <c r="AD7993" t="s">
        <v>15050</v>
      </c>
      <c r="AE7993" t="s">
        <v>15061</v>
      </c>
      <c r="AF7993" t="str">
        <f t="shared" si="633"/>
        <v>6059623020</v>
      </c>
    </row>
    <row r="7994" spans="8:32" ht="16.5" customHeight="1" x14ac:dyDescent="0.25">
      <c r="H7994" t="s">
        <v>14056</v>
      </c>
      <c r="I7994" t="s">
        <v>14178</v>
      </c>
      <c r="J7994" t="s">
        <v>14209</v>
      </c>
      <c r="K7994" t="s">
        <v>14210</v>
      </c>
      <c r="L7994">
        <f t="shared" si="634"/>
        <v>5254521784</v>
      </c>
      <c r="M7994" t="str">
        <f t="shared" si="635"/>
        <v>Xã Mỹ Chánh Tây</v>
      </c>
      <c r="N7994">
        <f t="shared" si="636"/>
        <v>52545</v>
      </c>
      <c r="O7994" t="str">
        <f t="shared" si="632"/>
        <v>3</v>
      </c>
      <c r="AB7994" t="s">
        <v>15063</v>
      </c>
      <c r="AC7994" t="s">
        <v>14976</v>
      </c>
      <c r="AD7994" t="s">
        <v>15050</v>
      </c>
      <c r="AE7994" t="s">
        <v>15062</v>
      </c>
      <c r="AF7994" t="str">
        <f t="shared" si="633"/>
        <v>6059623023</v>
      </c>
    </row>
    <row r="7995" spans="8:32" ht="16.5" customHeight="1" x14ac:dyDescent="0.25">
      <c r="H7995" t="s">
        <v>14056</v>
      </c>
      <c r="I7995" t="s">
        <v>14211</v>
      </c>
      <c r="K7995" t="s">
        <v>14212</v>
      </c>
      <c r="L7995">
        <f t="shared" si="634"/>
        <v>52546</v>
      </c>
      <c r="M7995" t="str">
        <f t="shared" si="635"/>
        <v>Huyện Vĩnh Thạnh</v>
      </c>
      <c r="N7995">
        <f t="shared" si="636"/>
        <v>52</v>
      </c>
      <c r="O7995" t="str">
        <f t="shared" si="632"/>
        <v>2</v>
      </c>
      <c r="AB7995" t="s">
        <v>15065</v>
      </c>
      <c r="AC7995" t="s">
        <v>14976</v>
      </c>
      <c r="AD7995" t="s">
        <v>15050</v>
      </c>
      <c r="AE7995" t="s">
        <v>15064</v>
      </c>
      <c r="AF7995" t="str">
        <f t="shared" si="633"/>
        <v>6059623026</v>
      </c>
    </row>
    <row r="7996" spans="8:32" ht="16.5" customHeight="1" x14ac:dyDescent="0.25">
      <c r="H7996" t="s">
        <v>14056</v>
      </c>
      <c r="I7996" t="s">
        <v>14211</v>
      </c>
      <c r="J7996" t="s">
        <v>14213</v>
      </c>
      <c r="K7996" t="s">
        <v>14214</v>
      </c>
      <c r="L7996">
        <f t="shared" si="634"/>
        <v>5254621786</v>
      </c>
      <c r="M7996" t="str">
        <f t="shared" si="635"/>
        <v>Thị trấn Vĩnh Thạnh</v>
      </c>
      <c r="N7996">
        <f t="shared" si="636"/>
        <v>52546</v>
      </c>
      <c r="O7996" t="str">
        <f t="shared" si="632"/>
        <v>3</v>
      </c>
      <c r="AB7996" t="s">
        <v>15067</v>
      </c>
      <c r="AC7996" t="s">
        <v>14976</v>
      </c>
      <c r="AD7996" t="s">
        <v>15050</v>
      </c>
      <c r="AE7996" t="s">
        <v>15066</v>
      </c>
      <c r="AF7996" t="str">
        <f t="shared" si="633"/>
        <v>6059623029</v>
      </c>
    </row>
    <row r="7997" spans="8:32" ht="16.5" customHeight="1" x14ac:dyDescent="0.25">
      <c r="H7997" t="s">
        <v>14056</v>
      </c>
      <c r="I7997" t="s">
        <v>14211</v>
      </c>
      <c r="J7997" t="s">
        <v>14215</v>
      </c>
      <c r="K7997" t="s">
        <v>6866</v>
      </c>
      <c r="L7997">
        <f t="shared" si="634"/>
        <v>5254621787</v>
      </c>
      <c r="M7997" t="str">
        <f t="shared" si="635"/>
        <v>Xã Vĩnh Sơn</v>
      </c>
      <c r="N7997">
        <f t="shared" si="636"/>
        <v>52546</v>
      </c>
      <c r="O7997" t="str">
        <f t="shared" si="632"/>
        <v>3</v>
      </c>
      <c r="AB7997" t="s">
        <v>4289</v>
      </c>
      <c r="AC7997" t="s">
        <v>14976</v>
      </c>
      <c r="AD7997" t="s">
        <v>15050</v>
      </c>
      <c r="AE7997" t="s">
        <v>15068</v>
      </c>
      <c r="AF7997" t="str">
        <f t="shared" si="633"/>
        <v>6059623032</v>
      </c>
    </row>
    <row r="7998" spans="8:32" ht="16.5" customHeight="1" x14ac:dyDescent="0.25">
      <c r="H7998" t="s">
        <v>14056</v>
      </c>
      <c r="I7998" t="s">
        <v>14211</v>
      </c>
      <c r="J7998" t="s">
        <v>14216</v>
      </c>
      <c r="K7998" t="s">
        <v>12562</v>
      </c>
      <c r="L7998">
        <f t="shared" si="634"/>
        <v>5254621790</v>
      </c>
      <c r="M7998" t="str">
        <f t="shared" si="635"/>
        <v>Xã Vĩnh Kim</v>
      </c>
      <c r="N7998">
        <f t="shared" si="636"/>
        <v>52546</v>
      </c>
      <c r="O7998" t="str">
        <f t="shared" si="632"/>
        <v>3</v>
      </c>
      <c r="AB7998" t="s">
        <v>15070</v>
      </c>
      <c r="AC7998" t="s">
        <v>14976</v>
      </c>
      <c r="AD7998" t="s">
        <v>15050</v>
      </c>
      <c r="AE7998" t="s">
        <v>15069</v>
      </c>
      <c r="AF7998" t="str">
        <f t="shared" si="633"/>
        <v>6059623035</v>
      </c>
    </row>
    <row r="7999" spans="8:32" ht="16.5" customHeight="1" x14ac:dyDescent="0.25">
      <c r="H7999" t="s">
        <v>14056</v>
      </c>
      <c r="I7999" t="s">
        <v>14211</v>
      </c>
      <c r="J7999" t="s">
        <v>14217</v>
      </c>
      <c r="K7999" t="s">
        <v>14218</v>
      </c>
      <c r="L7999">
        <f t="shared" si="634"/>
        <v>5254621796</v>
      </c>
      <c r="M7999" t="str">
        <f t="shared" si="635"/>
        <v>Xã Vĩnh Hiệp</v>
      </c>
      <c r="N7999">
        <f t="shared" si="636"/>
        <v>52546</v>
      </c>
      <c r="O7999" t="str">
        <f t="shared" si="632"/>
        <v>3</v>
      </c>
      <c r="AB7999" t="s">
        <v>1714</v>
      </c>
      <c r="AC7999" t="s">
        <v>14976</v>
      </c>
      <c r="AD7999" t="s">
        <v>15050</v>
      </c>
      <c r="AE7999" t="s">
        <v>15071</v>
      </c>
      <c r="AF7999" t="str">
        <f t="shared" si="633"/>
        <v>6059623038</v>
      </c>
    </row>
    <row r="8000" spans="8:32" ht="16.5" customHeight="1" x14ac:dyDescent="0.25">
      <c r="H8000" t="s">
        <v>14056</v>
      </c>
      <c r="I8000" t="s">
        <v>14211</v>
      </c>
      <c r="J8000" t="s">
        <v>14219</v>
      </c>
      <c r="K8000" t="s">
        <v>1601</v>
      </c>
      <c r="L8000">
        <f t="shared" si="634"/>
        <v>5254621799</v>
      </c>
      <c r="M8000" t="str">
        <f t="shared" si="635"/>
        <v>Xã Vĩnh Hảo</v>
      </c>
      <c r="N8000">
        <f t="shared" si="636"/>
        <v>52546</v>
      </c>
      <c r="O8000" t="str">
        <f t="shared" si="632"/>
        <v>3</v>
      </c>
      <c r="AB8000" t="s">
        <v>1101</v>
      </c>
      <c r="AC8000" t="s">
        <v>14976</v>
      </c>
      <c r="AD8000" t="s">
        <v>15050</v>
      </c>
      <c r="AE8000" t="s">
        <v>15072</v>
      </c>
      <c r="AF8000" t="str">
        <f t="shared" si="633"/>
        <v>6059623041</v>
      </c>
    </row>
    <row r="8001" spans="8:32" ht="16.5" customHeight="1" x14ac:dyDescent="0.25">
      <c r="H8001" t="s">
        <v>14056</v>
      </c>
      <c r="I8001" t="s">
        <v>14211</v>
      </c>
      <c r="J8001" t="s">
        <v>14220</v>
      </c>
      <c r="K8001" t="s">
        <v>7578</v>
      </c>
      <c r="L8001">
        <f t="shared" si="634"/>
        <v>5254621801</v>
      </c>
      <c r="M8001" t="str">
        <f t="shared" si="635"/>
        <v>Xã Vĩnh Hòa</v>
      </c>
      <c r="N8001">
        <f t="shared" si="636"/>
        <v>52546</v>
      </c>
      <c r="O8001" t="str">
        <f t="shared" si="632"/>
        <v>3</v>
      </c>
      <c r="AB8001" t="s">
        <v>15074</v>
      </c>
      <c r="AC8001" t="s">
        <v>14976</v>
      </c>
      <c r="AD8001" t="s">
        <v>15050</v>
      </c>
      <c r="AE8001" t="s">
        <v>15073</v>
      </c>
      <c r="AF8001" t="str">
        <f t="shared" si="633"/>
        <v>6059623044</v>
      </c>
    </row>
    <row r="8002" spans="8:32" ht="16.5" customHeight="1" x14ac:dyDescent="0.25">
      <c r="H8002" t="s">
        <v>14056</v>
      </c>
      <c r="I8002" t="s">
        <v>14211</v>
      </c>
      <c r="J8002" t="s">
        <v>14221</v>
      </c>
      <c r="K8002" t="s">
        <v>6888</v>
      </c>
      <c r="L8002">
        <f t="shared" si="634"/>
        <v>5254621802</v>
      </c>
      <c r="M8002" t="str">
        <f t="shared" si="635"/>
        <v>Xã Vĩnh Thịnh</v>
      </c>
      <c r="N8002">
        <f t="shared" si="636"/>
        <v>52546</v>
      </c>
      <c r="O8002" t="str">
        <f t="shared" si="632"/>
        <v>3</v>
      </c>
      <c r="AB8002" t="s">
        <v>13783</v>
      </c>
      <c r="AC8002" t="s">
        <v>14976</v>
      </c>
      <c r="AD8002" t="s">
        <v>15050</v>
      </c>
      <c r="AE8002" t="s">
        <v>15075</v>
      </c>
      <c r="AF8002" t="str">
        <f t="shared" si="633"/>
        <v>6059623047</v>
      </c>
    </row>
    <row r="8003" spans="8:32" ht="16.5" customHeight="1" x14ac:dyDescent="0.25">
      <c r="H8003" t="s">
        <v>14056</v>
      </c>
      <c r="I8003" t="s">
        <v>14211</v>
      </c>
      <c r="J8003" t="s">
        <v>14222</v>
      </c>
      <c r="K8003" t="s">
        <v>14223</v>
      </c>
      <c r="L8003">
        <f t="shared" si="634"/>
        <v>5254621804</v>
      </c>
      <c r="M8003" t="str">
        <f t="shared" si="635"/>
        <v>Xã Vĩnh Thuận</v>
      </c>
      <c r="N8003">
        <f t="shared" si="636"/>
        <v>52546</v>
      </c>
      <c r="O8003" t="str">
        <f t="shared" ref="O8003:O8066" si="637">IF(AND(LEN(I8003) &gt; 0, LEN(J8003) = 0), "2", IF(LEN(J8003) &gt;0, "3", "1"))</f>
        <v>3</v>
      </c>
      <c r="AB8003" t="s">
        <v>15077</v>
      </c>
      <c r="AC8003" t="s">
        <v>14976</v>
      </c>
      <c r="AD8003" t="s">
        <v>15050</v>
      </c>
      <c r="AE8003" t="s">
        <v>15076</v>
      </c>
      <c r="AF8003" t="str">
        <f t="shared" ref="AF8003:AF8066" si="638">CONCATENATE(AC8003,AD8003,AE8003)</f>
        <v>6059623050</v>
      </c>
    </row>
    <row r="8004" spans="8:32" ht="16.5" customHeight="1" x14ac:dyDescent="0.25">
      <c r="H8004" t="s">
        <v>14056</v>
      </c>
      <c r="I8004" t="s">
        <v>14211</v>
      </c>
      <c r="J8004" t="s">
        <v>14224</v>
      </c>
      <c r="K8004" t="s">
        <v>1659</v>
      </c>
      <c r="L8004">
        <f t="shared" ref="L8004:L8067" si="639">_xlfn.NUMBERVALUE( H8004&amp;I8004&amp;J8004)</f>
        <v>5254621805</v>
      </c>
      <c r="M8004" t="str">
        <f t="shared" ref="M8004:M8067" si="640">K8004</f>
        <v>Xã Vĩnh Quang</v>
      </c>
      <c r="N8004">
        <f t="shared" ref="N8004:N8067" si="641">IF(AND(LEN(I8004) &gt; 0, LEN(J8004) = 0),_xlfn.NUMBERVALUE(H8004), IF(LEN(J8004) &gt;0, _xlfn.NUMBERVALUE(H8004&amp;I8004), ""))</f>
        <v>52546</v>
      </c>
      <c r="O8004" t="str">
        <f t="shared" si="637"/>
        <v>3</v>
      </c>
      <c r="AB8004" t="s">
        <v>5237</v>
      </c>
      <c r="AC8004" t="s">
        <v>14976</v>
      </c>
      <c r="AD8004" t="s">
        <v>15050</v>
      </c>
      <c r="AE8004" t="s">
        <v>15078</v>
      </c>
      <c r="AF8004" t="str">
        <f t="shared" si="638"/>
        <v>6059623053</v>
      </c>
    </row>
    <row r="8005" spans="8:32" ht="16.5" customHeight="1" x14ac:dyDescent="0.25">
      <c r="H8005" t="s">
        <v>14056</v>
      </c>
      <c r="I8005" t="s">
        <v>14225</v>
      </c>
      <c r="K8005" t="s">
        <v>14226</v>
      </c>
      <c r="L8005">
        <f t="shared" si="639"/>
        <v>52547</v>
      </c>
      <c r="M8005" t="str">
        <f t="shared" si="640"/>
        <v>Huyện Tây Sơn</v>
      </c>
      <c r="N8005">
        <f t="shared" si="641"/>
        <v>52</v>
      </c>
      <c r="O8005" t="str">
        <f t="shared" si="637"/>
        <v>2</v>
      </c>
      <c r="AB8005" t="s">
        <v>963</v>
      </c>
      <c r="AC8005" t="s">
        <v>14976</v>
      </c>
      <c r="AD8005" t="s">
        <v>15050</v>
      </c>
      <c r="AE8005" t="s">
        <v>15079</v>
      </c>
      <c r="AF8005" t="str">
        <f t="shared" si="638"/>
        <v>6059623056</v>
      </c>
    </row>
    <row r="8006" spans="8:32" ht="16.5" customHeight="1" x14ac:dyDescent="0.25">
      <c r="H8006" t="s">
        <v>14056</v>
      </c>
      <c r="I8006" t="s">
        <v>14225</v>
      </c>
      <c r="J8006" t="s">
        <v>14227</v>
      </c>
      <c r="K8006" t="s">
        <v>14228</v>
      </c>
      <c r="L8006">
        <f t="shared" si="639"/>
        <v>5254721808</v>
      </c>
      <c r="M8006" t="str">
        <f t="shared" si="640"/>
        <v>Thị trấn Phú Phong</v>
      </c>
      <c r="N8006">
        <f t="shared" si="641"/>
        <v>52547</v>
      </c>
      <c r="O8006" t="str">
        <f t="shared" si="637"/>
        <v>3</v>
      </c>
      <c r="AB8006" t="s">
        <v>15083</v>
      </c>
      <c r="AC8006" t="s">
        <v>14976</v>
      </c>
      <c r="AD8006" t="s">
        <v>15080</v>
      </c>
      <c r="AE8006" t="s">
        <v>15082</v>
      </c>
      <c r="AF8006" t="str">
        <f t="shared" si="638"/>
        <v>6059723059</v>
      </c>
    </row>
    <row r="8007" spans="8:32" ht="16.5" customHeight="1" x14ac:dyDescent="0.25">
      <c r="H8007" t="s">
        <v>14056</v>
      </c>
      <c r="I8007" t="s">
        <v>14225</v>
      </c>
      <c r="J8007" t="s">
        <v>14229</v>
      </c>
      <c r="K8007" t="s">
        <v>13783</v>
      </c>
      <c r="L8007">
        <f t="shared" si="639"/>
        <v>5254721811</v>
      </c>
      <c r="M8007" t="str">
        <f t="shared" si="640"/>
        <v>Xã Bình Tân</v>
      </c>
      <c r="N8007">
        <f t="shared" si="641"/>
        <v>52547</v>
      </c>
      <c r="O8007" t="str">
        <f t="shared" si="637"/>
        <v>3</v>
      </c>
      <c r="AB8007" t="s">
        <v>15085</v>
      </c>
      <c r="AC8007" t="s">
        <v>14976</v>
      </c>
      <c r="AD8007" t="s">
        <v>15080</v>
      </c>
      <c r="AE8007" t="s">
        <v>15084</v>
      </c>
      <c r="AF8007" t="str">
        <f t="shared" si="638"/>
        <v>6059723062</v>
      </c>
    </row>
    <row r="8008" spans="8:32" ht="16.5" customHeight="1" x14ac:dyDescent="0.25">
      <c r="H8008" t="s">
        <v>14056</v>
      </c>
      <c r="I8008" t="s">
        <v>14225</v>
      </c>
      <c r="J8008" t="s">
        <v>14230</v>
      </c>
      <c r="K8008" t="s">
        <v>14231</v>
      </c>
      <c r="L8008">
        <f t="shared" si="639"/>
        <v>5254721814</v>
      </c>
      <c r="M8008" t="str">
        <f t="shared" si="640"/>
        <v>Xã Tây Thuận</v>
      </c>
      <c r="N8008">
        <f t="shared" si="641"/>
        <v>52547</v>
      </c>
      <c r="O8008" t="str">
        <f t="shared" si="637"/>
        <v>3</v>
      </c>
      <c r="AB8008" t="s">
        <v>15087</v>
      </c>
      <c r="AC8008" t="s">
        <v>14976</v>
      </c>
      <c r="AD8008" t="s">
        <v>15080</v>
      </c>
      <c r="AE8008" t="s">
        <v>15086</v>
      </c>
      <c r="AF8008" t="str">
        <f t="shared" si="638"/>
        <v>6059723065</v>
      </c>
    </row>
    <row r="8009" spans="8:32" ht="16.5" customHeight="1" x14ac:dyDescent="0.25">
      <c r="H8009" t="s">
        <v>14056</v>
      </c>
      <c r="I8009" t="s">
        <v>14225</v>
      </c>
      <c r="J8009" t="s">
        <v>14232</v>
      </c>
      <c r="K8009" t="s">
        <v>4146</v>
      </c>
      <c r="L8009">
        <f t="shared" si="639"/>
        <v>5254721817</v>
      </c>
      <c r="M8009" t="str">
        <f t="shared" si="640"/>
        <v>Xã Bình Thuận</v>
      </c>
      <c r="N8009">
        <f t="shared" si="641"/>
        <v>52547</v>
      </c>
      <c r="O8009" t="str">
        <f t="shared" si="637"/>
        <v>3</v>
      </c>
      <c r="AB8009" t="s">
        <v>6982</v>
      </c>
      <c r="AC8009" t="s">
        <v>14976</v>
      </c>
      <c r="AD8009" t="s">
        <v>15080</v>
      </c>
      <c r="AE8009" t="s">
        <v>15088</v>
      </c>
      <c r="AF8009" t="str">
        <f t="shared" si="638"/>
        <v>6059723068</v>
      </c>
    </row>
    <row r="8010" spans="8:32" ht="16.5" customHeight="1" x14ac:dyDescent="0.25">
      <c r="H8010" t="s">
        <v>14056</v>
      </c>
      <c r="I8010" t="s">
        <v>14225</v>
      </c>
      <c r="J8010" t="s">
        <v>14233</v>
      </c>
      <c r="K8010" t="s">
        <v>8670</v>
      </c>
      <c r="L8010">
        <f t="shared" si="639"/>
        <v>5254721820</v>
      </c>
      <c r="M8010" t="str">
        <f t="shared" si="640"/>
        <v>Xã Tây Giang</v>
      </c>
      <c r="N8010">
        <f t="shared" si="641"/>
        <v>52547</v>
      </c>
      <c r="O8010" t="str">
        <f t="shared" si="637"/>
        <v>3</v>
      </c>
      <c r="AB8010" t="s">
        <v>15090</v>
      </c>
      <c r="AC8010" t="s">
        <v>14976</v>
      </c>
      <c r="AD8010" t="s">
        <v>15080</v>
      </c>
      <c r="AE8010" t="s">
        <v>15089</v>
      </c>
      <c r="AF8010" t="str">
        <f t="shared" si="638"/>
        <v>6059723071</v>
      </c>
    </row>
    <row r="8011" spans="8:32" ht="16.5" customHeight="1" x14ac:dyDescent="0.25">
      <c r="H8011" t="s">
        <v>14056</v>
      </c>
      <c r="I8011" t="s">
        <v>14225</v>
      </c>
      <c r="J8011" t="s">
        <v>14234</v>
      </c>
      <c r="K8011" t="s">
        <v>4726</v>
      </c>
      <c r="L8011">
        <f t="shared" si="639"/>
        <v>5254721823</v>
      </c>
      <c r="M8011" t="str">
        <f t="shared" si="640"/>
        <v>Xã Bình Thành</v>
      </c>
      <c r="N8011">
        <f t="shared" si="641"/>
        <v>52547</v>
      </c>
      <c r="O8011" t="str">
        <f t="shared" si="637"/>
        <v>3</v>
      </c>
      <c r="AB8011" t="s">
        <v>8512</v>
      </c>
      <c r="AC8011" t="s">
        <v>14976</v>
      </c>
      <c r="AD8011" t="s">
        <v>15080</v>
      </c>
      <c r="AE8011" t="s">
        <v>15091</v>
      </c>
      <c r="AF8011" t="str">
        <f t="shared" si="638"/>
        <v>6059723074</v>
      </c>
    </row>
    <row r="8012" spans="8:32" ht="16.5" customHeight="1" x14ac:dyDescent="0.25">
      <c r="H8012" t="s">
        <v>14056</v>
      </c>
      <c r="I8012" t="s">
        <v>14225</v>
      </c>
      <c r="J8012" t="s">
        <v>14235</v>
      </c>
      <c r="K8012" t="s">
        <v>8662</v>
      </c>
      <c r="L8012">
        <f t="shared" si="639"/>
        <v>5254721826</v>
      </c>
      <c r="M8012" t="str">
        <f t="shared" si="640"/>
        <v>Xã Tây An</v>
      </c>
      <c r="N8012">
        <f t="shared" si="641"/>
        <v>52547</v>
      </c>
      <c r="O8012" t="str">
        <f t="shared" si="637"/>
        <v>3</v>
      </c>
      <c r="AB8012" t="s">
        <v>15093</v>
      </c>
      <c r="AC8012" t="s">
        <v>14976</v>
      </c>
      <c r="AD8012" t="s">
        <v>15080</v>
      </c>
      <c r="AE8012" t="s">
        <v>15092</v>
      </c>
      <c r="AF8012" t="str">
        <f t="shared" si="638"/>
        <v>6059723077</v>
      </c>
    </row>
    <row r="8013" spans="8:32" ht="16.5" customHeight="1" x14ac:dyDescent="0.25">
      <c r="H8013" t="s">
        <v>14056</v>
      </c>
      <c r="I8013" t="s">
        <v>14225</v>
      </c>
      <c r="J8013" t="s">
        <v>14236</v>
      </c>
      <c r="K8013" t="s">
        <v>9337</v>
      </c>
      <c r="L8013">
        <f t="shared" si="639"/>
        <v>5254721829</v>
      </c>
      <c r="M8013" t="str">
        <f t="shared" si="640"/>
        <v>Xã Bình Hòa</v>
      </c>
      <c r="N8013">
        <f t="shared" si="641"/>
        <v>52547</v>
      </c>
      <c r="O8013" t="str">
        <f t="shared" si="637"/>
        <v>3</v>
      </c>
      <c r="AB8013" t="s">
        <v>15095</v>
      </c>
      <c r="AC8013" t="s">
        <v>14976</v>
      </c>
      <c r="AD8013" t="s">
        <v>15080</v>
      </c>
      <c r="AE8013" t="s">
        <v>15094</v>
      </c>
      <c r="AF8013" t="str">
        <f t="shared" si="638"/>
        <v>6059723080</v>
      </c>
    </row>
    <row r="8014" spans="8:32" ht="16.5" customHeight="1" x14ac:dyDescent="0.25">
      <c r="H8014" t="s">
        <v>14056</v>
      </c>
      <c r="I8014" t="s">
        <v>14225</v>
      </c>
      <c r="J8014" t="s">
        <v>14237</v>
      </c>
      <c r="K8014" t="s">
        <v>14238</v>
      </c>
      <c r="L8014">
        <f t="shared" si="639"/>
        <v>5254721832</v>
      </c>
      <c r="M8014" t="str">
        <f t="shared" si="640"/>
        <v>Xã Tây Bình</v>
      </c>
      <c r="N8014">
        <f t="shared" si="641"/>
        <v>52547</v>
      </c>
      <c r="O8014" t="str">
        <f t="shared" si="637"/>
        <v>3</v>
      </c>
      <c r="AB8014" t="s">
        <v>15097</v>
      </c>
      <c r="AC8014" t="s">
        <v>14976</v>
      </c>
      <c r="AD8014" t="s">
        <v>15080</v>
      </c>
      <c r="AE8014" t="s">
        <v>15096</v>
      </c>
      <c r="AF8014" t="str">
        <f t="shared" si="638"/>
        <v>6059723083</v>
      </c>
    </row>
    <row r="8015" spans="8:32" ht="16.5" customHeight="1" x14ac:dyDescent="0.25">
      <c r="H8015" t="s">
        <v>14056</v>
      </c>
      <c r="I8015" t="s">
        <v>14225</v>
      </c>
      <c r="J8015" t="s">
        <v>14239</v>
      </c>
      <c r="K8015" t="s">
        <v>14240</v>
      </c>
      <c r="L8015">
        <f t="shared" si="639"/>
        <v>5254721835</v>
      </c>
      <c r="M8015" t="str">
        <f t="shared" si="640"/>
        <v>Xã Bình Tường</v>
      </c>
      <c r="N8015">
        <f t="shared" si="641"/>
        <v>52547</v>
      </c>
      <c r="O8015" t="str">
        <f t="shared" si="637"/>
        <v>3</v>
      </c>
      <c r="AB8015" t="s">
        <v>1214</v>
      </c>
      <c r="AC8015" t="s">
        <v>14976</v>
      </c>
      <c r="AD8015" t="s">
        <v>15080</v>
      </c>
      <c r="AE8015" t="s">
        <v>15098</v>
      </c>
      <c r="AF8015" t="str">
        <f t="shared" si="638"/>
        <v>6059723086</v>
      </c>
    </row>
    <row r="8016" spans="8:32" ht="16.5" customHeight="1" x14ac:dyDescent="0.25">
      <c r="H8016" t="s">
        <v>14056</v>
      </c>
      <c r="I8016" t="s">
        <v>14225</v>
      </c>
      <c r="J8016" t="s">
        <v>14241</v>
      </c>
      <c r="K8016" t="s">
        <v>14242</v>
      </c>
      <c r="L8016">
        <f t="shared" si="639"/>
        <v>5254721838</v>
      </c>
      <c r="M8016" t="str">
        <f t="shared" si="640"/>
        <v>Xã Tây Vinh</v>
      </c>
      <c r="N8016">
        <f t="shared" si="641"/>
        <v>52547</v>
      </c>
      <c r="O8016" t="str">
        <f t="shared" si="637"/>
        <v>3</v>
      </c>
      <c r="AB8016" t="s">
        <v>15100</v>
      </c>
      <c r="AC8016" t="s">
        <v>14976</v>
      </c>
      <c r="AD8016" t="s">
        <v>15080</v>
      </c>
      <c r="AE8016" t="s">
        <v>15099</v>
      </c>
      <c r="AF8016" t="str">
        <f t="shared" si="638"/>
        <v>6059723089</v>
      </c>
    </row>
    <row r="8017" spans="8:32" ht="16.5" customHeight="1" x14ac:dyDescent="0.25">
      <c r="H8017" t="s">
        <v>14056</v>
      </c>
      <c r="I8017" t="s">
        <v>14225</v>
      </c>
      <c r="J8017" t="s">
        <v>14243</v>
      </c>
      <c r="K8017" t="s">
        <v>7982</v>
      </c>
      <c r="L8017">
        <f t="shared" si="639"/>
        <v>5254721841</v>
      </c>
      <c r="M8017" t="str">
        <f t="shared" si="640"/>
        <v>Xã Vĩnh An</v>
      </c>
      <c r="N8017">
        <f t="shared" si="641"/>
        <v>52547</v>
      </c>
      <c r="O8017" t="str">
        <f t="shared" si="637"/>
        <v>3</v>
      </c>
      <c r="AB8017" t="s">
        <v>15102</v>
      </c>
      <c r="AC8017" t="s">
        <v>14976</v>
      </c>
      <c r="AD8017" t="s">
        <v>15080</v>
      </c>
      <c r="AE8017" t="s">
        <v>15101</v>
      </c>
      <c r="AF8017" t="str">
        <f t="shared" si="638"/>
        <v>6059723092</v>
      </c>
    </row>
    <row r="8018" spans="8:32" ht="16.5" customHeight="1" x14ac:dyDescent="0.25">
      <c r="H8018" t="s">
        <v>14056</v>
      </c>
      <c r="I8018" t="s">
        <v>14225</v>
      </c>
      <c r="J8018" t="s">
        <v>14244</v>
      </c>
      <c r="K8018" t="s">
        <v>14245</v>
      </c>
      <c r="L8018">
        <f t="shared" si="639"/>
        <v>5254721844</v>
      </c>
      <c r="M8018" t="str">
        <f t="shared" si="640"/>
        <v>Xã Tây Xuân</v>
      </c>
      <c r="N8018">
        <f t="shared" si="641"/>
        <v>52547</v>
      </c>
      <c r="O8018" t="str">
        <f t="shared" si="637"/>
        <v>3</v>
      </c>
      <c r="AB8018" t="s">
        <v>15104</v>
      </c>
      <c r="AC8018" t="s">
        <v>14976</v>
      </c>
      <c r="AD8018" t="s">
        <v>15080</v>
      </c>
      <c r="AE8018" t="s">
        <v>15103</v>
      </c>
      <c r="AF8018" t="str">
        <f t="shared" si="638"/>
        <v>6059723095</v>
      </c>
    </row>
    <row r="8019" spans="8:32" ht="16.5" customHeight="1" x14ac:dyDescent="0.25">
      <c r="H8019" t="s">
        <v>14056</v>
      </c>
      <c r="I8019" t="s">
        <v>14225</v>
      </c>
      <c r="J8019" t="s">
        <v>14246</v>
      </c>
      <c r="K8019" t="s">
        <v>14247</v>
      </c>
      <c r="L8019">
        <f t="shared" si="639"/>
        <v>5254721847</v>
      </c>
      <c r="M8019" t="str">
        <f t="shared" si="640"/>
        <v>Xã Bình Nghi</v>
      </c>
      <c r="N8019">
        <f t="shared" si="641"/>
        <v>52547</v>
      </c>
      <c r="O8019" t="str">
        <f t="shared" si="637"/>
        <v>3</v>
      </c>
      <c r="AB8019" t="s">
        <v>15106</v>
      </c>
      <c r="AC8019" t="s">
        <v>14976</v>
      </c>
      <c r="AD8019" t="s">
        <v>15080</v>
      </c>
      <c r="AE8019" t="s">
        <v>15105</v>
      </c>
      <c r="AF8019" t="str">
        <f t="shared" si="638"/>
        <v>6059723098</v>
      </c>
    </row>
    <row r="8020" spans="8:32" ht="16.5" customHeight="1" x14ac:dyDescent="0.25">
      <c r="H8020" t="s">
        <v>14056</v>
      </c>
      <c r="I8020" t="s">
        <v>14225</v>
      </c>
      <c r="J8020" t="s">
        <v>14248</v>
      </c>
      <c r="K8020" t="s">
        <v>14249</v>
      </c>
      <c r="L8020">
        <f t="shared" si="639"/>
        <v>5254721850</v>
      </c>
      <c r="M8020" t="str">
        <f t="shared" si="640"/>
        <v>Xã Tây Phú</v>
      </c>
      <c r="N8020">
        <f t="shared" si="641"/>
        <v>52547</v>
      </c>
      <c r="O8020" t="str">
        <f t="shared" si="637"/>
        <v>3</v>
      </c>
      <c r="AB8020" t="s">
        <v>15108</v>
      </c>
      <c r="AC8020" t="s">
        <v>14976</v>
      </c>
      <c r="AD8020" t="s">
        <v>15080</v>
      </c>
      <c r="AE8020" t="s">
        <v>15107</v>
      </c>
      <c r="AF8020" t="str">
        <f t="shared" si="638"/>
        <v>6059723101</v>
      </c>
    </row>
    <row r="8021" spans="8:32" ht="16.5" customHeight="1" x14ac:dyDescent="0.25">
      <c r="H8021" t="s">
        <v>14056</v>
      </c>
      <c r="I8021" t="s">
        <v>14250</v>
      </c>
      <c r="K8021" t="s">
        <v>14251</v>
      </c>
      <c r="L8021">
        <f t="shared" si="639"/>
        <v>52548</v>
      </c>
      <c r="M8021" t="str">
        <f t="shared" si="640"/>
        <v>Huyện Phù Cát</v>
      </c>
      <c r="N8021">
        <f t="shared" si="641"/>
        <v>52</v>
      </c>
      <c r="O8021" t="str">
        <f t="shared" si="637"/>
        <v>2</v>
      </c>
      <c r="AB8021" t="s">
        <v>15110</v>
      </c>
      <c r="AC8021" t="s">
        <v>14976</v>
      </c>
      <c r="AD8021" t="s">
        <v>15080</v>
      </c>
      <c r="AE8021" t="s">
        <v>15109</v>
      </c>
      <c r="AF8021" t="str">
        <f t="shared" si="638"/>
        <v>6059723104</v>
      </c>
    </row>
    <row r="8022" spans="8:32" ht="16.5" customHeight="1" x14ac:dyDescent="0.25">
      <c r="H8022" t="s">
        <v>14056</v>
      </c>
      <c r="I8022" t="s">
        <v>14250</v>
      </c>
      <c r="J8022" t="s">
        <v>14252</v>
      </c>
      <c r="K8022" t="s">
        <v>14253</v>
      </c>
      <c r="L8022">
        <f t="shared" si="639"/>
        <v>5254821853</v>
      </c>
      <c r="M8022" t="str">
        <f t="shared" si="640"/>
        <v>Thị trấn Ngô Mây</v>
      </c>
      <c r="N8022">
        <f t="shared" si="641"/>
        <v>52548</v>
      </c>
      <c r="O8022" t="str">
        <f t="shared" si="637"/>
        <v>3</v>
      </c>
      <c r="AB8022" t="s">
        <v>15112</v>
      </c>
      <c r="AC8022" t="s">
        <v>14976</v>
      </c>
      <c r="AD8022" t="s">
        <v>15080</v>
      </c>
      <c r="AE8022" t="s">
        <v>15111</v>
      </c>
      <c r="AF8022" t="str">
        <f t="shared" si="638"/>
        <v>6059723107</v>
      </c>
    </row>
    <row r="8023" spans="8:32" ht="16.5" customHeight="1" x14ac:dyDescent="0.25">
      <c r="H8023" t="s">
        <v>14056</v>
      </c>
      <c r="I8023" t="s">
        <v>14250</v>
      </c>
      <c r="J8023" t="s">
        <v>14254</v>
      </c>
      <c r="K8023" t="s">
        <v>14255</v>
      </c>
      <c r="L8023">
        <f t="shared" si="639"/>
        <v>5254821856</v>
      </c>
      <c r="M8023" t="str">
        <f t="shared" si="640"/>
        <v>Xã Cát Sơn</v>
      </c>
      <c r="N8023">
        <f t="shared" si="641"/>
        <v>52548</v>
      </c>
      <c r="O8023" t="str">
        <f t="shared" si="637"/>
        <v>3</v>
      </c>
      <c r="AB8023" t="s">
        <v>15116</v>
      </c>
      <c r="AC8023" t="s">
        <v>14976</v>
      </c>
      <c r="AD8023" t="s">
        <v>15113</v>
      </c>
      <c r="AE8023" t="s">
        <v>15115</v>
      </c>
      <c r="AF8023" t="str">
        <f t="shared" si="638"/>
        <v>6059823110</v>
      </c>
    </row>
    <row r="8024" spans="8:32" ht="16.5" customHeight="1" x14ac:dyDescent="0.25">
      <c r="H8024" t="s">
        <v>14056</v>
      </c>
      <c r="I8024" t="s">
        <v>14250</v>
      </c>
      <c r="J8024" t="s">
        <v>14256</v>
      </c>
      <c r="K8024" t="s">
        <v>14257</v>
      </c>
      <c r="L8024">
        <f t="shared" si="639"/>
        <v>5254821859</v>
      </c>
      <c r="M8024" t="str">
        <f t="shared" si="640"/>
        <v>Xã Cát Minh</v>
      </c>
      <c r="N8024">
        <f t="shared" si="641"/>
        <v>52548</v>
      </c>
      <c r="O8024" t="str">
        <f t="shared" si="637"/>
        <v>3</v>
      </c>
      <c r="AB8024" t="s">
        <v>15118</v>
      </c>
      <c r="AC8024" t="s">
        <v>14976</v>
      </c>
      <c r="AD8024" t="s">
        <v>15113</v>
      </c>
      <c r="AE8024" t="s">
        <v>15117</v>
      </c>
      <c r="AF8024" t="str">
        <f t="shared" si="638"/>
        <v>6059823113</v>
      </c>
    </row>
    <row r="8025" spans="8:32" ht="16.5" customHeight="1" x14ac:dyDescent="0.25">
      <c r="H8025" t="s">
        <v>14056</v>
      </c>
      <c r="I8025" t="s">
        <v>14250</v>
      </c>
      <c r="J8025" t="s">
        <v>14258</v>
      </c>
      <c r="K8025" t="s">
        <v>14259</v>
      </c>
      <c r="L8025">
        <f t="shared" si="639"/>
        <v>5254821862</v>
      </c>
      <c r="M8025" t="str">
        <f t="shared" si="640"/>
        <v>Xã Cát Khánh</v>
      </c>
      <c r="N8025">
        <f t="shared" si="641"/>
        <v>52548</v>
      </c>
      <c r="O8025" t="str">
        <f t="shared" si="637"/>
        <v>3</v>
      </c>
      <c r="AB8025" t="s">
        <v>15120</v>
      </c>
      <c r="AC8025" t="s">
        <v>14976</v>
      </c>
      <c r="AD8025" t="s">
        <v>15113</v>
      </c>
      <c r="AE8025" t="s">
        <v>15119</v>
      </c>
      <c r="AF8025" t="str">
        <f t="shared" si="638"/>
        <v>6059823116</v>
      </c>
    </row>
    <row r="8026" spans="8:32" ht="16.5" customHeight="1" x14ac:dyDescent="0.25">
      <c r="H8026" t="s">
        <v>14056</v>
      </c>
      <c r="I8026" t="s">
        <v>14250</v>
      </c>
      <c r="J8026" t="s">
        <v>14260</v>
      </c>
      <c r="K8026" t="s">
        <v>14261</v>
      </c>
      <c r="L8026">
        <f t="shared" si="639"/>
        <v>5254821865</v>
      </c>
      <c r="M8026" t="str">
        <f t="shared" si="640"/>
        <v>Xã Cát Tài</v>
      </c>
      <c r="N8026">
        <f t="shared" si="641"/>
        <v>52548</v>
      </c>
      <c r="O8026" t="str">
        <f t="shared" si="637"/>
        <v>3</v>
      </c>
      <c r="AB8026" t="s">
        <v>15122</v>
      </c>
      <c r="AC8026" t="s">
        <v>14976</v>
      </c>
      <c r="AD8026" t="s">
        <v>15113</v>
      </c>
      <c r="AE8026" t="s">
        <v>15121</v>
      </c>
      <c r="AF8026" t="str">
        <f t="shared" si="638"/>
        <v>6059823119</v>
      </c>
    </row>
    <row r="8027" spans="8:32" ht="16.5" customHeight="1" x14ac:dyDescent="0.25">
      <c r="H8027" t="s">
        <v>14056</v>
      </c>
      <c r="I8027" t="s">
        <v>14250</v>
      </c>
      <c r="J8027" t="s">
        <v>14262</v>
      </c>
      <c r="K8027" t="s">
        <v>14263</v>
      </c>
      <c r="L8027">
        <f t="shared" si="639"/>
        <v>5254821868</v>
      </c>
      <c r="M8027" t="str">
        <f t="shared" si="640"/>
        <v>Xã Cát Lâm</v>
      </c>
      <c r="N8027">
        <f t="shared" si="641"/>
        <v>52548</v>
      </c>
      <c r="O8027" t="str">
        <f t="shared" si="637"/>
        <v>3</v>
      </c>
      <c r="AB8027" t="s">
        <v>15124</v>
      </c>
      <c r="AC8027" t="s">
        <v>14976</v>
      </c>
      <c r="AD8027" t="s">
        <v>15113</v>
      </c>
      <c r="AE8027" t="s">
        <v>15123</v>
      </c>
      <c r="AF8027" t="str">
        <f t="shared" si="638"/>
        <v>6059823122</v>
      </c>
    </row>
    <row r="8028" spans="8:32" ht="16.5" customHeight="1" x14ac:dyDescent="0.25">
      <c r="H8028" t="s">
        <v>14056</v>
      </c>
      <c r="I8028" t="s">
        <v>14250</v>
      </c>
      <c r="J8028" t="s">
        <v>14264</v>
      </c>
      <c r="K8028" t="s">
        <v>14265</v>
      </c>
      <c r="L8028">
        <f t="shared" si="639"/>
        <v>5254821871</v>
      </c>
      <c r="M8028" t="str">
        <f t="shared" si="640"/>
        <v>Xã Cát Hanh</v>
      </c>
      <c r="N8028">
        <f t="shared" si="641"/>
        <v>52548</v>
      </c>
      <c r="O8028" t="str">
        <f t="shared" si="637"/>
        <v>3</v>
      </c>
      <c r="AB8028" t="s">
        <v>15126</v>
      </c>
      <c r="AC8028" t="s">
        <v>14976</v>
      </c>
      <c r="AD8028" t="s">
        <v>15113</v>
      </c>
      <c r="AE8028" t="s">
        <v>15125</v>
      </c>
      <c r="AF8028" t="str">
        <f t="shared" si="638"/>
        <v>6059823125</v>
      </c>
    </row>
    <row r="8029" spans="8:32" ht="16.5" customHeight="1" x14ac:dyDescent="0.25">
      <c r="H8029" t="s">
        <v>14056</v>
      </c>
      <c r="I8029" t="s">
        <v>14250</v>
      </c>
      <c r="J8029" t="s">
        <v>14266</v>
      </c>
      <c r="K8029" t="s">
        <v>14267</v>
      </c>
      <c r="L8029">
        <f t="shared" si="639"/>
        <v>5254821874</v>
      </c>
      <c r="M8029" t="str">
        <f t="shared" si="640"/>
        <v>Xã Cát Thành</v>
      </c>
      <c r="N8029">
        <f t="shared" si="641"/>
        <v>52548</v>
      </c>
      <c r="O8029" t="str">
        <f t="shared" si="637"/>
        <v>3</v>
      </c>
      <c r="AB8029" t="s">
        <v>15128</v>
      </c>
      <c r="AC8029" t="s">
        <v>14976</v>
      </c>
      <c r="AD8029" t="s">
        <v>15113</v>
      </c>
      <c r="AE8029" t="s">
        <v>15127</v>
      </c>
      <c r="AF8029" t="str">
        <f t="shared" si="638"/>
        <v>6059823128</v>
      </c>
    </row>
    <row r="8030" spans="8:32" ht="16.5" customHeight="1" x14ac:dyDescent="0.25">
      <c r="H8030" t="s">
        <v>14056</v>
      </c>
      <c r="I8030" t="s">
        <v>14250</v>
      </c>
      <c r="J8030" t="s">
        <v>14268</v>
      </c>
      <c r="K8030" t="s">
        <v>14269</v>
      </c>
      <c r="L8030">
        <f t="shared" si="639"/>
        <v>5254821877</v>
      </c>
      <c r="M8030" t="str">
        <f t="shared" si="640"/>
        <v>Xã Cát Trinh</v>
      </c>
      <c r="N8030">
        <f t="shared" si="641"/>
        <v>52548</v>
      </c>
      <c r="O8030" t="str">
        <f t="shared" si="637"/>
        <v>3</v>
      </c>
      <c r="AB8030" t="s">
        <v>15130</v>
      </c>
      <c r="AC8030" t="s">
        <v>14976</v>
      </c>
      <c r="AD8030" t="s">
        <v>15113</v>
      </c>
      <c r="AE8030" t="s">
        <v>15129</v>
      </c>
      <c r="AF8030" t="str">
        <f t="shared" si="638"/>
        <v>6059823131</v>
      </c>
    </row>
    <row r="8031" spans="8:32" ht="16.5" customHeight="1" x14ac:dyDescent="0.25">
      <c r="H8031" t="s">
        <v>14056</v>
      </c>
      <c r="I8031" t="s">
        <v>14250</v>
      </c>
      <c r="J8031" t="s">
        <v>14270</v>
      </c>
      <c r="K8031" t="s">
        <v>14271</v>
      </c>
      <c r="L8031">
        <f t="shared" si="639"/>
        <v>5254821880</v>
      </c>
      <c r="M8031" t="str">
        <f t="shared" si="640"/>
        <v>Xã Cát Hải</v>
      </c>
      <c r="N8031">
        <f t="shared" si="641"/>
        <v>52548</v>
      </c>
      <c r="O8031" t="str">
        <f t="shared" si="637"/>
        <v>3</v>
      </c>
      <c r="AB8031" t="s">
        <v>772</v>
      </c>
      <c r="AC8031" t="s">
        <v>14976</v>
      </c>
      <c r="AD8031" t="s">
        <v>15113</v>
      </c>
      <c r="AE8031" t="s">
        <v>15131</v>
      </c>
      <c r="AF8031" t="str">
        <f t="shared" si="638"/>
        <v>6059823134</v>
      </c>
    </row>
    <row r="8032" spans="8:32" ht="16.5" customHeight="1" x14ac:dyDescent="0.25">
      <c r="H8032" t="s">
        <v>14056</v>
      </c>
      <c r="I8032" t="s">
        <v>14250</v>
      </c>
      <c r="J8032" t="s">
        <v>14272</v>
      </c>
      <c r="K8032" t="s">
        <v>14273</v>
      </c>
      <c r="L8032">
        <f t="shared" si="639"/>
        <v>5254821883</v>
      </c>
      <c r="M8032" t="str">
        <f t="shared" si="640"/>
        <v>Xã Cát Hiệp</v>
      </c>
      <c r="N8032">
        <f t="shared" si="641"/>
        <v>52548</v>
      </c>
      <c r="O8032" t="str">
        <f t="shared" si="637"/>
        <v>3</v>
      </c>
      <c r="AB8032" t="s">
        <v>15133</v>
      </c>
      <c r="AC8032" t="s">
        <v>14976</v>
      </c>
      <c r="AD8032" t="s">
        <v>15113</v>
      </c>
      <c r="AE8032" t="s">
        <v>15132</v>
      </c>
      <c r="AF8032" t="str">
        <f t="shared" si="638"/>
        <v>6059823137</v>
      </c>
    </row>
    <row r="8033" spans="8:32" ht="16.5" customHeight="1" x14ac:dyDescent="0.25">
      <c r="H8033" t="s">
        <v>14056</v>
      </c>
      <c r="I8033" t="s">
        <v>14250</v>
      </c>
      <c r="J8033" t="s">
        <v>14274</v>
      </c>
      <c r="K8033" t="s">
        <v>14275</v>
      </c>
      <c r="L8033">
        <f t="shared" si="639"/>
        <v>5254821886</v>
      </c>
      <c r="M8033" t="str">
        <f t="shared" si="640"/>
        <v>Xã Cát Nhơn</v>
      </c>
      <c r="N8033">
        <f t="shared" si="641"/>
        <v>52548</v>
      </c>
      <c r="O8033" t="str">
        <f t="shared" si="637"/>
        <v>3</v>
      </c>
      <c r="AB8033" t="s">
        <v>15135</v>
      </c>
      <c r="AC8033" t="s">
        <v>14976</v>
      </c>
      <c r="AD8033" t="s">
        <v>15113</v>
      </c>
      <c r="AE8033" t="s">
        <v>15134</v>
      </c>
      <c r="AF8033" t="str">
        <f t="shared" si="638"/>
        <v>6059823140</v>
      </c>
    </row>
    <row r="8034" spans="8:32" ht="16.5" customHeight="1" x14ac:dyDescent="0.25">
      <c r="H8034" t="s">
        <v>14056</v>
      </c>
      <c r="I8034" t="s">
        <v>14250</v>
      </c>
      <c r="J8034" t="s">
        <v>14276</v>
      </c>
      <c r="K8034" t="s">
        <v>14277</v>
      </c>
      <c r="L8034">
        <f t="shared" si="639"/>
        <v>5254821889</v>
      </c>
      <c r="M8034" t="str">
        <f t="shared" si="640"/>
        <v>Xã Cát Hưng</v>
      </c>
      <c r="N8034">
        <f t="shared" si="641"/>
        <v>52548</v>
      </c>
      <c r="O8034" t="str">
        <f t="shared" si="637"/>
        <v>3</v>
      </c>
      <c r="AB8034" t="s">
        <v>15137</v>
      </c>
      <c r="AC8034" t="s">
        <v>14976</v>
      </c>
      <c r="AD8034" t="s">
        <v>15113</v>
      </c>
      <c r="AE8034" t="s">
        <v>15136</v>
      </c>
      <c r="AF8034" t="str">
        <f t="shared" si="638"/>
        <v>6059823143</v>
      </c>
    </row>
    <row r="8035" spans="8:32" ht="16.5" customHeight="1" x14ac:dyDescent="0.25">
      <c r="H8035" t="s">
        <v>14056</v>
      </c>
      <c r="I8035" t="s">
        <v>14250</v>
      </c>
      <c r="J8035" t="s">
        <v>14278</v>
      </c>
      <c r="K8035" t="s">
        <v>14279</v>
      </c>
      <c r="L8035">
        <f t="shared" si="639"/>
        <v>5254821892</v>
      </c>
      <c r="M8035" t="str">
        <f t="shared" si="640"/>
        <v>Xã Cát Tường</v>
      </c>
      <c r="N8035">
        <f t="shared" si="641"/>
        <v>52548</v>
      </c>
      <c r="O8035" t="str">
        <f t="shared" si="637"/>
        <v>3</v>
      </c>
      <c r="AB8035" t="s">
        <v>1572</v>
      </c>
      <c r="AC8035" t="s">
        <v>14976</v>
      </c>
      <c r="AD8035" t="s">
        <v>15113</v>
      </c>
      <c r="AE8035" t="s">
        <v>15138</v>
      </c>
      <c r="AF8035" t="str">
        <f t="shared" si="638"/>
        <v>6059823146</v>
      </c>
    </row>
    <row r="8036" spans="8:32" ht="16.5" customHeight="1" x14ac:dyDescent="0.25">
      <c r="H8036" t="s">
        <v>14056</v>
      </c>
      <c r="I8036" t="s">
        <v>14250</v>
      </c>
      <c r="J8036" t="s">
        <v>14280</v>
      </c>
      <c r="K8036" t="s">
        <v>10625</v>
      </c>
      <c r="L8036">
        <f t="shared" si="639"/>
        <v>5254821895</v>
      </c>
      <c r="M8036" t="str">
        <f t="shared" si="640"/>
        <v>Xã Cát Tân</v>
      </c>
      <c r="N8036">
        <f t="shared" si="641"/>
        <v>52548</v>
      </c>
      <c r="O8036" t="str">
        <f t="shared" si="637"/>
        <v>3</v>
      </c>
      <c r="AB8036" t="s">
        <v>15142</v>
      </c>
      <c r="AC8036" t="s">
        <v>14976</v>
      </c>
      <c r="AD8036" t="s">
        <v>15139</v>
      </c>
      <c r="AE8036" t="s">
        <v>15141</v>
      </c>
      <c r="AF8036" t="str">
        <f t="shared" si="638"/>
        <v>6059923149</v>
      </c>
    </row>
    <row r="8037" spans="8:32" ht="16.5" customHeight="1" x14ac:dyDescent="0.25">
      <c r="H8037" t="s">
        <v>14056</v>
      </c>
      <c r="I8037" t="s">
        <v>14250</v>
      </c>
      <c r="J8037" t="s">
        <v>14281</v>
      </c>
      <c r="K8037" t="s">
        <v>14282</v>
      </c>
      <c r="L8037">
        <f t="shared" si="639"/>
        <v>5254821898</v>
      </c>
      <c r="M8037" t="str">
        <f t="shared" si="640"/>
        <v>Xã Cát Tiến</v>
      </c>
      <c r="N8037">
        <f t="shared" si="641"/>
        <v>52548</v>
      </c>
      <c r="O8037" t="str">
        <f t="shared" si="637"/>
        <v>3</v>
      </c>
      <c r="AB8037" t="s">
        <v>15144</v>
      </c>
      <c r="AC8037" t="s">
        <v>14976</v>
      </c>
      <c r="AD8037" t="s">
        <v>15139</v>
      </c>
      <c r="AE8037" t="s">
        <v>15143</v>
      </c>
      <c r="AF8037" t="str">
        <f t="shared" si="638"/>
        <v>6059923152</v>
      </c>
    </row>
    <row r="8038" spans="8:32" ht="16.5" customHeight="1" x14ac:dyDescent="0.25">
      <c r="H8038" t="s">
        <v>14056</v>
      </c>
      <c r="I8038" t="s">
        <v>14250</v>
      </c>
      <c r="J8038" t="s">
        <v>14283</v>
      </c>
      <c r="K8038" t="s">
        <v>14284</v>
      </c>
      <c r="L8038">
        <f t="shared" si="639"/>
        <v>5254821901</v>
      </c>
      <c r="M8038" t="str">
        <f t="shared" si="640"/>
        <v>Xã Cát Thắng</v>
      </c>
      <c r="N8038">
        <f t="shared" si="641"/>
        <v>52548</v>
      </c>
      <c r="O8038" t="str">
        <f t="shared" si="637"/>
        <v>3</v>
      </c>
      <c r="AB8038" t="s">
        <v>15146</v>
      </c>
      <c r="AC8038" t="s">
        <v>14976</v>
      </c>
      <c r="AD8038" t="s">
        <v>15139</v>
      </c>
      <c r="AE8038" t="s">
        <v>15145</v>
      </c>
      <c r="AF8038" t="str">
        <f t="shared" si="638"/>
        <v>6059923155</v>
      </c>
    </row>
    <row r="8039" spans="8:32" ht="16.5" customHeight="1" x14ac:dyDescent="0.25">
      <c r="H8039" t="s">
        <v>14056</v>
      </c>
      <c r="I8039" t="s">
        <v>14250</v>
      </c>
      <c r="J8039" t="s">
        <v>14285</v>
      </c>
      <c r="K8039" t="s">
        <v>14286</v>
      </c>
      <c r="L8039">
        <f t="shared" si="639"/>
        <v>5254821904</v>
      </c>
      <c r="M8039" t="str">
        <f t="shared" si="640"/>
        <v>Xã Cát Chánh</v>
      </c>
      <c r="N8039">
        <f t="shared" si="641"/>
        <v>52548</v>
      </c>
      <c r="O8039" t="str">
        <f t="shared" si="637"/>
        <v>3</v>
      </c>
      <c r="AB8039" t="s">
        <v>15148</v>
      </c>
      <c r="AC8039" t="s">
        <v>14976</v>
      </c>
      <c r="AD8039" t="s">
        <v>15139</v>
      </c>
      <c r="AE8039" t="s">
        <v>15147</v>
      </c>
      <c r="AF8039" t="str">
        <f t="shared" si="638"/>
        <v>6059923158</v>
      </c>
    </row>
    <row r="8040" spans="8:32" ht="16.5" customHeight="1" x14ac:dyDescent="0.25">
      <c r="H8040" t="s">
        <v>14056</v>
      </c>
      <c r="I8040" t="s">
        <v>14287</v>
      </c>
      <c r="K8040" t="s">
        <v>14288</v>
      </c>
      <c r="L8040">
        <f t="shared" si="639"/>
        <v>52549</v>
      </c>
      <c r="M8040" t="str">
        <f t="shared" si="640"/>
        <v>Thị xã An Nhơn</v>
      </c>
      <c r="N8040">
        <f t="shared" si="641"/>
        <v>52</v>
      </c>
      <c r="O8040" t="str">
        <f t="shared" si="637"/>
        <v>2</v>
      </c>
      <c r="AB8040" t="s">
        <v>15150</v>
      </c>
      <c r="AC8040" t="s">
        <v>14976</v>
      </c>
      <c r="AD8040" t="s">
        <v>15139</v>
      </c>
      <c r="AE8040" t="s">
        <v>15149</v>
      </c>
      <c r="AF8040" t="str">
        <f t="shared" si="638"/>
        <v>6059923161</v>
      </c>
    </row>
    <row r="8041" spans="8:32" ht="16.5" customHeight="1" x14ac:dyDescent="0.25">
      <c r="H8041" t="s">
        <v>14056</v>
      </c>
      <c r="I8041" t="s">
        <v>14287</v>
      </c>
      <c r="J8041" t="s">
        <v>14289</v>
      </c>
      <c r="K8041" t="s">
        <v>14290</v>
      </c>
      <c r="L8041">
        <f t="shared" si="639"/>
        <v>5254921907</v>
      </c>
      <c r="M8041" t="str">
        <f t="shared" si="640"/>
        <v>Phường Bình Định</v>
      </c>
      <c r="N8041">
        <f t="shared" si="641"/>
        <v>52549</v>
      </c>
      <c r="O8041" t="str">
        <f t="shared" si="637"/>
        <v>3</v>
      </c>
      <c r="AB8041" t="s">
        <v>15152</v>
      </c>
      <c r="AC8041" t="s">
        <v>14976</v>
      </c>
      <c r="AD8041" t="s">
        <v>15139</v>
      </c>
      <c r="AE8041" t="s">
        <v>15151</v>
      </c>
      <c r="AF8041" t="str">
        <f t="shared" si="638"/>
        <v>6059923164</v>
      </c>
    </row>
    <row r="8042" spans="8:32" ht="16.5" customHeight="1" x14ac:dyDescent="0.25">
      <c r="H8042" t="s">
        <v>14056</v>
      </c>
      <c r="I8042" t="s">
        <v>14287</v>
      </c>
      <c r="J8042" t="s">
        <v>14291</v>
      </c>
      <c r="K8042" t="s">
        <v>14292</v>
      </c>
      <c r="L8042">
        <f t="shared" si="639"/>
        <v>5254921910</v>
      </c>
      <c r="M8042" t="str">
        <f t="shared" si="640"/>
        <v>Phường Đập Đá</v>
      </c>
      <c r="N8042">
        <f t="shared" si="641"/>
        <v>52549</v>
      </c>
      <c r="O8042" t="str">
        <f t="shared" si="637"/>
        <v>3</v>
      </c>
      <c r="AB8042" t="s">
        <v>13969</v>
      </c>
      <c r="AC8042" t="s">
        <v>14976</v>
      </c>
      <c r="AD8042" t="s">
        <v>15139</v>
      </c>
      <c r="AE8042" t="s">
        <v>15153</v>
      </c>
      <c r="AF8042" t="str">
        <f t="shared" si="638"/>
        <v>6059923167</v>
      </c>
    </row>
    <row r="8043" spans="8:32" ht="16.5" customHeight="1" x14ac:dyDescent="0.25">
      <c r="H8043" t="s">
        <v>14056</v>
      </c>
      <c r="I8043" t="s">
        <v>14287</v>
      </c>
      <c r="J8043" t="s">
        <v>14293</v>
      </c>
      <c r="K8043" t="s">
        <v>14294</v>
      </c>
      <c r="L8043">
        <f t="shared" si="639"/>
        <v>5254921913</v>
      </c>
      <c r="M8043" t="str">
        <f t="shared" si="640"/>
        <v>Xã Nhơn Mỹ</v>
      </c>
      <c r="N8043">
        <f t="shared" si="641"/>
        <v>52549</v>
      </c>
      <c r="O8043" t="str">
        <f t="shared" si="637"/>
        <v>3</v>
      </c>
      <c r="AB8043" t="s">
        <v>13971</v>
      </c>
      <c r="AC8043" t="s">
        <v>14976</v>
      </c>
      <c r="AD8043" t="s">
        <v>15139</v>
      </c>
      <c r="AE8043" t="s">
        <v>15154</v>
      </c>
      <c r="AF8043" t="str">
        <f t="shared" si="638"/>
        <v>6059923170</v>
      </c>
    </row>
    <row r="8044" spans="8:32" ht="16.5" customHeight="1" x14ac:dyDescent="0.25">
      <c r="H8044" t="s">
        <v>14056</v>
      </c>
      <c r="I8044" t="s">
        <v>14287</v>
      </c>
      <c r="J8044" t="s">
        <v>14295</v>
      </c>
      <c r="K8044" t="s">
        <v>14296</v>
      </c>
      <c r="L8044">
        <f t="shared" si="639"/>
        <v>5254921916</v>
      </c>
      <c r="M8044" t="str">
        <f t="shared" si="640"/>
        <v>Phường Nhơn Thành</v>
      </c>
      <c r="N8044">
        <f t="shared" si="641"/>
        <v>52549</v>
      </c>
      <c r="O8044" t="str">
        <f t="shared" si="637"/>
        <v>3</v>
      </c>
      <c r="AB8044" t="s">
        <v>15156</v>
      </c>
      <c r="AC8044" t="s">
        <v>14976</v>
      </c>
      <c r="AD8044" t="s">
        <v>15139</v>
      </c>
      <c r="AE8044" t="s">
        <v>15155</v>
      </c>
      <c r="AF8044" t="str">
        <f t="shared" si="638"/>
        <v>6059923173</v>
      </c>
    </row>
    <row r="8045" spans="8:32" ht="16.5" customHeight="1" x14ac:dyDescent="0.25">
      <c r="H8045" t="s">
        <v>14056</v>
      </c>
      <c r="I8045" t="s">
        <v>14287</v>
      </c>
      <c r="J8045" t="s">
        <v>14297</v>
      </c>
      <c r="K8045" t="s">
        <v>14298</v>
      </c>
      <c r="L8045">
        <f t="shared" si="639"/>
        <v>5254921919</v>
      </c>
      <c r="M8045" t="str">
        <f t="shared" si="640"/>
        <v>Xã Nhơn Hạnh</v>
      </c>
      <c r="N8045">
        <f t="shared" si="641"/>
        <v>52549</v>
      </c>
      <c r="O8045" t="str">
        <f t="shared" si="637"/>
        <v>3</v>
      </c>
      <c r="AB8045" t="s">
        <v>15158</v>
      </c>
      <c r="AC8045" t="s">
        <v>14976</v>
      </c>
      <c r="AD8045" t="s">
        <v>15139</v>
      </c>
      <c r="AE8045" t="s">
        <v>15157</v>
      </c>
      <c r="AF8045" t="str">
        <f t="shared" si="638"/>
        <v>6059923176</v>
      </c>
    </row>
    <row r="8046" spans="8:32" ht="16.5" customHeight="1" x14ac:dyDescent="0.25">
      <c r="H8046" t="s">
        <v>14056</v>
      </c>
      <c r="I8046" t="s">
        <v>14287</v>
      </c>
      <c r="J8046" t="s">
        <v>14299</v>
      </c>
      <c r="K8046" t="s">
        <v>14300</v>
      </c>
      <c r="L8046">
        <f t="shared" si="639"/>
        <v>5254921922</v>
      </c>
      <c r="M8046" t="str">
        <f t="shared" si="640"/>
        <v>Xã Nhơn Hậu</v>
      </c>
      <c r="N8046">
        <f t="shared" si="641"/>
        <v>52549</v>
      </c>
      <c r="O8046" t="str">
        <f t="shared" si="637"/>
        <v>3</v>
      </c>
      <c r="AB8046" t="s">
        <v>15160</v>
      </c>
      <c r="AC8046" t="s">
        <v>14976</v>
      </c>
      <c r="AD8046" t="s">
        <v>15139</v>
      </c>
      <c r="AE8046" t="s">
        <v>15159</v>
      </c>
      <c r="AF8046" t="str">
        <f t="shared" si="638"/>
        <v>6059923179</v>
      </c>
    </row>
    <row r="8047" spans="8:32" ht="16.5" customHeight="1" x14ac:dyDescent="0.25">
      <c r="H8047" t="s">
        <v>14056</v>
      </c>
      <c r="I8047" t="s">
        <v>14287</v>
      </c>
      <c r="J8047" t="s">
        <v>14301</v>
      </c>
      <c r="K8047" t="s">
        <v>14302</v>
      </c>
      <c r="L8047">
        <f t="shared" si="639"/>
        <v>5254921925</v>
      </c>
      <c r="M8047" t="str">
        <f t="shared" si="640"/>
        <v>Xã Nhơn Phong</v>
      </c>
      <c r="N8047">
        <f t="shared" si="641"/>
        <v>52549</v>
      </c>
      <c r="O8047" t="str">
        <f t="shared" si="637"/>
        <v>3</v>
      </c>
      <c r="AB8047" t="s">
        <v>15162</v>
      </c>
      <c r="AC8047" t="s">
        <v>14976</v>
      </c>
      <c r="AD8047" t="s">
        <v>15139</v>
      </c>
      <c r="AE8047" t="s">
        <v>15161</v>
      </c>
      <c r="AF8047" t="str">
        <f t="shared" si="638"/>
        <v>6059923182</v>
      </c>
    </row>
    <row r="8048" spans="8:32" ht="16.5" customHeight="1" x14ac:dyDescent="0.25">
      <c r="H8048" t="s">
        <v>14056</v>
      </c>
      <c r="I8048" t="s">
        <v>14287</v>
      </c>
      <c r="J8048" t="s">
        <v>14303</v>
      </c>
      <c r="K8048" t="s">
        <v>14304</v>
      </c>
      <c r="L8048">
        <f t="shared" si="639"/>
        <v>5254921928</v>
      </c>
      <c r="M8048" t="str">
        <f t="shared" si="640"/>
        <v>Xã Nhơn An</v>
      </c>
      <c r="N8048">
        <f t="shared" si="641"/>
        <v>52549</v>
      </c>
      <c r="O8048" t="str">
        <f t="shared" si="637"/>
        <v>3</v>
      </c>
      <c r="AB8048" t="s">
        <v>15164</v>
      </c>
      <c r="AC8048" t="s">
        <v>14976</v>
      </c>
      <c r="AD8048" t="s">
        <v>15139</v>
      </c>
      <c r="AE8048" t="s">
        <v>15163</v>
      </c>
      <c r="AF8048" t="str">
        <f t="shared" si="638"/>
        <v>6059923185</v>
      </c>
    </row>
    <row r="8049" spans="8:32" ht="16.5" customHeight="1" x14ac:dyDescent="0.25">
      <c r="H8049" t="s">
        <v>14056</v>
      </c>
      <c r="I8049" t="s">
        <v>14287</v>
      </c>
      <c r="J8049" t="s">
        <v>14305</v>
      </c>
      <c r="K8049" t="s">
        <v>14306</v>
      </c>
      <c r="L8049">
        <f t="shared" si="639"/>
        <v>5254921931</v>
      </c>
      <c r="M8049" t="str">
        <f t="shared" si="640"/>
        <v>Xã Nhơn Phúc</v>
      </c>
      <c r="N8049">
        <f t="shared" si="641"/>
        <v>52549</v>
      </c>
      <c r="O8049" t="str">
        <f t="shared" si="637"/>
        <v>3</v>
      </c>
      <c r="AB8049" t="s">
        <v>15166</v>
      </c>
      <c r="AC8049" t="s">
        <v>14976</v>
      </c>
      <c r="AD8049" t="s">
        <v>15139</v>
      </c>
      <c r="AE8049" t="s">
        <v>15165</v>
      </c>
      <c r="AF8049" t="str">
        <f t="shared" si="638"/>
        <v>6059923188</v>
      </c>
    </row>
    <row r="8050" spans="8:32" ht="16.5" customHeight="1" x14ac:dyDescent="0.25">
      <c r="H8050" t="s">
        <v>14056</v>
      </c>
      <c r="I8050" t="s">
        <v>14287</v>
      </c>
      <c r="J8050" t="s">
        <v>14307</v>
      </c>
      <c r="K8050" t="s">
        <v>14308</v>
      </c>
      <c r="L8050">
        <f t="shared" si="639"/>
        <v>5254921934</v>
      </c>
      <c r="M8050" t="str">
        <f t="shared" si="640"/>
        <v>Phường Nhơn Hưng</v>
      </c>
      <c r="N8050">
        <f t="shared" si="641"/>
        <v>52549</v>
      </c>
      <c r="O8050" t="str">
        <f t="shared" si="637"/>
        <v>3</v>
      </c>
      <c r="AB8050" t="s">
        <v>15170</v>
      </c>
      <c r="AC8050" t="s">
        <v>14976</v>
      </c>
      <c r="AD8050" t="s">
        <v>15167</v>
      </c>
      <c r="AE8050" t="s">
        <v>15169</v>
      </c>
      <c r="AF8050" t="str">
        <f t="shared" si="638"/>
        <v>6060023191</v>
      </c>
    </row>
    <row r="8051" spans="8:32" ht="16.5" customHeight="1" x14ac:dyDescent="0.25">
      <c r="H8051" t="s">
        <v>14056</v>
      </c>
      <c r="I8051" t="s">
        <v>14287</v>
      </c>
      <c r="J8051" t="s">
        <v>14309</v>
      </c>
      <c r="K8051" t="s">
        <v>14310</v>
      </c>
      <c r="L8051">
        <f t="shared" si="639"/>
        <v>5254921937</v>
      </c>
      <c r="M8051" t="str">
        <f t="shared" si="640"/>
        <v>Xã Nhơn Khánh</v>
      </c>
      <c r="N8051">
        <f t="shared" si="641"/>
        <v>52549</v>
      </c>
      <c r="O8051" t="str">
        <f t="shared" si="637"/>
        <v>3</v>
      </c>
      <c r="AB8051" t="s">
        <v>15172</v>
      </c>
      <c r="AC8051" t="s">
        <v>14976</v>
      </c>
      <c r="AD8051" t="s">
        <v>15167</v>
      </c>
      <c r="AE8051" t="s">
        <v>15171</v>
      </c>
      <c r="AF8051" t="str">
        <f t="shared" si="638"/>
        <v>6060023194</v>
      </c>
    </row>
    <row r="8052" spans="8:32" ht="16.5" customHeight="1" x14ac:dyDescent="0.25">
      <c r="H8052" t="s">
        <v>14056</v>
      </c>
      <c r="I8052" t="s">
        <v>14287</v>
      </c>
      <c r="J8052" t="s">
        <v>14311</v>
      </c>
      <c r="K8052" t="s">
        <v>14312</v>
      </c>
      <c r="L8052">
        <f t="shared" si="639"/>
        <v>5254921940</v>
      </c>
      <c r="M8052" t="str">
        <f t="shared" si="640"/>
        <v>Xã Nhơn Lộc</v>
      </c>
      <c r="N8052">
        <f t="shared" si="641"/>
        <v>52549</v>
      </c>
      <c r="O8052" t="str">
        <f t="shared" si="637"/>
        <v>3</v>
      </c>
      <c r="AB8052" t="s">
        <v>15174</v>
      </c>
      <c r="AC8052" t="s">
        <v>14976</v>
      </c>
      <c r="AD8052" t="s">
        <v>15167</v>
      </c>
      <c r="AE8052" t="s">
        <v>15173</v>
      </c>
      <c r="AF8052" t="str">
        <f t="shared" si="638"/>
        <v>6060023197</v>
      </c>
    </row>
    <row r="8053" spans="8:32" ht="16.5" customHeight="1" x14ac:dyDescent="0.25">
      <c r="H8053" t="s">
        <v>14056</v>
      </c>
      <c r="I8053" t="s">
        <v>14287</v>
      </c>
      <c r="J8053" t="s">
        <v>14313</v>
      </c>
      <c r="K8053" t="s">
        <v>14314</v>
      </c>
      <c r="L8053">
        <f t="shared" si="639"/>
        <v>5254921943</v>
      </c>
      <c r="M8053" t="str">
        <f t="shared" si="640"/>
        <v>Phường Nhơn Hòa</v>
      </c>
      <c r="N8053">
        <f t="shared" si="641"/>
        <v>52549</v>
      </c>
      <c r="O8053" t="str">
        <f t="shared" si="637"/>
        <v>3</v>
      </c>
      <c r="AB8053" t="s">
        <v>15176</v>
      </c>
      <c r="AC8053" t="s">
        <v>14976</v>
      </c>
      <c r="AD8053" t="s">
        <v>15167</v>
      </c>
      <c r="AE8053" t="s">
        <v>15175</v>
      </c>
      <c r="AF8053" t="str">
        <f t="shared" si="638"/>
        <v>6060023200</v>
      </c>
    </row>
    <row r="8054" spans="8:32" ht="16.5" customHeight="1" x14ac:dyDescent="0.25">
      <c r="H8054" t="s">
        <v>14056</v>
      </c>
      <c r="I8054" t="s">
        <v>14287</v>
      </c>
      <c r="J8054" t="s">
        <v>14315</v>
      </c>
      <c r="K8054" t="s">
        <v>14316</v>
      </c>
      <c r="L8054">
        <f t="shared" si="639"/>
        <v>5254921946</v>
      </c>
      <c r="M8054" t="str">
        <f t="shared" si="640"/>
        <v>Xã Nhơn Tân</v>
      </c>
      <c r="N8054">
        <f t="shared" si="641"/>
        <v>52549</v>
      </c>
      <c r="O8054" t="str">
        <f t="shared" si="637"/>
        <v>3</v>
      </c>
      <c r="AB8054" t="s">
        <v>15178</v>
      </c>
      <c r="AC8054" t="s">
        <v>14976</v>
      </c>
      <c r="AD8054" t="s">
        <v>15167</v>
      </c>
      <c r="AE8054" t="s">
        <v>15177</v>
      </c>
      <c r="AF8054" t="str">
        <f t="shared" si="638"/>
        <v>6060023203</v>
      </c>
    </row>
    <row r="8055" spans="8:32" ht="16.5" customHeight="1" x14ac:dyDescent="0.25">
      <c r="H8055" t="s">
        <v>14056</v>
      </c>
      <c r="I8055" t="s">
        <v>14287</v>
      </c>
      <c r="J8055" t="s">
        <v>14317</v>
      </c>
      <c r="K8055" t="s">
        <v>14318</v>
      </c>
      <c r="L8055">
        <f t="shared" si="639"/>
        <v>5254921949</v>
      </c>
      <c r="M8055" t="str">
        <f t="shared" si="640"/>
        <v>Xã Nhơn Thọ</v>
      </c>
      <c r="N8055">
        <f t="shared" si="641"/>
        <v>52549</v>
      </c>
      <c r="O8055" t="str">
        <f t="shared" si="637"/>
        <v>3</v>
      </c>
      <c r="AB8055" t="s">
        <v>7263</v>
      </c>
      <c r="AC8055" t="s">
        <v>14976</v>
      </c>
      <c r="AD8055" t="s">
        <v>15167</v>
      </c>
      <c r="AE8055" t="s">
        <v>15179</v>
      </c>
      <c r="AF8055" t="str">
        <f t="shared" si="638"/>
        <v>6060023206</v>
      </c>
    </row>
    <row r="8056" spans="8:32" ht="16.5" customHeight="1" x14ac:dyDescent="0.25">
      <c r="H8056" t="s">
        <v>14056</v>
      </c>
      <c r="I8056" t="s">
        <v>14319</v>
      </c>
      <c r="K8056" t="s">
        <v>14320</v>
      </c>
      <c r="L8056">
        <f t="shared" si="639"/>
        <v>52550</v>
      </c>
      <c r="M8056" t="str">
        <f t="shared" si="640"/>
        <v>Huyện Tuy Phước</v>
      </c>
      <c r="N8056">
        <f t="shared" si="641"/>
        <v>52</v>
      </c>
      <c r="O8056" t="str">
        <f t="shared" si="637"/>
        <v>2</v>
      </c>
      <c r="AB8056" t="s">
        <v>7418</v>
      </c>
      <c r="AC8056" t="s">
        <v>14976</v>
      </c>
      <c r="AD8056" t="s">
        <v>15167</v>
      </c>
      <c r="AE8056" t="s">
        <v>15180</v>
      </c>
      <c r="AF8056" t="str">
        <f t="shared" si="638"/>
        <v>6060023209</v>
      </c>
    </row>
    <row r="8057" spans="8:32" ht="16.5" customHeight="1" x14ac:dyDescent="0.25">
      <c r="H8057" t="s">
        <v>14056</v>
      </c>
      <c r="I8057" t="s">
        <v>14319</v>
      </c>
      <c r="J8057" t="s">
        <v>14321</v>
      </c>
      <c r="K8057" t="s">
        <v>14322</v>
      </c>
      <c r="L8057">
        <f t="shared" si="639"/>
        <v>5255021952</v>
      </c>
      <c r="M8057" t="str">
        <f t="shared" si="640"/>
        <v>Thị trấn Tuy Phước</v>
      </c>
      <c r="N8057">
        <f t="shared" si="641"/>
        <v>52550</v>
      </c>
      <c r="O8057" t="str">
        <f t="shared" si="637"/>
        <v>3</v>
      </c>
      <c r="AB8057" t="s">
        <v>1669</v>
      </c>
      <c r="AC8057" t="s">
        <v>14976</v>
      </c>
      <c r="AD8057" t="s">
        <v>15167</v>
      </c>
      <c r="AE8057" t="s">
        <v>15181</v>
      </c>
      <c r="AF8057" t="str">
        <f t="shared" si="638"/>
        <v>6060023212</v>
      </c>
    </row>
    <row r="8058" spans="8:32" ht="16.5" customHeight="1" x14ac:dyDescent="0.25">
      <c r="H8058" t="s">
        <v>14056</v>
      </c>
      <c r="I8058" t="s">
        <v>14319</v>
      </c>
      <c r="J8058" t="s">
        <v>14323</v>
      </c>
      <c r="K8058" t="s">
        <v>14324</v>
      </c>
      <c r="L8058">
        <f t="shared" si="639"/>
        <v>5255021955</v>
      </c>
      <c r="M8058" t="str">
        <f t="shared" si="640"/>
        <v>Thị trấn Diêu Trì</v>
      </c>
      <c r="N8058">
        <f t="shared" si="641"/>
        <v>52550</v>
      </c>
      <c r="O8058" t="str">
        <f t="shared" si="637"/>
        <v>3</v>
      </c>
      <c r="AB8058" t="s">
        <v>15183</v>
      </c>
      <c r="AC8058" t="s">
        <v>14976</v>
      </c>
      <c r="AD8058" t="s">
        <v>15167</v>
      </c>
      <c r="AE8058" t="s">
        <v>15182</v>
      </c>
      <c r="AF8058" t="str">
        <f t="shared" si="638"/>
        <v>6060023215</v>
      </c>
    </row>
    <row r="8059" spans="8:32" ht="16.5" customHeight="1" x14ac:dyDescent="0.25">
      <c r="H8059" t="s">
        <v>14056</v>
      </c>
      <c r="I8059" t="s">
        <v>14319</v>
      </c>
      <c r="J8059" t="s">
        <v>14325</v>
      </c>
      <c r="K8059" t="s">
        <v>14326</v>
      </c>
      <c r="L8059">
        <f t="shared" si="639"/>
        <v>5255021958</v>
      </c>
      <c r="M8059" t="str">
        <f t="shared" si="640"/>
        <v>Xã Phước Thắng</v>
      </c>
      <c r="N8059">
        <f t="shared" si="641"/>
        <v>52550</v>
      </c>
      <c r="O8059" t="str">
        <f t="shared" si="637"/>
        <v>3</v>
      </c>
      <c r="AB8059" t="s">
        <v>15185</v>
      </c>
      <c r="AC8059" t="s">
        <v>14976</v>
      </c>
      <c r="AD8059" t="s">
        <v>15167</v>
      </c>
      <c r="AE8059" t="s">
        <v>15184</v>
      </c>
      <c r="AF8059" t="str">
        <f t="shared" si="638"/>
        <v>6060023218</v>
      </c>
    </row>
    <row r="8060" spans="8:32" ht="16.5" customHeight="1" x14ac:dyDescent="0.25">
      <c r="H8060" t="s">
        <v>14056</v>
      </c>
      <c r="I8060" t="s">
        <v>14319</v>
      </c>
      <c r="J8060" t="s">
        <v>14327</v>
      </c>
      <c r="K8060" t="s">
        <v>14328</v>
      </c>
      <c r="L8060">
        <f t="shared" si="639"/>
        <v>5255021961</v>
      </c>
      <c r="M8060" t="str">
        <f t="shared" si="640"/>
        <v>Xã Phước Hưng</v>
      </c>
      <c r="N8060">
        <f t="shared" si="641"/>
        <v>52550</v>
      </c>
      <c r="O8060" t="str">
        <f t="shared" si="637"/>
        <v>3</v>
      </c>
      <c r="AB8060" t="s">
        <v>15187</v>
      </c>
      <c r="AC8060" t="s">
        <v>14976</v>
      </c>
      <c r="AD8060" t="s">
        <v>15167</v>
      </c>
      <c r="AE8060" t="s">
        <v>15186</v>
      </c>
      <c r="AF8060" t="str">
        <f t="shared" si="638"/>
        <v>6060023221</v>
      </c>
    </row>
    <row r="8061" spans="8:32" ht="16.5" customHeight="1" x14ac:dyDescent="0.25">
      <c r="H8061" t="s">
        <v>14056</v>
      </c>
      <c r="I8061" t="s">
        <v>14319</v>
      </c>
      <c r="J8061" t="s">
        <v>14329</v>
      </c>
      <c r="K8061" t="s">
        <v>14330</v>
      </c>
      <c r="L8061">
        <f t="shared" si="639"/>
        <v>5255021964</v>
      </c>
      <c r="M8061" t="str">
        <f t="shared" si="640"/>
        <v>Xã Phước Quang</v>
      </c>
      <c r="N8061">
        <f t="shared" si="641"/>
        <v>52550</v>
      </c>
      <c r="O8061" t="str">
        <f t="shared" si="637"/>
        <v>3</v>
      </c>
      <c r="AB8061" t="s">
        <v>1386</v>
      </c>
      <c r="AC8061" t="s">
        <v>14976</v>
      </c>
      <c r="AD8061" t="s">
        <v>15167</v>
      </c>
      <c r="AE8061" t="s">
        <v>15188</v>
      </c>
      <c r="AF8061" t="str">
        <f t="shared" si="638"/>
        <v>6060023224</v>
      </c>
    </row>
    <row r="8062" spans="8:32" ht="16.5" customHeight="1" x14ac:dyDescent="0.25">
      <c r="H8062" t="s">
        <v>14056</v>
      </c>
      <c r="I8062" t="s">
        <v>14319</v>
      </c>
      <c r="J8062" t="s">
        <v>14331</v>
      </c>
      <c r="K8062" t="s">
        <v>13477</v>
      </c>
      <c r="L8062">
        <f t="shared" si="639"/>
        <v>5255021967</v>
      </c>
      <c r="M8062" t="str">
        <f t="shared" si="640"/>
        <v>Xã Phước Hòa</v>
      </c>
      <c r="N8062">
        <f t="shared" si="641"/>
        <v>52550</v>
      </c>
      <c r="O8062" t="str">
        <f t="shared" si="637"/>
        <v>3</v>
      </c>
      <c r="AB8062" t="s">
        <v>13606</v>
      </c>
      <c r="AC8062" t="s">
        <v>14976</v>
      </c>
      <c r="AD8062" t="s">
        <v>15167</v>
      </c>
      <c r="AE8062" t="s">
        <v>15189</v>
      </c>
      <c r="AF8062" t="str">
        <f t="shared" si="638"/>
        <v>6060023227</v>
      </c>
    </row>
    <row r="8063" spans="8:32" ht="16.5" customHeight="1" x14ac:dyDescent="0.25">
      <c r="H8063" t="s">
        <v>14056</v>
      </c>
      <c r="I8063" t="s">
        <v>14319</v>
      </c>
      <c r="J8063" t="s">
        <v>14332</v>
      </c>
      <c r="K8063" t="s">
        <v>14333</v>
      </c>
      <c r="L8063">
        <f t="shared" si="639"/>
        <v>5255021970</v>
      </c>
      <c r="M8063" t="str">
        <f t="shared" si="640"/>
        <v>Xã Phước Sơn</v>
      </c>
      <c r="N8063">
        <f t="shared" si="641"/>
        <v>52550</v>
      </c>
      <c r="O8063" t="str">
        <f t="shared" si="637"/>
        <v>3</v>
      </c>
      <c r="AB8063" t="s">
        <v>15193</v>
      </c>
      <c r="AC8063" t="s">
        <v>14976</v>
      </c>
      <c r="AD8063" t="s">
        <v>15190</v>
      </c>
      <c r="AE8063" t="s">
        <v>15192</v>
      </c>
      <c r="AF8063" t="str">
        <f t="shared" si="638"/>
        <v>6060123230</v>
      </c>
    </row>
    <row r="8064" spans="8:32" ht="16.5" customHeight="1" x14ac:dyDescent="0.25">
      <c r="H8064" t="s">
        <v>14056</v>
      </c>
      <c r="I8064" t="s">
        <v>14319</v>
      </c>
      <c r="J8064" t="s">
        <v>14334</v>
      </c>
      <c r="K8064" t="s">
        <v>13475</v>
      </c>
      <c r="L8064">
        <f t="shared" si="639"/>
        <v>5255021973</v>
      </c>
      <c r="M8064" t="str">
        <f t="shared" si="640"/>
        <v>Xã Phước Hiệp</v>
      </c>
      <c r="N8064">
        <f t="shared" si="641"/>
        <v>52550</v>
      </c>
      <c r="O8064" t="str">
        <f t="shared" si="637"/>
        <v>3</v>
      </c>
      <c r="AB8064" t="s">
        <v>15195</v>
      </c>
      <c r="AC8064" t="s">
        <v>14976</v>
      </c>
      <c r="AD8064" t="s">
        <v>15190</v>
      </c>
      <c r="AE8064" t="s">
        <v>15194</v>
      </c>
      <c r="AF8064" t="str">
        <f t="shared" si="638"/>
        <v>6060123236</v>
      </c>
    </row>
    <row r="8065" spans="8:32" ht="16.5" customHeight="1" x14ac:dyDescent="0.25">
      <c r="H8065" t="s">
        <v>14056</v>
      </c>
      <c r="I8065" t="s">
        <v>14319</v>
      </c>
      <c r="J8065" t="s">
        <v>14335</v>
      </c>
      <c r="K8065" t="s">
        <v>13491</v>
      </c>
      <c r="L8065">
        <f t="shared" si="639"/>
        <v>5255021976</v>
      </c>
      <c r="M8065" t="str">
        <f t="shared" si="640"/>
        <v>Xã Phước Lộc</v>
      </c>
      <c r="N8065">
        <f t="shared" si="641"/>
        <v>52550</v>
      </c>
      <c r="O8065" t="str">
        <f t="shared" si="637"/>
        <v>3</v>
      </c>
      <c r="AB8065" t="s">
        <v>15197</v>
      </c>
      <c r="AC8065" t="s">
        <v>14976</v>
      </c>
      <c r="AD8065" t="s">
        <v>15190</v>
      </c>
      <c r="AE8065" t="s">
        <v>15196</v>
      </c>
      <c r="AF8065" t="str">
        <f t="shared" si="638"/>
        <v>6060123239</v>
      </c>
    </row>
    <row r="8066" spans="8:32" ht="16.5" customHeight="1" x14ac:dyDescent="0.25">
      <c r="H8066" t="s">
        <v>14056</v>
      </c>
      <c r="I8066" t="s">
        <v>14319</v>
      </c>
      <c r="J8066" t="s">
        <v>14336</v>
      </c>
      <c r="K8066" t="s">
        <v>14337</v>
      </c>
      <c r="L8066">
        <f t="shared" si="639"/>
        <v>5255021979</v>
      </c>
      <c r="M8066" t="str">
        <f t="shared" si="640"/>
        <v>Xã Phước Nghĩa</v>
      </c>
      <c r="N8066">
        <f t="shared" si="641"/>
        <v>52550</v>
      </c>
      <c r="O8066" t="str">
        <f t="shared" si="637"/>
        <v>3</v>
      </c>
      <c r="AB8066" t="s">
        <v>8177</v>
      </c>
      <c r="AC8066" t="s">
        <v>14976</v>
      </c>
      <c r="AD8066" t="s">
        <v>15190</v>
      </c>
      <c r="AE8066" t="s">
        <v>15198</v>
      </c>
      <c r="AF8066" t="str">
        <f t="shared" si="638"/>
        <v>6060123242</v>
      </c>
    </row>
    <row r="8067" spans="8:32" ht="16.5" customHeight="1" x14ac:dyDescent="0.25">
      <c r="H8067" t="s">
        <v>14056</v>
      </c>
      <c r="I8067" t="s">
        <v>14319</v>
      </c>
      <c r="J8067" t="s">
        <v>14338</v>
      </c>
      <c r="K8067" t="s">
        <v>14339</v>
      </c>
      <c r="L8067">
        <f t="shared" si="639"/>
        <v>5255021982</v>
      </c>
      <c r="M8067" t="str">
        <f t="shared" si="640"/>
        <v>Xã Phước Thuận</v>
      </c>
      <c r="N8067">
        <f t="shared" si="641"/>
        <v>52550</v>
      </c>
      <c r="O8067" t="str">
        <f t="shared" ref="O8067:O8130" si="642">IF(AND(LEN(I8067) &gt; 0, LEN(J8067) = 0), "2", IF(LEN(J8067) &gt;0, "3", "1"))</f>
        <v>3</v>
      </c>
      <c r="AB8067" t="s">
        <v>4933</v>
      </c>
      <c r="AC8067" t="s">
        <v>14976</v>
      </c>
      <c r="AD8067" t="s">
        <v>15190</v>
      </c>
      <c r="AE8067" t="s">
        <v>15199</v>
      </c>
      <c r="AF8067" t="str">
        <f t="shared" ref="AF8067:AF8130" si="643">CONCATENATE(AC8067,AD8067,AE8067)</f>
        <v>6060123251</v>
      </c>
    </row>
    <row r="8068" spans="8:32" ht="16.5" customHeight="1" x14ac:dyDescent="0.25">
      <c r="H8068" t="s">
        <v>14056</v>
      </c>
      <c r="I8068" t="s">
        <v>14319</v>
      </c>
      <c r="J8068" t="s">
        <v>14340</v>
      </c>
      <c r="K8068" t="s">
        <v>14341</v>
      </c>
      <c r="L8068">
        <f t="shared" ref="L8068:L8131" si="644">_xlfn.NUMBERVALUE( H8068&amp;I8068&amp;J8068)</f>
        <v>5255021985</v>
      </c>
      <c r="M8068" t="str">
        <f t="shared" ref="M8068:M8131" si="645">K8068</f>
        <v>Xã Phước An</v>
      </c>
      <c r="N8068">
        <f t="shared" ref="N8068:N8131" si="646">IF(AND(LEN(I8068) &gt; 0, LEN(J8068) = 0),_xlfn.NUMBERVALUE(H8068), IF(LEN(J8068) &gt;0, _xlfn.NUMBERVALUE(H8068&amp;I8068), ""))</f>
        <v>52550</v>
      </c>
      <c r="O8068" t="str">
        <f t="shared" si="642"/>
        <v>3</v>
      </c>
      <c r="AB8068" t="s">
        <v>11221</v>
      </c>
      <c r="AC8068" t="s">
        <v>14976</v>
      </c>
      <c r="AD8068" t="s">
        <v>15190</v>
      </c>
      <c r="AE8068" t="s">
        <v>15200</v>
      </c>
      <c r="AF8068" t="str">
        <f t="shared" si="643"/>
        <v>6060123254</v>
      </c>
    </row>
    <row r="8069" spans="8:32" ht="16.5" customHeight="1" x14ac:dyDescent="0.25">
      <c r="H8069" t="s">
        <v>14056</v>
      </c>
      <c r="I8069" t="s">
        <v>14319</v>
      </c>
      <c r="J8069" t="s">
        <v>14342</v>
      </c>
      <c r="K8069" t="s">
        <v>13493</v>
      </c>
      <c r="L8069">
        <f t="shared" si="644"/>
        <v>5255021988</v>
      </c>
      <c r="M8069" t="str">
        <f t="shared" si="645"/>
        <v>Xã Phước Thành</v>
      </c>
      <c r="N8069">
        <f t="shared" si="646"/>
        <v>52550</v>
      </c>
      <c r="O8069" t="str">
        <f t="shared" si="642"/>
        <v>3</v>
      </c>
      <c r="AB8069" t="s">
        <v>15202</v>
      </c>
      <c r="AC8069" t="s">
        <v>14976</v>
      </c>
      <c r="AD8069" t="s">
        <v>15190</v>
      </c>
      <c r="AE8069" t="s">
        <v>15201</v>
      </c>
      <c r="AF8069" t="str">
        <f t="shared" si="643"/>
        <v>6060123255</v>
      </c>
    </row>
    <row r="8070" spans="8:32" ht="16.5" customHeight="1" x14ac:dyDescent="0.25">
      <c r="H8070" t="s">
        <v>14056</v>
      </c>
      <c r="I8070" t="s">
        <v>14343</v>
      </c>
      <c r="K8070" t="s">
        <v>14344</v>
      </c>
      <c r="L8070">
        <f t="shared" si="644"/>
        <v>52551</v>
      </c>
      <c r="M8070" t="str">
        <f t="shared" si="645"/>
        <v>Huyện Vân Canh</v>
      </c>
      <c r="N8070">
        <f t="shared" si="646"/>
        <v>52</v>
      </c>
      <c r="O8070" t="str">
        <f t="shared" si="642"/>
        <v>2</v>
      </c>
      <c r="AB8070" t="s">
        <v>15187</v>
      </c>
      <c r="AC8070" t="s">
        <v>14976</v>
      </c>
      <c r="AD8070" t="s">
        <v>15190</v>
      </c>
      <c r="AE8070" t="s">
        <v>15203</v>
      </c>
      <c r="AF8070" t="str">
        <f t="shared" si="643"/>
        <v>6060123257</v>
      </c>
    </row>
    <row r="8071" spans="8:32" ht="16.5" customHeight="1" x14ac:dyDescent="0.25">
      <c r="H8071" t="s">
        <v>14056</v>
      </c>
      <c r="I8071" t="s">
        <v>14343</v>
      </c>
      <c r="J8071" t="s">
        <v>14345</v>
      </c>
      <c r="K8071" t="s">
        <v>14346</v>
      </c>
      <c r="L8071">
        <f t="shared" si="644"/>
        <v>5255121994</v>
      </c>
      <c r="M8071" t="str">
        <f t="shared" si="645"/>
        <v>Thị trấn Vân Canh</v>
      </c>
      <c r="N8071">
        <f t="shared" si="646"/>
        <v>52551</v>
      </c>
      <c r="O8071" t="str">
        <f t="shared" si="642"/>
        <v>3</v>
      </c>
      <c r="AB8071" t="s">
        <v>3710</v>
      </c>
      <c r="AC8071" t="s">
        <v>14976</v>
      </c>
      <c r="AD8071" t="s">
        <v>15190</v>
      </c>
      <c r="AE8071" t="s">
        <v>15204</v>
      </c>
      <c r="AF8071" t="str">
        <f t="shared" si="643"/>
        <v>6060123260</v>
      </c>
    </row>
    <row r="8072" spans="8:32" ht="16.5" customHeight="1" x14ac:dyDescent="0.25">
      <c r="H8072" t="s">
        <v>14056</v>
      </c>
      <c r="I8072" t="s">
        <v>14343</v>
      </c>
      <c r="J8072" t="s">
        <v>14347</v>
      </c>
      <c r="K8072" t="s">
        <v>14348</v>
      </c>
      <c r="L8072">
        <f t="shared" si="644"/>
        <v>5255121997</v>
      </c>
      <c r="M8072" t="str">
        <f t="shared" si="645"/>
        <v>Xã Canh Liên</v>
      </c>
      <c r="N8072">
        <f t="shared" si="646"/>
        <v>52551</v>
      </c>
      <c r="O8072" t="str">
        <f t="shared" si="642"/>
        <v>3</v>
      </c>
      <c r="AB8072" t="s">
        <v>11792</v>
      </c>
      <c r="AC8072" t="s">
        <v>14976</v>
      </c>
      <c r="AD8072" t="s">
        <v>15190</v>
      </c>
      <c r="AE8072" t="s">
        <v>15205</v>
      </c>
      <c r="AF8072" t="str">
        <f t="shared" si="643"/>
        <v>6060123266</v>
      </c>
    </row>
    <row r="8073" spans="8:32" ht="16.5" customHeight="1" x14ac:dyDescent="0.25">
      <c r="H8073" t="s">
        <v>14056</v>
      </c>
      <c r="I8073" t="s">
        <v>14343</v>
      </c>
      <c r="J8073" t="s">
        <v>14349</v>
      </c>
      <c r="K8073" t="s">
        <v>14350</v>
      </c>
      <c r="L8073">
        <f t="shared" si="644"/>
        <v>5255122000</v>
      </c>
      <c r="M8073" t="str">
        <f t="shared" si="645"/>
        <v>Xã Canh Hiệp</v>
      </c>
      <c r="N8073">
        <f t="shared" si="646"/>
        <v>52551</v>
      </c>
      <c r="O8073" t="str">
        <f t="shared" si="642"/>
        <v>3</v>
      </c>
      <c r="AB8073" t="s">
        <v>15209</v>
      </c>
      <c r="AC8073" t="s">
        <v>14976</v>
      </c>
      <c r="AD8073" t="s">
        <v>15206</v>
      </c>
      <c r="AE8073" t="s">
        <v>15208</v>
      </c>
      <c r="AF8073" t="str">
        <f t="shared" si="643"/>
        <v>6060223272</v>
      </c>
    </row>
    <row r="8074" spans="8:32" ht="16.5" customHeight="1" x14ac:dyDescent="0.25">
      <c r="H8074" t="s">
        <v>14056</v>
      </c>
      <c r="I8074" t="s">
        <v>14343</v>
      </c>
      <c r="J8074" t="s">
        <v>14351</v>
      </c>
      <c r="K8074" t="s">
        <v>14352</v>
      </c>
      <c r="L8074">
        <f t="shared" si="644"/>
        <v>5255122003</v>
      </c>
      <c r="M8074" t="str">
        <f t="shared" si="645"/>
        <v>Xã Canh Vinh</v>
      </c>
      <c r="N8074">
        <f t="shared" si="646"/>
        <v>52551</v>
      </c>
      <c r="O8074" t="str">
        <f t="shared" si="642"/>
        <v>3</v>
      </c>
      <c r="AB8074" t="s">
        <v>15211</v>
      </c>
      <c r="AC8074" t="s">
        <v>14976</v>
      </c>
      <c r="AD8074" t="s">
        <v>15206</v>
      </c>
      <c r="AE8074" t="s">
        <v>15210</v>
      </c>
      <c r="AF8074" t="str">
        <f t="shared" si="643"/>
        <v>6060223275</v>
      </c>
    </row>
    <row r="8075" spans="8:32" ht="16.5" customHeight="1" x14ac:dyDescent="0.25">
      <c r="H8075" t="s">
        <v>14056</v>
      </c>
      <c r="I8075" t="s">
        <v>14343</v>
      </c>
      <c r="J8075" t="s">
        <v>14353</v>
      </c>
      <c r="K8075" t="s">
        <v>14354</v>
      </c>
      <c r="L8075">
        <f t="shared" si="644"/>
        <v>5255122006</v>
      </c>
      <c r="M8075" t="str">
        <f t="shared" si="645"/>
        <v>Xã Canh Hiển</v>
      </c>
      <c r="N8075">
        <f t="shared" si="646"/>
        <v>52551</v>
      </c>
      <c r="O8075" t="str">
        <f t="shared" si="642"/>
        <v>3</v>
      </c>
      <c r="AB8075" t="s">
        <v>6665</v>
      </c>
      <c r="AC8075" t="s">
        <v>14976</v>
      </c>
      <c r="AD8075" t="s">
        <v>15206</v>
      </c>
      <c r="AE8075" t="s">
        <v>15212</v>
      </c>
      <c r="AF8075" t="str">
        <f t="shared" si="643"/>
        <v>6060223278</v>
      </c>
    </row>
    <row r="8076" spans="8:32" ht="16.5" customHeight="1" x14ac:dyDescent="0.25">
      <c r="H8076" t="s">
        <v>14056</v>
      </c>
      <c r="I8076" t="s">
        <v>14343</v>
      </c>
      <c r="J8076" t="s">
        <v>14355</v>
      </c>
      <c r="K8076" t="s">
        <v>14356</v>
      </c>
      <c r="L8076">
        <f t="shared" si="644"/>
        <v>5255122009</v>
      </c>
      <c r="M8076" t="str">
        <f t="shared" si="645"/>
        <v>Xã Canh Thuận</v>
      </c>
      <c r="N8076">
        <f t="shared" si="646"/>
        <v>52551</v>
      </c>
      <c r="O8076" t="str">
        <f t="shared" si="642"/>
        <v>3</v>
      </c>
      <c r="AB8076" t="s">
        <v>179</v>
      </c>
      <c r="AC8076" t="s">
        <v>15213</v>
      </c>
      <c r="AD8076" t="s">
        <v>15215</v>
      </c>
      <c r="AE8076" t="s">
        <v>15217</v>
      </c>
      <c r="AF8076" t="str">
        <f t="shared" si="643"/>
        <v>6260823281</v>
      </c>
    </row>
    <row r="8077" spans="8:32" ht="16.5" customHeight="1" x14ac:dyDescent="0.25">
      <c r="H8077" t="s">
        <v>14056</v>
      </c>
      <c r="I8077" t="s">
        <v>14343</v>
      </c>
      <c r="J8077" t="s">
        <v>14357</v>
      </c>
      <c r="K8077" t="s">
        <v>14358</v>
      </c>
      <c r="L8077">
        <f t="shared" si="644"/>
        <v>5255122012</v>
      </c>
      <c r="M8077" t="str">
        <f t="shared" si="645"/>
        <v>Xã Canh Hòa</v>
      </c>
      <c r="N8077">
        <f t="shared" si="646"/>
        <v>52551</v>
      </c>
      <c r="O8077" t="str">
        <f t="shared" si="642"/>
        <v>3</v>
      </c>
      <c r="AB8077" t="s">
        <v>15219</v>
      </c>
      <c r="AC8077" t="s">
        <v>15213</v>
      </c>
      <c r="AD8077" t="s">
        <v>15215</v>
      </c>
      <c r="AE8077" t="s">
        <v>15218</v>
      </c>
      <c r="AF8077" t="str">
        <f t="shared" si="643"/>
        <v>6260823284</v>
      </c>
    </row>
    <row r="8078" spans="8:32" ht="16.5" customHeight="1" x14ac:dyDescent="0.25">
      <c r="H8078" t="s">
        <v>14359</v>
      </c>
      <c r="K8078" t="s">
        <v>14360</v>
      </c>
      <c r="L8078">
        <f t="shared" si="644"/>
        <v>54</v>
      </c>
      <c r="M8078" t="str">
        <f t="shared" si="645"/>
        <v>Tỉnh Phú Yên</v>
      </c>
      <c r="N8078" t="str">
        <f t="shared" si="646"/>
        <v/>
      </c>
      <c r="O8078" t="str">
        <f t="shared" si="642"/>
        <v>1</v>
      </c>
      <c r="AB8078" t="s">
        <v>3200</v>
      </c>
      <c r="AC8078" t="s">
        <v>15213</v>
      </c>
      <c r="AD8078" t="s">
        <v>15215</v>
      </c>
      <c r="AE8078" t="s">
        <v>15220</v>
      </c>
      <c r="AF8078" t="str">
        <f t="shared" si="643"/>
        <v>6260823287</v>
      </c>
    </row>
    <row r="8079" spans="8:32" ht="16.5" customHeight="1" x14ac:dyDescent="0.25">
      <c r="H8079" t="s">
        <v>14359</v>
      </c>
      <c r="I8079" t="s">
        <v>14361</v>
      </c>
      <c r="K8079" t="s">
        <v>14362</v>
      </c>
      <c r="L8079">
        <f t="shared" si="644"/>
        <v>54555</v>
      </c>
      <c r="M8079" t="str">
        <f t="shared" si="645"/>
        <v>Thành phố Tuy Hoà</v>
      </c>
      <c r="N8079">
        <f t="shared" si="646"/>
        <v>54</v>
      </c>
      <c r="O8079" t="str">
        <f t="shared" si="642"/>
        <v>2</v>
      </c>
      <c r="AB8079" t="s">
        <v>15222</v>
      </c>
      <c r="AC8079" t="s">
        <v>15213</v>
      </c>
      <c r="AD8079" t="s">
        <v>15215</v>
      </c>
      <c r="AE8079" t="s">
        <v>15221</v>
      </c>
      <c r="AF8079" t="str">
        <f t="shared" si="643"/>
        <v>6260823290</v>
      </c>
    </row>
    <row r="8080" spans="8:32" ht="16.5" customHeight="1" x14ac:dyDescent="0.25">
      <c r="H8080" t="s">
        <v>14359</v>
      </c>
      <c r="I8080" t="s">
        <v>14361</v>
      </c>
      <c r="J8080" t="s">
        <v>14363</v>
      </c>
      <c r="K8080" t="s">
        <v>12527</v>
      </c>
      <c r="L8080">
        <f t="shared" si="644"/>
        <v>5455522015</v>
      </c>
      <c r="M8080" t="str">
        <f t="shared" si="645"/>
        <v>Phường 1</v>
      </c>
      <c r="N8080">
        <f t="shared" si="646"/>
        <v>54555</v>
      </c>
      <c r="O8080" t="str">
        <f t="shared" si="642"/>
        <v>3</v>
      </c>
      <c r="AB8080" t="s">
        <v>4671</v>
      </c>
      <c r="AC8080" t="s">
        <v>15213</v>
      </c>
      <c r="AD8080" t="s">
        <v>15215</v>
      </c>
      <c r="AE8080" t="s">
        <v>15223</v>
      </c>
      <c r="AF8080" t="str">
        <f t="shared" si="643"/>
        <v>6260823293</v>
      </c>
    </row>
    <row r="8081" spans="8:32" ht="16.5" customHeight="1" x14ac:dyDescent="0.25">
      <c r="H8081" t="s">
        <v>14359</v>
      </c>
      <c r="I8081" t="s">
        <v>14361</v>
      </c>
      <c r="J8081" t="s">
        <v>14364</v>
      </c>
      <c r="K8081" t="s">
        <v>14365</v>
      </c>
      <c r="L8081">
        <f t="shared" si="644"/>
        <v>5455522018</v>
      </c>
      <c r="M8081" t="str">
        <f t="shared" si="645"/>
        <v>Phường 8</v>
      </c>
      <c r="N8081">
        <f t="shared" si="646"/>
        <v>54555</v>
      </c>
      <c r="O8081" t="str">
        <f t="shared" si="642"/>
        <v>3</v>
      </c>
      <c r="AB8081" t="s">
        <v>14075</v>
      </c>
      <c r="AC8081" t="s">
        <v>15213</v>
      </c>
      <c r="AD8081" t="s">
        <v>15215</v>
      </c>
      <c r="AE8081" t="s">
        <v>15224</v>
      </c>
      <c r="AF8081" t="str">
        <f t="shared" si="643"/>
        <v>6260823296</v>
      </c>
    </row>
    <row r="8082" spans="8:32" ht="16.5" customHeight="1" x14ac:dyDescent="0.25">
      <c r="H8082" t="s">
        <v>14359</v>
      </c>
      <c r="I8082" t="s">
        <v>14361</v>
      </c>
      <c r="J8082" t="s">
        <v>14366</v>
      </c>
      <c r="K8082" t="s">
        <v>12533</v>
      </c>
      <c r="L8082">
        <f t="shared" si="644"/>
        <v>5455522021</v>
      </c>
      <c r="M8082" t="str">
        <f t="shared" si="645"/>
        <v>Phường 2</v>
      </c>
      <c r="N8082">
        <f t="shared" si="646"/>
        <v>54555</v>
      </c>
      <c r="O8082" t="str">
        <f t="shared" si="642"/>
        <v>3</v>
      </c>
      <c r="AB8082" t="s">
        <v>2605</v>
      </c>
      <c r="AC8082" t="s">
        <v>15213</v>
      </c>
      <c r="AD8082" t="s">
        <v>15215</v>
      </c>
      <c r="AE8082" t="s">
        <v>15225</v>
      </c>
      <c r="AF8082" t="str">
        <f t="shared" si="643"/>
        <v>6260823299</v>
      </c>
    </row>
    <row r="8083" spans="8:32" ht="16.5" customHeight="1" x14ac:dyDescent="0.25">
      <c r="H8083" t="s">
        <v>14359</v>
      </c>
      <c r="I8083" t="s">
        <v>14361</v>
      </c>
      <c r="J8083" t="s">
        <v>14367</v>
      </c>
      <c r="K8083" t="s">
        <v>14368</v>
      </c>
      <c r="L8083">
        <f t="shared" si="644"/>
        <v>5455522024</v>
      </c>
      <c r="M8083" t="str">
        <f t="shared" si="645"/>
        <v>Phường 9</v>
      </c>
      <c r="N8083">
        <f t="shared" si="646"/>
        <v>54555</v>
      </c>
      <c r="O8083" t="str">
        <f t="shared" si="642"/>
        <v>3</v>
      </c>
      <c r="AB8083" t="s">
        <v>610</v>
      </c>
      <c r="AC8083" t="s">
        <v>15213</v>
      </c>
      <c r="AD8083" t="s">
        <v>15215</v>
      </c>
      <c r="AE8083" t="s">
        <v>15226</v>
      </c>
      <c r="AF8083" t="str">
        <f t="shared" si="643"/>
        <v>6260823302</v>
      </c>
    </row>
    <row r="8084" spans="8:32" ht="16.5" customHeight="1" x14ac:dyDescent="0.25">
      <c r="H8084" t="s">
        <v>14359</v>
      </c>
      <c r="I8084" t="s">
        <v>14361</v>
      </c>
      <c r="J8084" t="s">
        <v>14369</v>
      </c>
      <c r="K8084" t="s">
        <v>12541</v>
      </c>
      <c r="L8084">
        <f t="shared" si="644"/>
        <v>5455522027</v>
      </c>
      <c r="M8084" t="str">
        <f t="shared" si="645"/>
        <v>Phường 3</v>
      </c>
      <c r="N8084">
        <f t="shared" si="646"/>
        <v>54555</v>
      </c>
      <c r="O8084" t="str">
        <f t="shared" si="642"/>
        <v>3</v>
      </c>
      <c r="AB8084" t="s">
        <v>574</v>
      </c>
      <c r="AC8084" t="s">
        <v>15213</v>
      </c>
      <c r="AD8084" t="s">
        <v>15215</v>
      </c>
      <c r="AE8084" t="s">
        <v>15227</v>
      </c>
      <c r="AF8084" t="str">
        <f t="shared" si="643"/>
        <v>6260823305</v>
      </c>
    </row>
    <row r="8085" spans="8:32" ht="16.5" customHeight="1" x14ac:dyDescent="0.25">
      <c r="H8085" t="s">
        <v>14359</v>
      </c>
      <c r="I8085" t="s">
        <v>14361</v>
      </c>
      <c r="J8085" t="s">
        <v>14370</v>
      </c>
      <c r="K8085" t="s">
        <v>12535</v>
      </c>
      <c r="L8085">
        <f t="shared" si="644"/>
        <v>5455522030</v>
      </c>
      <c r="M8085" t="str">
        <f t="shared" si="645"/>
        <v>Phường 4</v>
      </c>
      <c r="N8085">
        <f t="shared" si="646"/>
        <v>54555</v>
      </c>
      <c r="O8085" t="str">
        <f t="shared" si="642"/>
        <v>3</v>
      </c>
      <c r="AB8085" t="s">
        <v>81</v>
      </c>
      <c r="AC8085" t="s">
        <v>15213</v>
      </c>
      <c r="AD8085" t="s">
        <v>15215</v>
      </c>
      <c r="AE8085" t="s">
        <v>15228</v>
      </c>
      <c r="AF8085" t="str">
        <f t="shared" si="643"/>
        <v>6260823308</v>
      </c>
    </row>
    <row r="8086" spans="8:32" ht="16.5" customHeight="1" x14ac:dyDescent="0.25">
      <c r="H8086" t="s">
        <v>14359</v>
      </c>
      <c r="I8086" t="s">
        <v>14361</v>
      </c>
      <c r="J8086" t="s">
        <v>14371</v>
      </c>
      <c r="K8086" t="s">
        <v>12537</v>
      </c>
      <c r="L8086">
        <f t="shared" si="644"/>
        <v>5455522033</v>
      </c>
      <c r="M8086" t="str">
        <f t="shared" si="645"/>
        <v>Phường 5</v>
      </c>
      <c r="N8086">
        <f t="shared" si="646"/>
        <v>54555</v>
      </c>
      <c r="O8086" t="str">
        <f t="shared" si="642"/>
        <v>3</v>
      </c>
      <c r="AB8086" t="s">
        <v>15230</v>
      </c>
      <c r="AC8086" t="s">
        <v>15213</v>
      </c>
      <c r="AD8086" t="s">
        <v>15215</v>
      </c>
      <c r="AE8086" t="s">
        <v>15229</v>
      </c>
      <c r="AF8086" t="str">
        <f t="shared" si="643"/>
        <v>6260823311</v>
      </c>
    </row>
    <row r="8087" spans="8:32" ht="16.5" customHeight="1" x14ac:dyDescent="0.25">
      <c r="H8087" t="s">
        <v>14359</v>
      </c>
      <c r="I8087" t="s">
        <v>14361</v>
      </c>
      <c r="J8087" t="s">
        <v>14372</v>
      </c>
      <c r="K8087" t="s">
        <v>14373</v>
      </c>
      <c r="L8087">
        <f t="shared" si="644"/>
        <v>5455522036</v>
      </c>
      <c r="M8087" t="str">
        <f t="shared" si="645"/>
        <v>Phường 7</v>
      </c>
      <c r="N8087">
        <f t="shared" si="646"/>
        <v>54555</v>
      </c>
      <c r="O8087" t="str">
        <f t="shared" si="642"/>
        <v>3</v>
      </c>
      <c r="AB8087" t="s">
        <v>15232</v>
      </c>
      <c r="AC8087" t="s">
        <v>15213</v>
      </c>
      <c r="AD8087" t="s">
        <v>15215</v>
      </c>
      <c r="AE8087" t="s">
        <v>15231</v>
      </c>
      <c r="AF8087" t="str">
        <f t="shared" si="643"/>
        <v>6260823314</v>
      </c>
    </row>
    <row r="8088" spans="8:32" ht="16.5" customHeight="1" x14ac:dyDescent="0.25">
      <c r="H8088" t="s">
        <v>14359</v>
      </c>
      <c r="I8088" t="s">
        <v>14361</v>
      </c>
      <c r="J8088" t="s">
        <v>14374</v>
      </c>
      <c r="K8088" t="s">
        <v>14375</v>
      </c>
      <c r="L8088">
        <f t="shared" si="644"/>
        <v>5455522039</v>
      </c>
      <c r="M8088" t="str">
        <f t="shared" si="645"/>
        <v>Phường 6</v>
      </c>
      <c r="N8088">
        <f t="shared" si="646"/>
        <v>54555</v>
      </c>
      <c r="O8088" t="str">
        <f t="shared" si="642"/>
        <v>3</v>
      </c>
      <c r="AB8088" t="s">
        <v>15234</v>
      </c>
      <c r="AC8088" t="s">
        <v>15213</v>
      </c>
      <c r="AD8088" t="s">
        <v>15215</v>
      </c>
      <c r="AE8088" t="s">
        <v>15233</v>
      </c>
      <c r="AF8088" t="str">
        <f t="shared" si="643"/>
        <v>6260823317</v>
      </c>
    </row>
    <row r="8089" spans="8:32" ht="16.5" customHeight="1" x14ac:dyDescent="0.25">
      <c r="H8089" t="s">
        <v>14359</v>
      </c>
      <c r="I8089" t="s">
        <v>14361</v>
      </c>
      <c r="J8089" t="s">
        <v>14376</v>
      </c>
      <c r="K8089" t="s">
        <v>14377</v>
      </c>
      <c r="L8089">
        <f t="shared" si="644"/>
        <v>5455522040</v>
      </c>
      <c r="M8089" t="str">
        <f t="shared" si="645"/>
        <v>Phường Phú Thạnh</v>
      </c>
      <c r="N8089">
        <f t="shared" si="646"/>
        <v>54555</v>
      </c>
      <c r="O8089" t="str">
        <f t="shared" si="642"/>
        <v>3</v>
      </c>
      <c r="AB8089" t="s">
        <v>2411</v>
      </c>
      <c r="AC8089" t="s">
        <v>15213</v>
      </c>
      <c r="AD8089" t="s">
        <v>15215</v>
      </c>
      <c r="AE8089" t="s">
        <v>15235</v>
      </c>
      <c r="AF8089" t="str">
        <f t="shared" si="643"/>
        <v>6260823320</v>
      </c>
    </row>
    <row r="8090" spans="8:32" ht="16.5" customHeight="1" x14ac:dyDescent="0.25">
      <c r="H8090" t="s">
        <v>14359</v>
      </c>
      <c r="I8090" t="s">
        <v>14361</v>
      </c>
      <c r="J8090" t="s">
        <v>14378</v>
      </c>
      <c r="K8090" t="s">
        <v>14379</v>
      </c>
      <c r="L8090">
        <f t="shared" si="644"/>
        <v>5455522041</v>
      </c>
      <c r="M8090" t="str">
        <f t="shared" si="645"/>
        <v>Phường Phú Đông</v>
      </c>
      <c r="N8090">
        <f t="shared" si="646"/>
        <v>54555</v>
      </c>
      <c r="O8090" t="str">
        <f t="shared" si="642"/>
        <v>3</v>
      </c>
      <c r="AB8090" t="s">
        <v>15237</v>
      </c>
      <c r="AC8090" t="s">
        <v>15213</v>
      </c>
      <c r="AD8090" t="s">
        <v>15215</v>
      </c>
      <c r="AE8090" t="s">
        <v>15236</v>
      </c>
      <c r="AF8090" t="str">
        <f t="shared" si="643"/>
        <v>6260823323</v>
      </c>
    </row>
    <row r="8091" spans="8:32" ht="16.5" customHeight="1" x14ac:dyDescent="0.25">
      <c r="H8091" t="s">
        <v>14359</v>
      </c>
      <c r="I8091" t="s">
        <v>14361</v>
      </c>
      <c r="J8091" t="s">
        <v>14380</v>
      </c>
      <c r="K8091" t="s">
        <v>14381</v>
      </c>
      <c r="L8091">
        <f t="shared" si="644"/>
        <v>5455522042</v>
      </c>
      <c r="M8091" t="str">
        <f t="shared" si="645"/>
        <v>Xã Hòa Kiến</v>
      </c>
      <c r="N8091">
        <f t="shared" si="646"/>
        <v>54555</v>
      </c>
      <c r="O8091" t="str">
        <f t="shared" si="642"/>
        <v>3</v>
      </c>
      <c r="AB8091" t="s">
        <v>15239</v>
      </c>
      <c r="AC8091" t="s">
        <v>15213</v>
      </c>
      <c r="AD8091" t="s">
        <v>15215</v>
      </c>
      <c r="AE8091" t="s">
        <v>15238</v>
      </c>
      <c r="AF8091" t="str">
        <f t="shared" si="643"/>
        <v>6260823326</v>
      </c>
    </row>
    <row r="8092" spans="8:32" ht="16.5" customHeight="1" x14ac:dyDescent="0.25">
      <c r="H8092" t="s">
        <v>14359</v>
      </c>
      <c r="I8092" t="s">
        <v>14361</v>
      </c>
      <c r="J8092" t="s">
        <v>14382</v>
      </c>
      <c r="K8092" t="s">
        <v>14383</v>
      </c>
      <c r="L8092">
        <f t="shared" si="644"/>
        <v>5455522045</v>
      </c>
      <c r="M8092" t="str">
        <f t="shared" si="645"/>
        <v>Xã Bình Kiến</v>
      </c>
      <c r="N8092">
        <f t="shared" si="646"/>
        <v>54555</v>
      </c>
      <c r="O8092" t="str">
        <f t="shared" si="642"/>
        <v>3</v>
      </c>
      <c r="AB8092" t="s">
        <v>15241</v>
      </c>
      <c r="AC8092" t="s">
        <v>15213</v>
      </c>
      <c r="AD8092" t="s">
        <v>15215</v>
      </c>
      <c r="AE8092" t="s">
        <v>15240</v>
      </c>
      <c r="AF8092" t="str">
        <f t="shared" si="643"/>
        <v>6260823327</v>
      </c>
    </row>
    <row r="8093" spans="8:32" ht="16.5" customHeight="1" x14ac:dyDescent="0.25">
      <c r="H8093" t="s">
        <v>14359</v>
      </c>
      <c r="I8093" t="s">
        <v>14361</v>
      </c>
      <c r="J8093" t="s">
        <v>14384</v>
      </c>
      <c r="K8093" t="s">
        <v>14385</v>
      </c>
      <c r="L8093">
        <f t="shared" si="644"/>
        <v>5455522048</v>
      </c>
      <c r="M8093" t="str">
        <f t="shared" si="645"/>
        <v>Xã Bình Ngọc</v>
      </c>
      <c r="N8093">
        <f t="shared" si="646"/>
        <v>54555</v>
      </c>
      <c r="O8093" t="str">
        <f t="shared" si="642"/>
        <v>3</v>
      </c>
      <c r="AB8093" t="s">
        <v>4251</v>
      </c>
      <c r="AC8093" t="s">
        <v>15213</v>
      </c>
      <c r="AD8093" t="s">
        <v>15215</v>
      </c>
      <c r="AE8093" t="s">
        <v>15242</v>
      </c>
      <c r="AF8093" t="str">
        <f t="shared" si="643"/>
        <v>6260823329</v>
      </c>
    </row>
    <row r="8094" spans="8:32" ht="16.5" customHeight="1" x14ac:dyDescent="0.25">
      <c r="H8094" t="s">
        <v>14359</v>
      </c>
      <c r="I8094" t="s">
        <v>14361</v>
      </c>
      <c r="J8094" t="s">
        <v>14386</v>
      </c>
      <c r="K8094" t="s">
        <v>1239</v>
      </c>
      <c r="L8094">
        <f t="shared" si="644"/>
        <v>5455522162</v>
      </c>
      <c r="M8094" t="str">
        <f t="shared" si="645"/>
        <v>Xã An Phú</v>
      </c>
      <c r="N8094">
        <f t="shared" si="646"/>
        <v>54555</v>
      </c>
      <c r="O8094" t="str">
        <f t="shared" si="642"/>
        <v>3</v>
      </c>
      <c r="AB8094" t="s">
        <v>15244</v>
      </c>
      <c r="AC8094" t="s">
        <v>15213</v>
      </c>
      <c r="AD8094" t="s">
        <v>15215</v>
      </c>
      <c r="AE8094" t="s">
        <v>15243</v>
      </c>
      <c r="AF8094" t="str">
        <f t="shared" si="643"/>
        <v>6260823332</v>
      </c>
    </row>
    <row r="8095" spans="8:32" ht="16.5" customHeight="1" x14ac:dyDescent="0.25">
      <c r="H8095" t="s">
        <v>14359</v>
      </c>
      <c r="I8095" t="s">
        <v>14361</v>
      </c>
      <c r="J8095" t="s">
        <v>14387</v>
      </c>
      <c r="K8095" t="s">
        <v>14388</v>
      </c>
      <c r="L8095">
        <f t="shared" si="644"/>
        <v>5455522240</v>
      </c>
      <c r="M8095" t="str">
        <f t="shared" si="645"/>
        <v>Phường Phú Lâm</v>
      </c>
      <c r="N8095">
        <f t="shared" si="646"/>
        <v>54555</v>
      </c>
      <c r="O8095" t="str">
        <f t="shared" si="642"/>
        <v>3</v>
      </c>
      <c r="AB8095" t="s">
        <v>15246</v>
      </c>
      <c r="AC8095" t="s">
        <v>15213</v>
      </c>
      <c r="AD8095" t="s">
        <v>15215</v>
      </c>
      <c r="AE8095" t="s">
        <v>15245</v>
      </c>
      <c r="AF8095" t="str">
        <f t="shared" si="643"/>
        <v>6260823335</v>
      </c>
    </row>
    <row r="8096" spans="8:32" ht="16.5" customHeight="1" x14ac:dyDescent="0.25">
      <c r="H8096" t="s">
        <v>14359</v>
      </c>
      <c r="I8096" t="s">
        <v>14389</v>
      </c>
      <c r="K8096" t="s">
        <v>14390</v>
      </c>
      <c r="L8096">
        <f t="shared" si="644"/>
        <v>54557</v>
      </c>
      <c r="M8096" t="str">
        <f t="shared" si="645"/>
        <v>Thị xã Sông Cầu</v>
      </c>
      <c r="N8096">
        <f t="shared" si="646"/>
        <v>54</v>
      </c>
      <c r="O8096" t="str">
        <f t="shared" si="642"/>
        <v>2</v>
      </c>
      <c r="AB8096" t="s">
        <v>1033</v>
      </c>
      <c r="AC8096" t="s">
        <v>15213</v>
      </c>
      <c r="AD8096" t="s">
        <v>15215</v>
      </c>
      <c r="AE8096" t="s">
        <v>15247</v>
      </c>
      <c r="AF8096" t="str">
        <f t="shared" si="643"/>
        <v>6260823338</v>
      </c>
    </row>
    <row r="8097" spans="8:32" ht="16.5" customHeight="1" x14ac:dyDescent="0.25">
      <c r="H8097" t="s">
        <v>14359</v>
      </c>
      <c r="I8097" t="s">
        <v>14389</v>
      </c>
      <c r="J8097" t="s">
        <v>14391</v>
      </c>
      <c r="K8097" t="s">
        <v>12832</v>
      </c>
      <c r="L8097">
        <f t="shared" si="644"/>
        <v>5455722051</v>
      </c>
      <c r="M8097" t="str">
        <f t="shared" si="645"/>
        <v>Phường Xuân Phú</v>
      </c>
      <c r="N8097">
        <f t="shared" si="646"/>
        <v>54557</v>
      </c>
      <c r="O8097" t="str">
        <f t="shared" si="642"/>
        <v>3</v>
      </c>
      <c r="AB8097" t="s">
        <v>15251</v>
      </c>
      <c r="AC8097" t="s">
        <v>15213</v>
      </c>
      <c r="AD8097" t="s">
        <v>15248</v>
      </c>
      <c r="AE8097" t="s">
        <v>15250</v>
      </c>
      <c r="AF8097" t="str">
        <f t="shared" si="643"/>
        <v>6261023341</v>
      </c>
    </row>
    <row r="8098" spans="8:32" ht="16.5" customHeight="1" x14ac:dyDescent="0.25">
      <c r="H8098" t="s">
        <v>14359</v>
      </c>
      <c r="I8098" t="s">
        <v>14389</v>
      </c>
      <c r="J8098" t="s">
        <v>14392</v>
      </c>
      <c r="K8098" t="s">
        <v>7107</v>
      </c>
      <c r="L8098">
        <f t="shared" si="644"/>
        <v>5455722052</v>
      </c>
      <c r="M8098" t="str">
        <f t="shared" si="645"/>
        <v>Xã Xuân Lâm</v>
      </c>
      <c r="N8098">
        <f t="shared" si="646"/>
        <v>54557</v>
      </c>
      <c r="O8098" t="str">
        <f t="shared" si="642"/>
        <v>3</v>
      </c>
      <c r="AB8098" t="s">
        <v>15253</v>
      </c>
      <c r="AC8098" t="s">
        <v>15213</v>
      </c>
      <c r="AD8098" t="s">
        <v>15248</v>
      </c>
      <c r="AE8098" t="s">
        <v>15252</v>
      </c>
      <c r="AF8098" t="str">
        <f t="shared" si="643"/>
        <v>6261023344</v>
      </c>
    </row>
    <row r="8099" spans="8:32" ht="16.5" customHeight="1" x14ac:dyDescent="0.25">
      <c r="H8099" t="s">
        <v>14359</v>
      </c>
      <c r="I8099" t="s">
        <v>14389</v>
      </c>
      <c r="J8099" t="s">
        <v>14393</v>
      </c>
      <c r="K8099" t="s">
        <v>14394</v>
      </c>
      <c r="L8099">
        <f t="shared" si="644"/>
        <v>5455722053</v>
      </c>
      <c r="M8099" t="str">
        <f t="shared" si="645"/>
        <v>Phường Xuân Thành</v>
      </c>
      <c r="N8099">
        <f t="shared" si="646"/>
        <v>54557</v>
      </c>
      <c r="O8099" t="str">
        <f t="shared" si="642"/>
        <v>3</v>
      </c>
      <c r="AB8099" t="s">
        <v>15255</v>
      </c>
      <c r="AC8099" t="s">
        <v>15213</v>
      </c>
      <c r="AD8099" t="s">
        <v>15248</v>
      </c>
      <c r="AE8099" t="s">
        <v>15254</v>
      </c>
      <c r="AF8099" t="str">
        <f t="shared" si="643"/>
        <v>6261023347</v>
      </c>
    </row>
    <row r="8100" spans="8:32" ht="16.5" customHeight="1" x14ac:dyDescent="0.25">
      <c r="H8100" t="s">
        <v>14359</v>
      </c>
      <c r="I8100" t="s">
        <v>14389</v>
      </c>
      <c r="J8100" t="s">
        <v>14395</v>
      </c>
      <c r="K8100" t="s">
        <v>11919</v>
      </c>
      <c r="L8100">
        <f t="shared" si="644"/>
        <v>5455722054</v>
      </c>
      <c r="M8100" t="str">
        <f t="shared" si="645"/>
        <v>Xã Xuân Hải</v>
      </c>
      <c r="N8100">
        <f t="shared" si="646"/>
        <v>54557</v>
      </c>
      <c r="O8100" t="str">
        <f t="shared" si="642"/>
        <v>3</v>
      </c>
      <c r="AB8100" t="s">
        <v>15257</v>
      </c>
      <c r="AC8100" t="s">
        <v>15213</v>
      </c>
      <c r="AD8100" t="s">
        <v>15248</v>
      </c>
      <c r="AE8100" t="s">
        <v>15256</v>
      </c>
      <c r="AF8100" t="str">
        <f t="shared" si="643"/>
        <v>6261023350</v>
      </c>
    </row>
    <row r="8101" spans="8:32" ht="16.5" customHeight="1" x14ac:dyDescent="0.25">
      <c r="H8101" t="s">
        <v>14359</v>
      </c>
      <c r="I8101" t="s">
        <v>14389</v>
      </c>
      <c r="J8101" t="s">
        <v>14396</v>
      </c>
      <c r="K8101" t="s">
        <v>6613</v>
      </c>
      <c r="L8101">
        <f t="shared" si="644"/>
        <v>5455722057</v>
      </c>
      <c r="M8101" t="str">
        <f t="shared" si="645"/>
        <v>Xã Xuân Lộc</v>
      </c>
      <c r="N8101">
        <f t="shared" si="646"/>
        <v>54557</v>
      </c>
      <c r="O8101" t="str">
        <f t="shared" si="642"/>
        <v>3</v>
      </c>
      <c r="AB8101" t="s">
        <v>15259</v>
      </c>
      <c r="AC8101" t="s">
        <v>15213</v>
      </c>
      <c r="AD8101" t="s">
        <v>15248</v>
      </c>
      <c r="AE8101" t="s">
        <v>15258</v>
      </c>
      <c r="AF8101" t="str">
        <f t="shared" si="643"/>
        <v>6261023353</v>
      </c>
    </row>
    <row r="8102" spans="8:32" ht="16.5" customHeight="1" x14ac:dyDescent="0.25">
      <c r="H8102" t="s">
        <v>14359</v>
      </c>
      <c r="I8102" t="s">
        <v>14389</v>
      </c>
      <c r="J8102" t="s">
        <v>14397</v>
      </c>
      <c r="K8102" t="s">
        <v>10615</v>
      </c>
      <c r="L8102">
        <f t="shared" si="644"/>
        <v>5455722060</v>
      </c>
      <c r="M8102" t="str">
        <f t="shared" si="645"/>
        <v>Xã Xuân Bình</v>
      </c>
      <c r="N8102">
        <f t="shared" si="646"/>
        <v>54557</v>
      </c>
      <c r="O8102" t="str">
        <f t="shared" si="642"/>
        <v>3</v>
      </c>
      <c r="AB8102" t="s">
        <v>15261</v>
      </c>
      <c r="AC8102" t="s">
        <v>15213</v>
      </c>
      <c r="AD8102" t="s">
        <v>15248</v>
      </c>
      <c r="AE8102" t="s">
        <v>15260</v>
      </c>
      <c r="AF8102" t="str">
        <f t="shared" si="643"/>
        <v>6261023356</v>
      </c>
    </row>
    <row r="8103" spans="8:32" ht="16.5" customHeight="1" x14ac:dyDescent="0.25">
      <c r="H8103" t="s">
        <v>14359</v>
      </c>
      <c r="I8103" t="s">
        <v>14389</v>
      </c>
      <c r="J8103" t="s">
        <v>14398</v>
      </c>
      <c r="K8103" t="s">
        <v>6723</v>
      </c>
      <c r="L8103">
        <f t="shared" si="644"/>
        <v>5455722063</v>
      </c>
      <c r="M8103" t="str">
        <f t="shared" si="645"/>
        <v>Xã Xuân Hòa</v>
      </c>
      <c r="N8103">
        <f t="shared" si="646"/>
        <v>54557</v>
      </c>
      <c r="O8103" t="str">
        <f t="shared" si="642"/>
        <v>3</v>
      </c>
      <c r="AB8103" t="s">
        <v>15263</v>
      </c>
      <c r="AC8103" t="s">
        <v>15213</v>
      </c>
      <c r="AD8103" t="s">
        <v>15248</v>
      </c>
      <c r="AE8103" t="s">
        <v>15262</v>
      </c>
      <c r="AF8103" t="str">
        <f t="shared" si="643"/>
        <v>6261023359</v>
      </c>
    </row>
    <row r="8104" spans="8:32" ht="16.5" customHeight="1" x14ac:dyDescent="0.25">
      <c r="H8104" t="s">
        <v>14359</v>
      </c>
      <c r="I8104" t="s">
        <v>14389</v>
      </c>
      <c r="J8104" t="s">
        <v>14399</v>
      </c>
      <c r="K8104" t="s">
        <v>14400</v>
      </c>
      <c r="L8104">
        <f t="shared" si="644"/>
        <v>5455722066</v>
      </c>
      <c r="M8104" t="str">
        <f t="shared" si="645"/>
        <v>Xã Xuân Cảnh</v>
      </c>
      <c r="N8104">
        <f t="shared" si="646"/>
        <v>54557</v>
      </c>
      <c r="O8104" t="str">
        <f t="shared" si="642"/>
        <v>3</v>
      </c>
      <c r="AB8104" t="s">
        <v>15265</v>
      </c>
      <c r="AC8104" t="s">
        <v>15213</v>
      </c>
      <c r="AD8104" t="s">
        <v>15248</v>
      </c>
      <c r="AE8104" t="s">
        <v>15264</v>
      </c>
      <c r="AF8104" t="str">
        <f t="shared" si="643"/>
        <v>6261023362</v>
      </c>
    </row>
    <row r="8105" spans="8:32" ht="16.5" customHeight="1" x14ac:dyDescent="0.25">
      <c r="H8105" t="s">
        <v>14359</v>
      </c>
      <c r="I8105" t="s">
        <v>14389</v>
      </c>
      <c r="J8105" t="s">
        <v>14401</v>
      </c>
      <c r="K8105" t="s">
        <v>10334</v>
      </c>
      <c r="L8105">
        <f t="shared" si="644"/>
        <v>5455722069</v>
      </c>
      <c r="M8105" t="str">
        <f t="shared" si="645"/>
        <v>Xã Xuân Thịnh</v>
      </c>
      <c r="N8105">
        <f t="shared" si="646"/>
        <v>54557</v>
      </c>
      <c r="O8105" t="str">
        <f t="shared" si="642"/>
        <v>3</v>
      </c>
      <c r="AB8105" t="s">
        <v>1439</v>
      </c>
      <c r="AC8105" t="s">
        <v>15213</v>
      </c>
      <c r="AD8105" t="s">
        <v>15248</v>
      </c>
      <c r="AE8105" t="s">
        <v>15266</v>
      </c>
      <c r="AF8105" t="str">
        <f t="shared" si="643"/>
        <v>6261023365</v>
      </c>
    </row>
    <row r="8106" spans="8:32" ht="16.5" customHeight="1" x14ac:dyDescent="0.25">
      <c r="H8106" t="s">
        <v>14359</v>
      </c>
      <c r="I8106" t="s">
        <v>14389</v>
      </c>
      <c r="J8106" t="s">
        <v>14402</v>
      </c>
      <c r="K8106" t="s">
        <v>4931</v>
      </c>
      <c r="L8106">
        <f t="shared" si="644"/>
        <v>5455722072</v>
      </c>
      <c r="M8106" t="str">
        <f t="shared" si="645"/>
        <v>Xã Xuân Phương</v>
      </c>
      <c r="N8106">
        <f t="shared" si="646"/>
        <v>54557</v>
      </c>
      <c r="O8106" t="str">
        <f t="shared" si="642"/>
        <v>3</v>
      </c>
      <c r="AB8106" t="s">
        <v>15268</v>
      </c>
      <c r="AC8106" t="s">
        <v>15213</v>
      </c>
      <c r="AD8106" t="s">
        <v>15248</v>
      </c>
      <c r="AE8106" t="s">
        <v>15267</v>
      </c>
      <c r="AF8106" t="str">
        <f t="shared" si="643"/>
        <v>6261023368</v>
      </c>
    </row>
    <row r="8107" spans="8:32" ht="16.5" customHeight="1" x14ac:dyDescent="0.25">
      <c r="H8107" t="s">
        <v>14359</v>
      </c>
      <c r="I8107" t="s">
        <v>14389</v>
      </c>
      <c r="J8107" t="s">
        <v>14403</v>
      </c>
      <c r="K8107" t="s">
        <v>14404</v>
      </c>
      <c r="L8107">
        <f t="shared" si="644"/>
        <v>5455722073</v>
      </c>
      <c r="M8107" t="str">
        <f t="shared" si="645"/>
        <v>Phường Xuân Yên</v>
      </c>
      <c r="N8107">
        <f t="shared" si="646"/>
        <v>54557</v>
      </c>
      <c r="O8107" t="str">
        <f t="shared" si="642"/>
        <v>3</v>
      </c>
      <c r="AB8107" t="s">
        <v>15270</v>
      </c>
      <c r="AC8107" t="s">
        <v>15213</v>
      </c>
      <c r="AD8107" t="s">
        <v>15248</v>
      </c>
      <c r="AE8107" t="s">
        <v>15269</v>
      </c>
      <c r="AF8107" t="str">
        <f t="shared" si="643"/>
        <v>6261023371</v>
      </c>
    </row>
    <row r="8108" spans="8:32" ht="16.5" customHeight="1" x14ac:dyDescent="0.25">
      <c r="H8108" t="s">
        <v>14359</v>
      </c>
      <c r="I8108" t="s">
        <v>14389</v>
      </c>
      <c r="J8108" t="s">
        <v>14405</v>
      </c>
      <c r="K8108" t="s">
        <v>14406</v>
      </c>
      <c r="L8108">
        <f t="shared" si="644"/>
        <v>5455722075</v>
      </c>
      <c r="M8108" t="str">
        <f t="shared" si="645"/>
        <v>Xã Xuân Thọ 1</v>
      </c>
      <c r="N8108">
        <f t="shared" si="646"/>
        <v>54557</v>
      </c>
      <c r="O8108" t="str">
        <f t="shared" si="642"/>
        <v>3</v>
      </c>
      <c r="AB8108" t="s">
        <v>15272</v>
      </c>
      <c r="AC8108" t="s">
        <v>15213</v>
      </c>
      <c r="AD8108" t="s">
        <v>15248</v>
      </c>
      <c r="AE8108" t="s">
        <v>15271</v>
      </c>
      <c r="AF8108" t="str">
        <f t="shared" si="643"/>
        <v>6261023374</v>
      </c>
    </row>
    <row r="8109" spans="8:32" ht="16.5" customHeight="1" x14ac:dyDescent="0.25">
      <c r="H8109" t="s">
        <v>14359</v>
      </c>
      <c r="I8109" t="s">
        <v>14389</v>
      </c>
      <c r="J8109" t="s">
        <v>14407</v>
      </c>
      <c r="K8109" t="s">
        <v>14408</v>
      </c>
      <c r="L8109">
        <f t="shared" si="644"/>
        <v>5455722076</v>
      </c>
      <c r="M8109" t="str">
        <f t="shared" si="645"/>
        <v>Phường Xuân Đài</v>
      </c>
      <c r="N8109">
        <f t="shared" si="646"/>
        <v>54557</v>
      </c>
      <c r="O8109" t="str">
        <f t="shared" si="642"/>
        <v>3</v>
      </c>
      <c r="AB8109" t="s">
        <v>15276</v>
      </c>
      <c r="AC8109" t="s">
        <v>15213</v>
      </c>
      <c r="AD8109" t="s">
        <v>15273</v>
      </c>
      <c r="AE8109" t="s">
        <v>15275</v>
      </c>
      <c r="AF8109" t="str">
        <f t="shared" si="643"/>
        <v>6261123377</v>
      </c>
    </row>
    <row r="8110" spans="8:32" ht="16.5" customHeight="1" x14ac:dyDescent="0.25">
      <c r="H8110" t="s">
        <v>14359</v>
      </c>
      <c r="I8110" t="s">
        <v>14389</v>
      </c>
      <c r="J8110" t="s">
        <v>14409</v>
      </c>
      <c r="K8110" t="s">
        <v>14410</v>
      </c>
      <c r="L8110">
        <f t="shared" si="644"/>
        <v>5455722078</v>
      </c>
      <c r="M8110" t="str">
        <f t="shared" si="645"/>
        <v>Xã Xuân Thọ 2</v>
      </c>
      <c r="N8110">
        <f t="shared" si="646"/>
        <v>54557</v>
      </c>
      <c r="O8110" t="str">
        <f t="shared" si="642"/>
        <v>3</v>
      </c>
      <c r="AB8110" t="s">
        <v>15278</v>
      </c>
      <c r="AC8110" t="s">
        <v>15213</v>
      </c>
      <c r="AD8110" t="s">
        <v>15273</v>
      </c>
      <c r="AE8110" t="s">
        <v>15277</v>
      </c>
      <c r="AF8110" t="str">
        <f t="shared" si="643"/>
        <v>6261123380</v>
      </c>
    </row>
    <row r="8111" spans="8:32" ht="16.5" customHeight="1" x14ac:dyDescent="0.25">
      <c r="H8111" t="s">
        <v>14359</v>
      </c>
      <c r="I8111" t="s">
        <v>14411</v>
      </c>
      <c r="K8111" t="s">
        <v>14412</v>
      </c>
      <c r="L8111">
        <f t="shared" si="644"/>
        <v>54558</v>
      </c>
      <c r="M8111" t="str">
        <f t="shared" si="645"/>
        <v>Huyện Đồng Xuân</v>
      </c>
      <c r="N8111">
        <f t="shared" si="646"/>
        <v>54</v>
      </c>
      <c r="O8111" t="str">
        <f t="shared" si="642"/>
        <v>2</v>
      </c>
      <c r="AB8111" t="s">
        <v>15280</v>
      </c>
      <c r="AC8111" t="s">
        <v>15213</v>
      </c>
      <c r="AD8111" t="s">
        <v>15273</v>
      </c>
      <c r="AE8111" t="s">
        <v>15279</v>
      </c>
      <c r="AF8111" t="str">
        <f t="shared" si="643"/>
        <v>6261123383</v>
      </c>
    </row>
    <row r="8112" spans="8:32" ht="16.5" customHeight="1" x14ac:dyDescent="0.25">
      <c r="H8112" t="s">
        <v>14359</v>
      </c>
      <c r="I8112" t="s">
        <v>14411</v>
      </c>
      <c r="J8112" t="s">
        <v>14413</v>
      </c>
      <c r="K8112" t="s">
        <v>14414</v>
      </c>
      <c r="L8112">
        <f t="shared" si="644"/>
        <v>5455822081</v>
      </c>
      <c r="M8112" t="str">
        <f t="shared" si="645"/>
        <v>Thị trấn La Hai</v>
      </c>
      <c r="N8112">
        <f t="shared" si="646"/>
        <v>54558</v>
      </c>
      <c r="O8112" t="str">
        <f t="shared" si="642"/>
        <v>3</v>
      </c>
      <c r="AB8112" t="s">
        <v>15282</v>
      </c>
      <c r="AC8112" t="s">
        <v>15213</v>
      </c>
      <c r="AD8112" t="s">
        <v>15273</v>
      </c>
      <c r="AE8112" t="s">
        <v>15281</v>
      </c>
      <c r="AF8112" t="str">
        <f t="shared" si="643"/>
        <v>6261123386</v>
      </c>
    </row>
    <row r="8113" spans="8:32" ht="16.5" customHeight="1" x14ac:dyDescent="0.25">
      <c r="H8113" t="s">
        <v>14359</v>
      </c>
      <c r="I8113" t="s">
        <v>14411</v>
      </c>
      <c r="J8113" t="s">
        <v>14415</v>
      </c>
      <c r="K8113" t="s">
        <v>8193</v>
      </c>
      <c r="L8113">
        <f t="shared" si="644"/>
        <v>5455822084</v>
      </c>
      <c r="M8113" t="str">
        <f t="shared" si="645"/>
        <v>Xã Đa Lộc</v>
      </c>
      <c r="N8113">
        <f t="shared" si="646"/>
        <v>54558</v>
      </c>
      <c r="O8113" t="str">
        <f t="shared" si="642"/>
        <v>3</v>
      </c>
      <c r="AB8113" t="s">
        <v>15284</v>
      </c>
      <c r="AC8113" t="s">
        <v>15213</v>
      </c>
      <c r="AD8113" t="s">
        <v>15273</v>
      </c>
      <c r="AE8113" t="s">
        <v>15283</v>
      </c>
      <c r="AF8113" t="str">
        <f t="shared" si="643"/>
        <v>6261123389</v>
      </c>
    </row>
    <row r="8114" spans="8:32" ht="16.5" customHeight="1" x14ac:dyDescent="0.25">
      <c r="H8114" t="s">
        <v>14359</v>
      </c>
      <c r="I8114" t="s">
        <v>14411</v>
      </c>
      <c r="J8114" t="s">
        <v>14416</v>
      </c>
      <c r="K8114" t="s">
        <v>14417</v>
      </c>
      <c r="L8114">
        <f t="shared" si="644"/>
        <v>5455822087</v>
      </c>
      <c r="M8114" t="str">
        <f t="shared" si="645"/>
        <v>Xã Phú Mỡ</v>
      </c>
      <c r="N8114">
        <f t="shared" si="646"/>
        <v>54558</v>
      </c>
      <c r="O8114" t="str">
        <f t="shared" si="642"/>
        <v>3</v>
      </c>
      <c r="AB8114" t="s">
        <v>15286</v>
      </c>
      <c r="AC8114" t="s">
        <v>15213</v>
      </c>
      <c r="AD8114" t="s">
        <v>15273</v>
      </c>
      <c r="AE8114" t="s">
        <v>15285</v>
      </c>
      <c r="AF8114" t="str">
        <f t="shared" si="643"/>
        <v>6261123392</v>
      </c>
    </row>
    <row r="8115" spans="8:32" ht="16.5" customHeight="1" x14ac:dyDescent="0.25">
      <c r="H8115" t="s">
        <v>14359</v>
      </c>
      <c r="I8115" t="s">
        <v>14411</v>
      </c>
      <c r="J8115" t="s">
        <v>14418</v>
      </c>
      <c r="K8115" t="s">
        <v>14419</v>
      </c>
      <c r="L8115">
        <f t="shared" si="644"/>
        <v>5455822090</v>
      </c>
      <c r="M8115" t="str">
        <f t="shared" si="645"/>
        <v>Xã Xuân Lãnh</v>
      </c>
      <c r="N8115">
        <f t="shared" si="646"/>
        <v>54558</v>
      </c>
      <c r="O8115" t="str">
        <f t="shared" si="642"/>
        <v>3</v>
      </c>
      <c r="AB8115" t="s">
        <v>15288</v>
      </c>
      <c r="AC8115" t="s">
        <v>15213</v>
      </c>
      <c r="AD8115" t="s">
        <v>15273</v>
      </c>
      <c r="AE8115" t="s">
        <v>15287</v>
      </c>
      <c r="AF8115" t="str">
        <f t="shared" si="643"/>
        <v>6261123395</v>
      </c>
    </row>
    <row r="8116" spans="8:32" ht="16.5" customHeight="1" x14ac:dyDescent="0.25">
      <c r="H8116" t="s">
        <v>14359</v>
      </c>
      <c r="I8116" t="s">
        <v>14411</v>
      </c>
      <c r="J8116" t="s">
        <v>14420</v>
      </c>
      <c r="K8116" t="s">
        <v>4161</v>
      </c>
      <c r="L8116">
        <f t="shared" si="644"/>
        <v>5455822093</v>
      </c>
      <c r="M8116" t="str">
        <f t="shared" si="645"/>
        <v>Xã Xuân Long</v>
      </c>
      <c r="N8116">
        <f t="shared" si="646"/>
        <v>54558</v>
      </c>
      <c r="O8116" t="str">
        <f t="shared" si="642"/>
        <v>3</v>
      </c>
      <c r="AB8116" t="s">
        <v>15290</v>
      </c>
      <c r="AC8116" t="s">
        <v>15213</v>
      </c>
      <c r="AD8116" t="s">
        <v>15273</v>
      </c>
      <c r="AE8116" t="s">
        <v>15289</v>
      </c>
      <c r="AF8116" t="str">
        <f t="shared" si="643"/>
        <v>6261123398</v>
      </c>
    </row>
    <row r="8117" spans="8:32" ht="16.5" customHeight="1" x14ac:dyDescent="0.25">
      <c r="H8117" t="s">
        <v>14359</v>
      </c>
      <c r="I8117" t="s">
        <v>14411</v>
      </c>
      <c r="J8117" t="s">
        <v>14421</v>
      </c>
      <c r="K8117" t="s">
        <v>14422</v>
      </c>
      <c r="L8117">
        <f t="shared" si="644"/>
        <v>5455822096</v>
      </c>
      <c r="M8117" t="str">
        <f t="shared" si="645"/>
        <v>Xã Xuân Quang 1</v>
      </c>
      <c r="N8117">
        <f t="shared" si="646"/>
        <v>54558</v>
      </c>
      <c r="O8117" t="str">
        <f t="shared" si="642"/>
        <v>3</v>
      </c>
      <c r="AB8117" t="s">
        <v>15294</v>
      </c>
      <c r="AC8117" t="s">
        <v>15213</v>
      </c>
      <c r="AD8117" t="s">
        <v>15291</v>
      </c>
      <c r="AE8117" t="s">
        <v>15293</v>
      </c>
      <c r="AF8117" t="str">
        <f t="shared" si="643"/>
        <v>6261223401</v>
      </c>
    </row>
    <row r="8118" spans="8:32" ht="16.5" customHeight="1" x14ac:dyDescent="0.25">
      <c r="H8118" t="s">
        <v>14359</v>
      </c>
      <c r="I8118" t="s">
        <v>14411</v>
      </c>
      <c r="J8118" t="s">
        <v>14423</v>
      </c>
      <c r="K8118" t="s">
        <v>14424</v>
      </c>
      <c r="L8118">
        <f t="shared" si="644"/>
        <v>5455822099</v>
      </c>
      <c r="M8118" t="str">
        <f t="shared" si="645"/>
        <v>Xã Xuân Sơn Bắc</v>
      </c>
      <c r="N8118">
        <f t="shared" si="646"/>
        <v>54558</v>
      </c>
      <c r="O8118" t="str">
        <f t="shared" si="642"/>
        <v>3</v>
      </c>
      <c r="AB8118" t="s">
        <v>15296</v>
      </c>
      <c r="AC8118" t="s">
        <v>15213</v>
      </c>
      <c r="AD8118" t="s">
        <v>15291</v>
      </c>
      <c r="AE8118" t="s">
        <v>15295</v>
      </c>
      <c r="AF8118" t="str">
        <f t="shared" si="643"/>
        <v>6261223427</v>
      </c>
    </row>
    <row r="8119" spans="8:32" ht="16.5" customHeight="1" x14ac:dyDescent="0.25">
      <c r="H8119" t="s">
        <v>14359</v>
      </c>
      <c r="I8119" t="s">
        <v>14411</v>
      </c>
      <c r="J8119" t="s">
        <v>14425</v>
      </c>
      <c r="K8119" t="s">
        <v>14426</v>
      </c>
      <c r="L8119">
        <f t="shared" si="644"/>
        <v>5455822102</v>
      </c>
      <c r="M8119" t="str">
        <f t="shared" si="645"/>
        <v>Xã Xuân Quang 2</v>
      </c>
      <c r="N8119">
        <f t="shared" si="646"/>
        <v>54558</v>
      </c>
      <c r="O8119" t="str">
        <f t="shared" si="642"/>
        <v>3</v>
      </c>
      <c r="AB8119" t="s">
        <v>15298</v>
      </c>
      <c r="AC8119" t="s">
        <v>15213</v>
      </c>
      <c r="AD8119" t="s">
        <v>15291</v>
      </c>
      <c r="AE8119" t="s">
        <v>15297</v>
      </c>
      <c r="AF8119" t="str">
        <f t="shared" si="643"/>
        <v>6261223428</v>
      </c>
    </row>
    <row r="8120" spans="8:32" ht="16.5" customHeight="1" x14ac:dyDescent="0.25">
      <c r="H8120" t="s">
        <v>14359</v>
      </c>
      <c r="I8120" t="s">
        <v>14411</v>
      </c>
      <c r="J8120" t="s">
        <v>14427</v>
      </c>
      <c r="K8120" t="s">
        <v>14428</v>
      </c>
      <c r="L8120">
        <f t="shared" si="644"/>
        <v>5455822105</v>
      </c>
      <c r="M8120" t="str">
        <f t="shared" si="645"/>
        <v>Xã Xuân Sơn Nam</v>
      </c>
      <c r="N8120">
        <f t="shared" si="646"/>
        <v>54558</v>
      </c>
      <c r="O8120" t="str">
        <f t="shared" si="642"/>
        <v>3</v>
      </c>
      <c r="AB8120" t="s">
        <v>15300</v>
      </c>
      <c r="AC8120" t="s">
        <v>15213</v>
      </c>
      <c r="AD8120" t="s">
        <v>15291</v>
      </c>
      <c r="AE8120" t="s">
        <v>15299</v>
      </c>
      <c r="AF8120" t="str">
        <f t="shared" si="643"/>
        <v>6261223430</v>
      </c>
    </row>
    <row r="8121" spans="8:32" ht="16.5" customHeight="1" x14ac:dyDescent="0.25">
      <c r="H8121" t="s">
        <v>14359</v>
      </c>
      <c r="I8121" t="s">
        <v>14411</v>
      </c>
      <c r="J8121" t="s">
        <v>14429</v>
      </c>
      <c r="K8121" t="s">
        <v>14430</v>
      </c>
      <c r="L8121">
        <f t="shared" si="644"/>
        <v>5455822108</v>
      </c>
      <c r="M8121" t="str">
        <f t="shared" si="645"/>
        <v>Xã Xuân Quang 3</v>
      </c>
      <c r="N8121">
        <f t="shared" si="646"/>
        <v>54558</v>
      </c>
      <c r="O8121" t="str">
        <f t="shared" si="642"/>
        <v>3</v>
      </c>
      <c r="AB8121" t="s">
        <v>15302</v>
      </c>
      <c r="AC8121" t="s">
        <v>15213</v>
      </c>
      <c r="AD8121" t="s">
        <v>15291</v>
      </c>
      <c r="AE8121" t="s">
        <v>15301</v>
      </c>
      <c r="AF8121" t="str">
        <f t="shared" si="643"/>
        <v>6261223431</v>
      </c>
    </row>
    <row r="8122" spans="8:32" ht="16.5" customHeight="1" x14ac:dyDescent="0.25">
      <c r="H8122" t="s">
        <v>14359</v>
      </c>
      <c r="I8122" t="s">
        <v>14411</v>
      </c>
      <c r="J8122" t="s">
        <v>14431</v>
      </c>
      <c r="K8122" t="s">
        <v>14432</v>
      </c>
      <c r="L8122">
        <f t="shared" si="644"/>
        <v>5455822111</v>
      </c>
      <c r="M8122" t="str">
        <f t="shared" si="645"/>
        <v>Xã Xuân Phước</v>
      </c>
      <c r="N8122">
        <f t="shared" si="646"/>
        <v>54558</v>
      </c>
      <c r="O8122" t="str">
        <f t="shared" si="642"/>
        <v>3</v>
      </c>
      <c r="AB8122" t="s">
        <v>15304</v>
      </c>
      <c r="AC8122" t="s">
        <v>15213</v>
      </c>
      <c r="AD8122" t="s">
        <v>15291</v>
      </c>
      <c r="AE8122" t="s">
        <v>15303</v>
      </c>
      <c r="AF8122" t="str">
        <f t="shared" si="643"/>
        <v>6261223434</v>
      </c>
    </row>
    <row r="8123" spans="8:32" ht="16.5" customHeight="1" x14ac:dyDescent="0.25">
      <c r="H8123" t="s">
        <v>14359</v>
      </c>
      <c r="I8123" t="s">
        <v>14433</v>
      </c>
      <c r="K8123" t="s">
        <v>14434</v>
      </c>
      <c r="L8123">
        <f t="shared" si="644"/>
        <v>54559</v>
      </c>
      <c r="M8123" t="str">
        <f t="shared" si="645"/>
        <v>Huyện Tuy An</v>
      </c>
      <c r="N8123">
        <f t="shared" si="646"/>
        <v>54</v>
      </c>
      <c r="O8123" t="str">
        <f t="shared" si="642"/>
        <v>2</v>
      </c>
      <c r="AB8123" t="s">
        <v>15306</v>
      </c>
      <c r="AC8123" t="s">
        <v>15213</v>
      </c>
      <c r="AD8123" t="s">
        <v>15291</v>
      </c>
      <c r="AE8123" t="s">
        <v>15305</v>
      </c>
      <c r="AF8123" t="str">
        <f t="shared" si="643"/>
        <v>6261223437</v>
      </c>
    </row>
    <row r="8124" spans="8:32" ht="16.5" customHeight="1" x14ac:dyDescent="0.25">
      <c r="H8124" t="s">
        <v>14359</v>
      </c>
      <c r="I8124" t="s">
        <v>14433</v>
      </c>
      <c r="J8124" t="s">
        <v>14435</v>
      </c>
      <c r="K8124" t="s">
        <v>14436</v>
      </c>
      <c r="L8124">
        <f t="shared" si="644"/>
        <v>5455922114</v>
      </c>
      <c r="M8124" t="str">
        <f t="shared" si="645"/>
        <v>Thị trấn Chí Thạnh</v>
      </c>
      <c r="N8124">
        <f t="shared" si="646"/>
        <v>54559</v>
      </c>
      <c r="O8124" t="str">
        <f t="shared" si="642"/>
        <v>3</v>
      </c>
      <c r="AB8124" t="s">
        <v>14822</v>
      </c>
      <c r="AC8124" t="s">
        <v>15213</v>
      </c>
      <c r="AD8124" t="s">
        <v>15291</v>
      </c>
      <c r="AE8124" t="s">
        <v>15307</v>
      </c>
      <c r="AF8124" t="str">
        <f t="shared" si="643"/>
        <v>6261223440</v>
      </c>
    </row>
    <row r="8125" spans="8:32" ht="16.5" customHeight="1" x14ac:dyDescent="0.25">
      <c r="H8125" t="s">
        <v>14359</v>
      </c>
      <c r="I8125" t="s">
        <v>14433</v>
      </c>
      <c r="J8125" t="s">
        <v>14437</v>
      </c>
      <c r="K8125" t="s">
        <v>14438</v>
      </c>
      <c r="L8125">
        <f t="shared" si="644"/>
        <v>5455922117</v>
      </c>
      <c r="M8125" t="str">
        <f t="shared" si="645"/>
        <v>Xã An Dân</v>
      </c>
      <c r="N8125">
        <f t="shared" si="646"/>
        <v>54559</v>
      </c>
      <c r="O8125" t="str">
        <f t="shared" si="642"/>
        <v>3</v>
      </c>
      <c r="AB8125" t="s">
        <v>15309</v>
      </c>
      <c r="AC8125" t="s">
        <v>15213</v>
      </c>
      <c r="AD8125" t="s">
        <v>15291</v>
      </c>
      <c r="AE8125" t="s">
        <v>15308</v>
      </c>
      <c r="AF8125" t="str">
        <f t="shared" si="643"/>
        <v>6261223443</v>
      </c>
    </row>
    <row r="8126" spans="8:32" ht="16.5" customHeight="1" x14ac:dyDescent="0.25">
      <c r="H8126" t="s">
        <v>14359</v>
      </c>
      <c r="I8126" t="s">
        <v>14433</v>
      </c>
      <c r="J8126" t="s">
        <v>14439</v>
      </c>
      <c r="K8126" t="s">
        <v>14440</v>
      </c>
      <c r="L8126">
        <f t="shared" si="644"/>
        <v>5455922120</v>
      </c>
      <c r="M8126" t="str">
        <f t="shared" si="645"/>
        <v>Xã An Ninh Tây</v>
      </c>
      <c r="N8126">
        <f t="shared" si="646"/>
        <v>54559</v>
      </c>
      <c r="O8126" t="str">
        <f t="shared" si="642"/>
        <v>3</v>
      </c>
      <c r="AB8126" t="s">
        <v>15313</v>
      </c>
      <c r="AC8126" t="s">
        <v>15213</v>
      </c>
      <c r="AD8126" t="s">
        <v>15310</v>
      </c>
      <c r="AE8126" t="s">
        <v>15312</v>
      </c>
      <c r="AF8126" t="str">
        <f t="shared" si="643"/>
        <v>6261323452</v>
      </c>
    </row>
    <row r="8127" spans="8:32" ht="16.5" customHeight="1" x14ac:dyDescent="0.25">
      <c r="H8127" t="s">
        <v>14359</v>
      </c>
      <c r="I8127" t="s">
        <v>14433</v>
      </c>
      <c r="J8127" t="s">
        <v>14441</v>
      </c>
      <c r="K8127" t="s">
        <v>14442</v>
      </c>
      <c r="L8127">
        <f t="shared" si="644"/>
        <v>5455922123</v>
      </c>
      <c r="M8127" t="str">
        <f t="shared" si="645"/>
        <v>Xã An Ninh Đông</v>
      </c>
      <c r="N8127">
        <f t="shared" si="646"/>
        <v>54559</v>
      </c>
      <c r="O8127" t="str">
        <f t="shared" si="642"/>
        <v>3</v>
      </c>
      <c r="AB8127" t="s">
        <v>15315</v>
      </c>
      <c r="AC8127" t="s">
        <v>15213</v>
      </c>
      <c r="AD8127" t="s">
        <v>15310</v>
      </c>
      <c r="AE8127" t="s">
        <v>15314</v>
      </c>
      <c r="AF8127" t="str">
        <f t="shared" si="643"/>
        <v>6261323455</v>
      </c>
    </row>
    <row r="8128" spans="8:32" ht="16.5" customHeight="1" x14ac:dyDescent="0.25">
      <c r="H8128" t="s">
        <v>14359</v>
      </c>
      <c r="I8128" t="s">
        <v>14433</v>
      </c>
      <c r="J8128" t="s">
        <v>14443</v>
      </c>
      <c r="K8128" t="s">
        <v>14444</v>
      </c>
      <c r="L8128">
        <f t="shared" si="644"/>
        <v>5455922126</v>
      </c>
      <c r="M8128" t="str">
        <f t="shared" si="645"/>
        <v>Xã An Thạch</v>
      </c>
      <c r="N8128">
        <f t="shared" si="646"/>
        <v>54559</v>
      </c>
      <c r="O8128" t="str">
        <f t="shared" si="642"/>
        <v>3</v>
      </c>
      <c r="AB8128" t="s">
        <v>15317</v>
      </c>
      <c r="AC8128" t="s">
        <v>15213</v>
      </c>
      <c r="AD8128" t="s">
        <v>15310</v>
      </c>
      <c r="AE8128" t="s">
        <v>15316</v>
      </c>
      <c r="AF8128" t="str">
        <f t="shared" si="643"/>
        <v>6261323458</v>
      </c>
    </row>
    <row r="8129" spans="8:32" ht="16.5" customHeight="1" x14ac:dyDescent="0.25">
      <c r="H8129" t="s">
        <v>14359</v>
      </c>
      <c r="I8129" t="s">
        <v>14433</v>
      </c>
      <c r="J8129" t="s">
        <v>14445</v>
      </c>
      <c r="K8129" t="s">
        <v>14446</v>
      </c>
      <c r="L8129">
        <f t="shared" si="644"/>
        <v>5455922129</v>
      </c>
      <c r="M8129" t="str">
        <f t="shared" si="645"/>
        <v>Xã An Định</v>
      </c>
      <c r="N8129">
        <f t="shared" si="646"/>
        <v>54559</v>
      </c>
      <c r="O8129" t="str">
        <f t="shared" si="642"/>
        <v>3</v>
      </c>
      <c r="AB8129" t="s">
        <v>15319</v>
      </c>
      <c r="AC8129" t="s">
        <v>15213</v>
      </c>
      <c r="AD8129" t="s">
        <v>15310</v>
      </c>
      <c r="AE8129" t="s">
        <v>15318</v>
      </c>
      <c r="AF8129" t="str">
        <f t="shared" si="643"/>
        <v>6261323461</v>
      </c>
    </row>
    <row r="8130" spans="8:32" ht="16.5" customHeight="1" x14ac:dyDescent="0.25">
      <c r="H8130" t="s">
        <v>14359</v>
      </c>
      <c r="I8130" t="s">
        <v>14433</v>
      </c>
      <c r="J8130" t="s">
        <v>14447</v>
      </c>
      <c r="K8130" t="s">
        <v>14448</v>
      </c>
      <c r="L8130">
        <f t="shared" si="644"/>
        <v>5455922132</v>
      </c>
      <c r="M8130" t="str">
        <f t="shared" si="645"/>
        <v>Xã An Nghiệp</v>
      </c>
      <c r="N8130">
        <f t="shared" si="646"/>
        <v>54559</v>
      </c>
      <c r="O8130" t="str">
        <f t="shared" si="642"/>
        <v>3</v>
      </c>
      <c r="AB8130" t="s">
        <v>15321</v>
      </c>
      <c r="AC8130" t="s">
        <v>15213</v>
      </c>
      <c r="AD8130" t="s">
        <v>15310</v>
      </c>
      <c r="AE8130" t="s">
        <v>15320</v>
      </c>
      <c r="AF8130" t="str">
        <f t="shared" si="643"/>
        <v>6261323464</v>
      </c>
    </row>
    <row r="8131" spans="8:32" ht="16.5" customHeight="1" x14ac:dyDescent="0.25">
      <c r="H8131" t="s">
        <v>14359</v>
      </c>
      <c r="I8131" t="s">
        <v>14433</v>
      </c>
      <c r="J8131" t="s">
        <v>14449</v>
      </c>
      <c r="K8131" t="s">
        <v>14054</v>
      </c>
      <c r="L8131">
        <f t="shared" si="644"/>
        <v>5455922135</v>
      </c>
      <c r="M8131" t="str">
        <f t="shared" si="645"/>
        <v>Xã An Hải</v>
      </c>
      <c r="N8131">
        <f t="shared" si="646"/>
        <v>54559</v>
      </c>
      <c r="O8131" t="str">
        <f t="shared" ref="O8131:O8194" si="647">IF(AND(LEN(I8131) &gt; 0, LEN(J8131) = 0), "2", IF(LEN(J8131) &gt;0, "3", "1"))</f>
        <v>3</v>
      </c>
      <c r="AB8131" t="s">
        <v>15323</v>
      </c>
      <c r="AC8131" t="s">
        <v>15213</v>
      </c>
      <c r="AD8131" t="s">
        <v>15310</v>
      </c>
      <c r="AE8131" t="s">
        <v>15322</v>
      </c>
      <c r="AF8131" t="str">
        <f t="shared" ref="AF8131:AF8194" si="648">CONCATENATE(AC8131,AD8131,AE8131)</f>
        <v>6261323467</v>
      </c>
    </row>
    <row r="8132" spans="8:32" ht="16.5" customHeight="1" x14ac:dyDescent="0.25">
      <c r="H8132" t="s">
        <v>14359</v>
      </c>
      <c r="I8132" t="s">
        <v>14433</v>
      </c>
      <c r="J8132" t="s">
        <v>14450</v>
      </c>
      <c r="K8132" t="s">
        <v>14451</v>
      </c>
      <c r="L8132">
        <f t="shared" ref="L8132:L8195" si="649">_xlfn.NUMBERVALUE( H8132&amp;I8132&amp;J8132)</f>
        <v>5455922138</v>
      </c>
      <c r="M8132" t="str">
        <f t="shared" ref="M8132:M8195" si="650">K8132</f>
        <v>Xã An Cư</v>
      </c>
      <c r="N8132">
        <f t="shared" ref="N8132:N8195" si="651">IF(AND(LEN(I8132) &gt; 0, LEN(J8132) = 0),_xlfn.NUMBERVALUE(H8132), IF(LEN(J8132) &gt;0, _xlfn.NUMBERVALUE(H8132&amp;I8132), ""))</f>
        <v>54559</v>
      </c>
      <c r="O8132" t="str">
        <f t="shared" si="647"/>
        <v>3</v>
      </c>
      <c r="AB8132" t="s">
        <v>15325</v>
      </c>
      <c r="AC8132" t="s">
        <v>15213</v>
      </c>
      <c r="AD8132" t="s">
        <v>15310</v>
      </c>
      <c r="AE8132" t="s">
        <v>15324</v>
      </c>
      <c r="AF8132" t="str">
        <f t="shared" si="648"/>
        <v>6261323470</v>
      </c>
    </row>
    <row r="8133" spans="8:32" ht="16.5" customHeight="1" x14ac:dyDescent="0.25">
      <c r="H8133" t="s">
        <v>14359</v>
      </c>
      <c r="I8133" t="s">
        <v>14433</v>
      </c>
      <c r="J8133" t="s">
        <v>14452</v>
      </c>
      <c r="K8133" t="s">
        <v>14453</v>
      </c>
      <c r="L8133">
        <f t="shared" si="649"/>
        <v>5455922141</v>
      </c>
      <c r="M8133" t="str">
        <f t="shared" si="650"/>
        <v>Xã An Xuân</v>
      </c>
      <c r="N8133">
        <f t="shared" si="651"/>
        <v>54559</v>
      </c>
      <c r="O8133" t="str">
        <f t="shared" si="647"/>
        <v>3</v>
      </c>
      <c r="AB8133" t="s">
        <v>15268</v>
      </c>
      <c r="AC8133" t="s">
        <v>15213</v>
      </c>
      <c r="AD8133" t="s">
        <v>15310</v>
      </c>
      <c r="AE8133" t="s">
        <v>15326</v>
      </c>
      <c r="AF8133" t="str">
        <f t="shared" si="648"/>
        <v>6261323473</v>
      </c>
    </row>
    <row r="8134" spans="8:32" ht="16.5" customHeight="1" x14ac:dyDescent="0.25">
      <c r="H8134" t="s">
        <v>14359</v>
      </c>
      <c r="I8134" t="s">
        <v>14433</v>
      </c>
      <c r="J8134" t="s">
        <v>14454</v>
      </c>
      <c r="K8134" t="s">
        <v>14455</v>
      </c>
      <c r="L8134">
        <f t="shared" si="649"/>
        <v>5455922144</v>
      </c>
      <c r="M8134" t="str">
        <f t="shared" si="650"/>
        <v>Xã An Lĩnh</v>
      </c>
      <c r="N8134">
        <f t="shared" si="651"/>
        <v>54559</v>
      </c>
      <c r="O8134" t="str">
        <f t="shared" si="647"/>
        <v>3</v>
      </c>
      <c r="AB8134" t="s">
        <v>15328</v>
      </c>
      <c r="AC8134" t="s">
        <v>15213</v>
      </c>
      <c r="AD8134" t="s">
        <v>15310</v>
      </c>
      <c r="AE8134" t="s">
        <v>15327</v>
      </c>
      <c r="AF8134" t="str">
        <f t="shared" si="648"/>
        <v>6261323476</v>
      </c>
    </row>
    <row r="8135" spans="8:32" ht="16.5" customHeight="1" x14ac:dyDescent="0.25">
      <c r="H8135" t="s">
        <v>14359</v>
      </c>
      <c r="I8135" t="s">
        <v>14433</v>
      </c>
      <c r="J8135" t="s">
        <v>14456</v>
      </c>
      <c r="K8135" t="s">
        <v>6759</v>
      </c>
      <c r="L8135">
        <f t="shared" si="649"/>
        <v>5455922147</v>
      </c>
      <c r="M8135" t="str">
        <f t="shared" si="650"/>
        <v>Xã An Hòa</v>
      </c>
      <c r="N8135">
        <f t="shared" si="651"/>
        <v>54559</v>
      </c>
      <c r="O8135" t="str">
        <f t="shared" si="647"/>
        <v>3</v>
      </c>
      <c r="AB8135" t="s">
        <v>15332</v>
      </c>
      <c r="AC8135" t="s">
        <v>15213</v>
      </c>
      <c r="AD8135" t="s">
        <v>15329</v>
      </c>
      <c r="AE8135" t="s">
        <v>15331</v>
      </c>
      <c r="AF8135" t="str">
        <f t="shared" si="648"/>
        <v>6261423479</v>
      </c>
    </row>
    <row r="8136" spans="8:32" ht="16.5" customHeight="1" x14ac:dyDescent="0.25">
      <c r="H8136" t="s">
        <v>14359</v>
      </c>
      <c r="I8136" t="s">
        <v>14433</v>
      </c>
      <c r="J8136" t="s">
        <v>14457</v>
      </c>
      <c r="K8136" t="s">
        <v>8376</v>
      </c>
      <c r="L8136">
        <f t="shared" si="649"/>
        <v>5455922150</v>
      </c>
      <c r="M8136" t="str">
        <f t="shared" si="650"/>
        <v>Xã An Hiệp</v>
      </c>
      <c r="N8136">
        <f t="shared" si="651"/>
        <v>54559</v>
      </c>
      <c r="O8136" t="str">
        <f t="shared" si="647"/>
        <v>3</v>
      </c>
      <c r="AB8136" t="s">
        <v>15334</v>
      </c>
      <c r="AC8136" t="s">
        <v>15213</v>
      </c>
      <c r="AD8136" t="s">
        <v>15329</v>
      </c>
      <c r="AE8136" t="s">
        <v>15333</v>
      </c>
      <c r="AF8136" t="str">
        <f t="shared" si="648"/>
        <v>6261423482</v>
      </c>
    </row>
    <row r="8137" spans="8:32" ht="16.5" customHeight="1" x14ac:dyDescent="0.25">
      <c r="H8137" t="s">
        <v>14359</v>
      </c>
      <c r="I8137" t="s">
        <v>14433</v>
      </c>
      <c r="J8137" t="s">
        <v>14458</v>
      </c>
      <c r="K8137" t="s">
        <v>1212</v>
      </c>
      <c r="L8137">
        <f t="shared" si="649"/>
        <v>5455922153</v>
      </c>
      <c r="M8137" t="str">
        <f t="shared" si="650"/>
        <v>Xã An Mỹ</v>
      </c>
      <c r="N8137">
        <f t="shared" si="651"/>
        <v>54559</v>
      </c>
      <c r="O8137" t="str">
        <f t="shared" si="647"/>
        <v>3</v>
      </c>
      <c r="AB8137" t="s">
        <v>15336</v>
      </c>
      <c r="AC8137" t="s">
        <v>15213</v>
      </c>
      <c r="AD8137" t="s">
        <v>15329</v>
      </c>
      <c r="AE8137" t="s">
        <v>15335</v>
      </c>
      <c r="AF8137" t="str">
        <f t="shared" si="648"/>
        <v>6261423485</v>
      </c>
    </row>
    <row r="8138" spans="8:32" ht="16.5" customHeight="1" x14ac:dyDescent="0.25">
      <c r="H8138" t="s">
        <v>14359</v>
      </c>
      <c r="I8138" t="s">
        <v>14433</v>
      </c>
      <c r="J8138" t="s">
        <v>14459</v>
      </c>
      <c r="K8138" t="s">
        <v>14460</v>
      </c>
      <c r="L8138">
        <f t="shared" si="649"/>
        <v>5455922156</v>
      </c>
      <c r="M8138" t="str">
        <f t="shared" si="650"/>
        <v>Xã An Chấn</v>
      </c>
      <c r="N8138">
        <f t="shared" si="651"/>
        <v>54559</v>
      </c>
      <c r="O8138" t="str">
        <f t="shared" si="647"/>
        <v>3</v>
      </c>
      <c r="AB8138" t="s">
        <v>15338</v>
      </c>
      <c r="AC8138" t="s">
        <v>15213</v>
      </c>
      <c r="AD8138" t="s">
        <v>15329</v>
      </c>
      <c r="AE8138" t="s">
        <v>15337</v>
      </c>
      <c r="AF8138" t="str">
        <f t="shared" si="648"/>
        <v>6261423488</v>
      </c>
    </row>
    <row r="8139" spans="8:32" ht="16.5" customHeight="1" x14ac:dyDescent="0.25">
      <c r="H8139" t="s">
        <v>14359</v>
      </c>
      <c r="I8139" t="s">
        <v>14433</v>
      </c>
      <c r="J8139" t="s">
        <v>14461</v>
      </c>
      <c r="K8139" t="s">
        <v>7902</v>
      </c>
      <c r="L8139">
        <f t="shared" si="649"/>
        <v>5455922159</v>
      </c>
      <c r="M8139" t="str">
        <f t="shared" si="650"/>
        <v>Xã An Thọ</v>
      </c>
      <c r="N8139">
        <f t="shared" si="651"/>
        <v>54559</v>
      </c>
      <c r="O8139" t="str">
        <f t="shared" si="647"/>
        <v>3</v>
      </c>
      <c r="AB8139" t="s">
        <v>15340</v>
      </c>
      <c r="AC8139" t="s">
        <v>15213</v>
      </c>
      <c r="AD8139" t="s">
        <v>15329</v>
      </c>
      <c r="AE8139" t="s">
        <v>15339</v>
      </c>
      <c r="AF8139" t="str">
        <f t="shared" si="648"/>
        <v>6261423491</v>
      </c>
    </row>
    <row r="8140" spans="8:32" ht="16.5" customHeight="1" x14ac:dyDescent="0.25">
      <c r="H8140" t="s">
        <v>14359</v>
      </c>
      <c r="I8140" t="s">
        <v>14462</v>
      </c>
      <c r="K8140" t="s">
        <v>14463</v>
      </c>
      <c r="L8140">
        <f t="shared" si="649"/>
        <v>54560</v>
      </c>
      <c r="M8140" t="str">
        <f t="shared" si="650"/>
        <v>Huyện Sơn Hòa</v>
      </c>
      <c r="N8140">
        <f t="shared" si="651"/>
        <v>54</v>
      </c>
      <c r="O8140" t="str">
        <f t="shared" si="647"/>
        <v>2</v>
      </c>
      <c r="AB8140" t="s">
        <v>15342</v>
      </c>
      <c r="AC8140" t="s">
        <v>15213</v>
      </c>
      <c r="AD8140" t="s">
        <v>15329</v>
      </c>
      <c r="AE8140" t="s">
        <v>15341</v>
      </c>
      <c r="AF8140" t="str">
        <f t="shared" si="648"/>
        <v>6261423494</v>
      </c>
    </row>
    <row r="8141" spans="8:32" ht="16.5" customHeight="1" x14ac:dyDescent="0.25">
      <c r="H8141" t="s">
        <v>14359</v>
      </c>
      <c r="I8141" t="s">
        <v>14462</v>
      </c>
      <c r="J8141" t="s">
        <v>14464</v>
      </c>
      <c r="K8141" t="s">
        <v>14465</v>
      </c>
      <c r="L8141">
        <f t="shared" si="649"/>
        <v>5456022165</v>
      </c>
      <c r="M8141" t="str">
        <f t="shared" si="650"/>
        <v>Thị trấn Củng Sơn</v>
      </c>
      <c r="N8141">
        <f t="shared" si="651"/>
        <v>54560</v>
      </c>
      <c r="O8141" t="str">
        <f t="shared" si="647"/>
        <v>3</v>
      </c>
      <c r="AB8141" t="s">
        <v>772</v>
      </c>
      <c r="AC8141" t="s">
        <v>15213</v>
      </c>
      <c r="AD8141" t="s">
        <v>15329</v>
      </c>
      <c r="AE8141" t="s">
        <v>15343</v>
      </c>
      <c r="AF8141" t="str">
        <f t="shared" si="648"/>
        <v>6261423497</v>
      </c>
    </row>
    <row r="8142" spans="8:32" ht="16.5" customHeight="1" x14ac:dyDescent="0.25">
      <c r="H8142" t="s">
        <v>14359</v>
      </c>
      <c r="I8142" t="s">
        <v>14462</v>
      </c>
      <c r="J8142" t="s">
        <v>14466</v>
      </c>
      <c r="K8142" t="s">
        <v>14467</v>
      </c>
      <c r="L8142">
        <f t="shared" si="649"/>
        <v>5456022168</v>
      </c>
      <c r="M8142" t="str">
        <f t="shared" si="650"/>
        <v>Xã Phước Tân</v>
      </c>
      <c r="N8142">
        <f t="shared" si="651"/>
        <v>54560</v>
      </c>
      <c r="O8142" t="str">
        <f t="shared" si="647"/>
        <v>3</v>
      </c>
      <c r="AB8142" t="s">
        <v>15347</v>
      </c>
      <c r="AC8142" t="s">
        <v>15213</v>
      </c>
      <c r="AD8142" t="s">
        <v>15344</v>
      </c>
      <c r="AE8142" t="s">
        <v>15346</v>
      </c>
      <c r="AF8142" t="str">
        <f t="shared" si="648"/>
        <v>6261523500</v>
      </c>
    </row>
    <row r="8143" spans="8:32" ht="16.5" customHeight="1" x14ac:dyDescent="0.25">
      <c r="H8143" t="s">
        <v>14359</v>
      </c>
      <c r="I8143" t="s">
        <v>14462</v>
      </c>
      <c r="J8143" t="s">
        <v>14468</v>
      </c>
      <c r="K8143" t="s">
        <v>14469</v>
      </c>
      <c r="L8143">
        <f t="shared" si="649"/>
        <v>5456022171</v>
      </c>
      <c r="M8143" t="str">
        <f t="shared" si="650"/>
        <v>Xã Sơn Hội</v>
      </c>
      <c r="N8143">
        <f t="shared" si="651"/>
        <v>54560</v>
      </c>
      <c r="O8143" t="str">
        <f t="shared" si="647"/>
        <v>3</v>
      </c>
      <c r="AB8143" t="s">
        <v>15349</v>
      </c>
      <c r="AC8143" t="s">
        <v>15213</v>
      </c>
      <c r="AD8143" t="s">
        <v>15344</v>
      </c>
      <c r="AE8143" t="s">
        <v>15348</v>
      </c>
      <c r="AF8143" t="str">
        <f t="shared" si="648"/>
        <v>6261523503</v>
      </c>
    </row>
    <row r="8144" spans="8:32" ht="16.5" customHeight="1" x14ac:dyDescent="0.25">
      <c r="H8144" t="s">
        <v>14359</v>
      </c>
      <c r="I8144" t="s">
        <v>14462</v>
      </c>
      <c r="J8144" t="s">
        <v>14470</v>
      </c>
      <c r="K8144" t="s">
        <v>14471</v>
      </c>
      <c r="L8144">
        <f t="shared" si="649"/>
        <v>5456022174</v>
      </c>
      <c r="M8144" t="str">
        <f t="shared" si="650"/>
        <v>Xã Sơn Định</v>
      </c>
      <c r="N8144">
        <f t="shared" si="651"/>
        <v>54560</v>
      </c>
      <c r="O8144" t="str">
        <f t="shared" si="647"/>
        <v>3</v>
      </c>
      <c r="AB8144" t="s">
        <v>15351</v>
      </c>
      <c r="AC8144" t="s">
        <v>15213</v>
      </c>
      <c r="AD8144" t="s">
        <v>15344</v>
      </c>
      <c r="AE8144" t="s">
        <v>15350</v>
      </c>
      <c r="AF8144" t="str">
        <f t="shared" si="648"/>
        <v>6261523504</v>
      </c>
    </row>
    <row r="8145" spans="8:32" ht="16.5" customHeight="1" x14ac:dyDescent="0.25">
      <c r="H8145" t="s">
        <v>14359</v>
      </c>
      <c r="I8145" t="s">
        <v>14462</v>
      </c>
      <c r="J8145" t="s">
        <v>14472</v>
      </c>
      <c r="K8145" t="s">
        <v>11814</v>
      </c>
      <c r="L8145">
        <f t="shared" si="649"/>
        <v>5456022177</v>
      </c>
      <c r="M8145" t="str">
        <f t="shared" si="650"/>
        <v>Xã Sơn Long</v>
      </c>
      <c r="N8145">
        <f t="shared" si="651"/>
        <v>54560</v>
      </c>
      <c r="O8145" t="str">
        <f t="shared" si="647"/>
        <v>3</v>
      </c>
      <c r="AB8145" t="s">
        <v>15353</v>
      </c>
      <c r="AC8145" t="s">
        <v>15213</v>
      </c>
      <c r="AD8145" t="s">
        <v>15344</v>
      </c>
      <c r="AE8145" t="s">
        <v>15352</v>
      </c>
      <c r="AF8145" t="str">
        <f t="shared" si="648"/>
        <v>6261523506</v>
      </c>
    </row>
    <row r="8146" spans="8:32" ht="16.5" customHeight="1" x14ac:dyDescent="0.25">
      <c r="H8146" t="s">
        <v>14359</v>
      </c>
      <c r="I8146" t="s">
        <v>14462</v>
      </c>
      <c r="J8146" t="s">
        <v>14473</v>
      </c>
      <c r="K8146" t="s">
        <v>14474</v>
      </c>
      <c r="L8146">
        <f t="shared" si="649"/>
        <v>5456022180</v>
      </c>
      <c r="M8146" t="str">
        <f t="shared" si="650"/>
        <v>Xã Cà Lúi</v>
      </c>
      <c r="N8146">
        <f t="shared" si="651"/>
        <v>54560</v>
      </c>
      <c r="O8146" t="str">
        <f t="shared" si="647"/>
        <v>3</v>
      </c>
      <c r="AB8146" t="s">
        <v>15355</v>
      </c>
      <c r="AC8146" t="s">
        <v>15213</v>
      </c>
      <c r="AD8146" t="s">
        <v>15344</v>
      </c>
      <c r="AE8146" t="s">
        <v>15354</v>
      </c>
      <c r="AF8146" t="str">
        <f t="shared" si="648"/>
        <v>6261523509</v>
      </c>
    </row>
    <row r="8147" spans="8:32" ht="16.5" customHeight="1" x14ac:dyDescent="0.25">
      <c r="H8147" t="s">
        <v>14359</v>
      </c>
      <c r="I8147" t="s">
        <v>14462</v>
      </c>
      <c r="J8147" t="s">
        <v>14475</v>
      </c>
      <c r="K8147" t="s">
        <v>14476</v>
      </c>
      <c r="L8147">
        <f t="shared" si="649"/>
        <v>5456022183</v>
      </c>
      <c r="M8147" t="str">
        <f t="shared" si="650"/>
        <v>Xã Sơn Phước</v>
      </c>
      <c r="N8147">
        <f t="shared" si="651"/>
        <v>54560</v>
      </c>
      <c r="O8147" t="str">
        <f t="shared" si="647"/>
        <v>3</v>
      </c>
      <c r="AB8147" t="s">
        <v>15357</v>
      </c>
      <c r="AC8147" t="s">
        <v>15213</v>
      </c>
      <c r="AD8147" t="s">
        <v>15344</v>
      </c>
      <c r="AE8147" t="s">
        <v>15356</v>
      </c>
      <c r="AF8147" t="str">
        <f t="shared" si="648"/>
        <v>6261523510</v>
      </c>
    </row>
    <row r="8148" spans="8:32" ht="16.5" customHeight="1" x14ac:dyDescent="0.25">
      <c r="H8148" t="s">
        <v>14359</v>
      </c>
      <c r="I8148" t="s">
        <v>14462</v>
      </c>
      <c r="J8148" t="s">
        <v>14477</v>
      </c>
      <c r="K8148" t="s">
        <v>14478</v>
      </c>
      <c r="L8148">
        <f t="shared" si="649"/>
        <v>5456022186</v>
      </c>
      <c r="M8148" t="str">
        <f t="shared" si="650"/>
        <v>Xã Sơn Xuân</v>
      </c>
      <c r="N8148">
        <f t="shared" si="651"/>
        <v>54560</v>
      </c>
      <c r="O8148" t="str">
        <f t="shared" si="647"/>
        <v>3</v>
      </c>
      <c r="AB8148" t="s">
        <v>15359</v>
      </c>
      <c r="AC8148" t="s">
        <v>15213</v>
      </c>
      <c r="AD8148" t="s">
        <v>15344</v>
      </c>
      <c r="AE8148" t="s">
        <v>15358</v>
      </c>
      <c r="AF8148" t="str">
        <f t="shared" si="648"/>
        <v>6261523512</v>
      </c>
    </row>
    <row r="8149" spans="8:32" ht="16.5" customHeight="1" x14ac:dyDescent="0.25">
      <c r="H8149" t="s">
        <v>14359</v>
      </c>
      <c r="I8149" t="s">
        <v>14462</v>
      </c>
      <c r="J8149" t="s">
        <v>14479</v>
      </c>
      <c r="K8149" t="s">
        <v>14480</v>
      </c>
      <c r="L8149">
        <f t="shared" si="649"/>
        <v>5456022189</v>
      </c>
      <c r="M8149" t="str">
        <f t="shared" si="650"/>
        <v>Xã Sơn Nguyên</v>
      </c>
      <c r="N8149">
        <f t="shared" si="651"/>
        <v>54560</v>
      </c>
      <c r="O8149" t="str">
        <f t="shared" si="647"/>
        <v>3</v>
      </c>
      <c r="AB8149" t="s">
        <v>15361</v>
      </c>
      <c r="AC8149" t="s">
        <v>15213</v>
      </c>
      <c r="AD8149" t="s">
        <v>15344</v>
      </c>
      <c r="AE8149" t="s">
        <v>15360</v>
      </c>
      <c r="AF8149" t="str">
        <f t="shared" si="648"/>
        <v>6261523515</v>
      </c>
    </row>
    <row r="8150" spans="8:32" ht="16.5" customHeight="1" x14ac:dyDescent="0.25">
      <c r="H8150" t="s">
        <v>14359</v>
      </c>
      <c r="I8150" t="s">
        <v>14462</v>
      </c>
      <c r="J8150" t="s">
        <v>14481</v>
      </c>
      <c r="K8150" t="s">
        <v>14482</v>
      </c>
      <c r="L8150">
        <f t="shared" si="649"/>
        <v>5456022192</v>
      </c>
      <c r="M8150" t="str">
        <f t="shared" si="650"/>
        <v>Xã Eachà Rang</v>
      </c>
      <c r="N8150">
        <f t="shared" si="651"/>
        <v>54560</v>
      </c>
      <c r="O8150" t="str">
        <f t="shared" si="647"/>
        <v>3</v>
      </c>
      <c r="AB8150" t="s">
        <v>15363</v>
      </c>
      <c r="AC8150" t="s">
        <v>15213</v>
      </c>
      <c r="AD8150" t="s">
        <v>15344</v>
      </c>
      <c r="AE8150" t="s">
        <v>15362</v>
      </c>
      <c r="AF8150" t="str">
        <f t="shared" si="648"/>
        <v>6261523518</v>
      </c>
    </row>
    <row r="8151" spans="8:32" ht="16.5" customHeight="1" x14ac:dyDescent="0.25">
      <c r="H8151" t="s">
        <v>14359</v>
      </c>
      <c r="I8151" t="s">
        <v>14462</v>
      </c>
      <c r="J8151" t="s">
        <v>14483</v>
      </c>
      <c r="K8151" t="s">
        <v>14484</v>
      </c>
      <c r="L8151">
        <f t="shared" si="649"/>
        <v>5456022195</v>
      </c>
      <c r="M8151" t="str">
        <f t="shared" si="650"/>
        <v>Xã Krông Pa</v>
      </c>
      <c r="N8151">
        <f t="shared" si="651"/>
        <v>54560</v>
      </c>
      <c r="O8151" t="str">
        <f t="shared" si="647"/>
        <v>3</v>
      </c>
      <c r="AB8151" t="s">
        <v>15365</v>
      </c>
      <c r="AC8151" t="s">
        <v>15213</v>
      </c>
      <c r="AD8151" t="s">
        <v>15344</v>
      </c>
      <c r="AE8151" t="s">
        <v>15364</v>
      </c>
      <c r="AF8151" t="str">
        <f t="shared" si="648"/>
        <v>6261523521</v>
      </c>
    </row>
    <row r="8152" spans="8:32" ht="16.5" customHeight="1" x14ac:dyDescent="0.25">
      <c r="H8152" t="s">
        <v>14359</v>
      </c>
      <c r="I8152" t="s">
        <v>14462</v>
      </c>
      <c r="J8152" t="s">
        <v>14485</v>
      </c>
      <c r="K8152" t="s">
        <v>14486</v>
      </c>
      <c r="L8152">
        <f t="shared" si="649"/>
        <v>5456022198</v>
      </c>
      <c r="M8152" t="str">
        <f t="shared" si="650"/>
        <v>Xã Suối Bạc</v>
      </c>
      <c r="N8152">
        <f t="shared" si="651"/>
        <v>54560</v>
      </c>
      <c r="O8152" t="str">
        <f t="shared" si="647"/>
        <v>3</v>
      </c>
      <c r="AB8152" t="s">
        <v>15367</v>
      </c>
      <c r="AC8152" t="s">
        <v>15213</v>
      </c>
      <c r="AD8152" t="s">
        <v>15344</v>
      </c>
      <c r="AE8152" t="s">
        <v>15366</v>
      </c>
      <c r="AF8152" t="str">
        <f t="shared" si="648"/>
        <v>6261523524</v>
      </c>
    </row>
    <row r="8153" spans="8:32" ht="16.5" customHeight="1" x14ac:dyDescent="0.25">
      <c r="H8153" t="s">
        <v>14359</v>
      </c>
      <c r="I8153" t="s">
        <v>14462</v>
      </c>
      <c r="J8153" t="s">
        <v>14487</v>
      </c>
      <c r="K8153" t="s">
        <v>1112</v>
      </c>
      <c r="L8153">
        <f t="shared" si="649"/>
        <v>5456022201</v>
      </c>
      <c r="M8153" t="str">
        <f t="shared" si="650"/>
        <v>Xã Sơn Hà</v>
      </c>
      <c r="N8153">
        <f t="shared" si="651"/>
        <v>54560</v>
      </c>
      <c r="O8153" t="str">
        <f t="shared" si="647"/>
        <v>3</v>
      </c>
      <c r="AB8153" t="s">
        <v>15371</v>
      </c>
      <c r="AC8153" t="s">
        <v>15213</v>
      </c>
      <c r="AD8153" t="s">
        <v>15368</v>
      </c>
      <c r="AE8153" t="s">
        <v>15370</v>
      </c>
      <c r="AF8153" t="str">
        <f t="shared" si="648"/>
        <v>6261623527</v>
      </c>
    </row>
    <row r="8154" spans="8:32" ht="16.5" customHeight="1" x14ac:dyDescent="0.25">
      <c r="H8154" t="s">
        <v>14359</v>
      </c>
      <c r="I8154" t="s">
        <v>14462</v>
      </c>
      <c r="J8154" t="s">
        <v>14488</v>
      </c>
      <c r="K8154" t="s">
        <v>14489</v>
      </c>
      <c r="L8154">
        <f t="shared" si="649"/>
        <v>5456022204</v>
      </c>
      <c r="M8154" t="str">
        <f t="shared" si="650"/>
        <v>Xã Suối Trai</v>
      </c>
      <c r="N8154">
        <f t="shared" si="651"/>
        <v>54560</v>
      </c>
      <c r="O8154" t="str">
        <f t="shared" si="647"/>
        <v>3</v>
      </c>
      <c r="AB8154" t="s">
        <v>15373</v>
      </c>
      <c r="AC8154" t="s">
        <v>15213</v>
      </c>
      <c r="AD8154" t="s">
        <v>15368</v>
      </c>
      <c r="AE8154" t="s">
        <v>15372</v>
      </c>
      <c r="AF8154" t="str">
        <f t="shared" si="648"/>
        <v>6261623530</v>
      </c>
    </row>
    <row r="8155" spans="8:32" ht="16.5" customHeight="1" x14ac:dyDescent="0.25">
      <c r="H8155" t="s">
        <v>14359</v>
      </c>
      <c r="I8155" t="s">
        <v>14490</v>
      </c>
      <c r="K8155" t="s">
        <v>14491</v>
      </c>
      <c r="L8155">
        <f t="shared" si="649"/>
        <v>54561</v>
      </c>
      <c r="M8155" t="str">
        <f t="shared" si="650"/>
        <v>Huyện Sông Hinh</v>
      </c>
      <c r="N8155">
        <f t="shared" si="651"/>
        <v>54</v>
      </c>
      <c r="O8155" t="str">
        <f t="shared" si="647"/>
        <v>2</v>
      </c>
      <c r="AB8155" t="s">
        <v>15375</v>
      </c>
      <c r="AC8155" t="s">
        <v>15213</v>
      </c>
      <c r="AD8155" t="s">
        <v>15368</v>
      </c>
      <c r="AE8155" t="s">
        <v>15374</v>
      </c>
      <c r="AF8155" t="str">
        <f t="shared" si="648"/>
        <v>6261623533</v>
      </c>
    </row>
    <row r="8156" spans="8:32" ht="16.5" customHeight="1" x14ac:dyDescent="0.25">
      <c r="H8156" t="s">
        <v>14359</v>
      </c>
      <c r="I8156" t="s">
        <v>14490</v>
      </c>
      <c r="J8156" t="s">
        <v>14492</v>
      </c>
      <c r="K8156" t="s">
        <v>14493</v>
      </c>
      <c r="L8156">
        <f t="shared" si="649"/>
        <v>5456122207</v>
      </c>
      <c r="M8156" t="str">
        <f t="shared" si="650"/>
        <v>Thị trấn Hai Riêng</v>
      </c>
      <c r="N8156">
        <f t="shared" si="651"/>
        <v>54561</v>
      </c>
      <c r="O8156" t="str">
        <f t="shared" si="647"/>
        <v>3</v>
      </c>
      <c r="AB8156" t="s">
        <v>15377</v>
      </c>
      <c r="AC8156" t="s">
        <v>15213</v>
      </c>
      <c r="AD8156" t="s">
        <v>15368</v>
      </c>
      <c r="AE8156" t="s">
        <v>15376</v>
      </c>
      <c r="AF8156" t="str">
        <f t="shared" si="648"/>
        <v>6261623534</v>
      </c>
    </row>
    <row r="8157" spans="8:32" ht="16.5" customHeight="1" x14ac:dyDescent="0.25">
      <c r="H8157" t="s">
        <v>14359</v>
      </c>
      <c r="I8157" t="s">
        <v>14490</v>
      </c>
      <c r="J8157" t="s">
        <v>14494</v>
      </c>
      <c r="K8157" t="s">
        <v>14495</v>
      </c>
      <c r="L8157">
        <f t="shared" si="649"/>
        <v>5456122210</v>
      </c>
      <c r="M8157" t="str">
        <f t="shared" si="650"/>
        <v>Xã Ea Lâm</v>
      </c>
      <c r="N8157">
        <f t="shared" si="651"/>
        <v>54561</v>
      </c>
      <c r="O8157" t="str">
        <f t="shared" si="647"/>
        <v>3</v>
      </c>
      <c r="AB8157" t="s">
        <v>15379</v>
      </c>
      <c r="AC8157" t="s">
        <v>15213</v>
      </c>
      <c r="AD8157" t="s">
        <v>15368</v>
      </c>
      <c r="AE8157" t="s">
        <v>15378</v>
      </c>
      <c r="AF8157" t="str">
        <f t="shared" si="648"/>
        <v>6261623535</v>
      </c>
    </row>
    <row r="8158" spans="8:32" ht="16.5" customHeight="1" x14ac:dyDescent="0.25">
      <c r="H8158" t="s">
        <v>14359</v>
      </c>
      <c r="I8158" t="s">
        <v>14490</v>
      </c>
      <c r="J8158" t="s">
        <v>14496</v>
      </c>
      <c r="K8158" t="s">
        <v>14497</v>
      </c>
      <c r="L8158">
        <f t="shared" si="649"/>
        <v>5456122213</v>
      </c>
      <c r="M8158" t="str">
        <f t="shared" si="650"/>
        <v>Xã Đức Bình Tây</v>
      </c>
      <c r="N8158">
        <f t="shared" si="651"/>
        <v>54561</v>
      </c>
      <c r="O8158" t="str">
        <f t="shared" si="647"/>
        <v>3</v>
      </c>
      <c r="AB8158" t="s">
        <v>15381</v>
      </c>
      <c r="AC8158" t="s">
        <v>15213</v>
      </c>
      <c r="AD8158" t="s">
        <v>15368</v>
      </c>
      <c r="AE8158" t="s">
        <v>15380</v>
      </c>
      <c r="AF8158" t="str">
        <f t="shared" si="648"/>
        <v>6261623536</v>
      </c>
    </row>
    <row r="8159" spans="8:32" ht="16.5" customHeight="1" x14ac:dyDescent="0.25">
      <c r="H8159" t="s">
        <v>14359</v>
      </c>
      <c r="I8159" t="s">
        <v>14490</v>
      </c>
      <c r="J8159" t="s">
        <v>14498</v>
      </c>
      <c r="K8159" t="s">
        <v>14499</v>
      </c>
      <c r="L8159">
        <f t="shared" si="649"/>
        <v>5456122216</v>
      </c>
      <c r="M8159" t="str">
        <f t="shared" si="650"/>
        <v>Xã Ea Bá</v>
      </c>
      <c r="N8159">
        <f t="shared" si="651"/>
        <v>54561</v>
      </c>
      <c r="O8159" t="str">
        <f t="shared" si="647"/>
        <v>3</v>
      </c>
      <c r="AB8159" t="s">
        <v>15383</v>
      </c>
      <c r="AC8159" t="s">
        <v>15213</v>
      </c>
      <c r="AD8159" t="s">
        <v>15368</v>
      </c>
      <c r="AE8159" t="s">
        <v>15382</v>
      </c>
      <c r="AF8159" t="str">
        <f t="shared" si="648"/>
        <v>6261623537</v>
      </c>
    </row>
    <row r="8160" spans="8:32" ht="16.5" customHeight="1" x14ac:dyDescent="0.25">
      <c r="H8160" t="s">
        <v>14359</v>
      </c>
      <c r="I8160" t="s">
        <v>14490</v>
      </c>
      <c r="J8160" t="s">
        <v>14500</v>
      </c>
      <c r="K8160" t="s">
        <v>11784</v>
      </c>
      <c r="L8160">
        <f t="shared" si="649"/>
        <v>5456122219</v>
      </c>
      <c r="M8160" t="str">
        <f t="shared" si="650"/>
        <v>Xã Sơn Giang</v>
      </c>
      <c r="N8160">
        <f t="shared" si="651"/>
        <v>54561</v>
      </c>
      <c r="O8160" t="str">
        <f t="shared" si="647"/>
        <v>3</v>
      </c>
      <c r="AB8160" t="s">
        <v>15385</v>
      </c>
      <c r="AC8160" t="s">
        <v>15213</v>
      </c>
      <c r="AD8160" t="s">
        <v>15368</v>
      </c>
      <c r="AE8160" t="s">
        <v>15384</v>
      </c>
      <c r="AF8160" t="str">
        <f t="shared" si="648"/>
        <v>6261623538</v>
      </c>
    </row>
    <row r="8161" spans="8:32" ht="16.5" customHeight="1" x14ac:dyDescent="0.25">
      <c r="H8161" t="s">
        <v>14359</v>
      </c>
      <c r="I8161" t="s">
        <v>14490</v>
      </c>
      <c r="J8161" t="s">
        <v>14501</v>
      </c>
      <c r="K8161" t="s">
        <v>14502</v>
      </c>
      <c r="L8161">
        <f t="shared" si="649"/>
        <v>5456122222</v>
      </c>
      <c r="M8161" t="str">
        <f t="shared" si="650"/>
        <v>Xã Đức Bình Đông</v>
      </c>
      <c r="N8161">
        <f t="shared" si="651"/>
        <v>54561</v>
      </c>
      <c r="O8161" t="str">
        <f t="shared" si="647"/>
        <v>3</v>
      </c>
      <c r="AB8161" t="s">
        <v>15387</v>
      </c>
      <c r="AC8161" t="s">
        <v>15213</v>
      </c>
      <c r="AD8161" t="s">
        <v>15368</v>
      </c>
      <c r="AE8161" t="s">
        <v>15386</v>
      </c>
      <c r="AF8161" t="str">
        <f t="shared" si="648"/>
        <v>6261623539</v>
      </c>
    </row>
    <row r="8162" spans="8:32" ht="16.5" customHeight="1" x14ac:dyDescent="0.25">
      <c r="H8162" t="s">
        <v>14359</v>
      </c>
      <c r="I8162" t="s">
        <v>14490</v>
      </c>
      <c r="J8162" t="s">
        <v>14503</v>
      </c>
      <c r="K8162" t="s">
        <v>14504</v>
      </c>
      <c r="L8162">
        <f t="shared" si="649"/>
        <v>5456122225</v>
      </c>
      <c r="M8162" t="str">
        <f t="shared" si="650"/>
        <v>Xã EaBar</v>
      </c>
      <c r="N8162">
        <f t="shared" si="651"/>
        <v>54561</v>
      </c>
      <c r="O8162" t="str">
        <f t="shared" si="647"/>
        <v>3</v>
      </c>
      <c r="AB8162" t="s">
        <v>15389</v>
      </c>
      <c r="AC8162" t="s">
        <v>15213</v>
      </c>
      <c r="AD8162" t="s">
        <v>15368</v>
      </c>
      <c r="AE8162" t="s">
        <v>15388</v>
      </c>
      <c r="AF8162" t="str">
        <f t="shared" si="648"/>
        <v>6261623542</v>
      </c>
    </row>
    <row r="8163" spans="8:32" ht="16.5" customHeight="1" x14ac:dyDescent="0.25">
      <c r="H8163" t="s">
        <v>14359</v>
      </c>
      <c r="I8163" t="s">
        <v>14490</v>
      </c>
      <c r="J8163" t="s">
        <v>14505</v>
      </c>
      <c r="K8163" t="s">
        <v>14506</v>
      </c>
      <c r="L8163">
        <f t="shared" si="649"/>
        <v>5456122228</v>
      </c>
      <c r="M8163" t="str">
        <f t="shared" si="650"/>
        <v>Xã EaBia</v>
      </c>
      <c r="N8163">
        <f t="shared" si="651"/>
        <v>54561</v>
      </c>
      <c r="O8163" t="str">
        <f t="shared" si="647"/>
        <v>3</v>
      </c>
      <c r="AB8163" t="s">
        <v>15391</v>
      </c>
      <c r="AC8163" t="s">
        <v>15213</v>
      </c>
      <c r="AD8163" t="s">
        <v>15368</v>
      </c>
      <c r="AE8163" t="s">
        <v>15390</v>
      </c>
      <c r="AF8163" t="str">
        <f t="shared" si="648"/>
        <v>6261623545</v>
      </c>
    </row>
    <row r="8164" spans="8:32" ht="16.5" customHeight="1" x14ac:dyDescent="0.25">
      <c r="H8164" t="s">
        <v>14359</v>
      </c>
      <c r="I8164" t="s">
        <v>14490</v>
      </c>
      <c r="J8164" t="s">
        <v>14507</v>
      </c>
      <c r="K8164" t="s">
        <v>14508</v>
      </c>
      <c r="L8164">
        <f t="shared" si="649"/>
        <v>5456122231</v>
      </c>
      <c r="M8164" t="str">
        <f t="shared" si="650"/>
        <v>Xã EaTrol</v>
      </c>
      <c r="N8164">
        <f t="shared" si="651"/>
        <v>54561</v>
      </c>
      <c r="O8164" t="str">
        <f t="shared" si="647"/>
        <v>3</v>
      </c>
      <c r="AB8164" t="s">
        <v>15393</v>
      </c>
      <c r="AC8164" t="s">
        <v>15213</v>
      </c>
      <c r="AD8164" t="s">
        <v>15368</v>
      </c>
      <c r="AE8164" t="s">
        <v>15392</v>
      </c>
      <c r="AF8164" t="str">
        <f t="shared" si="648"/>
        <v>6261623548</v>
      </c>
    </row>
    <row r="8165" spans="8:32" ht="16.5" customHeight="1" x14ac:dyDescent="0.25">
      <c r="H8165" t="s">
        <v>14359</v>
      </c>
      <c r="I8165" t="s">
        <v>14490</v>
      </c>
      <c r="J8165" t="s">
        <v>14509</v>
      </c>
      <c r="K8165" t="s">
        <v>14510</v>
      </c>
      <c r="L8165">
        <f t="shared" si="649"/>
        <v>5456122234</v>
      </c>
      <c r="M8165" t="str">
        <f t="shared" si="650"/>
        <v>Xã Sông Hinh</v>
      </c>
      <c r="N8165">
        <f t="shared" si="651"/>
        <v>54561</v>
      </c>
      <c r="O8165" t="str">
        <f t="shared" si="647"/>
        <v>3</v>
      </c>
      <c r="AB8165" t="s">
        <v>15395</v>
      </c>
      <c r="AC8165" t="s">
        <v>15213</v>
      </c>
      <c r="AD8165" t="s">
        <v>15368</v>
      </c>
      <c r="AE8165" t="s">
        <v>15394</v>
      </c>
      <c r="AF8165" t="str">
        <f t="shared" si="648"/>
        <v>6261623551</v>
      </c>
    </row>
    <row r="8166" spans="8:32" ht="16.5" customHeight="1" x14ac:dyDescent="0.25">
      <c r="H8166" t="s">
        <v>14359</v>
      </c>
      <c r="I8166" t="s">
        <v>14490</v>
      </c>
      <c r="J8166" t="s">
        <v>14511</v>
      </c>
      <c r="K8166" t="s">
        <v>14512</v>
      </c>
      <c r="L8166">
        <f t="shared" si="649"/>
        <v>5456122237</v>
      </c>
      <c r="M8166" t="str">
        <f t="shared" si="650"/>
        <v>Xã Ealy</v>
      </c>
      <c r="N8166">
        <f t="shared" si="651"/>
        <v>54561</v>
      </c>
      <c r="O8166" t="str">
        <f t="shared" si="647"/>
        <v>3</v>
      </c>
      <c r="AB8166" t="s">
        <v>15397</v>
      </c>
      <c r="AC8166" t="s">
        <v>15213</v>
      </c>
      <c r="AD8166" t="s">
        <v>15368</v>
      </c>
      <c r="AE8166" t="s">
        <v>15396</v>
      </c>
      <c r="AF8166" t="str">
        <f t="shared" si="648"/>
        <v>6261623554</v>
      </c>
    </row>
    <row r="8167" spans="8:32" ht="16.5" customHeight="1" x14ac:dyDescent="0.25">
      <c r="H8167" t="s">
        <v>14359</v>
      </c>
      <c r="I8167" t="s">
        <v>14513</v>
      </c>
      <c r="K8167" t="s">
        <v>14514</v>
      </c>
      <c r="L8167">
        <f t="shared" si="649"/>
        <v>54562</v>
      </c>
      <c r="M8167" t="str">
        <f t="shared" si="650"/>
        <v>Huyện Tây Hoà</v>
      </c>
      <c r="N8167">
        <f t="shared" si="651"/>
        <v>54</v>
      </c>
      <c r="O8167" t="str">
        <f t="shared" si="647"/>
        <v>2</v>
      </c>
      <c r="AB8167" t="s">
        <v>15401</v>
      </c>
      <c r="AC8167" t="s">
        <v>15213</v>
      </c>
      <c r="AD8167" t="s">
        <v>15398</v>
      </c>
      <c r="AE8167" t="s">
        <v>15400</v>
      </c>
      <c r="AF8167" t="str">
        <f t="shared" si="648"/>
        <v>6261723404</v>
      </c>
    </row>
    <row r="8168" spans="8:32" ht="16.5" customHeight="1" x14ac:dyDescent="0.25">
      <c r="H8168" t="s">
        <v>14359</v>
      </c>
      <c r="I8168" t="s">
        <v>14513</v>
      </c>
      <c r="J8168" t="s">
        <v>14515</v>
      </c>
      <c r="K8168" t="s">
        <v>14516</v>
      </c>
      <c r="L8168">
        <f t="shared" si="649"/>
        <v>5456222249</v>
      </c>
      <c r="M8168" t="str">
        <f t="shared" si="650"/>
        <v>Xã Sơn Thành Tây</v>
      </c>
      <c r="N8168">
        <f t="shared" si="651"/>
        <v>54562</v>
      </c>
      <c r="O8168" t="str">
        <f t="shared" si="647"/>
        <v>3</v>
      </c>
      <c r="AB8168" t="s">
        <v>15403</v>
      </c>
      <c r="AC8168" t="s">
        <v>15213</v>
      </c>
      <c r="AD8168" t="s">
        <v>15398</v>
      </c>
      <c r="AE8168" t="s">
        <v>15402</v>
      </c>
      <c r="AF8168" t="str">
        <f t="shared" si="648"/>
        <v>6261723407</v>
      </c>
    </row>
    <row r="8169" spans="8:32" ht="16.5" customHeight="1" x14ac:dyDescent="0.25">
      <c r="H8169" t="s">
        <v>14359</v>
      </c>
      <c r="I8169" t="s">
        <v>14513</v>
      </c>
      <c r="J8169" t="s">
        <v>14517</v>
      </c>
      <c r="K8169" t="s">
        <v>14518</v>
      </c>
      <c r="L8169">
        <f t="shared" si="649"/>
        <v>5456222250</v>
      </c>
      <c r="M8169" t="str">
        <f t="shared" si="650"/>
        <v>Xã Sơn Thành Đông</v>
      </c>
      <c r="N8169">
        <f t="shared" si="651"/>
        <v>54562</v>
      </c>
      <c r="O8169" t="str">
        <f t="shared" si="647"/>
        <v>3</v>
      </c>
      <c r="AB8169" t="s">
        <v>15405</v>
      </c>
      <c r="AC8169" t="s">
        <v>15213</v>
      </c>
      <c r="AD8169" t="s">
        <v>15398</v>
      </c>
      <c r="AE8169" t="s">
        <v>15404</v>
      </c>
      <c r="AF8169" t="str">
        <f t="shared" si="648"/>
        <v>6261723410</v>
      </c>
    </row>
    <row r="8170" spans="8:32" ht="16.5" customHeight="1" x14ac:dyDescent="0.25">
      <c r="H8170" t="s">
        <v>14359</v>
      </c>
      <c r="I8170" t="s">
        <v>14513</v>
      </c>
      <c r="J8170" t="s">
        <v>14519</v>
      </c>
      <c r="K8170" t="s">
        <v>14520</v>
      </c>
      <c r="L8170">
        <f t="shared" si="649"/>
        <v>5456222252</v>
      </c>
      <c r="M8170" t="str">
        <f t="shared" si="650"/>
        <v>Xã Hòa Bình 1</v>
      </c>
      <c r="N8170">
        <f t="shared" si="651"/>
        <v>54562</v>
      </c>
      <c r="O8170" t="str">
        <f t="shared" si="647"/>
        <v>3</v>
      </c>
      <c r="AB8170" t="s">
        <v>15407</v>
      </c>
      <c r="AC8170" t="s">
        <v>15213</v>
      </c>
      <c r="AD8170" t="s">
        <v>15398</v>
      </c>
      <c r="AE8170" t="s">
        <v>15406</v>
      </c>
      <c r="AF8170" t="str">
        <f t="shared" si="648"/>
        <v>6261723413</v>
      </c>
    </row>
    <row r="8171" spans="8:32" ht="16.5" customHeight="1" x14ac:dyDescent="0.25">
      <c r="H8171" t="s">
        <v>14359</v>
      </c>
      <c r="I8171" t="s">
        <v>14513</v>
      </c>
      <c r="J8171" t="s">
        <v>14521</v>
      </c>
      <c r="K8171" t="s">
        <v>7304</v>
      </c>
      <c r="L8171">
        <f t="shared" si="649"/>
        <v>5456222255</v>
      </c>
      <c r="M8171" t="str">
        <f t="shared" si="650"/>
        <v>Thị trấn Phú Thứ</v>
      </c>
      <c r="N8171">
        <f t="shared" si="651"/>
        <v>54562</v>
      </c>
      <c r="O8171" t="str">
        <f t="shared" si="647"/>
        <v>3</v>
      </c>
      <c r="AB8171" t="s">
        <v>15409</v>
      </c>
      <c r="AC8171" t="s">
        <v>15213</v>
      </c>
      <c r="AD8171" t="s">
        <v>15398</v>
      </c>
      <c r="AE8171" t="s">
        <v>15408</v>
      </c>
      <c r="AF8171" t="str">
        <f t="shared" si="648"/>
        <v>6261723416</v>
      </c>
    </row>
    <row r="8172" spans="8:32" ht="16.5" customHeight="1" x14ac:dyDescent="0.25">
      <c r="H8172" t="s">
        <v>14359</v>
      </c>
      <c r="I8172" t="s">
        <v>14513</v>
      </c>
      <c r="J8172" t="s">
        <v>14522</v>
      </c>
      <c r="K8172" t="s">
        <v>8151</v>
      </c>
      <c r="L8172">
        <f t="shared" si="649"/>
        <v>5456222264</v>
      </c>
      <c r="M8172" t="str">
        <f t="shared" si="650"/>
        <v>Xã Hòa Phong</v>
      </c>
      <c r="N8172">
        <f t="shared" si="651"/>
        <v>54562</v>
      </c>
      <c r="O8172" t="str">
        <f t="shared" si="647"/>
        <v>3</v>
      </c>
      <c r="AB8172" t="s">
        <v>15411</v>
      </c>
      <c r="AC8172" t="s">
        <v>15213</v>
      </c>
      <c r="AD8172" t="s">
        <v>15398</v>
      </c>
      <c r="AE8172" t="s">
        <v>15410</v>
      </c>
      <c r="AF8172" t="str">
        <f t="shared" si="648"/>
        <v>6261723417</v>
      </c>
    </row>
    <row r="8173" spans="8:32" ht="16.5" customHeight="1" x14ac:dyDescent="0.25">
      <c r="H8173" t="s">
        <v>14359</v>
      </c>
      <c r="I8173" t="s">
        <v>14513</v>
      </c>
      <c r="J8173" t="s">
        <v>14523</v>
      </c>
      <c r="K8173" t="s">
        <v>1180</v>
      </c>
      <c r="L8173">
        <f t="shared" si="649"/>
        <v>5456222270</v>
      </c>
      <c r="M8173" t="str">
        <f t="shared" si="650"/>
        <v>Xã Hòa Phú</v>
      </c>
      <c r="N8173">
        <f t="shared" si="651"/>
        <v>54562</v>
      </c>
      <c r="O8173" t="str">
        <f t="shared" si="647"/>
        <v>3</v>
      </c>
      <c r="AB8173" t="s">
        <v>15413</v>
      </c>
      <c r="AC8173" t="s">
        <v>15213</v>
      </c>
      <c r="AD8173" t="s">
        <v>15398</v>
      </c>
      <c r="AE8173" t="s">
        <v>15412</v>
      </c>
      <c r="AF8173" t="str">
        <f t="shared" si="648"/>
        <v>6261723419</v>
      </c>
    </row>
    <row r="8174" spans="8:32" ht="16.5" customHeight="1" x14ac:dyDescent="0.25">
      <c r="H8174" t="s">
        <v>14359</v>
      </c>
      <c r="I8174" t="s">
        <v>14513</v>
      </c>
      <c r="J8174" t="s">
        <v>14524</v>
      </c>
      <c r="K8174" t="s">
        <v>14525</v>
      </c>
      <c r="L8174">
        <f t="shared" si="649"/>
        <v>5456222273</v>
      </c>
      <c r="M8174" t="str">
        <f t="shared" si="650"/>
        <v>Xã Hòa Tân Tây</v>
      </c>
      <c r="N8174">
        <f t="shared" si="651"/>
        <v>54562</v>
      </c>
      <c r="O8174" t="str">
        <f t="shared" si="647"/>
        <v>3</v>
      </c>
      <c r="AB8174" t="s">
        <v>15415</v>
      </c>
      <c r="AC8174" t="s">
        <v>15213</v>
      </c>
      <c r="AD8174" t="s">
        <v>15398</v>
      </c>
      <c r="AE8174" t="s">
        <v>15414</v>
      </c>
      <c r="AF8174" t="str">
        <f t="shared" si="648"/>
        <v>6261723422</v>
      </c>
    </row>
    <row r="8175" spans="8:32" ht="16.5" customHeight="1" x14ac:dyDescent="0.25">
      <c r="H8175" t="s">
        <v>14359</v>
      </c>
      <c r="I8175" t="s">
        <v>14513</v>
      </c>
      <c r="J8175" t="s">
        <v>14526</v>
      </c>
      <c r="K8175" t="s">
        <v>14527</v>
      </c>
      <c r="L8175">
        <f t="shared" si="649"/>
        <v>5456222276</v>
      </c>
      <c r="M8175" t="str">
        <f t="shared" si="650"/>
        <v>Xã Hòa Đồng</v>
      </c>
      <c r="N8175">
        <f t="shared" si="651"/>
        <v>54562</v>
      </c>
      <c r="O8175" t="str">
        <f t="shared" si="647"/>
        <v>3</v>
      </c>
      <c r="AB8175" t="s">
        <v>15417</v>
      </c>
      <c r="AC8175" t="s">
        <v>15213</v>
      </c>
      <c r="AD8175" t="s">
        <v>15398</v>
      </c>
      <c r="AE8175" t="s">
        <v>15416</v>
      </c>
      <c r="AF8175" t="str">
        <f t="shared" si="648"/>
        <v>6261723425</v>
      </c>
    </row>
    <row r="8176" spans="8:32" ht="16.5" customHeight="1" x14ac:dyDescent="0.25">
      <c r="H8176" t="s">
        <v>14359</v>
      </c>
      <c r="I8176" t="s">
        <v>14513</v>
      </c>
      <c r="J8176" t="s">
        <v>14528</v>
      </c>
      <c r="K8176" t="s">
        <v>14529</v>
      </c>
      <c r="L8176">
        <f t="shared" si="649"/>
        <v>5456222285</v>
      </c>
      <c r="M8176" t="str">
        <f t="shared" si="650"/>
        <v>Xã Hòa Mỹ Đông</v>
      </c>
      <c r="N8176">
        <f t="shared" si="651"/>
        <v>54562</v>
      </c>
      <c r="O8176" t="str">
        <f t="shared" si="647"/>
        <v>3</v>
      </c>
      <c r="AB8176" t="s">
        <v>15419</v>
      </c>
      <c r="AC8176" t="s">
        <v>15213</v>
      </c>
      <c r="AD8176" t="s">
        <v>15398</v>
      </c>
      <c r="AE8176" t="s">
        <v>15418</v>
      </c>
      <c r="AF8176" t="str">
        <f t="shared" si="648"/>
        <v>6261723446</v>
      </c>
    </row>
    <row r="8177" spans="8:32" ht="16.5" customHeight="1" x14ac:dyDescent="0.25">
      <c r="H8177" t="s">
        <v>14359</v>
      </c>
      <c r="I8177" t="s">
        <v>14513</v>
      </c>
      <c r="J8177" t="s">
        <v>14530</v>
      </c>
      <c r="K8177" t="s">
        <v>14531</v>
      </c>
      <c r="L8177">
        <f t="shared" si="649"/>
        <v>5456222288</v>
      </c>
      <c r="M8177" t="str">
        <f t="shared" si="650"/>
        <v>Xã Hòa Mỹ Tây</v>
      </c>
      <c r="N8177">
        <f t="shared" si="651"/>
        <v>54562</v>
      </c>
      <c r="O8177" t="str">
        <f t="shared" si="647"/>
        <v>3</v>
      </c>
      <c r="AB8177" t="s">
        <v>15421</v>
      </c>
      <c r="AC8177" t="s">
        <v>15213</v>
      </c>
      <c r="AD8177" t="s">
        <v>15398</v>
      </c>
      <c r="AE8177" t="s">
        <v>15420</v>
      </c>
      <c r="AF8177" t="str">
        <f t="shared" si="648"/>
        <v>6261723449</v>
      </c>
    </row>
    <row r="8178" spans="8:32" ht="16.5" customHeight="1" x14ac:dyDescent="0.25">
      <c r="H8178" t="s">
        <v>14359</v>
      </c>
      <c r="I8178" t="s">
        <v>14513</v>
      </c>
      <c r="J8178" t="s">
        <v>14532</v>
      </c>
      <c r="K8178" t="s">
        <v>14533</v>
      </c>
      <c r="L8178">
        <f t="shared" si="649"/>
        <v>5456222294</v>
      </c>
      <c r="M8178" t="str">
        <f t="shared" si="650"/>
        <v>Xã Hòa Thịnh</v>
      </c>
      <c r="N8178">
        <f t="shared" si="651"/>
        <v>54562</v>
      </c>
      <c r="O8178" t="str">
        <f t="shared" si="647"/>
        <v>3</v>
      </c>
      <c r="AB8178" t="s">
        <v>15379</v>
      </c>
      <c r="AC8178" t="s">
        <v>15213</v>
      </c>
      <c r="AD8178" t="s">
        <v>15422</v>
      </c>
      <c r="AE8178" t="s">
        <v>15378</v>
      </c>
      <c r="AF8178" t="str">
        <f t="shared" si="648"/>
        <v>6261823535</v>
      </c>
    </row>
    <row r="8179" spans="8:32" ht="16.5" customHeight="1" x14ac:dyDescent="0.25">
      <c r="H8179" t="s">
        <v>14359</v>
      </c>
      <c r="I8179" t="s">
        <v>14534</v>
      </c>
      <c r="K8179" t="s">
        <v>14535</v>
      </c>
      <c r="L8179">
        <f t="shared" si="649"/>
        <v>54563</v>
      </c>
      <c r="M8179" t="str">
        <f t="shared" si="650"/>
        <v>Huyện Phú Hoà</v>
      </c>
      <c r="N8179">
        <f t="shared" si="651"/>
        <v>54</v>
      </c>
      <c r="O8179" t="str">
        <f t="shared" si="647"/>
        <v>2</v>
      </c>
      <c r="AB8179" t="s">
        <v>15383</v>
      </c>
      <c r="AC8179" t="s">
        <v>15213</v>
      </c>
      <c r="AD8179" t="s">
        <v>15422</v>
      </c>
      <c r="AE8179" t="s">
        <v>15382</v>
      </c>
      <c r="AF8179" t="str">
        <f t="shared" si="648"/>
        <v>6261823537</v>
      </c>
    </row>
    <row r="8180" spans="8:32" ht="16.5" customHeight="1" x14ac:dyDescent="0.25">
      <c r="H8180" t="s">
        <v>14359</v>
      </c>
      <c r="I8180" t="s">
        <v>14534</v>
      </c>
      <c r="J8180" t="s">
        <v>14536</v>
      </c>
      <c r="K8180" t="s">
        <v>14537</v>
      </c>
      <c r="L8180">
        <f t="shared" si="649"/>
        <v>5456322303</v>
      </c>
      <c r="M8180" t="str">
        <f t="shared" si="650"/>
        <v>Xã Hòa Quang Bắc</v>
      </c>
      <c r="N8180">
        <f t="shared" si="651"/>
        <v>54563</v>
      </c>
      <c r="O8180" t="str">
        <f t="shared" si="647"/>
        <v>3</v>
      </c>
      <c r="AB8180" t="s">
        <v>15385</v>
      </c>
      <c r="AC8180" t="s">
        <v>15213</v>
      </c>
      <c r="AD8180" t="s">
        <v>15422</v>
      </c>
      <c r="AE8180" t="s">
        <v>15384</v>
      </c>
      <c r="AF8180" t="str">
        <f t="shared" si="648"/>
        <v>6261823538</v>
      </c>
    </row>
    <row r="8181" spans="8:32" ht="16.5" customHeight="1" x14ac:dyDescent="0.25">
      <c r="H8181" t="s">
        <v>14359</v>
      </c>
      <c r="I8181" t="s">
        <v>14534</v>
      </c>
      <c r="J8181" t="s">
        <v>14538</v>
      </c>
      <c r="K8181" t="s">
        <v>14539</v>
      </c>
      <c r="L8181">
        <f t="shared" si="649"/>
        <v>5456322306</v>
      </c>
      <c r="M8181" t="str">
        <f t="shared" si="650"/>
        <v>Xã Hoà Quang Nam</v>
      </c>
      <c r="N8181">
        <f t="shared" si="651"/>
        <v>54563</v>
      </c>
      <c r="O8181" t="str">
        <f t="shared" si="647"/>
        <v>3</v>
      </c>
      <c r="AB8181" t="s">
        <v>15429</v>
      </c>
      <c r="AC8181" t="s">
        <v>15424</v>
      </c>
      <c r="AD8181" t="s">
        <v>15426</v>
      </c>
      <c r="AE8181" t="s">
        <v>15428</v>
      </c>
      <c r="AF8181" t="str">
        <f t="shared" si="648"/>
        <v>6462223557</v>
      </c>
    </row>
    <row r="8182" spans="8:32" ht="16.5" customHeight="1" x14ac:dyDescent="0.25">
      <c r="H8182" t="s">
        <v>14359</v>
      </c>
      <c r="I8182" t="s">
        <v>14534</v>
      </c>
      <c r="J8182" t="s">
        <v>14540</v>
      </c>
      <c r="K8182" t="s">
        <v>14541</v>
      </c>
      <c r="L8182">
        <f t="shared" si="649"/>
        <v>5456322309</v>
      </c>
      <c r="M8182" t="str">
        <f t="shared" si="650"/>
        <v>Xã Hòa Hội</v>
      </c>
      <c r="N8182">
        <f t="shared" si="651"/>
        <v>54563</v>
      </c>
      <c r="O8182" t="str">
        <f t="shared" si="647"/>
        <v>3</v>
      </c>
      <c r="AB8182" t="s">
        <v>15431</v>
      </c>
      <c r="AC8182" t="s">
        <v>15424</v>
      </c>
      <c r="AD8182" t="s">
        <v>15426</v>
      </c>
      <c r="AE8182" t="s">
        <v>15430</v>
      </c>
      <c r="AF8182" t="str">
        <f t="shared" si="648"/>
        <v>6462223560</v>
      </c>
    </row>
    <row r="8183" spans="8:32" ht="16.5" customHeight="1" x14ac:dyDescent="0.25">
      <c r="H8183" t="s">
        <v>14359</v>
      </c>
      <c r="I8183" t="s">
        <v>14534</v>
      </c>
      <c r="J8183" t="s">
        <v>14542</v>
      </c>
      <c r="K8183" t="s">
        <v>14543</v>
      </c>
      <c r="L8183">
        <f t="shared" si="649"/>
        <v>5456322312</v>
      </c>
      <c r="M8183" t="str">
        <f t="shared" si="650"/>
        <v>Xã Hòa Trị</v>
      </c>
      <c r="N8183">
        <f t="shared" si="651"/>
        <v>54563</v>
      </c>
      <c r="O8183" t="str">
        <f t="shared" si="647"/>
        <v>3</v>
      </c>
      <c r="AB8183" t="s">
        <v>15433</v>
      </c>
      <c r="AC8183" t="s">
        <v>15424</v>
      </c>
      <c r="AD8183" t="s">
        <v>15426</v>
      </c>
      <c r="AE8183" t="s">
        <v>15432</v>
      </c>
      <c r="AF8183" t="str">
        <f t="shared" si="648"/>
        <v>6462223563</v>
      </c>
    </row>
    <row r="8184" spans="8:32" ht="16.5" customHeight="1" x14ac:dyDescent="0.25">
      <c r="H8184" t="s">
        <v>14359</v>
      </c>
      <c r="I8184" t="s">
        <v>14534</v>
      </c>
      <c r="J8184" t="s">
        <v>14544</v>
      </c>
      <c r="K8184" t="s">
        <v>2409</v>
      </c>
      <c r="L8184">
        <f t="shared" si="649"/>
        <v>5456322315</v>
      </c>
      <c r="M8184" t="str">
        <f t="shared" si="650"/>
        <v>Xã Hòa An</v>
      </c>
      <c r="N8184">
        <f t="shared" si="651"/>
        <v>54563</v>
      </c>
      <c r="O8184" t="str">
        <f t="shared" si="647"/>
        <v>3</v>
      </c>
      <c r="AB8184" t="s">
        <v>15435</v>
      </c>
      <c r="AC8184" t="s">
        <v>15424</v>
      </c>
      <c r="AD8184" t="s">
        <v>15426</v>
      </c>
      <c r="AE8184" t="s">
        <v>15434</v>
      </c>
      <c r="AF8184" t="str">
        <f t="shared" si="648"/>
        <v>6462223566</v>
      </c>
    </row>
    <row r="8185" spans="8:32" ht="16.5" customHeight="1" x14ac:dyDescent="0.25">
      <c r="H8185" t="s">
        <v>14359</v>
      </c>
      <c r="I8185" t="s">
        <v>14534</v>
      </c>
      <c r="J8185" t="s">
        <v>14545</v>
      </c>
      <c r="K8185" t="s">
        <v>14546</v>
      </c>
      <c r="L8185">
        <f t="shared" si="649"/>
        <v>5456322318</v>
      </c>
      <c r="M8185" t="str">
        <f t="shared" si="650"/>
        <v>Xã Hòa Định Đông</v>
      </c>
      <c r="N8185">
        <f t="shared" si="651"/>
        <v>54563</v>
      </c>
      <c r="O8185" t="str">
        <f t="shared" si="647"/>
        <v>3</v>
      </c>
      <c r="AB8185" t="s">
        <v>15437</v>
      </c>
      <c r="AC8185" t="s">
        <v>15424</v>
      </c>
      <c r="AD8185" t="s">
        <v>15426</v>
      </c>
      <c r="AE8185" t="s">
        <v>15436</v>
      </c>
      <c r="AF8185" t="str">
        <f t="shared" si="648"/>
        <v>6462223569</v>
      </c>
    </row>
    <row r="8186" spans="8:32" ht="16.5" customHeight="1" x14ac:dyDescent="0.25">
      <c r="H8186" t="s">
        <v>14359</v>
      </c>
      <c r="I8186" t="s">
        <v>14534</v>
      </c>
      <c r="J8186" t="s">
        <v>14547</v>
      </c>
      <c r="K8186" t="s">
        <v>14548</v>
      </c>
      <c r="L8186">
        <f t="shared" si="649"/>
        <v>5456322319</v>
      </c>
      <c r="M8186" t="str">
        <f t="shared" si="650"/>
        <v>thị trấn Phú Hoà</v>
      </c>
      <c r="N8186">
        <f t="shared" si="651"/>
        <v>54563</v>
      </c>
      <c r="O8186" t="str">
        <f t="shared" si="647"/>
        <v>3</v>
      </c>
      <c r="AB8186" t="s">
        <v>15439</v>
      </c>
      <c r="AC8186" t="s">
        <v>15424</v>
      </c>
      <c r="AD8186" t="s">
        <v>15426</v>
      </c>
      <c r="AE8186" t="s">
        <v>15438</v>
      </c>
      <c r="AF8186" t="str">
        <f t="shared" si="648"/>
        <v>6462223572</v>
      </c>
    </row>
    <row r="8187" spans="8:32" ht="16.5" customHeight="1" x14ac:dyDescent="0.25">
      <c r="H8187" t="s">
        <v>14359</v>
      </c>
      <c r="I8187" t="s">
        <v>14534</v>
      </c>
      <c r="J8187" t="s">
        <v>14549</v>
      </c>
      <c r="K8187" t="s">
        <v>14550</v>
      </c>
      <c r="L8187">
        <f t="shared" si="649"/>
        <v>5456322321</v>
      </c>
      <c r="M8187" t="str">
        <f t="shared" si="650"/>
        <v>Xã Hòa Định Tây</v>
      </c>
      <c r="N8187">
        <f t="shared" si="651"/>
        <v>54563</v>
      </c>
      <c r="O8187" t="str">
        <f t="shared" si="647"/>
        <v>3</v>
      </c>
      <c r="AB8187" t="s">
        <v>9471</v>
      </c>
      <c r="AC8187" t="s">
        <v>15424</v>
      </c>
      <c r="AD8187" t="s">
        <v>15426</v>
      </c>
      <c r="AE8187" t="s">
        <v>15440</v>
      </c>
      <c r="AF8187" t="str">
        <f t="shared" si="648"/>
        <v>6462223575</v>
      </c>
    </row>
    <row r="8188" spans="8:32" ht="16.5" customHeight="1" x14ac:dyDescent="0.25">
      <c r="H8188" t="s">
        <v>14359</v>
      </c>
      <c r="I8188" t="s">
        <v>14534</v>
      </c>
      <c r="J8188" t="s">
        <v>14551</v>
      </c>
      <c r="K8188" t="s">
        <v>5237</v>
      </c>
      <c r="L8188">
        <f t="shared" si="649"/>
        <v>5456322324</v>
      </c>
      <c r="M8188" t="str">
        <f t="shared" si="650"/>
        <v>Xã Hòa Thắng</v>
      </c>
      <c r="N8188">
        <f t="shared" si="651"/>
        <v>54563</v>
      </c>
      <c r="O8188" t="str">
        <f t="shared" si="647"/>
        <v>3</v>
      </c>
      <c r="AB8188" t="s">
        <v>2605</v>
      </c>
      <c r="AC8188" t="s">
        <v>15424</v>
      </c>
      <c r="AD8188" t="s">
        <v>15426</v>
      </c>
      <c r="AE8188" t="s">
        <v>15441</v>
      </c>
      <c r="AF8188" t="str">
        <f t="shared" si="648"/>
        <v>6462223578</v>
      </c>
    </row>
    <row r="8189" spans="8:32" ht="16.5" customHeight="1" x14ac:dyDescent="0.25">
      <c r="H8189" t="s">
        <v>14359</v>
      </c>
      <c r="I8189" t="s">
        <v>14552</v>
      </c>
      <c r="K8189" t="s">
        <v>14553</v>
      </c>
      <c r="L8189">
        <f t="shared" si="649"/>
        <v>54564</v>
      </c>
      <c r="M8189" t="str">
        <f t="shared" si="650"/>
        <v>Huyện Đông Hoà</v>
      </c>
      <c r="N8189">
        <f t="shared" si="651"/>
        <v>54</v>
      </c>
      <c r="O8189" t="str">
        <f t="shared" si="647"/>
        <v>2</v>
      </c>
      <c r="AB8189" t="s">
        <v>15443</v>
      </c>
      <c r="AC8189" t="s">
        <v>15424</v>
      </c>
      <c r="AD8189" t="s">
        <v>15426</v>
      </c>
      <c r="AE8189" t="s">
        <v>15442</v>
      </c>
      <c r="AF8189" t="str">
        <f t="shared" si="648"/>
        <v>6462223581</v>
      </c>
    </row>
    <row r="8190" spans="8:32" ht="16.5" customHeight="1" x14ac:dyDescent="0.25">
      <c r="H8190" t="s">
        <v>14359</v>
      </c>
      <c r="I8190" t="s">
        <v>14552</v>
      </c>
      <c r="J8190" t="s">
        <v>14554</v>
      </c>
      <c r="K8190" t="s">
        <v>14555</v>
      </c>
      <c r="L8190">
        <f t="shared" si="649"/>
        <v>5456422243</v>
      </c>
      <c r="M8190" t="str">
        <f t="shared" si="650"/>
        <v>Xã Hòa Thành</v>
      </c>
      <c r="N8190">
        <f t="shared" si="651"/>
        <v>54564</v>
      </c>
      <c r="O8190" t="str">
        <f t="shared" si="647"/>
        <v>3</v>
      </c>
      <c r="AB8190" t="s">
        <v>4671</v>
      </c>
      <c r="AC8190" t="s">
        <v>15424</v>
      </c>
      <c r="AD8190" t="s">
        <v>15426</v>
      </c>
      <c r="AE8190" t="s">
        <v>15444</v>
      </c>
      <c r="AF8190" t="str">
        <f t="shared" si="648"/>
        <v>6462223582</v>
      </c>
    </row>
    <row r="8191" spans="8:32" ht="16.5" customHeight="1" x14ac:dyDescent="0.25">
      <c r="H8191" t="s">
        <v>14359</v>
      </c>
      <c r="I8191" t="s">
        <v>14552</v>
      </c>
      <c r="J8191" t="s">
        <v>14556</v>
      </c>
      <c r="K8191" t="s">
        <v>14557</v>
      </c>
      <c r="L8191">
        <f t="shared" si="649"/>
        <v>5456422246</v>
      </c>
      <c r="M8191" t="str">
        <f t="shared" si="650"/>
        <v>Xã Hòa Hiệp Bắc</v>
      </c>
      <c r="N8191">
        <f t="shared" si="651"/>
        <v>54564</v>
      </c>
      <c r="O8191" t="str">
        <f t="shared" si="647"/>
        <v>3</v>
      </c>
      <c r="AB8191" t="s">
        <v>15446</v>
      </c>
      <c r="AC8191" t="s">
        <v>15424</v>
      </c>
      <c r="AD8191" t="s">
        <v>15426</v>
      </c>
      <c r="AE8191" t="s">
        <v>15445</v>
      </c>
      <c r="AF8191" t="str">
        <f t="shared" si="648"/>
        <v>6462223584</v>
      </c>
    </row>
    <row r="8192" spans="8:32" ht="16.5" customHeight="1" x14ac:dyDescent="0.25">
      <c r="H8192" t="s">
        <v>14359</v>
      </c>
      <c r="I8192" t="s">
        <v>14552</v>
      </c>
      <c r="J8192" t="s">
        <v>14558</v>
      </c>
      <c r="K8192" t="s">
        <v>14559</v>
      </c>
      <c r="L8192">
        <f t="shared" si="649"/>
        <v>5456422258</v>
      </c>
      <c r="M8192" t="str">
        <f t="shared" si="650"/>
        <v>Thị trấn Hòa Vinh</v>
      </c>
      <c r="N8192">
        <f t="shared" si="651"/>
        <v>54564</v>
      </c>
      <c r="O8192" t="str">
        <f t="shared" si="647"/>
        <v>3</v>
      </c>
      <c r="AB8192" t="s">
        <v>15448</v>
      </c>
      <c r="AC8192" t="s">
        <v>15424</v>
      </c>
      <c r="AD8192" t="s">
        <v>15426</v>
      </c>
      <c r="AE8192" t="s">
        <v>15447</v>
      </c>
      <c r="AF8192" t="str">
        <f t="shared" si="648"/>
        <v>6462223587</v>
      </c>
    </row>
    <row r="8193" spans="8:32" ht="16.5" customHeight="1" x14ac:dyDescent="0.25">
      <c r="H8193" t="s">
        <v>14359</v>
      </c>
      <c r="I8193" t="s">
        <v>14552</v>
      </c>
      <c r="J8193" t="s">
        <v>14560</v>
      </c>
      <c r="K8193" t="s">
        <v>14561</v>
      </c>
      <c r="L8193">
        <f t="shared" si="649"/>
        <v>5456422261</v>
      </c>
      <c r="M8193" t="str">
        <f t="shared" si="650"/>
        <v>Thị trấn Hòa Hiệp Trung</v>
      </c>
      <c r="N8193">
        <f t="shared" si="651"/>
        <v>54564</v>
      </c>
      <c r="O8193" t="str">
        <f t="shared" si="647"/>
        <v>3</v>
      </c>
      <c r="AB8193" t="s">
        <v>15450</v>
      </c>
      <c r="AC8193" t="s">
        <v>15424</v>
      </c>
      <c r="AD8193" t="s">
        <v>15426</v>
      </c>
      <c r="AE8193" t="s">
        <v>15449</v>
      </c>
      <c r="AF8193" t="str">
        <f t="shared" si="648"/>
        <v>6462223590</v>
      </c>
    </row>
    <row r="8194" spans="8:32" ht="16.5" customHeight="1" x14ac:dyDescent="0.25">
      <c r="H8194" t="s">
        <v>14359</v>
      </c>
      <c r="I8194" t="s">
        <v>14552</v>
      </c>
      <c r="J8194" t="s">
        <v>14562</v>
      </c>
      <c r="K8194" t="s">
        <v>14563</v>
      </c>
      <c r="L8194">
        <f t="shared" si="649"/>
        <v>5456422267</v>
      </c>
      <c r="M8194" t="str">
        <f t="shared" si="650"/>
        <v>Xã Hòa Tân Đông</v>
      </c>
      <c r="N8194">
        <f t="shared" si="651"/>
        <v>54564</v>
      </c>
      <c r="O8194" t="str">
        <f t="shared" si="647"/>
        <v>3</v>
      </c>
      <c r="AB8194" t="s">
        <v>2229</v>
      </c>
      <c r="AC8194" t="s">
        <v>15424</v>
      </c>
      <c r="AD8194" t="s">
        <v>15426</v>
      </c>
      <c r="AE8194" t="s">
        <v>15451</v>
      </c>
      <c r="AF8194" t="str">
        <f t="shared" si="648"/>
        <v>6462223593</v>
      </c>
    </row>
    <row r="8195" spans="8:32" ht="16.5" customHeight="1" x14ac:dyDescent="0.25">
      <c r="H8195" t="s">
        <v>14359</v>
      </c>
      <c r="I8195" t="s">
        <v>14552</v>
      </c>
      <c r="J8195" t="s">
        <v>14564</v>
      </c>
      <c r="K8195" t="s">
        <v>14565</v>
      </c>
      <c r="L8195">
        <f t="shared" si="649"/>
        <v>5456422279</v>
      </c>
      <c r="M8195" t="str">
        <f t="shared" si="650"/>
        <v>Xã Hòa Xuân Tây</v>
      </c>
      <c r="N8195">
        <f t="shared" si="651"/>
        <v>54564</v>
      </c>
      <c r="O8195" t="str">
        <f t="shared" ref="O8195:O8258" si="652">IF(AND(LEN(I8195) &gt; 0, LEN(J8195) = 0), "2", IF(LEN(J8195) &gt;0, "3", "1"))</f>
        <v>3</v>
      </c>
      <c r="AB8195" t="s">
        <v>15453</v>
      </c>
      <c r="AC8195" t="s">
        <v>15424</v>
      </c>
      <c r="AD8195" t="s">
        <v>15426</v>
      </c>
      <c r="AE8195" t="s">
        <v>15452</v>
      </c>
      <c r="AF8195" t="str">
        <f t="shared" ref="AF8195:AF8258" si="653">CONCATENATE(AC8195,AD8195,AE8195)</f>
        <v>6462223596</v>
      </c>
    </row>
    <row r="8196" spans="8:32" ht="16.5" customHeight="1" x14ac:dyDescent="0.25">
      <c r="H8196" t="s">
        <v>14359</v>
      </c>
      <c r="I8196" t="s">
        <v>14552</v>
      </c>
      <c r="J8196" t="s">
        <v>14566</v>
      </c>
      <c r="K8196" t="s">
        <v>14567</v>
      </c>
      <c r="L8196">
        <f t="shared" ref="L8196:L8259" si="654">_xlfn.NUMBERVALUE( H8196&amp;I8196&amp;J8196)</f>
        <v>5456422282</v>
      </c>
      <c r="M8196" t="str">
        <f t="shared" ref="M8196:M8259" si="655">K8196</f>
        <v>Xã Hòa Hiệp Nam</v>
      </c>
      <c r="N8196">
        <f t="shared" ref="N8196:N8259" si="656">IF(AND(LEN(I8196) &gt; 0, LEN(J8196) = 0),_xlfn.NUMBERVALUE(H8196), IF(LEN(J8196) &gt;0, _xlfn.NUMBERVALUE(H8196&amp;I8196), ""))</f>
        <v>54564</v>
      </c>
      <c r="O8196" t="str">
        <f t="shared" si="652"/>
        <v>3</v>
      </c>
      <c r="AB8196" t="s">
        <v>15455</v>
      </c>
      <c r="AC8196" t="s">
        <v>15424</v>
      </c>
      <c r="AD8196" t="s">
        <v>15426</v>
      </c>
      <c r="AE8196" t="s">
        <v>15454</v>
      </c>
      <c r="AF8196" t="str">
        <f t="shared" si="653"/>
        <v>6462223599</v>
      </c>
    </row>
    <row r="8197" spans="8:32" ht="16.5" customHeight="1" x14ac:dyDescent="0.25">
      <c r="H8197" t="s">
        <v>14359</v>
      </c>
      <c r="I8197" t="s">
        <v>14552</v>
      </c>
      <c r="J8197" t="s">
        <v>14568</v>
      </c>
      <c r="K8197" t="s">
        <v>14569</v>
      </c>
      <c r="L8197">
        <f t="shared" si="654"/>
        <v>5456422291</v>
      </c>
      <c r="M8197" t="str">
        <f t="shared" si="655"/>
        <v>Xã Hòa Xuân Đông</v>
      </c>
      <c r="N8197">
        <f t="shared" si="656"/>
        <v>54564</v>
      </c>
      <c r="O8197" t="str">
        <f t="shared" si="652"/>
        <v>3</v>
      </c>
      <c r="AB8197" t="s">
        <v>1239</v>
      </c>
      <c r="AC8197" t="s">
        <v>15424</v>
      </c>
      <c r="AD8197" t="s">
        <v>15426</v>
      </c>
      <c r="AE8197" t="s">
        <v>15456</v>
      </c>
      <c r="AF8197" t="str">
        <f t="shared" si="653"/>
        <v>6462223602</v>
      </c>
    </row>
    <row r="8198" spans="8:32" ht="16.5" customHeight="1" x14ac:dyDescent="0.25">
      <c r="H8198" t="s">
        <v>14359</v>
      </c>
      <c r="I8198" t="s">
        <v>14552</v>
      </c>
      <c r="J8198" t="s">
        <v>14570</v>
      </c>
      <c r="K8198" t="s">
        <v>14571</v>
      </c>
      <c r="L8198">
        <f t="shared" si="654"/>
        <v>5456422297</v>
      </c>
      <c r="M8198" t="str">
        <f t="shared" si="655"/>
        <v>Xã Hòa Tâm</v>
      </c>
      <c r="N8198">
        <f t="shared" si="656"/>
        <v>54564</v>
      </c>
      <c r="O8198" t="str">
        <f t="shared" si="652"/>
        <v>3</v>
      </c>
      <c r="AB8198" t="s">
        <v>14804</v>
      </c>
      <c r="AC8198" t="s">
        <v>15424</v>
      </c>
      <c r="AD8198" t="s">
        <v>15426</v>
      </c>
      <c r="AE8198" t="s">
        <v>15457</v>
      </c>
      <c r="AF8198" t="str">
        <f t="shared" si="653"/>
        <v>6462223605</v>
      </c>
    </row>
    <row r="8199" spans="8:32" ht="16.5" customHeight="1" x14ac:dyDescent="0.25">
      <c r="H8199" t="s">
        <v>14359</v>
      </c>
      <c r="I8199" t="s">
        <v>14552</v>
      </c>
      <c r="J8199" t="s">
        <v>14572</v>
      </c>
      <c r="K8199" t="s">
        <v>14573</v>
      </c>
      <c r="L8199">
        <f t="shared" si="654"/>
        <v>5456422300</v>
      </c>
      <c r="M8199" t="str">
        <f t="shared" si="655"/>
        <v>Xã Hòa Xuân Nam</v>
      </c>
      <c r="N8199">
        <f t="shared" si="656"/>
        <v>54564</v>
      </c>
      <c r="O8199" t="str">
        <f t="shared" si="652"/>
        <v>3</v>
      </c>
      <c r="AB8199" t="s">
        <v>15459</v>
      </c>
      <c r="AC8199" t="s">
        <v>15424</v>
      </c>
      <c r="AD8199" t="s">
        <v>15426</v>
      </c>
      <c r="AE8199" t="s">
        <v>15458</v>
      </c>
      <c r="AF8199" t="str">
        <f t="shared" si="653"/>
        <v>6462223608</v>
      </c>
    </row>
    <row r="8200" spans="8:32" ht="16.5" customHeight="1" x14ac:dyDescent="0.25">
      <c r="H8200" t="s">
        <v>14574</v>
      </c>
      <c r="K8200" t="s">
        <v>14575</v>
      </c>
      <c r="L8200">
        <f t="shared" si="654"/>
        <v>56</v>
      </c>
      <c r="M8200" t="str">
        <f t="shared" si="655"/>
        <v>Tỉnh Khánh Hoà</v>
      </c>
      <c r="N8200" t="str">
        <f t="shared" si="656"/>
        <v/>
      </c>
      <c r="O8200" t="str">
        <f t="shared" si="652"/>
        <v>1</v>
      </c>
      <c r="AB8200" t="s">
        <v>15461</v>
      </c>
      <c r="AC8200" t="s">
        <v>15424</v>
      </c>
      <c r="AD8200" t="s">
        <v>15426</v>
      </c>
      <c r="AE8200" t="s">
        <v>15460</v>
      </c>
      <c r="AF8200" t="str">
        <f t="shared" si="653"/>
        <v>6462223611</v>
      </c>
    </row>
    <row r="8201" spans="8:32" ht="16.5" customHeight="1" x14ac:dyDescent="0.25">
      <c r="H8201" t="s">
        <v>14574</v>
      </c>
      <c r="I8201" t="s">
        <v>14576</v>
      </c>
      <c r="K8201" t="s">
        <v>14577</v>
      </c>
      <c r="L8201">
        <f t="shared" si="654"/>
        <v>56568</v>
      </c>
      <c r="M8201" t="str">
        <f t="shared" si="655"/>
        <v>Thành phố Nha Trang</v>
      </c>
      <c r="N8201">
        <f t="shared" si="656"/>
        <v>56</v>
      </c>
      <c r="O8201" t="str">
        <f t="shared" si="652"/>
        <v>2</v>
      </c>
      <c r="AB8201" t="s">
        <v>15465</v>
      </c>
      <c r="AC8201" t="s">
        <v>15424</v>
      </c>
      <c r="AD8201" t="s">
        <v>15462</v>
      </c>
      <c r="AE8201" t="s">
        <v>15464</v>
      </c>
      <c r="AF8201" t="str">
        <f t="shared" si="653"/>
        <v>6462323614</v>
      </c>
    </row>
    <row r="8202" spans="8:32" ht="16.5" customHeight="1" x14ac:dyDescent="0.25">
      <c r="H8202" t="s">
        <v>14574</v>
      </c>
      <c r="I8202" t="s">
        <v>14576</v>
      </c>
      <c r="J8202" t="s">
        <v>14578</v>
      </c>
      <c r="K8202" t="s">
        <v>14579</v>
      </c>
      <c r="L8202">
        <f t="shared" si="654"/>
        <v>5656822327</v>
      </c>
      <c r="M8202" t="str">
        <f t="shared" si="655"/>
        <v>Phường Vĩnh Hoà</v>
      </c>
      <c r="N8202">
        <f t="shared" si="656"/>
        <v>56568</v>
      </c>
      <c r="O8202" t="str">
        <f t="shared" si="652"/>
        <v>3</v>
      </c>
      <c r="AB8202" t="s">
        <v>9471</v>
      </c>
      <c r="AC8202" t="s">
        <v>15424</v>
      </c>
      <c r="AD8202" t="s">
        <v>15462</v>
      </c>
      <c r="AE8202" t="s">
        <v>15466</v>
      </c>
      <c r="AF8202" t="str">
        <f t="shared" si="653"/>
        <v>6462323617</v>
      </c>
    </row>
    <row r="8203" spans="8:32" ht="16.5" customHeight="1" x14ac:dyDescent="0.25">
      <c r="H8203" t="s">
        <v>14574</v>
      </c>
      <c r="I8203" t="s">
        <v>14576</v>
      </c>
      <c r="J8203" t="s">
        <v>14580</v>
      </c>
      <c r="K8203" t="s">
        <v>14581</v>
      </c>
      <c r="L8203">
        <f t="shared" si="654"/>
        <v>5656822330</v>
      </c>
      <c r="M8203" t="str">
        <f t="shared" si="655"/>
        <v>Phường Vĩnh Hải</v>
      </c>
      <c r="N8203">
        <f t="shared" si="656"/>
        <v>56568</v>
      </c>
      <c r="O8203" t="str">
        <f t="shared" si="652"/>
        <v>3</v>
      </c>
      <c r="AB8203" t="s">
        <v>13231</v>
      </c>
      <c r="AC8203" t="s">
        <v>15424</v>
      </c>
      <c r="AD8203" t="s">
        <v>15462</v>
      </c>
      <c r="AE8203" t="s">
        <v>15467</v>
      </c>
      <c r="AF8203" t="str">
        <f t="shared" si="653"/>
        <v>6462323620</v>
      </c>
    </row>
    <row r="8204" spans="8:32" ht="16.5" customHeight="1" x14ac:dyDescent="0.25">
      <c r="H8204" t="s">
        <v>14574</v>
      </c>
      <c r="I8204" t="s">
        <v>14576</v>
      </c>
      <c r="J8204" t="s">
        <v>14582</v>
      </c>
      <c r="K8204" t="s">
        <v>14583</v>
      </c>
      <c r="L8204">
        <f t="shared" si="654"/>
        <v>5656822333</v>
      </c>
      <c r="M8204" t="str">
        <f t="shared" si="655"/>
        <v>Phường Vĩnh Phước</v>
      </c>
      <c r="N8204">
        <f t="shared" si="656"/>
        <v>56568</v>
      </c>
      <c r="O8204" t="str">
        <f t="shared" si="652"/>
        <v>3</v>
      </c>
      <c r="AB8204" t="s">
        <v>15469</v>
      </c>
      <c r="AC8204" t="s">
        <v>15424</v>
      </c>
      <c r="AD8204" t="s">
        <v>15462</v>
      </c>
      <c r="AE8204" t="s">
        <v>15468</v>
      </c>
      <c r="AF8204" t="str">
        <f t="shared" si="653"/>
        <v>6462323623</v>
      </c>
    </row>
    <row r="8205" spans="8:32" ht="16.5" customHeight="1" x14ac:dyDescent="0.25">
      <c r="H8205" t="s">
        <v>14574</v>
      </c>
      <c r="I8205" t="s">
        <v>14576</v>
      </c>
      <c r="J8205" t="s">
        <v>14584</v>
      </c>
      <c r="K8205" t="s">
        <v>14585</v>
      </c>
      <c r="L8205">
        <f t="shared" si="654"/>
        <v>5656822336</v>
      </c>
      <c r="M8205" t="str">
        <f t="shared" si="655"/>
        <v>Phường Ngọc Hiệp</v>
      </c>
      <c r="N8205">
        <f t="shared" si="656"/>
        <v>56568</v>
      </c>
      <c r="O8205" t="str">
        <f t="shared" si="652"/>
        <v>3</v>
      </c>
      <c r="AB8205" t="s">
        <v>15471</v>
      </c>
      <c r="AC8205" t="s">
        <v>15424</v>
      </c>
      <c r="AD8205" t="s">
        <v>15462</v>
      </c>
      <c r="AE8205" t="s">
        <v>15470</v>
      </c>
      <c r="AF8205" t="str">
        <f t="shared" si="653"/>
        <v>6462323626</v>
      </c>
    </row>
    <row r="8206" spans="8:32" ht="16.5" customHeight="1" x14ac:dyDescent="0.25">
      <c r="H8206" t="s">
        <v>14574</v>
      </c>
      <c r="I8206" t="s">
        <v>14576</v>
      </c>
      <c r="J8206" t="s">
        <v>14586</v>
      </c>
      <c r="K8206" t="s">
        <v>14587</v>
      </c>
      <c r="L8206">
        <f t="shared" si="654"/>
        <v>5656822339</v>
      </c>
      <c r="M8206" t="str">
        <f t="shared" si="655"/>
        <v>Phường Vĩnh Thọ</v>
      </c>
      <c r="N8206">
        <f t="shared" si="656"/>
        <v>56568</v>
      </c>
      <c r="O8206" t="str">
        <f t="shared" si="652"/>
        <v>3</v>
      </c>
      <c r="AB8206" t="s">
        <v>15473</v>
      </c>
      <c r="AC8206" t="s">
        <v>15424</v>
      </c>
      <c r="AD8206" t="s">
        <v>15462</v>
      </c>
      <c r="AE8206" t="s">
        <v>15472</v>
      </c>
      <c r="AF8206" t="str">
        <f t="shared" si="653"/>
        <v>6462323629</v>
      </c>
    </row>
    <row r="8207" spans="8:32" ht="16.5" customHeight="1" x14ac:dyDescent="0.25">
      <c r="H8207" t="s">
        <v>14574</v>
      </c>
      <c r="I8207" t="s">
        <v>14576</v>
      </c>
      <c r="J8207" t="s">
        <v>14588</v>
      </c>
      <c r="K8207" t="s">
        <v>14589</v>
      </c>
      <c r="L8207">
        <f t="shared" si="654"/>
        <v>5656822342</v>
      </c>
      <c r="M8207" t="str">
        <f t="shared" si="655"/>
        <v>Phường Xương Huân</v>
      </c>
      <c r="N8207">
        <f t="shared" si="656"/>
        <v>56568</v>
      </c>
      <c r="O8207" t="str">
        <f t="shared" si="652"/>
        <v>3</v>
      </c>
      <c r="AB8207" t="s">
        <v>8787</v>
      </c>
      <c r="AC8207" t="s">
        <v>15424</v>
      </c>
      <c r="AD8207" t="s">
        <v>15462</v>
      </c>
      <c r="AE8207" t="s">
        <v>15474</v>
      </c>
      <c r="AF8207" t="str">
        <f t="shared" si="653"/>
        <v>6462323632</v>
      </c>
    </row>
    <row r="8208" spans="8:32" ht="16.5" customHeight="1" x14ac:dyDescent="0.25">
      <c r="H8208" t="s">
        <v>14574</v>
      </c>
      <c r="I8208" t="s">
        <v>14576</v>
      </c>
      <c r="J8208" t="s">
        <v>14590</v>
      </c>
      <c r="K8208" t="s">
        <v>14591</v>
      </c>
      <c r="L8208">
        <f t="shared" si="654"/>
        <v>5656822345</v>
      </c>
      <c r="M8208" t="str">
        <f t="shared" si="655"/>
        <v>Phường Vạn Thắng</v>
      </c>
      <c r="N8208">
        <f t="shared" si="656"/>
        <v>56568</v>
      </c>
      <c r="O8208" t="str">
        <f t="shared" si="652"/>
        <v>3</v>
      </c>
      <c r="AB8208" t="s">
        <v>10055</v>
      </c>
      <c r="AC8208" t="s">
        <v>15424</v>
      </c>
      <c r="AD8208" t="s">
        <v>15462</v>
      </c>
      <c r="AE8208" t="s">
        <v>15475</v>
      </c>
      <c r="AF8208" t="str">
        <f t="shared" si="653"/>
        <v>6462323635</v>
      </c>
    </row>
    <row r="8209" spans="8:32" ht="16.5" customHeight="1" x14ac:dyDescent="0.25">
      <c r="H8209" t="s">
        <v>14574</v>
      </c>
      <c r="I8209" t="s">
        <v>14576</v>
      </c>
      <c r="J8209" t="s">
        <v>14592</v>
      </c>
      <c r="K8209" t="s">
        <v>14593</v>
      </c>
      <c r="L8209">
        <f t="shared" si="654"/>
        <v>5656822348</v>
      </c>
      <c r="M8209" t="str">
        <f t="shared" si="655"/>
        <v>Phường Vạn Thạnh</v>
      </c>
      <c r="N8209">
        <f t="shared" si="656"/>
        <v>56568</v>
      </c>
      <c r="O8209" t="str">
        <f t="shared" si="652"/>
        <v>3</v>
      </c>
      <c r="AB8209" t="s">
        <v>15479</v>
      </c>
      <c r="AC8209" t="s">
        <v>15424</v>
      </c>
      <c r="AD8209" t="s">
        <v>15476</v>
      </c>
      <c r="AE8209" t="s">
        <v>15478</v>
      </c>
      <c r="AF8209" t="str">
        <f t="shared" si="653"/>
        <v>6462424041</v>
      </c>
    </row>
    <row r="8210" spans="8:32" ht="16.5" customHeight="1" x14ac:dyDescent="0.25">
      <c r="H8210" t="s">
        <v>14574</v>
      </c>
      <c r="I8210" t="s">
        <v>14576</v>
      </c>
      <c r="J8210" t="s">
        <v>14594</v>
      </c>
      <c r="K8210" t="s">
        <v>14595</v>
      </c>
      <c r="L8210">
        <f t="shared" si="654"/>
        <v>5656822351</v>
      </c>
      <c r="M8210" t="str">
        <f t="shared" si="655"/>
        <v>Phường Phương Sài</v>
      </c>
      <c r="N8210">
        <f t="shared" si="656"/>
        <v>56568</v>
      </c>
      <c r="O8210" t="str">
        <f t="shared" si="652"/>
        <v>3</v>
      </c>
      <c r="AB8210" t="s">
        <v>15481</v>
      </c>
      <c r="AC8210" t="s">
        <v>15424</v>
      </c>
      <c r="AD8210" t="s">
        <v>15476</v>
      </c>
      <c r="AE8210" t="s">
        <v>15480</v>
      </c>
      <c r="AF8210" t="str">
        <f t="shared" si="653"/>
        <v>6462424042</v>
      </c>
    </row>
    <row r="8211" spans="8:32" ht="16.5" customHeight="1" x14ac:dyDescent="0.25">
      <c r="H8211" t="s">
        <v>14574</v>
      </c>
      <c r="I8211" t="s">
        <v>14576</v>
      </c>
      <c r="J8211" t="s">
        <v>14596</v>
      </c>
      <c r="K8211" t="s">
        <v>14597</v>
      </c>
      <c r="L8211">
        <f t="shared" si="654"/>
        <v>5656822354</v>
      </c>
      <c r="M8211" t="str">
        <f t="shared" si="655"/>
        <v>Phường Phương Sơn</v>
      </c>
      <c r="N8211">
        <f t="shared" si="656"/>
        <v>56568</v>
      </c>
      <c r="O8211" t="str">
        <f t="shared" si="652"/>
        <v>3</v>
      </c>
      <c r="AB8211" t="s">
        <v>3206</v>
      </c>
      <c r="AC8211" t="s">
        <v>15424</v>
      </c>
      <c r="AD8211" t="s">
        <v>15476</v>
      </c>
      <c r="AE8211" t="s">
        <v>15482</v>
      </c>
      <c r="AF8211" t="str">
        <f t="shared" si="653"/>
        <v>6462424044</v>
      </c>
    </row>
    <row r="8212" spans="8:32" ht="16.5" customHeight="1" x14ac:dyDescent="0.25">
      <c r="H8212" t="s">
        <v>14574</v>
      </c>
      <c r="I8212" t="s">
        <v>14576</v>
      </c>
      <c r="J8212" t="s">
        <v>14598</v>
      </c>
      <c r="K8212" t="s">
        <v>14599</v>
      </c>
      <c r="L8212">
        <f t="shared" si="654"/>
        <v>5656822357</v>
      </c>
      <c r="M8212" t="str">
        <f t="shared" si="655"/>
        <v>Phường Phước Hải</v>
      </c>
      <c r="N8212">
        <f t="shared" si="656"/>
        <v>56568</v>
      </c>
      <c r="O8212" t="str">
        <f t="shared" si="652"/>
        <v>3</v>
      </c>
      <c r="AB8212" t="s">
        <v>15484</v>
      </c>
      <c r="AC8212" t="s">
        <v>15424</v>
      </c>
      <c r="AD8212" t="s">
        <v>15476</v>
      </c>
      <c r="AE8212" t="s">
        <v>15483</v>
      </c>
      <c r="AF8212" t="str">
        <f t="shared" si="653"/>
        <v>6462424045</v>
      </c>
    </row>
    <row r="8213" spans="8:32" ht="16.5" customHeight="1" x14ac:dyDescent="0.25">
      <c r="H8213" t="s">
        <v>14574</v>
      </c>
      <c r="I8213" t="s">
        <v>14576</v>
      </c>
      <c r="J8213" t="s">
        <v>14600</v>
      </c>
      <c r="K8213" t="s">
        <v>14601</v>
      </c>
      <c r="L8213">
        <f t="shared" si="654"/>
        <v>5656822360</v>
      </c>
      <c r="M8213" t="str">
        <f t="shared" si="655"/>
        <v>Phường Phước Tân</v>
      </c>
      <c r="N8213">
        <f t="shared" si="656"/>
        <v>56568</v>
      </c>
      <c r="O8213" t="str">
        <f t="shared" si="652"/>
        <v>3</v>
      </c>
      <c r="AB8213" t="s">
        <v>15486</v>
      </c>
      <c r="AC8213" t="s">
        <v>15424</v>
      </c>
      <c r="AD8213" t="s">
        <v>15476</v>
      </c>
      <c r="AE8213" t="s">
        <v>15485</v>
      </c>
      <c r="AF8213" t="str">
        <f t="shared" si="653"/>
        <v>6462424064</v>
      </c>
    </row>
    <row r="8214" spans="8:32" ht="16.5" customHeight="1" x14ac:dyDescent="0.25">
      <c r="H8214" t="s">
        <v>14574</v>
      </c>
      <c r="I8214" t="s">
        <v>14576</v>
      </c>
      <c r="J8214" t="s">
        <v>14602</v>
      </c>
      <c r="K8214" t="s">
        <v>14603</v>
      </c>
      <c r="L8214">
        <f t="shared" si="654"/>
        <v>5656822363</v>
      </c>
      <c r="M8214" t="str">
        <f t="shared" si="655"/>
        <v>Phường Lộc Thọ</v>
      </c>
      <c r="N8214">
        <f t="shared" si="656"/>
        <v>56568</v>
      </c>
      <c r="O8214" t="str">
        <f t="shared" si="652"/>
        <v>3</v>
      </c>
      <c r="AB8214" t="s">
        <v>15488</v>
      </c>
      <c r="AC8214" t="s">
        <v>15424</v>
      </c>
      <c r="AD8214" t="s">
        <v>15476</v>
      </c>
      <c r="AE8214" t="s">
        <v>15487</v>
      </c>
      <c r="AF8214" t="str">
        <f t="shared" si="653"/>
        <v>6462424065</v>
      </c>
    </row>
    <row r="8215" spans="8:32" ht="16.5" customHeight="1" x14ac:dyDescent="0.25">
      <c r="H8215" t="s">
        <v>14574</v>
      </c>
      <c r="I8215" t="s">
        <v>14576</v>
      </c>
      <c r="J8215" t="s">
        <v>14604</v>
      </c>
      <c r="K8215" t="s">
        <v>14605</v>
      </c>
      <c r="L8215">
        <f t="shared" si="654"/>
        <v>5656822366</v>
      </c>
      <c r="M8215" t="str">
        <f t="shared" si="655"/>
        <v>Phường Phước Tiến</v>
      </c>
      <c r="N8215">
        <f t="shared" si="656"/>
        <v>56568</v>
      </c>
      <c r="O8215" t="str">
        <f t="shared" si="652"/>
        <v>3</v>
      </c>
      <c r="AB8215" t="s">
        <v>15490</v>
      </c>
      <c r="AC8215" t="s">
        <v>15424</v>
      </c>
      <c r="AD8215" t="s">
        <v>15476</v>
      </c>
      <c r="AE8215" t="s">
        <v>15489</v>
      </c>
      <c r="AF8215" t="str">
        <f t="shared" si="653"/>
        <v>6462424070</v>
      </c>
    </row>
    <row r="8216" spans="8:32" ht="16.5" customHeight="1" x14ac:dyDescent="0.25">
      <c r="H8216" t="s">
        <v>14574</v>
      </c>
      <c r="I8216" t="s">
        <v>14576</v>
      </c>
      <c r="J8216" t="s">
        <v>14606</v>
      </c>
      <c r="K8216" t="s">
        <v>4619</v>
      </c>
      <c r="L8216">
        <f t="shared" si="654"/>
        <v>5656822369</v>
      </c>
      <c r="M8216" t="str">
        <f t="shared" si="655"/>
        <v>Phường Tân Lập</v>
      </c>
      <c r="N8216">
        <f t="shared" si="656"/>
        <v>56568</v>
      </c>
      <c r="O8216" t="str">
        <f t="shared" si="652"/>
        <v>3</v>
      </c>
      <c r="AB8216" t="s">
        <v>15492</v>
      </c>
      <c r="AC8216" t="s">
        <v>15424</v>
      </c>
      <c r="AD8216" t="s">
        <v>15476</v>
      </c>
      <c r="AE8216" t="s">
        <v>15491</v>
      </c>
      <c r="AF8216" t="str">
        <f t="shared" si="653"/>
        <v>6462424073</v>
      </c>
    </row>
    <row r="8217" spans="8:32" ht="16.5" customHeight="1" x14ac:dyDescent="0.25">
      <c r="H8217" t="s">
        <v>14574</v>
      </c>
      <c r="I8217" t="s">
        <v>14576</v>
      </c>
      <c r="J8217" t="s">
        <v>14607</v>
      </c>
      <c r="K8217" t="s">
        <v>13219</v>
      </c>
      <c r="L8217">
        <f t="shared" si="654"/>
        <v>5656822372</v>
      </c>
      <c r="M8217" t="str">
        <f t="shared" si="655"/>
        <v>Phường Phước Hòa</v>
      </c>
      <c r="N8217">
        <f t="shared" si="656"/>
        <v>56568</v>
      </c>
      <c r="O8217" t="str">
        <f t="shared" si="652"/>
        <v>3</v>
      </c>
      <c r="AB8217" t="s">
        <v>15496</v>
      </c>
      <c r="AC8217" t="s">
        <v>15424</v>
      </c>
      <c r="AD8217" t="s">
        <v>15493</v>
      </c>
      <c r="AE8217" t="s">
        <v>15495</v>
      </c>
      <c r="AF8217" t="str">
        <f t="shared" si="653"/>
        <v>6462523638</v>
      </c>
    </row>
    <row r="8218" spans="8:32" ht="16.5" customHeight="1" x14ac:dyDescent="0.25">
      <c r="H8218" t="s">
        <v>14574</v>
      </c>
      <c r="I8218" t="s">
        <v>14576</v>
      </c>
      <c r="J8218" t="s">
        <v>14608</v>
      </c>
      <c r="K8218" t="s">
        <v>14609</v>
      </c>
      <c r="L8218">
        <f t="shared" si="654"/>
        <v>5656822375</v>
      </c>
      <c r="M8218" t="str">
        <f t="shared" si="655"/>
        <v>Phường Vĩnh Nguyên</v>
      </c>
      <c r="N8218">
        <f t="shared" si="656"/>
        <v>56568</v>
      </c>
      <c r="O8218" t="str">
        <f t="shared" si="652"/>
        <v>3</v>
      </c>
      <c r="AB8218" t="s">
        <v>15498</v>
      </c>
      <c r="AC8218" t="s">
        <v>15424</v>
      </c>
      <c r="AD8218" t="s">
        <v>15493</v>
      </c>
      <c r="AE8218" t="s">
        <v>15497</v>
      </c>
      <c r="AF8218" t="str">
        <f t="shared" si="653"/>
        <v>6462523641</v>
      </c>
    </row>
    <row r="8219" spans="8:32" ht="16.5" customHeight="1" x14ac:dyDescent="0.25">
      <c r="H8219" t="s">
        <v>14574</v>
      </c>
      <c r="I8219" t="s">
        <v>14576</v>
      </c>
      <c r="J8219" t="s">
        <v>14610</v>
      </c>
      <c r="K8219" t="s">
        <v>14611</v>
      </c>
      <c r="L8219">
        <f t="shared" si="654"/>
        <v>5656822378</v>
      </c>
      <c r="M8219" t="str">
        <f t="shared" si="655"/>
        <v>Phường Phước Long</v>
      </c>
      <c r="N8219">
        <f t="shared" si="656"/>
        <v>56568</v>
      </c>
      <c r="O8219" t="str">
        <f t="shared" si="652"/>
        <v>3</v>
      </c>
      <c r="AB8219" t="s">
        <v>15500</v>
      </c>
      <c r="AC8219" t="s">
        <v>15424</v>
      </c>
      <c r="AD8219" t="s">
        <v>15493</v>
      </c>
      <c r="AE8219" t="s">
        <v>15499</v>
      </c>
      <c r="AF8219" t="str">
        <f t="shared" si="653"/>
        <v>6462523644</v>
      </c>
    </row>
    <row r="8220" spans="8:32" ht="16.5" customHeight="1" x14ac:dyDescent="0.25">
      <c r="H8220" t="s">
        <v>14574</v>
      </c>
      <c r="I8220" t="s">
        <v>14576</v>
      </c>
      <c r="J8220" t="s">
        <v>14612</v>
      </c>
      <c r="K8220" t="s">
        <v>14613</v>
      </c>
      <c r="L8220">
        <f t="shared" si="654"/>
        <v>5656822381</v>
      </c>
      <c r="M8220" t="str">
        <f t="shared" si="655"/>
        <v>Phường Vĩnh Trường</v>
      </c>
      <c r="N8220">
        <f t="shared" si="656"/>
        <v>56568</v>
      </c>
      <c r="O8220" t="str">
        <f t="shared" si="652"/>
        <v>3</v>
      </c>
      <c r="AB8220" t="s">
        <v>15502</v>
      </c>
      <c r="AC8220" t="s">
        <v>15424</v>
      </c>
      <c r="AD8220" t="s">
        <v>15493</v>
      </c>
      <c r="AE8220" t="s">
        <v>15501</v>
      </c>
      <c r="AF8220" t="str">
        <f t="shared" si="653"/>
        <v>6462523647</v>
      </c>
    </row>
    <row r="8221" spans="8:32" ht="16.5" customHeight="1" x14ac:dyDescent="0.25">
      <c r="H8221" t="s">
        <v>14574</v>
      </c>
      <c r="I8221" t="s">
        <v>14576</v>
      </c>
      <c r="J8221" t="s">
        <v>14614</v>
      </c>
      <c r="K8221" t="s">
        <v>14615</v>
      </c>
      <c r="L8221">
        <f t="shared" si="654"/>
        <v>5656822384</v>
      </c>
      <c r="M8221" t="str">
        <f t="shared" si="655"/>
        <v>Xã Vĩnh Lương</v>
      </c>
      <c r="N8221">
        <f t="shared" si="656"/>
        <v>56568</v>
      </c>
      <c r="O8221" t="str">
        <f t="shared" si="652"/>
        <v>3</v>
      </c>
      <c r="AB8221" t="s">
        <v>15504</v>
      </c>
      <c r="AC8221" t="s">
        <v>15424</v>
      </c>
      <c r="AD8221" t="s">
        <v>15493</v>
      </c>
      <c r="AE8221" t="s">
        <v>15503</v>
      </c>
      <c r="AF8221" t="str">
        <f t="shared" si="653"/>
        <v>6462523650</v>
      </c>
    </row>
    <row r="8222" spans="8:32" ht="16.5" customHeight="1" x14ac:dyDescent="0.25">
      <c r="H8222" t="s">
        <v>14574</v>
      </c>
      <c r="I8222" t="s">
        <v>14576</v>
      </c>
      <c r="J8222" t="s">
        <v>14616</v>
      </c>
      <c r="K8222" t="s">
        <v>14617</v>
      </c>
      <c r="L8222">
        <f t="shared" si="654"/>
        <v>5656822387</v>
      </c>
      <c r="M8222" t="str">
        <f t="shared" si="655"/>
        <v>Xã Vĩnh Phương</v>
      </c>
      <c r="N8222">
        <f t="shared" si="656"/>
        <v>56568</v>
      </c>
      <c r="O8222" t="str">
        <f t="shared" si="652"/>
        <v>3</v>
      </c>
      <c r="AB8222" t="s">
        <v>15506</v>
      </c>
      <c r="AC8222" t="s">
        <v>15424</v>
      </c>
      <c r="AD8222" t="s">
        <v>15493</v>
      </c>
      <c r="AE8222" t="s">
        <v>15505</v>
      </c>
      <c r="AF8222" t="str">
        <f t="shared" si="653"/>
        <v>6462523653</v>
      </c>
    </row>
    <row r="8223" spans="8:32" ht="16.5" customHeight="1" x14ac:dyDescent="0.25">
      <c r="H8223" t="s">
        <v>14574</v>
      </c>
      <c r="I8223" t="s">
        <v>14576</v>
      </c>
      <c r="J8223" t="s">
        <v>14618</v>
      </c>
      <c r="K8223" t="s">
        <v>381</v>
      </c>
      <c r="L8223">
        <f t="shared" si="654"/>
        <v>5656822390</v>
      </c>
      <c r="M8223" t="str">
        <f t="shared" si="655"/>
        <v>Xã Vĩnh Ngọc</v>
      </c>
      <c r="N8223">
        <f t="shared" si="656"/>
        <v>56568</v>
      </c>
      <c r="O8223" t="str">
        <f t="shared" si="652"/>
        <v>3</v>
      </c>
      <c r="AB8223" t="s">
        <v>15508</v>
      </c>
      <c r="AC8223" t="s">
        <v>15424</v>
      </c>
      <c r="AD8223" t="s">
        <v>15493</v>
      </c>
      <c r="AE8223" t="s">
        <v>15507</v>
      </c>
      <c r="AF8223" t="str">
        <f t="shared" si="653"/>
        <v>6462523656</v>
      </c>
    </row>
    <row r="8224" spans="8:32" ht="16.5" customHeight="1" x14ac:dyDescent="0.25">
      <c r="H8224" t="s">
        <v>14574</v>
      </c>
      <c r="I8224" t="s">
        <v>14576</v>
      </c>
      <c r="J8224" t="s">
        <v>14619</v>
      </c>
      <c r="K8224" t="s">
        <v>14620</v>
      </c>
      <c r="L8224">
        <f t="shared" si="654"/>
        <v>5656822393</v>
      </c>
      <c r="M8224" t="str">
        <f t="shared" si="655"/>
        <v>Xã Vĩnh Thạnh</v>
      </c>
      <c r="N8224">
        <f t="shared" si="656"/>
        <v>56568</v>
      </c>
      <c r="O8224" t="str">
        <f t="shared" si="652"/>
        <v>3</v>
      </c>
      <c r="AB8224" t="s">
        <v>15510</v>
      </c>
      <c r="AC8224" t="s">
        <v>15424</v>
      </c>
      <c r="AD8224" t="s">
        <v>15493</v>
      </c>
      <c r="AE8224" t="s">
        <v>15509</v>
      </c>
      <c r="AF8224" t="str">
        <f t="shared" si="653"/>
        <v>6462523659</v>
      </c>
    </row>
    <row r="8225" spans="8:32" ht="16.5" customHeight="1" x14ac:dyDescent="0.25">
      <c r="H8225" t="s">
        <v>14574</v>
      </c>
      <c r="I8225" t="s">
        <v>14576</v>
      </c>
      <c r="J8225" t="s">
        <v>14621</v>
      </c>
      <c r="K8225" t="s">
        <v>5425</v>
      </c>
      <c r="L8225">
        <f t="shared" si="654"/>
        <v>5656822396</v>
      </c>
      <c r="M8225" t="str">
        <f t="shared" si="655"/>
        <v>Xã Vĩnh Trung</v>
      </c>
      <c r="N8225">
        <f t="shared" si="656"/>
        <v>56568</v>
      </c>
      <c r="O8225" t="str">
        <f t="shared" si="652"/>
        <v>3</v>
      </c>
      <c r="AB8225" t="s">
        <v>15512</v>
      </c>
      <c r="AC8225" t="s">
        <v>15424</v>
      </c>
      <c r="AD8225" t="s">
        <v>15493</v>
      </c>
      <c r="AE8225" t="s">
        <v>15511</v>
      </c>
      <c r="AF8225" t="str">
        <f t="shared" si="653"/>
        <v>6462523660</v>
      </c>
    </row>
    <row r="8226" spans="8:32" ht="16.5" customHeight="1" x14ac:dyDescent="0.25">
      <c r="H8226" t="s">
        <v>14574</v>
      </c>
      <c r="I8226" t="s">
        <v>14576</v>
      </c>
      <c r="J8226" t="s">
        <v>14622</v>
      </c>
      <c r="K8226" t="s">
        <v>14218</v>
      </c>
      <c r="L8226">
        <f t="shared" si="654"/>
        <v>5656822399</v>
      </c>
      <c r="M8226" t="str">
        <f t="shared" si="655"/>
        <v>Xã Vĩnh Hiệp</v>
      </c>
      <c r="N8226">
        <f t="shared" si="656"/>
        <v>56568</v>
      </c>
      <c r="O8226" t="str">
        <f t="shared" si="652"/>
        <v>3</v>
      </c>
      <c r="AB8226" t="s">
        <v>3895</v>
      </c>
      <c r="AC8226" t="s">
        <v>15424</v>
      </c>
      <c r="AD8226" t="s">
        <v>15493</v>
      </c>
      <c r="AE8226" t="s">
        <v>15513</v>
      </c>
      <c r="AF8226" t="str">
        <f t="shared" si="653"/>
        <v>6462523662</v>
      </c>
    </row>
    <row r="8227" spans="8:32" ht="16.5" customHeight="1" x14ac:dyDescent="0.25">
      <c r="H8227" t="s">
        <v>14574</v>
      </c>
      <c r="I8227" t="s">
        <v>14576</v>
      </c>
      <c r="J8227" t="s">
        <v>14623</v>
      </c>
      <c r="K8227" t="s">
        <v>12555</v>
      </c>
      <c r="L8227">
        <f t="shared" si="654"/>
        <v>5656822402</v>
      </c>
      <c r="M8227" t="str">
        <f t="shared" si="655"/>
        <v>Xã Vĩnh Thái</v>
      </c>
      <c r="N8227">
        <f t="shared" si="656"/>
        <v>56568</v>
      </c>
      <c r="O8227" t="str">
        <f t="shared" si="652"/>
        <v>3</v>
      </c>
      <c r="AB8227" t="s">
        <v>15515</v>
      </c>
      <c r="AC8227" t="s">
        <v>15424</v>
      </c>
      <c r="AD8227" t="s">
        <v>15493</v>
      </c>
      <c r="AE8227" t="s">
        <v>15514</v>
      </c>
      <c r="AF8227" t="str">
        <f t="shared" si="653"/>
        <v>6462523665</v>
      </c>
    </row>
    <row r="8228" spans="8:32" ht="16.5" customHeight="1" x14ac:dyDescent="0.25">
      <c r="H8228" t="s">
        <v>14574</v>
      </c>
      <c r="I8228" t="s">
        <v>14576</v>
      </c>
      <c r="J8228" t="s">
        <v>14624</v>
      </c>
      <c r="K8228" t="s">
        <v>14625</v>
      </c>
      <c r="L8228">
        <f t="shared" si="654"/>
        <v>5656822405</v>
      </c>
      <c r="M8228" t="str">
        <f t="shared" si="655"/>
        <v>Xã Phước Đồng</v>
      </c>
      <c r="N8228">
        <f t="shared" si="656"/>
        <v>56568</v>
      </c>
      <c r="O8228" t="str">
        <f t="shared" si="652"/>
        <v>3</v>
      </c>
      <c r="AB8228" t="s">
        <v>15517</v>
      </c>
      <c r="AC8228" t="s">
        <v>15424</v>
      </c>
      <c r="AD8228" t="s">
        <v>15493</v>
      </c>
      <c r="AE8228" t="s">
        <v>15516</v>
      </c>
      <c r="AF8228" t="str">
        <f t="shared" si="653"/>
        <v>6462523668</v>
      </c>
    </row>
    <row r="8229" spans="8:32" ht="16.5" customHeight="1" x14ac:dyDescent="0.25">
      <c r="H8229" t="s">
        <v>14574</v>
      </c>
      <c r="I8229" t="s">
        <v>14626</v>
      </c>
      <c r="K8229" t="s">
        <v>14627</v>
      </c>
      <c r="L8229">
        <f t="shared" si="654"/>
        <v>56569</v>
      </c>
      <c r="M8229" t="str">
        <f t="shared" si="655"/>
        <v>Thành phố Cam Ranh</v>
      </c>
      <c r="N8229">
        <f t="shared" si="656"/>
        <v>56</v>
      </c>
      <c r="O8229" t="str">
        <f t="shared" si="652"/>
        <v>2</v>
      </c>
      <c r="AB8229" t="s">
        <v>15519</v>
      </c>
      <c r="AC8229" t="s">
        <v>15424</v>
      </c>
      <c r="AD8229" t="s">
        <v>15493</v>
      </c>
      <c r="AE8229" t="s">
        <v>15518</v>
      </c>
      <c r="AF8229" t="str">
        <f t="shared" si="653"/>
        <v>6462523671</v>
      </c>
    </row>
    <row r="8230" spans="8:32" ht="16.5" customHeight="1" x14ac:dyDescent="0.25">
      <c r="H8230" t="s">
        <v>14574</v>
      </c>
      <c r="I8230" t="s">
        <v>14626</v>
      </c>
      <c r="J8230" t="s">
        <v>14628</v>
      </c>
      <c r="K8230" t="s">
        <v>14629</v>
      </c>
      <c r="L8230">
        <f t="shared" si="654"/>
        <v>5656922408</v>
      </c>
      <c r="M8230" t="str">
        <f t="shared" si="655"/>
        <v>Phường Cam Nghĩa</v>
      </c>
      <c r="N8230">
        <f t="shared" si="656"/>
        <v>56569</v>
      </c>
      <c r="O8230" t="str">
        <f t="shared" si="652"/>
        <v>3</v>
      </c>
      <c r="AB8230" t="s">
        <v>15521</v>
      </c>
      <c r="AC8230" t="s">
        <v>15424</v>
      </c>
      <c r="AD8230" t="s">
        <v>15493</v>
      </c>
      <c r="AE8230" t="s">
        <v>15520</v>
      </c>
      <c r="AF8230" t="str">
        <f t="shared" si="653"/>
        <v>6462523674</v>
      </c>
    </row>
    <row r="8231" spans="8:32" ht="16.5" customHeight="1" x14ac:dyDescent="0.25">
      <c r="H8231" t="s">
        <v>14574</v>
      </c>
      <c r="I8231" t="s">
        <v>14626</v>
      </c>
      <c r="J8231" t="s">
        <v>14630</v>
      </c>
      <c r="K8231" t="s">
        <v>14631</v>
      </c>
      <c r="L8231">
        <f t="shared" si="654"/>
        <v>5656922411</v>
      </c>
      <c r="M8231" t="str">
        <f t="shared" si="655"/>
        <v>Phường Cam Phúc Bắc</v>
      </c>
      <c r="N8231">
        <f t="shared" si="656"/>
        <v>56569</v>
      </c>
      <c r="O8231" t="str">
        <f t="shared" si="652"/>
        <v>3</v>
      </c>
      <c r="AB8231" t="s">
        <v>15525</v>
      </c>
      <c r="AC8231" t="s">
        <v>15424</v>
      </c>
      <c r="AD8231" t="s">
        <v>15522</v>
      </c>
      <c r="AE8231" t="s">
        <v>15524</v>
      </c>
      <c r="AF8231" t="str">
        <f t="shared" si="653"/>
        <v>6462623677</v>
      </c>
    </row>
    <row r="8232" spans="8:32" ht="16.5" customHeight="1" x14ac:dyDescent="0.25">
      <c r="H8232" t="s">
        <v>14574</v>
      </c>
      <c r="I8232" t="s">
        <v>14626</v>
      </c>
      <c r="J8232" t="s">
        <v>14632</v>
      </c>
      <c r="K8232" t="s">
        <v>14633</v>
      </c>
      <c r="L8232">
        <f t="shared" si="654"/>
        <v>5656922414</v>
      </c>
      <c r="M8232" t="str">
        <f t="shared" si="655"/>
        <v>Phường Cam Phúc Nam</v>
      </c>
      <c r="N8232">
        <f t="shared" si="656"/>
        <v>56569</v>
      </c>
      <c r="O8232" t="str">
        <f t="shared" si="652"/>
        <v>3</v>
      </c>
      <c r="AB8232" t="s">
        <v>10101</v>
      </c>
      <c r="AC8232" t="s">
        <v>15424</v>
      </c>
      <c r="AD8232" t="s">
        <v>15522</v>
      </c>
      <c r="AE8232" t="s">
        <v>15526</v>
      </c>
      <c r="AF8232" t="str">
        <f t="shared" si="653"/>
        <v>6462623680</v>
      </c>
    </row>
    <row r="8233" spans="8:32" ht="16.5" customHeight="1" x14ac:dyDescent="0.25">
      <c r="H8233" t="s">
        <v>14574</v>
      </c>
      <c r="I8233" t="s">
        <v>14626</v>
      </c>
      <c r="J8233" t="s">
        <v>14634</v>
      </c>
      <c r="K8233" t="s">
        <v>14635</v>
      </c>
      <c r="L8233">
        <f t="shared" si="654"/>
        <v>5656922417</v>
      </c>
      <c r="M8233" t="str">
        <f t="shared" si="655"/>
        <v>Phường Cam Lộc</v>
      </c>
      <c r="N8233">
        <f t="shared" si="656"/>
        <v>56569</v>
      </c>
      <c r="O8233" t="str">
        <f t="shared" si="652"/>
        <v>3</v>
      </c>
      <c r="AB8233" t="s">
        <v>15528</v>
      </c>
      <c r="AC8233" t="s">
        <v>15424</v>
      </c>
      <c r="AD8233" t="s">
        <v>15522</v>
      </c>
      <c r="AE8233" t="s">
        <v>15527</v>
      </c>
      <c r="AF8233" t="str">
        <f t="shared" si="653"/>
        <v>6462623683</v>
      </c>
    </row>
    <row r="8234" spans="8:32" ht="16.5" customHeight="1" x14ac:dyDescent="0.25">
      <c r="H8234" t="s">
        <v>14574</v>
      </c>
      <c r="I8234" t="s">
        <v>14626</v>
      </c>
      <c r="J8234" t="s">
        <v>14636</v>
      </c>
      <c r="K8234" t="s">
        <v>14637</v>
      </c>
      <c r="L8234">
        <f t="shared" si="654"/>
        <v>5656922420</v>
      </c>
      <c r="M8234" t="str">
        <f t="shared" si="655"/>
        <v>Phường Cam Phú</v>
      </c>
      <c r="N8234">
        <f t="shared" si="656"/>
        <v>56569</v>
      </c>
      <c r="O8234" t="str">
        <f t="shared" si="652"/>
        <v>3</v>
      </c>
      <c r="AB8234" t="s">
        <v>15530</v>
      </c>
      <c r="AC8234" t="s">
        <v>15424</v>
      </c>
      <c r="AD8234" t="s">
        <v>15522</v>
      </c>
      <c r="AE8234" t="s">
        <v>15529</v>
      </c>
      <c r="AF8234" t="str">
        <f t="shared" si="653"/>
        <v>6462623684</v>
      </c>
    </row>
    <row r="8235" spans="8:32" ht="16.5" customHeight="1" x14ac:dyDescent="0.25">
      <c r="H8235" t="s">
        <v>14574</v>
      </c>
      <c r="I8235" t="s">
        <v>14626</v>
      </c>
      <c r="J8235" t="s">
        <v>14638</v>
      </c>
      <c r="K8235" t="s">
        <v>14639</v>
      </c>
      <c r="L8235">
        <f t="shared" si="654"/>
        <v>5656922423</v>
      </c>
      <c r="M8235" t="str">
        <f t="shared" si="655"/>
        <v>Phường Ba Ngòi</v>
      </c>
      <c r="N8235">
        <f t="shared" si="656"/>
        <v>56569</v>
      </c>
      <c r="O8235" t="str">
        <f t="shared" si="652"/>
        <v>3</v>
      </c>
      <c r="AB8235" t="s">
        <v>15532</v>
      </c>
      <c r="AC8235" t="s">
        <v>15424</v>
      </c>
      <c r="AD8235" t="s">
        <v>15522</v>
      </c>
      <c r="AE8235" t="s">
        <v>15531</v>
      </c>
      <c r="AF8235" t="str">
        <f t="shared" si="653"/>
        <v>6462623686</v>
      </c>
    </row>
    <row r="8236" spans="8:32" ht="16.5" customHeight="1" x14ac:dyDescent="0.25">
      <c r="H8236" t="s">
        <v>14574</v>
      </c>
      <c r="I8236" t="s">
        <v>14626</v>
      </c>
      <c r="J8236" t="s">
        <v>14640</v>
      </c>
      <c r="K8236" t="s">
        <v>14641</v>
      </c>
      <c r="L8236">
        <f t="shared" si="654"/>
        <v>5656922426</v>
      </c>
      <c r="M8236" t="str">
        <f t="shared" si="655"/>
        <v>Phường Cam Thuận</v>
      </c>
      <c r="N8236">
        <f t="shared" si="656"/>
        <v>56569</v>
      </c>
      <c r="O8236" t="str">
        <f t="shared" si="652"/>
        <v>3</v>
      </c>
      <c r="AB8236" t="s">
        <v>15534</v>
      </c>
      <c r="AC8236" t="s">
        <v>15424</v>
      </c>
      <c r="AD8236" t="s">
        <v>15522</v>
      </c>
      <c r="AE8236" t="s">
        <v>15533</v>
      </c>
      <c r="AF8236" t="str">
        <f t="shared" si="653"/>
        <v>6462623689</v>
      </c>
    </row>
    <row r="8237" spans="8:32" ht="16.5" customHeight="1" x14ac:dyDescent="0.25">
      <c r="H8237" t="s">
        <v>14574</v>
      </c>
      <c r="I8237" t="s">
        <v>14626</v>
      </c>
      <c r="J8237" t="s">
        <v>14642</v>
      </c>
      <c r="K8237" t="s">
        <v>14643</v>
      </c>
      <c r="L8237">
        <f t="shared" si="654"/>
        <v>5656922429</v>
      </c>
      <c r="M8237" t="str">
        <f t="shared" si="655"/>
        <v>Phường Cam Lợi</v>
      </c>
      <c r="N8237">
        <f t="shared" si="656"/>
        <v>56569</v>
      </c>
      <c r="O8237" t="str">
        <f t="shared" si="652"/>
        <v>3</v>
      </c>
      <c r="AB8237" t="s">
        <v>15536</v>
      </c>
      <c r="AC8237" t="s">
        <v>15424</v>
      </c>
      <c r="AD8237" t="s">
        <v>15522</v>
      </c>
      <c r="AE8237" t="s">
        <v>15535</v>
      </c>
      <c r="AF8237" t="str">
        <f t="shared" si="653"/>
        <v>6462623692</v>
      </c>
    </row>
    <row r="8238" spans="8:32" ht="16.5" customHeight="1" x14ac:dyDescent="0.25">
      <c r="H8238" t="s">
        <v>14574</v>
      </c>
      <c r="I8238" t="s">
        <v>14626</v>
      </c>
      <c r="J8238" t="s">
        <v>14644</v>
      </c>
      <c r="K8238" t="s">
        <v>14645</v>
      </c>
      <c r="L8238">
        <f t="shared" si="654"/>
        <v>5656922432</v>
      </c>
      <c r="M8238" t="str">
        <f t="shared" si="655"/>
        <v>Phường Cam Linh</v>
      </c>
      <c r="N8238">
        <f t="shared" si="656"/>
        <v>56569</v>
      </c>
      <c r="O8238" t="str">
        <f t="shared" si="652"/>
        <v>3</v>
      </c>
      <c r="AB8238" t="s">
        <v>15538</v>
      </c>
      <c r="AC8238" t="s">
        <v>15424</v>
      </c>
      <c r="AD8238" t="s">
        <v>15522</v>
      </c>
      <c r="AE8238" t="s">
        <v>15537</v>
      </c>
      <c r="AF8238" t="str">
        <f t="shared" si="653"/>
        <v>6462623695</v>
      </c>
    </row>
    <row r="8239" spans="8:32" ht="16.5" customHeight="1" x14ac:dyDescent="0.25">
      <c r="H8239" t="s">
        <v>14574</v>
      </c>
      <c r="I8239" t="s">
        <v>14626</v>
      </c>
      <c r="J8239" t="s">
        <v>14646</v>
      </c>
      <c r="K8239" t="s">
        <v>14647</v>
      </c>
      <c r="L8239">
        <f t="shared" si="654"/>
        <v>5656922468</v>
      </c>
      <c r="M8239" t="str">
        <f t="shared" si="655"/>
        <v>Xã Cam Thành Nam</v>
      </c>
      <c r="N8239">
        <f t="shared" si="656"/>
        <v>56569</v>
      </c>
      <c r="O8239" t="str">
        <f t="shared" si="652"/>
        <v>3</v>
      </c>
      <c r="AB8239" t="s">
        <v>15540</v>
      </c>
      <c r="AC8239" t="s">
        <v>15424</v>
      </c>
      <c r="AD8239" t="s">
        <v>15522</v>
      </c>
      <c r="AE8239" t="s">
        <v>15539</v>
      </c>
      <c r="AF8239" t="str">
        <f t="shared" si="653"/>
        <v>6462623698</v>
      </c>
    </row>
    <row r="8240" spans="8:32" ht="16.5" customHeight="1" x14ac:dyDescent="0.25">
      <c r="H8240" t="s">
        <v>14574</v>
      </c>
      <c r="I8240" t="s">
        <v>14626</v>
      </c>
      <c r="J8240" t="s">
        <v>14648</v>
      </c>
      <c r="K8240" t="s">
        <v>14649</v>
      </c>
      <c r="L8240">
        <f t="shared" si="654"/>
        <v>5656922474</v>
      </c>
      <c r="M8240" t="str">
        <f t="shared" si="655"/>
        <v>Xã Cam Phước Đông</v>
      </c>
      <c r="N8240">
        <f t="shared" si="656"/>
        <v>56569</v>
      </c>
      <c r="O8240" t="str">
        <f t="shared" si="652"/>
        <v>3</v>
      </c>
      <c r="AB8240" t="s">
        <v>15542</v>
      </c>
      <c r="AC8240" t="s">
        <v>15424</v>
      </c>
      <c r="AD8240" t="s">
        <v>15522</v>
      </c>
      <c r="AE8240" t="s">
        <v>15541</v>
      </c>
      <c r="AF8240" t="str">
        <f t="shared" si="653"/>
        <v>6462623701</v>
      </c>
    </row>
    <row r="8241" spans="8:32" ht="16.5" customHeight="1" x14ac:dyDescent="0.25">
      <c r="H8241" t="s">
        <v>14574</v>
      </c>
      <c r="I8241" t="s">
        <v>14626</v>
      </c>
      <c r="J8241" t="s">
        <v>14650</v>
      </c>
      <c r="K8241" t="s">
        <v>14651</v>
      </c>
      <c r="L8241">
        <f t="shared" si="654"/>
        <v>5656922477</v>
      </c>
      <c r="M8241" t="str">
        <f t="shared" si="655"/>
        <v>Xã Cam Thịnh Tây</v>
      </c>
      <c r="N8241">
        <f t="shared" si="656"/>
        <v>56569</v>
      </c>
      <c r="O8241" t="str">
        <f t="shared" si="652"/>
        <v>3</v>
      </c>
      <c r="AB8241" t="s">
        <v>5532</v>
      </c>
      <c r="AC8241" t="s">
        <v>15424</v>
      </c>
      <c r="AD8241" t="s">
        <v>15522</v>
      </c>
      <c r="AE8241" t="s">
        <v>15543</v>
      </c>
      <c r="AF8241" t="str">
        <f t="shared" si="653"/>
        <v>6462623704</v>
      </c>
    </row>
    <row r="8242" spans="8:32" ht="16.5" customHeight="1" x14ac:dyDescent="0.25">
      <c r="H8242" t="s">
        <v>14574</v>
      </c>
      <c r="I8242" t="s">
        <v>14626</v>
      </c>
      <c r="J8242" t="s">
        <v>14652</v>
      </c>
      <c r="K8242" t="s">
        <v>14653</v>
      </c>
      <c r="L8242">
        <f t="shared" si="654"/>
        <v>5656922480</v>
      </c>
      <c r="M8242" t="str">
        <f t="shared" si="655"/>
        <v>Xã Cam Thịnh Đông</v>
      </c>
      <c r="N8242">
        <f t="shared" si="656"/>
        <v>56569</v>
      </c>
      <c r="O8242" t="str">
        <f t="shared" si="652"/>
        <v>3</v>
      </c>
      <c r="AB8242" t="s">
        <v>15545</v>
      </c>
      <c r="AC8242" t="s">
        <v>15424</v>
      </c>
      <c r="AD8242" t="s">
        <v>15522</v>
      </c>
      <c r="AE8242" t="s">
        <v>15544</v>
      </c>
      <c r="AF8242" t="str">
        <f t="shared" si="653"/>
        <v>6462623707</v>
      </c>
    </row>
    <row r="8243" spans="8:32" ht="16.5" customHeight="1" x14ac:dyDescent="0.25">
      <c r="H8243" t="s">
        <v>14574</v>
      </c>
      <c r="I8243" t="s">
        <v>14626</v>
      </c>
      <c r="J8243" t="s">
        <v>14654</v>
      </c>
      <c r="K8243" t="s">
        <v>14655</v>
      </c>
      <c r="L8243">
        <f t="shared" si="654"/>
        <v>5656922483</v>
      </c>
      <c r="M8243" t="str">
        <f t="shared" si="655"/>
        <v>Xã Cam Lập</v>
      </c>
      <c r="N8243">
        <f t="shared" si="656"/>
        <v>56569</v>
      </c>
      <c r="O8243" t="str">
        <f t="shared" si="652"/>
        <v>3</v>
      </c>
      <c r="AB8243" t="s">
        <v>15547</v>
      </c>
      <c r="AC8243" t="s">
        <v>15424</v>
      </c>
      <c r="AD8243" t="s">
        <v>15522</v>
      </c>
      <c r="AE8243" t="s">
        <v>15546</v>
      </c>
      <c r="AF8243" t="str">
        <f t="shared" si="653"/>
        <v>6462623710</v>
      </c>
    </row>
    <row r="8244" spans="8:32" ht="16.5" customHeight="1" x14ac:dyDescent="0.25">
      <c r="H8244" t="s">
        <v>14574</v>
      </c>
      <c r="I8244" t="s">
        <v>14626</v>
      </c>
      <c r="J8244" t="s">
        <v>14656</v>
      </c>
      <c r="K8244" t="s">
        <v>14657</v>
      </c>
      <c r="L8244">
        <f t="shared" si="654"/>
        <v>5656922486</v>
      </c>
      <c r="M8244" t="str">
        <f t="shared" si="655"/>
        <v>Xã Cam Bình</v>
      </c>
      <c r="N8244">
        <f t="shared" si="656"/>
        <v>56569</v>
      </c>
      <c r="O8244" t="str">
        <f t="shared" si="652"/>
        <v>3</v>
      </c>
      <c r="AB8244" t="s">
        <v>15549</v>
      </c>
      <c r="AC8244" t="s">
        <v>15424</v>
      </c>
      <c r="AD8244" t="s">
        <v>15522</v>
      </c>
      <c r="AE8244" t="s">
        <v>15548</v>
      </c>
      <c r="AF8244" t="str">
        <f t="shared" si="653"/>
        <v>6462623713</v>
      </c>
    </row>
    <row r="8245" spans="8:32" ht="16.5" customHeight="1" x14ac:dyDescent="0.25">
      <c r="H8245" t="s">
        <v>14574</v>
      </c>
      <c r="I8245" t="s">
        <v>14658</v>
      </c>
      <c r="K8245" t="s">
        <v>14659</v>
      </c>
      <c r="L8245">
        <f t="shared" si="654"/>
        <v>56570</v>
      </c>
      <c r="M8245" t="str">
        <f t="shared" si="655"/>
        <v>Huyện Cam Lâm</v>
      </c>
      <c r="N8245">
        <f t="shared" si="656"/>
        <v>56</v>
      </c>
      <c r="O8245" t="str">
        <f t="shared" si="652"/>
        <v>2</v>
      </c>
      <c r="AB8245" t="s">
        <v>15551</v>
      </c>
      <c r="AC8245" t="s">
        <v>15424</v>
      </c>
      <c r="AD8245" t="s">
        <v>15522</v>
      </c>
      <c r="AE8245" t="s">
        <v>15550</v>
      </c>
      <c r="AF8245" t="str">
        <f t="shared" si="653"/>
        <v>6462623714</v>
      </c>
    </row>
    <row r="8246" spans="8:32" ht="16.5" customHeight="1" x14ac:dyDescent="0.25">
      <c r="H8246" t="s">
        <v>14574</v>
      </c>
      <c r="I8246" t="s">
        <v>14658</v>
      </c>
      <c r="J8246" t="s">
        <v>14660</v>
      </c>
      <c r="K8246" t="s">
        <v>14661</v>
      </c>
      <c r="L8246">
        <f t="shared" si="654"/>
        <v>5657022435</v>
      </c>
      <c r="M8246" t="str">
        <f t="shared" si="655"/>
        <v>Xã Cam Tân</v>
      </c>
      <c r="N8246">
        <f t="shared" si="656"/>
        <v>56570</v>
      </c>
      <c r="O8246" t="str">
        <f t="shared" si="652"/>
        <v>3</v>
      </c>
      <c r="AB8246" t="s">
        <v>15553</v>
      </c>
      <c r="AC8246" t="s">
        <v>15424</v>
      </c>
      <c r="AD8246" t="s">
        <v>15522</v>
      </c>
      <c r="AE8246" t="s">
        <v>15552</v>
      </c>
      <c r="AF8246" t="str">
        <f t="shared" si="653"/>
        <v>6462623716</v>
      </c>
    </row>
    <row r="8247" spans="8:32" ht="16.5" customHeight="1" x14ac:dyDescent="0.25">
      <c r="H8247" t="s">
        <v>14574</v>
      </c>
      <c r="I8247" t="s">
        <v>14658</v>
      </c>
      <c r="J8247" t="s">
        <v>14662</v>
      </c>
      <c r="K8247" t="s">
        <v>14663</v>
      </c>
      <c r="L8247">
        <f t="shared" si="654"/>
        <v>5657022438</v>
      </c>
      <c r="M8247" t="str">
        <f t="shared" si="655"/>
        <v>Xã Cam Hòa</v>
      </c>
      <c r="N8247">
        <f t="shared" si="656"/>
        <v>56570</v>
      </c>
      <c r="O8247" t="str">
        <f t="shared" si="652"/>
        <v>3</v>
      </c>
      <c r="AB8247" t="s">
        <v>15555</v>
      </c>
      <c r="AC8247" t="s">
        <v>15424</v>
      </c>
      <c r="AD8247" t="s">
        <v>15522</v>
      </c>
      <c r="AE8247" t="s">
        <v>15554</v>
      </c>
      <c r="AF8247" t="str">
        <f t="shared" si="653"/>
        <v>6462623719</v>
      </c>
    </row>
    <row r="8248" spans="8:32" ht="16.5" customHeight="1" x14ac:dyDescent="0.25">
      <c r="H8248" t="s">
        <v>14574</v>
      </c>
      <c r="I8248" t="s">
        <v>14658</v>
      </c>
      <c r="J8248" t="s">
        <v>14664</v>
      </c>
      <c r="K8248" t="s">
        <v>14665</v>
      </c>
      <c r="L8248">
        <f t="shared" si="654"/>
        <v>5657022441</v>
      </c>
      <c r="M8248" t="str">
        <f t="shared" si="655"/>
        <v>Xã Cam Hải Đông</v>
      </c>
      <c r="N8248">
        <f t="shared" si="656"/>
        <v>56570</v>
      </c>
      <c r="O8248" t="str">
        <f t="shared" si="652"/>
        <v>3</v>
      </c>
      <c r="AB8248" t="s">
        <v>15559</v>
      </c>
      <c r="AC8248" t="s">
        <v>15424</v>
      </c>
      <c r="AD8248" t="s">
        <v>15556</v>
      </c>
      <c r="AE8248" t="s">
        <v>15558</v>
      </c>
      <c r="AF8248" t="str">
        <f t="shared" si="653"/>
        <v>6462723722</v>
      </c>
    </row>
    <row r="8249" spans="8:32" ht="16.5" customHeight="1" x14ac:dyDescent="0.25">
      <c r="H8249" t="s">
        <v>14574</v>
      </c>
      <c r="I8249" t="s">
        <v>14658</v>
      </c>
      <c r="J8249" t="s">
        <v>14666</v>
      </c>
      <c r="K8249" t="s">
        <v>14667</v>
      </c>
      <c r="L8249">
        <f t="shared" si="654"/>
        <v>5657022444</v>
      </c>
      <c r="M8249" t="str">
        <f t="shared" si="655"/>
        <v>Xã Cam Hải Tây</v>
      </c>
      <c r="N8249">
        <f t="shared" si="656"/>
        <v>56570</v>
      </c>
      <c r="O8249" t="str">
        <f t="shared" si="652"/>
        <v>3</v>
      </c>
      <c r="AB8249" t="s">
        <v>15561</v>
      </c>
      <c r="AC8249" t="s">
        <v>15424</v>
      </c>
      <c r="AD8249" t="s">
        <v>15556</v>
      </c>
      <c r="AE8249" t="s">
        <v>15560</v>
      </c>
      <c r="AF8249" t="str">
        <f t="shared" si="653"/>
        <v>6462723725</v>
      </c>
    </row>
    <row r="8250" spans="8:32" ht="16.5" customHeight="1" x14ac:dyDescent="0.25">
      <c r="H8250" t="s">
        <v>14574</v>
      </c>
      <c r="I8250" t="s">
        <v>14658</v>
      </c>
      <c r="J8250" t="s">
        <v>14668</v>
      </c>
      <c r="K8250" t="s">
        <v>11790</v>
      </c>
      <c r="L8250">
        <f t="shared" si="654"/>
        <v>5657022447</v>
      </c>
      <c r="M8250" t="str">
        <f t="shared" si="655"/>
        <v>Xã Sơn Tân</v>
      </c>
      <c r="N8250">
        <f t="shared" si="656"/>
        <v>56570</v>
      </c>
      <c r="O8250" t="str">
        <f t="shared" si="652"/>
        <v>3</v>
      </c>
      <c r="AB8250" t="s">
        <v>15563</v>
      </c>
      <c r="AC8250" t="s">
        <v>15424</v>
      </c>
      <c r="AD8250" t="s">
        <v>15556</v>
      </c>
      <c r="AE8250" t="s">
        <v>15562</v>
      </c>
      <c r="AF8250" t="str">
        <f t="shared" si="653"/>
        <v>6462723728</v>
      </c>
    </row>
    <row r="8251" spans="8:32" ht="16.5" customHeight="1" x14ac:dyDescent="0.25">
      <c r="H8251" t="s">
        <v>14574</v>
      </c>
      <c r="I8251" t="s">
        <v>14658</v>
      </c>
      <c r="J8251" t="s">
        <v>14669</v>
      </c>
      <c r="K8251" t="s">
        <v>14670</v>
      </c>
      <c r="L8251">
        <f t="shared" si="654"/>
        <v>5657022450</v>
      </c>
      <c r="M8251" t="str">
        <f t="shared" si="655"/>
        <v>Xã Cam Hiệp Bắc</v>
      </c>
      <c r="N8251">
        <f t="shared" si="656"/>
        <v>56570</v>
      </c>
      <c r="O8251" t="str">
        <f t="shared" si="652"/>
        <v>3</v>
      </c>
      <c r="AB8251" t="s">
        <v>15565</v>
      </c>
      <c r="AC8251" t="s">
        <v>15424</v>
      </c>
      <c r="AD8251" t="s">
        <v>15556</v>
      </c>
      <c r="AE8251" t="s">
        <v>15564</v>
      </c>
      <c r="AF8251" t="str">
        <f t="shared" si="653"/>
        <v>6462723731</v>
      </c>
    </row>
    <row r="8252" spans="8:32" ht="16.5" customHeight="1" x14ac:dyDescent="0.25">
      <c r="H8252" t="s">
        <v>14574</v>
      </c>
      <c r="I8252" t="s">
        <v>14658</v>
      </c>
      <c r="J8252" t="s">
        <v>14671</v>
      </c>
      <c r="K8252" t="s">
        <v>14672</v>
      </c>
      <c r="L8252">
        <f t="shared" si="654"/>
        <v>5657022453</v>
      </c>
      <c r="M8252" t="str">
        <f t="shared" si="655"/>
        <v>Thị trấn Cam Đức</v>
      </c>
      <c r="N8252">
        <f t="shared" si="656"/>
        <v>56570</v>
      </c>
      <c r="O8252" t="str">
        <f t="shared" si="652"/>
        <v>3</v>
      </c>
      <c r="AB8252" t="s">
        <v>15567</v>
      </c>
      <c r="AC8252" t="s">
        <v>15424</v>
      </c>
      <c r="AD8252" t="s">
        <v>15556</v>
      </c>
      <c r="AE8252" t="s">
        <v>15566</v>
      </c>
      <c r="AF8252" t="str">
        <f t="shared" si="653"/>
        <v>6462723734</v>
      </c>
    </row>
    <row r="8253" spans="8:32" ht="16.5" customHeight="1" x14ac:dyDescent="0.25">
      <c r="H8253" t="s">
        <v>14574</v>
      </c>
      <c r="I8253" t="s">
        <v>14658</v>
      </c>
      <c r="J8253" t="s">
        <v>14673</v>
      </c>
      <c r="K8253" t="s">
        <v>14674</v>
      </c>
      <c r="L8253">
        <f t="shared" si="654"/>
        <v>5657022456</v>
      </c>
      <c r="M8253" t="str">
        <f t="shared" si="655"/>
        <v>Xã Cam Hiệp Nam</v>
      </c>
      <c r="N8253">
        <f t="shared" si="656"/>
        <v>56570</v>
      </c>
      <c r="O8253" t="str">
        <f t="shared" si="652"/>
        <v>3</v>
      </c>
      <c r="AB8253" t="s">
        <v>15569</v>
      </c>
      <c r="AC8253" t="s">
        <v>15424</v>
      </c>
      <c r="AD8253" t="s">
        <v>15556</v>
      </c>
      <c r="AE8253" t="s">
        <v>15568</v>
      </c>
      <c r="AF8253" t="str">
        <f t="shared" si="653"/>
        <v>6462723737</v>
      </c>
    </row>
    <row r="8254" spans="8:32" ht="16.5" customHeight="1" x14ac:dyDescent="0.25">
      <c r="H8254" t="s">
        <v>14574</v>
      </c>
      <c r="I8254" t="s">
        <v>14658</v>
      </c>
      <c r="J8254" t="s">
        <v>14675</v>
      </c>
      <c r="K8254" t="s">
        <v>14676</v>
      </c>
      <c r="L8254">
        <f t="shared" si="654"/>
        <v>5657022459</v>
      </c>
      <c r="M8254" t="str">
        <f t="shared" si="655"/>
        <v>Xã Cam Phước Tây</v>
      </c>
      <c r="N8254">
        <f t="shared" si="656"/>
        <v>56570</v>
      </c>
      <c r="O8254" t="str">
        <f t="shared" si="652"/>
        <v>3</v>
      </c>
      <c r="AB8254" t="s">
        <v>15571</v>
      </c>
      <c r="AC8254" t="s">
        <v>15424</v>
      </c>
      <c r="AD8254" t="s">
        <v>15556</v>
      </c>
      <c r="AE8254" t="s">
        <v>15570</v>
      </c>
      <c r="AF8254" t="str">
        <f t="shared" si="653"/>
        <v>6462723740</v>
      </c>
    </row>
    <row r="8255" spans="8:32" ht="16.5" customHeight="1" x14ac:dyDescent="0.25">
      <c r="H8255" t="s">
        <v>14574</v>
      </c>
      <c r="I8255" t="s">
        <v>14658</v>
      </c>
      <c r="J8255" t="s">
        <v>14677</v>
      </c>
      <c r="K8255" t="s">
        <v>14678</v>
      </c>
      <c r="L8255">
        <f t="shared" si="654"/>
        <v>5657022462</v>
      </c>
      <c r="M8255" t="str">
        <f t="shared" si="655"/>
        <v>Xã Cam Thành Bắc</v>
      </c>
      <c r="N8255">
        <f t="shared" si="656"/>
        <v>56570</v>
      </c>
      <c r="O8255" t="str">
        <f t="shared" si="652"/>
        <v>3</v>
      </c>
      <c r="AB8255" t="s">
        <v>1180</v>
      </c>
      <c r="AC8255" t="s">
        <v>15424</v>
      </c>
      <c r="AD8255" t="s">
        <v>15556</v>
      </c>
      <c r="AE8255" t="s">
        <v>15572</v>
      </c>
      <c r="AF8255" t="str">
        <f t="shared" si="653"/>
        <v>6462723743</v>
      </c>
    </row>
    <row r="8256" spans="8:32" ht="16.5" customHeight="1" x14ac:dyDescent="0.25">
      <c r="H8256" t="s">
        <v>14574</v>
      </c>
      <c r="I8256" t="s">
        <v>14658</v>
      </c>
      <c r="J8256" t="s">
        <v>14679</v>
      </c>
      <c r="K8256" t="s">
        <v>14680</v>
      </c>
      <c r="L8256">
        <f t="shared" si="654"/>
        <v>5657022465</v>
      </c>
      <c r="M8256" t="str">
        <f t="shared" si="655"/>
        <v>Xã Cam An Bắc</v>
      </c>
      <c r="N8256">
        <f t="shared" si="656"/>
        <v>56570</v>
      </c>
      <c r="O8256" t="str">
        <f t="shared" si="652"/>
        <v>3</v>
      </c>
      <c r="AB8256" t="s">
        <v>15574</v>
      </c>
      <c r="AC8256" t="s">
        <v>15424</v>
      </c>
      <c r="AD8256" t="s">
        <v>15556</v>
      </c>
      <c r="AE8256" t="s">
        <v>15573</v>
      </c>
      <c r="AF8256" t="str">
        <f t="shared" si="653"/>
        <v>6462723746</v>
      </c>
    </row>
    <row r="8257" spans="8:32" ht="16.5" customHeight="1" x14ac:dyDescent="0.25">
      <c r="H8257" t="s">
        <v>14574</v>
      </c>
      <c r="I8257" t="s">
        <v>14658</v>
      </c>
      <c r="J8257" t="s">
        <v>14681</v>
      </c>
      <c r="K8257" t="s">
        <v>14682</v>
      </c>
      <c r="L8257">
        <f t="shared" si="654"/>
        <v>5657022471</v>
      </c>
      <c r="M8257" t="str">
        <f t="shared" si="655"/>
        <v>Xã Cam An Nam</v>
      </c>
      <c r="N8257">
        <f t="shared" si="656"/>
        <v>56570</v>
      </c>
      <c r="O8257" t="str">
        <f t="shared" si="652"/>
        <v>3</v>
      </c>
      <c r="AB8257" t="s">
        <v>15576</v>
      </c>
      <c r="AC8257" t="s">
        <v>15424</v>
      </c>
      <c r="AD8257" t="s">
        <v>15556</v>
      </c>
      <c r="AE8257" t="s">
        <v>15575</v>
      </c>
      <c r="AF8257" t="str">
        <f t="shared" si="653"/>
        <v>6462723749</v>
      </c>
    </row>
    <row r="8258" spans="8:32" ht="16.5" customHeight="1" x14ac:dyDescent="0.25">
      <c r="H8258" t="s">
        <v>14574</v>
      </c>
      <c r="I8258" t="s">
        <v>14658</v>
      </c>
      <c r="J8258" t="s">
        <v>14683</v>
      </c>
      <c r="K8258" t="s">
        <v>14684</v>
      </c>
      <c r="L8258">
        <f t="shared" si="654"/>
        <v>5657022708</v>
      </c>
      <c r="M8258" t="str">
        <f t="shared" si="655"/>
        <v>Xã Suối Cát</v>
      </c>
      <c r="N8258">
        <f t="shared" si="656"/>
        <v>56570</v>
      </c>
      <c r="O8258" t="str">
        <f t="shared" si="652"/>
        <v>3</v>
      </c>
      <c r="AB8258" t="s">
        <v>15578</v>
      </c>
      <c r="AC8258" t="s">
        <v>15424</v>
      </c>
      <c r="AD8258" t="s">
        <v>15556</v>
      </c>
      <c r="AE8258" t="s">
        <v>15577</v>
      </c>
      <c r="AF8258" t="str">
        <f t="shared" si="653"/>
        <v>6462723752</v>
      </c>
    </row>
    <row r="8259" spans="8:32" ht="16.5" customHeight="1" x14ac:dyDescent="0.25">
      <c r="H8259" t="s">
        <v>14574</v>
      </c>
      <c r="I8259" t="s">
        <v>14658</v>
      </c>
      <c r="J8259" t="s">
        <v>14685</v>
      </c>
      <c r="K8259" t="s">
        <v>14686</v>
      </c>
      <c r="L8259">
        <f t="shared" si="654"/>
        <v>5657022711</v>
      </c>
      <c r="M8259" t="str">
        <f t="shared" si="655"/>
        <v>Xã Suối Tân</v>
      </c>
      <c r="N8259">
        <f t="shared" si="656"/>
        <v>56570</v>
      </c>
      <c r="O8259" t="str">
        <f t="shared" ref="O8259:O8322" si="657">IF(AND(LEN(I8259) &gt; 0, LEN(J8259) = 0), "2", IF(LEN(J8259) &gt;0, "3", "1"))</f>
        <v>3</v>
      </c>
      <c r="AB8259" t="s">
        <v>5837</v>
      </c>
      <c r="AC8259" t="s">
        <v>15424</v>
      </c>
      <c r="AD8259" t="s">
        <v>15556</v>
      </c>
      <c r="AE8259" t="s">
        <v>15579</v>
      </c>
      <c r="AF8259" t="str">
        <f t="shared" ref="AF8259:AF8322" si="658">CONCATENATE(AC8259,AD8259,AE8259)</f>
        <v>6462723755</v>
      </c>
    </row>
    <row r="8260" spans="8:32" ht="16.5" customHeight="1" x14ac:dyDescent="0.25">
      <c r="H8260" t="s">
        <v>14574</v>
      </c>
      <c r="I8260" t="s">
        <v>14687</v>
      </c>
      <c r="K8260" t="s">
        <v>14688</v>
      </c>
      <c r="L8260">
        <f t="shared" ref="L8260:L8323" si="659">_xlfn.NUMBERVALUE( H8260&amp;I8260&amp;J8260)</f>
        <v>56571</v>
      </c>
      <c r="M8260" t="str">
        <f t="shared" ref="M8260:M8323" si="660">K8260</f>
        <v>Huyện Vạn Ninh</v>
      </c>
      <c r="N8260">
        <f t="shared" ref="N8260:N8323" si="661">IF(AND(LEN(I8260) &gt; 0, LEN(J8260) = 0),_xlfn.NUMBERVALUE(H8260), IF(LEN(J8260) &gt;0, _xlfn.NUMBERVALUE(H8260&amp;I8260), ""))</f>
        <v>56</v>
      </c>
      <c r="O8260" t="str">
        <f t="shared" si="657"/>
        <v>2</v>
      </c>
      <c r="AB8260" t="s">
        <v>15581</v>
      </c>
      <c r="AC8260" t="s">
        <v>15424</v>
      </c>
      <c r="AD8260" t="s">
        <v>15556</v>
      </c>
      <c r="AE8260" t="s">
        <v>15580</v>
      </c>
      <c r="AF8260" t="str">
        <f t="shared" si="658"/>
        <v>6462723758</v>
      </c>
    </row>
    <row r="8261" spans="8:32" ht="16.5" customHeight="1" x14ac:dyDescent="0.25">
      <c r="H8261" t="s">
        <v>14574</v>
      </c>
      <c r="I8261" t="s">
        <v>14687</v>
      </c>
      <c r="J8261" t="s">
        <v>14689</v>
      </c>
      <c r="K8261" t="s">
        <v>14690</v>
      </c>
      <c r="L8261">
        <f t="shared" si="659"/>
        <v>5657122489</v>
      </c>
      <c r="M8261" t="str">
        <f t="shared" si="660"/>
        <v>Thị trấn Vạn Giã</v>
      </c>
      <c r="N8261">
        <f t="shared" si="661"/>
        <v>56571</v>
      </c>
      <c r="O8261" t="str">
        <f t="shared" si="657"/>
        <v>3</v>
      </c>
      <c r="AB8261" t="s">
        <v>153</v>
      </c>
      <c r="AC8261" t="s">
        <v>15424</v>
      </c>
      <c r="AD8261" t="s">
        <v>15556</v>
      </c>
      <c r="AE8261" t="s">
        <v>15582</v>
      </c>
      <c r="AF8261" t="str">
        <f t="shared" si="658"/>
        <v>6462723759</v>
      </c>
    </row>
    <row r="8262" spans="8:32" ht="16.5" customHeight="1" x14ac:dyDescent="0.25">
      <c r="H8262" t="s">
        <v>14574</v>
      </c>
      <c r="I8262" t="s">
        <v>14687</v>
      </c>
      <c r="J8262" t="s">
        <v>14691</v>
      </c>
      <c r="K8262" t="s">
        <v>13318</v>
      </c>
      <c r="L8262">
        <f t="shared" si="659"/>
        <v>5657122492</v>
      </c>
      <c r="M8262" t="str">
        <f t="shared" si="660"/>
        <v>Xã Đại Lãnh</v>
      </c>
      <c r="N8262">
        <f t="shared" si="661"/>
        <v>56571</v>
      </c>
      <c r="O8262" t="str">
        <f t="shared" si="657"/>
        <v>3</v>
      </c>
      <c r="AB8262" t="s">
        <v>5839</v>
      </c>
      <c r="AC8262" t="s">
        <v>15424</v>
      </c>
      <c r="AD8262" t="s">
        <v>15556</v>
      </c>
      <c r="AE8262" t="s">
        <v>15583</v>
      </c>
      <c r="AF8262" t="str">
        <f t="shared" si="658"/>
        <v>6462723761</v>
      </c>
    </row>
    <row r="8263" spans="8:32" ht="16.5" customHeight="1" x14ac:dyDescent="0.25">
      <c r="H8263" t="s">
        <v>14574</v>
      </c>
      <c r="I8263" t="s">
        <v>14687</v>
      </c>
      <c r="J8263" t="s">
        <v>14692</v>
      </c>
      <c r="K8263" t="s">
        <v>14693</v>
      </c>
      <c r="L8263">
        <f t="shared" si="659"/>
        <v>5657122495</v>
      </c>
      <c r="M8263" t="str">
        <f t="shared" si="660"/>
        <v>Xã Vạn Phước</v>
      </c>
      <c r="N8263">
        <f t="shared" si="661"/>
        <v>56571</v>
      </c>
      <c r="O8263" t="str">
        <f t="shared" si="657"/>
        <v>3</v>
      </c>
      <c r="AB8263" t="s">
        <v>15587</v>
      </c>
      <c r="AC8263" t="s">
        <v>15424</v>
      </c>
      <c r="AD8263" t="s">
        <v>15584</v>
      </c>
      <c r="AE8263" t="s">
        <v>15586</v>
      </c>
      <c r="AF8263" t="str">
        <f t="shared" si="658"/>
        <v>6462823764</v>
      </c>
    </row>
    <row r="8264" spans="8:32" ht="16.5" customHeight="1" x14ac:dyDescent="0.25">
      <c r="H8264" t="s">
        <v>14574</v>
      </c>
      <c r="I8264" t="s">
        <v>14687</v>
      </c>
      <c r="J8264" t="s">
        <v>14694</v>
      </c>
      <c r="K8264" t="s">
        <v>14695</v>
      </c>
      <c r="L8264">
        <f t="shared" si="659"/>
        <v>5657122498</v>
      </c>
      <c r="M8264" t="str">
        <f t="shared" si="660"/>
        <v>Xã Vạn Long</v>
      </c>
      <c r="N8264">
        <f t="shared" si="661"/>
        <v>56571</v>
      </c>
      <c r="O8264" t="str">
        <f t="shared" si="657"/>
        <v>3</v>
      </c>
      <c r="AB8264" t="s">
        <v>15492</v>
      </c>
      <c r="AC8264" t="s">
        <v>15424</v>
      </c>
      <c r="AD8264" t="s">
        <v>15584</v>
      </c>
      <c r="AE8264" t="s">
        <v>15588</v>
      </c>
      <c r="AF8264" t="str">
        <f t="shared" si="658"/>
        <v>6462823767</v>
      </c>
    </row>
    <row r="8265" spans="8:32" ht="16.5" customHeight="1" x14ac:dyDescent="0.25">
      <c r="H8265" t="s">
        <v>14574</v>
      </c>
      <c r="I8265" t="s">
        <v>14687</v>
      </c>
      <c r="J8265" t="s">
        <v>14696</v>
      </c>
      <c r="K8265" t="s">
        <v>14697</v>
      </c>
      <c r="L8265">
        <f t="shared" si="659"/>
        <v>5657122501</v>
      </c>
      <c r="M8265" t="str">
        <f t="shared" si="660"/>
        <v>Xã Vạn Bình</v>
      </c>
      <c r="N8265">
        <f t="shared" si="661"/>
        <v>56571</v>
      </c>
      <c r="O8265" t="str">
        <f t="shared" si="657"/>
        <v>3</v>
      </c>
      <c r="AB8265" t="s">
        <v>15590</v>
      </c>
      <c r="AC8265" t="s">
        <v>15424</v>
      </c>
      <c r="AD8265" t="s">
        <v>15584</v>
      </c>
      <c r="AE8265" t="s">
        <v>15589</v>
      </c>
      <c r="AF8265" t="str">
        <f t="shared" si="658"/>
        <v>6462823768</v>
      </c>
    </row>
    <row r="8266" spans="8:32" ht="16.5" customHeight="1" x14ac:dyDescent="0.25">
      <c r="H8266" t="s">
        <v>14574</v>
      </c>
      <c r="I8266" t="s">
        <v>14687</v>
      </c>
      <c r="J8266" t="s">
        <v>14698</v>
      </c>
      <c r="K8266" t="s">
        <v>4868</v>
      </c>
      <c r="L8266">
        <f t="shared" si="659"/>
        <v>5657122504</v>
      </c>
      <c r="M8266" t="str">
        <f t="shared" si="660"/>
        <v>Xã Vạn Thọ</v>
      </c>
      <c r="N8266">
        <f t="shared" si="661"/>
        <v>56571</v>
      </c>
      <c r="O8266" t="str">
        <f t="shared" si="657"/>
        <v>3</v>
      </c>
      <c r="AB8266" t="s">
        <v>15592</v>
      </c>
      <c r="AC8266" t="s">
        <v>15424</v>
      </c>
      <c r="AD8266" t="s">
        <v>15584</v>
      </c>
      <c r="AE8266" t="s">
        <v>15591</v>
      </c>
      <c r="AF8266" t="str">
        <f t="shared" si="658"/>
        <v>6462823770</v>
      </c>
    </row>
    <row r="8267" spans="8:32" ht="16.5" customHeight="1" x14ac:dyDescent="0.25">
      <c r="H8267" t="s">
        <v>14574</v>
      </c>
      <c r="I8267" t="s">
        <v>14687</v>
      </c>
      <c r="J8267" t="s">
        <v>14699</v>
      </c>
      <c r="K8267" t="s">
        <v>14700</v>
      </c>
      <c r="L8267">
        <f t="shared" si="659"/>
        <v>5657122507</v>
      </c>
      <c r="M8267" t="str">
        <f t="shared" si="660"/>
        <v>Xã Vạn Khánh</v>
      </c>
      <c r="N8267">
        <f t="shared" si="661"/>
        <v>56571</v>
      </c>
      <c r="O8267" t="str">
        <f t="shared" si="657"/>
        <v>3</v>
      </c>
      <c r="AB8267" t="s">
        <v>15594</v>
      </c>
      <c r="AC8267" t="s">
        <v>15424</v>
      </c>
      <c r="AD8267" t="s">
        <v>15584</v>
      </c>
      <c r="AE8267" t="s">
        <v>15593</v>
      </c>
      <c r="AF8267" t="str">
        <f t="shared" si="658"/>
        <v>6462823771</v>
      </c>
    </row>
    <row r="8268" spans="8:32" ht="16.5" customHeight="1" x14ac:dyDescent="0.25">
      <c r="H8268" t="s">
        <v>14574</v>
      </c>
      <c r="I8268" t="s">
        <v>14687</v>
      </c>
      <c r="J8268" t="s">
        <v>14701</v>
      </c>
      <c r="K8268" t="s">
        <v>14702</v>
      </c>
      <c r="L8268">
        <f t="shared" si="659"/>
        <v>5657122510</v>
      </c>
      <c r="M8268" t="str">
        <f t="shared" si="660"/>
        <v>Xã Vạn Phú</v>
      </c>
      <c r="N8268">
        <f t="shared" si="661"/>
        <v>56571</v>
      </c>
      <c r="O8268" t="str">
        <f t="shared" si="657"/>
        <v>3</v>
      </c>
      <c r="AB8268" t="s">
        <v>15596</v>
      </c>
      <c r="AC8268" t="s">
        <v>15424</v>
      </c>
      <c r="AD8268" t="s">
        <v>15584</v>
      </c>
      <c r="AE8268" t="s">
        <v>15595</v>
      </c>
      <c r="AF8268" t="str">
        <f t="shared" si="658"/>
        <v>6462823773</v>
      </c>
    </row>
    <row r="8269" spans="8:32" ht="16.5" customHeight="1" x14ac:dyDescent="0.25">
      <c r="H8269" t="s">
        <v>14574</v>
      </c>
      <c r="I8269" t="s">
        <v>14687</v>
      </c>
      <c r="J8269" t="s">
        <v>14703</v>
      </c>
      <c r="K8269" t="s">
        <v>14704</v>
      </c>
      <c r="L8269">
        <f t="shared" si="659"/>
        <v>5657122513</v>
      </c>
      <c r="M8269" t="str">
        <f t="shared" si="660"/>
        <v>Xã Vạn Lương</v>
      </c>
      <c r="N8269">
        <f t="shared" si="661"/>
        <v>56571</v>
      </c>
      <c r="O8269" t="str">
        <f t="shared" si="657"/>
        <v>3</v>
      </c>
      <c r="AB8269" t="s">
        <v>15598</v>
      </c>
      <c r="AC8269" t="s">
        <v>15424</v>
      </c>
      <c r="AD8269" t="s">
        <v>15584</v>
      </c>
      <c r="AE8269" t="s">
        <v>15597</v>
      </c>
      <c r="AF8269" t="str">
        <f t="shared" si="658"/>
        <v>6462823776</v>
      </c>
    </row>
    <row r="8270" spans="8:32" ht="16.5" customHeight="1" x14ac:dyDescent="0.25">
      <c r="H8270" t="s">
        <v>14574</v>
      </c>
      <c r="I8270" t="s">
        <v>14687</v>
      </c>
      <c r="J8270" t="s">
        <v>14705</v>
      </c>
      <c r="K8270" t="s">
        <v>647</v>
      </c>
      <c r="L8270">
        <f t="shared" si="659"/>
        <v>5657122516</v>
      </c>
      <c r="M8270" t="str">
        <f t="shared" si="660"/>
        <v>Xã Vạn Thắng</v>
      </c>
      <c r="N8270">
        <f t="shared" si="661"/>
        <v>56571</v>
      </c>
      <c r="O8270" t="str">
        <f t="shared" si="657"/>
        <v>3</v>
      </c>
      <c r="AB8270" t="s">
        <v>15600</v>
      </c>
      <c r="AC8270" t="s">
        <v>15424</v>
      </c>
      <c r="AD8270" t="s">
        <v>15584</v>
      </c>
      <c r="AE8270" t="s">
        <v>15599</v>
      </c>
      <c r="AF8270" t="str">
        <f t="shared" si="658"/>
        <v>6462823778</v>
      </c>
    </row>
    <row r="8271" spans="8:32" ht="16.5" customHeight="1" x14ac:dyDescent="0.25">
      <c r="H8271" t="s">
        <v>14574</v>
      </c>
      <c r="I8271" t="s">
        <v>14687</v>
      </c>
      <c r="J8271" t="s">
        <v>14706</v>
      </c>
      <c r="K8271" t="s">
        <v>14707</v>
      </c>
      <c r="L8271">
        <f t="shared" si="659"/>
        <v>5657122519</v>
      </c>
      <c r="M8271" t="str">
        <f t="shared" si="660"/>
        <v>Xã Vạn Thạnh</v>
      </c>
      <c r="N8271">
        <f t="shared" si="661"/>
        <v>56571</v>
      </c>
      <c r="O8271" t="str">
        <f t="shared" si="657"/>
        <v>3</v>
      </c>
      <c r="AB8271" t="s">
        <v>15602</v>
      </c>
      <c r="AC8271" t="s">
        <v>15424</v>
      </c>
      <c r="AD8271" t="s">
        <v>15584</v>
      </c>
      <c r="AE8271" t="s">
        <v>15601</v>
      </c>
      <c r="AF8271" t="str">
        <f t="shared" si="658"/>
        <v>6462823779</v>
      </c>
    </row>
    <row r="8272" spans="8:32" ht="16.5" customHeight="1" x14ac:dyDescent="0.25">
      <c r="H8272" t="s">
        <v>14574</v>
      </c>
      <c r="I8272" t="s">
        <v>14687</v>
      </c>
      <c r="J8272" t="s">
        <v>14708</v>
      </c>
      <c r="K8272" t="s">
        <v>625</v>
      </c>
      <c r="L8272">
        <f t="shared" si="659"/>
        <v>5657122522</v>
      </c>
      <c r="M8272" t="str">
        <f t="shared" si="660"/>
        <v>Xã Xuân Sơn</v>
      </c>
      <c r="N8272">
        <f t="shared" si="661"/>
        <v>56571</v>
      </c>
      <c r="O8272" t="str">
        <f t="shared" si="657"/>
        <v>3</v>
      </c>
      <c r="AB8272" t="s">
        <v>15604</v>
      </c>
      <c r="AC8272" t="s">
        <v>15424</v>
      </c>
      <c r="AD8272" t="s">
        <v>15584</v>
      </c>
      <c r="AE8272" t="s">
        <v>15603</v>
      </c>
      <c r="AF8272" t="str">
        <f t="shared" si="658"/>
        <v>6462823782</v>
      </c>
    </row>
    <row r="8273" spans="8:32" ht="16.5" customHeight="1" x14ac:dyDescent="0.25">
      <c r="H8273" t="s">
        <v>14574</v>
      </c>
      <c r="I8273" t="s">
        <v>14687</v>
      </c>
      <c r="J8273" t="s">
        <v>14709</v>
      </c>
      <c r="K8273" t="s">
        <v>14710</v>
      </c>
      <c r="L8273">
        <f t="shared" si="659"/>
        <v>5657122525</v>
      </c>
      <c r="M8273" t="str">
        <f t="shared" si="660"/>
        <v>Xã Vạn Hưng</v>
      </c>
      <c r="N8273">
        <f t="shared" si="661"/>
        <v>56571</v>
      </c>
      <c r="O8273" t="str">
        <f t="shared" si="657"/>
        <v>3</v>
      </c>
      <c r="AB8273" t="s">
        <v>15606</v>
      </c>
      <c r="AC8273" t="s">
        <v>15424</v>
      </c>
      <c r="AD8273" t="s">
        <v>15584</v>
      </c>
      <c r="AE8273" t="s">
        <v>15605</v>
      </c>
      <c r="AF8273" t="str">
        <f t="shared" si="658"/>
        <v>6462823785</v>
      </c>
    </row>
    <row r="8274" spans="8:32" ht="16.5" customHeight="1" x14ac:dyDescent="0.25">
      <c r="H8274" t="s">
        <v>14574</v>
      </c>
      <c r="I8274" t="s">
        <v>14711</v>
      </c>
      <c r="K8274" t="s">
        <v>14712</v>
      </c>
      <c r="L8274">
        <f t="shared" si="659"/>
        <v>56572</v>
      </c>
      <c r="M8274" t="str">
        <f t="shared" si="660"/>
        <v>Thị xã Ninh Hòa</v>
      </c>
      <c r="N8274">
        <f t="shared" si="661"/>
        <v>56</v>
      </c>
      <c r="O8274" t="str">
        <f t="shared" si="657"/>
        <v>2</v>
      </c>
      <c r="AB8274" t="s">
        <v>15608</v>
      </c>
      <c r="AC8274" t="s">
        <v>15424</v>
      </c>
      <c r="AD8274" t="s">
        <v>15584</v>
      </c>
      <c r="AE8274" t="s">
        <v>15607</v>
      </c>
      <c r="AF8274" t="str">
        <f t="shared" si="658"/>
        <v>6462823788</v>
      </c>
    </row>
    <row r="8275" spans="8:32" ht="16.5" customHeight="1" x14ac:dyDescent="0.25">
      <c r="H8275" t="s">
        <v>14574</v>
      </c>
      <c r="I8275" t="s">
        <v>14711</v>
      </c>
      <c r="J8275" t="s">
        <v>14713</v>
      </c>
      <c r="K8275" t="s">
        <v>14714</v>
      </c>
      <c r="L8275">
        <f t="shared" si="659"/>
        <v>5657222528</v>
      </c>
      <c r="M8275" t="str">
        <f t="shared" si="660"/>
        <v>Phường Ninh Hiệp</v>
      </c>
      <c r="N8275">
        <f t="shared" si="661"/>
        <v>56572</v>
      </c>
      <c r="O8275" t="str">
        <f t="shared" si="657"/>
        <v>3</v>
      </c>
      <c r="AB8275" t="s">
        <v>15610</v>
      </c>
      <c r="AC8275" t="s">
        <v>15424</v>
      </c>
      <c r="AD8275" t="s">
        <v>15584</v>
      </c>
      <c r="AE8275" t="s">
        <v>15609</v>
      </c>
      <c r="AF8275" t="str">
        <f t="shared" si="658"/>
        <v>6462823791</v>
      </c>
    </row>
    <row r="8276" spans="8:32" ht="16.5" customHeight="1" x14ac:dyDescent="0.25">
      <c r="H8276" t="s">
        <v>14574</v>
      </c>
      <c r="I8276" t="s">
        <v>14711</v>
      </c>
      <c r="J8276" t="s">
        <v>14715</v>
      </c>
      <c r="K8276" t="s">
        <v>6087</v>
      </c>
      <c r="L8276">
        <f t="shared" si="659"/>
        <v>5657222531</v>
      </c>
      <c r="M8276" t="str">
        <f t="shared" si="660"/>
        <v>Xã Ninh Sơn</v>
      </c>
      <c r="N8276">
        <f t="shared" si="661"/>
        <v>56572</v>
      </c>
      <c r="O8276" t="str">
        <f t="shared" si="657"/>
        <v>3</v>
      </c>
      <c r="AB8276" t="s">
        <v>15614</v>
      </c>
      <c r="AC8276" t="s">
        <v>15424</v>
      </c>
      <c r="AD8276" t="s">
        <v>15611</v>
      </c>
      <c r="AE8276" t="s">
        <v>15613</v>
      </c>
      <c r="AF8276" t="str">
        <f t="shared" si="658"/>
        <v>6462923794</v>
      </c>
    </row>
    <row r="8277" spans="8:32" ht="16.5" customHeight="1" x14ac:dyDescent="0.25">
      <c r="H8277" t="s">
        <v>14574</v>
      </c>
      <c r="I8277" t="s">
        <v>14711</v>
      </c>
      <c r="J8277" t="s">
        <v>14716</v>
      </c>
      <c r="K8277" t="s">
        <v>14717</v>
      </c>
      <c r="L8277">
        <f t="shared" si="659"/>
        <v>5657222534</v>
      </c>
      <c r="M8277" t="str">
        <f t="shared" si="660"/>
        <v>Xã Ninh Tây</v>
      </c>
      <c r="N8277">
        <f t="shared" si="661"/>
        <v>56572</v>
      </c>
      <c r="O8277" t="str">
        <f t="shared" si="657"/>
        <v>3</v>
      </c>
      <c r="AB8277" t="s">
        <v>15616</v>
      </c>
      <c r="AC8277" t="s">
        <v>15424</v>
      </c>
      <c r="AD8277" t="s">
        <v>15611</v>
      </c>
      <c r="AE8277" t="s">
        <v>15615</v>
      </c>
      <c r="AF8277" t="str">
        <f t="shared" si="658"/>
        <v>6462923797</v>
      </c>
    </row>
    <row r="8278" spans="8:32" ht="16.5" customHeight="1" x14ac:dyDescent="0.25">
      <c r="H8278" t="s">
        <v>14574</v>
      </c>
      <c r="I8278" t="s">
        <v>14711</v>
      </c>
      <c r="J8278" t="s">
        <v>14718</v>
      </c>
      <c r="K8278" t="s">
        <v>14719</v>
      </c>
      <c r="L8278">
        <f t="shared" si="659"/>
        <v>5657222537</v>
      </c>
      <c r="M8278" t="str">
        <f t="shared" si="660"/>
        <v>Xã Ninh Thượng</v>
      </c>
      <c r="N8278">
        <f t="shared" si="661"/>
        <v>56572</v>
      </c>
      <c r="O8278" t="str">
        <f t="shared" si="657"/>
        <v>3</v>
      </c>
      <c r="AB8278" t="s">
        <v>15618</v>
      </c>
      <c r="AC8278" t="s">
        <v>15424</v>
      </c>
      <c r="AD8278" t="s">
        <v>15611</v>
      </c>
      <c r="AE8278" t="s">
        <v>15617</v>
      </c>
      <c r="AF8278" t="str">
        <f t="shared" si="658"/>
        <v>6462923798</v>
      </c>
    </row>
    <row r="8279" spans="8:32" ht="16.5" customHeight="1" x14ac:dyDescent="0.25">
      <c r="H8279" t="s">
        <v>14574</v>
      </c>
      <c r="I8279" t="s">
        <v>14711</v>
      </c>
      <c r="J8279" t="s">
        <v>14720</v>
      </c>
      <c r="K8279" t="s">
        <v>9584</v>
      </c>
      <c r="L8279">
        <f t="shared" si="659"/>
        <v>5657222540</v>
      </c>
      <c r="M8279" t="str">
        <f t="shared" si="660"/>
        <v>Xã Ninh An</v>
      </c>
      <c r="N8279">
        <f t="shared" si="661"/>
        <v>56572</v>
      </c>
      <c r="O8279" t="str">
        <f t="shared" si="657"/>
        <v>3</v>
      </c>
      <c r="AB8279" t="s">
        <v>15620</v>
      </c>
      <c r="AC8279" t="s">
        <v>15424</v>
      </c>
      <c r="AD8279" t="s">
        <v>15611</v>
      </c>
      <c r="AE8279" t="s">
        <v>15619</v>
      </c>
      <c r="AF8279" t="str">
        <f t="shared" si="658"/>
        <v>6462923799</v>
      </c>
    </row>
    <row r="8280" spans="8:32" ht="16.5" customHeight="1" x14ac:dyDescent="0.25">
      <c r="H8280" t="s">
        <v>14574</v>
      </c>
      <c r="I8280" t="s">
        <v>14711</v>
      </c>
      <c r="J8280" t="s">
        <v>14721</v>
      </c>
      <c r="K8280" t="s">
        <v>14722</v>
      </c>
      <c r="L8280">
        <f t="shared" si="659"/>
        <v>5657222543</v>
      </c>
      <c r="M8280" t="str">
        <f t="shared" si="660"/>
        <v>Phường Ninh Hải</v>
      </c>
      <c r="N8280">
        <f t="shared" si="661"/>
        <v>56572</v>
      </c>
      <c r="O8280" t="str">
        <f t="shared" si="657"/>
        <v>3</v>
      </c>
      <c r="AB8280" t="s">
        <v>15622</v>
      </c>
      <c r="AC8280" t="s">
        <v>15424</v>
      </c>
      <c r="AD8280" t="s">
        <v>15611</v>
      </c>
      <c r="AE8280" t="s">
        <v>15621</v>
      </c>
      <c r="AF8280" t="str">
        <f t="shared" si="658"/>
        <v>6462923800</v>
      </c>
    </row>
    <row r="8281" spans="8:32" ht="16.5" customHeight="1" x14ac:dyDescent="0.25">
      <c r="H8281" t="s">
        <v>14574</v>
      </c>
      <c r="I8281" t="s">
        <v>14711</v>
      </c>
      <c r="J8281" t="s">
        <v>14723</v>
      </c>
      <c r="K8281" t="s">
        <v>14724</v>
      </c>
      <c r="L8281">
        <f t="shared" si="659"/>
        <v>5657222546</v>
      </c>
      <c r="M8281" t="str">
        <f t="shared" si="660"/>
        <v>Xã Ninh Thọ</v>
      </c>
      <c r="N8281">
        <f t="shared" si="661"/>
        <v>56572</v>
      </c>
      <c r="O8281" t="str">
        <f t="shared" si="657"/>
        <v>3</v>
      </c>
      <c r="AB8281" t="s">
        <v>15624</v>
      </c>
      <c r="AC8281" t="s">
        <v>15424</v>
      </c>
      <c r="AD8281" t="s">
        <v>15611</v>
      </c>
      <c r="AE8281" t="s">
        <v>15623</v>
      </c>
      <c r="AF8281" t="str">
        <f t="shared" si="658"/>
        <v>6462923803</v>
      </c>
    </row>
    <row r="8282" spans="8:32" ht="16.5" customHeight="1" x14ac:dyDescent="0.25">
      <c r="H8282" t="s">
        <v>14574</v>
      </c>
      <c r="I8282" t="s">
        <v>14711</v>
      </c>
      <c r="J8282" t="s">
        <v>14725</v>
      </c>
      <c r="K8282" t="s">
        <v>14726</v>
      </c>
      <c r="L8282">
        <f t="shared" si="659"/>
        <v>5657222549</v>
      </c>
      <c r="M8282" t="str">
        <f t="shared" si="660"/>
        <v>Xã Ninh Trung</v>
      </c>
      <c r="N8282">
        <f t="shared" si="661"/>
        <v>56572</v>
      </c>
      <c r="O8282" t="str">
        <f t="shared" si="657"/>
        <v>3</v>
      </c>
      <c r="AB8282" t="s">
        <v>15626</v>
      </c>
      <c r="AC8282" t="s">
        <v>15424</v>
      </c>
      <c r="AD8282" t="s">
        <v>15611</v>
      </c>
      <c r="AE8282" t="s">
        <v>15625</v>
      </c>
      <c r="AF8282" t="str">
        <f t="shared" si="658"/>
        <v>6462923806</v>
      </c>
    </row>
    <row r="8283" spans="8:32" ht="16.5" customHeight="1" x14ac:dyDescent="0.25">
      <c r="H8283" t="s">
        <v>14574</v>
      </c>
      <c r="I8283" t="s">
        <v>14711</v>
      </c>
      <c r="J8283" t="s">
        <v>14727</v>
      </c>
      <c r="K8283" t="s">
        <v>14728</v>
      </c>
      <c r="L8283">
        <f t="shared" si="659"/>
        <v>5657222552</v>
      </c>
      <c r="M8283" t="str">
        <f t="shared" si="660"/>
        <v>Xã Ninh Sim</v>
      </c>
      <c r="N8283">
        <f t="shared" si="661"/>
        <v>56572</v>
      </c>
      <c r="O8283" t="str">
        <f t="shared" si="657"/>
        <v>3</v>
      </c>
      <c r="AB8283" t="s">
        <v>15628</v>
      </c>
      <c r="AC8283" t="s">
        <v>15424</v>
      </c>
      <c r="AD8283" t="s">
        <v>15611</v>
      </c>
      <c r="AE8283" t="s">
        <v>15627</v>
      </c>
      <c r="AF8283" t="str">
        <f t="shared" si="658"/>
        <v>6462923809</v>
      </c>
    </row>
    <row r="8284" spans="8:32" ht="16.5" customHeight="1" x14ac:dyDescent="0.25">
      <c r="H8284" t="s">
        <v>14574</v>
      </c>
      <c r="I8284" t="s">
        <v>14711</v>
      </c>
      <c r="J8284" t="s">
        <v>14729</v>
      </c>
      <c r="K8284" t="s">
        <v>9577</v>
      </c>
      <c r="L8284">
        <f t="shared" si="659"/>
        <v>5657222555</v>
      </c>
      <c r="M8284" t="str">
        <f t="shared" si="660"/>
        <v>Xã Ninh Xuân</v>
      </c>
      <c r="N8284">
        <f t="shared" si="661"/>
        <v>56572</v>
      </c>
      <c r="O8284" t="str">
        <f t="shared" si="657"/>
        <v>3</v>
      </c>
      <c r="AB8284" t="s">
        <v>15630</v>
      </c>
      <c r="AC8284" t="s">
        <v>15424</v>
      </c>
      <c r="AD8284" t="s">
        <v>15611</v>
      </c>
      <c r="AE8284" t="s">
        <v>15629</v>
      </c>
      <c r="AF8284" t="str">
        <f t="shared" si="658"/>
        <v>6462923812</v>
      </c>
    </row>
    <row r="8285" spans="8:32" ht="16.5" customHeight="1" x14ac:dyDescent="0.25">
      <c r="H8285" t="s">
        <v>14574</v>
      </c>
      <c r="I8285" t="s">
        <v>14711</v>
      </c>
      <c r="J8285" t="s">
        <v>14730</v>
      </c>
      <c r="K8285" t="s">
        <v>14731</v>
      </c>
      <c r="L8285">
        <f t="shared" si="659"/>
        <v>5657222558</v>
      </c>
      <c r="M8285" t="str">
        <f t="shared" si="660"/>
        <v>Xã Ninh Thân</v>
      </c>
      <c r="N8285">
        <f t="shared" si="661"/>
        <v>56572</v>
      </c>
      <c r="O8285" t="str">
        <f t="shared" si="657"/>
        <v>3</v>
      </c>
      <c r="AB8285" t="s">
        <v>15632</v>
      </c>
      <c r="AC8285" t="s">
        <v>15424</v>
      </c>
      <c r="AD8285" t="s">
        <v>15611</v>
      </c>
      <c r="AE8285" t="s">
        <v>15631</v>
      </c>
      <c r="AF8285" t="str">
        <f t="shared" si="658"/>
        <v>6462923815</v>
      </c>
    </row>
    <row r="8286" spans="8:32" ht="16.5" customHeight="1" x14ac:dyDescent="0.25">
      <c r="H8286" t="s">
        <v>14574</v>
      </c>
      <c r="I8286" t="s">
        <v>14711</v>
      </c>
      <c r="J8286" t="s">
        <v>14732</v>
      </c>
      <c r="K8286" t="s">
        <v>14733</v>
      </c>
      <c r="L8286">
        <f t="shared" si="659"/>
        <v>5657222561</v>
      </c>
      <c r="M8286" t="str">
        <f t="shared" si="660"/>
        <v>Phường Ninh Diêm</v>
      </c>
      <c r="N8286">
        <f t="shared" si="661"/>
        <v>56572</v>
      </c>
      <c r="O8286" t="str">
        <f t="shared" si="657"/>
        <v>3</v>
      </c>
      <c r="AB8286" t="s">
        <v>15634</v>
      </c>
      <c r="AC8286" t="s">
        <v>15424</v>
      </c>
      <c r="AD8286" t="s">
        <v>15611</v>
      </c>
      <c r="AE8286" t="s">
        <v>15633</v>
      </c>
      <c r="AF8286" t="str">
        <f t="shared" si="658"/>
        <v>6462923818</v>
      </c>
    </row>
    <row r="8287" spans="8:32" ht="16.5" customHeight="1" x14ac:dyDescent="0.25">
      <c r="H8287" t="s">
        <v>14574</v>
      </c>
      <c r="I8287" t="s">
        <v>14711</v>
      </c>
      <c r="J8287" t="s">
        <v>14734</v>
      </c>
      <c r="K8287" t="s">
        <v>14735</v>
      </c>
      <c r="L8287">
        <f t="shared" si="659"/>
        <v>5657222564</v>
      </c>
      <c r="M8287" t="str">
        <f t="shared" si="660"/>
        <v>Xã Ninh Đông</v>
      </c>
      <c r="N8287">
        <f t="shared" si="661"/>
        <v>56572</v>
      </c>
      <c r="O8287" t="str">
        <f t="shared" si="657"/>
        <v>3</v>
      </c>
      <c r="AB8287" t="s">
        <v>15636</v>
      </c>
      <c r="AC8287" t="s">
        <v>15424</v>
      </c>
      <c r="AD8287" t="s">
        <v>15611</v>
      </c>
      <c r="AE8287" t="s">
        <v>15635</v>
      </c>
      <c r="AF8287" t="str">
        <f t="shared" si="658"/>
        <v>6462923821</v>
      </c>
    </row>
    <row r="8288" spans="8:32" ht="16.5" customHeight="1" x14ac:dyDescent="0.25">
      <c r="H8288" t="s">
        <v>14574</v>
      </c>
      <c r="I8288" t="s">
        <v>14711</v>
      </c>
      <c r="J8288" t="s">
        <v>14736</v>
      </c>
      <c r="K8288" t="s">
        <v>14737</v>
      </c>
      <c r="L8288">
        <f t="shared" si="659"/>
        <v>5657222567</v>
      </c>
      <c r="M8288" t="str">
        <f t="shared" si="660"/>
        <v>Phường Ninh Thủy</v>
      </c>
      <c r="N8288">
        <f t="shared" si="661"/>
        <v>56572</v>
      </c>
      <c r="O8288" t="str">
        <f t="shared" si="657"/>
        <v>3</v>
      </c>
      <c r="AB8288" t="s">
        <v>15640</v>
      </c>
      <c r="AC8288" t="s">
        <v>15424</v>
      </c>
      <c r="AD8288" t="s">
        <v>15637</v>
      </c>
      <c r="AE8288" t="s">
        <v>15639</v>
      </c>
      <c r="AF8288" t="str">
        <f t="shared" si="658"/>
        <v>6463023824</v>
      </c>
    </row>
    <row r="8289" spans="8:32" ht="16.5" customHeight="1" x14ac:dyDescent="0.25">
      <c r="H8289" t="s">
        <v>14574</v>
      </c>
      <c r="I8289" t="s">
        <v>14711</v>
      </c>
      <c r="J8289" t="s">
        <v>14738</v>
      </c>
      <c r="K8289" t="s">
        <v>14739</v>
      </c>
      <c r="L8289">
        <f t="shared" si="659"/>
        <v>5657222570</v>
      </c>
      <c r="M8289" t="str">
        <f t="shared" si="660"/>
        <v>Phường Ninh Đa</v>
      </c>
      <c r="N8289">
        <f t="shared" si="661"/>
        <v>56572</v>
      </c>
      <c r="O8289" t="str">
        <f t="shared" si="657"/>
        <v>3</v>
      </c>
      <c r="AB8289" t="s">
        <v>15642</v>
      </c>
      <c r="AC8289" t="s">
        <v>15424</v>
      </c>
      <c r="AD8289" t="s">
        <v>15637</v>
      </c>
      <c r="AE8289" t="s">
        <v>15641</v>
      </c>
      <c r="AF8289" t="str">
        <f t="shared" si="658"/>
        <v>6463023827</v>
      </c>
    </row>
    <row r="8290" spans="8:32" ht="16.5" customHeight="1" x14ac:dyDescent="0.25">
      <c r="H8290" t="s">
        <v>14574</v>
      </c>
      <c r="I8290" t="s">
        <v>14711</v>
      </c>
      <c r="J8290" t="s">
        <v>14740</v>
      </c>
      <c r="K8290" t="s">
        <v>14741</v>
      </c>
      <c r="L8290">
        <f t="shared" si="659"/>
        <v>5657222573</v>
      </c>
      <c r="M8290" t="str">
        <f t="shared" si="660"/>
        <v>Xã Ninh Phụng</v>
      </c>
      <c r="N8290">
        <f t="shared" si="661"/>
        <v>56572</v>
      </c>
      <c r="O8290" t="str">
        <f t="shared" si="657"/>
        <v>3</v>
      </c>
      <c r="AB8290" t="s">
        <v>14098</v>
      </c>
      <c r="AC8290" t="s">
        <v>15424</v>
      </c>
      <c r="AD8290" t="s">
        <v>15637</v>
      </c>
      <c r="AE8290" t="s">
        <v>15643</v>
      </c>
      <c r="AF8290" t="str">
        <f t="shared" si="658"/>
        <v>6463023830</v>
      </c>
    </row>
    <row r="8291" spans="8:32" ht="16.5" customHeight="1" x14ac:dyDescent="0.25">
      <c r="H8291" t="s">
        <v>14574</v>
      </c>
      <c r="I8291" t="s">
        <v>14711</v>
      </c>
      <c r="J8291" t="s">
        <v>14742</v>
      </c>
      <c r="K8291" t="s">
        <v>14743</v>
      </c>
      <c r="L8291">
        <f t="shared" si="659"/>
        <v>5657222576</v>
      </c>
      <c r="M8291" t="str">
        <f t="shared" si="660"/>
        <v>Xã Ninh Bình</v>
      </c>
      <c r="N8291">
        <f t="shared" si="661"/>
        <v>56572</v>
      </c>
      <c r="O8291" t="str">
        <f t="shared" si="657"/>
        <v>3</v>
      </c>
      <c r="AB8291" t="s">
        <v>15645</v>
      </c>
      <c r="AC8291" t="s">
        <v>15424</v>
      </c>
      <c r="AD8291" t="s">
        <v>15637</v>
      </c>
      <c r="AE8291" t="s">
        <v>15644</v>
      </c>
      <c r="AF8291" t="str">
        <f t="shared" si="658"/>
        <v>6463023833</v>
      </c>
    </row>
    <row r="8292" spans="8:32" ht="16.5" customHeight="1" x14ac:dyDescent="0.25">
      <c r="H8292" t="s">
        <v>14574</v>
      </c>
      <c r="I8292" t="s">
        <v>14711</v>
      </c>
      <c r="J8292" t="s">
        <v>14744</v>
      </c>
      <c r="K8292" t="s">
        <v>14745</v>
      </c>
      <c r="L8292">
        <f t="shared" si="659"/>
        <v>5657222579</v>
      </c>
      <c r="M8292" t="str">
        <f t="shared" si="660"/>
        <v>Xã Ninh Phước</v>
      </c>
      <c r="N8292">
        <f t="shared" si="661"/>
        <v>56572</v>
      </c>
      <c r="O8292" t="str">
        <f t="shared" si="657"/>
        <v>3</v>
      </c>
      <c r="AB8292" t="s">
        <v>15647</v>
      </c>
      <c r="AC8292" t="s">
        <v>15424</v>
      </c>
      <c r="AD8292" t="s">
        <v>15637</v>
      </c>
      <c r="AE8292" t="s">
        <v>15646</v>
      </c>
      <c r="AF8292" t="str">
        <f t="shared" si="658"/>
        <v>6463023836</v>
      </c>
    </row>
    <row r="8293" spans="8:32" ht="16.5" customHeight="1" x14ac:dyDescent="0.25">
      <c r="H8293" t="s">
        <v>14574</v>
      </c>
      <c r="I8293" t="s">
        <v>14711</v>
      </c>
      <c r="J8293" t="s">
        <v>14746</v>
      </c>
      <c r="K8293" t="s">
        <v>14747</v>
      </c>
      <c r="L8293">
        <f t="shared" si="659"/>
        <v>5657222582</v>
      </c>
      <c r="M8293" t="str">
        <f t="shared" si="660"/>
        <v>Xã Ninh Phú</v>
      </c>
      <c r="N8293">
        <f t="shared" si="661"/>
        <v>56572</v>
      </c>
      <c r="O8293" t="str">
        <f t="shared" si="657"/>
        <v>3</v>
      </c>
      <c r="AB8293" t="s">
        <v>15649</v>
      </c>
      <c r="AC8293" t="s">
        <v>15424</v>
      </c>
      <c r="AD8293" t="s">
        <v>15637</v>
      </c>
      <c r="AE8293" t="s">
        <v>15648</v>
      </c>
      <c r="AF8293" t="str">
        <f t="shared" si="658"/>
        <v>6463023839</v>
      </c>
    </row>
    <row r="8294" spans="8:32" ht="16.5" customHeight="1" x14ac:dyDescent="0.25">
      <c r="H8294" t="s">
        <v>14574</v>
      </c>
      <c r="I8294" t="s">
        <v>14711</v>
      </c>
      <c r="J8294" t="s">
        <v>14748</v>
      </c>
      <c r="K8294" t="s">
        <v>14749</v>
      </c>
      <c r="L8294">
        <f t="shared" si="659"/>
        <v>5657222585</v>
      </c>
      <c r="M8294" t="str">
        <f t="shared" si="660"/>
        <v>Xã Ninh Tân</v>
      </c>
      <c r="N8294">
        <f t="shared" si="661"/>
        <v>56572</v>
      </c>
      <c r="O8294" t="str">
        <f t="shared" si="657"/>
        <v>3</v>
      </c>
      <c r="AB8294" t="s">
        <v>15651</v>
      </c>
      <c r="AC8294" t="s">
        <v>15424</v>
      </c>
      <c r="AD8294" t="s">
        <v>15637</v>
      </c>
      <c r="AE8294" t="s">
        <v>15650</v>
      </c>
      <c r="AF8294" t="str">
        <f t="shared" si="658"/>
        <v>6463023840</v>
      </c>
    </row>
    <row r="8295" spans="8:32" ht="16.5" customHeight="1" x14ac:dyDescent="0.25">
      <c r="H8295" t="s">
        <v>14574</v>
      </c>
      <c r="I8295" t="s">
        <v>14711</v>
      </c>
      <c r="J8295" t="s">
        <v>14750</v>
      </c>
      <c r="K8295" t="s">
        <v>14751</v>
      </c>
      <c r="L8295">
        <f t="shared" si="659"/>
        <v>5657222588</v>
      </c>
      <c r="M8295" t="str">
        <f t="shared" si="660"/>
        <v>Xã Ninh Quang</v>
      </c>
      <c r="N8295">
        <f t="shared" si="661"/>
        <v>56572</v>
      </c>
      <c r="O8295" t="str">
        <f t="shared" si="657"/>
        <v>3</v>
      </c>
      <c r="AB8295" t="s">
        <v>15653</v>
      </c>
      <c r="AC8295" t="s">
        <v>15424</v>
      </c>
      <c r="AD8295" t="s">
        <v>15637</v>
      </c>
      <c r="AE8295" t="s">
        <v>15652</v>
      </c>
      <c r="AF8295" t="str">
        <f t="shared" si="658"/>
        <v>6463023842</v>
      </c>
    </row>
    <row r="8296" spans="8:32" ht="16.5" customHeight="1" x14ac:dyDescent="0.25">
      <c r="H8296" t="s">
        <v>14574</v>
      </c>
      <c r="I8296" t="s">
        <v>14711</v>
      </c>
      <c r="J8296" t="s">
        <v>14752</v>
      </c>
      <c r="K8296" t="s">
        <v>14753</v>
      </c>
      <c r="L8296">
        <f t="shared" si="659"/>
        <v>5657222591</v>
      </c>
      <c r="M8296" t="str">
        <f t="shared" si="660"/>
        <v>Phường Ninh Giang</v>
      </c>
      <c r="N8296">
        <f t="shared" si="661"/>
        <v>56572</v>
      </c>
      <c r="O8296" t="str">
        <f t="shared" si="657"/>
        <v>3</v>
      </c>
      <c r="AB8296" t="s">
        <v>15655</v>
      </c>
      <c r="AC8296" t="s">
        <v>15424</v>
      </c>
      <c r="AD8296" t="s">
        <v>15637</v>
      </c>
      <c r="AE8296" t="s">
        <v>15654</v>
      </c>
      <c r="AF8296" t="str">
        <f t="shared" si="658"/>
        <v>6463023843</v>
      </c>
    </row>
    <row r="8297" spans="8:32" ht="16.5" customHeight="1" x14ac:dyDescent="0.25">
      <c r="H8297" t="s">
        <v>14574</v>
      </c>
      <c r="I8297" t="s">
        <v>14711</v>
      </c>
      <c r="J8297" t="s">
        <v>14754</v>
      </c>
      <c r="K8297" t="s">
        <v>14755</v>
      </c>
      <c r="L8297">
        <f t="shared" si="659"/>
        <v>5657222594</v>
      </c>
      <c r="M8297" t="str">
        <f t="shared" si="660"/>
        <v>Phường Ninh Hà</v>
      </c>
      <c r="N8297">
        <f t="shared" si="661"/>
        <v>56572</v>
      </c>
      <c r="O8297" t="str">
        <f t="shared" si="657"/>
        <v>3</v>
      </c>
      <c r="AB8297" t="s">
        <v>15657</v>
      </c>
      <c r="AC8297" t="s">
        <v>15424</v>
      </c>
      <c r="AD8297" t="s">
        <v>15637</v>
      </c>
      <c r="AE8297" t="s">
        <v>15656</v>
      </c>
      <c r="AF8297" t="str">
        <f t="shared" si="658"/>
        <v>6463023845</v>
      </c>
    </row>
    <row r="8298" spans="8:32" ht="16.5" customHeight="1" x14ac:dyDescent="0.25">
      <c r="H8298" t="s">
        <v>14574</v>
      </c>
      <c r="I8298" t="s">
        <v>14711</v>
      </c>
      <c r="J8298" t="s">
        <v>14756</v>
      </c>
      <c r="K8298" t="s">
        <v>14757</v>
      </c>
      <c r="L8298">
        <f t="shared" si="659"/>
        <v>5657222597</v>
      </c>
      <c r="M8298" t="str">
        <f t="shared" si="660"/>
        <v>Xã Ninh Hưng</v>
      </c>
      <c r="N8298">
        <f t="shared" si="661"/>
        <v>56572</v>
      </c>
      <c r="O8298" t="str">
        <f t="shared" si="657"/>
        <v>3</v>
      </c>
      <c r="AB8298" t="s">
        <v>15659</v>
      </c>
      <c r="AC8298" t="s">
        <v>15424</v>
      </c>
      <c r="AD8298" t="s">
        <v>15637</v>
      </c>
      <c r="AE8298" t="s">
        <v>15658</v>
      </c>
      <c r="AF8298" t="str">
        <f t="shared" si="658"/>
        <v>6463023846</v>
      </c>
    </row>
    <row r="8299" spans="8:32" ht="16.5" customHeight="1" x14ac:dyDescent="0.25">
      <c r="H8299" t="s">
        <v>14574</v>
      </c>
      <c r="I8299" t="s">
        <v>14711</v>
      </c>
      <c r="J8299" t="s">
        <v>14758</v>
      </c>
      <c r="K8299" t="s">
        <v>14759</v>
      </c>
      <c r="L8299">
        <f t="shared" si="659"/>
        <v>5657222600</v>
      </c>
      <c r="M8299" t="str">
        <f t="shared" si="660"/>
        <v>Xã Ninh Lộc</v>
      </c>
      <c r="N8299">
        <f t="shared" si="661"/>
        <v>56572</v>
      </c>
      <c r="O8299" t="str">
        <f t="shared" si="657"/>
        <v>3</v>
      </c>
      <c r="AB8299" t="s">
        <v>15661</v>
      </c>
      <c r="AC8299" t="s">
        <v>15424</v>
      </c>
      <c r="AD8299" t="s">
        <v>15637</v>
      </c>
      <c r="AE8299" t="s">
        <v>15660</v>
      </c>
      <c r="AF8299" t="str">
        <f t="shared" si="658"/>
        <v>6463023848</v>
      </c>
    </row>
    <row r="8300" spans="8:32" ht="16.5" customHeight="1" x14ac:dyDescent="0.25">
      <c r="H8300" t="s">
        <v>14574</v>
      </c>
      <c r="I8300" t="s">
        <v>14711</v>
      </c>
      <c r="J8300" t="s">
        <v>14760</v>
      </c>
      <c r="K8300" t="s">
        <v>14761</v>
      </c>
      <c r="L8300">
        <f t="shared" si="659"/>
        <v>5657222603</v>
      </c>
      <c r="M8300" t="str">
        <f t="shared" si="660"/>
        <v>Xã Ninh Ích</v>
      </c>
      <c r="N8300">
        <f t="shared" si="661"/>
        <v>56572</v>
      </c>
      <c r="O8300" t="str">
        <f t="shared" si="657"/>
        <v>3</v>
      </c>
      <c r="AB8300" t="s">
        <v>15663</v>
      </c>
      <c r="AC8300" t="s">
        <v>15424</v>
      </c>
      <c r="AD8300" t="s">
        <v>15637</v>
      </c>
      <c r="AE8300" t="s">
        <v>15662</v>
      </c>
      <c r="AF8300" t="str">
        <f t="shared" si="658"/>
        <v>6463023851</v>
      </c>
    </row>
    <row r="8301" spans="8:32" ht="16.5" customHeight="1" x14ac:dyDescent="0.25">
      <c r="H8301" t="s">
        <v>14574</v>
      </c>
      <c r="I8301" t="s">
        <v>14711</v>
      </c>
      <c r="J8301" t="s">
        <v>14762</v>
      </c>
      <c r="K8301" t="s">
        <v>9582</v>
      </c>
      <c r="L8301">
        <f t="shared" si="659"/>
        <v>5657222606</v>
      </c>
      <c r="M8301" t="str">
        <f t="shared" si="660"/>
        <v>Xã Ninh Vân</v>
      </c>
      <c r="N8301">
        <f t="shared" si="661"/>
        <v>56572</v>
      </c>
      <c r="O8301" t="str">
        <f t="shared" si="657"/>
        <v>3</v>
      </c>
      <c r="AB8301" t="s">
        <v>15665</v>
      </c>
      <c r="AC8301" t="s">
        <v>15424</v>
      </c>
      <c r="AD8301" t="s">
        <v>15637</v>
      </c>
      <c r="AE8301" t="s">
        <v>15664</v>
      </c>
      <c r="AF8301" t="str">
        <f t="shared" si="658"/>
        <v>6463023854</v>
      </c>
    </row>
    <row r="8302" spans="8:32" ht="16.5" customHeight="1" x14ac:dyDescent="0.25">
      <c r="H8302" t="s">
        <v>14574</v>
      </c>
      <c r="I8302" t="s">
        <v>14763</v>
      </c>
      <c r="K8302" t="s">
        <v>14764</v>
      </c>
      <c r="L8302">
        <f t="shared" si="659"/>
        <v>56573</v>
      </c>
      <c r="M8302" t="str">
        <f t="shared" si="660"/>
        <v>Huyện Khánh Vĩnh</v>
      </c>
      <c r="N8302">
        <f t="shared" si="661"/>
        <v>56</v>
      </c>
      <c r="O8302" t="str">
        <f t="shared" si="657"/>
        <v>2</v>
      </c>
      <c r="AB8302" t="s">
        <v>15669</v>
      </c>
      <c r="AC8302" t="s">
        <v>15424</v>
      </c>
      <c r="AD8302" t="s">
        <v>15666</v>
      </c>
      <c r="AE8302" t="s">
        <v>15668</v>
      </c>
      <c r="AF8302" t="str">
        <f t="shared" si="658"/>
        <v>6463123857</v>
      </c>
    </row>
    <row r="8303" spans="8:32" ht="16.5" customHeight="1" x14ac:dyDescent="0.25">
      <c r="H8303" t="s">
        <v>14574</v>
      </c>
      <c r="I8303" t="s">
        <v>14763</v>
      </c>
      <c r="J8303" t="s">
        <v>14765</v>
      </c>
      <c r="K8303" t="s">
        <v>14766</v>
      </c>
      <c r="L8303">
        <f t="shared" si="659"/>
        <v>5657322609</v>
      </c>
      <c r="M8303" t="str">
        <f t="shared" si="660"/>
        <v>Thị trấn Khánh Vĩnh</v>
      </c>
      <c r="N8303">
        <f t="shared" si="661"/>
        <v>56573</v>
      </c>
      <c r="O8303" t="str">
        <f t="shared" si="657"/>
        <v>3</v>
      </c>
      <c r="AB8303" t="s">
        <v>15671</v>
      </c>
      <c r="AC8303" t="s">
        <v>15424</v>
      </c>
      <c r="AD8303" t="s">
        <v>15666</v>
      </c>
      <c r="AE8303" t="s">
        <v>15670</v>
      </c>
      <c r="AF8303" t="str">
        <f t="shared" si="658"/>
        <v>6463123860</v>
      </c>
    </row>
    <row r="8304" spans="8:32" ht="16.5" customHeight="1" x14ac:dyDescent="0.25">
      <c r="H8304" t="s">
        <v>14574</v>
      </c>
      <c r="I8304" t="s">
        <v>14763</v>
      </c>
      <c r="J8304" t="s">
        <v>14767</v>
      </c>
      <c r="K8304" t="s">
        <v>14768</v>
      </c>
      <c r="L8304">
        <f t="shared" si="659"/>
        <v>5657322612</v>
      </c>
      <c r="M8304" t="str">
        <f t="shared" si="660"/>
        <v>Xã Khánh Hiệp</v>
      </c>
      <c r="N8304">
        <f t="shared" si="661"/>
        <v>56573</v>
      </c>
      <c r="O8304" t="str">
        <f t="shared" si="657"/>
        <v>3</v>
      </c>
      <c r="AB8304" t="s">
        <v>15673</v>
      </c>
      <c r="AC8304" t="s">
        <v>15424</v>
      </c>
      <c r="AD8304" t="s">
        <v>15666</v>
      </c>
      <c r="AE8304" t="s">
        <v>15672</v>
      </c>
      <c r="AF8304" t="str">
        <f t="shared" si="658"/>
        <v>6463123863</v>
      </c>
    </row>
    <row r="8305" spans="8:32" ht="16.5" customHeight="1" x14ac:dyDescent="0.25">
      <c r="H8305" t="s">
        <v>14574</v>
      </c>
      <c r="I8305" t="s">
        <v>14763</v>
      </c>
      <c r="J8305" t="s">
        <v>14769</v>
      </c>
      <c r="K8305" t="s">
        <v>14770</v>
      </c>
      <c r="L8305">
        <f t="shared" si="659"/>
        <v>5657322615</v>
      </c>
      <c r="M8305" t="str">
        <f t="shared" si="660"/>
        <v>Xã Khánh Bình</v>
      </c>
      <c r="N8305">
        <f t="shared" si="661"/>
        <v>56573</v>
      </c>
      <c r="O8305" t="str">
        <f t="shared" si="657"/>
        <v>3</v>
      </c>
      <c r="AB8305" t="s">
        <v>15675</v>
      </c>
      <c r="AC8305" t="s">
        <v>15424</v>
      </c>
      <c r="AD8305" t="s">
        <v>15666</v>
      </c>
      <c r="AE8305" t="s">
        <v>15674</v>
      </c>
      <c r="AF8305" t="str">
        <f t="shared" si="658"/>
        <v>6463123866</v>
      </c>
    </row>
    <row r="8306" spans="8:32" ht="16.5" customHeight="1" x14ac:dyDescent="0.25">
      <c r="H8306" t="s">
        <v>14574</v>
      </c>
      <c r="I8306" t="s">
        <v>14763</v>
      </c>
      <c r="J8306" t="s">
        <v>14771</v>
      </c>
      <c r="K8306" t="s">
        <v>9607</v>
      </c>
      <c r="L8306">
        <f t="shared" si="659"/>
        <v>5657322618</v>
      </c>
      <c r="M8306" t="str">
        <f t="shared" si="660"/>
        <v>Xã Khánh Trung</v>
      </c>
      <c r="N8306">
        <f t="shared" si="661"/>
        <v>56573</v>
      </c>
      <c r="O8306" t="str">
        <f t="shared" si="657"/>
        <v>3</v>
      </c>
      <c r="AB8306" t="s">
        <v>15677</v>
      </c>
      <c r="AC8306" t="s">
        <v>15424</v>
      </c>
      <c r="AD8306" t="s">
        <v>15666</v>
      </c>
      <c r="AE8306" t="s">
        <v>15676</v>
      </c>
      <c r="AF8306" t="str">
        <f t="shared" si="658"/>
        <v>6463123869</v>
      </c>
    </row>
    <row r="8307" spans="8:32" ht="16.5" customHeight="1" x14ac:dyDescent="0.25">
      <c r="H8307" t="s">
        <v>14574</v>
      </c>
      <c r="I8307" t="s">
        <v>14763</v>
      </c>
      <c r="J8307" t="s">
        <v>14772</v>
      </c>
      <c r="K8307" t="s">
        <v>14773</v>
      </c>
      <c r="L8307">
        <f t="shared" si="659"/>
        <v>5657322621</v>
      </c>
      <c r="M8307" t="str">
        <f t="shared" si="660"/>
        <v>Xã Khánh Đông</v>
      </c>
      <c r="N8307">
        <f t="shared" si="661"/>
        <v>56573</v>
      </c>
      <c r="O8307" t="str">
        <f t="shared" si="657"/>
        <v>3</v>
      </c>
      <c r="AB8307" t="s">
        <v>15383</v>
      </c>
      <c r="AC8307" t="s">
        <v>15424</v>
      </c>
      <c r="AD8307" t="s">
        <v>15666</v>
      </c>
      <c r="AE8307" t="s">
        <v>15678</v>
      </c>
      <c r="AF8307" t="str">
        <f t="shared" si="658"/>
        <v>6463123872</v>
      </c>
    </row>
    <row r="8308" spans="8:32" ht="16.5" customHeight="1" x14ac:dyDescent="0.25">
      <c r="H8308" t="s">
        <v>14574</v>
      </c>
      <c r="I8308" t="s">
        <v>14763</v>
      </c>
      <c r="J8308" t="s">
        <v>14774</v>
      </c>
      <c r="K8308" t="s">
        <v>699</v>
      </c>
      <c r="L8308">
        <f t="shared" si="659"/>
        <v>5657322624</v>
      </c>
      <c r="M8308" t="str">
        <f t="shared" si="660"/>
        <v>Xã Khánh Thượng</v>
      </c>
      <c r="N8308">
        <f t="shared" si="661"/>
        <v>56573</v>
      </c>
      <c r="O8308" t="str">
        <f t="shared" si="657"/>
        <v>3</v>
      </c>
      <c r="AB8308" t="s">
        <v>15680</v>
      </c>
      <c r="AC8308" t="s">
        <v>15424</v>
      </c>
      <c r="AD8308" t="s">
        <v>15666</v>
      </c>
      <c r="AE8308" t="s">
        <v>15679</v>
      </c>
      <c r="AF8308" t="str">
        <f t="shared" si="658"/>
        <v>6463123875</v>
      </c>
    </row>
    <row r="8309" spans="8:32" ht="16.5" customHeight="1" x14ac:dyDescent="0.25">
      <c r="H8309" t="s">
        <v>14574</v>
      </c>
      <c r="I8309" t="s">
        <v>14763</v>
      </c>
      <c r="J8309" t="s">
        <v>14775</v>
      </c>
      <c r="K8309" t="s">
        <v>14776</v>
      </c>
      <c r="L8309">
        <f t="shared" si="659"/>
        <v>5657322627</v>
      </c>
      <c r="M8309" t="str">
        <f t="shared" si="660"/>
        <v>Xã Khánh Nam</v>
      </c>
      <c r="N8309">
        <f t="shared" si="661"/>
        <v>56573</v>
      </c>
      <c r="O8309" t="str">
        <f t="shared" si="657"/>
        <v>3</v>
      </c>
      <c r="AB8309" t="s">
        <v>15682</v>
      </c>
      <c r="AC8309" t="s">
        <v>15424</v>
      </c>
      <c r="AD8309" t="s">
        <v>15666</v>
      </c>
      <c r="AE8309" t="s">
        <v>15681</v>
      </c>
      <c r="AF8309" t="str">
        <f t="shared" si="658"/>
        <v>6463123878</v>
      </c>
    </row>
    <row r="8310" spans="8:32" ht="16.5" customHeight="1" x14ac:dyDescent="0.25">
      <c r="H8310" t="s">
        <v>14574</v>
      </c>
      <c r="I8310" t="s">
        <v>14763</v>
      </c>
      <c r="J8310" t="s">
        <v>14777</v>
      </c>
      <c r="K8310" t="s">
        <v>14778</v>
      </c>
      <c r="L8310">
        <f t="shared" si="659"/>
        <v>5657322630</v>
      </c>
      <c r="M8310" t="str">
        <f t="shared" si="660"/>
        <v>Xã Sông Cầu</v>
      </c>
      <c r="N8310">
        <f t="shared" si="661"/>
        <v>56573</v>
      </c>
      <c r="O8310" t="str">
        <f t="shared" si="657"/>
        <v>3</v>
      </c>
      <c r="AB8310" t="s">
        <v>15684</v>
      </c>
      <c r="AC8310" t="s">
        <v>15424</v>
      </c>
      <c r="AD8310" t="s">
        <v>15666</v>
      </c>
      <c r="AE8310" t="s">
        <v>15683</v>
      </c>
      <c r="AF8310" t="str">
        <f t="shared" si="658"/>
        <v>6463123881</v>
      </c>
    </row>
    <row r="8311" spans="8:32" ht="16.5" customHeight="1" x14ac:dyDescent="0.25">
      <c r="H8311" t="s">
        <v>14574</v>
      </c>
      <c r="I8311" t="s">
        <v>14763</v>
      </c>
      <c r="J8311" t="s">
        <v>14779</v>
      </c>
      <c r="K8311" t="s">
        <v>14780</v>
      </c>
      <c r="L8311">
        <f t="shared" si="659"/>
        <v>5657322633</v>
      </c>
      <c r="M8311" t="str">
        <f t="shared" si="660"/>
        <v>Xã Giang Ly</v>
      </c>
      <c r="N8311">
        <f t="shared" si="661"/>
        <v>56573</v>
      </c>
      <c r="O8311" t="str">
        <f t="shared" si="657"/>
        <v>3</v>
      </c>
      <c r="AB8311" t="s">
        <v>15686</v>
      </c>
      <c r="AC8311" t="s">
        <v>15424</v>
      </c>
      <c r="AD8311" t="s">
        <v>15666</v>
      </c>
      <c r="AE8311" t="s">
        <v>15685</v>
      </c>
      <c r="AF8311" t="str">
        <f t="shared" si="658"/>
        <v>6463123884</v>
      </c>
    </row>
    <row r="8312" spans="8:32" ht="16.5" customHeight="1" x14ac:dyDescent="0.25">
      <c r="H8312" t="s">
        <v>14574</v>
      </c>
      <c r="I8312" t="s">
        <v>14763</v>
      </c>
      <c r="J8312" t="s">
        <v>14781</v>
      </c>
      <c r="K8312" t="s">
        <v>14782</v>
      </c>
      <c r="L8312">
        <f t="shared" si="659"/>
        <v>5657322636</v>
      </c>
      <c r="M8312" t="str">
        <f t="shared" si="660"/>
        <v>Xã Cầu Bà</v>
      </c>
      <c r="N8312">
        <f t="shared" si="661"/>
        <v>56573</v>
      </c>
      <c r="O8312" t="str">
        <f t="shared" si="657"/>
        <v>3</v>
      </c>
      <c r="AB8312" t="s">
        <v>15690</v>
      </c>
      <c r="AC8312" t="s">
        <v>15424</v>
      </c>
      <c r="AD8312" t="s">
        <v>15687</v>
      </c>
      <c r="AE8312" t="s">
        <v>15689</v>
      </c>
      <c r="AF8312" t="str">
        <f t="shared" si="658"/>
        <v>6463223887</v>
      </c>
    </row>
    <row r="8313" spans="8:32" ht="16.5" customHeight="1" x14ac:dyDescent="0.25">
      <c r="H8313" t="s">
        <v>14574</v>
      </c>
      <c r="I8313" t="s">
        <v>14763</v>
      </c>
      <c r="J8313" t="s">
        <v>14783</v>
      </c>
      <c r="K8313" t="s">
        <v>14784</v>
      </c>
      <c r="L8313">
        <f t="shared" si="659"/>
        <v>5657322639</v>
      </c>
      <c r="M8313" t="str">
        <f t="shared" si="660"/>
        <v>Xã Liên Sang</v>
      </c>
      <c r="N8313">
        <f t="shared" si="661"/>
        <v>56573</v>
      </c>
      <c r="O8313" t="str">
        <f t="shared" si="657"/>
        <v>3</v>
      </c>
      <c r="AB8313" t="s">
        <v>15692</v>
      </c>
      <c r="AC8313" t="s">
        <v>15424</v>
      </c>
      <c r="AD8313" t="s">
        <v>15687</v>
      </c>
      <c r="AE8313" t="s">
        <v>15691</v>
      </c>
      <c r="AF8313" t="str">
        <f t="shared" si="658"/>
        <v>6463223890</v>
      </c>
    </row>
    <row r="8314" spans="8:32" ht="16.5" customHeight="1" x14ac:dyDescent="0.25">
      <c r="H8314" t="s">
        <v>14574</v>
      </c>
      <c r="I8314" t="s">
        <v>14763</v>
      </c>
      <c r="J8314" t="s">
        <v>14785</v>
      </c>
      <c r="K8314" t="s">
        <v>9619</v>
      </c>
      <c r="L8314">
        <f t="shared" si="659"/>
        <v>5657322642</v>
      </c>
      <c r="M8314" t="str">
        <f t="shared" si="660"/>
        <v>Xã Khánh Thành</v>
      </c>
      <c r="N8314">
        <f t="shared" si="661"/>
        <v>56573</v>
      </c>
      <c r="O8314" t="str">
        <f t="shared" si="657"/>
        <v>3</v>
      </c>
      <c r="AB8314" t="s">
        <v>15694</v>
      </c>
      <c r="AC8314" t="s">
        <v>15424</v>
      </c>
      <c r="AD8314" t="s">
        <v>15687</v>
      </c>
      <c r="AE8314" t="s">
        <v>15693</v>
      </c>
      <c r="AF8314" t="str">
        <f t="shared" si="658"/>
        <v>6463223893</v>
      </c>
    </row>
    <row r="8315" spans="8:32" ht="16.5" customHeight="1" x14ac:dyDescent="0.25">
      <c r="H8315" t="s">
        <v>14574</v>
      </c>
      <c r="I8315" t="s">
        <v>14763</v>
      </c>
      <c r="J8315" t="s">
        <v>14786</v>
      </c>
      <c r="K8315" t="s">
        <v>9592</v>
      </c>
      <c r="L8315">
        <f t="shared" si="659"/>
        <v>5657322645</v>
      </c>
      <c r="M8315" t="str">
        <f t="shared" si="660"/>
        <v>Xã Khánh Phú</v>
      </c>
      <c r="N8315">
        <f t="shared" si="661"/>
        <v>56573</v>
      </c>
      <c r="O8315" t="str">
        <f t="shared" si="657"/>
        <v>3</v>
      </c>
      <c r="AB8315" t="s">
        <v>15696</v>
      </c>
      <c r="AC8315" t="s">
        <v>15424</v>
      </c>
      <c r="AD8315" t="s">
        <v>15687</v>
      </c>
      <c r="AE8315" t="s">
        <v>15695</v>
      </c>
      <c r="AF8315" t="str">
        <f t="shared" si="658"/>
        <v>6463223896</v>
      </c>
    </row>
    <row r="8316" spans="8:32" ht="16.5" customHeight="1" x14ac:dyDescent="0.25">
      <c r="H8316" t="s">
        <v>14574</v>
      </c>
      <c r="I8316" t="s">
        <v>14763</v>
      </c>
      <c r="J8316" t="s">
        <v>14787</v>
      </c>
      <c r="K8316" t="s">
        <v>14788</v>
      </c>
      <c r="L8316">
        <f t="shared" si="659"/>
        <v>5657322648</v>
      </c>
      <c r="M8316" t="str">
        <f t="shared" si="660"/>
        <v>Xã Sơn Thái</v>
      </c>
      <c r="N8316">
        <f t="shared" si="661"/>
        <v>56573</v>
      </c>
      <c r="O8316" t="str">
        <f t="shared" si="657"/>
        <v>3</v>
      </c>
      <c r="AB8316" t="s">
        <v>15698</v>
      </c>
      <c r="AC8316" t="s">
        <v>15424</v>
      </c>
      <c r="AD8316" t="s">
        <v>15687</v>
      </c>
      <c r="AE8316" t="s">
        <v>15697</v>
      </c>
      <c r="AF8316" t="str">
        <f t="shared" si="658"/>
        <v>6463223899</v>
      </c>
    </row>
    <row r="8317" spans="8:32" ht="16.5" customHeight="1" x14ac:dyDescent="0.25">
      <c r="H8317" t="s">
        <v>14574</v>
      </c>
      <c r="I8317" t="s">
        <v>14789</v>
      </c>
      <c r="K8317" t="s">
        <v>14790</v>
      </c>
      <c r="L8317">
        <f t="shared" si="659"/>
        <v>56574</v>
      </c>
      <c r="M8317" t="str">
        <f t="shared" si="660"/>
        <v>Huyện Diên Khánh</v>
      </c>
      <c r="N8317">
        <f t="shared" si="661"/>
        <v>56</v>
      </c>
      <c r="O8317" t="str">
        <f t="shared" si="657"/>
        <v>2</v>
      </c>
      <c r="AB8317" t="s">
        <v>15700</v>
      </c>
      <c r="AC8317" t="s">
        <v>15424</v>
      </c>
      <c r="AD8317" t="s">
        <v>15687</v>
      </c>
      <c r="AE8317" t="s">
        <v>15699</v>
      </c>
      <c r="AF8317" t="str">
        <f t="shared" si="658"/>
        <v>6463223902</v>
      </c>
    </row>
    <row r="8318" spans="8:32" ht="16.5" customHeight="1" x14ac:dyDescent="0.25">
      <c r="H8318" t="s">
        <v>14574</v>
      </c>
      <c r="I8318" t="s">
        <v>14789</v>
      </c>
      <c r="J8318" t="s">
        <v>14791</v>
      </c>
      <c r="K8318" t="s">
        <v>14792</v>
      </c>
      <c r="L8318">
        <f t="shared" si="659"/>
        <v>5657422651</v>
      </c>
      <c r="M8318" t="str">
        <f t="shared" si="660"/>
        <v>Thị trấn Diên Khánh</v>
      </c>
      <c r="N8318">
        <f t="shared" si="661"/>
        <v>56574</v>
      </c>
      <c r="O8318" t="str">
        <f t="shared" si="657"/>
        <v>3</v>
      </c>
      <c r="AB8318" t="s">
        <v>15555</v>
      </c>
      <c r="AC8318" t="s">
        <v>15424</v>
      </c>
      <c r="AD8318" t="s">
        <v>15687</v>
      </c>
      <c r="AE8318" t="s">
        <v>15701</v>
      </c>
      <c r="AF8318" t="str">
        <f t="shared" si="658"/>
        <v>6463223905</v>
      </c>
    </row>
    <row r="8319" spans="8:32" ht="16.5" customHeight="1" x14ac:dyDescent="0.25">
      <c r="H8319" t="s">
        <v>14574</v>
      </c>
      <c r="I8319" t="s">
        <v>14789</v>
      </c>
      <c r="J8319" t="s">
        <v>14793</v>
      </c>
      <c r="K8319" t="s">
        <v>14794</v>
      </c>
      <c r="L8319">
        <f t="shared" si="659"/>
        <v>5657422654</v>
      </c>
      <c r="M8319" t="str">
        <f t="shared" si="660"/>
        <v>Xã Diên Lâm</v>
      </c>
      <c r="N8319">
        <f t="shared" si="661"/>
        <v>56574</v>
      </c>
      <c r="O8319" t="str">
        <f t="shared" si="657"/>
        <v>3</v>
      </c>
      <c r="AB8319" t="s">
        <v>15703</v>
      </c>
      <c r="AC8319" t="s">
        <v>15424</v>
      </c>
      <c r="AD8319" t="s">
        <v>15687</v>
      </c>
      <c r="AE8319" t="s">
        <v>15702</v>
      </c>
      <c r="AF8319" t="str">
        <f t="shared" si="658"/>
        <v>6463223908</v>
      </c>
    </row>
    <row r="8320" spans="8:32" ht="16.5" customHeight="1" x14ac:dyDescent="0.25">
      <c r="H8320" t="s">
        <v>14574</v>
      </c>
      <c r="I8320" t="s">
        <v>14789</v>
      </c>
      <c r="J8320" t="s">
        <v>14795</v>
      </c>
      <c r="K8320" t="s">
        <v>14796</v>
      </c>
      <c r="L8320">
        <f t="shared" si="659"/>
        <v>5657422657</v>
      </c>
      <c r="M8320" t="str">
        <f t="shared" si="660"/>
        <v>Xã Diên Điền</v>
      </c>
      <c r="N8320">
        <f t="shared" si="661"/>
        <v>56574</v>
      </c>
      <c r="O8320" t="str">
        <f t="shared" si="657"/>
        <v>3</v>
      </c>
      <c r="AB8320" t="s">
        <v>15705</v>
      </c>
      <c r="AC8320" t="s">
        <v>15424</v>
      </c>
      <c r="AD8320" t="s">
        <v>15687</v>
      </c>
      <c r="AE8320" t="s">
        <v>15704</v>
      </c>
      <c r="AF8320" t="str">
        <f t="shared" si="658"/>
        <v>6463223911</v>
      </c>
    </row>
    <row r="8321" spans="8:32" ht="16.5" customHeight="1" x14ac:dyDescent="0.25">
      <c r="H8321" t="s">
        <v>14574</v>
      </c>
      <c r="I8321" t="s">
        <v>14789</v>
      </c>
      <c r="J8321" t="s">
        <v>14797</v>
      </c>
      <c r="K8321" t="s">
        <v>14798</v>
      </c>
      <c r="L8321">
        <f t="shared" si="659"/>
        <v>5657422660</v>
      </c>
      <c r="M8321" t="str">
        <f t="shared" si="660"/>
        <v>Xã Diên Xuân</v>
      </c>
      <c r="N8321">
        <f t="shared" si="661"/>
        <v>56574</v>
      </c>
      <c r="O8321" t="str">
        <f t="shared" si="657"/>
        <v>3</v>
      </c>
      <c r="AB8321" t="s">
        <v>15604</v>
      </c>
      <c r="AC8321" t="s">
        <v>15424</v>
      </c>
      <c r="AD8321" t="s">
        <v>15687</v>
      </c>
      <c r="AE8321" t="s">
        <v>15706</v>
      </c>
      <c r="AF8321" t="str">
        <f t="shared" si="658"/>
        <v>6463223914</v>
      </c>
    </row>
    <row r="8322" spans="8:32" ht="16.5" customHeight="1" x14ac:dyDescent="0.25">
      <c r="H8322" t="s">
        <v>14574</v>
      </c>
      <c r="I8322" t="s">
        <v>14789</v>
      </c>
      <c r="J8322" t="s">
        <v>14799</v>
      </c>
      <c r="K8322" t="s">
        <v>14800</v>
      </c>
      <c r="L8322">
        <f t="shared" si="659"/>
        <v>5657422663</v>
      </c>
      <c r="M8322" t="str">
        <f t="shared" si="660"/>
        <v>Xã Diên Sơn</v>
      </c>
      <c r="N8322">
        <f t="shared" si="661"/>
        <v>56574</v>
      </c>
      <c r="O8322" t="str">
        <f t="shared" si="657"/>
        <v>3</v>
      </c>
      <c r="AB8322" t="s">
        <v>15708</v>
      </c>
      <c r="AC8322" t="s">
        <v>15424</v>
      </c>
      <c r="AD8322" t="s">
        <v>15687</v>
      </c>
      <c r="AE8322" t="s">
        <v>15707</v>
      </c>
      <c r="AF8322" t="str">
        <f t="shared" si="658"/>
        <v>6463223917</v>
      </c>
    </row>
    <row r="8323" spans="8:32" ht="16.5" customHeight="1" x14ac:dyDescent="0.25">
      <c r="H8323" t="s">
        <v>14574</v>
      </c>
      <c r="I8323" t="s">
        <v>14789</v>
      </c>
      <c r="J8323" t="s">
        <v>14801</v>
      </c>
      <c r="K8323" t="s">
        <v>14802</v>
      </c>
      <c r="L8323">
        <f t="shared" si="659"/>
        <v>5657422666</v>
      </c>
      <c r="M8323" t="str">
        <f t="shared" si="660"/>
        <v>Xã Diên Đồng</v>
      </c>
      <c r="N8323">
        <f t="shared" si="661"/>
        <v>56574</v>
      </c>
      <c r="O8323" t="str">
        <f t="shared" ref="O8323:O8386" si="662">IF(AND(LEN(I8323) &gt; 0, LEN(J8323) = 0), "2", IF(LEN(J8323) &gt;0, "3", "1"))</f>
        <v>3</v>
      </c>
      <c r="AB8323" t="s">
        <v>15710</v>
      </c>
      <c r="AC8323" t="s">
        <v>15424</v>
      </c>
      <c r="AD8323" t="s">
        <v>15687</v>
      </c>
      <c r="AE8323" t="s">
        <v>15709</v>
      </c>
      <c r="AF8323" t="str">
        <f t="shared" ref="AF8323:AF8386" si="663">CONCATENATE(AC8323,AD8323,AE8323)</f>
        <v>6463223920</v>
      </c>
    </row>
    <row r="8324" spans="8:32" ht="16.5" customHeight="1" x14ac:dyDescent="0.25">
      <c r="H8324" t="s">
        <v>14574</v>
      </c>
      <c r="I8324" t="s">
        <v>14789</v>
      </c>
      <c r="J8324" t="s">
        <v>14803</v>
      </c>
      <c r="K8324" t="s">
        <v>14804</v>
      </c>
      <c r="L8324">
        <f t="shared" ref="L8324:L8387" si="664">_xlfn.NUMBERVALUE( H8324&amp;I8324&amp;J8324)</f>
        <v>5657422669</v>
      </c>
      <c r="M8324" t="str">
        <f t="shared" ref="M8324:M8387" si="665">K8324</f>
        <v>Xã Diên Phú</v>
      </c>
      <c r="N8324">
        <f t="shared" ref="N8324:N8387" si="666">IF(AND(LEN(I8324) &gt; 0, LEN(J8324) = 0),_xlfn.NUMBERVALUE(H8324), IF(LEN(J8324) &gt;0, _xlfn.NUMBERVALUE(H8324&amp;I8324), ""))</f>
        <v>56574</v>
      </c>
      <c r="O8324" t="str">
        <f t="shared" si="662"/>
        <v>3</v>
      </c>
      <c r="AB8324" t="s">
        <v>15712</v>
      </c>
      <c r="AC8324" t="s">
        <v>15424</v>
      </c>
      <c r="AD8324" t="s">
        <v>15687</v>
      </c>
      <c r="AE8324" t="s">
        <v>15711</v>
      </c>
      <c r="AF8324" t="str">
        <f t="shared" si="663"/>
        <v>6463223923</v>
      </c>
    </row>
    <row r="8325" spans="8:32" ht="16.5" customHeight="1" x14ac:dyDescent="0.25">
      <c r="H8325" t="s">
        <v>14574</v>
      </c>
      <c r="I8325" t="s">
        <v>14789</v>
      </c>
      <c r="J8325" t="s">
        <v>14805</v>
      </c>
      <c r="K8325" t="s">
        <v>14806</v>
      </c>
      <c r="L8325">
        <f t="shared" si="664"/>
        <v>5657422672</v>
      </c>
      <c r="M8325" t="str">
        <f t="shared" si="665"/>
        <v>Xã Diên Thọ</v>
      </c>
      <c r="N8325">
        <f t="shared" si="666"/>
        <v>56574</v>
      </c>
      <c r="O8325" t="str">
        <f t="shared" si="662"/>
        <v>3</v>
      </c>
      <c r="AB8325" t="s">
        <v>15714</v>
      </c>
      <c r="AC8325" t="s">
        <v>15424</v>
      </c>
      <c r="AD8325" t="s">
        <v>15687</v>
      </c>
      <c r="AE8325" t="s">
        <v>15713</v>
      </c>
      <c r="AF8325" t="str">
        <f t="shared" si="663"/>
        <v>6463223926</v>
      </c>
    </row>
    <row r="8326" spans="8:32" ht="16.5" customHeight="1" x14ac:dyDescent="0.25">
      <c r="H8326" t="s">
        <v>14574</v>
      </c>
      <c r="I8326" t="s">
        <v>14789</v>
      </c>
      <c r="J8326" t="s">
        <v>14807</v>
      </c>
      <c r="K8326" t="s">
        <v>14808</v>
      </c>
      <c r="L8326">
        <f t="shared" si="664"/>
        <v>5657422675</v>
      </c>
      <c r="M8326" t="str">
        <f t="shared" si="665"/>
        <v>Xã Diên Phước</v>
      </c>
      <c r="N8326">
        <f t="shared" si="666"/>
        <v>56574</v>
      </c>
      <c r="O8326" t="str">
        <f t="shared" si="662"/>
        <v>3</v>
      </c>
      <c r="AB8326" t="s">
        <v>15716</v>
      </c>
      <c r="AC8326" t="s">
        <v>15424</v>
      </c>
      <c r="AD8326" t="s">
        <v>15687</v>
      </c>
      <c r="AE8326" t="s">
        <v>15715</v>
      </c>
      <c r="AF8326" t="str">
        <f t="shared" si="663"/>
        <v>6463223929</v>
      </c>
    </row>
    <row r="8327" spans="8:32" ht="16.5" customHeight="1" x14ac:dyDescent="0.25">
      <c r="H8327" t="s">
        <v>14574</v>
      </c>
      <c r="I8327" t="s">
        <v>14789</v>
      </c>
      <c r="J8327" t="s">
        <v>14809</v>
      </c>
      <c r="K8327" t="s">
        <v>14810</v>
      </c>
      <c r="L8327">
        <f t="shared" si="664"/>
        <v>5657422678</v>
      </c>
      <c r="M8327" t="str">
        <f t="shared" si="665"/>
        <v>Xã Diên Lạc</v>
      </c>
      <c r="N8327">
        <f t="shared" si="666"/>
        <v>56574</v>
      </c>
      <c r="O8327" t="str">
        <f t="shared" si="662"/>
        <v>3</v>
      </c>
      <c r="AB8327" t="s">
        <v>15718</v>
      </c>
      <c r="AC8327" t="s">
        <v>15424</v>
      </c>
      <c r="AD8327" t="s">
        <v>15687</v>
      </c>
      <c r="AE8327" t="s">
        <v>15717</v>
      </c>
      <c r="AF8327" t="str">
        <f t="shared" si="663"/>
        <v>6463223932</v>
      </c>
    </row>
    <row r="8328" spans="8:32" ht="16.5" customHeight="1" x14ac:dyDescent="0.25">
      <c r="H8328" t="s">
        <v>14574</v>
      </c>
      <c r="I8328" t="s">
        <v>14789</v>
      </c>
      <c r="J8328" t="s">
        <v>14811</v>
      </c>
      <c r="K8328" t="s">
        <v>14812</v>
      </c>
      <c r="L8328">
        <f t="shared" si="664"/>
        <v>5657422681</v>
      </c>
      <c r="M8328" t="str">
        <f t="shared" si="665"/>
        <v>Xã Diên Tân</v>
      </c>
      <c r="N8328">
        <f t="shared" si="666"/>
        <v>56574</v>
      </c>
      <c r="O8328" t="str">
        <f t="shared" si="662"/>
        <v>3</v>
      </c>
      <c r="AB8328" t="s">
        <v>15720</v>
      </c>
      <c r="AC8328" t="s">
        <v>15424</v>
      </c>
      <c r="AD8328" t="s">
        <v>15687</v>
      </c>
      <c r="AE8328" t="s">
        <v>15719</v>
      </c>
      <c r="AF8328" t="str">
        <f t="shared" si="663"/>
        <v>6463223935</v>
      </c>
    </row>
    <row r="8329" spans="8:32" ht="16.5" customHeight="1" x14ac:dyDescent="0.25">
      <c r="H8329" t="s">
        <v>14574</v>
      </c>
      <c r="I8329" t="s">
        <v>14789</v>
      </c>
      <c r="J8329" t="s">
        <v>14813</v>
      </c>
      <c r="K8329" t="s">
        <v>14814</v>
      </c>
      <c r="L8329">
        <f t="shared" si="664"/>
        <v>5657422684</v>
      </c>
      <c r="M8329" t="str">
        <f t="shared" si="665"/>
        <v>Xã Diên Hòa</v>
      </c>
      <c r="N8329">
        <f t="shared" si="666"/>
        <v>56574</v>
      </c>
      <c r="O8329" t="str">
        <f t="shared" si="662"/>
        <v>3</v>
      </c>
      <c r="AB8329" t="s">
        <v>15722</v>
      </c>
      <c r="AC8329" t="s">
        <v>15424</v>
      </c>
      <c r="AD8329" t="s">
        <v>15687</v>
      </c>
      <c r="AE8329" t="s">
        <v>15721</v>
      </c>
      <c r="AF8329" t="str">
        <f t="shared" si="663"/>
        <v>6463223938</v>
      </c>
    </row>
    <row r="8330" spans="8:32" ht="16.5" customHeight="1" x14ac:dyDescent="0.25">
      <c r="H8330" t="s">
        <v>14574</v>
      </c>
      <c r="I8330" t="s">
        <v>14789</v>
      </c>
      <c r="J8330" t="s">
        <v>14815</v>
      </c>
      <c r="K8330" t="s">
        <v>14816</v>
      </c>
      <c r="L8330">
        <f t="shared" si="664"/>
        <v>5657422687</v>
      </c>
      <c r="M8330" t="str">
        <f t="shared" si="665"/>
        <v>Xã Diên Thạnh</v>
      </c>
      <c r="N8330">
        <f t="shared" si="666"/>
        <v>56574</v>
      </c>
      <c r="O8330" t="str">
        <f t="shared" si="662"/>
        <v>3</v>
      </c>
      <c r="AB8330" t="s">
        <v>15726</v>
      </c>
      <c r="AC8330" t="s">
        <v>15424</v>
      </c>
      <c r="AD8330" t="s">
        <v>15723</v>
      </c>
      <c r="AE8330" t="s">
        <v>15725</v>
      </c>
      <c r="AF8330" t="str">
        <f t="shared" si="663"/>
        <v>6463323941</v>
      </c>
    </row>
    <row r="8331" spans="8:32" ht="16.5" customHeight="1" x14ac:dyDescent="0.25">
      <c r="H8331" t="s">
        <v>14574</v>
      </c>
      <c r="I8331" t="s">
        <v>14789</v>
      </c>
      <c r="J8331" t="s">
        <v>14817</v>
      </c>
      <c r="K8331" t="s">
        <v>14818</v>
      </c>
      <c r="L8331">
        <f t="shared" si="664"/>
        <v>5657422690</v>
      </c>
      <c r="M8331" t="str">
        <f t="shared" si="665"/>
        <v>Xã Diên Toàn</v>
      </c>
      <c r="N8331">
        <f t="shared" si="666"/>
        <v>56574</v>
      </c>
      <c r="O8331" t="str">
        <f t="shared" si="662"/>
        <v>3</v>
      </c>
      <c r="AB8331" t="s">
        <v>15728</v>
      </c>
      <c r="AC8331" t="s">
        <v>15424</v>
      </c>
      <c r="AD8331" t="s">
        <v>15723</v>
      </c>
      <c r="AE8331" t="s">
        <v>15727</v>
      </c>
      <c r="AF8331" t="str">
        <f t="shared" si="663"/>
        <v>6463323944</v>
      </c>
    </row>
    <row r="8332" spans="8:32" ht="16.5" customHeight="1" x14ac:dyDescent="0.25">
      <c r="H8332" t="s">
        <v>14574</v>
      </c>
      <c r="I8332" t="s">
        <v>14789</v>
      </c>
      <c r="J8332" t="s">
        <v>14819</v>
      </c>
      <c r="K8332" t="s">
        <v>14820</v>
      </c>
      <c r="L8332">
        <f t="shared" si="664"/>
        <v>5657422693</v>
      </c>
      <c r="M8332" t="str">
        <f t="shared" si="665"/>
        <v>Xã Diên An</v>
      </c>
      <c r="N8332">
        <f t="shared" si="666"/>
        <v>56574</v>
      </c>
      <c r="O8332" t="str">
        <f t="shared" si="662"/>
        <v>3</v>
      </c>
      <c r="AB8332" t="s">
        <v>15730</v>
      </c>
      <c r="AC8332" t="s">
        <v>15424</v>
      </c>
      <c r="AD8332" t="s">
        <v>15723</v>
      </c>
      <c r="AE8332" t="s">
        <v>15729</v>
      </c>
      <c r="AF8332" t="str">
        <f t="shared" si="663"/>
        <v>6463323945</v>
      </c>
    </row>
    <row r="8333" spans="8:32" ht="16.5" customHeight="1" x14ac:dyDescent="0.25">
      <c r="H8333" t="s">
        <v>14574</v>
      </c>
      <c r="I8333" t="s">
        <v>14789</v>
      </c>
      <c r="J8333" t="s">
        <v>14821</v>
      </c>
      <c r="K8333" t="s">
        <v>14822</v>
      </c>
      <c r="L8333">
        <f t="shared" si="664"/>
        <v>5657422696</v>
      </c>
      <c r="M8333" t="str">
        <f t="shared" si="665"/>
        <v>Xã Diên Bình</v>
      </c>
      <c r="N8333">
        <f t="shared" si="666"/>
        <v>56574</v>
      </c>
      <c r="O8333" t="str">
        <f t="shared" si="662"/>
        <v>3</v>
      </c>
      <c r="AB8333" t="s">
        <v>15732</v>
      </c>
      <c r="AC8333" t="s">
        <v>15424</v>
      </c>
      <c r="AD8333" t="s">
        <v>15723</v>
      </c>
      <c r="AE8333" t="s">
        <v>15731</v>
      </c>
      <c r="AF8333" t="str">
        <f t="shared" si="663"/>
        <v>6463323946</v>
      </c>
    </row>
    <row r="8334" spans="8:32" ht="16.5" customHeight="1" x14ac:dyDescent="0.25">
      <c r="H8334" t="s">
        <v>14574</v>
      </c>
      <c r="I8334" t="s">
        <v>14789</v>
      </c>
      <c r="J8334" t="s">
        <v>14823</v>
      </c>
      <c r="K8334" t="s">
        <v>14824</v>
      </c>
      <c r="L8334">
        <f t="shared" si="664"/>
        <v>5657422699</v>
      </c>
      <c r="M8334" t="str">
        <f t="shared" si="665"/>
        <v>Xã Diên Lộc</v>
      </c>
      <c r="N8334">
        <f t="shared" si="666"/>
        <v>56574</v>
      </c>
      <c r="O8334" t="str">
        <f t="shared" si="662"/>
        <v>3</v>
      </c>
      <c r="AB8334" t="s">
        <v>15734</v>
      </c>
      <c r="AC8334" t="s">
        <v>15424</v>
      </c>
      <c r="AD8334" t="s">
        <v>15723</v>
      </c>
      <c r="AE8334" t="s">
        <v>15733</v>
      </c>
      <c r="AF8334" t="str">
        <f t="shared" si="663"/>
        <v>6463323947</v>
      </c>
    </row>
    <row r="8335" spans="8:32" ht="16.5" customHeight="1" x14ac:dyDescent="0.25">
      <c r="H8335" t="s">
        <v>14574</v>
      </c>
      <c r="I8335" t="s">
        <v>14789</v>
      </c>
      <c r="J8335" t="s">
        <v>14825</v>
      </c>
      <c r="K8335" t="s">
        <v>14826</v>
      </c>
      <c r="L8335">
        <f t="shared" si="664"/>
        <v>5657422702</v>
      </c>
      <c r="M8335" t="str">
        <f t="shared" si="665"/>
        <v>Xã Suối Hiệp</v>
      </c>
      <c r="N8335">
        <f t="shared" si="666"/>
        <v>56574</v>
      </c>
      <c r="O8335" t="str">
        <f t="shared" si="662"/>
        <v>3</v>
      </c>
      <c r="AB8335" t="s">
        <v>15736</v>
      </c>
      <c r="AC8335" t="s">
        <v>15424</v>
      </c>
      <c r="AD8335" t="s">
        <v>15723</v>
      </c>
      <c r="AE8335" t="s">
        <v>15735</v>
      </c>
      <c r="AF8335" t="str">
        <f t="shared" si="663"/>
        <v>6463323950</v>
      </c>
    </row>
    <row r="8336" spans="8:32" ht="16.5" customHeight="1" x14ac:dyDescent="0.25">
      <c r="H8336" t="s">
        <v>14574</v>
      </c>
      <c r="I8336" t="s">
        <v>14789</v>
      </c>
      <c r="J8336" t="s">
        <v>14827</v>
      </c>
      <c r="K8336" t="s">
        <v>14828</v>
      </c>
      <c r="L8336">
        <f t="shared" si="664"/>
        <v>5657422705</v>
      </c>
      <c r="M8336" t="str">
        <f t="shared" si="665"/>
        <v>Xã Suối Tiên</v>
      </c>
      <c r="N8336">
        <f t="shared" si="666"/>
        <v>56574</v>
      </c>
      <c r="O8336" t="str">
        <f t="shared" si="662"/>
        <v>3</v>
      </c>
      <c r="AB8336" t="s">
        <v>15738</v>
      </c>
      <c r="AC8336" t="s">
        <v>15424</v>
      </c>
      <c r="AD8336" t="s">
        <v>15723</v>
      </c>
      <c r="AE8336" t="s">
        <v>15737</v>
      </c>
      <c r="AF8336" t="str">
        <f t="shared" si="663"/>
        <v>6463323953</v>
      </c>
    </row>
    <row r="8337" spans="8:32" ht="16.5" customHeight="1" x14ac:dyDescent="0.25">
      <c r="H8337" t="s">
        <v>14574</v>
      </c>
      <c r="I8337" t="s">
        <v>14829</v>
      </c>
      <c r="K8337" t="s">
        <v>14830</v>
      </c>
      <c r="L8337">
        <f t="shared" si="664"/>
        <v>56575</v>
      </c>
      <c r="M8337" t="str">
        <f t="shared" si="665"/>
        <v>Huyện Khánh Sơn</v>
      </c>
      <c r="N8337">
        <f t="shared" si="666"/>
        <v>56</v>
      </c>
      <c r="O8337" t="str">
        <f t="shared" si="662"/>
        <v>2</v>
      </c>
      <c r="AB8337" t="s">
        <v>15740</v>
      </c>
      <c r="AC8337" t="s">
        <v>15424</v>
      </c>
      <c r="AD8337" t="s">
        <v>15723</v>
      </c>
      <c r="AE8337" t="s">
        <v>15739</v>
      </c>
      <c r="AF8337" t="str">
        <f t="shared" si="663"/>
        <v>6463323956</v>
      </c>
    </row>
    <row r="8338" spans="8:32" ht="16.5" customHeight="1" x14ac:dyDescent="0.25">
      <c r="H8338" t="s">
        <v>14574</v>
      </c>
      <c r="I8338" t="s">
        <v>14829</v>
      </c>
      <c r="J8338" t="s">
        <v>14831</v>
      </c>
      <c r="K8338" t="s">
        <v>14832</v>
      </c>
      <c r="L8338">
        <f t="shared" si="664"/>
        <v>5657522714</v>
      </c>
      <c r="M8338" t="str">
        <f t="shared" si="665"/>
        <v>Thị trấn Tô Hạp</v>
      </c>
      <c r="N8338">
        <f t="shared" si="666"/>
        <v>56575</v>
      </c>
      <c r="O8338" t="str">
        <f t="shared" si="662"/>
        <v>3</v>
      </c>
      <c r="AB8338" t="s">
        <v>15742</v>
      </c>
      <c r="AC8338" t="s">
        <v>15424</v>
      </c>
      <c r="AD8338" t="s">
        <v>15723</v>
      </c>
      <c r="AE8338" t="s">
        <v>15741</v>
      </c>
      <c r="AF8338" t="str">
        <f t="shared" si="663"/>
        <v>6463323959</v>
      </c>
    </row>
    <row r="8339" spans="8:32" ht="16.5" customHeight="1" x14ac:dyDescent="0.25">
      <c r="H8339" t="s">
        <v>14574</v>
      </c>
      <c r="I8339" t="s">
        <v>14829</v>
      </c>
      <c r="J8339" t="s">
        <v>14833</v>
      </c>
      <c r="K8339" t="s">
        <v>9826</v>
      </c>
      <c r="L8339">
        <f t="shared" si="664"/>
        <v>5657522717</v>
      </c>
      <c r="M8339" t="str">
        <f t="shared" si="665"/>
        <v>Xã Thành Sơn</v>
      </c>
      <c r="N8339">
        <f t="shared" si="666"/>
        <v>56575</v>
      </c>
      <c r="O8339" t="str">
        <f t="shared" si="662"/>
        <v>3</v>
      </c>
      <c r="AB8339" t="s">
        <v>15744</v>
      </c>
      <c r="AC8339" t="s">
        <v>15424</v>
      </c>
      <c r="AD8339" t="s">
        <v>15723</v>
      </c>
      <c r="AE8339" t="s">
        <v>15743</v>
      </c>
      <c r="AF8339" t="str">
        <f t="shared" si="663"/>
        <v>6463323962</v>
      </c>
    </row>
    <row r="8340" spans="8:32" ht="16.5" customHeight="1" x14ac:dyDescent="0.25">
      <c r="H8340" t="s">
        <v>14574</v>
      </c>
      <c r="I8340" t="s">
        <v>14829</v>
      </c>
      <c r="J8340" t="s">
        <v>14834</v>
      </c>
      <c r="K8340" t="s">
        <v>11777</v>
      </c>
      <c r="L8340">
        <f t="shared" si="664"/>
        <v>5657522720</v>
      </c>
      <c r="M8340" t="str">
        <f t="shared" si="665"/>
        <v>Xã Sơn Lâm</v>
      </c>
      <c r="N8340">
        <f t="shared" si="666"/>
        <v>56575</v>
      </c>
      <c r="O8340" t="str">
        <f t="shared" si="662"/>
        <v>3</v>
      </c>
      <c r="AB8340" t="s">
        <v>15746</v>
      </c>
      <c r="AC8340" t="s">
        <v>15424</v>
      </c>
      <c r="AD8340" t="s">
        <v>15723</v>
      </c>
      <c r="AE8340" t="s">
        <v>15745</v>
      </c>
      <c r="AF8340" t="str">
        <f t="shared" si="663"/>
        <v>6463323965</v>
      </c>
    </row>
    <row r="8341" spans="8:32" ht="16.5" customHeight="1" x14ac:dyDescent="0.25">
      <c r="H8341" t="s">
        <v>14574</v>
      </c>
      <c r="I8341" t="s">
        <v>14829</v>
      </c>
      <c r="J8341" t="s">
        <v>14835</v>
      </c>
      <c r="K8341" t="s">
        <v>14836</v>
      </c>
      <c r="L8341">
        <f t="shared" si="664"/>
        <v>5657522723</v>
      </c>
      <c r="M8341" t="str">
        <f t="shared" si="665"/>
        <v>Xã Sơn Hiệp</v>
      </c>
      <c r="N8341">
        <f t="shared" si="666"/>
        <v>56575</v>
      </c>
      <c r="O8341" t="str">
        <f t="shared" si="662"/>
        <v>3</v>
      </c>
      <c r="AB8341" t="s">
        <v>15748</v>
      </c>
      <c r="AC8341" t="s">
        <v>15424</v>
      </c>
      <c r="AD8341" t="s">
        <v>15723</v>
      </c>
      <c r="AE8341" t="s">
        <v>15747</v>
      </c>
      <c r="AF8341" t="str">
        <f t="shared" si="663"/>
        <v>6463323968</v>
      </c>
    </row>
    <row r="8342" spans="8:32" ht="16.5" customHeight="1" x14ac:dyDescent="0.25">
      <c r="H8342" t="s">
        <v>14574</v>
      </c>
      <c r="I8342" t="s">
        <v>14829</v>
      </c>
      <c r="J8342" t="s">
        <v>14837</v>
      </c>
      <c r="K8342" t="s">
        <v>3229</v>
      </c>
      <c r="L8342">
        <f t="shared" si="664"/>
        <v>5657522726</v>
      </c>
      <c r="M8342" t="str">
        <f t="shared" si="665"/>
        <v>Xã Sơn Bình</v>
      </c>
      <c r="N8342">
        <f t="shared" si="666"/>
        <v>56575</v>
      </c>
      <c r="O8342" t="str">
        <f t="shared" si="662"/>
        <v>3</v>
      </c>
      <c r="AB8342" t="s">
        <v>15750</v>
      </c>
      <c r="AC8342" t="s">
        <v>15424</v>
      </c>
      <c r="AD8342" t="s">
        <v>15723</v>
      </c>
      <c r="AE8342" t="s">
        <v>15749</v>
      </c>
      <c r="AF8342" t="str">
        <f t="shared" si="663"/>
        <v>6463323977</v>
      </c>
    </row>
    <row r="8343" spans="8:32" ht="16.5" customHeight="1" x14ac:dyDescent="0.25">
      <c r="H8343" t="s">
        <v>14574</v>
      </c>
      <c r="I8343" t="s">
        <v>14829</v>
      </c>
      <c r="J8343" t="s">
        <v>14838</v>
      </c>
      <c r="K8343" t="s">
        <v>11803</v>
      </c>
      <c r="L8343">
        <f t="shared" si="664"/>
        <v>5657522729</v>
      </c>
      <c r="M8343" t="str">
        <f t="shared" si="665"/>
        <v>Xã Sơn Trung</v>
      </c>
      <c r="N8343">
        <f t="shared" si="666"/>
        <v>56575</v>
      </c>
      <c r="O8343" t="str">
        <f t="shared" si="662"/>
        <v>3</v>
      </c>
      <c r="AB8343" t="s">
        <v>15754</v>
      </c>
      <c r="AC8343" t="s">
        <v>15424</v>
      </c>
      <c r="AD8343" t="s">
        <v>15751</v>
      </c>
      <c r="AE8343" t="s">
        <v>15753</v>
      </c>
      <c r="AF8343" t="str">
        <f t="shared" si="663"/>
        <v>6463423989</v>
      </c>
    </row>
    <row r="8344" spans="8:32" ht="16.5" customHeight="1" x14ac:dyDescent="0.25">
      <c r="H8344" t="s">
        <v>14574</v>
      </c>
      <c r="I8344" t="s">
        <v>14829</v>
      </c>
      <c r="J8344" t="s">
        <v>14839</v>
      </c>
      <c r="K8344" t="s">
        <v>14840</v>
      </c>
      <c r="L8344">
        <f t="shared" si="664"/>
        <v>5657522732</v>
      </c>
      <c r="M8344" t="str">
        <f t="shared" si="665"/>
        <v>Xã Ba Cụm Bắc</v>
      </c>
      <c r="N8344">
        <f t="shared" si="666"/>
        <v>56575</v>
      </c>
      <c r="O8344" t="str">
        <f t="shared" si="662"/>
        <v>3</v>
      </c>
      <c r="AB8344" t="s">
        <v>15756</v>
      </c>
      <c r="AC8344" t="s">
        <v>15424</v>
      </c>
      <c r="AD8344" t="s">
        <v>15751</v>
      </c>
      <c r="AE8344" t="s">
        <v>15755</v>
      </c>
      <c r="AF8344" t="str">
        <f t="shared" si="663"/>
        <v>6463423992</v>
      </c>
    </row>
    <row r="8345" spans="8:32" ht="16.5" customHeight="1" x14ac:dyDescent="0.25">
      <c r="H8345" t="s">
        <v>14574</v>
      </c>
      <c r="I8345" t="s">
        <v>14829</v>
      </c>
      <c r="J8345" t="s">
        <v>14841</v>
      </c>
      <c r="K8345" t="s">
        <v>14842</v>
      </c>
      <c r="L8345">
        <f t="shared" si="664"/>
        <v>5657522735</v>
      </c>
      <c r="M8345" t="str">
        <f t="shared" si="665"/>
        <v>Xã Ba Cụm Nam</v>
      </c>
      <c r="N8345">
        <f t="shared" si="666"/>
        <v>56575</v>
      </c>
      <c r="O8345" t="str">
        <f t="shared" si="662"/>
        <v>3</v>
      </c>
      <c r="AB8345" t="s">
        <v>15758</v>
      </c>
      <c r="AC8345" t="s">
        <v>15424</v>
      </c>
      <c r="AD8345" t="s">
        <v>15751</v>
      </c>
      <c r="AE8345" t="s">
        <v>15757</v>
      </c>
      <c r="AF8345" t="str">
        <f t="shared" si="663"/>
        <v>6463423995</v>
      </c>
    </row>
    <row r="8346" spans="8:32" ht="16.5" customHeight="1" x14ac:dyDescent="0.25">
      <c r="H8346" t="s">
        <v>14574</v>
      </c>
      <c r="I8346" t="s">
        <v>14843</v>
      </c>
      <c r="K8346" t="s">
        <v>14844</v>
      </c>
      <c r="L8346">
        <f t="shared" si="664"/>
        <v>56576</v>
      </c>
      <c r="M8346" t="str">
        <f t="shared" si="665"/>
        <v>Huyện Trường Sa</v>
      </c>
      <c r="N8346">
        <f t="shared" si="666"/>
        <v>56</v>
      </c>
      <c r="O8346" t="str">
        <f t="shared" si="662"/>
        <v>2</v>
      </c>
      <c r="AB8346" t="s">
        <v>15760</v>
      </c>
      <c r="AC8346" t="s">
        <v>15424</v>
      </c>
      <c r="AD8346" t="s">
        <v>15751</v>
      </c>
      <c r="AE8346" t="s">
        <v>15759</v>
      </c>
      <c r="AF8346" t="str">
        <f t="shared" si="663"/>
        <v>6463423998</v>
      </c>
    </row>
    <row r="8347" spans="8:32" ht="16.5" customHeight="1" x14ac:dyDescent="0.25">
      <c r="H8347" t="s">
        <v>14574</v>
      </c>
      <c r="I8347" t="s">
        <v>14843</v>
      </c>
      <c r="J8347" t="s">
        <v>14845</v>
      </c>
      <c r="K8347" t="s">
        <v>14846</v>
      </c>
      <c r="L8347">
        <f t="shared" si="664"/>
        <v>5657622736</v>
      </c>
      <c r="M8347" t="str">
        <f t="shared" si="665"/>
        <v>Thị trấn Trường Sa</v>
      </c>
      <c r="N8347">
        <f t="shared" si="666"/>
        <v>56576</v>
      </c>
      <c r="O8347" t="str">
        <f t="shared" si="662"/>
        <v>3</v>
      </c>
      <c r="AB8347" t="s">
        <v>15762</v>
      </c>
      <c r="AC8347" t="s">
        <v>15424</v>
      </c>
      <c r="AD8347" t="s">
        <v>15751</v>
      </c>
      <c r="AE8347" t="s">
        <v>15761</v>
      </c>
      <c r="AF8347" t="str">
        <f t="shared" si="663"/>
        <v>6463424001</v>
      </c>
    </row>
    <row r="8348" spans="8:32" ht="16.5" customHeight="1" x14ac:dyDescent="0.25">
      <c r="H8348" t="s">
        <v>14574</v>
      </c>
      <c r="I8348" t="s">
        <v>14843</v>
      </c>
      <c r="J8348" t="s">
        <v>14847</v>
      </c>
      <c r="K8348" t="s">
        <v>14848</v>
      </c>
      <c r="L8348">
        <f t="shared" si="664"/>
        <v>5657622737</v>
      </c>
      <c r="M8348" t="str">
        <f t="shared" si="665"/>
        <v>Xã Song Tử Tây</v>
      </c>
      <c r="N8348">
        <f t="shared" si="666"/>
        <v>56576</v>
      </c>
      <c r="O8348" t="str">
        <f t="shared" si="662"/>
        <v>3</v>
      </c>
      <c r="AB8348" t="s">
        <v>2390</v>
      </c>
      <c r="AC8348" t="s">
        <v>15424</v>
      </c>
      <c r="AD8348" t="s">
        <v>15751</v>
      </c>
      <c r="AE8348" t="s">
        <v>15763</v>
      </c>
      <c r="AF8348" t="str">
        <f t="shared" si="663"/>
        <v>6463424004</v>
      </c>
    </row>
    <row r="8349" spans="8:32" ht="16.5" customHeight="1" x14ac:dyDescent="0.25">
      <c r="H8349" t="s">
        <v>14574</v>
      </c>
      <c r="I8349" t="s">
        <v>14843</v>
      </c>
      <c r="J8349" t="s">
        <v>14849</v>
      </c>
      <c r="K8349" t="s">
        <v>14850</v>
      </c>
      <c r="L8349">
        <f t="shared" si="664"/>
        <v>5657622739</v>
      </c>
      <c r="M8349" t="str">
        <f t="shared" si="665"/>
        <v>Xã Sinh Tồn</v>
      </c>
      <c r="N8349">
        <f t="shared" si="666"/>
        <v>56576</v>
      </c>
      <c r="O8349" t="str">
        <f t="shared" si="662"/>
        <v>3</v>
      </c>
      <c r="AB8349" t="s">
        <v>12915</v>
      </c>
      <c r="AC8349" t="s">
        <v>15424</v>
      </c>
      <c r="AD8349" t="s">
        <v>15751</v>
      </c>
      <c r="AE8349" t="s">
        <v>15764</v>
      </c>
      <c r="AF8349" t="str">
        <f t="shared" si="663"/>
        <v>6463424007</v>
      </c>
    </row>
    <row r="8350" spans="8:32" ht="16.5" customHeight="1" x14ac:dyDescent="0.25">
      <c r="H8350" t="s">
        <v>14851</v>
      </c>
      <c r="K8350" t="s">
        <v>14852</v>
      </c>
      <c r="L8350">
        <f t="shared" si="664"/>
        <v>58</v>
      </c>
      <c r="M8350" t="str">
        <f t="shared" si="665"/>
        <v>Tỉnh Ninh Thuận</v>
      </c>
      <c r="N8350" t="str">
        <f t="shared" si="666"/>
        <v/>
      </c>
      <c r="O8350" t="str">
        <f t="shared" si="662"/>
        <v>1</v>
      </c>
      <c r="AB8350" t="s">
        <v>15766</v>
      </c>
      <c r="AC8350" t="s">
        <v>15424</v>
      </c>
      <c r="AD8350" t="s">
        <v>15751</v>
      </c>
      <c r="AE8350" t="s">
        <v>15765</v>
      </c>
      <c r="AF8350" t="str">
        <f t="shared" si="663"/>
        <v>6463424010</v>
      </c>
    </row>
    <row r="8351" spans="8:32" ht="16.5" customHeight="1" x14ac:dyDescent="0.25">
      <c r="H8351" t="s">
        <v>14851</v>
      </c>
      <c r="I8351" t="s">
        <v>14853</v>
      </c>
      <c r="K8351" t="s">
        <v>14854</v>
      </c>
      <c r="L8351">
        <f t="shared" si="664"/>
        <v>58582</v>
      </c>
      <c r="M8351" t="str">
        <f t="shared" si="665"/>
        <v>Thành phố Phan Rang-Tháp Chàm</v>
      </c>
      <c r="N8351">
        <f t="shared" si="666"/>
        <v>58</v>
      </c>
      <c r="O8351" t="str">
        <f t="shared" si="662"/>
        <v>2</v>
      </c>
      <c r="AB8351" t="s">
        <v>15770</v>
      </c>
      <c r="AC8351" t="s">
        <v>15424</v>
      </c>
      <c r="AD8351" t="s">
        <v>15767</v>
      </c>
      <c r="AE8351" t="s">
        <v>15769</v>
      </c>
      <c r="AF8351" t="str">
        <f t="shared" si="663"/>
        <v>6463524013</v>
      </c>
    </row>
    <row r="8352" spans="8:32" ht="16.5" customHeight="1" x14ac:dyDescent="0.25">
      <c r="H8352" t="s">
        <v>14851</v>
      </c>
      <c r="I8352" t="s">
        <v>14853</v>
      </c>
      <c r="J8352" t="s">
        <v>14855</v>
      </c>
      <c r="K8352" t="s">
        <v>14856</v>
      </c>
      <c r="L8352">
        <f t="shared" si="664"/>
        <v>5858222738</v>
      </c>
      <c r="M8352" t="str">
        <f t="shared" si="665"/>
        <v>Phường Đô Vinh</v>
      </c>
      <c r="N8352">
        <f t="shared" si="666"/>
        <v>58582</v>
      </c>
      <c r="O8352" t="str">
        <f t="shared" si="662"/>
        <v>3</v>
      </c>
      <c r="AB8352" t="s">
        <v>15772</v>
      </c>
      <c r="AC8352" t="s">
        <v>15424</v>
      </c>
      <c r="AD8352" t="s">
        <v>15767</v>
      </c>
      <c r="AE8352" t="s">
        <v>15771</v>
      </c>
      <c r="AF8352" t="str">
        <f t="shared" si="663"/>
        <v>6463524016</v>
      </c>
    </row>
    <row r="8353" spans="8:32" ht="16.5" customHeight="1" x14ac:dyDescent="0.25">
      <c r="H8353" t="s">
        <v>14851</v>
      </c>
      <c r="I8353" t="s">
        <v>14853</v>
      </c>
      <c r="J8353" t="s">
        <v>14857</v>
      </c>
      <c r="K8353" t="s">
        <v>13157</v>
      </c>
      <c r="L8353">
        <f t="shared" si="664"/>
        <v>5858222741</v>
      </c>
      <c r="M8353" t="str">
        <f t="shared" si="665"/>
        <v>Phường Phước Mỹ</v>
      </c>
      <c r="N8353">
        <f t="shared" si="666"/>
        <v>58582</v>
      </c>
      <c r="O8353" t="str">
        <f t="shared" si="662"/>
        <v>3</v>
      </c>
      <c r="AB8353" t="s">
        <v>15774</v>
      </c>
      <c r="AC8353" t="s">
        <v>15424</v>
      </c>
      <c r="AD8353" t="s">
        <v>15767</v>
      </c>
      <c r="AE8353" t="s">
        <v>15773</v>
      </c>
      <c r="AF8353" t="str">
        <f t="shared" si="663"/>
        <v>6463524019</v>
      </c>
    </row>
    <row r="8354" spans="8:32" ht="16.5" customHeight="1" x14ac:dyDescent="0.25">
      <c r="H8354" t="s">
        <v>14851</v>
      </c>
      <c r="I8354" t="s">
        <v>14853</v>
      </c>
      <c r="J8354" t="s">
        <v>14858</v>
      </c>
      <c r="K8354" t="s">
        <v>14859</v>
      </c>
      <c r="L8354">
        <f t="shared" si="664"/>
        <v>5858222744</v>
      </c>
      <c r="M8354" t="str">
        <f t="shared" si="665"/>
        <v>Phường Bảo An</v>
      </c>
      <c r="N8354">
        <f t="shared" si="666"/>
        <v>58582</v>
      </c>
      <c r="O8354" t="str">
        <f t="shared" si="662"/>
        <v>3</v>
      </c>
      <c r="AB8354" t="s">
        <v>7348</v>
      </c>
      <c r="AC8354" t="s">
        <v>15424</v>
      </c>
      <c r="AD8354" t="s">
        <v>15767</v>
      </c>
      <c r="AE8354" t="s">
        <v>15775</v>
      </c>
      <c r="AF8354" t="str">
        <f t="shared" si="663"/>
        <v>6463524022</v>
      </c>
    </row>
    <row r="8355" spans="8:32" ht="16.5" customHeight="1" x14ac:dyDescent="0.25">
      <c r="H8355" t="s">
        <v>14851</v>
      </c>
      <c r="I8355" t="s">
        <v>14853</v>
      </c>
      <c r="J8355" t="s">
        <v>14860</v>
      </c>
      <c r="K8355" t="s">
        <v>14861</v>
      </c>
      <c r="L8355">
        <f t="shared" si="664"/>
        <v>5858222747</v>
      </c>
      <c r="M8355" t="str">
        <f t="shared" si="665"/>
        <v>Phường Phủ Hà</v>
      </c>
      <c r="N8355">
        <f t="shared" si="666"/>
        <v>58582</v>
      </c>
      <c r="O8355" t="str">
        <f t="shared" si="662"/>
        <v>3</v>
      </c>
      <c r="AB8355" t="s">
        <v>15777</v>
      </c>
      <c r="AC8355" t="s">
        <v>15424</v>
      </c>
      <c r="AD8355" t="s">
        <v>15767</v>
      </c>
      <c r="AE8355" t="s">
        <v>15776</v>
      </c>
      <c r="AF8355" t="str">
        <f t="shared" si="663"/>
        <v>6463524025</v>
      </c>
    </row>
    <row r="8356" spans="8:32" ht="16.5" customHeight="1" x14ac:dyDescent="0.25">
      <c r="H8356" t="s">
        <v>14851</v>
      </c>
      <c r="I8356" t="s">
        <v>14853</v>
      </c>
      <c r="J8356" t="s">
        <v>14862</v>
      </c>
      <c r="K8356" t="s">
        <v>5466</v>
      </c>
      <c r="L8356">
        <f t="shared" si="664"/>
        <v>5858222750</v>
      </c>
      <c r="M8356" t="str">
        <f t="shared" si="665"/>
        <v>Phường Thanh Sơn</v>
      </c>
      <c r="N8356">
        <f t="shared" si="666"/>
        <v>58582</v>
      </c>
      <c r="O8356" t="str">
        <f t="shared" si="662"/>
        <v>3</v>
      </c>
      <c r="AB8356" t="s">
        <v>15779</v>
      </c>
      <c r="AC8356" t="s">
        <v>15424</v>
      </c>
      <c r="AD8356" t="s">
        <v>15767</v>
      </c>
      <c r="AE8356" t="s">
        <v>15778</v>
      </c>
      <c r="AF8356" t="str">
        <f t="shared" si="663"/>
        <v>6463524028</v>
      </c>
    </row>
    <row r="8357" spans="8:32" ht="16.5" customHeight="1" x14ac:dyDescent="0.25">
      <c r="H8357" t="s">
        <v>14851</v>
      </c>
      <c r="I8357" t="s">
        <v>14853</v>
      </c>
      <c r="J8357" t="s">
        <v>14863</v>
      </c>
      <c r="K8357" t="s">
        <v>14864</v>
      </c>
      <c r="L8357">
        <f t="shared" si="664"/>
        <v>5858222753</v>
      </c>
      <c r="M8357" t="str">
        <f t="shared" si="665"/>
        <v>Phường Mỹ Hương</v>
      </c>
      <c r="N8357">
        <f t="shared" si="666"/>
        <v>58582</v>
      </c>
      <c r="O8357" t="str">
        <f t="shared" si="662"/>
        <v>3</v>
      </c>
      <c r="AB8357" t="s">
        <v>15781</v>
      </c>
      <c r="AC8357" t="s">
        <v>15424</v>
      </c>
      <c r="AD8357" t="s">
        <v>15767</v>
      </c>
      <c r="AE8357" t="s">
        <v>15780</v>
      </c>
      <c r="AF8357" t="str">
        <f t="shared" si="663"/>
        <v>6463524031</v>
      </c>
    </row>
    <row r="8358" spans="8:32" ht="16.5" customHeight="1" x14ac:dyDescent="0.25">
      <c r="H8358" t="s">
        <v>14851</v>
      </c>
      <c r="I8358" t="s">
        <v>14853</v>
      </c>
      <c r="J8358" t="s">
        <v>14865</v>
      </c>
      <c r="K8358" t="s">
        <v>14866</v>
      </c>
      <c r="L8358">
        <f t="shared" si="664"/>
        <v>5858222756</v>
      </c>
      <c r="M8358" t="str">
        <f t="shared" si="665"/>
        <v>Phường Tấn Tài</v>
      </c>
      <c r="N8358">
        <f t="shared" si="666"/>
        <v>58582</v>
      </c>
      <c r="O8358" t="str">
        <f t="shared" si="662"/>
        <v>3</v>
      </c>
      <c r="AB8358" t="s">
        <v>15783</v>
      </c>
      <c r="AC8358" t="s">
        <v>15424</v>
      </c>
      <c r="AD8358" t="s">
        <v>15767</v>
      </c>
      <c r="AE8358" t="s">
        <v>15782</v>
      </c>
      <c r="AF8358" t="str">
        <f t="shared" si="663"/>
        <v>6463524034</v>
      </c>
    </row>
    <row r="8359" spans="8:32" ht="16.5" customHeight="1" x14ac:dyDescent="0.25">
      <c r="H8359" t="s">
        <v>14851</v>
      </c>
      <c r="I8359" t="s">
        <v>14853</v>
      </c>
      <c r="J8359" t="s">
        <v>14867</v>
      </c>
      <c r="K8359" t="s">
        <v>14868</v>
      </c>
      <c r="L8359">
        <f t="shared" si="664"/>
        <v>5858222759</v>
      </c>
      <c r="M8359" t="str">
        <f t="shared" si="665"/>
        <v>Phường Kinh Dinh</v>
      </c>
      <c r="N8359">
        <f t="shared" si="666"/>
        <v>58582</v>
      </c>
      <c r="O8359" t="str">
        <f t="shared" si="662"/>
        <v>3</v>
      </c>
      <c r="AB8359" t="s">
        <v>15785</v>
      </c>
      <c r="AC8359" t="s">
        <v>15424</v>
      </c>
      <c r="AD8359" t="s">
        <v>15767</v>
      </c>
      <c r="AE8359" t="s">
        <v>15784</v>
      </c>
      <c r="AF8359" t="str">
        <f t="shared" si="663"/>
        <v>6463524037</v>
      </c>
    </row>
    <row r="8360" spans="8:32" ht="16.5" customHeight="1" x14ac:dyDescent="0.25">
      <c r="H8360" t="s">
        <v>14851</v>
      </c>
      <c r="I8360" t="s">
        <v>14853</v>
      </c>
      <c r="J8360" t="s">
        <v>14869</v>
      </c>
      <c r="K8360" t="s">
        <v>14870</v>
      </c>
      <c r="L8360">
        <f t="shared" si="664"/>
        <v>5858222762</v>
      </c>
      <c r="M8360" t="str">
        <f t="shared" si="665"/>
        <v>Phường Đạo Long</v>
      </c>
      <c r="N8360">
        <f t="shared" si="666"/>
        <v>58582</v>
      </c>
      <c r="O8360" t="str">
        <f t="shared" si="662"/>
        <v>3</v>
      </c>
      <c r="AB8360" t="s">
        <v>15789</v>
      </c>
      <c r="AC8360" t="s">
        <v>15424</v>
      </c>
      <c r="AD8360" t="s">
        <v>15786</v>
      </c>
      <c r="AE8360" t="s">
        <v>15788</v>
      </c>
      <c r="AF8360" t="str">
        <f t="shared" si="663"/>
        <v>6463724076</v>
      </c>
    </row>
    <row r="8361" spans="8:32" ht="16.5" customHeight="1" x14ac:dyDescent="0.25">
      <c r="H8361" t="s">
        <v>14851</v>
      </c>
      <c r="I8361" t="s">
        <v>14853</v>
      </c>
      <c r="J8361" t="s">
        <v>14871</v>
      </c>
      <c r="K8361" t="s">
        <v>14872</v>
      </c>
      <c r="L8361">
        <f t="shared" si="664"/>
        <v>5858222765</v>
      </c>
      <c r="M8361" t="str">
        <f t="shared" si="665"/>
        <v>Phường Đài Sơn</v>
      </c>
      <c r="N8361">
        <f t="shared" si="666"/>
        <v>58582</v>
      </c>
      <c r="O8361" t="str">
        <f t="shared" si="662"/>
        <v>3</v>
      </c>
      <c r="AB8361" t="s">
        <v>15791</v>
      </c>
      <c r="AC8361" t="s">
        <v>15424</v>
      </c>
      <c r="AD8361" t="s">
        <v>15786</v>
      </c>
      <c r="AE8361" t="s">
        <v>15790</v>
      </c>
      <c r="AF8361" t="str">
        <f t="shared" si="663"/>
        <v>6463724079</v>
      </c>
    </row>
    <row r="8362" spans="8:32" ht="16.5" customHeight="1" x14ac:dyDescent="0.25">
      <c r="H8362" t="s">
        <v>14851</v>
      </c>
      <c r="I8362" t="s">
        <v>14853</v>
      </c>
      <c r="J8362" t="s">
        <v>14873</v>
      </c>
      <c r="K8362" t="s">
        <v>7709</v>
      </c>
      <c r="L8362">
        <f t="shared" si="664"/>
        <v>5858222768</v>
      </c>
      <c r="M8362" t="str">
        <f t="shared" si="665"/>
        <v>Phường Đông Hải</v>
      </c>
      <c r="N8362">
        <f t="shared" si="666"/>
        <v>58582</v>
      </c>
      <c r="O8362" t="str">
        <f t="shared" si="662"/>
        <v>3</v>
      </c>
      <c r="AB8362" t="s">
        <v>15793</v>
      </c>
      <c r="AC8362" t="s">
        <v>15424</v>
      </c>
      <c r="AD8362" t="s">
        <v>15786</v>
      </c>
      <c r="AE8362" t="s">
        <v>15792</v>
      </c>
      <c r="AF8362" t="str">
        <f t="shared" si="663"/>
        <v>6463724082</v>
      </c>
    </row>
    <row r="8363" spans="8:32" ht="16.5" customHeight="1" x14ac:dyDescent="0.25">
      <c r="H8363" t="s">
        <v>14851</v>
      </c>
      <c r="I8363" t="s">
        <v>14853</v>
      </c>
      <c r="J8363" t="s">
        <v>14874</v>
      </c>
      <c r="K8363" t="s">
        <v>14875</v>
      </c>
      <c r="L8363">
        <f t="shared" si="664"/>
        <v>5858222771</v>
      </c>
      <c r="M8363" t="str">
        <f t="shared" si="665"/>
        <v>Phường Mỹ Đông</v>
      </c>
      <c r="N8363">
        <f t="shared" si="666"/>
        <v>58582</v>
      </c>
      <c r="O8363" t="str">
        <f t="shared" si="662"/>
        <v>3</v>
      </c>
      <c r="AB8363" t="s">
        <v>15795</v>
      </c>
      <c r="AC8363" t="s">
        <v>15424</v>
      </c>
      <c r="AD8363" t="s">
        <v>15786</v>
      </c>
      <c r="AE8363" t="s">
        <v>15794</v>
      </c>
      <c r="AF8363" t="str">
        <f t="shared" si="663"/>
        <v>6463724085</v>
      </c>
    </row>
    <row r="8364" spans="8:32" ht="16.5" customHeight="1" x14ac:dyDescent="0.25">
      <c r="H8364" t="s">
        <v>14851</v>
      </c>
      <c r="I8364" t="s">
        <v>14853</v>
      </c>
      <c r="J8364" t="s">
        <v>14876</v>
      </c>
      <c r="K8364" t="s">
        <v>14877</v>
      </c>
      <c r="L8364">
        <f t="shared" si="664"/>
        <v>5858222774</v>
      </c>
      <c r="M8364" t="str">
        <f t="shared" si="665"/>
        <v>Xã Thành Hải</v>
      </c>
      <c r="N8364">
        <f t="shared" si="666"/>
        <v>58582</v>
      </c>
      <c r="O8364" t="str">
        <f t="shared" si="662"/>
        <v>3</v>
      </c>
      <c r="AB8364" t="s">
        <v>15797</v>
      </c>
      <c r="AC8364" t="s">
        <v>15424</v>
      </c>
      <c r="AD8364" t="s">
        <v>15786</v>
      </c>
      <c r="AE8364" t="s">
        <v>15796</v>
      </c>
      <c r="AF8364" t="str">
        <f t="shared" si="663"/>
        <v>6463724088</v>
      </c>
    </row>
    <row r="8365" spans="8:32" ht="16.5" customHeight="1" x14ac:dyDescent="0.25">
      <c r="H8365" t="s">
        <v>14851</v>
      </c>
      <c r="I8365" t="s">
        <v>14853</v>
      </c>
      <c r="J8365" t="s">
        <v>14878</v>
      </c>
      <c r="K8365" t="s">
        <v>14879</v>
      </c>
      <c r="L8365">
        <f t="shared" si="664"/>
        <v>5858222777</v>
      </c>
      <c r="M8365" t="str">
        <f t="shared" si="665"/>
        <v>Phường Văn Hải</v>
      </c>
      <c r="N8365">
        <f t="shared" si="666"/>
        <v>58582</v>
      </c>
      <c r="O8365" t="str">
        <f t="shared" si="662"/>
        <v>3</v>
      </c>
      <c r="AB8365" t="s">
        <v>15799</v>
      </c>
      <c r="AC8365" t="s">
        <v>15424</v>
      </c>
      <c r="AD8365" t="s">
        <v>15786</v>
      </c>
      <c r="AE8365" t="s">
        <v>15798</v>
      </c>
      <c r="AF8365" t="str">
        <f t="shared" si="663"/>
        <v>6463724091</v>
      </c>
    </row>
    <row r="8366" spans="8:32" ht="16.5" customHeight="1" x14ac:dyDescent="0.25">
      <c r="H8366" t="s">
        <v>14851</v>
      </c>
      <c r="I8366" t="s">
        <v>14853</v>
      </c>
      <c r="J8366" t="s">
        <v>14880</v>
      </c>
      <c r="K8366" t="s">
        <v>14881</v>
      </c>
      <c r="L8366">
        <f t="shared" si="664"/>
        <v>5858222779</v>
      </c>
      <c r="M8366" t="str">
        <f t="shared" si="665"/>
        <v>Phường Mỹ Bình</v>
      </c>
      <c r="N8366">
        <f t="shared" si="666"/>
        <v>58582</v>
      </c>
      <c r="O8366" t="str">
        <f t="shared" si="662"/>
        <v>3</v>
      </c>
      <c r="AB8366" t="s">
        <v>15801</v>
      </c>
      <c r="AC8366" t="s">
        <v>15424</v>
      </c>
      <c r="AD8366" t="s">
        <v>15786</v>
      </c>
      <c r="AE8366" t="s">
        <v>15800</v>
      </c>
      <c r="AF8366" t="str">
        <f t="shared" si="663"/>
        <v>6463724094</v>
      </c>
    </row>
    <row r="8367" spans="8:32" ht="16.5" customHeight="1" x14ac:dyDescent="0.25">
      <c r="H8367" t="s">
        <v>14851</v>
      </c>
      <c r="I8367" t="s">
        <v>14853</v>
      </c>
      <c r="J8367" t="s">
        <v>14882</v>
      </c>
      <c r="K8367" t="s">
        <v>14883</v>
      </c>
      <c r="L8367">
        <f t="shared" si="664"/>
        <v>5858222780</v>
      </c>
      <c r="M8367" t="str">
        <f t="shared" si="665"/>
        <v>Phường Mỹ Hải</v>
      </c>
      <c r="N8367">
        <f t="shared" si="666"/>
        <v>58582</v>
      </c>
      <c r="O8367" t="str">
        <f t="shared" si="662"/>
        <v>3</v>
      </c>
      <c r="AB8367" t="s">
        <v>15803</v>
      </c>
      <c r="AC8367" t="s">
        <v>15424</v>
      </c>
      <c r="AD8367" t="s">
        <v>15786</v>
      </c>
      <c r="AE8367" t="s">
        <v>15802</v>
      </c>
      <c r="AF8367" t="str">
        <f t="shared" si="663"/>
        <v>6463724097</v>
      </c>
    </row>
    <row r="8368" spans="8:32" ht="16.5" customHeight="1" x14ac:dyDescent="0.25">
      <c r="H8368" t="s">
        <v>14851</v>
      </c>
      <c r="I8368" t="s">
        <v>14884</v>
      </c>
      <c r="K8368" t="s">
        <v>14885</v>
      </c>
      <c r="L8368">
        <f t="shared" si="664"/>
        <v>58584</v>
      </c>
      <c r="M8368" t="str">
        <f t="shared" si="665"/>
        <v>Huyện Bác Ái</v>
      </c>
      <c r="N8368">
        <f t="shared" si="666"/>
        <v>58</v>
      </c>
      <c r="O8368" t="str">
        <f t="shared" si="662"/>
        <v>2</v>
      </c>
      <c r="AB8368" t="s">
        <v>15805</v>
      </c>
      <c r="AC8368" t="s">
        <v>15424</v>
      </c>
      <c r="AD8368" t="s">
        <v>15786</v>
      </c>
      <c r="AE8368" t="s">
        <v>15804</v>
      </c>
      <c r="AF8368" t="str">
        <f t="shared" si="663"/>
        <v>6463724100</v>
      </c>
    </row>
    <row r="8369" spans="8:32" ht="16.5" customHeight="1" x14ac:dyDescent="0.25">
      <c r="H8369" t="s">
        <v>14851</v>
      </c>
      <c r="I8369" t="s">
        <v>14884</v>
      </c>
      <c r="J8369" t="s">
        <v>14886</v>
      </c>
      <c r="K8369" t="s">
        <v>14887</v>
      </c>
      <c r="L8369">
        <f t="shared" si="664"/>
        <v>5858422783</v>
      </c>
      <c r="M8369" t="str">
        <f t="shared" si="665"/>
        <v>Xã Phước Bình</v>
      </c>
      <c r="N8369">
        <f t="shared" si="666"/>
        <v>58584</v>
      </c>
      <c r="O8369" t="str">
        <f t="shared" si="662"/>
        <v>3</v>
      </c>
      <c r="AB8369" t="s">
        <v>15807</v>
      </c>
      <c r="AC8369" t="s">
        <v>15424</v>
      </c>
      <c r="AD8369" t="s">
        <v>15786</v>
      </c>
      <c r="AE8369" t="s">
        <v>15806</v>
      </c>
      <c r="AF8369" t="str">
        <f t="shared" si="663"/>
        <v>6463724103</v>
      </c>
    </row>
    <row r="8370" spans="8:32" ht="16.5" customHeight="1" x14ac:dyDescent="0.25">
      <c r="H8370" t="s">
        <v>14851</v>
      </c>
      <c r="I8370" t="s">
        <v>14884</v>
      </c>
      <c r="J8370" t="s">
        <v>14888</v>
      </c>
      <c r="K8370" t="s">
        <v>13477</v>
      </c>
      <c r="L8370">
        <f t="shared" si="664"/>
        <v>5858422786</v>
      </c>
      <c r="M8370" t="str">
        <f t="shared" si="665"/>
        <v>Xã Phước Hòa</v>
      </c>
      <c r="N8370">
        <f t="shared" si="666"/>
        <v>58584</v>
      </c>
      <c r="O8370" t="str">
        <f t="shared" si="662"/>
        <v>3</v>
      </c>
      <c r="AB8370" t="s">
        <v>15809</v>
      </c>
      <c r="AC8370" t="s">
        <v>15424</v>
      </c>
      <c r="AD8370" t="s">
        <v>15786</v>
      </c>
      <c r="AE8370" t="s">
        <v>15808</v>
      </c>
      <c r="AF8370" t="str">
        <f t="shared" si="663"/>
        <v>6463724106</v>
      </c>
    </row>
    <row r="8371" spans="8:32" ht="16.5" customHeight="1" x14ac:dyDescent="0.25">
      <c r="H8371" t="s">
        <v>14851</v>
      </c>
      <c r="I8371" t="s">
        <v>14884</v>
      </c>
      <c r="J8371" t="s">
        <v>14889</v>
      </c>
      <c r="K8371" t="s">
        <v>14467</v>
      </c>
      <c r="L8371">
        <f t="shared" si="664"/>
        <v>5858422789</v>
      </c>
      <c r="M8371" t="str">
        <f t="shared" si="665"/>
        <v>Xã Phước Tân</v>
      </c>
      <c r="N8371">
        <f t="shared" si="666"/>
        <v>58584</v>
      </c>
      <c r="O8371" t="str">
        <f t="shared" si="662"/>
        <v>3</v>
      </c>
      <c r="AB8371" t="s">
        <v>15811</v>
      </c>
      <c r="AC8371" t="s">
        <v>15424</v>
      </c>
      <c r="AD8371" t="s">
        <v>15786</v>
      </c>
      <c r="AE8371" t="s">
        <v>15810</v>
      </c>
      <c r="AF8371" t="str">
        <f t="shared" si="663"/>
        <v>6463724109</v>
      </c>
    </row>
    <row r="8372" spans="8:32" ht="16.5" customHeight="1" x14ac:dyDescent="0.25">
      <c r="H8372" t="s">
        <v>14851</v>
      </c>
      <c r="I8372" t="s">
        <v>14884</v>
      </c>
      <c r="J8372" t="s">
        <v>14890</v>
      </c>
      <c r="K8372" t="s">
        <v>14891</v>
      </c>
      <c r="L8372">
        <f t="shared" si="664"/>
        <v>5858422792</v>
      </c>
      <c r="M8372" t="str">
        <f t="shared" si="665"/>
        <v>Xã Phước Tiến</v>
      </c>
      <c r="N8372">
        <f t="shared" si="666"/>
        <v>58584</v>
      </c>
      <c r="O8372" t="str">
        <f t="shared" si="662"/>
        <v>3</v>
      </c>
      <c r="AB8372" t="s">
        <v>15813</v>
      </c>
      <c r="AC8372" t="s">
        <v>15424</v>
      </c>
      <c r="AD8372" t="s">
        <v>15786</v>
      </c>
      <c r="AE8372" t="s">
        <v>15812</v>
      </c>
      <c r="AF8372" t="str">
        <f t="shared" si="663"/>
        <v>6463724112</v>
      </c>
    </row>
    <row r="8373" spans="8:32" ht="16.5" customHeight="1" x14ac:dyDescent="0.25">
      <c r="H8373" t="s">
        <v>14851</v>
      </c>
      <c r="I8373" t="s">
        <v>14884</v>
      </c>
      <c r="J8373" t="s">
        <v>14892</v>
      </c>
      <c r="K8373" t="s">
        <v>14326</v>
      </c>
      <c r="L8373">
        <f t="shared" si="664"/>
        <v>5858422795</v>
      </c>
      <c r="M8373" t="str">
        <f t="shared" si="665"/>
        <v>Xã Phước Thắng</v>
      </c>
      <c r="N8373">
        <f t="shared" si="666"/>
        <v>58584</v>
      </c>
      <c r="O8373" t="str">
        <f t="shared" si="662"/>
        <v>3</v>
      </c>
      <c r="AB8373" t="s">
        <v>15815</v>
      </c>
      <c r="AC8373" t="s">
        <v>15424</v>
      </c>
      <c r="AD8373" t="s">
        <v>15786</v>
      </c>
      <c r="AE8373" t="s">
        <v>15814</v>
      </c>
      <c r="AF8373" t="str">
        <f t="shared" si="663"/>
        <v>6463724115</v>
      </c>
    </row>
    <row r="8374" spans="8:32" ht="16.5" customHeight="1" x14ac:dyDescent="0.25">
      <c r="H8374" t="s">
        <v>14851</v>
      </c>
      <c r="I8374" t="s">
        <v>14884</v>
      </c>
      <c r="J8374" t="s">
        <v>14893</v>
      </c>
      <c r="K8374" t="s">
        <v>13493</v>
      </c>
      <c r="L8374">
        <f t="shared" si="664"/>
        <v>5858422798</v>
      </c>
      <c r="M8374" t="str">
        <f t="shared" si="665"/>
        <v>Xã Phước Thành</v>
      </c>
      <c r="N8374">
        <f t="shared" si="666"/>
        <v>58584</v>
      </c>
      <c r="O8374" t="str">
        <f t="shared" si="662"/>
        <v>3</v>
      </c>
      <c r="AB8374" t="s">
        <v>15819</v>
      </c>
      <c r="AC8374" t="s">
        <v>15424</v>
      </c>
      <c r="AD8374" t="s">
        <v>15816</v>
      </c>
      <c r="AE8374" t="s">
        <v>15818</v>
      </c>
      <c r="AF8374" t="str">
        <f t="shared" si="663"/>
        <v>6463824043</v>
      </c>
    </row>
    <row r="8375" spans="8:32" ht="16.5" customHeight="1" x14ac:dyDescent="0.25">
      <c r="H8375" t="s">
        <v>14851</v>
      </c>
      <c r="I8375" t="s">
        <v>14884</v>
      </c>
      <c r="J8375" t="s">
        <v>14894</v>
      </c>
      <c r="K8375" t="s">
        <v>14895</v>
      </c>
      <c r="L8375">
        <f t="shared" si="664"/>
        <v>5858422801</v>
      </c>
      <c r="M8375" t="str">
        <f t="shared" si="665"/>
        <v>Xã Phước Đại</v>
      </c>
      <c r="N8375">
        <f t="shared" si="666"/>
        <v>58584</v>
      </c>
      <c r="O8375" t="str">
        <f t="shared" si="662"/>
        <v>3</v>
      </c>
      <c r="AB8375" t="s">
        <v>15821</v>
      </c>
      <c r="AC8375" t="s">
        <v>15424</v>
      </c>
      <c r="AD8375" t="s">
        <v>15816</v>
      </c>
      <c r="AE8375" t="s">
        <v>15820</v>
      </c>
      <c r="AF8375" t="str">
        <f t="shared" si="663"/>
        <v>6463824046</v>
      </c>
    </row>
    <row r="8376" spans="8:32" ht="16.5" customHeight="1" x14ac:dyDescent="0.25">
      <c r="H8376" t="s">
        <v>14851</v>
      </c>
      <c r="I8376" t="s">
        <v>14884</v>
      </c>
      <c r="J8376" t="s">
        <v>14896</v>
      </c>
      <c r="K8376" t="s">
        <v>14897</v>
      </c>
      <c r="L8376">
        <f t="shared" si="664"/>
        <v>5858422804</v>
      </c>
      <c r="M8376" t="str">
        <f t="shared" si="665"/>
        <v>Xã Phước Chính</v>
      </c>
      <c r="N8376">
        <f t="shared" si="666"/>
        <v>58584</v>
      </c>
      <c r="O8376" t="str">
        <f t="shared" si="662"/>
        <v>3</v>
      </c>
      <c r="AB8376" t="s">
        <v>15823</v>
      </c>
      <c r="AC8376" t="s">
        <v>15424</v>
      </c>
      <c r="AD8376" t="s">
        <v>15816</v>
      </c>
      <c r="AE8376" t="s">
        <v>15822</v>
      </c>
      <c r="AF8376" t="str">
        <f t="shared" si="663"/>
        <v>6463824048</v>
      </c>
    </row>
    <row r="8377" spans="8:32" ht="16.5" customHeight="1" x14ac:dyDescent="0.25">
      <c r="H8377" t="s">
        <v>14851</v>
      </c>
      <c r="I8377" t="s">
        <v>14884</v>
      </c>
      <c r="J8377" t="s">
        <v>14898</v>
      </c>
      <c r="K8377" t="s">
        <v>14899</v>
      </c>
      <c r="L8377">
        <f t="shared" si="664"/>
        <v>5858422807</v>
      </c>
      <c r="M8377" t="str">
        <f t="shared" si="665"/>
        <v>Xã Phước Trung</v>
      </c>
      <c r="N8377">
        <f t="shared" si="666"/>
        <v>58584</v>
      </c>
      <c r="O8377" t="str">
        <f t="shared" si="662"/>
        <v>3</v>
      </c>
      <c r="AB8377" t="s">
        <v>15825</v>
      </c>
      <c r="AC8377" t="s">
        <v>15424</v>
      </c>
      <c r="AD8377" t="s">
        <v>15816</v>
      </c>
      <c r="AE8377" t="s">
        <v>15824</v>
      </c>
      <c r="AF8377" t="str">
        <f t="shared" si="663"/>
        <v>6463824049</v>
      </c>
    </row>
    <row r="8378" spans="8:32" ht="16.5" customHeight="1" x14ac:dyDescent="0.25">
      <c r="H8378" t="s">
        <v>14851</v>
      </c>
      <c r="I8378" t="s">
        <v>14900</v>
      </c>
      <c r="K8378" t="s">
        <v>14901</v>
      </c>
      <c r="L8378">
        <f t="shared" si="664"/>
        <v>58585</v>
      </c>
      <c r="M8378" t="str">
        <f t="shared" si="665"/>
        <v>Huyện Ninh Sơn</v>
      </c>
      <c r="N8378">
        <f t="shared" si="666"/>
        <v>58</v>
      </c>
      <c r="O8378" t="str">
        <f t="shared" si="662"/>
        <v>2</v>
      </c>
      <c r="AB8378" t="s">
        <v>15827</v>
      </c>
      <c r="AC8378" t="s">
        <v>15424</v>
      </c>
      <c r="AD8378" t="s">
        <v>15816</v>
      </c>
      <c r="AE8378" t="s">
        <v>15826</v>
      </c>
      <c r="AF8378" t="str">
        <f t="shared" si="663"/>
        <v>6463824052</v>
      </c>
    </row>
    <row r="8379" spans="8:32" ht="16.5" customHeight="1" x14ac:dyDescent="0.25">
      <c r="H8379" t="s">
        <v>14851</v>
      </c>
      <c r="I8379" t="s">
        <v>14900</v>
      </c>
      <c r="J8379" t="s">
        <v>14902</v>
      </c>
      <c r="K8379" t="s">
        <v>14903</v>
      </c>
      <c r="L8379">
        <f t="shared" si="664"/>
        <v>5858522810</v>
      </c>
      <c r="M8379" t="str">
        <f t="shared" si="665"/>
        <v>Thị trấn Tân Sơn</v>
      </c>
      <c r="N8379">
        <f t="shared" si="666"/>
        <v>58585</v>
      </c>
      <c r="O8379" t="str">
        <f t="shared" si="662"/>
        <v>3</v>
      </c>
      <c r="AB8379" t="s">
        <v>15829</v>
      </c>
      <c r="AC8379" t="s">
        <v>15424</v>
      </c>
      <c r="AD8379" t="s">
        <v>15816</v>
      </c>
      <c r="AE8379" t="s">
        <v>15828</v>
      </c>
      <c r="AF8379" t="str">
        <f t="shared" si="663"/>
        <v>6463824055</v>
      </c>
    </row>
    <row r="8380" spans="8:32" ht="16.5" customHeight="1" x14ac:dyDescent="0.25">
      <c r="H8380" t="s">
        <v>14851</v>
      </c>
      <c r="I8380" t="s">
        <v>14900</v>
      </c>
      <c r="J8380" t="s">
        <v>14904</v>
      </c>
      <c r="K8380" t="s">
        <v>4291</v>
      </c>
      <c r="L8380">
        <f t="shared" si="664"/>
        <v>5858522813</v>
      </c>
      <c r="M8380" t="str">
        <f t="shared" si="665"/>
        <v>Xã Lâm Sơn</v>
      </c>
      <c r="N8380">
        <f t="shared" si="666"/>
        <v>58585</v>
      </c>
      <c r="O8380" t="str">
        <f t="shared" si="662"/>
        <v>3</v>
      </c>
      <c r="AB8380" t="s">
        <v>15831</v>
      </c>
      <c r="AC8380" t="s">
        <v>15424</v>
      </c>
      <c r="AD8380" t="s">
        <v>15816</v>
      </c>
      <c r="AE8380" t="s">
        <v>15830</v>
      </c>
      <c r="AF8380" t="str">
        <f t="shared" si="663"/>
        <v>6463824058</v>
      </c>
    </row>
    <row r="8381" spans="8:32" ht="16.5" customHeight="1" x14ac:dyDescent="0.25">
      <c r="H8381" t="s">
        <v>14851</v>
      </c>
      <c r="I8381" t="s">
        <v>14900</v>
      </c>
      <c r="J8381" t="s">
        <v>14905</v>
      </c>
      <c r="K8381" t="s">
        <v>2829</v>
      </c>
      <c r="L8381">
        <f t="shared" si="664"/>
        <v>5858522816</v>
      </c>
      <c r="M8381" t="str">
        <f t="shared" si="665"/>
        <v>Xã Lương Sơn</v>
      </c>
      <c r="N8381">
        <f t="shared" si="666"/>
        <v>58585</v>
      </c>
      <c r="O8381" t="str">
        <f t="shared" si="662"/>
        <v>3</v>
      </c>
      <c r="AB8381" t="s">
        <v>15833</v>
      </c>
      <c r="AC8381" t="s">
        <v>15424</v>
      </c>
      <c r="AD8381" t="s">
        <v>15816</v>
      </c>
      <c r="AE8381" t="s">
        <v>15832</v>
      </c>
      <c r="AF8381" t="str">
        <f t="shared" si="663"/>
        <v>6463824060</v>
      </c>
    </row>
    <row r="8382" spans="8:32" ht="16.5" customHeight="1" x14ac:dyDescent="0.25">
      <c r="H8382" t="s">
        <v>14851</v>
      </c>
      <c r="I8382" t="s">
        <v>14900</v>
      </c>
      <c r="J8382" t="s">
        <v>14906</v>
      </c>
      <c r="K8382" t="s">
        <v>5551</v>
      </c>
      <c r="L8382">
        <f t="shared" si="664"/>
        <v>5858522819</v>
      </c>
      <c r="M8382" t="str">
        <f t="shared" si="665"/>
        <v>Xã Quảng Sơn</v>
      </c>
      <c r="N8382">
        <f t="shared" si="666"/>
        <v>58585</v>
      </c>
      <c r="O8382" t="str">
        <f t="shared" si="662"/>
        <v>3</v>
      </c>
      <c r="AB8382" t="s">
        <v>15835</v>
      </c>
      <c r="AC8382" t="s">
        <v>15424</v>
      </c>
      <c r="AD8382" t="s">
        <v>15816</v>
      </c>
      <c r="AE8382" t="s">
        <v>15834</v>
      </c>
      <c r="AF8382" t="str">
        <f t="shared" si="663"/>
        <v>6463824061</v>
      </c>
    </row>
    <row r="8383" spans="8:32" ht="16.5" customHeight="1" x14ac:dyDescent="0.25">
      <c r="H8383" t="s">
        <v>14851</v>
      </c>
      <c r="I8383" t="s">
        <v>14900</v>
      </c>
      <c r="J8383" t="s">
        <v>14907</v>
      </c>
      <c r="K8383" t="s">
        <v>11507</v>
      </c>
      <c r="L8383">
        <f t="shared" si="664"/>
        <v>5858522822</v>
      </c>
      <c r="M8383" t="str">
        <f t="shared" si="665"/>
        <v>Xã Mỹ Sơn</v>
      </c>
      <c r="N8383">
        <f t="shared" si="666"/>
        <v>58585</v>
      </c>
      <c r="O8383" t="str">
        <f t="shared" si="662"/>
        <v>3</v>
      </c>
      <c r="AB8383" t="s">
        <v>15837</v>
      </c>
      <c r="AC8383" t="s">
        <v>15424</v>
      </c>
      <c r="AD8383" t="s">
        <v>15816</v>
      </c>
      <c r="AE8383" t="s">
        <v>15836</v>
      </c>
      <c r="AF8383" t="str">
        <f t="shared" si="663"/>
        <v>6463824067</v>
      </c>
    </row>
    <row r="8384" spans="8:32" ht="16.5" customHeight="1" x14ac:dyDescent="0.25">
      <c r="H8384" t="s">
        <v>14851</v>
      </c>
      <c r="I8384" t="s">
        <v>14900</v>
      </c>
      <c r="J8384" t="s">
        <v>14908</v>
      </c>
      <c r="K8384" t="s">
        <v>4293</v>
      </c>
      <c r="L8384">
        <f t="shared" si="664"/>
        <v>5858522825</v>
      </c>
      <c r="M8384" t="str">
        <f t="shared" si="665"/>
        <v>Xã Hòa Sơn</v>
      </c>
      <c r="N8384">
        <f t="shared" si="666"/>
        <v>58585</v>
      </c>
      <c r="O8384" t="str">
        <f t="shared" si="662"/>
        <v>3</v>
      </c>
      <c r="AB8384" t="s">
        <v>15841</v>
      </c>
      <c r="AC8384" t="s">
        <v>15424</v>
      </c>
      <c r="AD8384" t="s">
        <v>15838</v>
      </c>
      <c r="AE8384" t="s">
        <v>15840</v>
      </c>
      <c r="AF8384" t="str">
        <f t="shared" si="663"/>
        <v>6463923971</v>
      </c>
    </row>
    <row r="8385" spans="8:32" ht="16.5" customHeight="1" x14ac:dyDescent="0.25">
      <c r="H8385" t="s">
        <v>14851</v>
      </c>
      <c r="I8385" t="s">
        <v>14900</v>
      </c>
      <c r="J8385" t="s">
        <v>14909</v>
      </c>
      <c r="K8385" t="s">
        <v>14910</v>
      </c>
      <c r="L8385">
        <f t="shared" si="664"/>
        <v>5858522828</v>
      </c>
      <c r="M8385" t="str">
        <f t="shared" si="665"/>
        <v>Xã Ma Nới</v>
      </c>
      <c r="N8385">
        <f t="shared" si="666"/>
        <v>58585</v>
      </c>
      <c r="O8385" t="str">
        <f t="shared" si="662"/>
        <v>3</v>
      </c>
      <c r="AB8385" t="s">
        <v>15843</v>
      </c>
      <c r="AC8385" t="s">
        <v>15424</v>
      </c>
      <c r="AD8385" t="s">
        <v>15838</v>
      </c>
      <c r="AE8385" t="s">
        <v>15842</v>
      </c>
      <c r="AF8385" t="str">
        <f t="shared" si="663"/>
        <v>6463923972</v>
      </c>
    </row>
    <row r="8386" spans="8:32" ht="16.5" customHeight="1" x14ac:dyDescent="0.25">
      <c r="H8386" t="s">
        <v>14851</v>
      </c>
      <c r="I8386" t="s">
        <v>14900</v>
      </c>
      <c r="J8386" t="s">
        <v>14911</v>
      </c>
      <c r="K8386" t="s">
        <v>14912</v>
      </c>
      <c r="L8386">
        <f t="shared" si="664"/>
        <v>5858522831</v>
      </c>
      <c r="M8386" t="str">
        <f t="shared" si="665"/>
        <v>Xã Nhơn Sơn</v>
      </c>
      <c r="N8386">
        <f t="shared" si="666"/>
        <v>58585</v>
      </c>
      <c r="O8386" t="str">
        <f t="shared" si="662"/>
        <v>3</v>
      </c>
      <c r="AB8386" t="s">
        <v>15845</v>
      </c>
      <c r="AC8386" t="s">
        <v>15424</v>
      </c>
      <c r="AD8386" t="s">
        <v>15838</v>
      </c>
      <c r="AE8386" t="s">
        <v>15844</v>
      </c>
      <c r="AF8386" t="str">
        <f t="shared" si="663"/>
        <v>6463923974</v>
      </c>
    </row>
    <row r="8387" spans="8:32" ht="16.5" customHeight="1" x14ac:dyDescent="0.25">
      <c r="H8387" t="s">
        <v>14851</v>
      </c>
      <c r="I8387" t="s">
        <v>14913</v>
      </c>
      <c r="K8387" t="s">
        <v>14914</v>
      </c>
      <c r="L8387">
        <f t="shared" si="664"/>
        <v>58586</v>
      </c>
      <c r="M8387" t="str">
        <f t="shared" si="665"/>
        <v>Huyện Ninh Hải</v>
      </c>
      <c r="N8387">
        <f t="shared" si="666"/>
        <v>58</v>
      </c>
      <c r="O8387" t="str">
        <f t="shared" ref="O8387:O8450" si="667">IF(AND(LEN(I8387) &gt; 0, LEN(J8387) = 0), "2", IF(LEN(J8387) &gt;0, "3", "1"))</f>
        <v>2</v>
      </c>
      <c r="AB8387" t="s">
        <v>15847</v>
      </c>
      <c r="AC8387" t="s">
        <v>15424</v>
      </c>
      <c r="AD8387" t="s">
        <v>15838</v>
      </c>
      <c r="AE8387" t="s">
        <v>15846</v>
      </c>
      <c r="AF8387" t="str">
        <f t="shared" ref="AF8387:AF8450" si="668">CONCATENATE(AC8387,AD8387,AE8387)</f>
        <v>6463923978</v>
      </c>
    </row>
    <row r="8388" spans="8:32" ht="16.5" customHeight="1" x14ac:dyDescent="0.25">
      <c r="H8388" t="s">
        <v>14851</v>
      </c>
      <c r="I8388" t="s">
        <v>14913</v>
      </c>
      <c r="J8388" t="s">
        <v>14915</v>
      </c>
      <c r="K8388" t="s">
        <v>14916</v>
      </c>
      <c r="L8388">
        <f t="shared" ref="L8388:L8451" si="669">_xlfn.NUMBERVALUE( H8388&amp;I8388&amp;J8388)</f>
        <v>5858622834</v>
      </c>
      <c r="M8388" t="str">
        <f t="shared" ref="M8388:M8451" si="670">K8388</f>
        <v>Thị trấn Khánh Hải</v>
      </c>
      <c r="N8388">
        <f t="shared" ref="N8388:N8451" si="671">IF(AND(LEN(I8388) &gt; 0, LEN(J8388) = 0),_xlfn.NUMBERVALUE(H8388), IF(LEN(J8388) &gt;0, _xlfn.NUMBERVALUE(H8388&amp;I8388), ""))</f>
        <v>58586</v>
      </c>
      <c r="O8388" t="str">
        <f t="shared" si="667"/>
        <v>3</v>
      </c>
      <c r="AB8388" t="s">
        <v>15849</v>
      </c>
      <c r="AC8388" t="s">
        <v>15424</v>
      </c>
      <c r="AD8388" t="s">
        <v>15838</v>
      </c>
      <c r="AE8388" t="s">
        <v>15848</v>
      </c>
      <c r="AF8388" t="str">
        <f t="shared" si="668"/>
        <v>6463923980</v>
      </c>
    </row>
    <row r="8389" spans="8:32" ht="16.5" customHeight="1" x14ac:dyDescent="0.25">
      <c r="H8389" t="s">
        <v>14851</v>
      </c>
      <c r="I8389" t="s">
        <v>14913</v>
      </c>
      <c r="J8389" t="s">
        <v>14917</v>
      </c>
      <c r="K8389" t="s">
        <v>14918</v>
      </c>
      <c r="L8389">
        <f t="shared" si="669"/>
        <v>5858622846</v>
      </c>
      <c r="M8389" t="str">
        <f t="shared" si="670"/>
        <v>Xã Vĩnh Hải</v>
      </c>
      <c r="N8389">
        <f t="shared" si="671"/>
        <v>58586</v>
      </c>
      <c r="O8389" t="str">
        <f t="shared" si="667"/>
        <v>3</v>
      </c>
      <c r="AB8389" t="s">
        <v>15851</v>
      </c>
      <c r="AC8389" t="s">
        <v>15424</v>
      </c>
      <c r="AD8389" t="s">
        <v>15838</v>
      </c>
      <c r="AE8389" t="s">
        <v>15850</v>
      </c>
      <c r="AF8389" t="str">
        <f t="shared" si="668"/>
        <v>6463923983</v>
      </c>
    </row>
    <row r="8390" spans="8:32" ht="16.5" customHeight="1" x14ac:dyDescent="0.25">
      <c r="H8390" t="s">
        <v>14851</v>
      </c>
      <c r="I8390" t="s">
        <v>14913</v>
      </c>
      <c r="J8390" t="s">
        <v>14919</v>
      </c>
      <c r="K8390" t="s">
        <v>14920</v>
      </c>
      <c r="L8390">
        <f t="shared" si="669"/>
        <v>5858622852</v>
      </c>
      <c r="M8390" t="str">
        <f t="shared" si="670"/>
        <v>Xã Phương Hải</v>
      </c>
      <c r="N8390">
        <f t="shared" si="671"/>
        <v>58586</v>
      </c>
      <c r="O8390" t="str">
        <f t="shared" si="667"/>
        <v>3</v>
      </c>
      <c r="AB8390" t="s">
        <v>15853</v>
      </c>
      <c r="AC8390" t="s">
        <v>15424</v>
      </c>
      <c r="AD8390" t="s">
        <v>15838</v>
      </c>
      <c r="AE8390" t="s">
        <v>15852</v>
      </c>
      <c r="AF8390" t="str">
        <f t="shared" si="668"/>
        <v>6463923986</v>
      </c>
    </row>
    <row r="8391" spans="8:32" ht="16.5" customHeight="1" x14ac:dyDescent="0.25">
      <c r="H8391" t="s">
        <v>14851</v>
      </c>
      <c r="I8391" t="s">
        <v>14913</v>
      </c>
      <c r="J8391" t="s">
        <v>14921</v>
      </c>
      <c r="K8391" t="s">
        <v>14922</v>
      </c>
      <c r="L8391">
        <f t="shared" si="669"/>
        <v>5858622855</v>
      </c>
      <c r="M8391" t="str">
        <f t="shared" si="670"/>
        <v>Xã Tân Hải</v>
      </c>
      <c r="N8391">
        <f t="shared" si="671"/>
        <v>58586</v>
      </c>
      <c r="O8391" t="str">
        <f t="shared" si="667"/>
        <v>3</v>
      </c>
      <c r="AB8391" t="s">
        <v>15855</v>
      </c>
      <c r="AC8391" t="s">
        <v>15424</v>
      </c>
      <c r="AD8391" t="s">
        <v>15838</v>
      </c>
      <c r="AE8391" t="s">
        <v>15854</v>
      </c>
      <c r="AF8391" t="str">
        <f t="shared" si="668"/>
        <v>6463923987</v>
      </c>
    </row>
    <row r="8392" spans="8:32" ht="16.5" customHeight="1" x14ac:dyDescent="0.25">
      <c r="H8392" t="s">
        <v>14851</v>
      </c>
      <c r="I8392" t="s">
        <v>14913</v>
      </c>
      <c r="J8392" t="s">
        <v>14923</v>
      </c>
      <c r="K8392" t="s">
        <v>11919</v>
      </c>
      <c r="L8392">
        <f t="shared" si="669"/>
        <v>5858622858</v>
      </c>
      <c r="M8392" t="str">
        <f t="shared" si="670"/>
        <v>Xã Xuân Hải</v>
      </c>
      <c r="N8392">
        <f t="shared" si="671"/>
        <v>58586</v>
      </c>
      <c r="O8392" t="str">
        <f t="shared" si="667"/>
        <v>3</v>
      </c>
      <c r="AB8392" t="s">
        <v>4619</v>
      </c>
      <c r="AC8392" t="s">
        <v>15856</v>
      </c>
      <c r="AD8392" t="s">
        <v>15858</v>
      </c>
      <c r="AE8392" t="s">
        <v>15860</v>
      </c>
      <c r="AF8392" t="str">
        <f t="shared" si="668"/>
        <v>6664324118</v>
      </c>
    </row>
    <row r="8393" spans="8:32" ht="16.5" customHeight="1" x14ac:dyDescent="0.25">
      <c r="H8393" t="s">
        <v>14851</v>
      </c>
      <c r="I8393" t="s">
        <v>14913</v>
      </c>
      <c r="J8393" t="s">
        <v>14924</v>
      </c>
      <c r="K8393" t="s">
        <v>14925</v>
      </c>
      <c r="L8393">
        <f t="shared" si="669"/>
        <v>5858622861</v>
      </c>
      <c r="M8393" t="str">
        <f t="shared" si="670"/>
        <v>Xã Hộ Hải</v>
      </c>
      <c r="N8393">
        <f t="shared" si="671"/>
        <v>58586</v>
      </c>
      <c r="O8393" t="str">
        <f t="shared" si="667"/>
        <v>3</v>
      </c>
      <c r="AB8393" t="s">
        <v>4208</v>
      </c>
      <c r="AC8393" t="s">
        <v>15856</v>
      </c>
      <c r="AD8393" t="s">
        <v>15858</v>
      </c>
      <c r="AE8393" t="s">
        <v>15861</v>
      </c>
      <c r="AF8393" t="str">
        <f t="shared" si="668"/>
        <v>6664324121</v>
      </c>
    </row>
    <row r="8394" spans="8:32" ht="16.5" customHeight="1" x14ac:dyDescent="0.25">
      <c r="H8394" t="s">
        <v>14851</v>
      </c>
      <c r="I8394" t="s">
        <v>14913</v>
      </c>
      <c r="J8394" t="s">
        <v>14926</v>
      </c>
      <c r="K8394" t="s">
        <v>14927</v>
      </c>
      <c r="L8394">
        <f t="shared" si="669"/>
        <v>5858622864</v>
      </c>
      <c r="M8394" t="str">
        <f t="shared" si="670"/>
        <v>Xã Tri Hải</v>
      </c>
      <c r="N8394">
        <f t="shared" si="671"/>
        <v>58586</v>
      </c>
      <c r="O8394" t="str">
        <f t="shared" si="667"/>
        <v>3</v>
      </c>
      <c r="AB8394" t="s">
        <v>3887</v>
      </c>
      <c r="AC8394" t="s">
        <v>15856</v>
      </c>
      <c r="AD8394" t="s">
        <v>15858</v>
      </c>
      <c r="AE8394" t="s">
        <v>15862</v>
      </c>
      <c r="AF8394" t="str">
        <f t="shared" si="668"/>
        <v>6664324124</v>
      </c>
    </row>
    <row r="8395" spans="8:32" ht="16.5" customHeight="1" x14ac:dyDescent="0.25">
      <c r="H8395" t="s">
        <v>14851</v>
      </c>
      <c r="I8395" t="s">
        <v>14913</v>
      </c>
      <c r="J8395" t="s">
        <v>14928</v>
      </c>
      <c r="K8395" t="s">
        <v>14090</v>
      </c>
      <c r="L8395">
        <f t="shared" si="669"/>
        <v>5858622867</v>
      </c>
      <c r="M8395" t="str">
        <f t="shared" si="670"/>
        <v>Xã Nhơn Hải</v>
      </c>
      <c r="N8395">
        <f t="shared" si="671"/>
        <v>58586</v>
      </c>
      <c r="O8395" t="str">
        <f t="shared" si="667"/>
        <v>3</v>
      </c>
      <c r="AB8395" t="s">
        <v>2605</v>
      </c>
      <c r="AC8395" t="s">
        <v>15856</v>
      </c>
      <c r="AD8395" t="s">
        <v>15858</v>
      </c>
      <c r="AE8395" t="s">
        <v>15863</v>
      </c>
      <c r="AF8395" t="str">
        <f t="shared" si="668"/>
        <v>6664324127</v>
      </c>
    </row>
    <row r="8396" spans="8:32" ht="16.5" customHeight="1" x14ac:dyDescent="0.25">
      <c r="H8396" t="s">
        <v>14851</v>
      </c>
      <c r="I8396" t="s">
        <v>14913</v>
      </c>
      <c r="J8396" t="s">
        <v>14929</v>
      </c>
      <c r="K8396" t="s">
        <v>5940</v>
      </c>
      <c r="L8396">
        <f t="shared" si="669"/>
        <v>5858622868</v>
      </c>
      <c r="M8396" t="str">
        <f t="shared" si="670"/>
        <v>Xã Thanh Hải</v>
      </c>
      <c r="N8396">
        <f t="shared" si="671"/>
        <v>58586</v>
      </c>
      <c r="O8396" t="str">
        <f t="shared" si="667"/>
        <v>3</v>
      </c>
      <c r="AB8396" t="s">
        <v>15865</v>
      </c>
      <c r="AC8396" t="s">
        <v>15856</v>
      </c>
      <c r="AD8396" t="s">
        <v>15858</v>
      </c>
      <c r="AE8396" t="s">
        <v>15864</v>
      </c>
      <c r="AF8396" t="str">
        <f t="shared" si="668"/>
        <v>6664324130</v>
      </c>
    </row>
    <row r="8397" spans="8:32" ht="16.5" customHeight="1" x14ac:dyDescent="0.25">
      <c r="H8397" t="s">
        <v>14851</v>
      </c>
      <c r="I8397" t="s">
        <v>14930</v>
      </c>
      <c r="K8397" t="s">
        <v>14931</v>
      </c>
      <c r="L8397">
        <f t="shared" si="669"/>
        <v>58587</v>
      </c>
      <c r="M8397" t="str">
        <f t="shared" si="670"/>
        <v>Huyện Ninh Phước</v>
      </c>
      <c r="N8397">
        <f t="shared" si="671"/>
        <v>58</v>
      </c>
      <c r="O8397" t="str">
        <f t="shared" si="667"/>
        <v>2</v>
      </c>
      <c r="AB8397" t="s">
        <v>4671</v>
      </c>
      <c r="AC8397" t="s">
        <v>15856</v>
      </c>
      <c r="AD8397" t="s">
        <v>15858</v>
      </c>
      <c r="AE8397" t="s">
        <v>15866</v>
      </c>
      <c r="AF8397" t="str">
        <f t="shared" si="668"/>
        <v>6664324133</v>
      </c>
    </row>
    <row r="8398" spans="8:32" ht="16.5" customHeight="1" x14ac:dyDescent="0.25">
      <c r="H8398" t="s">
        <v>14851</v>
      </c>
      <c r="I8398" t="s">
        <v>14930</v>
      </c>
      <c r="J8398" t="s">
        <v>14932</v>
      </c>
      <c r="K8398" t="s">
        <v>14933</v>
      </c>
      <c r="L8398">
        <f t="shared" si="669"/>
        <v>5858722870</v>
      </c>
      <c r="M8398" t="str">
        <f t="shared" si="670"/>
        <v>Thị trấn Phước Dân</v>
      </c>
      <c r="N8398">
        <f t="shared" si="671"/>
        <v>58587</v>
      </c>
      <c r="O8398" t="str">
        <f t="shared" si="667"/>
        <v>3</v>
      </c>
      <c r="AB8398" t="s">
        <v>15868</v>
      </c>
      <c r="AC8398" t="s">
        <v>15856</v>
      </c>
      <c r="AD8398" t="s">
        <v>15858</v>
      </c>
      <c r="AE8398" t="s">
        <v>15867</v>
      </c>
      <c r="AF8398" t="str">
        <f t="shared" si="668"/>
        <v>6664324136</v>
      </c>
    </row>
    <row r="8399" spans="8:32" ht="16.5" customHeight="1" x14ac:dyDescent="0.25">
      <c r="H8399" t="s">
        <v>14851</v>
      </c>
      <c r="I8399" t="s">
        <v>14930</v>
      </c>
      <c r="J8399" t="s">
        <v>14934</v>
      </c>
      <c r="K8399" t="s">
        <v>14333</v>
      </c>
      <c r="L8399">
        <f t="shared" si="669"/>
        <v>5858722873</v>
      </c>
      <c r="M8399" t="str">
        <f t="shared" si="670"/>
        <v>Xã Phước Sơn</v>
      </c>
      <c r="N8399">
        <f t="shared" si="671"/>
        <v>58587</v>
      </c>
      <c r="O8399" t="str">
        <f t="shared" si="667"/>
        <v>3</v>
      </c>
      <c r="AB8399" t="s">
        <v>47</v>
      </c>
      <c r="AC8399" t="s">
        <v>15856</v>
      </c>
      <c r="AD8399" t="s">
        <v>15858</v>
      </c>
      <c r="AE8399" t="s">
        <v>15869</v>
      </c>
      <c r="AF8399" t="str">
        <f t="shared" si="668"/>
        <v>6664324139</v>
      </c>
    </row>
    <row r="8400" spans="8:32" ht="16.5" customHeight="1" x14ac:dyDescent="0.25">
      <c r="H8400" t="s">
        <v>14851</v>
      </c>
      <c r="I8400" t="s">
        <v>14930</v>
      </c>
      <c r="J8400" t="s">
        <v>14935</v>
      </c>
      <c r="K8400" t="s">
        <v>14936</v>
      </c>
      <c r="L8400">
        <f t="shared" si="669"/>
        <v>5858722876</v>
      </c>
      <c r="M8400" t="str">
        <f t="shared" si="670"/>
        <v>Xã Phước Thái</v>
      </c>
      <c r="N8400">
        <f t="shared" si="671"/>
        <v>58587</v>
      </c>
      <c r="O8400" t="str">
        <f t="shared" si="667"/>
        <v>3</v>
      </c>
      <c r="AB8400" t="s">
        <v>4629</v>
      </c>
      <c r="AC8400" t="s">
        <v>15856</v>
      </c>
      <c r="AD8400" t="s">
        <v>15858</v>
      </c>
      <c r="AE8400" t="s">
        <v>15870</v>
      </c>
      <c r="AF8400" t="str">
        <f t="shared" si="668"/>
        <v>6664324142</v>
      </c>
    </row>
    <row r="8401" spans="8:32" ht="16.5" customHeight="1" x14ac:dyDescent="0.25">
      <c r="H8401" t="s">
        <v>14851</v>
      </c>
      <c r="I8401" t="s">
        <v>14930</v>
      </c>
      <c r="J8401" t="s">
        <v>14937</v>
      </c>
      <c r="K8401" t="s">
        <v>14938</v>
      </c>
      <c r="L8401">
        <f t="shared" si="669"/>
        <v>5858722879</v>
      </c>
      <c r="M8401" t="str">
        <f t="shared" si="670"/>
        <v>Xã Phước Hậu</v>
      </c>
      <c r="N8401">
        <f t="shared" si="671"/>
        <v>58587</v>
      </c>
      <c r="O8401" t="str">
        <f t="shared" si="667"/>
        <v>3</v>
      </c>
      <c r="AB8401" t="s">
        <v>15872</v>
      </c>
      <c r="AC8401" t="s">
        <v>15856</v>
      </c>
      <c r="AD8401" t="s">
        <v>15858</v>
      </c>
      <c r="AE8401" t="s">
        <v>15871</v>
      </c>
      <c r="AF8401" t="str">
        <f t="shared" si="668"/>
        <v>6664324145</v>
      </c>
    </row>
    <row r="8402" spans="8:32" ht="16.5" customHeight="1" x14ac:dyDescent="0.25">
      <c r="H8402" t="s">
        <v>14851</v>
      </c>
      <c r="I8402" t="s">
        <v>14930</v>
      </c>
      <c r="J8402" t="s">
        <v>14939</v>
      </c>
      <c r="K8402" t="s">
        <v>14339</v>
      </c>
      <c r="L8402">
        <f t="shared" si="669"/>
        <v>5858722882</v>
      </c>
      <c r="M8402" t="str">
        <f t="shared" si="670"/>
        <v>Xã Phước Thuận</v>
      </c>
      <c r="N8402">
        <f t="shared" si="671"/>
        <v>58587</v>
      </c>
      <c r="O8402" t="str">
        <f t="shared" si="667"/>
        <v>3</v>
      </c>
      <c r="AB8402" t="s">
        <v>15874</v>
      </c>
      <c r="AC8402" t="s">
        <v>15856</v>
      </c>
      <c r="AD8402" t="s">
        <v>15858</v>
      </c>
      <c r="AE8402" t="s">
        <v>15873</v>
      </c>
      <c r="AF8402" t="str">
        <f t="shared" si="668"/>
        <v>6664324148</v>
      </c>
    </row>
    <row r="8403" spans="8:32" ht="16.5" customHeight="1" x14ac:dyDescent="0.25">
      <c r="H8403" t="s">
        <v>14851</v>
      </c>
      <c r="I8403" t="s">
        <v>14930</v>
      </c>
      <c r="J8403" t="s">
        <v>14940</v>
      </c>
      <c r="K8403" t="s">
        <v>14054</v>
      </c>
      <c r="L8403">
        <f t="shared" si="669"/>
        <v>5858722888</v>
      </c>
      <c r="M8403" t="str">
        <f t="shared" si="670"/>
        <v>Xã An Hải</v>
      </c>
      <c r="N8403">
        <f t="shared" si="671"/>
        <v>58587</v>
      </c>
      <c r="O8403" t="str">
        <f t="shared" si="667"/>
        <v>3</v>
      </c>
      <c r="AB8403" t="s">
        <v>15876</v>
      </c>
      <c r="AC8403" t="s">
        <v>15856</v>
      </c>
      <c r="AD8403" t="s">
        <v>15858</v>
      </c>
      <c r="AE8403" t="s">
        <v>15875</v>
      </c>
      <c r="AF8403" t="str">
        <f t="shared" si="668"/>
        <v>6664324151</v>
      </c>
    </row>
    <row r="8404" spans="8:32" ht="16.5" customHeight="1" x14ac:dyDescent="0.25">
      <c r="H8404" t="s">
        <v>14851</v>
      </c>
      <c r="I8404" t="s">
        <v>14930</v>
      </c>
      <c r="J8404" t="s">
        <v>14941</v>
      </c>
      <c r="K8404" t="s">
        <v>14942</v>
      </c>
      <c r="L8404">
        <f t="shared" si="669"/>
        <v>5858722891</v>
      </c>
      <c r="M8404" t="str">
        <f t="shared" si="670"/>
        <v>Xã Phước Hữu</v>
      </c>
      <c r="N8404">
        <f t="shared" si="671"/>
        <v>58587</v>
      </c>
      <c r="O8404" t="str">
        <f t="shared" si="667"/>
        <v>3</v>
      </c>
      <c r="AB8404" t="s">
        <v>15878</v>
      </c>
      <c r="AC8404" t="s">
        <v>15856</v>
      </c>
      <c r="AD8404" t="s">
        <v>15858</v>
      </c>
      <c r="AE8404" t="s">
        <v>15877</v>
      </c>
      <c r="AF8404" t="str">
        <f t="shared" si="668"/>
        <v>6664324154</v>
      </c>
    </row>
    <row r="8405" spans="8:32" ht="16.5" customHeight="1" x14ac:dyDescent="0.25">
      <c r="H8405" t="s">
        <v>14851</v>
      </c>
      <c r="I8405" t="s">
        <v>14930</v>
      </c>
      <c r="J8405" t="s">
        <v>14943</v>
      </c>
      <c r="K8405" t="s">
        <v>14944</v>
      </c>
      <c r="L8405">
        <f t="shared" si="669"/>
        <v>5858722894</v>
      </c>
      <c r="M8405" t="str">
        <f t="shared" si="670"/>
        <v>Xã Phước Hải</v>
      </c>
      <c r="N8405">
        <f t="shared" si="671"/>
        <v>58587</v>
      </c>
      <c r="O8405" t="str">
        <f t="shared" si="667"/>
        <v>3</v>
      </c>
      <c r="AB8405" t="s">
        <v>15880</v>
      </c>
      <c r="AC8405" t="s">
        <v>15856</v>
      </c>
      <c r="AD8405" t="s">
        <v>15858</v>
      </c>
      <c r="AE8405" t="s">
        <v>15879</v>
      </c>
      <c r="AF8405" t="str">
        <f t="shared" si="668"/>
        <v>6664324157</v>
      </c>
    </row>
    <row r="8406" spans="8:32" ht="16.5" customHeight="1" x14ac:dyDescent="0.25">
      <c r="H8406" t="s">
        <v>14851</v>
      </c>
      <c r="I8406" t="s">
        <v>14930</v>
      </c>
      <c r="J8406" t="s">
        <v>14945</v>
      </c>
      <c r="K8406" t="s">
        <v>14946</v>
      </c>
      <c r="L8406">
        <f t="shared" si="669"/>
        <v>5858722912</v>
      </c>
      <c r="M8406" t="str">
        <f t="shared" si="670"/>
        <v>Xã Phước Vinh</v>
      </c>
      <c r="N8406">
        <f t="shared" si="671"/>
        <v>58587</v>
      </c>
      <c r="O8406" t="str">
        <f t="shared" si="667"/>
        <v>3</v>
      </c>
      <c r="AB8406" t="s">
        <v>15882</v>
      </c>
      <c r="AC8406" t="s">
        <v>15856</v>
      </c>
      <c r="AD8406" t="s">
        <v>15858</v>
      </c>
      <c r="AE8406" t="s">
        <v>15881</v>
      </c>
      <c r="AF8406" t="str">
        <f t="shared" si="668"/>
        <v>6664324160</v>
      </c>
    </row>
    <row r="8407" spans="8:32" ht="16.5" customHeight="1" x14ac:dyDescent="0.25">
      <c r="H8407" t="s">
        <v>14851</v>
      </c>
      <c r="I8407" t="s">
        <v>14947</v>
      </c>
      <c r="K8407" t="s">
        <v>14948</v>
      </c>
      <c r="L8407">
        <f t="shared" si="669"/>
        <v>58588</v>
      </c>
      <c r="M8407" t="str">
        <f t="shared" si="670"/>
        <v>Huyện Thuận Bắc</v>
      </c>
      <c r="N8407">
        <f t="shared" si="671"/>
        <v>58</v>
      </c>
      <c r="O8407" t="str">
        <f t="shared" si="667"/>
        <v>2</v>
      </c>
      <c r="AB8407" t="s">
        <v>15884</v>
      </c>
      <c r="AC8407" t="s">
        <v>15856</v>
      </c>
      <c r="AD8407" t="s">
        <v>15858</v>
      </c>
      <c r="AE8407" t="s">
        <v>15883</v>
      </c>
      <c r="AF8407" t="str">
        <f t="shared" si="668"/>
        <v>6664324163</v>
      </c>
    </row>
    <row r="8408" spans="8:32" ht="16.5" customHeight="1" x14ac:dyDescent="0.25">
      <c r="H8408" t="s">
        <v>14851</v>
      </c>
      <c r="I8408" t="s">
        <v>14947</v>
      </c>
      <c r="J8408" t="s">
        <v>14949</v>
      </c>
      <c r="K8408" t="s">
        <v>14950</v>
      </c>
      <c r="L8408">
        <f t="shared" si="669"/>
        <v>5858822837</v>
      </c>
      <c r="M8408" t="str">
        <f t="shared" si="670"/>
        <v>Xã Phước Chiến</v>
      </c>
      <c r="N8408">
        <f t="shared" si="671"/>
        <v>58588</v>
      </c>
      <c r="O8408" t="str">
        <f t="shared" si="667"/>
        <v>3</v>
      </c>
      <c r="AB8408" t="s">
        <v>5237</v>
      </c>
      <c r="AC8408" t="s">
        <v>15856</v>
      </c>
      <c r="AD8408" t="s">
        <v>15858</v>
      </c>
      <c r="AE8408" t="s">
        <v>15885</v>
      </c>
      <c r="AF8408" t="str">
        <f t="shared" si="668"/>
        <v>6664324166</v>
      </c>
    </row>
    <row r="8409" spans="8:32" ht="16.5" customHeight="1" x14ac:dyDescent="0.25">
      <c r="H8409" t="s">
        <v>14851</v>
      </c>
      <c r="I8409" t="s">
        <v>14947</v>
      </c>
      <c r="J8409" t="s">
        <v>14951</v>
      </c>
      <c r="K8409" t="s">
        <v>14952</v>
      </c>
      <c r="L8409">
        <f t="shared" si="669"/>
        <v>5858822840</v>
      </c>
      <c r="M8409" t="str">
        <f t="shared" si="670"/>
        <v>Xã Công Hải</v>
      </c>
      <c r="N8409">
        <f t="shared" si="671"/>
        <v>58588</v>
      </c>
      <c r="O8409" t="str">
        <f t="shared" si="667"/>
        <v>3</v>
      </c>
      <c r="AB8409" t="s">
        <v>15887</v>
      </c>
      <c r="AC8409" t="s">
        <v>15856</v>
      </c>
      <c r="AD8409" t="s">
        <v>15858</v>
      </c>
      <c r="AE8409" t="s">
        <v>15886</v>
      </c>
      <c r="AF8409" t="str">
        <f t="shared" si="668"/>
        <v>6664324169</v>
      </c>
    </row>
    <row r="8410" spans="8:32" ht="16.5" customHeight="1" x14ac:dyDescent="0.25">
      <c r="H8410" t="s">
        <v>14851</v>
      </c>
      <c r="I8410" t="s">
        <v>14947</v>
      </c>
      <c r="J8410" t="s">
        <v>14953</v>
      </c>
      <c r="K8410" t="s">
        <v>14954</v>
      </c>
      <c r="L8410">
        <f t="shared" si="669"/>
        <v>5858822843</v>
      </c>
      <c r="M8410" t="str">
        <f t="shared" si="670"/>
        <v>Xã Phước Kháng</v>
      </c>
      <c r="N8410">
        <f t="shared" si="671"/>
        <v>58588</v>
      </c>
      <c r="O8410" t="str">
        <f t="shared" si="667"/>
        <v>3</v>
      </c>
      <c r="AB8410" t="s">
        <v>1180</v>
      </c>
      <c r="AC8410" t="s">
        <v>15856</v>
      </c>
      <c r="AD8410" t="s">
        <v>15858</v>
      </c>
      <c r="AE8410" t="s">
        <v>15888</v>
      </c>
      <c r="AF8410" t="str">
        <f t="shared" si="668"/>
        <v>6664324172</v>
      </c>
    </row>
    <row r="8411" spans="8:32" ht="16.5" customHeight="1" x14ac:dyDescent="0.25">
      <c r="H8411" t="s">
        <v>14851</v>
      </c>
      <c r="I8411" t="s">
        <v>14947</v>
      </c>
      <c r="J8411" t="s">
        <v>14955</v>
      </c>
      <c r="K8411" t="s">
        <v>14956</v>
      </c>
      <c r="L8411">
        <f t="shared" si="669"/>
        <v>5858822849</v>
      </c>
      <c r="M8411" t="str">
        <f t="shared" si="670"/>
        <v>Xã Lợi Hải</v>
      </c>
      <c r="N8411">
        <f t="shared" si="671"/>
        <v>58588</v>
      </c>
      <c r="O8411" t="str">
        <f t="shared" si="667"/>
        <v>3</v>
      </c>
      <c r="AB8411" t="s">
        <v>15890</v>
      </c>
      <c r="AC8411" t="s">
        <v>15856</v>
      </c>
      <c r="AD8411" t="s">
        <v>15858</v>
      </c>
      <c r="AE8411" t="s">
        <v>15889</v>
      </c>
      <c r="AF8411" t="str">
        <f t="shared" si="668"/>
        <v>6664324175</v>
      </c>
    </row>
    <row r="8412" spans="8:32" ht="16.5" customHeight="1" x14ac:dyDescent="0.25">
      <c r="H8412" t="s">
        <v>14851</v>
      </c>
      <c r="I8412" t="s">
        <v>14947</v>
      </c>
      <c r="J8412" t="s">
        <v>14957</v>
      </c>
      <c r="K8412" t="s">
        <v>297</v>
      </c>
      <c r="L8412">
        <f t="shared" si="669"/>
        <v>5858822853</v>
      </c>
      <c r="M8412" t="str">
        <f t="shared" si="670"/>
        <v>Xã Bắc Sơn</v>
      </c>
      <c r="N8412">
        <f t="shared" si="671"/>
        <v>58588</v>
      </c>
      <c r="O8412" t="str">
        <f t="shared" si="667"/>
        <v>3</v>
      </c>
      <c r="AB8412" t="s">
        <v>15892</v>
      </c>
      <c r="AC8412" t="s">
        <v>15856</v>
      </c>
      <c r="AD8412" t="s">
        <v>15858</v>
      </c>
      <c r="AE8412" t="s">
        <v>15891</v>
      </c>
      <c r="AF8412" t="str">
        <f t="shared" si="668"/>
        <v>6664324178</v>
      </c>
    </row>
    <row r="8413" spans="8:32" ht="16.5" customHeight="1" x14ac:dyDescent="0.25">
      <c r="H8413" t="s">
        <v>14851</v>
      </c>
      <c r="I8413" t="s">
        <v>14947</v>
      </c>
      <c r="J8413" t="s">
        <v>14958</v>
      </c>
      <c r="K8413" t="s">
        <v>3654</v>
      </c>
      <c r="L8413">
        <f t="shared" si="669"/>
        <v>5858822856</v>
      </c>
      <c r="M8413" t="str">
        <f t="shared" si="670"/>
        <v>Xã Bắc Phong</v>
      </c>
      <c r="N8413">
        <f t="shared" si="671"/>
        <v>58588</v>
      </c>
      <c r="O8413" t="str">
        <f t="shared" si="667"/>
        <v>3</v>
      </c>
      <c r="AB8413" t="s">
        <v>7241</v>
      </c>
      <c r="AC8413" t="s">
        <v>15856</v>
      </c>
      <c r="AD8413" t="s">
        <v>15893</v>
      </c>
      <c r="AE8413" t="s">
        <v>15895</v>
      </c>
      <c r="AF8413" t="str">
        <f t="shared" si="668"/>
        <v>6664424305</v>
      </c>
    </row>
    <row r="8414" spans="8:32" ht="16.5" customHeight="1" x14ac:dyDescent="0.25">
      <c r="H8414" t="s">
        <v>14851</v>
      </c>
      <c r="I8414" t="s">
        <v>14959</v>
      </c>
      <c r="K8414" t="s">
        <v>14960</v>
      </c>
      <c r="L8414">
        <f t="shared" si="669"/>
        <v>58589</v>
      </c>
      <c r="M8414" t="str">
        <f t="shared" si="670"/>
        <v>Huyện Thuận Nam</v>
      </c>
      <c r="N8414">
        <f t="shared" si="671"/>
        <v>58</v>
      </c>
      <c r="O8414" t="str">
        <f t="shared" si="667"/>
        <v>2</v>
      </c>
      <c r="AB8414" t="s">
        <v>15465</v>
      </c>
      <c r="AC8414" t="s">
        <v>15856</v>
      </c>
      <c r="AD8414" t="s">
        <v>15893</v>
      </c>
      <c r="AE8414" t="s">
        <v>15896</v>
      </c>
      <c r="AF8414" t="str">
        <f t="shared" si="668"/>
        <v>6664424308</v>
      </c>
    </row>
    <row r="8415" spans="8:32" ht="16.5" customHeight="1" x14ac:dyDescent="0.25">
      <c r="H8415" t="s">
        <v>14851</v>
      </c>
      <c r="I8415" t="s">
        <v>14959</v>
      </c>
      <c r="J8415" t="s">
        <v>14961</v>
      </c>
      <c r="K8415" t="s">
        <v>14962</v>
      </c>
      <c r="L8415">
        <f t="shared" si="669"/>
        <v>5858922885</v>
      </c>
      <c r="M8415" t="str">
        <f t="shared" si="670"/>
        <v xml:space="preserve"> Xã Phước Hà</v>
      </c>
      <c r="N8415">
        <f t="shared" si="671"/>
        <v>58589</v>
      </c>
      <c r="O8415" t="str">
        <f t="shared" si="667"/>
        <v>3</v>
      </c>
      <c r="AB8415" t="s">
        <v>15898</v>
      </c>
      <c r="AC8415" t="s">
        <v>15856</v>
      </c>
      <c r="AD8415" t="s">
        <v>15893</v>
      </c>
      <c r="AE8415" t="s">
        <v>15897</v>
      </c>
      <c r="AF8415" t="str">
        <f t="shared" si="668"/>
        <v>6664424311</v>
      </c>
    </row>
    <row r="8416" spans="8:32" ht="16.5" customHeight="1" x14ac:dyDescent="0.25">
      <c r="H8416" t="s">
        <v>14851</v>
      </c>
      <c r="I8416" t="s">
        <v>14959</v>
      </c>
      <c r="J8416" t="s">
        <v>14963</v>
      </c>
      <c r="K8416" t="s">
        <v>14964</v>
      </c>
      <c r="L8416">
        <f t="shared" si="669"/>
        <v>5858922897</v>
      </c>
      <c r="M8416" t="str">
        <f t="shared" si="670"/>
        <v>Xã Phước Nam</v>
      </c>
      <c r="N8416">
        <f t="shared" si="671"/>
        <v>58589</v>
      </c>
      <c r="O8416" t="str">
        <f t="shared" si="667"/>
        <v>3</v>
      </c>
      <c r="AB8416" t="s">
        <v>15900</v>
      </c>
      <c r="AC8416" t="s">
        <v>15856</v>
      </c>
      <c r="AD8416" t="s">
        <v>15893</v>
      </c>
      <c r="AE8416" t="s">
        <v>15899</v>
      </c>
      <c r="AF8416" t="str">
        <f t="shared" si="668"/>
        <v>6664424318</v>
      </c>
    </row>
    <row r="8417" spans="8:32" ht="16.5" customHeight="1" x14ac:dyDescent="0.25">
      <c r="H8417" t="s">
        <v>14851</v>
      </c>
      <c r="I8417" t="s">
        <v>14959</v>
      </c>
      <c r="J8417" t="s">
        <v>14965</v>
      </c>
      <c r="K8417" t="s">
        <v>13694</v>
      </c>
      <c r="L8417">
        <f t="shared" si="669"/>
        <v>5858922898</v>
      </c>
      <c r="M8417" t="str">
        <f t="shared" si="670"/>
        <v>Xã Phước Ninh</v>
      </c>
      <c r="N8417">
        <f t="shared" si="671"/>
        <v>58589</v>
      </c>
      <c r="O8417" t="str">
        <f t="shared" si="667"/>
        <v>3</v>
      </c>
      <c r="AB8417" t="s">
        <v>3206</v>
      </c>
      <c r="AC8417" t="s">
        <v>15856</v>
      </c>
      <c r="AD8417" t="s">
        <v>15893</v>
      </c>
      <c r="AE8417" t="s">
        <v>15901</v>
      </c>
      <c r="AF8417" t="str">
        <f t="shared" si="668"/>
        <v>6664424322</v>
      </c>
    </row>
    <row r="8418" spans="8:32" ht="16.5" customHeight="1" x14ac:dyDescent="0.25">
      <c r="H8418" t="s">
        <v>14851</v>
      </c>
      <c r="I8418" t="s">
        <v>14959</v>
      </c>
      <c r="J8418" t="s">
        <v>14966</v>
      </c>
      <c r="K8418" t="s">
        <v>14967</v>
      </c>
      <c r="L8418">
        <f t="shared" si="669"/>
        <v>5858922900</v>
      </c>
      <c r="M8418" t="str">
        <f t="shared" si="670"/>
        <v>Xã Nhị Hà</v>
      </c>
      <c r="N8418">
        <f t="shared" si="671"/>
        <v>58589</v>
      </c>
      <c r="O8418" t="str">
        <f t="shared" si="667"/>
        <v>3</v>
      </c>
      <c r="AB8418" t="s">
        <v>15903</v>
      </c>
      <c r="AC8418" t="s">
        <v>15856</v>
      </c>
      <c r="AD8418" t="s">
        <v>15893</v>
      </c>
      <c r="AE8418" t="s">
        <v>15902</v>
      </c>
      <c r="AF8418" t="str">
        <f t="shared" si="668"/>
        <v>6664424325</v>
      </c>
    </row>
    <row r="8419" spans="8:32" ht="16.5" customHeight="1" x14ac:dyDescent="0.25">
      <c r="H8419" t="s">
        <v>14851</v>
      </c>
      <c r="I8419" t="s">
        <v>14959</v>
      </c>
      <c r="J8419" t="s">
        <v>14968</v>
      </c>
      <c r="K8419" t="s">
        <v>14969</v>
      </c>
      <c r="L8419">
        <f t="shared" si="669"/>
        <v>5858922903</v>
      </c>
      <c r="M8419" t="str">
        <f t="shared" si="670"/>
        <v>Xã Phước Dinh</v>
      </c>
      <c r="N8419">
        <f t="shared" si="671"/>
        <v>58589</v>
      </c>
      <c r="O8419" t="str">
        <f t="shared" si="667"/>
        <v>3</v>
      </c>
      <c r="AB8419" t="s">
        <v>15905</v>
      </c>
      <c r="AC8419" t="s">
        <v>15856</v>
      </c>
      <c r="AD8419" t="s">
        <v>15893</v>
      </c>
      <c r="AE8419" t="s">
        <v>15904</v>
      </c>
      <c r="AF8419" t="str">
        <f t="shared" si="668"/>
        <v>6664424328</v>
      </c>
    </row>
    <row r="8420" spans="8:32" ht="16.5" customHeight="1" x14ac:dyDescent="0.25">
      <c r="H8420" t="s">
        <v>14851</v>
      </c>
      <c r="I8420" t="s">
        <v>14959</v>
      </c>
      <c r="J8420" t="s">
        <v>14970</v>
      </c>
      <c r="K8420" t="s">
        <v>14971</v>
      </c>
      <c r="L8420">
        <f t="shared" si="669"/>
        <v>5858922906</v>
      </c>
      <c r="M8420" t="str">
        <f t="shared" si="670"/>
        <v>Xã Phước Minh</v>
      </c>
      <c r="N8420">
        <f t="shared" si="671"/>
        <v>58589</v>
      </c>
      <c r="O8420" t="str">
        <f t="shared" si="667"/>
        <v>3</v>
      </c>
      <c r="AB8420" t="s">
        <v>2605</v>
      </c>
      <c r="AC8420" t="s">
        <v>15856</v>
      </c>
      <c r="AD8420" t="s">
        <v>15893</v>
      </c>
      <c r="AE8420" t="s">
        <v>15906</v>
      </c>
      <c r="AF8420" t="str">
        <f t="shared" si="668"/>
        <v>6664424331</v>
      </c>
    </row>
    <row r="8421" spans="8:32" ht="16.5" customHeight="1" x14ac:dyDescent="0.25">
      <c r="H8421" t="s">
        <v>14851</v>
      </c>
      <c r="I8421" t="s">
        <v>14959</v>
      </c>
      <c r="J8421" t="s">
        <v>14972</v>
      </c>
      <c r="K8421" t="s">
        <v>14973</v>
      </c>
      <c r="L8421">
        <f t="shared" si="669"/>
        <v>5858922909</v>
      </c>
      <c r="M8421" t="str">
        <f t="shared" si="670"/>
        <v>Xã Phước Diêm</v>
      </c>
      <c r="N8421">
        <f t="shared" si="671"/>
        <v>58589</v>
      </c>
      <c r="O8421" t="str">
        <f t="shared" si="667"/>
        <v>3</v>
      </c>
      <c r="AB8421" t="s">
        <v>15024</v>
      </c>
      <c r="AC8421" t="s">
        <v>15856</v>
      </c>
      <c r="AD8421" t="s">
        <v>15893</v>
      </c>
      <c r="AE8421" t="s">
        <v>15907</v>
      </c>
      <c r="AF8421" t="str">
        <f t="shared" si="668"/>
        <v>6664424332</v>
      </c>
    </row>
    <row r="8422" spans="8:32" ht="16.5" customHeight="1" x14ac:dyDescent="0.25">
      <c r="H8422" t="s">
        <v>14851</v>
      </c>
      <c r="I8422" t="s">
        <v>14959</v>
      </c>
      <c r="J8422" t="s">
        <v>14974</v>
      </c>
      <c r="K8422" t="s">
        <v>14975</v>
      </c>
      <c r="L8422">
        <f t="shared" si="669"/>
        <v>5858922910</v>
      </c>
      <c r="M8422" t="str">
        <f t="shared" si="670"/>
        <v>Xã Cà Ná</v>
      </c>
      <c r="N8422">
        <f t="shared" si="671"/>
        <v>58589</v>
      </c>
      <c r="O8422" t="str">
        <f t="shared" si="667"/>
        <v>3</v>
      </c>
      <c r="AB8422" t="s">
        <v>15909</v>
      </c>
      <c r="AC8422" t="s">
        <v>15856</v>
      </c>
      <c r="AD8422" t="s">
        <v>15893</v>
      </c>
      <c r="AE8422" t="s">
        <v>15908</v>
      </c>
      <c r="AF8422" t="str">
        <f t="shared" si="668"/>
        <v>6664424334</v>
      </c>
    </row>
    <row r="8423" spans="8:32" ht="16.5" customHeight="1" x14ac:dyDescent="0.25">
      <c r="H8423" t="s">
        <v>14976</v>
      </c>
      <c r="K8423" t="s">
        <v>14977</v>
      </c>
      <c r="L8423">
        <f t="shared" si="669"/>
        <v>60</v>
      </c>
      <c r="M8423" t="str">
        <f t="shared" si="670"/>
        <v>Tỉnh Bình Thuận</v>
      </c>
      <c r="N8423" t="str">
        <f t="shared" si="671"/>
        <v/>
      </c>
      <c r="O8423" t="str">
        <f t="shared" si="667"/>
        <v>1</v>
      </c>
      <c r="AB8423" t="s">
        <v>4146</v>
      </c>
      <c r="AC8423" t="s">
        <v>15856</v>
      </c>
      <c r="AD8423" t="s">
        <v>15893</v>
      </c>
      <c r="AE8423" t="s">
        <v>15910</v>
      </c>
      <c r="AF8423" t="str">
        <f t="shared" si="668"/>
        <v>6664424337</v>
      </c>
    </row>
    <row r="8424" spans="8:32" ht="16.5" customHeight="1" x14ac:dyDescent="0.25">
      <c r="H8424" t="s">
        <v>14976</v>
      </c>
      <c r="I8424" t="s">
        <v>14978</v>
      </c>
      <c r="K8424" t="s">
        <v>14979</v>
      </c>
      <c r="L8424">
        <f t="shared" si="669"/>
        <v>60593</v>
      </c>
      <c r="M8424" t="str">
        <f t="shared" si="670"/>
        <v>Thành phố Phan Thiết</v>
      </c>
      <c r="N8424">
        <f t="shared" si="671"/>
        <v>60</v>
      </c>
      <c r="O8424" t="str">
        <f t="shared" si="667"/>
        <v>2</v>
      </c>
      <c r="AB8424" t="s">
        <v>15912</v>
      </c>
      <c r="AC8424" t="s">
        <v>15856</v>
      </c>
      <c r="AD8424" t="s">
        <v>15893</v>
      </c>
      <c r="AE8424" t="s">
        <v>15911</v>
      </c>
      <c r="AF8424" t="str">
        <f t="shared" si="668"/>
        <v>6664424340</v>
      </c>
    </row>
    <row r="8425" spans="8:32" ht="16.5" customHeight="1" x14ac:dyDescent="0.25">
      <c r="H8425" t="s">
        <v>14976</v>
      </c>
      <c r="I8425" t="s">
        <v>14978</v>
      </c>
      <c r="J8425" t="s">
        <v>14980</v>
      </c>
      <c r="K8425" t="s">
        <v>14981</v>
      </c>
      <c r="L8425">
        <f t="shared" si="669"/>
        <v>6059322915</v>
      </c>
      <c r="M8425" t="str">
        <f t="shared" si="670"/>
        <v>Phường Mũi Né</v>
      </c>
      <c r="N8425">
        <f t="shared" si="671"/>
        <v>60593</v>
      </c>
      <c r="O8425" t="str">
        <f t="shared" si="667"/>
        <v>3</v>
      </c>
      <c r="AB8425" t="s">
        <v>15916</v>
      </c>
      <c r="AC8425" t="s">
        <v>15856</v>
      </c>
      <c r="AD8425" t="s">
        <v>15913</v>
      </c>
      <c r="AE8425" t="s">
        <v>15915</v>
      </c>
      <c r="AF8425" t="str">
        <f t="shared" si="668"/>
        <v>6664524181</v>
      </c>
    </row>
    <row r="8426" spans="8:32" ht="16.5" customHeight="1" x14ac:dyDescent="0.25">
      <c r="H8426" t="s">
        <v>14976</v>
      </c>
      <c r="I8426" t="s">
        <v>14978</v>
      </c>
      <c r="J8426" t="s">
        <v>14982</v>
      </c>
      <c r="K8426" t="s">
        <v>14983</v>
      </c>
      <c r="L8426">
        <f t="shared" si="669"/>
        <v>6059322918</v>
      </c>
      <c r="M8426" t="str">
        <f t="shared" si="670"/>
        <v>Phường Hàm Tiến</v>
      </c>
      <c r="N8426">
        <f t="shared" si="671"/>
        <v>60593</v>
      </c>
      <c r="O8426" t="str">
        <f t="shared" si="667"/>
        <v>3</v>
      </c>
      <c r="AB8426" t="s">
        <v>15918</v>
      </c>
      <c r="AC8426" t="s">
        <v>15856</v>
      </c>
      <c r="AD8426" t="s">
        <v>15913</v>
      </c>
      <c r="AE8426" t="s">
        <v>15917</v>
      </c>
      <c r="AF8426" t="str">
        <f t="shared" si="668"/>
        <v>6664524184</v>
      </c>
    </row>
    <row r="8427" spans="8:32" ht="16.5" customHeight="1" x14ac:dyDescent="0.25">
      <c r="H8427" t="s">
        <v>14976</v>
      </c>
      <c r="I8427" t="s">
        <v>14978</v>
      </c>
      <c r="J8427" t="s">
        <v>14984</v>
      </c>
      <c r="K8427" t="s">
        <v>14985</v>
      </c>
      <c r="L8427">
        <f t="shared" si="669"/>
        <v>6059322921</v>
      </c>
      <c r="M8427" t="str">
        <f t="shared" si="670"/>
        <v>Phường Phú Hài</v>
      </c>
      <c r="N8427">
        <f t="shared" si="671"/>
        <v>60593</v>
      </c>
      <c r="O8427" t="str">
        <f t="shared" si="667"/>
        <v>3</v>
      </c>
      <c r="AB8427" t="s">
        <v>15920</v>
      </c>
      <c r="AC8427" t="s">
        <v>15856</v>
      </c>
      <c r="AD8427" t="s">
        <v>15913</v>
      </c>
      <c r="AE8427" t="s">
        <v>15919</v>
      </c>
      <c r="AF8427" t="str">
        <f t="shared" si="668"/>
        <v>6664524187</v>
      </c>
    </row>
    <row r="8428" spans="8:32" ht="16.5" customHeight="1" x14ac:dyDescent="0.25">
      <c r="H8428" t="s">
        <v>14976</v>
      </c>
      <c r="I8428" t="s">
        <v>14978</v>
      </c>
      <c r="J8428" t="s">
        <v>14986</v>
      </c>
      <c r="K8428" t="s">
        <v>14987</v>
      </c>
      <c r="L8428">
        <f t="shared" si="669"/>
        <v>6059322924</v>
      </c>
      <c r="M8428" t="str">
        <f t="shared" si="670"/>
        <v>Phường Phú Thủy</v>
      </c>
      <c r="N8428">
        <f t="shared" si="671"/>
        <v>60593</v>
      </c>
      <c r="O8428" t="str">
        <f t="shared" si="667"/>
        <v>3</v>
      </c>
      <c r="AB8428" t="s">
        <v>15922</v>
      </c>
      <c r="AC8428" t="s">
        <v>15856</v>
      </c>
      <c r="AD8428" t="s">
        <v>15913</v>
      </c>
      <c r="AE8428" t="s">
        <v>15921</v>
      </c>
      <c r="AF8428" t="str">
        <f t="shared" si="668"/>
        <v>6664524190</v>
      </c>
    </row>
    <row r="8429" spans="8:32" ht="16.5" customHeight="1" x14ac:dyDescent="0.25">
      <c r="H8429" t="s">
        <v>14976</v>
      </c>
      <c r="I8429" t="s">
        <v>14978</v>
      </c>
      <c r="J8429" t="s">
        <v>14988</v>
      </c>
      <c r="K8429" t="s">
        <v>14989</v>
      </c>
      <c r="L8429">
        <f t="shared" si="669"/>
        <v>6059322927</v>
      </c>
      <c r="M8429" t="str">
        <f t="shared" si="670"/>
        <v>Phường Phú Tài</v>
      </c>
      <c r="N8429">
        <f t="shared" si="671"/>
        <v>60593</v>
      </c>
      <c r="O8429" t="str">
        <f t="shared" si="667"/>
        <v>3</v>
      </c>
      <c r="AB8429" t="s">
        <v>15924</v>
      </c>
      <c r="AC8429" t="s">
        <v>15856</v>
      </c>
      <c r="AD8429" t="s">
        <v>15913</v>
      </c>
      <c r="AE8429" t="s">
        <v>15923</v>
      </c>
      <c r="AF8429" t="str">
        <f t="shared" si="668"/>
        <v>6664524193</v>
      </c>
    </row>
    <row r="8430" spans="8:32" ht="16.5" customHeight="1" x14ac:dyDescent="0.25">
      <c r="H8430" t="s">
        <v>14976</v>
      </c>
      <c r="I8430" t="s">
        <v>14978</v>
      </c>
      <c r="J8430" t="s">
        <v>14990</v>
      </c>
      <c r="K8430" t="s">
        <v>14991</v>
      </c>
      <c r="L8430">
        <f t="shared" si="669"/>
        <v>6059322930</v>
      </c>
      <c r="M8430" t="str">
        <f t="shared" si="670"/>
        <v>Phường Phú Trinh</v>
      </c>
      <c r="N8430">
        <f t="shared" si="671"/>
        <v>60593</v>
      </c>
      <c r="O8430" t="str">
        <f t="shared" si="667"/>
        <v>3</v>
      </c>
      <c r="AB8430" t="s">
        <v>15926</v>
      </c>
      <c r="AC8430" t="s">
        <v>15856</v>
      </c>
      <c r="AD8430" t="s">
        <v>15913</v>
      </c>
      <c r="AE8430" t="s">
        <v>15925</v>
      </c>
      <c r="AF8430" t="str">
        <f t="shared" si="668"/>
        <v>6664524194</v>
      </c>
    </row>
    <row r="8431" spans="8:32" ht="16.5" customHeight="1" x14ac:dyDescent="0.25">
      <c r="H8431" t="s">
        <v>14976</v>
      </c>
      <c r="I8431" t="s">
        <v>14978</v>
      </c>
      <c r="J8431" t="s">
        <v>14992</v>
      </c>
      <c r="K8431" t="s">
        <v>14993</v>
      </c>
      <c r="L8431">
        <f t="shared" si="669"/>
        <v>6059322933</v>
      </c>
      <c r="M8431" t="str">
        <f t="shared" si="670"/>
        <v>Phường Xuân An</v>
      </c>
      <c r="N8431">
        <f t="shared" si="671"/>
        <v>60593</v>
      </c>
      <c r="O8431" t="str">
        <f t="shared" si="667"/>
        <v>3</v>
      </c>
      <c r="AB8431" t="s">
        <v>15928</v>
      </c>
      <c r="AC8431" t="s">
        <v>15856</v>
      </c>
      <c r="AD8431" t="s">
        <v>15913</v>
      </c>
      <c r="AE8431" t="s">
        <v>15927</v>
      </c>
      <c r="AF8431" t="str">
        <f t="shared" si="668"/>
        <v>6664524196</v>
      </c>
    </row>
    <row r="8432" spans="8:32" ht="16.5" customHeight="1" x14ac:dyDescent="0.25">
      <c r="H8432" t="s">
        <v>14976</v>
      </c>
      <c r="I8432" t="s">
        <v>14978</v>
      </c>
      <c r="J8432" t="s">
        <v>14994</v>
      </c>
      <c r="K8432" t="s">
        <v>14995</v>
      </c>
      <c r="L8432">
        <f t="shared" si="669"/>
        <v>6059322936</v>
      </c>
      <c r="M8432" t="str">
        <f t="shared" si="670"/>
        <v>Phường Thanh Hải</v>
      </c>
      <c r="N8432">
        <f t="shared" si="671"/>
        <v>60593</v>
      </c>
      <c r="O8432" t="str">
        <f t="shared" si="667"/>
        <v>3</v>
      </c>
      <c r="AB8432" t="s">
        <v>15930</v>
      </c>
      <c r="AC8432" t="s">
        <v>15856</v>
      </c>
      <c r="AD8432" t="s">
        <v>15913</v>
      </c>
      <c r="AE8432" t="s">
        <v>15929</v>
      </c>
      <c r="AF8432" t="str">
        <f t="shared" si="668"/>
        <v>6664524199</v>
      </c>
    </row>
    <row r="8433" spans="8:32" ht="16.5" customHeight="1" x14ac:dyDescent="0.25">
      <c r="H8433" t="s">
        <v>14976</v>
      </c>
      <c r="I8433" t="s">
        <v>14978</v>
      </c>
      <c r="J8433" t="s">
        <v>14996</v>
      </c>
      <c r="K8433" t="s">
        <v>14997</v>
      </c>
      <c r="L8433">
        <f t="shared" si="669"/>
        <v>6059322939</v>
      </c>
      <c r="M8433" t="str">
        <f t="shared" si="670"/>
        <v>Phường Bình Hưng</v>
      </c>
      <c r="N8433">
        <f t="shared" si="671"/>
        <v>60593</v>
      </c>
      <c r="O8433" t="str">
        <f t="shared" si="667"/>
        <v>3</v>
      </c>
      <c r="AB8433" t="s">
        <v>15932</v>
      </c>
      <c r="AC8433" t="s">
        <v>15856</v>
      </c>
      <c r="AD8433" t="s">
        <v>15913</v>
      </c>
      <c r="AE8433" t="s">
        <v>15931</v>
      </c>
      <c r="AF8433" t="str">
        <f t="shared" si="668"/>
        <v>6664524202</v>
      </c>
    </row>
    <row r="8434" spans="8:32" ht="16.5" customHeight="1" x14ac:dyDescent="0.25">
      <c r="H8434" t="s">
        <v>14976</v>
      </c>
      <c r="I8434" t="s">
        <v>14978</v>
      </c>
      <c r="J8434" t="s">
        <v>14998</v>
      </c>
      <c r="K8434" t="s">
        <v>14999</v>
      </c>
      <c r="L8434">
        <f t="shared" si="669"/>
        <v>6059322942</v>
      </c>
      <c r="M8434" t="str">
        <f t="shared" si="670"/>
        <v>Phường Đức Nghĩa</v>
      </c>
      <c r="N8434">
        <f t="shared" si="671"/>
        <v>60593</v>
      </c>
      <c r="O8434" t="str">
        <f t="shared" si="667"/>
        <v>3</v>
      </c>
      <c r="AB8434" t="s">
        <v>15934</v>
      </c>
      <c r="AC8434" t="s">
        <v>15856</v>
      </c>
      <c r="AD8434" t="s">
        <v>15913</v>
      </c>
      <c r="AE8434" t="s">
        <v>15933</v>
      </c>
      <c r="AF8434" t="str">
        <f t="shared" si="668"/>
        <v>6664524205</v>
      </c>
    </row>
    <row r="8435" spans="8:32" ht="16.5" customHeight="1" x14ac:dyDescent="0.25">
      <c r="H8435" t="s">
        <v>14976</v>
      </c>
      <c r="I8435" t="s">
        <v>14978</v>
      </c>
      <c r="J8435" t="s">
        <v>15000</v>
      </c>
      <c r="K8435" t="s">
        <v>15001</v>
      </c>
      <c r="L8435">
        <f t="shared" si="669"/>
        <v>6059322945</v>
      </c>
      <c r="M8435" t="str">
        <f t="shared" si="670"/>
        <v>Phường Lạc Đạo</v>
      </c>
      <c r="N8435">
        <f t="shared" si="671"/>
        <v>60593</v>
      </c>
      <c r="O8435" t="str">
        <f t="shared" si="667"/>
        <v>3</v>
      </c>
      <c r="AB8435" t="s">
        <v>15936</v>
      </c>
      <c r="AC8435" t="s">
        <v>15856</v>
      </c>
      <c r="AD8435" t="s">
        <v>15913</v>
      </c>
      <c r="AE8435" t="s">
        <v>15935</v>
      </c>
      <c r="AF8435" t="str">
        <f t="shared" si="668"/>
        <v>6664524207</v>
      </c>
    </row>
    <row r="8436" spans="8:32" ht="16.5" customHeight="1" x14ac:dyDescent="0.25">
      <c r="H8436" t="s">
        <v>14976</v>
      </c>
      <c r="I8436" t="s">
        <v>14978</v>
      </c>
      <c r="J8436" t="s">
        <v>15002</v>
      </c>
      <c r="K8436" t="s">
        <v>522</v>
      </c>
      <c r="L8436">
        <f t="shared" si="669"/>
        <v>6059322948</v>
      </c>
      <c r="M8436" t="str">
        <f t="shared" si="670"/>
        <v>Phường Đức Thắng</v>
      </c>
      <c r="N8436">
        <f t="shared" si="671"/>
        <v>60593</v>
      </c>
      <c r="O8436" t="str">
        <f t="shared" si="667"/>
        <v>3</v>
      </c>
      <c r="AB8436" t="s">
        <v>15938</v>
      </c>
      <c r="AC8436" t="s">
        <v>15856</v>
      </c>
      <c r="AD8436" t="s">
        <v>15913</v>
      </c>
      <c r="AE8436" t="s">
        <v>15937</v>
      </c>
      <c r="AF8436" t="str">
        <f t="shared" si="668"/>
        <v>6664524208</v>
      </c>
    </row>
    <row r="8437" spans="8:32" ht="16.5" customHeight="1" x14ac:dyDescent="0.25">
      <c r="H8437" t="s">
        <v>14976</v>
      </c>
      <c r="I8437" t="s">
        <v>14978</v>
      </c>
      <c r="J8437" t="s">
        <v>15003</v>
      </c>
      <c r="K8437" t="s">
        <v>15004</v>
      </c>
      <c r="L8437">
        <f t="shared" si="669"/>
        <v>6059322951</v>
      </c>
      <c r="M8437" t="str">
        <f t="shared" si="670"/>
        <v>Phường Hưng Long</v>
      </c>
      <c r="N8437">
        <f t="shared" si="671"/>
        <v>60593</v>
      </c>
      <c r="O8437" t="str">
        <f t="shared" si="667"/>
        <v>3</v>
      </c>
      <c r="AB8437" t="s">
        <v>15942</v>
      </c>
      <c r="AC8437" t="s">
        <v>15856</v>
      </c>
      <c r="AD8437" t="s">
        <v>15939</v>
      </c>
      <c r="AE8437" t="s">
        <v>15941</v>
      </c>
      <c r="AF8437" t="str">
        <f t="shared" si="668"/>
        <v>6664624211</v>
      </c>
    </row>
    <row r="8438" spans="8:32" ht="16.5" customHeight="1" x14ac:dyDescent="0.25">
      <c r="H8438" t="s">
        <v>14976</v>
      </c>
      <c r="I8438" t="s">
        <v>14978</v>
      </c>
      <c r="J8438" t="s">
        <v>15005</v>
      </c>
      <c r="K8438" t="s">
        <v>15006</v>
      </c>
      <c r="L8438">
        <f t="shared" si="669"/>
        <v>6059322954</v>
      </c>
      <c r="M8438" t="str">
        <f t="shared" si="670"/>
        <v>Phường Đức Long</v>
      </c>
      <c r="N8438">
        <f t="shared" si="671"/>
        <v>60593</v>
      </c>
      <c r="O8438" t="str">
        <f t="shared" si="667"/>
        <v>3</v>
      </c>
      <c r="AB8438" t="s">
        <v>15944</v>
      </c>
      <c r="AC8438" t="s">
        <v>15856</v>
      </c>
      <c r="AD8438" t="s">
        <v>15939</v>
      </c>
      <c r="AE8438" t="s">
        <v>15943</v>
      </c>
      <c r="AF8438" t="str">
        <f t="shared" si="668"/>
        <v>6664624214</v>
      </c>
    </row>
    <row r="8439" spans="8:32" ht="16.5" customHeight="1" x14ac:dyDescent="0.25">
      <c r="H8439" t="s">
        <v>14976</v>
      </c>
      <c r="I8439" t="s">
        <v>14978</v>
      </c>
      <c r="J8439" t="s">
        <v>15007</v>
      </c>
      <c r="K8439" t="s">
        <v>15008</v>
      </c>
      <c r="L8439">
        <f t="shared" si="669"/>
        <v>6059322957</v>
      </c>
      <c r="M8439" t="str">
        <f t="shared" si="670"/>
        <v>Xã Thiện Nghiệp</v>
      </c>
      <c r="N8439">
        <f t="shared" si="671"/>
        <v>60593</v>
      </c>
      <c r="O8439" t="str">
        <f t="shared" si="667"/>
        <v>3</v>
      </c>
      <c r="AB8439" t="s">
        <v>15946</v>
      </c>
      <c r="AC8439" t="s">
        <v>15856</v>
      </c>
      <c r="AD8439" t="s">
        <v>15939</v>
      </c>
      <c r="AE8439" t="s">
        <v>15945</v>
      </c>
      <c r="AF8439" t="str">
        <f t="shared" si="668"/>
        <v>6664624215</v>
      </c>
    </row>
    <row r="8440" spans="8:32" ht="16.5" customHeight="1" x14ac:dyDescent="0.25">
      <c r="H8440" t="s">
        <v>14976</v>
      </c>
      <c r="I8440" t="s">
        <v>14978</v>
      </c>
      <c r="J8440" t="s">
        <v>15009</v>
      </c>
      <c r="K8440" t="s">
        <v>15010</v>
      </c>
      <c r="L8440">
        <f t="shared" si="669"/>
        <v>6059322960</v>
      </c>
      <c r="M8440" t="str">
        <f t="shared" si="670"/>
        <v>Xã Phong Nẫm</v>
      </c>
      <c r="N8440">
        <f t="shared" si="671"/>
        <v>60593</v>
      </c>
      <c r="O8440" t="str">
        <f t="shared" si="667"/>
        <v>3</v>
      </c>
      <c r="AB8440" t="s">
        <v>15948</v>
      </c>
      <c r="AC8440" t="s">
        <v>15856</v>
      </c>
      <c r="AD8440" t="s">
        <v>15939</v>
      </c>
      <c r="AE8440" t="s">
        <v>15947</v>
      </c>
      <c r="AF8440" t="str">
        <f t="shared" si="668"/>
        <v>6664624217</v>
      </c>
    </row>
    <row r="8441" spans="8:32" ht="16.5" customHeight="1" x14ac:dyDescent="0.25">
      <c r="H8441" t="s">
        <v>14976</v>
      </c>
      <c r="I8441" t="s">
        <v>14978</v>
      </c>
      <c r="J8441" t="s">
        <v>15011</v>
      </c>
      <c r="K8441" t="s">
        <v>15012</v>
      </c>
      <c r="L8441">
        <f t="shared" si="669"/>
        <v>6059322963</v>
      </c>
      <c r="M8441" t="str">
        <f t="shared" si="670"/>
        <v>Xã Tiến Lợi</v>
      </c>
      <c r="N8441">
        <f t="shared" si="671"/>
        <v>60593</v>
      </c>
      <c r="O8441" t="str">
        <f t="shared" si="667"/>
        <v>3</v>
      </c>
      <c r="AB8441" t="s">
        <v>15950</v>
      </c>
      <c r="AC8441" t="s">
        <v>15856</v>
      </c>
      <c r="AD8441" t="s">
        <v>15939</v>
      </c>
      <c r="AE8441" t="s">
        <v>15949</v>
      </c>
      <c r="AF8441" t="str">
        <f t="shared" si="668"/>
        <v>6664624220</v>
      </c>
    </row>
    <row r="8442" spans="8:32" ht="16.5" customHeight="1" x14ac:dyDescent="0.25">
      <c r="H8442" t="s">
        <v>14976</v>
      </c>
      <c r="I8442" t="s">
        <v>14978</v>
      </c>
      <c r="J8442" t="s">
        <v>15013</v>
      </c>
      <c r="K8442" t="s">
        <v>11400</v>
      </c>
      <c r="L8442">
        <f t="shared" si="669"/>
        <v>6059322966</v>
      </c>
      <c r="M8442" t="str">
        <f t="shared" si="670"/>
        <v>Xã Tiến Thành</v>
      </c>
      <c r="N8442">
        <f t="shared" si="671"/>
        <v>60593</v>
      </c>
      <c r="O8442" t="str">
        <f t="shared" si="667"/>
        <v>3</v>
      </c>
      <c r="AB8442" t="s">
        <v>15952</v>
      </c>
      <c r="AC8442" t="s">
        <v>15856</v>
      </c>
      <c r="AD8442" t="s">
        <v>15939</v>
      </c>
      <c r="AE8442" t="s">
        <v>15951</v>
      </c>
      <c r="AF8442" t="str">
        <f t="shared" si="668"/>
        <v>6664624221</v>
      </c>
    </row>
    <row r="8443" spans="8:32" ht="16.5" customHeight="1" x14ac:dyDescent="0.25">
      <c r="H8443" t="s">
        <v>14976</v>
      </c>
      <c r="I8443" t="s">
        <v>15014</v>
      </c>
      <c r="K8443" t="s">
        <v>15015</v>
      </c>
      <c r="L8443">
        <f t="shared" si="669"/>
        <v>60594</v>
      </c>
      <c r="M8443" t="str">
        <f t="shared" si="670"/>
        <v>Thị xã La Gi</v>
      </c>
      <c r="N8443">
        <f t="shared" si="671"/>
        <v>60</v>
      </c>
      <c r="O8443" t="str">
        <f t="shared" si="667"/>
        <v>2</v>
      </c>
      <c r="AB8443" t="s">
        <v>15954</v>
      </c>
      <c r="AC8443" t="s">
        <v>15856</v>
      </c>
      <c r="AD8443" t="s">
        <v>15939</v>
      </c>
      <c r="AE8443" t="s">
        <v>15953</v>
      </c>
      <c r="AF8443" t="str">
        <f t="shared" si="668"/>
        <v>6664624223</v>
      </c>
    </row>
    <row r="8444" spans="8:32" ht="16.5" customHeight="1" x14ac:dyDescent="0.25">
      <c r="H8444" t="s">
        <v>14976</v>
      </c>
      <c r="I8444" t="s">
        <v>15014</v>
      </c>
      <c r="J8444" t="s">
        <v>15016</v>
      </c>
      <c r="K8444" t="s">
        <v>15017</v>
      </c>
      <c r="L8444">
        <f t="shared" si="669"/>
        <v>6059423231</v>
      </c>
      <c r="M8444" t="str">
        <f t="shared" si="670"/>
        <v>Phường Phước Hội</v>
      </c>
      <c r="N8444">
        <f t="shared" si="671"/>
        <v>60594</v>
      </c>
      <c r="O8444" t="str">
        <f t="shared" si="667"/>
        <v>3</v>
      </c>
      <c r="AB8444" t="s">
        <v>15956</v>
      </c>
      <c r="AC8444" t="s">
        <v>15856</v>
      </c>
      <c r="AD8444" t="s">
        <v>15939</v>
      </c>
      <c r="AE8444" t="s">
        <v>15955</v>
      </c>
      <c r="AF8444" t="str">
        <f t="shared" si="668"/>
        <v>6664624226</v>
      </c>
    </row>
    <row r="8445" spans="8:32" ht="16.5" customHeight="1" x14ac:dyDescent="0.25">
      <c r="H8445" t="s">
        <v>14976</v>
      </c>
      <c r="I8445" t="s">
        <v>15014</v>
      </c>
      <c r="J8445" t="s">
        <v>15018</v>
      </c>
      <c r="K8445" t="s">
        <v>15019</v>
      </c>
      <c r="L8445">
        <f t="shared" si="669"/>
        <v>6059423232</v>
      </c>
      <c r="M8445" t="str">
        <f t="shared" si="670"/>
        <v>Phường Phước Lộc</v>
      </c>
      <c r="N8445">
        <f t="shared" si="671"/>
        <v>60594</v>
      </c>
      <c r="O8445" t="str">
        <f t="shared" si="667"/>
        <v>3</v>
      </c>
      <c r="AB8445" t="s">
        <v>15958</v>
      </c>
      <c r="AC8445" t="s">
        <v>15856</v>
      </c>
      <c r="AD8445" t="s">
        <v>15939</v>
      </c>
      <c r="AE8445" t="s">
        <v>15957</v>
      </c>
      <c r="AF8445" t="str">
        <f t="shared" si="668"/>
        <v>6664624229</v>
      </c>
    </row>
    <row r="8446" spans="8:32" ht="16.5" customHeight="1" x14ac:dyDescent="0.25">
      <c r="H8446" t="s">
        <v>14976</v>
      </c>
      <c r="I8446" t="s">
        <v>15014</v>
      </c>
      <c r="J8446" t="s">
        <v>15020</v>
      </c>
      <c r="K8446" t="s">
        <v>15021</v>
      </c>
      <c r="L8446">
        <f t="shared" si="669"/>
        <v>6059423234</v>
      </c>
      <c r="M8446" t="str">
        <f t="shared" si="670"/>
        <v>Phường Tân Thiện</v>
      </c>
      <c r="N8446">
        <f t="shared" si="671"/>
        <v>60594</v>
      </c>
      <c r="O8446" t="str">
        <f t="shared" si="667"/>
        <v>3</v>
      </c>
      <c r="AB8446" t="s">
        <v>15960</v>
      </c>
      <c r="AC8446" t="s">
        <v>15856</v>
      </c>
      <c r="AD8446" t="s">
        <v>15939</v>
      </c>
      <c r="AE8446" t="s">
        <v>15959</v>
      </c>
      <c r="AF8446" t="str">
        <f t="shared" si="668"/>
        <v>6664624232</v>
      </c>
    </row>
    <row r="8447" spans="8:32" ht="16.5" customHeight="1" x14ac:dyDescent="0.25">
      <c r="H8447" t="s">
        <v>14976</v>
      </c>
      <c r="I8447" t="s">
        <v>15014</v>
      </c>
      <c r="J8447" t="s">
        <v>15022</v>
      </c>
      <c r="K8447" t="s">
        <v>3887</v>
      </c>
      <c r="L8447">
        <f t="shared" si="669"/>
        <v>6059423235</v>
      </c>
      <c r="M8447" t="str">
        <f t="shared" si="670"/>
        <v>Phường Tân An</v>
      </c>
      <c r="N8447">
        <f t="shared" si="671"/>
        <v>60594</v>
      </c>
      <c r="O8447" t="str">
        <f t="shared" si="667"/>
        <v>3</v>
      </c>
      <c r="AB8447" t="s">
        <v>15964</v>
      </c>
      <c r="AC8447" t="s">
        <v>15856</v>
      </c>
      <c r="AD8447" t="s">
        <v>15961</v>
      </c>
      <c r="AE8447" t="s">
        <v>15963</v>
      </c>
      <c r="AF8447" t="str">
        <f t="shared" si="668"/>
        <v>6664724235</v>
      </c>
    </row>
    <row r="8448" spans="8:32" ht="16.5" customHeight="1" x14ac:dyDescent="0.25">
      <c r="H8448" t="s">
        <v>14976</v>
      </c>
      <c r="I8448" t="s">
        <v>15014</v>
      </c>
      <c r="J8448" t="s">
        <v>15023</v>
      </c>
      <c r="K8448" t="s">
        <v>15024</v>
      </c>
      <c r="L8448">
        <f t="shared" si="669"/>
        <v>6059423237</v>
      </c>
      <c r="M8448" t="str">
        <f t="shared" si="670"/>
        <v>Phường Bình Tân</v>
      </c>
      <c r="N8448">
        <f t="shared" si="671"/>
        <v>60594</v>
      </c>
      <c r="O8448" t="str">
        <f t="shared" si="667"/>
        <v>3</v>
      </c>
      <c r="AB8448" t="s">
        <v>15966</v>
      </c>
      <c r="AC8448" t="s">
        <v>15856</v>
      </c>
      <c r="AD8448" t="s">
        <v>15961</v>
      </c>
      <c r="AE8448" t="s">
        <v>15965</v>
      </c>
      <c r="AF8448" t="str">
        <f t="shared" si="668"/>
        <v>6664724238</v>
      </c>
    </row>
    <row r="8449" spans="8:32" ht="16.5" customHeight="1" x14ac:dyDescent="0.25">
      <c r="H8449" t="s">
        <v>14976</v>
      </c>
      <c r="I8449" t="s">
        <v>15014</v>
      </c>
      <c r="J8449" t="s">
        <v>15025</v>
      </c>
      <c r="K8449" t="s">
        <v>14922</v>
      </c>
      <c r="L8449">
        <f t="shared" si="669"/>
        <v>6059423245</v>
      </c>
      <c r="M8449" t="str">
        <f t="shared" si="670"/>
        <v>Xã Tân Hải</v>
      </c>
      <c r="N8449">
        <f t="shared" si="671"/>
        <v>60594</v>
      </c>
      <c r="O8449" t="str">
        <f t="shared" si="667"/>
        <v>3</v>
      </c>
      <c r="AB8449" t="s">
        <v>15968</v>
      </c>
      <c r="AC8449" t="s">
        <v>15856</v>
      </c>
      <c r="AD8449" t="s">
        <v>15961</v>
      </c>
      <c r="AE8449" t="s">
        <v>15967</v>
      </c>
      <c r="AF8449" t="str">
        <f t="shared" si="668"/>
        <v>6664724241</v>
      </c>
    </row>
    <row r="8450" spans="8:32" ht="16.5" customHeight="1" x14ac:dyDescent="0.25">
      <c r="H8450" t="s">
        <v>14976</v>
      </c>
      <c r="I8450" t="s">
        <v>15014</v>
      </c>
      <c r="J8450" t="s">
        <v>15026</v>
      </c>
      <c r="K8450" t="s">
        <v>945</v>
      </c>
      <c r="L8450">
        <f t="shared" si="669"/>
        <v>6059423246</v>
      </c>
      <c r="M8450" t="str">
        <f t="shared" si="670"/>
        <v>Xã Tân Tiến</v>
      </c>
      <c r="N8450">
        <f t="shared" si="671"/>
        <v>60594</v>
      </c>
      <c r="O8450" t="str">
        <f t="shared" si="667"/>
        <v>3</v>
      </c>
      <c r="AB8450" t="s">
        <v>15970</v>
      </c>
      <c r="AC8450" t="s">
        <v>15856</v>
      </c>
      <c r="AD8450" t="s">
        <v>15961</v>
      </c>
      <c r="AE8450" t="s">
        <v>15969</v>
      </c>
      <c r="AF8450" t="str">
        <f t="shared" si="668"/>
        <v>6664724244</v>
      </c>
    </row>
    <row r="8451" spans="8:32" ht="16.5" customHeight="1" x14ac:dyDescent="0.25">
      <c r="H8451" t="s">
        <v>14976</v>
      </c>
      <c r="I8451" t="s">
        <v>15014</v>
      </c>
      <c r="J8451" t="s">
        <v>15027</v>
      </c>
      <c r="K8451" t="s">
        <v>5532</v>
      </c>
      <c r="L8451">
        <f t="shared" si="669"/>
        <v>6059423248</v>
      </c>
      <c r="M8451" t="str">
        <f t="shared" si="670"/>
        <v>Xã Tân Bình</v>
      </c>
      <c r="N8451">
        <f t="shared" si="671"/>
        <v>60594</v>
      </c>
      <c r="O8451" t="str">
        <f t="shared" ref="O8451:O8514" si="672">IF(AND(LEN(I8451) &gt; 0, LEN(J8451) = 0), "2", IF(LEN(J8451) &gt;0, "3", "1"))</f>
        <v>3</v>
      </c>
      <c r="AB8451" t="s">
        <v>15972</v>
      </c>
      <c r="AC8451" t="s">
        <v>15856</v>
      </c>
      <c r="AD8451" t="s">
        <v>15961</v>
      </c>
      <c r="AE8451" t="s">
        <v>15971</v>
      </c>
      <c r="AF8451" t="str">
        <f t="shared" ref="AF8451:AF8514" si="673">CONCATENATE(AC8451,AD8451,AE8451)</f>
        <v>6664724247</v>
      </c>
    </row>
    <row r="8452" spans="8:32" ht="16.5" customHeight="1" x14ac:dyDescent="0.25">
      <c r="H8452" t="s">
        <v>14976</v>
      </c>
      <c r="I8452" t="s">
        <v>15014</v>
      </c>
      <c r="J8452" t="s">
        <v>15028</v>
      </c>
      <c r="K8452" t="s">
        <v>15029</v>
      </c>
      <c r="L8452">
        <f t="shared" ref="L8452:L8515" si="674">_xlfn.NUMBERVALUE( H8452&amp;I8452&amp;J8452)</f>
        <v>6059423268</v>
      </c>
      <c r="M8452" t="str">
        <f t="shared" ref="M8452:M8515" si="675">K8452</f>
        <v>Xã Tân Phước</v>
      </c>
      <c r="N8452">
        <f t="shared" ref="N8452:N8515" si="676">IF(AND(LEN(I8452) &gt; 0, LEN(J8452) = 0),_xlfn.NUMBERVALUE(H8452), IF(LEN(J8452) &gt;0, _xlfn.NUMBERVALUE(H8452&amp;I8452), ""))</f>
        <v>60594</v>
      </c>
      <c r="O8452" t="str">
        <f t="shared" si="672"/>
        <v>3</v>
      </c>
      <c r="AB8452" t="s">
        <v>15974</v>
      </c>
      <c r="AC8452" t="s">
        <v>15856</v>
      </c>
      <c r="AD8452" t="s">
        <v>15961</v>
      </c>
      <c r="AE8452" t="s">
        <v>15973</v>
      </c>
      <c r="AF8452" t="str">
        <f t="shared" si="673"/>
        <v>6664724250</v>
      </c>
    </row>
    <row r="8453" spans="8:32" ht="16.5" customHeight="1" x14ac:dyDescent="0.25">
      <c r="H8453" t="s">
        <v>14976</v>
      </c>
      <c r="I8453" t="s">
        <v>15030</v>
      </c>
      <c r="K8453" t="s">
        <v>15031</v>
      </c>
      <c r="L8453">
        <f t="shared" si="674"/>
        <v>60595</v>
      </c>
      <c r="M8453" t="str">
        <f t="shared" si="675"/>
        <v>Huyện Tuy Phong</v>
      </c>
      <c r="N8453">
        <f t="shared" si="676"/>
        <v>60</v>
      </c>
      <c r="O8453" t="str">
        <f t="shared" si="672"/>
        <v>2</v>
      </c>
      <c r="AB8453" t="s">
        <v>15976</v>
      </c>
      <c r="AC8453" t="s">
        <v>15856</v>
      </c>
      <c r="AD8453" t="s">
        <v>15961</v>
      </c>
      <c r="AE8453" t="s">
        <v>15975</v>
      </c>
      <c r="AF8453" t="str">
        <f t="shared" si="673"/>
        <v>6664724253</v>
      </c>
    </row>
    <row r="8454" spans="8:32" ht="16.5" customHeight="1" x14ac:dyDescent="0.25">
      <c r="H8454" t="s">
        <v>14976</v>
      </c>
      <c r="I8454" t="s">
        <v>15030</v>
      </c>
      <c r="J8454" t="s">
        <v>15032</v>
      </c>
      <c r="K8454" t="s">
        <v>15033</v>
      </c>
      <c r="L8454">
        <f t="shared" si="674"/>
        <v>6059522969</v>
      </c>
      <c r="M8454" t="str">
        <f t="shared" si="675"/>
        <v>Thị trấn Liên Hương</v>
      </c>
      <c r="N8454">
        <f t="shared" si="676"/>
        <v>60595</v>
      </c>
      <c r="O8454" t="str">
        <f t="shared" si="672"/>
        <v>3</v>
      </c>
      <c r="AB8454" t="s">
        <v>15980</v>
      </c>
      <c r="AC8454" t="s">
        <v>15856</v>
      </c>
      <c r="AD8454" t="s">
        <v>15977</v>
      </c>
      <c r="AE8454" t="s">
        <v>15979</v>
      </c>
      <c r="AF8454" t="str">
        <f t="shared" si="673"/>
        <v>6664824256</v>
      </c>
    </row>
    <row r="8455" spans="8:32" ht="16.5" customHeight="1" x14ac:dyDescent="0.25">
      <c r="H8455" t="s">
        <v>14976</v>
      </c>
      <c r="I8455" t="s">
        <v>15030</v>
      </c>
      <c r="J8455" t="s">
        <v>15034</v>
      </c>
      <c r="K8455" t="s">
        <v>15035</v>
      </c>
      <c r="L8455">
        <f t="shared" si="674"/>
        <v>6059522972</v>
      </c>
      <c r="M8455" t="str">
        <f t="shared" si="675"/>
        <v>Thị trấn Phan Rí Cửa</v>
      </c>
      <c r="N8455">
        <f t="shared" si="676"/>
        <v>60595</v>
      </c>
      <c r="O8455" t="str">
        <f t="shared" si="672"/>
        <v>3</v>
      </c>
      <c r="AB8455" t="s">
        <v>15982</v>
      </c>
      <c r="AC8455" t="s">
        <v>15856</v>
      </c>
      <c r="AD8455" t="s">
        <v>15977</v>
      </c>
      <c r="AE8455" t="s">
        <v>15981</v>
      </c>
      <c r="AF8455" t="str">
        <f t="shared" si="673"/>
        <v>6664824259</v>
      </c>
    </row>
    <row r="8456" spans="8:32" ht="16.5" customHeight="1" x14ac:dyDescent="0.25">
      <c r="H8456" t="s">
        <v>14976</v>
      </c>
      <c r="I8456" t="s">
        <v>15030</v>
      </c>
      <c r="J8456" t="s">
        <v>15036</v>
      </c>
      <c r="K8456" t="s">
        <v>15037</v>
      </c>
      <c r="L8456">
        <f t="shared" si="674"/>
        <v>6059522975</v>
      </c>
      <c r="M8456" t="str">
        <f t="shared" si="675"/>
        <v>Xã Phan Dũng</v>
      </c>
      <c r="N8456">
        <f t="shared" si="676"/>
        <v>60595</v>
      </c>
      <c r="O8456" t="str">
        <f t="shared" si="672"/>
        <v>3</v>
      </c>
      <c r="AB8456" t="s">
        <v>12344</v>
      </c>
      <c r="AC8456" t="s">
        <v>15856</v>
      </c>
      <c r="AD8456" t="s">
        <v>15977</v>
      </c>
      <c r="AE8456" t="s">
        <v>15983</v>
      </c>
      <c r="AF8456" t="str">
        <f t="shared" si="673"/>
        <v>6664824262</v>
      </c>
    </row>
    <row r="8457" spans="8:32" ht="16.5" customHeight="1" x14ac:dyDescent="0.25">
      <c r="H8457" t="s">
        <v>14976</v>
      </c>
      <c r="I8457" t="s">
        <v>15030</v>
      </c>
      <c r="J8457" t="s">
        <v>15038</v>
      </c>
      <c r="K8457" t="s">
        <v>4413</v>
      </c>
      <c r="L8457">
        <f t="shared" si="674"/>
        <v>6059522978</v>
      </c>
      <c r="M8457" t="str">
        <f t="shared" si="675"/>
        <v>Xã Phong Phú</v>
      </c>
      <c r="N8457">
        <f t="shared" si="676"/>
        <v>60595</v>
      </c>
      <c r="O8457" t="str">
        <f t="shared" si="672"/>
        <v>3</v>
      </c>
      <c r="AB8457" t="s">
        <v>15985</v>
      </c>
      <c r="AC8457" t="s">
        <v>15856</v>
      </c>
      <c r="AD8457" t="s">
        <v>15977</v>
      </c>
      <c r="AE8457" t="s">
        <v>15984</v>
      </c>
      <c r="AF8457" t="str">
        <f t="shared" si="673"/>
        <v>6664824264</v>
      </c>
    </row>
    <row r="8458" spans="8:32" ht="16.5" customHeight="1" x14ac:dyDescent="0.25">
      <c r="H8458" t="s">
        <v>14976</v>
      </c>
      <c r="I8458" t="s">
        <v>15030</v>
      </c>
      <c r="J8458" t="s">
        <v>15039</v>
      </c>
      <c r="K8458" t="s">
        <v>1601</v>
      </c>
      <c r="L8458">
        <f t="shared" si="674"/>
        <v>6059522981</v>
      </c>
      <c r="M8458" t="str">
        <f t="shared" si="675"/>
        <v>Xã Vĩnh Hảo</v>
      </c>
      <c r="N8458">
        <f t="shared" si="676"/>
        <v>60595</v>
      </c>
      <c r="O8458" t="str">
        <f t="shared" si="672"/>
        <v>3</v>
      </c>
      <c r="AB8458" t="s">
        <v>15987</v>
      </c>
      <c r="AC8458" t="s">
        <v>15856</v>
      </c>
      <c r="AD8458" t="s">
        <v>15977</v>
      </c>
      <c r="AE8458" t="s">
        <v>15986</v>
      </c>
      <c r="AF8458" t="str">
        <f t="shared" si="673"/>
        <v>6664824265</v>
      </c>
    </row>
    <row r="8459" spans="8:32" ht="16.5" customHeight="1" x14ac:dyDescent="0.25">
      <c r="H8459" t="s">
        <v>14976</v>
      </c>
      <c r="I8459" t="s">
        <v>15030</v>
      </c>
      <c r="J8459" t="s">
        <v>15040</v>
      </c>
      <c r="K8459" t="s">
        <v>10137</v>
      </c>
      <c r="L8459">
        <f t="shared" si="674"/>
        <v>6059522984</v>
      </c>
      <c r="M8459" t="str">
        <f t="shared" si="675"/>
        <v>Xã Vĩnh Tân</v>
      </c>
      <c r="N8459">
        <f t="shared" si="676"/>
        <v>60595</v>
      </c>
      <c r="O8459" t="str">
        <f t="shared" si="672"/>
        <v>3</v>
      </c>
      <c r="AB8459" t="s">
        <v>15989</v>
      </c>
      <c r="AC8459" t="s">
        <v>15856</v>
      </c>
      <c r="AD8459" t="s">
        <v>15977</v>
      </c>
      <c r="AE8459" t="s">
        <v>15988</v>
      </c>
      <c r="AF8459" t="str">
        <f t="shared" si="673"/>
        <v>6664824268</v>
      </c>
    </row>
    <row r="8460" spans="8:32" ht="16.5" customHeight="1" x14ac:dyDescent="0.25">
      <c r="H8460" t="s">
        <v>14976</v>
      </c>
      <c r="I8460" t="s">
        <v>15030</v>
      </c>
      <c r="J8460" t="s">
        <v>15041</v>
      </c>
      <c r="K8460" t="s">
        <v>4835</v>
      </c>
      <c r="L8460">
        <f t="shared" si="674"/>
        <v>6059522987</v>
      </c>
      <c r="M8460" t="str">
        <f t="shared" si="675"/>
        <v>Xã Phú Lạc</v>
      </c>
      <c r="N8460">
        <f t="shared" si="676"/>
        <v>60595</v>
      </c>
      <c r="O8460" t="str">
        <f t="shared" si="672"/>
        <v>3</v>
      </c>
      <c r="AB8460" t="s">
        <v>15991</v>
      </c>
      <c r="AC8460" t="s">
        <v>15856</v>
      </c>
      <c r="AD8460" t="s">
        <v>15977</v>
      </c>
      <c r="AE8460" t="s">
        <v>15990</v>
      </c>
      <c r="AF8460" t="str">
        <f t="shared" si="673"/>
        <v>6664824271</v>
      </c>
    </row>
    <row r="8461" spans="8:32" ht="16.5" customHeight="1" x14ac:dyDescent="0.25">
      <c r="H8461" t="s">
        <v>14976</v>
      </c>
      <c r="I8461" t="s">
        <v>15030</v>
      </c>
      <c r="J8461" t="s">
        <v>15042</v>
      </c>
      <c r="K8461" t="s">
        <v>15043</v>
      </c>
      <c r="L8461">
        <f t="shared" si="674"/>
        <v>6059522990</v>
      </c>
      <c r="M8461" t="str">
        <f t="shared" si="675"/>
        <v>Xã Phước Thể</v>
      </c>
      <c r="N8461">
        <f t="shared" si="676"/>
        <v>60595</v>
      </c>
      <c r="O8461" t="str">
        <f t="shared" si="672"/>
        <v>3</v>
      </c>
      <c r="AB8461" t="s">
        <v>15993</v>
      </c>
      <c r="AC8461" t="s">
        <v>15856</v>
      </c>
      <c r="AD8461" t="s">
        <v>15977</v>
      </c>
      <c r="AE8461" t="s">
        <v>15992</v>
      </c>
      <c r="AF8461" t="str">
        <f t="shared" si="673"/>
        <v>6664824274</v>
      </c>
    </row>
    <row r="8462" spans="8:32" ht="16.5" customHeight="1" x14ac:dyDescent="0.25">
      <c r="H8462" t="s">
        <v>14976</v>
      </c>
      <c r="I8462" t="s">
        <v>15030</v>
      </c>
      <c r="J8462" t="s">
        <v>15044</v>
      </c>
      <c r="K8462" t="s">
        <v>15045</v>
      </c>
      <c r="L8462">
        <f t="shared" si="674"/>
        <v>6059522993</v>
      </c>
      <c r="M8462" t="str">
        <f t="shared" si="675"/>
        <v>Xã Hòa Minh</v>
      </c>
      <c r="N8462">
        <f t="shared" si="676"/>
        <v>60595</v>
      </c>
      <c r="O8462" t="str">
        <f t="shared" si="672"/>
        <v>3</v>
      </c>
      <c r="AB8462" t="s">
        <v>15995</v>
      </c>
      <c r="AC8462" t="s">
        <v>15856</v>
      </c>
      <c r="AD8462" t="s">
        <v>15977</v>
      </c>
      <c r="AE8462" t="s">
        <v>15994</v>
      </c>
      <c r="AF8462" t="str">
        <f t="shared" si="673"/>
        <v>6664824277</v>
      </c>
    </row>
    <row r="8463" spans="8:32" ht="16.5" customHeight="1" x14ac:dyDescent="0.25">
      <c r="H8463" t="s">
        <v>14976</v>
      </c>
      <c r="I8463" t="s">
        <v>15030</v>
      </c>
      <c r="J8463" t="s">
        <v>15046</v>
      </c>
      <c r="K8463" t="s">
        <v>15047</v>
      </c>
      <c r="L8463">
        <f t="shared" si="674"/>
        <v>6059522996</v>
      </c>
      <c r="M8463" t="str">
        <f t="shared" si="675"/>
        <v>Xã Chí Công</v>
      </c>
      <c r="N8463">
        <f t="shared" si="676"/>
        <v>60595</v>
      </c>
      <c r="O8463" t="str">
        <f t="shared" si="672"/>
        <v>3</v>
      </c>
      <c r="AB8463" t="s">
        <v>15997</v>
      </c>
      <c r="AC8463" t="s">
        <v>15856</v>
      </c>
      <c r="AD8463" t="s">
        <v>15977</v>
      </c>
      <c r="AE8463" t="s">
        <v>15996</v>
      </c>
      <c r="AF8463" t="str">
        <f t="shared" si="673"/>
        <v>6664824280</v>
      </c>
    </row>
    <row r="8464" spans="8:32" ht="16.5" customHeight="1" x14ac:dyDescent="0.25">
      <c r="H8464" t="s">
        <v>14976</v>
      </c>
      <c r="I8464" t="s">
        <v>15030</v>
      </c>
      <c r="J8464" t="s">
        <v>15048</v>
      </c>
      <c r="K8464" t="s">
        <v>13752</v>
      </c>
      <c r="L8464">
        <f t="shared" si="674"/>
        <v>6059522999</v>
      </c>
      <c r="M8464" t="str">
        <f t="shared" si="675"/>
        <v>Xã Bình Thạnh</v>
      </c>
      <c r="N8464">
        <f t="shared" si="676"/>
        <v>60595</v>
      </c>
      <c r="O8464" t="str">
        <f t="shared" si="672"/>
        <v>3</v>
      </c>
      <c r="AB8464" t="s">
        <v>15999</v>
      </c>
      <c r="AC8464" t="s">
        <v>15856</v>
      </c>
      <c r="AD8464" t="s">
        <v>15977</v>
      </c>
      <c r="AE8464" t="s">
        <v>15998</v>
      </c>
      <c r="AF8464" t="str">
        <f t="shared" si="673"/>
        <v>6664824283</v>
      </c>
    </row>
    <row r="8465" spans="8:32" ht="16.5" customHeight="1" x14ac:dyDescent="0.25">
      <c r="H8465" t="s">
        <v>14976</v>
      </c>
      <c r="I8465" t="s">
        <v>15030</v>
      </c>
      <c r="J8465" t="s">
        <v>15049</v>
      </c>
      <c r="K8465" t="s">
        <v>13199</v>
      </c>
      <c r="L8465">
        <f t="shared" si="674"/>
        <v>6059523002</v>
      </c>
      <c r="M8465" t="str">
        <f t="shared" si="675"/>
        <v>Xã Hoà Phú</v>
      </c>
      <c r="N8465">
        <f t="shared" si="676"/>
        <v>60595</v>
      </c>
      <c r="O8465" t="str">
        <f t="shared" si="672"/>
        <v>3</v>
      </c>
      <c r="AB8465" t="s">
        <v>16001</v>
      </c>
      <c r="AC8465" t="s">
        <v>15856</v>
      </c>
      <c r="AD8465" t="s">
        <v>15977</v>
      </c>
      <c r="AE8465" t="s">
        <v>16000</v>
      </c>
      <c r="AF8465" t="str">
        <f t="shared" si="673"/>
        <v>6664824286</v>
      </c>
    </row>
    <row r="8466" spans="8:32" ht="16.5" customHeight="1" x14ac:dyDescent="0.25">
      <c r="H8466" t="s">
        <v>14976</v>
      </c>
      <c r="I8466" t="s">
        <v>15050</v>
      </c>
      <c r="K8466" t="s">
        <v>15051</v>
      </c>
      <c r="L8466">
        <f t="shared" si="674"/>
        <v>60596</v>
      </c>
      <c r="M8466" t="str">
        <f t="shared" si="675"/>
        <v>Huyện Bắc Bình</v>
      </c>
      <c r="N8466">
        <f t="shared" si="676"/>
        <v>60</v>
      </c>
      <c r="O8466" t="str">
        <f t="shared" si="672"/>
        <v>2</v>
      </c>
      <c r="AB8466" t="s">
        <v>16003</v>
      </c>
      <c r="AC8466" t="s">
        <v>15856</v>
      </c>
      <c r="AD8466" t="s">
        <v>15977</v>
      </c>
      <c r="AE8466" t="s">
        <v>16002</v>
      </c>
      <c r="AF8466" t="str">
        <f t="shared" si="673"/>
        <v>6664824289</v>
      </c>
    </row>
    <row r="8467" spans="8:32" ht="16.5" customHeight="1" x14ac:dyDescent="0.25">
      <c r="H8467" t="s">
        <v>14976</v>
      </c>
      <c r="I8467" t="s">
        <v>15050</v>
      </c>
      <c r="J8467" t="s">
        <v>15052</v>
      </c>
      <c r="K8467" t="s">
        <v>15053</v>
      </c>
      <c r="L8467">
        <f t="shared" si="674"/>
        <v>6059623005</v>
      </c>
      <c r="M8467" t="str">
        <f t="shared" si="675"/>
        <v>Thị trấn Chợ Lầu</v>
      </c>
      <c r="N8467">
        <f t="shared" si="676"/>
        <v>60596</v>
      </c>
      <c r="O8467" t="str">
        <f t="shared" si="672"/>
        <v>3</v>
      </c>
      <c r="AB8467" t="s">
        <v>16005</v>
      </c>
      <c r="AC8467" t="s">
        <v>15856</v>
      </c>
      <c r="AD8467" t="s">
        <v>15977</v>
      </c>
      <c r="AE8467" t="s">
        <v>16004</v>
      </c>
      <c r="AF8467" t="str">
        <f t="shared" si="673"/>
        <v>6664824292</v>
      </c>
    </row>
    <row r="8468" spans="8:32" ht="16.5" customHeight="1" x14ac:dyDescent="0.25">
      <c r="H8468" t="s">
        <v>14976</v>
      </c>
      <c r="I8468" t="s">
        <v>15050</v>
      </c>
      <c r="J8468" t="s">
        <v>15054</v>
      </c>
      <c r="K8468" t="s">
        <v>15055</v>
      </c>
      <c r="L8468">
        <f t="shared" si="674"/>
        <v>6059623008</v>
      </c>
      <c r="M8468" t="str">
        <f t="shared" si="675"/>
        <v>Xã Phan Sơn</v>
      </c>
      <c r="N8468">
        <f t="shared" si="676"/>
        <v>60596</v>
      </c>
      <c r="O8468" t="str">
        <f t="shared" si="672"/>
        <v>3</v>
      </c>
      <c r="AB8468" t="s">
        <v>16007</v>
      </c>
      <c r="AC8468" t="s">
        <v>15856</v>
      </c>
      <c r="AD8468" t="s">
        <v>15977</v>
      </c>
      <c r="AE8468" t="s">
        <v>16006</v>
      </c>
      <c r="AF8468" t="str">
        <f t="shared" si="673"/>
        <v>6664824295</v>
      </c>
    </row>
    <row r="8469" spans="8:32" ht="16.5" customHeight="1" x14ac:dyDescent="0.25">
      <c r="H8469" t="s">
        <v>14976</v>
      </c>
      <c r="I8469" t="s">
        <v>15050</v>
      </c>
      <c r="J8469" t="s">
        <v>15056</v>
      </c>
      <c r="K8469" t="s">
        <v>15057</v>
      </c>
      <c r="L8469">
        <f t="shared" si="674"/>
        <v>6059623011</v>
      </c>
      <c r="M8469" t="str">
        <f t="shared" si="675"/>
        <v>Xã Phan Lâm</v>
      </c>
      <c r="N8469">
        <f t="shared" si="676"/>
        <v>60596</v>
      </c>
      <c r="O8469" t="str">
        <f t="shared" si="672"/>
        <v>3</v>
      </c>
      <c r="AB8469" t="s">
        <v>16009</v>
      </c>
      <c r="AC8469" t="s">
        <v>15856</v>
      </c>
      <c r="AD8469" t="s">
        <v>15977</v>
      </c>
      <c r="AE8469" t="s">
        <v>16008</v>
      </c>
      <c r="AF8469" t="str">
        <f t="shared" si="673"/>
        <v>6664824298</v>
      </c>
    </row>
    <row r="8470" spans="8:32" ht="16.5" customHeight="1" x14ac:dyDescent="0.25">
      <c r="H8470" t="s">
        <v>14976</v>
      </c>
      <c r="I8470" t="s">
        <v>15050</v>
      </c>
      <c r="J8470" t="s">
        <v>15058</v>
      </c>
      <c r="K8470" t="s">
        <v>2343</v>
      </c>
      <c r="L8470">
        <f t="shared" si="674"/>
        <v>6059623014</v>
      </c>
      <c r="M8470" t="str">
        <f t="shared" si="675"/>
        <v>Xã Bình An</v>
      </c>
      <c r="N8470">
        <f t="shared" si="676"/>
        <v>60596</v>
      </c>
      <c r="O8470" t="str">
        <f t="shared" si="672"/>
        <v>3</v>
      </c>
      <c r="AB8470" t="s">
        <v>16011</v>
      </c>
      <c r="AC8470" t="s">
        <v>15856</v>
      </c>
      <c r="AD8470" t="s">
        <v>15977</v>
      </c>
      <c r="AE8470" t="s">
        <v>16010</v>
      </c>
      <c r="AF8470" t="str">
        <f t="shared" si="673"/>
        <v>6664824301</v>
      </c>
    </row>
    <row r="8471" spans="8:32" ht="16.5" customHeight="1" x14ac:dyDescent="0.25">
      <c r="H8471" t="s">
        <v>14976</v>
      </c>
      <c r="I8471" t="s">
        <v>15050</v>
      </c>
      <c r="J8471" t="s">
        <v>15059</v>
      </c>
      <c r="K8471" t="s">
        <v>15060</v>
      </c>
      <c r="L8471">
        <f t="shared" si="674"/>
        <v>6059623017</v>
      </c>
      <c r="M8471" t="str">
        <f t="shared" si="675"/>
        <v>Xã Phan Điền</v>
      </c>
      <c r="N8471">
        <f t="shared" si="676"/>
        <v>60596</v>
      </c>
      <c r="O8471" t="str">
        <f t="shared" si="672"/>
        <v>3</v>
      </c>
      <c r="AB8471" t="s">
        <v>16015</v>
      </c>
      <c r="AC8471" t="s">
        <v>15856</v>
      </c>
      <c r="AD8471" t="s">
        <v>16012</v>
      </c>
      <c r="AE8471" t="s">
        <v>16014</v>
      </c>
      <c r="AF8471" t="str">
        <f t="shared" si="673"/>
        <v>6664924304</v>
      </c>
    </row>
    <row r="8472" spans="8:32" ht="16.5" customHeight="1" x14ac:dyDescent="0.25">
      <c r="H8472" t="s">
        <v>14976</v>
      </c>
      <c r="I8472" t="s">
        <v>15050</v>
      </c>
      <c r="J8472" t="s">
        <v>15061</v>
      </c>
      <c r="K8472" t="s">
        <v>9425</v>
      </c>
      <c r="L8472">
        <f t="shared" si="674"/>
        <v>6059623020</v>
      </c>
      <c r="M8472" t="str">
        <f t="shared" si="675"/>
        <v>Xã Hải Ninh</v>
      </c>
      <c r="N8472">
        <f t="shared" si="676"/>
        <v>60596</v>
      </c>
      <c r="O8472" t="str">
        <f t="shared" si="672"/>
        <v>3</v>
      </c>
      <c r="AB8472" t="s">
        <v>16017</v>
      </c>
      <c r="AC8472" t="s">
        <v>15856</v>
      </c>
      <c r="AD8472" t="s">
        <v>16012</v>
      </c>
      <c r="AE8472" t="s">
        <v>16016</v>
      </c>
      <c r="AF8472" t="str">
        <f t="shared" si="673"/>
        <v>6664924307</v>
      </c>
    </row>
    <row r="8473" spans="8:32" ht="16.5" customHeight="1" x14ac:dyDescent="0.25">
      <c r="H8473" t="s">
        <v>14976</v>
      </c>
      <c r="I8473" t="s">
        <v>15050</v>
      </c>
      <c r="J8473" t="s">
        <v>15062</v>
      </c>
      <c r="K8473" t="s">
        <v>15063</v>
      </c>
      <c r="L8473">
        <f t="shared" si="674"/>
        <v>6059623023</v>
      </c>
      <c r="M8473" t="str">
        <f t="shared" si="675"/>
        <v>Xã Sông Lũy</v>
      </c>
      <c r="N8473">
        <f t="shared" si="676"/>
        <v>60596</v>
      </c>
      <c r="O8473" t="str">
        <f t="shared" si="672"/>
        <v>3</v>
      </c>
      <c r="AB8473" t="s">
        <v>16019</v>
      </c>
      <c r="AC8473" t="s">
        <v>15856</v>
      </c>
      <c r="AD8473" t="s">
        <v>16012</v>
      </c>
      <c r="AE8473" t="s">
        <v>16018</v>
      </c>
      <c r="AF8473" t="str">
        <f t="shared" si="673"/>
        <v>6664924310</v>
      </c>
    </row>
    <row r="8474" spans="8:32" ht="16.5" customHeight="1" x14ac:dyDescent="0.25">
      <c r="H8474" t="s">
        <v>14976</v>
      </c>
      <c r="I8474" t="s">
        <v>15050</v>
      </c>
      <c r="J8474" t="s">
        <v>15064</v>
      </c>
      <c r="K8474" t="s">
        <v>15065</v>
      </c>
      <c r="L8474">
        <f t="shared" si="674"/>
        <v>6059623026</v>
      </c>
      <c r="M8474" t="str">
        <f t="shared" si="675"/>
        <v>Xã Phan Tiến</v>
      </c>
      <c r="N8474">
        <f t="shared" si="676"/>
        <v>60596</v>
      </c>
      <c r="O8474" t="str">
        <f t="shared" si="672"/>
        <v>3</v>
      </c>
      <c r="AB8474" t="s">
        <v>16021</v>
      </c>
      <c r="AC8474" t="s">
        <v>15856</v>
      </c>
      <c r="AD8474" t="s">
        <v>16012</v>
      </c>
      <c r="AE8474" t="s">
        <v>16020</v>
      </c>
      <c r="AF8474" t="str">
        <f t="shared" si="673"/>
        <v>6664924313</v>
      </c>
    </row>
    <row r="8475" spans="8:32" ht="16.5" customHeight="1" x14ac:dyDescent="0.25">
      <c r="H8475" t="s">
        <v>14976</v>
      </c>
      <c r="I8475" t="s">
        <v>15050</v>
      </c>
      <c r="J8475" t="s">
        <v>15066</v>
      </c>
      <c r="K8475" t="s">
        <v>15067</v>
      </c>
      <c r="L8475">
        <f t="shared" si="674"/>
        <v>6059623029</v>
      </c>
      <c r="M8475" t="str">
        <f t="shared" si="675"/>
        <v>Xã Sông Bình</v>
      </c>
      <c r="N8475">
        <f t="shared" si="676"/>
        <v>60596</v>
      </c>
      <c r="O8475" t="str">
        <f t="shared" si="672"/>
        <v>3</v>
      </c>
      <c r="AB8475" t="s">
        <v>16023</v>
      </c>
      <c r="AC8475" t="s">
        <v>15856</v>
      </c>
      <c r="AD8475" t="s">
        <v>16012</v>
      </c>
      <c r="AE8475" t="s">
        <v>16022</v>
      </c>
      <c r="AF8475" t="str">
        <f t="shared" si="673"/>
        <v>6664924314</v>
      </c>
    </row>
    <row r="8476" spans="8:32" ht="16.5" customHeight="1" x14ac:dyDescent="0.25">
      <c r="H8476" t="s">
        <v>14976</v>
      </c>
      <c r="I8476" t="s">
        <v>15050</v>
      </c>
      <c r="J8476" t="s">
        <v>15068</v>
      </c>
      <c r="K8476" t="s">
        <v>4289</v>
      </c>
      <c r="L8476">
        <f t="shared" si="674"/>
        <v>6059623032</v>
      </c>
      <c r="M8476" t="str">
        <f t="shared" si="675"/>
        <v>Thị trấn Lương Sơn</v>
      </c>
      <c r="N8476">
        <f t="shared" si="676"/>
        <v>60596</v>
      </c>
      <c r="O8476" t="str">
        <f t="shared" si="672"/>
        <v>3</v>
      </c>
      <c r="AB8476" t="s">
        <v>16025</v>
      </c>
      <c r="AC8476" t="s">
        <v>15856</v>
      </c>
      <c r="AD8476" t="s">
        <v>16012</v>
      </c>
      <c r="AE8476" t="s">
        <v>16024</v>
      </c>
      <c r="AF8476" t="str">
        <f t="shared" si="673"/>
        <v>6664924316</v>
      </c>
    </row>
    <row r="8477" spans="8:32" ht="16.5" customHeight="1" x14ac:dyDescent="0.25">
      <c r="H8477" t="s">
        <v>14976</v>
      </c>
      <c r="I8477" t="s">
        <v>15050</v>
      </c>
      <c r="J8477" t="s">
        <v>15069</v>
      </c>
      <c r="K8477" t="s">
        <v>15070</v>
      </c>
      <c r="L8477">
        <f t="shared" si="674"/>
        <v>6059623035</v>
      </c>
      <c r="M8477" t="str">
        <f t="shared" si="675"/>
        <v>Xã Phan Hòa</v>
      </c>
      <c r="N8477">
        <f t="shared" si="676"/>
        <v>60596</v>
      </c>
      <c r="O8477" t="str">
        <f t="shared" si="672"/>
        <v>3</v>
      </c>
      <c r="AB8477" t="s">
        <v>772</v>
      </c>
      <c r="AC8477" t="s">
        <v>15856</v>
      </c>
      <c r="AD8477" t="s">
        <v>16012</v>
      </c>
      <c r="AE8477" t="s">
        <v>16026</v>
      </c>
      <c r="AF8477" t="str">
        <f t="shared" si="673"/>
        <v>6664924317</v>
      </c>
    </row>
    <row r="8478" spans="8:32" ht="16.5" customHeight="1" x14ac:dyDescent="0.25">
      <c r="H8478" t="s">
        <v>14976</v>
      </c>
      <c r="I8478" t="s">
        <v>15050</v>
      </c>
      <c r="J8478" t="s">
        <v>15071</v>
      </c>
      <c r="K8478" t="s">
        <v>1714</v>
      </c>
      <c r="L8478">
        <f t="shared" si="674"/>
        <v>6059623038</v>
      </c>
      <c r="M8478" t="str">
        <f t="shared" si="675"/>
        <v>Xã Phan Thanh</v>
      </c>
      <c r="N8478">
        <f t="shared" si="676"/>
        <v>60596</v>
      </c>
      <c r="O8478" t="str">
        <f t="shared" si="672"/>
        <v>3</v>
      </c>
      <c r="AB8478" t="s">
        <v>16028</v>
      </c>
      <c r="AC8478" t="s">
        <v>15856</v>
      </c>
      <c r="AD8478" t="s">
        <v>16012</v>
      </c>
      <c r="AE8478" t="s">
        <v>16027</v>
      </c>
      <c r="AF8478" t="str">
        <f t="shared" si="673"/>
        <v>6664924319</v>
      </c>
    </row>
    <row r="8479" spans="8:32" ht="16.5" customHeight="1" x14ac:dyDescent="0.25">
      <c r="H8479" t="s">
        <v>14976</v>
      </c>
      <c r="I8479" t="s">
        <v>15050</v>
      </c>
      <c r="J8479" t="s">
        <v>15072</v>
      </c>
      <c r="K8479" t="s">
        <v>1101</v>
      </c>
      <c r="L8479">
        <f t="shared" si="674"/>
        <v>6059623041</v>
      </c>
      <c r="M8479" t="str">
        <f t="shared" si="675"/>
        <v>Xã Hồng Thái</v>
      </c>
      <c r="N8479">
        <f t="shared" si="676"/>
        <v>60596</v>
      </c>
      <c r="O8479" t="str">
        <f t="shared" si="672"/>
        <v>3</v>
      </c>
      <c r="AB8479" t="s">
        <v>16032</v>
      </c>
      <c r="AC8479" t="s">
        <v>15856</v>
      </c>
      <c r="AD8479" t="s">
        <v>16029</v>
      </c>
      <c r="AE8479" t="s">
        <v>16031</v>
      </c>
      <c r="AF8479" t="str">
        <f t="shared" si="673"/>
        <v>6665024343</v>
      </c>
    </row>
    <row r="8480" spans="8:32" ht="16.5" customHeight="1" x14ac:dyDescent="0.25">
      <c r="H8480" t="s">
        <v>14976</v>
      </c>
      <c r="I8480" t="s">
        <v>15050</v>
      </c>
      <c r="J8480" t="s">
        <v>15073</v>
      </c>
      <c r="K8480" t="s">
        <v>15074</v>
      </c>
      <c r="L8480">
        <f t="shared" si="674"/>
        <v>6059623044</v>
      </c>
      <c r="M8480" t="str">
        <f t="shared" si="675"/>
        <v>Xã Phan Hiệp</v>
      </c>
      <c r="N8480">
        <f t="shared" si="676"/>
        <v>60596</v>
      </c>
      <c r="O8480" t="str">
        <f t="shared" si="672"/>
        <v>3</v>
      </c>
      <c r="AB8480" t="s">
        <v>16034</v>
      </c>
      <c r="AC8480" t="s">
        <v>15856</v>
      </c>
      <c r="AD8480" t="s">
        <v>16029</v>
      </c>
      <c r="AE8480" t="s">
        <v>16033</v>
      </c>
      <c r="AF8480" t="str">
        <f t="shared" si="673"/>
        <v>6665024346</v>
      </c>
    </row>
    <row r="8481" spans="8:32" ht="16.5" customHeight="1" x14ac:dyDescent="0.25">
      <c r="H8481" t="s">
        <v>14976</v>
      </c>
      <c r="I8481" t="s">
        <v>15050</v>
      </c>
      <c r="J8481" t="s">
        <v>15075</v>
      </c>
      <c r="K8481" t="s">
        <v>13783</v>
      </c>
      <c r="L8481">
        <f t="shared" si="674"/>
        <v>6059623047</v>
      </c>
      <c r="M8481" t="str">
        <f t="shared" si="675"/>
        <v>Xã Bình Tân</v>
      </c>
      <c r="N8481">
        <f t="shared" si="676"/>
        <v>60596</v>
      </c>
      <c r="O8481" t="str">
        <f t="shared" si="672"/>
        <v>3</v>
      </c>
      <c r="AB8481" t="s">
        <v>16036</v>
      </c>
      <c r="AC8481" t="s">
        <v>15856</v>
      </c>
      <c r="AD8481" t="s">
        <v>16029</v>
      </c>
      <c r="AE8481" t="s">
        <v>16035</v>
      </c>
      <c r="AF8481" t="str">
        <f t="shared" si="673"/>
        <v>6665024349</v>
      </c>
    </row>
    <row r="8482" spans="8:32" ht="16.5" customHeight="1" x14ac:dyDescent="0.25">
      <c r="H8482" t="s">
        <v>14976</v>
      </c>
      <c r="I8482" t="s">
        <v>15050</v>
      </c>
      <c r="J8482" t="s">
        <v>15076</v>
      </c>
      <c r="K8482" t="s">
        <v>15077</v>
      </c>
      <c r="L8482">
        <f t="shared" si="674"/>
        <v>6059623050</v>
      </c>
      <c r="M8482" t="str">
        <f t="shared" si="675"/>
        <v>Xã Phan Rí Thành</v>
      </c>
      <c r="N8482">
        <f t="shared" si="676"/>
        <v>60596</v>
      </c>
      <c r="O8482" t="str">
        <f t="shared" si="672"/>
        <v>3</v>
      </c>
      <c r="AB8482" t="s">
        <v>16038</v>
      </c>
      <c r="AC8482" t="s">
        <v>15856</v>
      </c>
      <c r="AD8482" t="s">
        <v>16029</v>
      </c>
      <c r="AE8482" t="s">
        <v>16037</v>
      </c>
      <c r="AF8482" t="str">
        <f t="shared" si="673"/>
        <v>6665024352</v>
      </c>
    </row>
    <row r="8483" spans="8:32" ht="16.5" customHeight="1" x14ac:dyDescent="0.25">
      <c r="H8483" t="s">
        <v>14976</v>
      </c>
      <c r="I8483" t="s">
        <v>15050</v>
      </c>
      <c r="J8483" t="s">
        <v>15078</v>
      </c>
      <c r="K8483" t="s">
        <v>5237</v>
      </c>
      <c r="L8483">
        <f t="shared" si="674"/>
        <v>6059623053</v>
      </c>
      <c r="M8483" t="str">
        <f t="shared" si="675"/>
        <v>Xã Hòa Thắng</v>
      </c>
      <c r="N8483">
        <f t="shared" si="676"/>
        <v>60596</v>
      </c>
      <c r="O8483" t="str">
        <f t="shared" si="672"/>
        <v>3</v>
      </c>
      <c r="AB8483" t="s">
        <v>6392</v>
      </c>
      <c r="AC8483" t="s">
        <v>15856</v>
      </c>
      <c r="AD8483" t="s">
        <v>16029</v>
      </c>
      <c r="AE8483" t="s">
        <v>16039</v>
      </c>
      <c r="AF8483" t="str">
        <f t="shared" si="673"/>
        <v>6665024355</v>
      </c>
    </row>
    <row r="8484" spans="8:32" ht="16.5" customHeight="1" x14ac:dyDescent="0.25">
      <c r="H8484" t="s">
        <v>14976</v>
      </c>
      <c r="I8484" t="s">
        <v>15050</v>
      </c>
      <c r="J8484" t="s">
        <v>15079</v>
      </c>
      <c r="K8484" t="s">
        <v>963</v>
      </c>
      <c r="L8484">
        <f t="shared" si="674"/>
        <v>6059623056</v>
      </c>
      <c r="M8484" t="str">
        <f t="shared" si="675"/>
        <v>Xã Hồng Phong</v>
      </c>
      <c r="N8484">
        <f t="shared" si="676"/>
        <v>60596</v>
      </c>
      <c r="O8484" t="str">
        <f t="shared" si="672"/>
        <v>3</v>
      </c>
      <c r="AB8484" t="s">
        <v>6975</v>
      </c>
      <c r="AC8484" t="s">
        <v>15856</v>
      </c>
      <c r="AD8484" t="s">
        <v>16029</v>
      </c>
      <c r="AE8484" t="s">
        <v>16040</v>
      </c>
      <c r="AF8484" t="str">
        <f t="shared" si="673"/>
        <v>6665024358</v>
      </c>
    </row>
    <row r="8485" spans="8:32" ht="16.5" customHeight="1" x14ac:dyDescent="0.25">
      <c r="H8485" t="s">
        <v>14976</v>
      </c>
      <c r="I8485" t="s">
        <v>15080</v>
      </c>
      <c r="K8485" t="s">
        <v>15081</v>
      </c>
      <c r="L8485">
        <f t="shared" si="674"/>
        <v>60597</v>
      </c>
      <c r="M8485" t="str">
        <f t="shared" si="675"/>
        <v>Huyện Hàm Thuận Bắc</v>
      </c>
      <c r="N8485">
        <f t="shared" si="676"/>
        <v>60</v>
      </c>
      <c r="O8485" t="str">
        <f t="shared" si="672"/>
        <v>2</v>
      </c>
      <c r="AB8485" t="s">
        <v>16042</v>
      </c>
      <c r="AC8485" t="s">
        <v>15856</v>
      </c>
      <c r="AD8485" t="s">
        <v>16029</v>
      </c>
      <c r="AE8485" t="s">
        <v>16041</v>
      </c>
      <c r="AF8485" t="str">
        <f t="shared" si="673"/>
        <v>6665024359</v>
      </c>
    </row>
    <row r="8486" spans="8:32" ht="16.5" customHeight="1" x14ac:dyDescent="0.25">
      <c r="H8486" t="s">
        <v>14976</v>
      </c>
      <c r="I8486" t="s">
        <v>15080</v>
      </c>
      <c r="J8486" t="s">
        <v>15082</v>
      </c>
      <c r="K8486" t="s">
        <v>15083</v>
      </c>
      <c r="L8486">
        <f t="shared" si="674"/>
        <v>6059723059</v>
      </c>
      <c r="M8486" t="str">
        <f t="shared" si="675"/>
        <v>Thị trấn Ma Lâm</v>
      </c>
      <c r="N8486">
        <f t="shared" si="676"/>
        <v>60597</v>
      </c>
      <c r="O8486" t="str">
        <f t="shared" si="672"/>
        <v>3</v>
      </c>
      <c r="AB8486" t="s">
        <v>16044</v>
      </c>
      <c r="AC8486" t="s">
        <v>15856</v>
      </c>
      <c r="AD8486" t="s">
        <v>16029</v>
      </c>
      <c r="AE8486" t="s">
        <v>16043</v>
      </c>
      <c r="AF8486" t="str">
        <f t="shared" si="673"/>
        <v>6665024360</v>
      </c>
    </row>
    <row r="8487" spans="8:32" ht="16.5" customHeight="1" x14ac:dyDescent="0.25">
      <c r="H8487" t="s">
        <v>14976</v>
      </c>
      <c r="I8487" t="s">
        <v>15080</v>
      </c>
      <c r="J8487" t="s">
        <v>15084</v>
      </c>
      <c r="K8487" t="s">
        <v>15085</v>
      </c>
      <c r="L8487">
        <f t="shared" si="674"/>
        <v>6059723062</v>
      </c>
      <c r="M8487" t="str">
        <f t="shared" si="675"/>
        <v>Thị trấn Phú Long</v>
      </c>
      <c r="N8487">
        <f t="shared" si="676"/>
        <v>60597</v>
      </c>
      <c r="O8487" t="str">
        <f t="shared" si="672"/>
        <v>3</v>
      </c>
      <c r="AB8487" t="s">
        <v>16046</v>
      </c>
      <c r="AC8487" t="s">
        <v>15856</v>
      </c>
      <c r="AD8487" t="s">
        <v>16029</v>
      </c>
      <c r="AE8487" t="s">
        <v>16045</v>
      </c>
      <c r="AF8487" t="str">
        <f t="shared" si="673"/>
        <v>6665024361</v>
      </c>
    </row>
    <row r="8488" spans="8:32" ht="16.5" customHeight="1" x14ac:dyDescent="0.25">
      <c r="H8488" t="s">
        <v>14976</v>
      </c>
      <c r="I8488" t="s">
        <v>15080</v>
      </c>
      <c r="J8488" t="s">
        <v>15086</v>
      </c>
      <c r="K8488" t="s">
        <v>15087</v>
      </c>
      <c r="L8488">
        <f t="shared" si="674"/>
        <v>6059723065</v>
      </c>
      <c r="M8488" t="str">
        <f t="shared" si="675"/>
        <v>Xã La Dạ</v>
      </c>
      <c r="N8488">
        <f t="shared" si="676"/>
        <v>60597</v>
      </c>
      <c r="O8488" t="str">
        <f t="shared" si="672"/>
        <v>3</v>
      </c>
      <c r="AB8488" t="s">
        <v>6809</v>
      </c>
      <c r="AC8488" t="s">
        <v>15856</v>
      </c>
      <c r="AD8488" t="s">
        <v>16029</v>
      </c>
      <c r="AE8488" t="s">
        <v>16047</v>
      </c>
      <c r="AF8488" t="str">
        <f t="shared" si="673"/>
        <v>6665024364</v>
      </c>
    </row>
    <row r="8489" spans="8:32" ht="16.5" customHeight="1" x14ac:dyDescent="0.25">
      <c r="H8489" t="s">
        <v>14976</v>
      </c>
      <c r="I8489" t="s">
        <v>15080</v>
      </c>
      <c r="J8489" t="s">
        <v>15088</v>
      </c>
      <c r="K8489" t="s">
        <v>6982</v>
      </c>
      <c r="L8489">
        <f t="shared" si="674"/>
        <v>6059723068</v>
      </c>
      <c r="M8489" t="str">
        <f t="shared" si="675"/>
        <v>Xã Đông Tiến</v>
      </c>
      <c r="N8489">
        <f t="shared" si="676"/>
        <v>60597</v>
      </c>
      <c r="O8489" t="str">
        <f t="shared" si="672"/>
        <v>3</v>
      </c>
      <c r="AB8489" t="s">
        <v>16049</v>
      </c>
      <c r="AC8489" t="s">
        <v>15856</v>
      </c>
      <c r="AD8489" t="s">
        <v>16029</v>
      </c>
      <c r="AE8489" t="s">
        <v>16048</v>
      </c>
      <c r="AF8489" t="str">
        <f t="shared" si="673"/>
        <v>6665024367</v>
      </c>
    </row>
    <row r="8490" spans="8:32" ht="16.5" customHeight="1" x14ac:dyDescent="0.25">
      <c r="H8490" t="s">
        <v>14976</v>
      </c>
      <c r="I8490" t="s">
        <v>15080</v>
      </c>
      <c r="J8490" t="s">
        <v>15089</v>
      </c>
      <c r="K8490" t="s">
        <v>15090</v>
      </c>
      <c r="L8490">
        <f t="shared" si="674"/>
        <v>6059723071</v>
      </c>
      <c r="M8490" t="str">
        <f t="shared" si="675"/>
        <v>Xã Thuận Hòa</v>
      </c>
      <c r="N8490">
        <f t="shared" si="676"/>
        <v>60597</v>
      </c>
      <c r="O8490" t="str">
        <f t="shared" si="672"/>
        <v>3</v>
      </c>
      <c r="AB8490" t="s">
        <v>16051</v>
      </c>
      <c r="AC8490" t="s">
        <v>15856</v>
      </c>
      <c r="AD8490" t="s">
        <v>16029</v>
      </c>
      <c r="AE8490" t="s">
        <v>16050</v>
      </c>
      <c r="AF8490" t="str">
        <f t="shared" si="673"/>
        <v>6665024370</v>
      </c>
    </row>
    <row r="8491" spans="8:32" ht="16.5" customHeight="1" x14ac:dyDescent="0.25">
      <c r="H8491" t="s">
        <v>14976</v>
      </c>
      <c r="I8491" t="s">
        <v>15080</v>
      </c>
      <c r="J8491" t="s">
        <v>15091</v>
      </c>
      <c r="K8491" t="s">
        <v>8512</v>
      </c>
      <c r="L8491">
        <f t="shared" si="674"/>
        <v>6059723074</v>
      </c>
      <c r="M8491" t="str">
        <f t="shared" si="675"/>
        <v>Xã Đông Giang</v>
      </c>
      <c r="N8491">
        <f t="shared" si="676"/>
        <v>60597</v>
      </c>
      <c r="O8491" t="str">
        <f t="shared" si="672"/>
        <v>3</v>
      </c>
      <c r="AB8491" t="s">
        <v>16055</v>
      </c>
      <c r="AC8491" t="s">
        <v>15856</v>
      </c>
      <c r="AD8491" t="s">
        <v>16052</v>
      </c>
      <c r="AE8491" t="s">
        <v>16054</v>
      </c>
      <c r="AF8491" t="str">
        <f t="shared" si="673"/>
        <v>6665124373</v>
      </c>
    </row>
    <row r="8492" spans="8:32" ht="16.5" customHeight="1" x14ac:dyDescent="0.25">
      <c r="H8492" t="s">
        <v>14976</v>
      </c>
      <c r="I8492" t="s">
        <v>15080</v>
      </c>
      <c r="J8492" t="s">
        <v>15092</v>
      </c>
      <c r="K8492" t="s">
        <v>15093</v>
      </c>
      <c r="L8492">
        <f t="shared" si="674"/>
        <v>6059723077</v>
      </c>
      <c r="M8492" t="str">
        <f t="shared" si="675"/>
        <v>Xã Hàm Phú</v>
      </c>
      <c r="N8492">
        <f t="shared" si="676"/>
        <v>60597</v>
      </c>
      <c r="O8492" t="str">
        <f t="shared" si="672"/>
        <v>3</v>
      </c>
      <c r="AB8492" t="s">
        <v>16057</v>
      </c>
      <c r="AC8492" t="s">
        <v>15856</v>
      </c>
      <c r="AD8492" t="s">
        <v>16052</v>
      </c>
      <c r="AE8492" t="s">
        <v>16056</v>
      </c>
      <c r="AF8492" t="str">
        <f t="shared" si="673"/>
        <v>6665124376</v>
      </c>
    </row>
    <row r="8493" spans="8:32" ht="16.5" customHeight="1" x14ac:dyDescent="0.25">
      <c r="H8493" t="s">
        <v>14976</v>
      </c>
      <c r="I8493" t="s">
        <v>15080</v>
      </c>
      <c r="J8493" t="s">
        <v>15094</v>
      </c>
      <c r="K8493" t="s">
        <v>15095</v>
      </c>
      <c r="L8493">
        <f t="shared" si="674"/>
        <v>6059723080</v>
      </c>
      <c r="M8493" t="str">
        <f t="shared" si="675"/>
        <v>Xã Hồng Liêm</v>
      </c>
      <c r="N8493">
        <f t="shared" si="676"/>
        <v>60597</v>
      </c>
      <c r="O8493" t="str">
        <f t="shared" si="672"/>
        <v>3</v>
      </c>
      <c r="AB8493" t="s">
        <v>16059</v>
      </c>
      <c r="AC8493" t="s">
        <v>15856</v>
      </c>
      <c r="AD8493" t="s">
        <v>16052</v>
      </c>
      <c r="AE8493" t="s">
        <v>16058</v>
      </c>
      <c r="AF8493" t="str">
        <f t="shared" si="673"/>
        <v>6665124379</v>
      </c>
    </row>
    <row r="8494" spans="8:32" ht="16.5" customHeight="1" x14ac:dyDescent="0.25">
      <c r="H8494" t="s">
        <v>14976</v>
      </c>
      <c r="I8494" t="s">
        <v>15080</v>
      </c>
      <c r="J8494" t="s">
        <v>15096</v>
      </c>
      <c r="K8494" t="s">
        <v>15097</v>
      </c>
      <c r="L8494">
        <f t="shared" si="674"/>
        <v>6059723083</v>
      </c>
      <c r="M8494" t="str">
        <f t="shared" si="675"/>
        <v>Xã Thuận Minh</v>
      </c>
      <c r="N8494">
        <f t="shared" si="676"/>
        <v>60597</v>
      </c>
      <c r="O8494" t="str">
        <f t="shared" si="672"/>
        <v>3</v>
      </c>
      <c r="AB8494" t="s">
        <v>16061</v>
      </c>
      <c r="AC8494" t="s">
        <v>15856</v>
      </c>
      <c r="AD8494" t="s">
        <v>16052</v>
      </c>
      <c r="AE8494" t="s">
        <v>16060</v>
      </c>
      <c r="AF8494" t="str">
        <f t="shared" si="673"/>
        <v>6665124380</v>
      </c>
    </row>
    <row r="8495" spans="8:32" ht="16.5" customHeight="1" x14ac:dyDescent="0.25">
      <c r="H8495" t="s">
        <v>14976</v>
      </c>
      <c r="I8495" t="s">
        <v>15080</v>
      </c>
      <c r="J8495" t="s">
        <v>15098</v>
      </c>
      <c r="K8495" t="s">
        <v>1214</v>
      </c>
      <c r="L8495">
        <f t="shared" si="674"/>
        <v>6059723086</v>
      </c>
      <c r="M8495" t="str">
        <f t="shared" si="675"/>
        <v>Xã Hồng Sơn</v>
      </c>
      <c r="N8495">
        <f t="shared" si="676"/>
        <v>60597</v>
      </c>
      <c r="O8495" t="str">
        <f t="shared" si="672"/>
        <v>3</v>
      </c>
      <c r="AB8495" t="s">
        <v>710</v>
      </c>
      <c r="AC8495" t="s">
        <v>15856</v>
      </c>
      <c r="AD8495" t="s">
        <v>16052</v>
      </c>
      <c r="AE8495" t="s">
        <v>16062</v>
      </c>
      <c r="AF8495" t="str">
        <f t="shared" si="673"/>
        <v>6665124382</v>
      </c>
    </row>
    <row r="8496" spans="8:32" ht="16.5" customHeight="1" x14ac:dyDescent="0.25">
      <c r="H8496" t="s">
        <v>14976</v>
      </c>
      <c r="I8496" t="s">
        <v>15080</v>
      </c>
      <c r="J8496" t="s">
        <v>15099</v>
      </c>
      <c r="K8496" t="s">
        <v>15100</v>
      </c>
      <c r="L8496">
        <f t="shared" si="674"/>
        <v>6059723089</v>
      </c>
      <c r="M8496" t="str">
        <f t="shared" si="675"/>
        <v>Xã Hàm Trí</v>
      </c>
      <c r="N8496">
        <f t="shared" si="676"/>
        <v>60597</v>
      </c>
      <c r="O8496" t="str">
        <f t="shared" si="672"/>
        <v>3</v>
      </c>
      <c r="AB8496" t="s">
        <v>16064</v>
      </c>
      <c r="AC8496" t="s">
        <v>15856</v>
      </c>
      <c r="AD8496" t="s">
        <v>16052</v>
      </c>
      <c r="AE8496" t="s">
        <v>16063</v>
      </c>
      <c r="AF8496" t="str">
        <f t="shared" si="673"/>
        <v>6665124385</v>
      </c>
    </row>
    <row r="8497" spans="8:32" ht="16.5" customHeight="1" x14ac:dyDescent="0.25">
      <c r="H8497" t="s">
        <v>14976</v>
      </c>
      <c r="I8497" t="s">
        <v>15080</v>
      </c>
      <c r="J8497" t="s">
        <v>15101</v>
      </c>
      <c r="K8497" t="s">
        <v>15102</v>
      </c>
      <c r="L8497">
        <f t="shared" si="674"/>
        <v>6059723092</v>
      </c>
      <c r="M8497" t="str">
        <f t="shared" si="675"/>
        <v>Xã Hàm Đức</v>
      </c>
      <c r="N8497">
        <f t="shared" si="676"/>
        <v>60597</v>
      </c>
      <c r="O8497" t="str">
        <f t="shared" si="672"/>
        <v>3</v>
      </c>
      <c r="AB8497" t="s">
        <v>16066</v>
      </c>
      <c r="AC8497" t="s">
        <v>15856</v>
      </c>
      <c r="AD8497" t="s">
        <v>16052</v>
      </c>
      <c r="AE8497" t="s">
        <v>16065</v>
      </c>
      <c r="AF8497" t="str">
        <f t="shared" si="673"/>
        <v>6665124388</v>
      </c>
    </row>
    <row r="8498" spans="8:32" ht="16.5" customHeight="1" x14ac:dyDescent="0.25">
      <c r="H8498" t="s">
        <v>14976</v>
      </c>
      <c r="I8498" t="s">
        <v>15080</v>
      </c>
      <c r="J8498" t="s">
        <v>15103</v>
      </c>
      <c r="K8498" t="s">
        <v>15104</v>
      </c>
      <c r="L8498">
        <f t="shared" si="674"/>
        <v>6059723095</v>
      </c>
      <c r="M8498" t="str">
        <f t="shared" si="675"/>
        <v>Xã Hàm Liêm</v>
      </c>
      <c r="N8498">
        <f t="shared" si="676"/>
        <v>60597</v>
      </c>
      <c r="O8498" t="str">
        <f t="shared" si="672"/>
        <v>3</v>
      </c>
      <c r="AB8498" t="s">
        <v>16068</v>
      </c>
      <c r="AC8498" t="s">
        <v>15856</v>
      </c>
      <c r="AD8498" t="s">
        <v>16052</v>
      </c>
      <c r="AE8498" t="s">
        <v>16067</v>
      </c>
      <c r="AF8498" t="str">
        <f t="shared" si="673"/>
        <v>6665124391</v>
      </c>
    </row>
    <row r="8499" spans="8:32" ht="16.5" customHeight="1" x14ac:dyDescent="0.25">
      <c r="H8499" t="s">
        <v>14976</v>
      </c>
      <c r="I8499" t="s">
        <v>15080</v>
      </c>
      <c r="J8499" t="s">
        <v>15105</v>
      </c>
      <c r="K8499" t="s">
        <v>15106</v>
      </c>
      <c r="L8499">
        <f t="shared" si="674"/>
        <v>6059723098</v>
      </c>
      <c r="M8499" t="str">
        <f t="shared" si="675"/>
        <v>Xã Hàm Chính</v>
      </c>
      <c r="N8499">
        <f t="shared" si="676"/>
        <v>60597</v>
      </c>
      <c r="O8499" t="str">
        <f t="shared" si="672"/>
        <v>3</v>
      </c>
      <c r="AB8499" t="s">
        <v>16070</v>
      </c>
      <c r="AC8499" t="s">
        <v>15856</v>
      </c>
      <c r="AD8499" t="s">
        <v>16052</v>
      </c>
      <c r="AE8499" t="s">
        <v>16069</v>
      </c>
      <c r="AF8499" t="str">
        <f t="shared" si="673"/>
        <v>6665124394</v>
      </c>
    </row>
    <row r="8500" spans="8:32" ht="16.5" customHeight="1" x14ac:dyDescent="0.25">
      <c r="H8500" t="s">
        <v>14976</v>
      </c>
      <c r="I8500" t="s">
        <v>15080</v>
      </c>
      <c r="J8500" t="s">
        <v>15107</v>
      </c>
      <c r="K8500" t="s">
        <v>15108</v>
      </c>
      <c r="L8500">
        <f t="shared" si="674"/>
        <v>6059723101</v>
      </c>
      <c r="M8500" t="str">
        <f t="shared" si="675"/>
        <v>Xã Hàm Hiệp</v>
      </c>
      <c r="N8500">
        <f t="shared" si="676"/>
        <v>60597</v>
      </c>
      <c r="O8500" t="str">
        <f t="shared" si="672"/>
        <v>3</v>
      </c>
      <c r="AB8500" t="s">
        <v>16072</v>
      </c>
      <c r="AC8500" t="s">
        <v>15856</v>
      </c>
      <c r="AD8500" t="s">
        <v>16052</v>
      </c>
      <c r="AE8500" t="s">
        <v>16071</v>
      </c>
      <c r="AF8500" t="str">
        <f t="shared" si="673"/>
        <v>6665124397</v>
      </c>
    </row>
    <row r="8501" spans="8:32" ht="16.5" customHeight="1" x14ac:dyDescent="0.25">
      <c r="H8501" t="s">
        <v>14976</v>
      </c>
      <c r="I8501" t="s">
        <v>15080</v>
      </c>
      <c r="J8501" t="s">
        <v>15109</v>
      </c>
      <c r="K8501" t="s">
        <v>15110</v>
      </c>
      <c r="L8501">
        <f t="shared" si="674"/>
        <v>6059723104</v>
      </c>
      <c r="M8501" t="str">
        <f t="shared" si="675"/>
        <v>Xã Hàm Thắng</v>
      </c>
      <c r="N8501">
        <f t="shared" si="676"/>
        <v>60597</v>
      </c>
      <c r="O8501" t="str">
        <f t="shared" si="672"/>
        <v>3</v>
      </c>
      <c r="AB8501" t="s">
        <v>16074</v>
      </c>
      <c r="AC8501" t="s">
        <v>15856</v>
      </c>
      <c r="AD8501" t="s">
        <v>16052</v>
      </c>
      <c r="AE8501" t="s">
        <v>16073</v>
      </c>
      <c r="AF8501" t="str">
        <f t="shared" si="673"/>
        <v>6665124400</v>
      </c>
    </row>
    <row r="8502" spans="8:32" ht="16.5" customHeight="1" x14ac:dyDescent="0.25">
      <c r="H8502" t="s">
        <v>14976</v>
      </c>
      <c r="I8502" t="s">
        <v>15080</v>
      </c>
      <c r="J8502" t="s">
        <v>15111</v>
      </c>
      <c r="K8502" t="s">
        <v>15112</v>
      </c>
      <c r="L8502">
        <f t="shared" si="674"/>
        <v>6059723107</v>
      </c>
      <c r="M8502" t="str">
        <f t="shared" si="675"/>
        <v>Xã Đa Mi</v>
      </c>
      <c r="N8502">
        <f t="shared" si="676"/>
        <v>60597</v>
      </c>
      <c r="O8502" t="str">
        <f t="shared" si="672"/>
        <v>3</v>
      </c>
      <c r="AB8502" t="s">
        <v>16076</v>
      </c>
      <c r="AC8502" t="s">
        <v>15856</v>
      </c>
      <c r="AD8502" t="s">
        <v>16052</v>
      </c>
      <c r="AE8502" t="s">
        <v>16075</v>
      </c>
      <c r="AF8502" t="str">
        <f t="shared" si="673"/>
        <v>6665124401</v>
      </c>
    </row>
    <row r="8503" spans="8:32" ht="16.5" customHeight="1" x14ac:dyDescent="0.25">
      <c r="H8503" t="s">
        <v>14976</v>
      </c>
      <c r="I8503" t="s">
        <v>15113</v>
      </c>
      <c r="K8503" t="s">
        <v>15114</v>
      </c>
      <c r="L8503">
        <f t="shared" si="674"/>
        <v>60598</v>
      </c>
      <c r="M8503" t="str">
        <f t="shared" si="675"/>
        <v>Huyện Hàm Thuận Nam</v>
      </c>
      <c r="N8503">
        <f t="shared" si="676"/>
        <v>60</v>
      </c>
      <c r="O8503" t="str">
        <f t="shared" si="672"/>
        <v>2</v>
      </c>
      <c r="AB8503" t="s">
        <v>16078</v>
      </c>
      <c r="AC8503" t="s">
        <v>15856</v>
      </c>
      <c r="AD8503" t="s">
        <v>16052</v>
      </c>
      <c r="AE8503" t="s">
        <v>16077</v>
      </c>
      <c r="AF8503" t="str">
        <f t="shared" si="673"/>
        <v>6665124403</v>
      </c>
    </row>
    <row r="8504" spans="8:32" ht="16.5" customHeight="1" x14ac:dyDescent="0.25">
      <c r="H8504" t="s">
        <v>14976</v>
      </c>
      <c r="I8504" t="s">
        <v>15113</v>
      </c>
      <c r="J8504" t="s">
        <v>15115</v>
      </c>
      <c r="K8504" t="s">
        <v>15116</v>
      </c>
      <c r="L8504">
        <f t="shared" si="674"/>
        <v>6059823110</v>
      </c>
      <c r="M8504" t="str">
        <f t="shared" si="675"/>
        <v>Thị trấn Thuận Nam</v>
      </c>
      <c r="N8504">
        <f t="shared" si="676"/>
        <v>60598</v>
      </c>
      <c r="O8504" t="str">
        <f t="shared" si="672"/>
        <v>3</v>
      </c>
      <c r="AB8504" t="s">
        <v>16080</v>
      </c>
      <c r="AC8504" t="s">
        <v>15856</v>
      </c>
      <c r="AD8504" t="s">
        <v>16052</v>
      </c>
      <c r="AE8504" t="s">
        <v>16079</v>
      </c>
      <c r="AF8504" t="str">
        <f t="shared" si="673"/>
        <v>6665124404</v>
      </c>
    </row>
    <row r="8505" spans="8:32" ht="16.5" customHeight="1" x14ac:dyDescent="0.25">
      <c r="H8505" t="s">
        <v>14976</v>
      </c>
      <c r="I8505" t="s">
        <v>15113</v>
      </c>
      <c r="J8505" t="s">
        <v>15117</v>
      </c>
      <c r="K8505" t="s">
        <v>15118</v>
      </c>
      <c r="L8505">
        <f t="shared" si="674"/>
        <v>6059823113</v>
      </c>
      <c r="M8505" t="str">
        <f t="shared" si="675"/>
        <v>Xã Mỹ Thạnh</v>
      </c>
      <c r="N8505">
        <f t="shared" si="676"/>
        <v>60598</v>
      </c>
      <c r="O8505" t="str">
        <f t="shared" si="672"/>
        <v>3</v>
      </c>
      <c r="AB8505" t="s">
        <v>16082</v>
      </c>
      <c r="AC8505" t="s">
        <v>15856</v>
      </c>
      <c r="AD8505" t="s">
        <v>16052</v>
      </c>
      <c r="AE8505" t="s">
        <v>16081</v>
      </c>
      <c r="AF8505" t="str">
        <f t="shared" si="673"/>
        <v>6665124406</v>
      </c>
    </row>
    <row r="8506" spans="8:32" ht="16.5" customHeight="1" x14ac:dyDescent="0.25">
      <c r="H8506" t="s">
        <v>14976</v>
      </c>
      <c r="I8506" t="s">
        <v>15113</v>
      </c>
      <c r="J8506" t="s">
        <v>15119</v>
      </c>
      <c r="K8506" t="s">
        <v>15120</v>
      </c>
      <c r="L8506">
        <f t="shared" si="674"/>
        <v>6059823116</v>
      </c>
      <c r="M8506" t="str">
        <f t="shared" si="675"/>
        <v>Xã Hàm Cần</v>
      </c>
      <c r="N8506">
        <f t="shared" si="676"/>
        <v>60598</v>
      </c>
      <c r="O8506" t="str">
        <f t="shared" si="672"/>
        <v>3</v>
      </c>
      <c r="AB8506" t="s">
        <v>16084</v>
      </c>
      <c r="AC8506" t="s">
        <v>15856</v>
      </c>
      <c r="AD8506" t="s">
        <v>16052</v>
      </c>
      <c r="AE8506" t="s">
        <v>16083</v>
      </c>
      <c r="AF8506" t="str">
        <f t="shared" si="673"/>
        <v>6665124409</v>
      </c>
    </row>
    <row r="8507" spans="8:32" ht="16.5" customHeight="1" x14ac:dyDescent="0.25">
      <c r="H8507" t="s">
        <v>14976</v>
      </c>
      <c r="I8507" t="s">
        <v>15113</v>
      </c>
      <c r="J8507" t="s">
        <v>15121</v>
      </c>
      <c r="K8507" t="s">
        <v>15122</v>
      </c>
      <c r="L8507">
        <f t="shared" si="674"/>
        <v>6059823119</v>
      </c>
      <c r="M8507" t="str">
        <f t="shared" si="675"/>
        <v>Xã Mương Mán</v>
      </c>
      <c r="N8507">
        <f t="shared" si="676"/>
        <v>60598</v>
      </c>
      <c r="O8507" t="str">
        <f t="shared" si="672"/>
        <v>3</v>
      </c>
      <c r="AB8507" t="s">
        <v>16088</v>
      </c>
      <c r="AC8507" t="s">
        <v>15856</v>
      </c>
      <c r="AD8507" t="s">
        <v>16085</v>
      </c>
      <c r="AE8507" t="s">
        <v>16087</v>
      </c>
      <c r="AF8507" t="str">
        <f t="shared" si="673"/>
        <v>6665224412</v>
      </c>
    </row>
    <row r="8508" spans="8:32" ht="16.5" customHeight="1" x14ac:dyDescent="0.25">
      <c r="H8508" t="s">
        <v>14976</v>
      </c>
      <c r="I8508" t="s">
        <v>15113</v>
      </c>
      <c r="J8508" t="s">
        <v>15123</v>
      </c>
      <c r="K8508" t="s">
        <v>15124</v>
      </c>
      <c r="L8508">
        <f t="shared" si="674"/>
        <v>6059823122</v>
      </c>
      <c r="M8508" t="str">
        <f t="shared" si="675"/>
        <v>Xã Hàm Thạnh</v>
      </c>
      <c r="N8508">
        <f t="shared" si="676"/>
        <v>60598</v>
      </c>
      <c r="O8508" t="str">
        <f t="shared" si="672"/>
        <v>3</v>
      </c>
      <c r="AB8508" t="s">
        <v>16090</v>
      </c>
      <c r="AC8508" t="s">
        <v>15856</v>
      </c>
      <c r="AD8508" t="s">
        <v>16085</v>
      </c>
      <c r="AE8508" t="s">
        <v>16089</v>
      </c>
      <c r="AF8508" t="str">
        <f t="shared" si="673"/>
        <v>6665224415</v>
      </c>
    </row>
    <row r="8509" spans="8:32" ht="16.5" customHeight="1" x14ac:dyDescent="0.25">
      <c r="H8509" t="s">
        <v>14976</v>
      </c>
      <c r="I8509" t="s">
        <v>15113</v>
      </c>
      <c r="J8509" t="s">
        <v>15125</v>
      </c>
      <c r="K8509" t="s">
        <v>15126</v>
      </c>
      <c r="L8509">
        <f t="shared" si="674"/>
        <v>6059823125</v>
      </c>
      <c r="M8509" t="str">
        <f t="shared" si="675"/>
        <v>Xã Hàm Kiệm</v>
      </c>
      <c r="N8509">
        <f t="shared" si="676"/>
        <v>60598</v>
      </c>
      <c r="O8509" t="str">
        <f t="shared" si="672"/>
        <v>3</v>
      </c>
      <c r="AB8509" t="s">
        <v>16092</v>
      </c>
      <c r="AC8509" t="s">
        <v>15856</v>
      </c>
      <c r="AD8509" t="s">
        <v>16085</v>
      </c>
      <c r="AE8509" t="s">
        <v>16091</v>
      </c>
      <c r="AF8509" t="str">
        <f t="shared" si="673"/>
        <v>6665224418</v>
      </c>
    </row>
    <row r="8510" spans="8:32" ht="16.5" customHeight="1" x14ac:dyDescent="0.25">
      <c r="H8510" t="s">
        <v>14976</v>
      </c>
      <c r="I8510" t="s">
        <v>15113</v>
      </c>
      <c r="J8510" t="s">
        <v>15127</v>
      </c>
      <c r="K8510" t="s">
        <v>15128</v>
      </c>
      <c r="L8510">
        <f t="shared" si="674"/>
        <v>6059823128</v>
      </c>
      <c r="M8510" t="str">
        <f t="shared" si="675"/>
        <v>Xã Hàm Cường</v>
      </c>
      <c r="N8510">
        <f t="shared" si="676"/>
        <v>60598</v>
      </c>
      <c r="O8510" t="str">
        <f t="shared" si="672"/>
        <v>3</v>
      </c>
      <c r="AB8510" t="s">
        <v>16094</v>
      </c>
      <c r="AC8510" t="s">
        <v>15856</v>
      </c>
      <c r="AD8510" t="s">
        <v>16085</v>
      </c>
      <c r="AE8510" t="s">
        <v>16093</v>
      </c>
      <c r="AF8510" t="str">
        <f t="shared" si="673"/>
        <v>6665224421</v>
      </c>
    </row>
    <row r="8511" spans="8:32" ht="16.5" customHeight="1" x14ac:dyDescent="0.25">
      <c r="H8511" t="s">
        <v>14976</v>
      </c>
      <c r="I8511" t="s">
        <v>15113</v>
      </c>
      <c r="J8511" t="s">
        <v>15129</v>
      </c>
      <c r="K8511" t="s">
        <v>15130</v>
      </c>
      <c r="L8511">
        <f t="shared" si="674"/>
        <v>6059823131</v>
      </c>
      <c r="M8511" t="str">
        <f t="shared" si="675"/>
        <v>Xã Hàm Mỹ</v>
      </c>
      <c r="N8511">
        <f t="shared" si="676"/>
        <v>60598</v>
      </c>
      <c r="O8511" t="str">
        <f t="shared" si="672"/>
        <v>3</v>
      </c>
      <c r="AB8511" t="s">
        <v>16096</v>
      </c>
      <c r="AC8511" t="s">
        <v>15856</v>
      </c>
      <c r="AD8511" t="s">
        <v>16085</v>
      </c>
      <c r="AE8511" t="s">
        <v>16095</v>
      </c>
      <c r="AF8511" t="str">
        <f t="shared" si="673"/>
        <v>6665224424</v>
      </c>
    </row>
    <row r="8512" spans="8:32" ht="16.5" customHeight="1" x14ac:dyDescent="0.25">
      <c r="H8512" t="s">
        <v>14976</v>
      </c>
      <c r="I8512" t="s">
        <v>15113</v>
      </c>
      <c r="J8512" t="s">
        <v>15131</v>
      </c>
      <c r="K8512" t="s">
        <v>772</v>
      </c>
      <c r="L8512">
        <f t="shared" si="674"/>
        <v>6059823134</v>
      </c>
      <c r="M8512" t="str">
        <f t="shared" si="675"/>
        <v>Xã Tân Lập</v>
      </c>
      <c r="N8512">
        <f t="shared" si="676"/>
        <v>60598</v>
      </c>
      <c r="O8512" t="str">
        <f t="shared" si="672"/>
        <v>3</v>
      </c>
      <c r="AB8512" t="s">
        <v>16098</v>
      </c>
      <c r="AC8512" t="s">
        <v>15856</v>
      </c>
      <c r="AD8512" t="s">
        <v>16085</v>
      </c>
      <c r="AE8512" t="s">
        <v>16097</v>
      </c>
      <c r="AF8512" t="str">
        <f t="shared" si="673"/>
        <v>6665224427</v>
      </c>
    </row>
    <row r="8513" spans="8:32" ht="16.5" customHeight="1" x14ac:dyDescent="0.25">
      <c r="H8513" t="s">
        <v>14976</v>
      </c>
      <c r="I8513" t="s">
        <v>15113</v>
      </c>
      <c r="J8513" t="s">
        <v>15132</v>
      </c>
      <c r="K8513" t="s">
        <v>15133</v>
      </c>
      <c r="L8513">
        <f t="shared" si="674"/>
        <v>6059823137</v>
      </c>
      <c r="M8513" t="str">
        <f t="shared" si="675"/>
        <v>Xã Hàm Minh</v>
      </c>
      <c r="N8513">
        <f t="shared" si="676"/>
        <v>60598</v>
      </c>
      <c r="O8513" t="str">
        <f t="shared" si="672"/>
        <v>3</v>
      </c>
      <c r="AB8513" t="s">
        <v>16100</v>
      </c>
      <c r="AC8513" t="s">
        <v>15856</v>
      </c>
      <c r="AD8513" t="s">
        <v>16085</v>
      </c>
      <c r="AE8513" t="s">
        <v>16099</v>
      </c>
      <c r="AF8513" t="str">
        <f t="shared" si="673"/>
        <v>6665224430</v>
      </c>
    </row>
    <row r="8514" spans="8:32" ht="16.5" customHeight="1" x14ac:dyDescent="0.25">
      <c r="H8514" t="s">
        <v>14976</v>
      </c>
      <c r="I8514" t="s">
        <v>15113</v>
      </c>
      <c r="J8514" t="s">
        <v>15134</v>
      </c>
      <c r="K8514" t="s">
        <v>15135</v>
      </c>
      <c r="L8514">
        <f t="shared" si="674"/>
        <v>6059823140</v>
      </c>
      <c r="M8514" t="str">
        <f t="shared" si="675"/>
        <v>Xã Thuận Quí</v>
      </c>
      <c r="N8514">
        <f t="shared" si="676"/>
        <v>60598</v>
      </c>
      <c r="O8514" t="str">
        <f t="shared" si="672"/>
        <v>3</v>
      </c>
      <c r="AB8514" t="s">
        <v>16102</v>
      </c>
      <c r="AC8514" t="s">
        <v>15856</v>
      </c>
      <c r="AD8514" t="s">
        <v>16085</v>
      </c>
      <c r="AE8514" t="s">
        <v>16101</v>
      </c>
      <c r="AF8514" t="str">
        <f t="shared" si="673"/>
        <v>6665224433</v>
      </c>
    </row>
    <row r="8515" spans="8:32" ht="16.5" customHeight="1" x14ac:dyDescent="0.25">
      <c r="H8515" t="s">
        <v>14976</v>
      </c>
      <c r="I8515" t="s">
        <v>15113</v>
      </c>
      <c r="J8515" t="s">
        <v>15136</v>
      </c>
      <c r="K8515" t="s">
        <v>15137</v>
      </c>
      <c r="L8515">
        <f t="shared" si="674"/>
        <v>6059823143</v>
      </c>
      <c r="M8515" t="str">
        <f t="shared" si="675"/>
        <v>Xã Tân Thuận</v>
      </c>
      <c r="N8515">
        <f t="shared" si="676"/>
        <v>60598</v>
      </c>
      <c r="O8515" t="str">
        <f t="shared" ref="O8515:O8578" si="677">IF(AND(LEN(I8515) &gt; 0, LEN(J8515) = 0), "2", IF(LEN(J8515) &gt;0, "3", "1"))</f>
        <v>3</v>
      </c>
      <c r="AB8515" t="s">
        <v>16104</v>
      </c>
      <c r="AC8515" t="s">
        <v>15856</v>
      </c>
      <c r="AD8515" t="s">
        <v>16085</v>
      </c>
      <c r="AE8515" t="s">
        <v>16103</v>
      </c>
      <c r="AF8515" t="str">
        <f t="shared" ref="AF8515:AF8578" si="678">CONCATENATE(AC8515,AD8515,AE8515)</f>
        <v>6665224436</v>
      </c>
    </row>
    <row r="8516" spans="8:32" ht="16.5" customHeight="1" x14ac:dyDescent="0.25">
      <c r="H8516" t="s">
        <v>14976</v>
      </c>
      <c r="I8516" t="s">
        <v>15113</v>
      </c>
      <c r="J8516" t="s">
        <v>15138</v>
      </c>
      <c r="K8516" t="s">
        <v>1572</v>
      </c>
      <c r="L8516">
        <f t="shared" ref="L8516:L8579" si="679">_xlfn.NUMBERVALUE( H8516&amp;I8516&amp;J8516)</f>
        <v>6059823146</v>
      </c>
      <c r="M8516" t="str">
        <f t="shared" ref="M8516:M8579" si="680">K8516</f>
        <v>Xã Tân Thành</v>
      </c>
      <c r="N8516">
        <f t="shared" ref="N8516:N8579" si="681">IF(AND(LEN(I8516) &gt; 0, LEN(J8516) = 0),_xlfn.NUMBERVALUE(H8516), IF(LEN(J8516) &gt;0, _xlfn.NUMBERVALUE(H8516&amp;I8516), ""))</f>
        <v>60598</v>
      </c>
      <c r="O8516" t="str">
        <f t="shared" si="677"/>
        <v>3</v>
      </c>
      <c r="AB8516" t="s">
        <v>16106</v>
      </c>
      <c r="AC8516" t="s">
        <v>15856</v>
      </c>
      <c r="AD8516" t="s">
        <v>16085</v>
      </c>
      <c r="AE8516" t="s">
        <v>16105</v>
      </c>
      <c r="AF8516" t="str">
        <f t="shared" si="678"/>
        <v>6665224439</v>
      </c>
    </row>
    <row r="8517" spans="8:32" ht="16.5" customHeight="1" x14ac:dyDescent="0.25">
      <c r="H8517" t="s">
        <v>14976</v>
      </c>
      <c r="I8517" t="s">
        <v>15139</v>
      </c>
      <c r="K8517" t="s">
        <v>15140</v>
      </c>
      <c r="L8517">
        <f t="shared" si="679"/>
        <v>60599</v>
      </c>
      <c r="M8517" t="str">
        <f t="shared" si="680"/>
        <v>Huyện Tánh Linh</v>
      </c>
      <c r="N8517">
        <f t="shared" si="681"/>
        <v>60</v>
      </c>
      <c r="O8517" t="str">
        <f t="shared" si="677"/>
        <v>2</v>
      </c>
      <c r="AB8517" t="s">
        <v>16108</v>
      </c>
      <c r="AC8517" t="s">
        <v>15856</v>
      </c>
      <c r="AD8517" t="s">
        <v>16085</v>
      </c>
      <c r="AE8517" t="s">
        <v>16107</v>
      </c>
      <c r="AF8517" t="str">
        <f t="shared" si="678"/>
        <v>6665224442</v>
      </c>
    </row>
    <row r="8518" spans="8:32" ht="16.5" customHeight="1" x14ac:dyDescent="0.25">
      <c r="H8518" t="s">
        <v>14976</v>
      </c>
      <c r="I8518" t="s">
        <v>15139</v>
      </c>
      <c r="J8518" t="s">
        <v>15141</v>
      </c>
      <c r="K8518" t="s">
        <v>15142</v>
      </c>
      <c r="L8518">
        <f t="shared" si="679"/>
        <v>6059923149</v>
      </c>
      <c r="M8518" t="str">
        <f t="shared" si="680"/>
        <v>Thị trấn Lạc Tánh</v>
      </c>
      <c r="N8518">
        <f t="shared" si="681"/>
        <v>60599</v>
      </c>
      <c r="O8518" t="str">
        <f t="shared" si="677"/>
        <v>3</v>
      </c>
      <c r="AB8518" t="s">
        <v>16110</v>
      </c>
      <c r="AC8518" t="s">
        <v>15856</v>
      </c>
      <c r="AD8518" t="s">
        <v>16085</v>
      </c>
      <c r="AE8518" t="s">
        <v>16109</v>
      </c>
      <c r="AF8518" t="str">
        <f t="shared" si="678"/>
        <v>6665224444</v>
      </c>
    </row>
    <row r="8519" spans="8:32" ht="16.5" customHeight="1" x14ac:dyDescent="0.25">
      <c r="H8519" t="s">
        <v>14976</v>
      </c>
      <c r="I8519" t="s">
        <v>15139</v>
      </c>
      <c r="J8519" t="s">
        <v>15143</v>
      </c>
      <c r="K8519" t="s">
        <v>15144</v>
      </c>
      <c r="L8519">
        <f t="shared" si="679"/>
        <v>6059923152</v>
      </c>
      <c r="M8519" t="str">
        <f t="shared" si="680"/>
        <v>Xã Bắc Ruộng</v>
      </c>
      <c r="N8519">
        <f t="shared" si="681"/>
        <v>60599</v>
      </c>
      <c r="O8519" t="str">
        <f t="shared" si="677"/>
        <v>3</v>
      </c>
      <c r="AB8519" t="s">
        <v>16112</v>
      </c>
      <c r="AC8519" t="s">
        <v>15856</v>
      </c>
      <c r="AD8519" t="s">
        <v>16085</v>
      </c>
      <c r="AE8519" t="s">
        <v>16111</v>
      </c>
      <c r="AF8519" t="str">
        <f t="shared" si="678"/>
        <v>6665224445</v>
      </c>
    </row>
    <row r="8520" spans="8:32" ht="16.5" customHeight="1" x14ac:dyDescent="0.25">
      <c r="H8520" t="s">
        <v>14976</v>
      </c>
      <c r="I8520" t="s">
        <v>15139</v>
      </c>
      <c r="J8520" t="s">
        <v>15145</v>
      </c>
      <c r="K8520" t="s">
        <v>15146</v>
      </c>
      <c r="L8520">
        <f t="shared" si="679"/>
        <v>6059923155</v>
      </c>
      <c r="M8520" t="str">
        <f t="shared" si="680"/>
        <v>Xã Măng Tố</v>
      </c>
      <c r="N8520">
        <f t="shared" si="681"/>
        <v>60599</v>
      </c>
      <c r="O8520" t="str">
        <f t="shared" si="677"/>
        <v>3</v>
      </c>
      <c r="AB8520" t="s">
        <v>16116</v>
      </c>
      <c r="AC8520" t="s">
        <v>15856</v>
      </c>
      <c r="AD8520" t="s">
        <v>16113</v>
      </c>
      <c r="AE8520" t="s">
        <v>16115</v>
      </c>
      <c r="AF8520" t="str">
        <f t="shared" si="678"/>
        <v>6665324448</v>
      </c>
    </row>
    <row r="8521" spans="8:32" ht="16.5" customHeight="1" x14ac:dyDescent="0.25">
      <c r="H8521" t="s">
        <v>14976</v>
      </c>
      <c r="I8521" t="s">
        <v>15139</v>
      </c>
      <c r="J8521" t="s">
        <v>15147</v>
      </c>
      <c r="K8521" t="s">
        <v>15148</v>
      </c>
      <c r="L8521">
        <f t="shared" si="679"/>
        <v>6059923158</v>
      </c>
      <c r="M8521" t="str">
        <f t="shared" si="680"/>
        <v>Xã Nghị Đức</v>
      </c>
      <c r="N8521">
        <f t="shared" si="681"/>
        <v>60599</v>
      </c>
      <c r="O8521" t="str">
        <f t="shared" si="677"/>
        <v>3</v>
      </c>
      <c r="AB8521" t="s">
        <v>16118</v>
      </c>
      <c r="AC8521" t="s">
        <v>15856</v>
      </c>
      <c r="AD8521" t="s">
        <v>16113</v>
      </c>
      <c r="AE8521" t="s">
        <v>16117</v>
      </c>
      <c r="AF8521" t="str">
        <f t="shared" si="678"/>
        <v>6665324451</v>
      </c>
    </row>
    <row r="8522" spans="8:32" ht="16.5" customHeight="1" x14ac:dyDescent="0.25">
      <c r="H8522" t="s">
        <v>14976</v>
      </c>
      <c r="I8522" t="s">
        <v>15139</v>
      </c>
      <c r="J8522" t="s">
        <v>15149</v>
      </c>
      <c r="K8522" t="s">
        <v>15150</v>
      </c>
      <c r="L8522">
        <f t="shared" si="679"/>
        <v>6059923161</v>
      </c>
      <c r="M8522" t="str">
        <f t="shared" si="680"/>
        <v>Xã La Ngâu</v>
      </c>
      <c r="N8522">
        <f t="shared" si="681"/>
        <v>60599</v>
      </c>
      <c r="O8522" t="str">
        <f t="shared" si="677"/>
        <v>3</v>
      </c>
      <c r="AB8522" t="s">
        <v>16120</v>
      </c>
      <c r="AC8522" t="s">
        <v>15856</v>
      </c>
      <c r="AD8522" t="s">
        <v>16113</v>
      </c>
      <c r="AE8522" t="s">
        <v>16119</v>
      </c>
      <c r="AF8522" t="str">
        <f t="shared" si="678"/>
        <v>6665324454</v>
      </c>
    </row>
    <row r="8523" spans="8:32" ht="16.5" customHeight="1" x14ac:dyDescent="0.25">
      <c r="H8523" t="s">
        <v>14976</v>
      </c>
      <c r="I8523" t="s">
        <v>15139</v>
      </c>
      <c r="J8523" t="s">
        <v>15151</v>
      </c>
      <c r="K8523" t="s">
        <v>15152</v>
      </c>
      <c r="L8523">
        <f t="shared" si="679"/>
        <v>6059923164</v>
      </c>
      <c r="M8523" t="str">
        <f t="shared" si="680"/>
        <v>Xã Huy Khiêm</v>
      </c>
      <c r="N8523">
        <f t="shared" si="681"/>
        <v>60599</v>
      </c>
      <c r="O8523" t="str">
        <f t="shared" si="677"/>
        <v>3</v>
      </c>
      <c r="AB8523" t="s">
        <v>14555</v>
      </c>
      <c r="AC8523" t="s">
        <v>15856</v>
      </c>
      <c r="AD8523" t="s">
        <v>16113</v>
      </c>
      <c r="AE8523" t="s">
        <v>16121</v>
      </c>
      <c r="AF8523" t="str">
        <f t="shared" si="678"/>
        <v>6665324457</v>
      </c>
    </row>
    <row r="8524" spans="8:32" ht="16.5" customHeight="1" x14ac:dyDescent="0.25">
      <c r="H8524" t="s">
        <v>14976</v>
      </c>
      <c r="I8524" t="s">
        <v>15139</v>
      </c>
      <c r="J8524" t="s">
        <v>15153</v>
      </c>
      <c r="K8524" t="s">
        <v>13969</v>
      </c>
      <c r="L8524">
        <f t="shared" si="679"/>
        <v>6059923167</v>
      </c>
      <c r="M8524" t="str">
        <f t="shared" si="680"/>
        <v>Xã Đức Tân</v>
      </c>
      <c r="N8524">
        <f t="shared" si="681"/>
        <v>60599</v>
      </c>
      <c r="O8524" t="str">
        <f t="shared" si="677"/>
        <v>3</v>
      </c>
      <c r="AB8524" t="s">
        <v>16123</v>
      </c>
      <c r="AC8524" t="s">
        <v>15856</v>
      </c>
      <c r="AD8524" t="s">
        <v>16113</v>
      </c>
      <c r="AE8524" t="s">
        <v>16122</v>
      </c>
      <c r="AF8524" t="str">
        <f t="shared" si="678"/>
        <v>6665324460</v>
      </c>
    </row>
    <row r="8525" spans="8:32" ht="16.5" customHeight="1" x14ac:dyDescent="0.25">
      <c r="H8525" t="s">
        <v>14976</v>
      </c>
      <c r="I8525" t="s">
        <v>15139</v>
      </c>
      <c r="J8525" t="s">
        <v>15154</v>
      </c>
      <c r="K8525" t="s">
        <v>13971</v>
      </c>
      <c r="L8525">
        <f t="shared" si="679"/>
        <v>6059923170</v>
      </c>
      <c r="M8525" t="str">
        <f t="shared" si="680"/>
        <v>Xã Đức Phú</v>
      </c>
      <c r="N8525">
        <f t="shared" si="681"/>
        <v>60599</v>
      </c>
      <c r="O8525" t="str">
        <f t="shared" si="677"/>
        <v>3</v>
      </c>
      <c r="AB8525" t="s">
        <v>8151</v>
      </c>
      <c r="AC8525" t="s">
        <v>15856</v>
      </c>
      <c r="AD8525" t="s">
        <v>16113</v>
      </c>
      <c r="AE8525" t="s">
        <v>16124</v>
      </c>
      <c r="AF8525" t="str">
        <f t="shared" si="678"/>
        <v>6665324463</v>
      </c>
    </row>
    <row r="8526" spans="8:32" ht="16.5" customHeight="1" x14ac:dyDescent="0.25">
      <c r="H8526" t="s">
        <v>14976</v>
      </c>
      <c r="I8526" t="s">
        <v>15139</v>
      </c>
      <c r="J8526" t="s">
        <v>15155</v>
      </c>
      <c r="K8526" t="s">
        <v>15156</v>
      </c>
      <c r="L8526">
        <f t="shared" si="679"/>
        <v>6059923173</v>
      </c>
      <c r="M8526" t="str">
        <f t="shared" si="680"/>
        <v>Xã Đồng Kho</v>
      </c>
      <c r="N8526">
        <f t="shared" si="681"/>
        <v>60599</v>
      </c>
      <c r="O8526" t="str">
        <f t="shared" si="677"/>
        <v>3</v>
      </c>
      <c r="AB8526" t="s">
        <v>16126</v>
      </c>
      <c r="AC8526" t="s">
        <v>15856</v>
      </c>
      <c r="AD8526" t="s">
        <v>16113</v>
      </c>
      <c r="AE8526" t="s">
        <v>16125</v>
      </c>
      <c r="AF8526" t="str">
        <f t="shared" si="678"/>
        <v>6665324466</v>
      </c>
    </row>
    <row r="8527" spans="8:32" ht="16.5" customHeight="1" x14ac:dyDescent="0.25">
      <c r="H8527" t="s">
        <v>14976</v>
      </c>
      <c r="I8527" t="s">
        <v>15139</v>
      </c>
      <c r="J8527" t="s">
        <v>15157</v>
      </c>
      <c r="K8527" t="s">
        <v>15158</v>
      </c>
      <c r="L8527">
        <f t="shared" si="679"/>
        <v>6059923176</v>
      </c>
      <c r="M8527" t="str">
        <f t="shared" si="680"/>
        <v>Xã Gia An</v>
      </c>
      <c r="N8527">
        <f t="shared" si="681"/>
        <v>60599</v>
      </c>
      <c r="O8527" t="str">
        <f t="shared" si="677"/>
        <v>3</v>
      </c>
      <c r="AB8527" t="s">
        <v>16128</v>
      </c>
      <c r="AC8527" t="s">
        <v>15856</v>
      </c>
      <c r="AD8527" t="s">
        <v>16113</v>
      </c>
      <c r="AE8527" t="s">
        <v>16127</v>
      </c>
      <c r="AF8527" t="str">
        <f t="shared" si="678"/>
        <v>6665324469</v>
      </c>
    </row>
    <row r="8528" spans="8:32" ht="16.5" customHeight="1" x14ac:dyDescent="0.25">
      <c r="H8528" t="s">
        <v>14976</v>
      </c>
      <c r="I8528" t="s">
        <v>15139</v>
      </c>
      <c r="J8528" t="s">
        <v>15159</v>
      </c>
      <c r="K8528" t="s">
        <v>15160</v>
      </c>
      <c r="L8528">
        <f t="shared" si="679"/>
        <v>6059923179</v>
      </c>
      <c r="M8528" t="str">
        <f t="shared" si="680"/>
        <v>Xã Đức Bình</v>
      </c>
      <c r="N8528">
        <f t="shared" si="681"/>
        <v>60599</v>
      </c>
      <c r="O8528" t="str">
        <f t="shared" si="677"/>
        <v>3</v>
      </c>
      <c r="AB8528" t="s">
        <v>16130</v>
      </c>
      <c r="AC8528" t="s">
        <v>15856</v>
      </c>
      <c r="AD8528" t="s">
        <v>16113</v>
      </c>
      <c r="AE8528" t="s">
        <v>16129</v>
      </c>
      <c r="AF8528" t="str">
        <f t="shared" si="678"/>
        <v>6665324472</v>
      </c>
    </row>
    <row r="8529" spans="8:32" ht="16.5" customHeight="1" x14ac:dyDescent="0.25">
      <c r="H8529" t="s">
        <v>14976</v>
      </c>
      <c r="I8529" t="s">
        <v>15139</v>
      </c>
      <c r="J8529" t="s">
        <v>15161</v>
      </c>
      <c r="K8529" t="s">
        <v>15162</v>
      </c>
      <c r="L8529">
        <f t="shared" si="679"/>
        <v>6059923182</v>
      </c>
      <c r="M8529" t="str">
        <f t="shared" si="680"/>
        <v>Xã Gia Huynh</v>
      </c>
      <c r="N8529">
        <f t="shared" si="681"/>
        <v>60599</v>
      </c>
      <c r="O8529" t="str">
        <f t="shared" si="677"/>
        <v>3</v>
      </c>
      <c r="AB8529" t="s">
        <v>16132</v>
      </c>
      <c r="AC8529" t="s">
        <v>15856</v>
      </c>
      <c r="AD8529" t="s">
        <v>16113</v>
      </c>
      <c r="AE8529" t="s">
        <v>16131</v>
      </c>
      <c r="AF8529" t="str">
        <f t="shared" si="678"/>
        <v>6665324475</v>
      </c>
    </row>
    <row r="8530" spans="8:32" ht="16.5" customHeight="1" x14ac:dyDescent="0.25">
      <c r="H8530" t="s">
        <v>14976</v>
      </c>
      <c r="I8530" t="s">
        <v>15139</v>
      </c>
      <c r="J8530" t="s">
        <v>15163</v>
      </c>
      <c r="K8530" t="s">
        <v>15164</v>
      </c>
      <c r="L8530">
        <f t="shared" si="679"/>
        <v>6059923185</v>
      </c>
      <c r="M8530" t="str">
        <f t="shared" si="680"/>
        <v>Xã Đức Thuận</v>
      </c>
      <c r="N8530">
        <f t="shared" si="681"/>
        <v>60599</v>
      </c>
      <c r="O8530" t="str">
        <f t="shared" si="677"/>
        <v>3</v>
      </c>
      <c r="AB8530" t="s">
        <v>16134</v>
      </c>
      <c r="AC8530" t="s">
        <v>15856</v>
      </c>
      <c r="AD8530" t="s">
        <v>16113</v>
      </c>
      <c r="AE8530" t="s">
        <v>16133</v>
      </c>
      <c r="AF8530" t="str">
        <f t="shared" si="678"/>
        <v>6665324478</v>
      </c>
    </row>
    <row r="8531" spans="8:32" ht="16.5" customHeight="1" x14ac:dyDescent="0.25">
      <c r="H8531" t="s">
        <v>14976</v>
      </c>
      <c r="I8531" t="s">
        <v>15139</v>
      </c>
      <c r="J8531" t="s">
        <v>15165</v>
      </c>
      <c r="K8531" t="s">
        <v>15166</v>
      </c>
      <c r="L8531">
        <f t="shared" si="679"/>
        <v>6059923188</v>
      </c>
      <c r="M8531" t="str">
        <f t="shared" si="680"/>
        <v>Xã Suối Kiết</v>
      </c>
      <c r="N8531">
        <f t="shared" si="681"/>
        <v>60599</v>
      </c>
      <c r="O8531" t="str">
        <f t="shared" si="677"/>
        <v>3</v>
      </c>
      <c r="AB8531" t="s">
        <v>4293</v>
      </c>
      <c r="AC8531" t="s">
        <v>15856</v>
      </c>
      <c r="AD8531" t="s">
        <v>16113</v>
      </c>
      <c r="AE8531" t="s">
        <v>16135</v>
      </c>
      <c r="AF8531" t="str">
        <f t="shared" si="678"/>
        <v>6665324481</v>
      </c>
    </row>
    <row r="8532" spans="8:32" ht="16.5" customHeight="1" x14ac:dyDescent="0.25">
      <c r="H8532" t="s">
        <v>14976</v>
      </c>
      <c r="I8532" t="s">
        <v>15167</v>
      </c>
      <c r="K8532" t="s">
        <v>15168</v>
      </c>
      <c r="L8532">
        <f t="shared" si="679"/>
        <v>60600</v>
      </c>
      <c r="M8532" t="str">
        <f t="shared" si="680"/>
        <v>Huyện Đức Linh</v>
      </c>
      <c r="N8532">
        <f t="shared" si="681"/>
        <v>60</v>
      </c>
      <c r="O8532" t="str">
        <f t="shared" si="677"/>
        <v>2</v>
      </c>
      <c r="AB8532" t="s">
        <v>16137</v>
      </c>
      <c r="AC8532" t="s">
        <v>15856</v>
      </c>
      <c r="AD8532" t="s">
        <v>16113</v>
      </c>
      <c r="AE8532" t="s">
        <v>16136</v>
      </c>
      <c r="AF8532" t="str">
        <f t="shared" si="678"/>
        <v>6665324484</v>
      </c>
    </row>
    <row r="8533" spans="8:32" ht="16.5" customHeight="1" x14ac:dyDescent="0.25">
      <c r="H8533" t="s">
        <v>14976</v>
      </c>
      <c r="I8533" t="s">
        <v>15167</v>
      </c>
      <c r="J8533" t="s">
        <v>15169</v>
      </c>
      <c r="K8533" t="s">
        <v>15170</v>
      </c>
      <c r="L8533">
        <f t="shared" si="679"/>
        <v>6060023191</v>
      </c>
      <c r="M8533" t="str">
        <f t="shared" si="680"/>
        <v>Thị trấn Võ Xu</v>
      </c>
      <c r="N8533">
        <f t="shared" si="681"/>
        <v>60600</v>
      </c>
      <c r="O8533" t="str">
        <f t="shared" si="677"/>
        <v>3</v>
      </c>
      <c r="AB8533" t="s">
        <v>16139</v>
      </c>
      <c r="AC8533" t="s">
        <v>15856</v>
      </c>
      <c r="AD8533" t="s">
        <v>16113</v>
      </c>
      <c r="AE8533" t="s">
        <v>16138</v>
      </c>
      <c r="AF8533" t="str">
        <f t="shared" si="678"/>
        <v>6665324487</v>
      </c>
    </row>
    <row r="8534" spans="8:32" ht="16.5" customHeight="1" x14ac:dyDescent="0.25">
      <c r="H8534" t="s">
        <v>14976</v>
      </c>
      <c r="I8534" t="s">
        <v>15167</v>
      </c>
      <c r="J8534" t="s">
        <v>15171</v>
      </c>
      <c r="K8534" t="s">
        <v>15172</v>
      </c>
      <c r="L8534">
        <f t="shared" si="679"/>
        <v>6060023194</v>
      </c>
      <c r="M8534" t="str">
        <f t="shared" si="680"/>
        <v>Thị trấn Đức Tài</v>
      </c>
      <c r="N8534">
        <f t="shared" si="681"/>
        <v>60600</v>
      </c>
      <c r="O8534" t="str">
        <f t="shared" si="677"/>
        <v>3</v>
      </c>
      <c r="AB8534" t="s">
        <v>16143</v>
      </c>
      <c r="AC8534" t="s">
        <v>15856</v>
      </c>
      <c r="AD8534" t="s">
        <v>16140</v>
      </c>
      <c r="AE8534" t="s">
        <v>16142</v>
      </c>
      <c r="AF8534" t="str">
        <f t="shared" si="678"/>
        <v>6665424490</v>
      </c>
    </row>
    <row r="8535" spans="8:32" ht="16.5" customHeight="1" x14ac:dyDescent="0.25">
      <c r="H8535" t="s">
        <v>14976</v>
      </c>
      <c r="I8535" t="s">
        <v>15167</v>
      </c>
      <c r="J8535" t="s">
        <v>15173</v>
      </c>
      <c r="K8535" t="s">
        <v>15174</v>
      </c>
      <c r="L8535">
        <f t="shared" si="679"/>
        <v>6060023197</v>
      </c>
      <c r="M8535" t="str">
        <f t="shared" si="680"/>
        <v>Xã Đa Kai</v>
      </c>
      <c r="N8535">
        <f t="shared" si="681"/>
        <v>60600</v>
      </c>
      <c r="O8535" t="str">
        <f t="shared" si="677"/>
        <v>3</v>
      </c>
      <c r="AB8535" t="s">
        <v>16145</v>
      </c>
      <c r="AC8535" t="s">
        <v>15856</v>
      </c>
      <c r="AD8535" t="s">
        <v>16140</v>
      </c>
      <c r="AE8535" t="s">
        <v>16144</v>
      </c>
      <c r="AF8535" t="str">
        <f t="shared" si="678"/>
        <v>6665424493</v>
      </c>
    </row>
    <row r="8536" spans="8:32" ht="16.5" customHeight="1" x14ac:dyDescent="0.25">
      <c r="H8536" t="s">
        <v>14976</v>
      </c>
      <c r="I8536" t="s">
        <v>15167</v>
      </c>
      <c r="J8536" t="s">
        <v>15175</v>
      </c>
      <c r="K8536" t="s">
        <v>15176</v>
      </c>
      <c r="L8536">
        <f t="shared" si="679"/>
        <v>6060023200</v>
      </c>
      <c r="M8536" t="str">
        <f t="shared" si="680"/>
        <v>Xã Sùng Nhơn</v>
      </c>
      <c r="N8536">
        <f t="shared" si="681"/>
        <v>60600</v>
      </c>
      <c r="O8536" t="str">
        <f t="shared" si="677"/>
        <v>3</v>
      </c>
      <c r="AB8536" t="s">
        <v>16147</v>
      </c>
      <c r="AC8536" t="s">
        <v>15856</v>
      </c>
      <c r="AD8536" t="s">
        <v>16140</v>
      </c>
      <c r="AE8536" t="s">
        <v>16146</v>
      </c>
      <c r="AF8536" t="str">
        <f t="shared" si="678"/>
        <v>6665424496</v>
      </c>
    </row>
    <row r="8537" spans="8:32" ht="16.5" customHeight="1" x14ac:dyDescent="0.25">
      <c r="H8537" t="s">
        <v>14976</v>
      </c>
      <c r="I8537" t="s">
        <v>15167</v>
      </c>
      <c r="J8537" t="s">
        <v>15177</v>
      </c>
      <c r="K8537" t="s">
        <v>15178</v>
      </c>
      <c r="L8537">
        <f t="shared" si="679"/>
        <v>6060023203</v>
      </c>
      <c r="M8537" t="str">
        <f t="shared" si="680"/>
        <v>Xã Mê Pu</v>
      </c>
      <c r="N8537">
        <f t="shared" si="681"/>
        <v>60600</v>
      </c>
      <c r="O8537" t="str">
        <f t="shared" si="677"/>
        <v>3</v>
      </c>
      <c r="AB8537" t="s">
        <v>16149</v>
      </c>
      <c r="AC8537" t="s">
        <v>15856</v>
      </c>
      <c r="AD8537" t="s">
        <v>16140</v>
      </c>
      <c r="AE8537" t="s">
        <v>16148</v>
      </c>
      <c r="AF8537" t="str">
        <f t="shared" si="678"/>
        <v>6665424499</v>
      </c>
    </row>
    <row r="8538" spans="8:32" ht="16.5" customHeight="1" x14ac:dyDescent="0.25">
      <c r="H8538" t="s">
        <v>14976</v>
      </c>
      <c r="I8538" t="s">
        <v>15167</v>
      </c>
      <c r="J8538" t="s">
        <v>15179</v>
      </c>
      <c r="K8538" t="s">
        <v>7263</v>
      </c>
      <c r="L8538">
        <f t="shared" si="679"/>
        <v>6060023206</v>
      </c>
      <c r="M8538" t="str">
        <f t="shared" si="680"/>
        <v>Xã Nam Chính</v>
      </c>
      <c r="N8538">
        <f t="shared" si="681"/>
        <v>60600</v>
      </c>
      <c r="O8538" t="str">
        <f t="shared" si="677"/>
        <v>3</v>
      </c>
      <c r="AB8538" t="s">
        <v>16151</v>
      </c>
      <c r="AC8538" t="s">
        <v>15856</v>
      </c>
      <c r="AD8538" t="s">
        <v>16140</v>
      </c>
      <c r="AE8538" t="s">
        <v>16150</v>
      </c>
      <c r="AF8538" t="str">
        <f t="shared" si="678"/>
        <v>6665424502</v>
      </c>
    </row>
    <row r="8539" spans="8:32" ht="16.5" customHeight="1" x14ac:dyDescent="0.25">
      <c r="H8539" t="s">
        <v>14976</v>
      </c>
      <c r="I8539" t="s">
        <v>15167</v>
      </c>
      <c r="J8539" t="s">
        <v>15180</v>
      </c>
      <c r="K8539" t="s">
        <v>7418</v>
      </c>
      <c r="L8539">
        <f t="shared" si="679"/>
        <v>6060023209</v>
      </c>
      <c r="M8539" t="str">
        <f t="shared" si="680"/>
        <v>Xã Đức Chính</v>
      </c>
      <c r="N8539">
        <f t="shared" si="681"/>
        <v>60600</v>
      </c>
      <c r="O8539" t="str">
        <f t="shared" si="677"/>
        <v>3</v>
      </c>
      <c r="AB8539" t="s">
        <v>16153</v>
      </c>
      <c r="AC8539" t="s">
        <v>15856</v>
      </c>
      <c r="AD8539" t="s">
        <v>16140</v>
      </c>
      <c r="AE8539" t="s">
        <v>16152</v>
      </c>
      <c r="AF8539" t="str">
        <f t="shared" si="678"/>
        <v>6665424505</v>
      </c>
    </row>
    <row r="8540" spans="8:32" ht="16.5" customHeight="1" x14ac:dyDescent="0.25">
      <c r="H8540" t="s">
        <v>14976</v>
      </c>
      <c r="I8540" t="s">
        <v>15167</v>
      </c>
      <c r="J8540" t="s">
        <v>15181</v>
      </c>
      <c r="K8540" t="s">
        <v>1669</v>
      </c>
      <c r="L8540">
        <f t="shared" si="679"/>
        <v>6060023212</v>
      </c>
      <c r="M8540" t="str">
        <f t="shared" si="680"/>
        <v>Xã Đức Hạnh</v>
      </c>
      <c r="N8540">
        <f t="shared" si="681"/>
        <v>60600</v>
      </c>
      <c r="O8540" t="str">
        <f t="shared" si="677"/>
        <v>3</v>
      </c>
      <c r="AB8540" t="s">
        <v>16155</v>
      </c>
      <c r="AC8540" t="s">
        <v>15856</v>
      </c>
      <c r="AD8540" t="s">
        <v>16140</v>
      </c>
      <c r="AE8540" t="s">
        <v>16154</v>
      </c>
      <c r="AF8540" t="str">
        <f t="shared" si="678"/>
        <v>6665424508</v>
      </c>
    </row>
    <row r="8541" spans="8:32" ht="16.5" customHeight="1" x14ac:dyDescent="0.25">
      <c r="H8541" t="s">
        <v>14976</v>
      </c>
      <c r="I8541" t="s">
        <v>15167</v>
      </c>
      <c r="J8541" t="s">
        <v>15182</v>
      </c>
      <c r="K8541" t="s">
        <v>15183</v>
      </c>
      <c r="L8541">
        <f t="shared" si="679"/>
        <v>6060023215</v>
      </c>
      <c r="M8541" t="str">
        <f t="shared" si="680"/>
        <v>Xã Đức Tín</v>
      </c>
      <c r="N8541">
        <f t="shared" si="681"/>
        <v>60600</v>
      </c>
      <c r="O8541" t="str">
        <f t="shared" si="677"/>
        <v>3</v>
      </c>
      <c r="AB8541" t="s">
        <v>2409</v>
      </c>
      <c r="AC8541" t="s">
        <v>15856</v>
      </c>
      <c r="AD8541" t="s">
        <v>16140</v>
      </c>
      <c r="AE8541" t="s">
        <v>16156</v>
      </c>
      <c r="AF8541" t="str">
        <f t="shared" si="678"/>
        <v>6665424511</v>
      </c>
    </row>
    <row r="8542" spans="8:32" ht="16.5" customHeight="1" x14ac:dyDescent="0.25">
      <c r="H8542" t="s">
        <v>14976</v>
      </c>
      <c r="I8542" t="s">
        <v>15167</v>
      </c>
      <c r="J8542" t="s">
        <v>15184</v>
      </c>
      <c r="K8542" t="s">
        <v>15185</v>
      </c>
      <c r="L8542">
        <f t="shared" si="679"/>
        <v>6060023218</v>
      </c>
      <c r="M8542" t="str">
        <f t="shared" si="680"/>
        <v>Xã Vũ Hoà</v>
      </c>
      <c r="N8542">
        <f t="shared" si="681"/>
        <v>60600</v>
      </c>
      <c r="O8542" t="str">
        <f t="shared" si="677"/>
        <v>3</v>
      </c>
      <c r="AB8542" t="s">
        <v>16158</v>
      </c>
      <c r="AC8542" t="s">
        <v>15856</v>
      </c>
      <c r="AD8542" t="s">
        <v>16140</v>
      </c>
      <c r="AE8542" t="s">
        <v>16157</v>
      </c>
      <c r="AF8542" t="str">
        <f t="shared" si="678"/>
        <v>6665424514</v>
      </c>
    </row>
    <row r="8543" spans="8:32" ht="16.5" customHeight="1" x14ac:dyDescent="0.25">
      <c r="H8543" t="s">
        <v>14976</v>
      </c>
      <c r="I8543" t="s">
        <v>15167</v>
      </c>
      <c r="J8543" t="s">
        <v>15186</v>
      </c>
      <c r="K8543" t="s">
        <v>15187</v>
      </c>
      <c r="L8543">
        <f t="shared" si="679"/>
        <v>6060023221</v>
      </c>
      <c r="M8543" t="str">
        <f t="shared" si="680"/>
        <v>Xã Tân Hà</v>
      </c>
      <c r="N8543">
        <f t="shared" si="681"/>
        <v>60600</v>
      </c>
      <c r="O8543" t="str">
        <f t="shared" si="677"/>
        <v>3</v>
      </c>
      <c r="AB8543" t="s">
        <v>16160</v>
      </c>
      <c r="AC8543" t="s">
        <v>15856</v>
      </c>
      <c r="AD8543" t="s">
        <v>16140</v>
      </c>
      <c r="AE8543" t="s">
        <v>16159</v>
      </c>
      <c r="AF8543" t="str">
        <f t="shared" si="678"/>
        <v>6665424517</v>
      </c>
    </row>
    <row r="8544" spans="8:32" ht="16.5" customHeight="1" x14ac:dyDescent="0.25">
      <c r="H8544" t="s">
        <v>14976</v>
      </c>
      <c r="I8544" t="s">
        <v>15167</v>
      </c>
      <c r="J8544" t="s">
        <v>15188</v>
      </c>
      <c r="K8544" t="s">
        <v>1386</v>
      </c>
      <c r="L8544">
        <f t="shared" si="679"/>
        <v>6060023224</v>
      </c>
      <c r="M8544" t="str">
        <f t="shared" si="680"/>
        <v>Xã Đông Hà</v>
      </c>
      <c r="N8544">
        <f t="shared" si="681"/>
        <v>60600</v>
      </c>
      <c r="O8544" t="str">
        <f t="shared" si="677"/>
        <v>3</v>
      </c>
      <c r="AB8544" t="s">
        <v>16162</v>
      </c>
      <c r="AC8544" t="s">
        <v>15856</v>
      </c>
      <c r="AD8544" t="s">
        <v>16140</v>
      </c>
      <c r="AE8544" t="s">
        <v>16161</v>
      </c>
      <c r="AF8544" t="str">
        <f t="shared" si="678"/>
        <v>6665424520</v>
      </c>
    </row>
    <row r="8545" spans="8:32" ht="16.5" customHeight="1" x14ac:dyDescent="0.25">
      <c r="H8545" t="s">
        <v>14976</v>
      </c>
      <c r="I8545" t="s">
        <v>15167</v>
      </c>
      <c r="J8545" t="s">
        <v>15189</v>
      </c>
      <c r="K8545" t="s">
        <v>13606</v>
      </c>
      <c r="L8545">
        <f t="shared" si="679"/>
        <v>6060023227</v>
      </c>
      <c r="M8545" t="str">
        <f t="shared" si="680"/>
        <v>Xã Trà Tân</v>
      </c>
      <c r="N8545">
        <f t="shared" si="681"/>
        <v>60600</v>
      </c>
      <c r="O8545" t="str">
        <f t="shared" si="677"/>
        <v>3</v>
      </c>
      <c r="AB8545" t="s">
        <v>6980</v>
      </c>
      <c r="AC8545" t="s">
        <v>15856</v>
      </c>
      <c r="AD8545" t="s">
        <v>16140</v>
      </c>
      <c r="AE8545" t="s">
        <v>16163</v>
      </c>
      <c r="AF8545" t="str">
        <f t="shared" si="678"/>
        <v>6665424523</v>
      </c>
    </row>
    <row r="8546" spans="8:32" ht="16.5" customHeight="1" x14ac:dyDescent="0.25">
      <c r="H8546" t="s">
        <v>14976</v>
      </c>
      <c r="I8546" t="s">
        <v>15190</v>
      </c>
      <c r="K8546" t="s">
        <v>15191</v>
      </c>
      <c r="L8546">
        <f t="shared" si="679"/>
        <v>60601</v>
      </c>
      <c r="M8546" t="str">
        <f t="shared" si="680"/>
        <v>Huyện Hàm Tân</v>
      </c>
      <c r="N8546">
        <f t="shared" si="681"/>
        <v>60</v>
      </c>
      <c r="O8546" t="str">
        <f t="shared" si="677"/>
        <v>2</v>
      </c>
      <c r="AB8546" t="s">
        <v>945</v>
      </c>
      <c r="AC8546" t="s">
        <v>15856</v>
      </c>
      <c r="AD8546" t="s">
        <v>16140</v>
      </c>
      <c r="AE8546" t="s">
        <v>16164</v>
      </c>
      <c r="AF8546" t="str">
        <f t="shared" si="678"/>
        <v>6665424526</v>
      </c>
    </row>
    <row r="8547" spans="8:32" ht="16.5" customHeight="1" x14ac:dyDescent="0.25">
      <c r="H8547" t="s">
        <v>14976</v>
      </c>
      <c r="I8547" t="s">
        <v>15190</v>
      </c>
      <c r="J8547" t="s">
        <v>15192</v>
      </c>
      <c r="K8547" t="s">
        <v>15193</v>
      </c>
      <c r="L8547">
        <f t="shared" si="679"/>
        <v>6060123230</v>
      </c>
      <c r="M8547" t="str">
        <f t="shared" si="680"/>
        <v>Thị trấn Tân Minh</v>
      </c>
      <c r="N8547">
        <f t="shared" si="681"/>
        <v>60601</v>
      </c>
      <c r="O8547" t="str">
        <f t="shared" si="677"/>
        <v>3</v>
      </c>
      <c r="AB8547" t="s">
        <v>16166</v>
      </c>
      <c r="AC8547" t="s">
        <v>15856</v>
      </c>
      <c r="AD8547" t="s">
        <v>16140</v>
      </c>
      <c r="AE8547" t="s">
        <v>16165</v>
      </c>
      <c r="AF8547" t="str">
        <f t="shared" si="678"/>
        <v>6665424529</v>
      </c>
    </row>
    <row r="8548" spans="8:32" ht="16.5" customHeight="1" x14ac:dyDescent="0.25">
      <c r="H8548" t="s">
        <v>14976</v>
      </c>
      <c r="I8548" t="s">
        <v>15190</v>
      </c>
      <c r="J8548" t="s">
        <v>15194</v>
      </c>
      <c r="K8548" t="s">
        <v>15195</v>
      </c>
      <c r="L8548">
        <f t="shared" si="679"/>
        <v>6060123236</v>
      </c>
      <c r="M8548" t="str">
        <f t="shared" si="680"/>
        <v>Thị trấn Tân Nghĩa</v>
      </c>
      <c r="N8548">
        <f t="shared" si="681"/>
        <v>60601</v>
      </c>
      <c r="O8548" t="str">
        <f t="shared" si="677"/>
        <v>3</v>
      </c>
      <c r="AB8548" t="s">
        <v>16168</v>
      </c>
      <c r="AC8548" t="s">
        <v>15856</v>
      </c>
      <c r="AD8548" t="s">
        <v>16140</v>
      </c>
      <c r="AE8548" t="s">
        <v>16167</v>
      </c>
      <c r="AF8548" t="str">
        <f t="shared" si="678"/>
        <v>6665424532</v>
      </c>
    </row>
    <row r="8549" spans="8:32" ht="16.5" customHeight="1" x14ac:dyDescent="0.25">
      <c r="H8549" t="s">
        <v>14976</v>
      </c>
      <c r="I8549" t="s">
        <v>15190</v>
      </c>
      <c r="J8549" t="s">
        <v>15196</v>
      </c>
      <c r="K8549" t="s">
        <v>15197</v>
      </c>
      <c r="L8549">
        <f t="shared" si="679"/>
        <v>6060123239</v>
      </c>
      <c r="M8549" t="str">
        <f t="shared" si="680"/>
        <v>Xã Sông Phan</v>
      </c>
      <c r="N8549">
        <f t="shared" si="681"/>
        <v>60601</v>
      </c>
      <c r="O8549" t="str">
        <f t="shared" si="677"/>
        <v>3</v>
      </c>
      <c r="AB8549" t="s">
        <v>16170</v>
      </c>
      <c r="AC8549" t="s">
        <v>15856</v>
      </c>
      <c r="AD8549" t="s">
        <v>16140</v>
      </c>
      <c r="AE8549" t="s">
        <v>16169</v>
      </c>
      <c r="AF8549" t="str">
        <f t="shared" si="678"/>
        <v>6665424535</v>
      </c>
    </row>
    <row r="8550" spans="8:32" ht="16.5" customHeight="1" x14ac:dyDescent="0.25">
      <c r="H8550" t="s">
        <v>14976</v>
      </c>
      <c r="I8550" t="s">
        <v>15190</v>
      </c>
      <c r="J8550" t="s">
        <v>15198</v>
      </c>
      <c r="K8550" t="s">
        <v>8177</v>
      </c>
      <c r="L8550">
        <f t="shared" si="679"/>
        <v>6060123242</v>
      </c>
      <c r="M8550" t="str">
        <f t="shared" si="680"/>
        <v>Xã Tân Phúc</v>
      </c>
      <c r="N8550">
        <f t="shared" si="681"/>
        <v>60601</v>
      </c>
      <c r="O8550" t="str">
        <f t="shared" si="677"/>
        <v>3</v>
      </c>
      <c r="AB8550" t="s">
        <v>16174</v>
      </c>
      <c r="AC8550" t="s">
        <v>15856</v>
      </c>
      <c r="AD8550" t="s">
        <v>16171</v>
      </c>
      <c r="AE8550" t="s">
        <v>16173</v>
      </c>
      <c r="AF8550" t="str">
        <f t="shared" si="678"/>
        <v>6665524538</v>
      </c>
    </row>
    <row r="8551" spans="8:32" ht="16.5" customHeight="1" x14ac:dyDescent="0.25">
      <c r="H8551" t="s">
        <v>14976</v>
      </c>
      <c r="I8551" t="s">
        <v>15190</v>
      </c>
      <c r="J8551" t="s">
        <v>15199</v>
      </c>
      <c r="K8551" t="s">
        <v>4933</v>
      </c>
      <c r="L8551">
        <f t="shared" si="679"/>
        <v>6060123251</v>
      </c>
      <c r="M8551" t="str">
        <f t="shared" si="680"/>
        <v>Xã Tân Đức</v>
      </c>
      <c r="N8551">
        <f t="shared" si="681"/>
        <v>60601</v>
      </c>
      <c r="O8551" t="str">
        <f t="shared" si="677"/>
        <v>3</v>
      </c>
      <c r="AB8551" t="s">
        <v>16176</v>
      </c>
      <c r="AC8551" t="s">
        <v>15856</v>
      </c>
      <c r="AD8551" t="s">
        <v>16171</v>
      </c>
      <c r="AE8551" t="s">
        <v>16175</v>
      </c>
      <c r="AF8551" t="str">
        <f t="shared" si="678"/>
        <v>6665524556</v>
      </c>
    </row>
    <row r="8552" spans="8:32" ht="16.5" customHeight="1" x14ac:dyDescent="0.25">
      <c r="H8552" t="s">
        <v>14976</v>
      </c>
      <c r="I8552" t="s">
        <v>15190</v>
      </c>
      <c r="J8552" t="s">
        <v>15200</v>
      </c>
      <c r="K8552" t="s">
        <v>11221</v>
      </c>
      <c r="L8552">
        <f t="shared" si="679"/>
        <v>6060123254</v>
      </c>
      <c r="M8552" t="str">
        <f t="shared" si="680"/>
        <v>Xã Tân Thắng</v>
      </c>
      <c r="N8552">
        <f t="shared" si="681"/>
        <v>60601</v>
      </c>
      <c r="O8552" t="str">
        <f t="shared" si="677"/>
        <v>3</v>
      </c>
      <c r="AB8552" t="s">
        <v>16178</v>
      </c>
      <c r="AC8552" t="s">
        <v>15856</v>
      </c>
      <c r="AD8552" t="s">
        <v>16171</v>
      </c>
      <c r="AE8552" t="s">
        <v>16177</v>
      </c>
      <c r="AF8552" t="str">
        <f t="shared" si="678"/>
        <v>6665524559</v>
      </c>
    </row>
    <row r="8553" spans="8:32" ht="16.5" customHeight="1" x14ac:dyDescent="0.25">
      <c r="H8553" t="s">
        <v>14976</v>
      </c>
      <c r="I8553" t="s">
        <v>15190</v>
      </c>
      <c r="J8553" t="s">
        <v>15201</v>
      </c>
      <c r="K8553" t="s">
        <v>15202</v>
      </c>
      <c r="L8553">
        <f t="shared" si="679"/>
        <v>6060123255</v>
      </c>
      <c r="M8553" t="str">
        <f t="shared" si="680"/>
        <v>Xã Thắng Hải</v>
      </c>
      <c r="N8553">
        <f t="shared" si="681"/>
        <v>60601</v>
      </c>
      <c r="O8553" t="str">
        <f t="shared" si="677"/>
        <v>3</v>
      </c>
      <c r="AB8553" t="s">
        <v>16180</v>
      </c>
      <c r="AC8553" t="s">
        <v>15856</v>
      </c>
      <c r="AD8553" t="s">
        <v>16171</v>
      </c>
      <c r="AE8553" t="s">
        <v>16179</v>
      </c>
      <c r="AF8553" t="str">
        <f t="shared" si="678"/>
        <v>6665524565</v>
      </c>
    </row>
    <row r="8554" spans="8:32" ht="16.5" customHeight="1" x14ac:dyDescent="0.25">
      <c r="H8554" t="s">
        <v>14976</v>
      </c>
      <c r="I8554" t="s">
        <v>15190</v>
      </c>
      <c r="J8554" t="s">
        <v>15203</v>
      </c>
      <c r="K8554" t="s">
        <v>15187</v>
      </c>
      <c r="L8554">
        <f t="shared" si="679"/>
        <v>6060123257</v>
      </c>
      <c r="M8554" t="str">
        <f t="shared" si="680"/>
        <v>Xã Tân Hà</v>
      </c>
      <c r="N8554">
        <f t="shared" si="681"/>
        <v>60601</v>
      </c>
      <c r="O8554" t="str">
        <f t="shared" si="677"/>
        <v>3</v>
      </c>
      <c r="AB8554" t="s">
        <v>16182</v>
      </c>
      <c r="AC8554" t="s">
        <v>15856</v>
      </c>
      <c r="AD8554" t="s">
        <v>16171</v>
      </c>
      <c r="AE8554" t="s">
        <v>16181</v>
      </c>
      <c r="AF8554" t="str">
        <f t="shared" si="678"/>
        <v>6665524568</v>
      </c>
    </row>
    <row r="8555" spans="8:32" ht="16.5" customHeight="1" x14ac:dyDescent="0.25">
      <c r="H8555" t="s">
        <v>14976</v>
      </c>
      <c r="I8555" t="s">
        <v>15190</v>
      </c>
      <c r="J8555" t="s">
        <v>15204</v>
      </c>
      <c r="K8555" t="s">
        <v>3710</v>
      </c>
      <c r="L8555">
        <f t="shared" si="679"/>
        <v>6060123260</v>
      </c>
      <c r="M8555" t="str">
        <f t="shared" si="680"/>
        <v>Xã Tân Xuân</v>
      </c>
      <c r="N8555">
        <f t="shared" si="681"/>
        <v>60601</v>
      </c>
      <c r="O8555" t="str">
        <f t="shared" si="677"/>
        <v>3</v>
      </c>
      <c r="AB8555" t="s">
        <v>16184</v>
      </c>
      <c r="AC8555" t="s">
        <v>15856</v>
      </c>
      <c r="AD8555" t="s">
        <v>16171</v>
      </c>
      <c r="AE8555" t="s">
        <v>16183</v>
      </c>
      <c r="AF8555" t="str">
        <f t="shared" si="678"/>
        <v>6665524571</v>
      </c>
    </row>
    <row r="8556" spans="8:32" ht="16.5" customHeight="1" x14ac:dyDescent="0.25">
      <c r="H8556" t="s">
        <v>14976</v>
      </c>
      <c r="I8556" t="s">
        <v>15190</v>
      </c>
      <c r="J8556" t="s">
        <v>15205</v>
      </c>
      <c r="K8556" t="s">
        <v>11792</v>
      </c>
      <c r="L8556">
        <f t="shared" si="679"/>
        <v>6060123266</v>
      </c>
      <c r="M8556" t="str">
        <f t="shared" si="680"/>
        <v>Xã Sơn Mỹ</v>
      </c>
      <c r="N8556">
        <f t="shared" si="681"/>
        <v>60601</v>
      </c>
      <c r="O8556" t="str">
        <f t="shared" si="677"/>
        <v>3</v>
      </c>
      <c r="AB8556" t="s">
        <v>9337</v>
      </c>
      <c r="AC8556" t="s">
        <v>15856</v>
      </c>
      <c r="AD8556" t="s">
        <v>16171</v>
      </c>
      <c r="AE8556" t="s">
        <v>16185</v>
      </c>
      <c r="AF8556" t="str">
        <f t="shared" si="678"/>
        <v>6665524574</v>
      </c>
    </row>
    <row r="8557" spans="8:32" ht="16.5" customHeight="1" x14ac:dyDescent="0.25">
      <c r="H8557" t="s">
        <v>14976</v>
      </c>
      <c r="I8557" t="s">
        <v>15206</v>
      </c>
      <c r="K8557" t="s">
        <v>15207</v>
      </c>
      <c r="L8557">
        <f t="shared" si="679"/>
        <v>60602</v>
      </c>
      <c r="M8557" t="str">
        <f t="shared" si="680"/>
        <v>Huyện Phú Quí</v>
      </c>
      <c r="N8557">
        <f t="shared" si="681"/>
        <v>60</v>
      </c>
      <c r="O8557" t="str">
        <f t="shared" si="677"/>
        <v>2</v>
      </c>
      <c r="AB8557" t="s">
        <v>5573</v>
      </c>
      <c r="AC8557" t="s">
        <v>15856</v>
      </c>
      <c r="AD8557" t="s">
        <v>16171</v>
      </c>
      <c r="AE8557" t="s">
        <v>16186</v>
      </c>
      <c r="AF8557" t="str">
        <f t="shared" si="678"/>
        <v>6665524577</v>
      </c>
    </row>
    <row r="8558" spans="8:32" ht="16.5" customHeight="1" x14ac:dyDescent="0.25">
      <c r="H8558" t="s">
        <v>14976</v>
      </c>
      <c r="I8558" t="s">
        <v>15206</v>
      </c>
      <c r="J8558" t="s">
        <v>15208</v>
      </c>
      <c r="K8558" t="s">
        <v>15209</v>
      </c>
      <c r="L8558">
        <f t="shared" si="679"/>
        <v>6060223272</v>
      </c>
      <c r="M8558" t="str">
        <f t="shared" si="680"/>
        <v>Xã Ngũ Phụng</v>
      </c>
      <c r="N8558">
        <f t="shared" si="681"/>
        <v>60602</v>
      </c>
      <c r="O8558" t="str">
        <f t="shared" si="677"/>
        <v>3</v>
      </c>
      <c r="AB8558" t="s">
        <v>16190</v>
      </c>
      <c r="AC8558" t="s">
        <v>15856</v>
      </c>
      <c r="AD8558" t="s">
        <v>16187</v>
      </c>
      <c r="AE8558" t="s">
        <v>16189</v>
      </c>
      <c r="AF8558" t="str">
        <f t="shared" si="678"/>
        <v>6665624580</v>
      </c>
    </row>
    <row r="8559" spans="8:32" ht="16.5" customHeight="1" x14ac:dyDescent="0.25">
      <c r="H8559" t="s">
        <v>14976</v>
      </c>
      <c r="I8559" t="s">
        <v>15206</v>
      </c>
      <c r="J8559" t="s">
        <v>15210</v>
      </c>
      <c r="K8559" t="s">
        <v>15211</v>
      </c>
      <c r="L8559">
        <f t="shared" si="679"/>
        <v>6060223275</v>
      </c>
      <c r="M8559" t="str">
        <f t="shared" si="680"/>
        <v>Xã Long Hải</v>
      </c>
      <c r="N8559">
        <f t="shared" si="681"/>
        <v>60602</v>
      </c>
      <c r="O8559" t="str">
        <f t="shared" si="677"/>
        <v>3</v>
      </c>
      <c r="AB8559" t="s">
        <v>16192</v>
      </c>
      <c r="AC8559" t="s">
        <v>15856</v>
      </c>
      <c r="AD8559" t="s">
        <v>16187</v>
      </c>
      <c r="AE8559" t="s">
        <v>16191</v>
      </c>
      <c r="AF8559" t="str">
        <f t="shared" si="678"/>
        <v>6665624583</v>
      </c>
    </row>
    <row r="8560" spans="8:32" ht="16.5" customHeight="1" x14ac:dyDescent="0.25">
      <c r="H8560" t="s">
        <v>14976</v>
      </c>
      <c r="I8560" t="s">
        <v>15206</v>
      </c>
      <c r="J8560" t="s">
        <v>15212</v>
      </c>
      <c r="K8560" t="s">
        <v>6665</v>
      </c>
      <c r="L8560">
        <f t="shared" si="679"/>
        <v>6060223278</v>
      </c>
      <c r="M8560" t="str">
        <f t="shared" si="680"/>
        <v>Xã Tam Thanh</v>
      </c>
      <c r="N8560">
        <f t="shared" si="681"/>
        <v>60602</v>
      </c>
      <c r="O8560" t="str">
        <f t="shared" si="677"/>
        <v>3</v>
      </c>
      <c r="AB8560" t="s">
        <v>16194</v>
      </c>
      <c r="AC8560" t="s">
        <v>15856</v>
      </c>
      <c r="AD8560" t="s">
        <v>16187</v>
      </c>
      <c r="AE8560" t="s">
        <v>16193</v>
      </c>
      <c r="AF8560" t="str">
        <f t="shared" si="678"/>
        <v>6665624586</v>
      </c>
    </row>
    <row r="8561" spans="8:32" ht="16.5" customHeight="1" x14ac:dyDescent="0.25">
      <c r="H8561" t="s">
        <v>15213</v>
      </c>
      <c r="K8561" t="s">
        <v>15214</v>
      </c>
      <c r="L8561">
        <f t="shared" si="679"/>
        <v>62</v>
      </c>
      <c r="M8561" t="str">
        <f t="shared" si="680"/>
        <v>Tỉnh Kon Tum</v>
      </c>
      <c r="N8561" t="str">
        <f t="shared" si="681"/>
        <v/>
      </c>
      <c r="O8561" t="str">
        <f t="shared" si="677"/>
        <v>1</v>
      </c>
      <c r="AB8561" t="s">
        <v>16196</v>
      </c>
      <c r="AC8561" t="s">
        <v>15856</v>
      </c>
      <c r="AD8561" t="s">
        <v>16187</v>
      </c>
      <c r="AE8561" t="s">
        <v>16195</v>
      </c>
      <c r="AF8561" t="str">
        <f t="shared" si="678"/>
        <v>6665624589</v>
      </c>
    </row>
    <row r="8562" spans="8:32" ht="16.5" customHeight="1" x14ac:dyDescent="0.25">
      <c r="H8562" t="s">
        <v>15213</v>
      </c>
      <c r="I8562" t="s">
        <v>15215</v>
      </c>
      <c r="K8562" t="s">
        <v>15216</v>
      </c>
      <c r="L8562">
        <f t="shared" si="679"/>
        <v>62608</v>
      </c>
      <c r="M8562" t="str">
        <f t="shared" si="680"/>
        <v>Thành phố Kon Tum</v>
      </c>
      <c r="N8562">
        <f t="shared" si="681"/>
        <v>62</v>
      </c>
      <c r="O8562" t="str">
        <f t="shared" si="677"/>
        <v>2</v>
      </c>
      <c r="AB8562" t="s">
        <v>16198</v>
      </c>
      <c r="AC8562" t="s">
        <v>15856</v>
      </c>
      <c r="AD8562" t="s">
        <v>16187</v>
      </c>
      <c r="AE8562" t="s">
        <v>16197</v>
      </c>
      <c r="AF8562" t="str">
        <f t="shared" si="678"/>
        <v>6665624592</v>
      </c>
    </row>
    <row r="8563" spans="8:32" ht="16.5" customHeight="1" x14ac:dyDescent="0.25">
      <c r="H8563" t="s">
        <v>15213</v>
      </c>
      <c r="I8563" t="s">
        <v>15215</v>
      </c>
      <c r="J8563" t="s">
        <v>15217</v>
      </c>
      <c r="K8563" t="s">
        <v>179</v>
      </c>
      <c r="L8563">
        <f t="shared" si="679"/>
        <v>6260823281</v>
      </c>
      <c r="M8563" t="str">
        <f t="shared" si="680"/>
        <v>Phường Quang Trung</v>
      </c>
      <c r="N8563">
        <f t="shared" si="681"/>
        <v>62608</v>
      </c>
      <c r="O8563" t="str">
        <f t="shared" si="677"/>
        <v>3</v>
      </c>
      <c r="AB8563" t="s">
        <v>16200</v>
      </c>
      <c r="AC8563" t="s">
        <v>15856</v>
      </c>
      <c r="AD8563" t="s">
        <v>16187</v>
      </c>
      <c r="AE8563" t="s">
        <v>16199</v>
      </c>
      <c r="AF8563" t="str">
        <f t="shared" si="678"/>
        <v>6665624595</v>
      </c>
    </row>
    <row r="8564" spans="8:32" ht="16.5" customHeight="1" x14ac:dyDescent="0.25">
      <c r="H8564" t="s">
        <v>15213</v>
      </c>
      <c r="I8564" t="s">
        <v>15215</v>
      </c>
      <c r="J8564" t="s">
        <v>15218</v>
      </c>
      <c r="K8564" t="s">
        <v>15219</v>
      </c>
      <c r="L8564">
        <f t="shared" si="679"/>
        <v>6260823284</v>
      </c>
      <c r="M8564" t="str">
        <f t="shared" si="680"/>
        <v>Phường Duy Tân</v>
      </c>
      <c r="N8564">
        <f t="shared" si="681"/>
        <v>62608</v>
      </c>
      <c r="O8564" t="str">
        <f t="shared" si="677"/>
        <v>3</v>
      </c>
      <c r="AB8564" t="s">
        <v>16202</v>
      </c>
      <c r="AC8564" t="s">
        <v>15856</v>
      </c>
      <c r="AD8564" t="s">
        <v>16187</v>
      </c>
      <c r="AE8564" t="s">
        <v>16201</v>
      </c>
      <c r="AF8564" t="str">
        <f t="shared" si="678"/>
        <v>6665624598</v>
      </c>
    </row>
    <row r="8565" spans="8:32" ht="16.5" customHeight="1" x14ac:dyDescent="0.25">
      <c r="H8565" t="s">
        <v>15213</v>
      </c>
      <c r="I8565" t="s">
        <v>15215</v>
      </c>
      <c r="J8565" t="s">
        <v>15220</v>
      </c>
      <c r="K8565" t="s">
        <v>3200</v>
      </c>
      <c r="L8565">
        <f t="shared" si="679"/>
        <v>6260823287</v>
      </c>
      <c r="M8565" t="str">
        <f t="shared" si="680"/>
        <v>Phường Quyết Thắng</v>
      </c>
      <c r="N8565">
        <f t="shared" si="681"/>
        <v>62608</v>
      </c>
      <c r="O8565" t="str">
        <f t="shared" si="677"/>
        <v>3</v>
      </c>
      <c r="AB8565" t="s">
        <v>16204</v>
      </c>
      <c r="AC8565" t="s">
        <v>15856</v>
      </c>
      <c r="AD8565" t="s">
        <v>16187</v>
      </c>
      <c r="AE8565" t="s">
        <v>16203</v>
      </c>
      <c r="AF8565" t="str">
        <f t="shared" si="678"/>
        <v>6665624601</v>
      </c>
    </row>
    <row r="8566" spans="8:32" ht="16.5" customHeight="1" x14ac:dyDescent="0.25">
      <c r="H8566" t="s">
        <v>15213</v>
      </c>
      <c r="I8566" t="s">
        <v>15215</v>
      </c>
      <c r="J8566" t="s">
        <v>15221</v>
      </c>
      <c r="K8566" t="s">
        <v>15222</v>
      </c>
      <c r="L8566">
        <f t="shared" si="679"/>
        <v>6260823290</v>
      </c>
      <c r="M8566" t="str">
        <f t="shared" si="680"/>
        <v>Phường Trường Chinh</v>
      </c>
      <c r="N8566">
        <f t="shared" si="681"/>
        <v>62608</v>
      </c>
      <c r="O8566" t="str">
        <f t="shared" si="677"/>
        <v>3</v>
      </c>
      <c r="AB8566" t="s">
        <v>16206</v>
      </c>
      <c r="AC8566" t="s">
        <v>15856</v>
      </c>
      <c r="AD8566" t="s">
        <v>16187</v>
      </c>
      <c r="AE8566" t="s">
        <v>16205</v>
      </c>
      <c r="AF8566" t="str">
        <f t="shared" si="678"/>
        <v>6665624604</v>
      </c>
    </row>
    <row r="8567" spans="8:32" ht="16.5" customHeight="1" x14ac:dyDescent="0.25">
      <c r="H8567" t="s">
        <v>15213</v>
      </c>
      <c r="I8567" t="s">
        <v>15215</v>
      </c>
      <c r="J8567" t="s">
        <v>15223</v>
      </c>
      <c r="K8567" t="s">
        <v>4671</v>
      </c>
      <c r="L8567">
        <f t="shared" si="679"/>
        <v>6260823293</v>
      </c>
      <c r="M8567" t="str">
        <f t="shared" si="680"/>
        <v>Phường Thắng Lợi</v>
      </c>
      <c r="N8567">
        <f t="shared" si="681"/>
        <v>62608</v>
      </c>
      <c r="O8567" t="str">
        <f t="shared" si="677"/>
        <v>3</v>
      </c>
      <c r="AB8567" t="s">
        <v>16208</v>
      </c>
      <c r="AC8567" t="s">
        <v>15856</v>
      </c>
      <c r="AD8567" t="s">
        <v>16187</v>
      </c>
      <c r="AE8567" t="s">
        <v>16207</v>
      </c>
      <c r="AF8567" t="str">
        <f t="shared" si="678"/>
        <v>6665624607</v>
      </c>
    </row>
    <row r="8568" spans="8:32" ht="16.5" customHeight="1" x14ac:dyDescent="0.25">
      <c r="H8568" t="s">
        <v>15213</v>
      </c>
      <c r="I8568" t="s">
        <v>15215</v>
      </c>
      <c r="J8568" t="s">
        <v>15224</v>
      </c>
      <c r="K8568" t="s">
        <v>14075</v>
      </c>
      <c r="L8568">
        <f t="shared" si="679"/>
        <v>6260823296</v>
      </c>
      <c r="M8568" t="str">
        <f t="shared" si="680"/>
        <v>Phường Ngô Mây</v>
      </c>
      <c r="N8568">
        <f t="shared" si="681"/>
        <v>62608</v>
      </c>
      <c r="O8568" t="str">
        <f t="shared" si="677"/>
        <v>3</v>
      </c>
      <c r="AB8568" t="s">
        <v>16210</v>
      </c>
      <c r="AC8568" t="s">
        <v>15856</v>
      </c>
      <c r="AD8568" t="s">
        <v>16187</v>
      </c>
      <c r="AE8568" t="s">
        <v>16209</v>
      </c>
      <c r="AF8568" t="str">
        <f t="shared" si="678"/>
        <v>6665624610</v>
      </c>
    </row>
    <row r="8569" spans="8:32" ht="16.5" customHeight="1" x14ac:dyDescent="0.25">
      <c r="H8569" t="s">
        <v>15213</v>
      </c>
      <c r="I8569" t="s">
        <v>15215</v>
      </c>
      <c r="J8569" t="s">
        <v>15225</v>
      </c>
      <c r="K8569" t="s">
        <v>2605</v>
      </c>
      <c r="L8569">
        <f t="shared" si="679"/>
        <v>6260823299</v>
      </c>
      <c r="M8569" t="str">
        <f t="shared" si="680"/>
        <v>Phường Thống Nhất</v>
      </c>
      <c r="N8569">
        <f t="shared" si="681"/>
        <v>62608</v>
      </c>
      <c r="O8569" t="str">
        <f t="shared" si="677"/>
        <v>3</v>
      </c>
      <c r="AB8569" t="s">
        <v>16214</v>
      </c>
      <c r="AC8569" t="s">
        <v>15856</v>
      </c>
      <c r="AD8569" t="s">
        <v>16211</v>
      </c>
      <c r="AE8569" t="s">
        <v>16213</v>
      </c>
      <c r="AF8569" t="str">
        <f t="shared" si="678"/>
        <v>6665724540</v>
      </c>
    </row>
    <row r="8570" spans="8:32" ht="16.5" customHeight="1" x14ac:dyDescent="0.25">
      <c r="H8570" t="s">
        <v>15213</v>
      </c>
      <c r="I8570" t="s">
        <v>15215</v>
      </c>
      <c r="J8570" t="s">
        <v>15226</v>
      </c>
      <c r="K8570" t="s">
        <v>610</v>
      </c>
      <c r="L8570">
        <f t="shared" si="679"/>
        <v>6260823302</v>
      </c>
      <c r="M8570" t="str">
        <f t="shared" si="680"/>
        <v>Phường Lê Lợi</v>
      </c>
      <c r="N8570">
        <f t="shared" si="681"/>
        <v>62608</v>
      </c>
      <c r="O8570" t="str">
        <f t="shared" si="677"/>
        <v>3</v>
      </c>
      <c r="AB8570" t="s">
        <v>16216</v>
      </c>
      <c r="AC8570" t="s">
        <v>15856</v>
      </c>
      <c r="AD8570" t="s">
        <v>16211</v>
      </c>
      <c r="AE8570" t="s">
        <v>16215</v>
      </c>
      <c r="AF8570" t="str">
        <f t="shared" si="678"/>
        <v>6665724541</v>
      </c>
    </row>
    <row r="8571" spans="8:32" ht="16.5" customHeight="1" x14ac:dyDescent="0.25">
      <c r="H8571" t="s">
        <v>15213</v>
      </c>
      <c r="I8571" t="s">
        <v>15215</v>
      </c>
      <c r="J8571" t="s">
        <v>15227</v>
      </c>
      <c r="K8571" t="s">
        <v>574</v>
      </c>
      <c r="L8571">
        <f t="shared" si="679"/>
        <v>6260823305</v>
      </c>
      <c r="M8571" t="str">
        <f t="shared" si="680"/>
        <v>Phường Nguyễn Trãi</v>
      </c>
      <c r="N8571">
        <f t="shared" si="681"/>
        <v>62608</v>
      </c>
      <c r="O8571" t="str">
        <f t="shared" si="677"/>
        <v>3</v>
      </c>
      <c r="AB8571" t="s">
        <v>16218</v>
      </c>
      <c r="AC8571" t="s">
        <v>15856</v>
      </c>
      <c r="AD8571" t="s">
        <v>16211</v>
      </c>
      <c r="AE8571" t="s">
        <v>16217</v>
      </c>
      <c r="AF8571" t="str">
        <f t="shared" si="678"/>
        <v>6665724544</v>
      </c>
    </row>
    <row r="8572" spans="8:32" ht="16.5" customHeight="1" x14ac:dyDescent="0.25">
      <c r="H8572" t="s">
        <v>15213</v>
      </c>
      <c r="I8572" t="s">
        <v>15215</v>
      </c>
      <c r="J8572" t="s">
        <v>15228</v>
      </c>
      <c r="K8572" t="s">
        <v>81</v>
      </c>
      <c r="L8572">
        <f t="shared" si="679"/>
        <v>6260823308</v>
      </c>
      <c r="M8572" t="str">
        <f t="shared" si="680"/>
        <v>Phường Trần Hưng Đạo</v>
      </c>
      <c r="N8572">
        <f t="shared" si="681"/>
        <v>62608</v>
      </c>
      <c r="O8572" t="str">
        <f t="shared" si="677"/>
        <v>3</v>
      </c>
      <c r="AB8572" t="s">
        <v>16220</v>
      </c>
      <c r="AC8572" t="s">
        <v>15856</v>
      </c>
      <c r="AD8572" t="s">
        <v>16211</v>
      </c>
      <c r="AE8572" t="s">
        <v>16219</v>
      </c>
      <c r="AF8572" t="str">
        <f t="shared" si="678"/>
        <v>6665724547</v>
      </c>
    </row>
    <row r="8573" spans="8:32" ht="16.5" customHeight="1" x14ac:dyDescent="0.25">
      <c r="H8573" t="s">
        <v>15213</v>
      </c>
      <c r="I8573" t="s">
        <v>15215</v>
      </c>
      <c r="J8573" t="s">
        <v>15229</v>
      </c>
      <c r="K8573" t="s">
        <v>15230</v>
      </c>
      <c r="L8573">
        <f t="shared" si="679"/>
        <v>6260823311</v>
      </c>
      <c r="M8573" t="str">
        <f t="shared" si="680"/>
        <v>Xã Đắk Cấm</v>
      </c>
      <c r="N8573">
        <f t="shared" si="681"/>
        <v>62608</v>
      </c>
      <c r="O8573" t="str">
        <f t="shared" si="677"/>
        <v>3</v>
      </c>
      <c r="AB8573" t="s">
        <v>16222</v>
      </c>
      <c r="AC8573" t="s">
        <v>15856</v>
      </c>
      <c r="AD8573" t="s">
        <v>16211</v>
      </c>
      <c r="AE8573" t="s">
        <v>16221</v>
      </c>
      <c r="AF8573" t="str">
        <f t="shared" si="678"/>
        <v>6665724550</v>
      </c>
    </row>
    <row r="8574" spans="8:32" ht="16.5" customHeight="1" x14ac:dyDescent="0.25">
      <c r="H8574" t="s">
        <v>15213</v>
      </c>
      <c r="I8574" t="s">
        <v>15215</v>
      </c>
      <c r="J8574" t="s">
        <v>15231</v>
      </c>
      <c r="K8574" t="s">
        <v>15232</v>
      </c>
      <c r="L8574">
        <f t="shared" si="679"/>
        <v>6260823314</v>
      </c>
      <c r="M8574" t="str">
        <f t="shared" si="680"/>
        <v>Xã Kroong</v>
      </c>
      <c r="N8574">
        <f t="shared" si="681"/>
        <v>62608</v>
      </c>
      <c r="O8574" t="str">
        <f t="shared" si="677"/>
        <v>3</v>
      </c>
      <c r="AB8574" t="s">
        <v>16224</v>
      </c>
      <c r="AC8574" t="s">
        <v>15856</v>
      </c>
      <c r="AD8574" t="s">
        <v>16211</v>
      </c>
      <c r="AE8574" t="s">
        <v>16223</v>
      </c>
      <c r="AF8574" t="str">
        <f t="shared" si="678"/>
        <v>6665724553</v>
      </c>
    </row>
    <row r="8575" spans="8:32" ht="16.5" customHeight="1" x14ac:dyDescent="0.25">
      <c r="H8575" t="s">
        <v>15213</v>
      </c>
      <c r="I8575" t="s">
        <v>15215</v>
      </c>
      <c r="J8575" t="s">
        <v>15233</v>
      </c>
      <c r="K8575" t="s">
        <v>15234</v>
      </c>
      <c r="L8575">
        <f t="shared" si="679"/>
        <v>6260823317</v>
      </c>
      <c r="M8575" t="str">
        <f t="shared" si="680"/>
        <v>Xã Ngọk Bay</v>
      </c>
      <c r="N8575">
        <f t="shared" si="681"/>
        <v>62608</v>
      </c>
      <c r="O8575" t="str">
        <f t="shared" si="677"/>
        <v>3</v>
      </c>
      <c r="AB8575" t="s">
        <v>16226</v>
      </c>
      <c r="AC8575" t="s">
        <v>15856</v>
      </c>
      <c r="AD8575" t="s">
        <v>16211</v>
      </c>
      <c r="AE8575" t="s">
        <v>16225</v>
      </c>
      <c r="AF8575" t="str">
        <f t="shared" si="678"/>
        <v>6665724561</v>
      </c>
    </row>
    <row r="8576" spans="8:32" ht="16.5" customHeight="1" x14ac:dyDescent="0.25">
      <c r="H8576" t="s">
        <v>15213</v>
      </c>
      <c r="I8576" t="s">
        <v>15215</v>
      </c>
      <c r="J8576" t="s">
        <v>15235</v>
      </c>
      <c r="K8576" t="s">
        <v>2411</v>
      </c>
      <c r="L8576">
        <f t="shared" si="679"/>
        <v>6260823320</v>
      </c>
      <c r="M8576" t="str">
        <f t="shared" si="680"/>
        <v>Xã Vinh Quang</v>
      </c>
      <c r="N8576">
        <f t="shared" si="681"/>
        <v>62608</v>
      </c>
      <c r="O8576" t="str">
        <f t="shared" si="677"/>
        <v>3</v>
      </c>
      <c r="AB8576" t="s">
        <v>16228</v>
      </c>
      <c r="AC8576" t="s">
        <v>15856</v>
      </c>
      <c r="AD8576" t="s">
        <v>16211</v>
      </c>
      <c r="AE8576" t="s">
        <v>16227</v>
      </c>
      <c r="AF8576" t="str">
        <f t="shared" si="678"/>
        <v>6665724562</v>
      </c>
    </row>
    <row r="8577" spans="8:32" ht="16.5" customHeight="1" x14ac:dyDescent="0.25">
      <c r="H8577" t="s">
        <v>15213</v>
      </c>
      <c r="I8577" t="s">
        <v>15215</v>
      </c>
      <c r="J8577" t="s">
        <v>15236</v>
      </c>
      <c r="K8577" t="s">
        <v>15237</v>
      </c>
      <c r="L8577">
        <f t="shared" si="679"/>
        <v>6260823323</v>
      </c>
      <c r="M8577" t="str">
        <f t="shared" si="680"/>
        <v>Xã Đắk Blà</v>
      </c>
      <c r="N8577">
        <f t="shared" si="681"/>
        <v>62608</v>
      </c>
      <c r="O8577" t="str">
        <f t="shared" si="677"/>
        <v>3</v>
      </c>
      <c r="AB8577" t="s">
        <v>16234</v>
      </c>
      <c r="AC8577" t="s">
        <v>16229</v>
      </c>
      <c r="AD8577" t="s">
        <v>16231</v>
      </c>
      <c r="AE8577" t="s">
        <v>16233</v>
      </c>
      <c r="AF8577" t="str">
        <f t="shared" si="678"/>
        <v>6766024611</v>
      </c>
    </row>
    <row r="8578" spans="8:32" ht="16.5" customHeight="1" x14ac:dyDescent="0.25">
      <c r="H8578" t="s">
        <v>15213</v>
      </c>
      <c r="I8578" t="s">
        <v>15215</v>
      </c>
      <c r="J8578" t="s">
        <v>15238</v>
      </c>
      <c r="K8578" t="s">
        <v>15239</v>
      </c>
      <c r="L8578">
        <f t="shared" si="679"/>
        <v>6260823326</v>
      </c>
      <c r="M8578" t="str">
        <f t="shared" si="680"/>
        <v>Xã Ia Chim</v>
      </c>
      <c r="N8578">
        <f t="shared" si="681"/>
        <v>62608</v>
      </c>
      <c r="O8578" t="str">
        <f t="shared" si="677"/>
        <v>3</v>
      </c>
      <c r="AB8578" t="s">
        <v>16236</v>
      </c>
      <c r="AC8578" t="s">
        <v>16229</v>
      </c>
      <c r="AD8578" t="s">
        <v>16231</v>
      </c>
      <c r="AE8578" t="s">
        <v>16235</v>
      </c>
      <c r="AF8578" t="str">
        <f t="shared" si="678"/>
        <v>6766024612</v>
      </c>
    </row>
    <row r="8579" spans="8:32" ht="16.5" customHeight="1" x14ac:dyDescent="0.25">
      <c r="H8579" t="s">
        <v>15213</v>
      </c>
      <c r="I8579" t="s">
        <v>15215</v>
      </c>
      <c r="J8579" t="s">
        <v>15240</v>
      </c>
      <c r="K8579" t="s">
        <v>15241</v>
      </c>
      <c r="L8579">
        <f t="shared" si="679"/>
        <v>6260823327</v>
      </c>
      <c r="M8579" t="str">
        <f t="shared" si="680"/>
        <v>Xã Đắk Năng</v>
      </c>
      <c r="N8579">
        <f t="shared" si="681"/>
        <v>62608</v>
      </c>
      <c r="O8579" t="str">
        <f t="shared" ref="O8579:O8642" si="682">IF(AND(LEN(I8579) &gt; 0, LEN(J8579) = 0), "2", IF(LEN(J8579) &gt;0, "3", "1"))</f>
        <v>3</v>
      </c>
      <c r="AB8579" t="s">
        <v>16238</v>
      </c>
      <c r="AC8579" t="s">
        <v>16229</v>
      </c>
      <c r="AD8579" t="s">
        <v>16231</v>
      </c>
      <c r="AE8579" t="s">
        <v>16237</v>
      </c>
      <c r="AF8579" t="str">
        <f t="shared" ref="AF8579:AF8642" si="683">CONCATENATE(AC8579,AD8579,AE8579)</f>
        <v>6766024614</v>
      </c>
    </row>
    <row r="8580" spans="8:32" ht="16.5" customHeight="1" x14ac:dyDescent="0.25">
      <c r="H8580" t="s">
        <v>15213</v>
      </c>
      <c r="I8580" t="s">
        <v>15215</v>
      </c>
      <c r="J8580" t="s">
        <v>15242</v>
      </c>
      <c r="K8580" t="s">
        <v>4251</v>
      </c>
      <c r="L8580">
        <f t="shared" ref="L8580:L8643" si="684">_xlfn.NUMBERVALUE( H8580&amp;I8580&amp;J8580)</f>
        <v>6260823329</v>
      </c>
      <c r="M8580" t="str">
        <f t="shared" ref="M8580:M8643" si="685">K8580</f>
        <v>Xã Đoàn Kết</v>
      </c>
      <c r="N8580">
        <f t="shared" ref="N8580:N8643" si="686">IF(AND(LEN(I8580) &gt; 0, LEN(J8580) = 0),_xlfn.NUMBERVALUE(H8580), IF(LEN(J8580) &gt;0, _xlfn.NUMBERVALUE(H8580&amp;I8580), ""))</f>
        <v>62608</v>
      </c>
      <c r="O8580" t="str">
        <f t="shared" si="682"/>
        <v>3</v>
      </c>
      <c r="AB8580" t="s">
        <v>139</v>
      </c>
      <c r="AC8580" t="s">
        <v>16229</v>
      </c>
      <c r="AD8580" t="s">
        <v>16231</v>
      </c>
      <c r="AE8580" t="s">
        <v>16239</v>
      </c>
      <c r="AF8580" t="str">
        <f t="shared" si="683"/>
        <v>6766024615</v>
      </c>
    </row>
    <row r="8581" spans="8:32" ht="16.5" customHeight="1" x14ac:dyDescent="0.25">
      <c r="H8581" t="s">
        <v>15213</v>
      </c>
      <c r="I8581" t="s">
        <v>15215</v>
      </c>
      <c r="J8581" t="s">
        <v>15243</v>
      </c>
      <c r="K8581" t="s">
        <v>15244</v>
      </c>
      <c r="L8581">
        <f t="shared" si="684"/>
        <v>6260823332</v>
      </c>
      <c r="M8581" t="str">
        <f t="shared" si="685"/>
        <v>Xã Chư Hreng</v>
      </c>
      <c r="N8581">
        <f t="shared" si="686"/>
        <v>62608</v>
      </c>
      <c r="O8581" t="str">
        <f t="shared" si="682"/>
        <v>3</v>
      </c>
      <c r="AB8581" t="s">
        <v>16241</v>
      </c>
      <c r="AC8581" t="s">
        <v>16229</v>
      </c>
      <c r="AD8581" t="s">
        <v>16231</v>
      </c>
      <c r="AE8581" t="s">
        <v>16240</v>
      </c>
      <c r="AF8581" t="str">
        <f t="shared" si="683"/>
        <v>6766024617</v>
      </c>
    </row>
    <row r="8582" spans="8:32" ht="16.5" customHeight="1" x14ac:dyDescent="0.25">
      <c r="H8582" t="s">
        <v>15213</v>
      </c>
      <c r="I8582" t="s">
        <v>15215</v>
      </c>
      <c r="J8582" t="s">
        <v>15245</v>
      </c>
      <c r="K8582" t="s">
        <v>15246</v>
      </c>
      <c r="L8582">
        <f t="shared" si="684"/>
        <v>6260823335</v>
      </c>
      <c r="M8582" t="str">
        <f t="shared" si="685"/>
        <v>Xã Đắk Rơ Wa</v>
      </c>
      <c r="N8582">
        <f t="shared" si="686"/>
        <v>62608</v>
      </c>
      <c r="O8582" t="str">
        <f t="shared" si="682"/>
        <v>3</v>
      </c>
      <c r="AB8582" t="s">
        <v>16243</v>
      </c>
      <c r="AC8582" t="s">
        <v>16229</v>
      </c>
      <c r="AD8582" t="s">
        <v>16231</v>
      </c>
      <c r="AE8582" t="s">
        <v>16242</v>
      </c>
      <c r="AF8582" t="str">
        <f t="shared" si="683"/>
        <v>6766024618</v>
      </c>
    </row>
    <row r="8583" spans="8:32" ht="16.5" customHeight="1" x14ac:dyDescent="0.25">
      <c r="H8583" t="s">
        <v>15213</v>
      </c>
      <c r="I8583" t="s">
        <v>15215</v>
      </c>
      <c r="J8583" t="s">
        <v>15247</v>
      </c>
      <c r="K8583" t="s">
        <v>1033</v>
      </c>
      <c r="L8583">
        <f t="shared" si="684"/>
        <v>6260823338</v>
      </c>
      <c r="M8583" t="str">
        <f t="shared" si="685"/>
        <v>Xã Hòa Bình</v>
      </c>
      <c r="N8583">
        <f t="shared" si="686"/>
        <v>62608</v>
      </c>
      <c r="O8583" t="str">
        <f t="shared" si="682"/>
        <v>3</v>
      </c>
      <c r="AB8583" t="s">
        <v>5553</v>
      </c>
      <c r="AC8583" t="s">
        <v>16229</v>
      </c>
      <c r="AD8583" t="s">
        <v>16231</v>
      </c>
      <c r="AE8583" t="s">
        <v>16244</v>
      </c>
      <c r="AF8583" t="str">
        <f t="shared" si="683"/>
        <v>6766024619</v>
      </c>
    </row>
    <row r="8584" spans="8:32" ht="16.5" customHeight="1" x14ac:dyDescent="0.25">
      <c r="H8584" t="s">
        <v>15213</v>
      </c>
      <c r="I8584" t="s">
        <v>15248</v>
      </c>
      <c r="K8584" t="s">
        <v>15249</v>
      </c>
      <c r="L8584">
        <f t="shared" si="684"/>
        <v>62610</v>
      </c>
      <c r="M8584" t="str">
        <f t="shared" si="685"/>
        <v>Huyện Đắk Glei</v>
      </c>
      <c r="N8584">
        <f t="shared" si="686"/>
        <v>62</v>
      </c>
      <c r="O8584" t="str">
        <f t="shared" si="682"/>
        <v>2</v>
      </c>
      <c r="AB8584" t="s">
        <v>16246</v>
      </c>
      <c r="AC8584" t="s">
        <v>16229</v>
      </c>
      <c r="AD8584" t="s">
        <v>16231</v>
      </c>
      <c r="AE8584" t="s">
        <v>16245</v>
      </c>
      <c r="AF8584" t="str">
        <f t="shared" si="683"/>
        <v>6766024628</v>
      </c>
    </row>
    <row r="8585" spans="8:32" ht="16.5" customHeight="1" x14ac:dyDescent="0.25">
      <c r="H8585" t="s">
        <v>15213</v>
      </c>
      <c r="I8585" t="s">
        <v>15248</v>
      </c>
      <c r="J8585" t="s">
        <v>15250</v>
      </c>
      <c r="K8585" t="s">
        <v>15251</v>
      </c>
      <c r="L8585">
        <f t="shared" si="684"/>
        <v>6261023341</v>
      </c>
      <c r="M8585" t="str">
        <f t="shared" si="685"/>
        <v>Thị trấn Đắk Glei</v>
      </c>
      <c r="N8585">
        <f t="shared" si="686"/>
        <v>62610</v>
      </c>
      <c r="O8585" t="str">
        <f t="shared" si="682"/>
        <v>3</v>
      </c>
      <c r="AB8585" t="s">
        <v>5551</v>
      </c>
      <c r="AC8585" t="s">
        <v>16229</v>
      </c>
      <c r="AD8585" t="s">
        <v>16247</v>
      </c>
      <c r="AE8585" t="s">
        <v>16249</v>
      </c>
      <c r="AF8585" t="str">
        <f t="shared" si="683"/>
        <v>6766124616</v>
      </c>
    </row>
    <row r="8586" spans="8:32" ht="16.5" customHeight="1" x14ac:dyDescent="0.25">
      <c r="H8586" t="s">
        <v>15213</v>
      </c>
      <c r="I8586" t="s">
        <v>15248</v>
      </c>
      <c r="J8586" t="s">
        <v>15252</v>
      </c>
      <c r="K8586" t="s">
        <v>15253</v>
      </c>
      <c r="L8586">
        <f t="shared" si="684"/>
        <v>6261023344</v>
      </c>
      <c r="M8586" t="str">
        <f t="shared" si="685"/>
        <v>Xã Đắk Plô</v>
      </c>
      <c r="N8586">
        <f t="shared" si="686"/>
        <v>62610</v>
      </c>
      <c r="O8586" t="str">
        <f t="shared" si="682"/>
        <v>3</v>
      </c>
      <c r="AB8586" t="s">
        <v>16251</v>
      </c>
      <c r="AC8586" t="s">
        <v>16229</v>
      </c>
      <c r="AD8586" t="s">
        <v>16247</v>
      </c>
      <c r="AE8586" t="s">
        <v>16250</v>
      </c>
      <c r="AF8586" t="str">
        <f t="shared" si="683"/>
        <v>6766124620</v>
      </c>
    </row>
    <row r="8587" spans="8:32" ht="16.5" customHeight="1" x14ac:dyDescent="0.25">
      <c r="H8587" t="s">
        <v>15213</v>
      </c>
      <c r="I8587" t="s">
        <v>15248</v>
      </c>
      <c r="J8587" t="s">
        <v>15254</v>
      </c>
      <c r="K8587" t="s">
        <v>15255</v>
      </c>
      <c r="L8587">
        <f t="shared" si="684"/>
        <v>6261023347</v>
      </c>
      <c r="M8587" t="str">
        <f t="shared" si="685"/>
        <v>Xã Đắk Man</v>
      </c>
      <c r="N8587">
        <f t="shared" si="686"/>
        <v>62610</v>
      </c>
      <c r="O8587" t="str">
        <f t="shared" si="682"/>
        <v>3</v>
      </c>
      <c r="AB8587" t="s">
        <v>16253</v>
      </c>
      <c r="AC8587" t="s">
        <v>16229</v>
      </c>
      <c r="AD8587" t="s">
        <v>16247</v>
      </c>
      <c r="AE8587" t="s">
        <v>16252</v>
      </c>
      <c r="AF8587" t="str">
        <f t="shared" si="683"/>
        <v>6766124622</v>
      </c>
    </row>
    <row r="8588" spans="8:32" ht="16.5" customHeight="1" x14ac:dyDescent="0.25">
      <c r="H8588" t="s">
        <v>15213</v>
      </c>
      <c r="I8588" t="s">
        <v>15248</v>
      </c>
      <c r="J8588" t="s">
        <v>15256</v>
      </c>
      <c r="K8588" t="s">
        <v>15257</v>
      </c>
      <c r="L8588">
        <f t="shared" si="684"/>
        <v>6261023350</v>
      </c>
      <c r="M8588" t="str">
        <f t="shared" si="685"/>
        <v>Xã Đắk Nhoong</v>
      </c>
      <c r="N8588">
        <f t="shared" si="686"/>
        <v>62610</v>
      </c>
      <c r="O8588" t="str">
        <f t="shared" si="682"/>
        <v>3</v>
      </c>
      <c r="AB8588" t="s">
        <v>16255</v>
      </c>
      <c r="AC8588" t="s">
        <v>16229</v>
      </c>
      <c r="AD8588" t="s">
        <v>16247</v>
      </c>
      <c r="AE8588" t="s">
        <v>16254</v>
      </c>
      <c r="AF8588" t="str">
        <f t="shared" si="683"/>
        <v>6766124625</v>
      </c>
    </row>
    <row r="8589" spans="8:32" ht="16.5" customHeight="1" x14ac:dyDescent="0.25">
      <c r="H8589" t="s">
        <v>15213</v>
      </c>
      <c r="I8589" t="s">
        <v>15248</v>
      </c>
      <c r="J8589" t="s">
        <v>15258</v>
      </c>
      <c r="K8589" t="s">
        <v>15259</v>
      </c>
      <c r="L8589">
        <f t="shared" si="684"/>
        <v>6261023353</v>
      </c>
      <c r="M8589" t="str">
        <f t="shared" si="685"/>
        <v>Xã Đắk Pék</v>
      </c>
      <c r="N8589">
        <f t="shared" si="686"/>
        <v>62610</v>
      </c>
      <c r="O8589" t="str">
        <f t="shared" si="682"/>
        <v>3</v>
      </c>
      <c r="AB8589" t="s">
        <v>2115</v>
      </c>
      <c r="AC8589" t="s">
        <v>16229</v>
      </c>
      <c r="AD8589" t="s">
        <v>16247</v>
      </c>
      <c r="AE8589" t="s">
        <v>16256</v>
      </c>
      <c r="AF8589" t="str">
        <f t="shared" si="683"/>
        <v>6766124631</v>
      </c>
    </row>
    <row r="8590" spans="8:32" ht="16.5" customHeight="1" x14ac:dyDescent="0.25">
      <c r="H8590" t="s">
        <v>15213</v>
      </c>
      <c r="I8590" t="s">
        <v>15248</v>
      </c>
      <c r="J8590" t="s">
        <v>15260</v>
      </c>
      <c r="K8590" t="s">
        <v>15261</v>
      </c>
      <c r="L8590">
        <f t="shared" si="684"/>
        <v>6261023356</v>
      </c>
      <c r="M8590" t="str">
        <f t="shared" si="685"/>
        <v>Xã Đắk Choong</v>
      </c>
      <c r="N8590">
        <f t="shared" si="686"/>
        <v>62610</v>
      </c>
      <c r="O8590" t="str">
        <f t="shared" si="682"/>
        <v>3</v>
      </c>
      <c r="AB8590" t="s">
        <v>16258</v>
      </c>
      <c r="AC8590" t="s">
        <v>16229</v>
      </c>
      <c r="AD8590" t="s">
        <v>16247</v>
      </c>
      <c r="AE8590" t="s">
        <v>16257</v>
      </c>
      <c r="AF8590" t="str">
        <f t="shared" si="683"/>
        <v>6766124634</v>
      </c>
    </row>
    <row r="8591" spans="8:32" ht="16.5" customHeight="1" x14ac:dyDescent="0.25">
      <c r="H8591" t="s">
        <v>15213</v>
      </c>
      <c r="I8591" t="s">
        <v>15248</v>
      </c>
      <c r="J8591" t="s">
        <v>15262</v>
      </c>
      <c r="K8591" t="s">
        <v>15263</v>
      </c>
      <c r="L8591">
        <f t="shared" si="684"/>
        <v>6261023359</v>
      </c>
      <c r="M8591" t="str">
        <f t="shared" si="685"/>
        <v>Xã Xốp</v>
      </c>
      <c r="N8591">
        <f t="shared" si="686"/>
        <v>62610</v>
      </c>
      <c r="O8591" t="str">
        <f t="shared" si="682"/>
        <v>3</v>
      </c>
      <c r="AB8591" t="s">
        <v>16260</v>
      </c>
      <c r="AC8591" t="s">
        <v>16229</v>
      </c>
      <c r="AD8591" t="s">
        <v>16247</v>
      </c>
      <c r="AE8591" t="s">
        <v>16259</v>
      </c>
      <c r="AF8591" t="str">
        <f t="shared" si="683"/>
        <v>6766124637</v>
      </c>
    </row>
    <row r="8592" spans="8:32" ht="16.5" customHeight="1" x14ac:dyDescent="0.25">
      <c r="H8592" t="s">
        <v>15213</v>
      </c>
      <c r="I8592" t="s">
        <v>15248</v>
      </c>
      <c r="J8592" t="s">
        <v>15264</v>
      </c>
      <c r="K8592" t="s">
        <v>15265</v>
      </c>
      <c r="L8592">
        <f t="shared" si="684"/>
        <v>6261023362</v>
      </c>
      <c r="M8592" t="str">
        <f t="shared" si="685"/>
        <v>Xã Mường Hoong</v>
      </c>
      <c r="N8592">
        <f t="shared" si="686"/>
        <v>62610</v>
      </c>
      <c r="O8592" t="str">
        <f t="shared" si="682"/>
        <v>3</v>
      </c>
      <c r="AB8592" t="s">
        <v>16264</v>
      </c>
      <c r="AC8592" t="s">
        <v>16229</v>
      </c>
      <c r="AD8592" t="s">
        <v>16261</v>
      </c>
      <c r="AE8592" t="s">
        <v>16263</v>
      </c>
      <c r="AF8592" t="str">
        <f t="shared" si="683"/>
        <v>6766224640</v>
      </c>
    </row>
    <row r="8593" spans="8:32" ht="16.5" customHeight="1" x14ac:dyDescent="0.25">
      <c r="H8593" t="s">
        <v>15213</v>
      </c>
      <c r="I8593" t="s">
        <v>15248</v>
      </c>
      <c r="J8593" t="s">
        <v>15266</v>
      </c>
      <c r="K8593" t="s">
        <v>1439</v>
      </c>
      <c r="L8593">
        <f t="shared" si="684"/>
        <v>6261023365</v>
      </c>
      <c r="M8593" t="str">
        <f t="shared" si="685"/>
        <v>Xã Ngọc Linh</v>
      </c>
      <c r="N8593">
        <f t="shared" si="686"/>
        <v>62610</v>
      </c>
      <c r="O8593" t="str">
        <f t="shared" si="682"/>
        <v>3</v>
      </c>
      <c r="AB8593" t="s">
        <v>16266</v>
      </c>
      <c r="AC8593" t="s">
        <v>16229</v>
      </c>
      <c r="AD8593" t="s">
        <v>16261</v>
      </c>
      <c r="AE8593" t="s">
        <v>16265</v>
      </c>
      <c r="AF8593" t="str">
        <f t="shared" si="683"/>
        <v>6766224643</v>
      </c>
    </row>
    <row r="8594" spans="8:32" ht="16.5" customHeight="1" x14ac:dyDescent="0.25">
      <c r="H8594" t="s">
        <v>15213</v>
      </c>
      <c r="I8594" t="s">
        <v>15248</v>
      </c>
      <c r="J8594" t="s">
        <v>15267</v>
      </c>
      <c r="K8594" t="s">
        <v>15268</v>
      </c>
      <c r="L8594">
        <f t="shared" si="684"/>
        <v>6261023368</v>
      </c>
      <c r="M8594" t="str">
        <f t="shared" si="685"/>
        <v>Xã Đắk Long</v>
      </c>
      <c r="N8594">
        <f t="shared" si="686"/>
        <v>62610</v>
      </c>
      <c r="O8594" t="str">
        <f t="shared" si="682"/>
        <v>3</v>
      </c>
      <c r="AB8594" t="s">
        <v>16268</v>
      </c>
      <c r="AC8594" t="s">
        <v>16229</v>
      </c>
      <c r="AD8594" t="s">
        <v>16261</v>
      </c>
      <c r="AE8594" t="s">
        <v>16267</v>
      </c>
      <c r="AF8594" t="str">
        <f t="shared" si="683"/>
        <v>6766224646</v>
      </c>
    </row>
    <row r="8595" spans="8:32" ht="16.5" customHeight="1" x14ac:dyDescent="0.25">
      <c r="H8595" t="s">
        <v>15213</v>
      </c>
      <c r="I8595" t="s">
        <v>15248</v>
      </c>
      <c r="J8595" t="s">
        <v>15269</v>
      </c>
      <c r="K8595" t="s">
        <v>15270</v>
      </c>
      <c r="L8595">
        <f t="shared" si="684"/>
        <v>6261023371</v>
      </c>
      <c r="M8595" t="str">
        <f t="shared" si="685"/>
        <v>Xã Đắk KRoong</v>
      </c>
      <c r="N8595">
        <f t="shared" si="686"/>
        <v>62610</v>
      </c>
      <c r="O8595" t="str">
        <f t="shared" si="682"/>
        <v>3</v>
      </c>
      <c r="AB8595" t="s">
        <v>16270</v>
      </c>
      <c r="AC8595" t="s">
        <v>16229</v>
      </c>
      <c r="AD8595" t="s">
        <v>16261</v>
      </c>
      <c r="AE8595" t="s">
        <v>16269</v>
      </c>
      <c r="AF8595" t="str">
        <f t="shared" si="683"/>
        <v>6766224649</v>
      </c>
    </row>
    <row r="8596" spans="8:32" ht="16.5" customHeight="1" x14ac:dyDescent="0.25">
      <c r="H8596" t="s">
        <v>15213</v>
      </c>
      <c r="I8596" t="s">
        <v>15248</v>
      </c>
      <c r="J8596" t="s">
        <v>15271</v>
      </c>
      <c r="K8596" t="s">
        <v>15272</v>
      </c>
      <c r="L8596">
        <f t="shared" si="684"/>
        <v>6261023374</v>
      </c>
      <c r="M8596" t="str">
        <f t="shared" si="685"/>
        <v>Xã Đắk Môn</v>
      </c>
      <c r="N8596">
        <f t="shared" si="686"/>
        <v>62610</v>
      </c>
      <c r="O8596" t="str">
        <f t="shared" si="682"/>
        <v>3</v>
      </c>
      <c r="AB8596" t="s">
        <v>16272</v>
      </c>
      <c r="AC8596" t="s">
        <v>16229</v>
      </c>
      <c r="AD8596" t="s">
        <v>16261</v>
      </c>
      <c r="AE8596" t="s">
        <v>16271</v>
      </c>
      <c r="AF8596" t="str">
        <f t="shared" si="683"/>
        <v>6766224652</v>
      </c>
    </row>
    <row r="8597" spans="8:32" ht="16.5" customHeight="1" x14ac:dyDescent="0.25">
      <c r="H8597" t="s">
        <v>15213</v>
      </c>
      <c r="I8597" t="s">
        <v>15273</v>
      </c>
      <c r="K8597" t="s">
        <v>15274</v>
      </c>
      <c r="L8597">
        <f t="shared" si="684"/>
        <v>62611</v>
      </c>
      <c r="M8597" t="str">
        <f t="shared" si="685"/>
        <v>Huyện Ngọc Hồi</v>
      </c>
      <c r="N8597">
        <f t="shared" si="686"/>
        <v>62</v>
      </c>
      <c r="O8597" t="str">
        <f t="shared" si="682"/>
        <v>2</v>
      </c>
      <c r="AB8597" t="s">
        <v>16274</v>
      </c>
      <c r="AC8597" t="s">
        <v>16229</v>
      </c>
      <c r="AD8597" t="s">
        <v>16261</v>
      </c>
      <c r="AE8597" t="s">
        <v>16273</v>
      </c>
      <c r="AF8597" t="str">
        <f t="shared" si="683"/>
        <v>6766224655</v>
      </c>
    </row>
    <row r="8598" spans="8:32" ht="16.5" customHeight="1" x14ac:dyDescent="0.25">
      <c r="H8598" t="s">
        <v>15213</v>
      </c>
      <c r="I8598" t="s">
        <v>15273</v>
      </c>
      <c r="J8598" t="s">
        <v>15275</v>
      </c>
      <c r="K8598" t="s">
        <v>15276</v>
      </c>
      <c r="L8598">
        <f t="shared" si="684"/>
        <v>6261123377</v>
      </c>
      <c r="M8598" t="str">
        <f t="shared" si="685"/>
        <v>Thị trấn Plei Cần</v>
      </c>
      <c r="N8598">
        <f t="shared" si="686"/>
        <v>62611</v>
      </c>
      <c r="O8598" t="str">
        <f t="shared" si="682"/>
        <v>3</v>
      </c>
      <c r="AB8598" t="s">
        <v>16276</v>
      </c>
      <c r="AC8598" t="s">
        <v>16229</v>
      </c>
      <c r="AD8598" t="s">
        <v>16261</v>
      </c>
      <c r="AE8598" t="s">
        <v>16275</v>
      </c>
      <c r="AF8598" t="str">
        <f t="shared" si="683"/>
        <v>6766224658</v>
      </c>
    </row>
    <row r="8599" spans="8:32" ht="16.5" customHeight="1" x14ac:dyDescent="0.25">
      <c r="H8599" t="s">
        <v>15213</v>
      </c>
      <c r="I8599" t="s">
        <v>15273</v>
      </c>
      <c r="J8599" t="s">
        <v>15277</v>
      </c>
      <c r="K8599" t="s">
        <v>15278</v>
      </c>
      <c r="L8599">
        <f t="shared" si="684"/>
        <v>6261123380</v>
      </c>
      <c r="M8599" t="str">
        <f t="shared" si="685"/>
        <v>Xã Đắk Ang</v>
      </c>
      <c r="N8599">
        <f t="shared" si="686"/>
        <v>62611</v>
      </c>
      <c r="O8599" t="str">
        <f t="shared" si="682"/>
        <v>3</v>
      </c>
      <c r="AB8599" t="s">
        <v>16278</v>
      </c>
      <c r="AC8599" t="s">
        <v>16229</v>
      </c>
      <c r="AD8599" t="s">
        <v>16261</v>
      </c>
      <c r="AE8599" t="s">
        <v>16277</v>
      </c>
      <c r="AF8599" t="str">
        <f t="shared" si="683"/>
        <v>6766224661</v>
      </c>
    </row>
    <row r="8600" spans="8:32" ht="16.5" customHeight="1" x14ac:dyDescent="0.25">
      <c r="H8600" t="s">
        <v>15213</v>
      </c>
      <c r="I8600" t="s">
        <v>15273</v>
      </c>
      <c r="J8600" t="s">
        <v>15279</v>
      </c>
      <c r="K8600" t="s">
        <v>15280</v>
      </c>
      <c r="L8600">
        <f t="shared" si="684"/>
        <v>6261123383</v>
      </c>
      <c r="M8600" t="str">
        <f t="shared" si="685"/>
        <v>Xã Đắk Dục</v>
      </c>
      <c r="N8600">
        <f t="shared" si="686"/>
        <v>62611</v>
      </c>
      <c r="O8600" t="str">
        <f t="shared" si="682"/>
        <v>3</v>
      </c>
      <c r="AB8600" t="s">
        <v>16282</v>
      </c>
      <c r="AC8600" t="s">
        <v>16229</v>
      </c>
      <c r="AD8600" t="s">
        <v>16279</v>
      </c>
      <c r="AE8600" t="s">
        <v>16281</v>
      </c>
      <c r="AF8600" t="str">
        <f t="shared" si="683"/>
        <v>6766324664</v>
      </c>
    </row>
    <row r="8601" spans="8:32" ht="16.5" customHeight="1" x14ac:dyDescent="0.25">
      <c r="H8601" t="s">
        <v>15213</v>
      </c>
      <c r="I8601" t="s">
        <v>15273</v>
      </c>
      <c r="J8601" t="s">
        <v>15281</v>
      </c>
      <c r="K8601" t="s">
        <v>15282</v>
      </c>
      <c r="L8601">
        <f t="shared" si="684"/>
        <v>6261123386</v>
      </c>
      <c r="M8601" t="str">
        <f t="shared" si="685"/>
        <v>Xã Đắk Nông</v>
      </c>
      <c r="N8601">
        <f t="shared" si="686"/>
        <v>62611</v>
      </c>
      <c r="O8601" t="str">
        <f t="shared" si="682"/>
        <v>3</v>
      </c>
      <c r="AB8601" t="s">
        <v>16284</v>
      </c>
      <c r="AC8601" t="s">
        <v>16229</v>
      </c>
      <c r="AD8601" t="s">
        <v>16279</v>
      </c>
      <c r="AE8601" t="s">
        <v>16283</v>
      </c>
      <c r="AF8601" t="str">
        <f t="shared" si="683"/>
        <v>6766324667</v>
      </c>
    </row>
    <row r="8602" spans="8:32" ht="16.5" customHeight="1" x14ac:dyDescent="0.25">
      <c r="H8602" t="s">
        <v>15213</v>
      </c>
      <c r="I8602" t="s">
        <v>15273</v>
      </c>
      <c r="J8602" t="s">
        <v>15283</v>
      </c>
      <c r="K8602" t="s">
        <v>15284</v>
      </c>
      <c r="L8602">
        <f t="shared" si="684"/>
        <v>6261123389</v>
      </c>
      <c r="M8602" t="str">
        <f t="shared" si="685"/>
        <v>Xã Đắk Xú</v>
      </c>
      <c r="N8602">
        <f t="shared" si="686"/>
        <v>62611</v>
      </c>
      <c r="O8602" t="str">
        <f t="shared" si="682"/>
        <v>3</v>
      </c>
      <c r="AB8602" t="s">
        <v>16286</v>
      </c>
      <c r="AC8602" t="s">
        <v>16229</v>
      </c>
      <c r="AD8602" t="s">
        <v>16279</v>
      </c>
      <c r="AE8602" t="s">
        <v>16285</v>
      </c>
      <c r="AF8602" t="str">
        <f t="shared" si="683"/>
        <v>6766324670</v>
      </c>
    </row>
    <row r="8603" spans="8:32" ht="16.5" customHeight="1" x14ac:dyDescent="0.25">
      <c r="H8603" t="s">
        <v>15213</v>
      </c>
      <c r="I8603" t="s">
        <v>15273</v>
      </c>
      <c r="J8603" t="s">
        <v>15285</v>
      </c>
      <c r="K8603" t="s">
        <v>15286</v>
      </c>
      <c r="L8603">
        <f t="shared" si="684"/>
        <v>6261123392</v>
      </c>
      <c r="M8603" t="str">
        <f t="shared" si="685"/>
        <v>Xã Đắk Kan</v>
      </c>
      <c r="N8603">
        <f t="shared" si="686"/>
        <v>62611</v>
      </c>
      <c r="O8603" t="str">
        <f t="shared" si="682"/>
        <v>3</v>
      </c>
      <c r="AB8603" t="s">
        <v>16288</v>
      </c>
      <c r="AC8603" t="s">
        <v>16229</v>
      </c>
      <c r="AD8603" t="s">
        <v>16279</v>
      </c>
      <c r="AE8603" t="s">
        <v>16287</v>
      </c>
      <c r="AF8603" t="str">
        <f t="shared" si="683"/>
        <v>6766324673</v>
      </c>
    </row>
    <row r="8604" spans="8:32" ht="16.5" customHeight="1" x14ac:dyDescent="0.25">
      <c r="H8604" t="s">
        <v>15213</v>
      </c>
      <c r="I8604" t="s">
        <v>15273</v>
      </c>
      <c r="J8604" t="s">
        <v>15287</v>
      </c>
      <c r="K8604" t="s">
        <v>15288</v>
      </c>
      <c r="L8604">
        <f t="shared" si="684"/>
        <v>6261123395</v>
      </c>
      <c r="M8604" t="str">
        <f t="shared" si="685"/>
        <v>Xã Pờ Y</v>
      </c>
      <c r="N8604">
        <f t="shared" si="686"/>
        <v>62611</v>
      </c>
      <c r="O8604" t="str">
        <f t="shared" si="682"/>
        <v>3</v>
      </c>
      <c r="AB8604" t="s">
        <v>16290</v>
      </c>
      <c r="AC8604" t="s">
        <v>16229</v>
      </c>
      <c r="AD8604" t="s">
        <v>16279</v>
      </c>
      <c r="AE8604" t="s">
        <v>16289</v>
      </c>
      <c r="AF8604" t="str">
        <f t="shared" si="683"/>
        <v>6766324676</v>
      </c>
    </row>
    <row r="8605" spans="8:32" ht="16.5" customHeight="1" x14ac:dyDescent="0.25">
      <c r="H8605" t="s">
        <v>15213</v>
      </c>
      <c r="I8605" t="s">
        <v>15273</v>
      </c>
      <c r="J8605" t="s">
        <v>15289</v>
      </c>
      <c r="K8605" t="s">
        <v>15290</v>
      </c>
      <c r="L8605">
        <f t="shared" si="684"/>
        <v>6261123398</v>
      </c>
      <c r="M8605" t="str">
        <f t="shared" si="685"/>
        <v>Xã Sa Loong</v>
      </c>
      <c r="N8605">
        <f t="shared" si="686"/>
        <v>62611</v>
      </c>
      <c r="O8605" t="str">
        <f t="shared" si="682"/>
        <v>3</v>
      </c>
      <c r="AB8605" t="s">
        <v>16292</v>
      </c>
      <c r="AC8605" t="s">
        <v>16229</v>
      </c>
      <c r="AD8605" t="s">
        <v>16279</v>
      </c>
      <c r="AE8605" t="s">
        <v>16291</v>
      </c>
      <c r="AF8605" t="str">
        <f t="shared" si="683"/>
        <v>6766324677</v>
      </c>
    </row>
    <row r="8606" spans="8:32" ht="16.5" customHeight="1" x14ac:dyDescent="0.25">
      <c r="H8606" t="s">
        <v>15213</v>
      </c>
      <c r="I8606" t="s">
        <v>15291</v>
      </c>
      <c r="K8606" t="s">
        <v>15292</v>
      </c>
      <c r="L8606">
        <f t="shared" si="684"/>
        <v>62612</v>
      </c>
      <c r="M8606" t="str">
        <f t="shared" si="685"/>
        <v>Huyện Đắk Tô</v>
      </c>
      <c r="N8606">
        <f t="shared" si="686"/>
        <v>62</v>
      </c>
      <c r="O8606" t="str">
        <f t="shared" si="682"/>
        <v>2</v>
      </c>
      <c r="AB8606" t="s">
        <v>4317</v>
      </c>
      <c r="AC8606" t="s">
        <v>16229</v>
      </c>
      <c r="AD8606" t="s">
        <v>16279</v>
      </c>
      <c r="AE8606" t="s">
        <v>16293</v>
      </c>
      <c r="AF8606" t="str">
        <f t="shared" si="683"/>
        <v>6766324678</v>
      </c>
    </row>
    <row r="8607" spans="8:32" ht="16.5" customHeight="1" x14ac:dyDescent="0.25">
      <c r="H8607" t="s">
        <v>15213</v>
      </c>
      <c r="I8607" t="s">
        <v>15291</v>
      </c>
      <c r="J8607" t="s">
        <v>15293</v>
      </c>
      <c r="K8607" t="s">
        <v>15294</v>
      </c>
      <c r="L8607">
        <f t="shared" si="684"/>
        <v>6261223401</v>
      </c>
      <c r="M8607" t="str">
        <f t="shared" si="685"/>
        <v>Thị trấn Đắk Tô</v>
      </c>
      <c r="N8607">
        <f t="shared" si="686"/>
        <v>62612</v>
      </c>
      <c r="O8607" t="str">
        <f t="shared" si="682"/>
        <v>3</v>
      </c>
      <c r="AB8607" t="s">
        <v>16295</v>
      </c>
      <c r="AC8607" t="s">
        <v>16229</v>
      </c>
      <c r="AD8607" t="s">
        <v>16279</v>
      </c>
      <c r="AE8607" t="s">
        <v>16294</v>
      </c>
      <c r="AF8607" t="str">
        <f t="shared" si="683"/>
        <v>6766324679</v>
      </c>
    </row>
    <row r="8608" spans="8:32" ht="16.5" customHeight="1" x14ac:dyDescent="0.25">
      <c r="H8608" t="s">
        <v>15213</v>
      </c>
      <c r="I8608" t="s">
        <v>15291</v>
      </c>
      <c r="J8608" t="s">
        <v>15295</v>
      </c>
      <c r="K8608" t="s">
        <v>15296</v>
      </c>
      <c r="L8608">
        <f t="shared" si="684"/>
        <v>6261223427</v>
      </c>
      <c r="M8608" t="str">
        <f t="shared" si="685"/>
        <v>Xã Đắk Rơ Nga</v>
      </c>
      <c r="N8608">
        <f t="shared" si="686"/>
        <v>62612</v>
      </c>
      <c r="O8608" t="str">
        <f t="shared" si="682"/>
        <v>3</v>
      </c>
      <c r="AB8608" t="s">
        <v>16297</v>
      </c>
      <c r="AC8608" t="s">
        <v>16229</v>
      </c>
      <c r="AD8608" t="s">
        <v>16279</v>
      </c>
      <c r="AE8608" t="s">
        <v>16296</v>
      </c>
      <c r="AF8608" t="str">
        <f t="shared" si="683"/>
        <v>6766324682</v>
      </c>
    </row>
    <row r="8609" spans="8:32" ht="16.5" customHeight="1" x14ac:dyDescent="0.25">
      <c r="H8609" t="s">
        <v>15213</v>
      </c>
      <c r="I8609" t="s">
        <v>15291</v>
      </c>
      <c r="J8609" t="s">
        <v>15297</v>
      </c>
      <c r="K8609" t="s">
        <v>15298</v>
      </c>
      <c r="L8609">
        <f t="shared" si="684"/>
        <v>6261223428</v>
      </c>
      <c r="M8609" t="str">
        <f t="shared" si="685"/>
        <v>Xã Ngọk Tụ</v>
      </c>
      <c r="N8609">
        <f t="shared" si="686"/>
        <v>62612</v>
      </c>
      <c r="O8609" t="str">
        <f t="shared" si="682"/>
        <v>3</v>
      </c>
      <c r="AB8609" t="s">
        <v>13964</v>
      </c>
      <c r="AC8609" t="s">
        <v>16229</v>
      </c>
      <c r="AD8609" t="s">
        <v>16279</v>
      </c>
      <c r="AE8609" t="s">
        <v>16298</v>
      </c>
      <c r="AF8609" t="str">
        <f t="shared" si="683"/>
        <v>6766324685</v>
      </c>
    </row>
    <row r="8610" spans="8:32" ht="16.5" customHeight="1" x14ac:dyDescent="0.25">
      <c r="H8610" t="s">
        <v>15213</v>
      </c>
      <c r="I8610" t="s">
        <v>15291</v>
      </c>
      <c r="J8610" t="s">
        <v>15299</v>
      </c>
      <c r="K8610" t="s">
        <v>15300</v>
      </c>
      <c r="L8610">
        <f t="shared" si="684"/>
        <v>6261223430</v>
      </c>
      <c r="M8610" t="str">
        <f t="shared" si="685"/>
        <v>Xã Đắk Trăm</v>
      </c>
      <c r="N8610">
        <f t="shared" si="686"/>
        <v>62612</v>
      </c>
      <c r="O8610" t="str">
        <f t="shared" si="682"/>
        <v>3</v>
      </c>
      <c r="AB8610" t="s">
        <v>16302</v>
      </c>
      <c r="AC8610" t="s">
        <v>16229</v>
      </c>
      <c r="AD8610" t="s">
        <v>16299</v>
      </c>
      <c r="AE8610" t="s">
        <v>16301</v>
      </c>
      <c r="AF8610" t="str">
        <f t="shared" si="683"/>
        <v>6766424688</v>
      </c>
    </row>
    <row r="8611" spans="8:32" ht="16.5" customHeight="1" x14ac:dyDescent="0.25">
      <c r="H8611" t="s">
        <v>15213</v>
      </c>
      <c r="I8611" t="s">
        <v>15291</v>
      </c>
      <c r="J8611" t="s">
        <v>15301</v>
      </c>
      <c r="K8611" t="s">
        <v>15302</v>
      </c>
      <c r="L8611">
        <f t="shared" si="684"/>
        <v>6261223431</v>
      </c>
      <c r="M8611" t="str">
        <f t="shared" si="685"/>
        <v>Xã Văn Lem</v>
      </c>
      <c r="N8611">
        <f t="shared" si="686"/>
        <v>62612</v>
      </c>
      <c r="O8611" t="str">
        <f t="shared" si="682"/>
        <v>3</v>
      </c>
      <c r="AB8611" t="s">
        <v>16304</v>
      </c>
      <c r="AC8611" t="s">
        <v>16229</v>
      </c>
      <c r="AD8611" t="s">
        <v>16299</v>
      </c>
      <c r="AE8611" t="s">
        <v>16303</v>
      </c>
      <c r="AF8611" t="str">
        <f t="shared" si="683"/>
        <v>6766424691</v>
      </c>
    </row>
    <row r="8612" spans="8:32" ht="16.5" customHeight="1" x14ac:dyDescent="0.25">
      <c r="H8612" t="s">
        <v>15213</v>
      </c>
      <c r="I8612" t="s">
        <v>15291</v>
      </c>
      <c r="J8612" t="s">
        <v>15303</v>
      </c>
      <c r="K8612" t="s">
        <v>15304</v>
      </c>
      <c r="L8612">
        <f t="shared" si="684"/>
        <v>6261223434</v>
      </c>
      <c r="M8612" t="str">
        <f t="shared" si="685"/>
        <v>Xã Kon Đào</v>
      </c>
      <c r="N8612">
        <f t="shared" si="686"/>
        <v>62612</v>
      </c>
      <c r="O8612" t="str">
        <f t="shared" si="682"/>
        <v>3</v>
      </c>
      <c r="AB8612" t="s">
        <v>9848</v>
      </c>
      <c r="AC8612" t="s">
        <v>16229</v>
      </c>
      <c r="AD8612" t="s">
        <v>16299</v>
      </c>
      <c r="AE8612" t="s">
        <v>16305</v>
      </c>
      <c r="AF8612" t="str">
        <f t="shared" si="683"/>
        <v>6766424692</v>
      </c>
    </row>
    <row r="8613" spans="8:32" ht="16.5" customHeight="1" x14ac:dyDescent="0.25">
      <c r="H8613" t="s">
        <v>15213</v>
      </c>
      <c r="I8613" t="s">
        <v>15291</v>
      </c>
      <c r="J8613" t="s">
        <v>15305</v>
      </c>
      <c r="K8613" t="s">
        <v>15306</v>
      </c>
      <c r="L8613">
        <f t="shared" si="684"/>
        <v>6261223437</v>
      </c>
      <c r="M8613" t="str">
        <f t="shared" si="685"/>
        <v>Xã Tân Cảnh</v>
      </c>
      <c r="N8613">
        <f t="shared" si="686"/>
        <v>62612</v>
      </c>
      <c r="O8613" t="str">
        <f t="shared" si="682"/>
        <v>3</v>
      </c>
      <c r="AB8613" t="s">
        <v>16307</v>
      </c>
      <c r="AC8613" t="s">
        <v>16229</v>
      </c>
      <c r="AD8613" t="s">
        <v>16299</v>
      </c>
      <c r="AE8613" t="s">
        <v>16306</v>
      </c>
      <c r="AF8613" t="str">
        <f t="shared" si="683"/>
        <v>6766424694</v>
      </c>
    </row>
    <row r="8614" spans="8:32" ht="16.5" customHeight="1" x14ac:dyDescent="0.25">
      <c r="H8614" t="s">
        <v>15213</v>
      </c>
      <c r="I8614" t="s">
        <v>15291</v>
      </c>
      <c r="J8614" t="s">
        <v>15307</v>
      </c>
      <c r="K8614" t="s">
        <v>14822</v>
      </c>
      <c r="L8614">
        <f t="shared" si="684"/>
        <v>6261223440</v>
      </c>
      <c r="M8614" t="str">
        <f t="shared" si="685"/>
        <v>Xã Diên Bình</v>
      </c>
      <c r="N8614">
        <f t="shared" si="686"/>
        <v>62612</v>
      </c>
      <c r="O8614" t="str">
        <f t="shared" si="682"/>
        <v>3</v>
      </c>
      <c r="AB8614" t="s">
        <v>16309</v>
      </c>
      <c r="AC8614" t="s">
        <v>16229</v>
      </c>
      <c r="AD8614" t="s">
        <v>16299</v>
      </c>
      <c r="AE8614" t="s">
        <v>16308</v>
      </c>
      <c r="AF8614" t="str">
        <f t="shared" si="683"/>
        <v>6766424697</v>
      </c>
    </row>
    <row r="8615" spans="8:32" ht="16.5" customHeight="1" x14ac:dyDescent="0.25">
      <c r="H8615" t="s">
        <v>15213</v>
      </c>
      <c r="I8615" t="s">
        <v>15291</v>
      </c>
      <c r="J8615" t="s">
        <v>15308</v>
      </c>
      <c r="K8615" t="s">
        <v>15309</v>
      </c>
      <c r="L8615">
        <f t="shared" si="684"/>
        <v>6261223443</v>
      </c>
      <c r="M8615" t="str">
        <f t="shared" si="685"/>
        <v>Xã Pô Kô</v>
      </c>
      <c r="N8615">
        <f t="shared" si="686"/>
        <v>62612</v>
      </c>
      <c r="O8615" t="str">
        <f t="shared" si="682"/>
        <v>3</v>
      </c>
      <c r="AB8615" t="s">
        <v>1572</v>
      </c>
      <c r="AC8615" t="s">
        <v>16229</v>
      </c>
      <c r="AD8615" t="s">
        <v>16299</v>
      </c>
      <c r="AE8615" t="s">
        <v>16310</v>
      </c>
      <c r="AF8615" t="str">
        <f t="shared" si="683"/>
        <v>6766424699</v>
      </c>
    </row>
    <row r="8616" spans="8:32" ht="16.5" customHeight="1" x14ac:dyDescent="0.25">
      <c r="H8616" t="s">
        <v>15213</v>
      </c>
      <c r="I8616" t="s">
        <v>15310</v>
      </c>
      <c r="K8616" t="s">
        <v>15311</v>
      </c>
      <c r="L8616">
        <f t="shared" si="684"/>
        <v>62613</v>
      </c>
      <c r="M8616" t="str">
        <f t="shared" si="685"/>
        <v>Huyện Kon Plông</v>
      </c>
      <c r="N8616">
        <f t="shared" si="686"/>
        <v>62</v>
      </c>
      <c r="O8616" t="str">
        <f t="shared" si="682"/>
        <v>2</v>
      </c>
      <c r="AB8616" t="s">
        <v>16312</v>
      </c>
      <c r="AC8616" t="s">
        <v>16229</v>
      </c>
      <c r="AD8616" t="s">
        <v>16299</v>
      </c>
      <c r="AE8616" t="s">
        <v>16311</v>
      </c>
      <c r="AF8616" t="str">
        <f t="shared" si="683"/>
        <v>6766424700</v>
      </c>
    </row>
    <row r="8617" spans="8:32" ht="16.5" customHeight="1" x14ac:dyDescent="0.25">
      <c r="H8617" t="s">
        <v>15213</v>
      </c>
      <c r="I8617" t="s">
        <v>15310</v>
      </c>
      <c r="J8617" t="s">
        <v>15312</v>
      </c>
      <c r="K8617" t="s">
        <v>15313</v>
      </c>
      <c r="L8617">
        <f t="shared" si="684"/>
        <v>6261323452</v>
      </c>
      <c r="M8617" t="str">
        <f t="shared" si="685"/>
        <v>Xã Đắk Nên</v>
      </c>
      <c r="N8617">
        <f t="shared" si="686"/>
        <v>62613</v>
      </c>
      <c r="O8617" t="str">
        <f t="shared" si="682"/>
        <v>3</v>
      </c>
      <c r="AB8617" t="s">
        <v>16314</v>
      </c>
      <c r="AC8617" t="s">
        <v>16229</v>
      </c>
      <c r="AD8617" t="s">
        <v>16299</v>
      </c>
      <c r="AE8617" t="s">
        <v>16313</v>
      </c>
      <c r="AF8617" t="str">
        <f t="shared" si="683"/>
        <v>6766424703</v>
      </c>
    </row>
    <row r="8618" spans="8:32" ht="16.5" customHeight="1" x14ac:dyDescent="0.25">
      <c r="H8618" t="s">
        <v>15213</v>
      </c>
      <c r="I8618" t="s">
        <v>15310</v>
      </c>
      <c r="J8618" t="s">
        <v>15314</v>
      </c>
      <c r="K8618" t="s">
        <v>15315</v>
      </c>
      <c r="L8618">
        <f t="shared" si="684"/>
        <v>6261323455</v>
      </c>
      <c r="M8618" t="str">
        <f t="shared" si="685"/>
        <v>Xã Đắk Ring</v>
      </c>
      <c r="N8618">
        <f t="shared" si="686"/>
        <v>62613</v>
      </c>
      <c r="O8618" t="str">
        <f t="shared" si="682"/>
        <v>3</v>
      </c>
      <c r="AB8618" t="s">
        <v>16316</v>
      </c>
      <c r="AC8618" t="s">
        <v>16229</v>
      </c>
      <c r="AD8618" t="s">
        <v>16299</v>
      </c>
      <c r="AE8618" t="s">
        <v>16315</v>
      </c>
      <c r="AF8618" t="str">
        <f t="shared" si="683"/>
        <v>6766424706</v>
      </c>
    </row>
    <row r="8619" spans="8:32" ht="16.5" customHeight="1" x14ac:dyDescent="0.25">
      <c r="H8619" t="s">
        <v>15213</v>
      </c>
      <c r="I8619" t="s">
        <v>15310</v>
      </c>
      <c r="J8619" t="s">
        <v>15316</v>
      </c>
      <c r="K8619" t="s">
        <v>15317</v>
      </c>
      <c r="L8619">
        <f t="shared" si="684"/>
        <v>6261323458</v>
      </c>
      <c r="M8619" t="str">
        <f t="shared" si="685"/>
        <v>Xã Măng Buk</v>
      </c>
      <c r="N8619">
        <f t="shared" si="686"/>
        <v>62613</v>
      </c>
      <c r="O8619" t="str">
        <f t="shared" si="682"/>
        <v>3</v>
      </c>
      <c r="AB8619" t="s">
        <v>16318</v>
      </c>
      <c r="AC8619" t="s">
        <v>16229</v>
      </c>
      <c r="AD8619" t="s">
        <v>16299</v>
      </c>
      <c r="AE8619" t="s">
        <v>16317</v>
      </c>
      <c r="AF8619" t="str">
        <f t="shared" si="683"/>
        <v>6766424709</v>
      </c>
    </row>
    <row r="8620" spans="8:32" ht="16.5" customHeight="1" x14ac:dyDescent="0.25">
      <c r="H8620" t="s">
        <v>15213</v>
      </c>
      <c r="I8620" t="s">
        <v>15310</v>
      </c>
      <c r="J8620" t="s">
        <v>15318</v>
      </c>
      <c r="K8620" t="s">
        <v>15319</v>
      </c>
      <c r="L8620">
        <f t="shared" si="684"/>
        <v>6261323461</v>
      </c>
      <c r="M8620" t="str">
        <f t="shared" si="685"/>
        <v>Xã Đắk Tăng</v>
      </c>
      <c r="N8620">
        <f t="shared" si="686"/>
        <v>62613</v>
      </c>
      <c r="O8620" t="str">
        <f t="shared" si="682"/>
        <v>3</v>
      </c>
      <c r="AB8620" t="s">
        <v>7158</v>
      </c>
      <c r="AC8620" t="s">
        <v>16229</v>
      </c>
      <c r="AD8620" t="s">
        <v>16299</v>
      </c>
      <c r="AE8620" t="s">
        <v>16319</v>
      </c>
      <c r="AF8620" t="str">
        <f t="shared" si="683"/>
        <v>6766424712</v>
      </c>
    </row>
    <row r="8621" spans="8:32" ht="16.5" customHeight="1" x14ac:dyDescent="0.25">
      <c r="H8621" t="s">
        <v>15213</v>
      </c>
      <c r="I8621" t="s">
        <v>15310</v>
      </c>
      <c r="J8621" t="s">
        <v>15320</v>
      </c>
      <c r="K8621" t="s">
        <v>15321</v>
      </c>
      <c r="L8621">
        <f t="shared" si="684"/>
        <v>6261323464</v>
      </c>
      <c r="M8621" t="str">
        <f t="shared" si="685"/>
        <v>Xã Ngok Tem</v>
      </c>
      <c r="N8621">
        <f t="shared" si="686"/>
        <v>62613</v>
      </c>
      <c r="O8621" t="str">
        <f t="shared" si="682"/>
        <v>3</v>
      </c>
      <c r="AB8621" t="s">
        <v>16321</v>
      </c>
      <c r="AC8621" t="s">
        <v>16229</v>
      </c>
      <c r="AD8621" t="s">
        <v>16299</v>
      </c>
      <c r="AE8621" t="s">
        <v>16320</v>
      </c>
      <c r="AF8621" t="str">
        <f t="shared" si="683"/>
        <v>6766424715</v>
      </c>
    </row>
    <row r="8622" spans="8:32" ht="16.5" customHeight="1" x14ac:dyDescent="0.25">
      <c r="H8622" t="s">
        <v>15213</v>
      </c>
      <c r="I8622" t="s">
        <v>15310</v>
      </c>
      <c r="J8622" t="s">
        <v>15322</v>
      </c>
      <c r="K8622" t="s">
        <v>15323</v>
      </c>
      <c r="L8622">
        <f t="shared" si="684"/>
        <v>6261323467</v>
      </c>
      <c r="M8622" t="str">
        <f t="shared" si="685"/>
        <v>Xã Pờ Ê</v>
      </c>
      <c r="N8622">
        <f t="shared" si="686"/>
        <v>62613</v>
      </c>
      <c r="O8622" t="str">
        <f t="shared" si="682"/>
        <v>3</v>
      </c>
      <c r="AB8622" t="s">
        <v>16325</v>
      </c>
      <c r="AC8622" t="s">
        <v>16229</v>
      </c>
      <c r="AD8622" t="s">
        <v>16322</v>
      </c>
      <c r="AE8622" t="s">
        <v>16324</v>
      </c>
      <c r="AF8622" t="str">
        <f t="shared" si="683"/>
        <v>6766524717</v>
      </c>
    </row>
    <row r="8623" spans="8:32" ht="16.5" customHeight="1" x14ac:dyDescent="0.25">
      <c r="H8623" t="s">
        <v>15213</v>
      </c>
      <c r="I8623" t="s">
        <v>15310</v>
      </c>
      <c r="J8623" t="s">
        <v>15324</v>
      </c>
      <c r="K8623" t="s">
        <v>15325</v>
      </c>
      <c r="L8623">
        <f t="shared" si="684"/>
        <v>6261323470</v>
      </c>
      <c r="M8623" t="str">
        <f t="shared" si="685"/>
        <v>Xã Măng Cành</v>
      </c>
      <c r="N8623">
        <f t="shared" si="686"/>
        <v>62613</v>
      </c>
      <c r="O8623" t="str">
        <f t="shared" si="682"/>
        <v>3</v>
      </c>
      <c r="AB8623" t="s">
        <v>16327</v>
      </c>
      <c r="AC8623" t="s">
        <v>16229</v>
      </c>
      <c r="AD8623" t="s">
        <v>16322</v>
      </c>
      <c r="AE8623" t="s">
        <v>16326</v>
      </c>
      <c r="AF8623" t="str">
        <f t="shared" si="683"/>
        <v>6766524718</v>
      </c>
    </row>
    <row r="8624" spans="8:32" ht="16.5" customHeight="1" x14ac:dyDescent="0.25">
      <c r="H8624" t="s">
        <v>15213</v>
      </c>
      <c r="I8624" t="s">
        <v>15310</v>
      </c>
      <c r="J8624" t="s">
        <v>15326</v>
      </c>
      <c r="K8624" t="s">
        <v>15268</v>
      </c>
      <c r="L8624">
        <f t="shared" si="684"/>
        <v>6261323473</v>
      </c>
      <c r="M8624" t="str">
        <f t="shared" si="685"/>
        <v>Xã Đắk Long</v>
      </c>
      <c r="N8624">
        <f t="shared" si="686"/>
        <v>62613</v>
      </c>
      <c r="O8624" t="str">
        <f t="shared" si="682"/>
        <v>3</v>
      </c>
      <c r="AB8624" t="s">
        <v>16329</v>
      </c>
      <c r="AC8624" t="s">
        <v>16229</v>
      </c>
      <c r="AD8624" t="s">
        <v>16322</v>
      </c>
      <c r="AE8624" t="s">
        <v>16328</v>
      </c>
      <c r="AF8624" t="str">
        <f t="shared" si="683"/>
        <v>6766524719</v>
      </c>
    </row>
    <row r="8625" spans="8:32" ht="16.5" customHeight="1" x14ac:dyDescent="0.25">
      <c r="H8625" t="s">
        <v>15213</v>
      </c>
      <c r="I8625" t="s">
        <v>15310</v>
      </c>
      <c r="J8625" t="s">
        <v>15327</v>
      </c>
      <c r="K8625" t="s">
        <v>15328</v>
      </c>
      <c r="L8625">
        <f t="shared" si="684"/>
        <v>6261323476</v>
      </c>
      <c r="M8625" t="str">
        <f t="shared" si="685"/>
        <v>Xã Hiếu</v>
      </c>
      <c r="N8625">
        <f t="shared" si="686"/>
        <v>62613</v>
      </c>
      <c r="O8625" t="str">
        <f t="shared" si="682"/>
        <v>3</v>
      </c>
      <c r="AB8625" t="s">
        <v>8753</v>
      </c>
      <c r="AC8625" t="s">
        <v>16229</v>
      </c>
      <c r="AD8625" t="s">
        <v>16322</v>
      </c>
      <c r="AE8625" t="s">
        <v>16330</v>
      </c>
      <c r="AF8625" t="str">
        <f t="shared" si="683"/>
        <v>6766524721</v>
      </c>
    </row>
    <row r="8626" spans="8:32" ht="16.5" customHeight="1" x14ac:dyDescent="0.25">
      <c r="H8626" t="s">
        <v>15213</v>
      </c>
      <c r="I8626" t="s">
        <v>15329</v>
      </c>
      <c r="K8626" t="s">
        <v>15330</v>
      </c>
      <c r="L8626">
        <f t="shared" si="684"/>
        <v>62614</v>
      </c>
      <c r="M8626" t="str">
        <f t="shared" si="685"/>
        <v>Huyện Kon Rẫy</v>
      </c>
      <c r="N8626">
        <f t="shared" si="686"/>
        <v>62</v>
      </c>
      <c r="O8626" t="str">
        <f t="shared" si="682"/>
        <v>2</v>
      </c>
      <c r="AB8626" t="s">
        <v>16332</v>
      </c>
      <c r="AC8626" t="s">
        <v>16229</v>
      </c>
      <c r="AD8626" t="s">
        <v>16322</v>
      </c>
      <c r="AE8626" t="s">
        <v>16331</v>
      </c>
      <c r="AF8626" t="str">
        <f t="shared" si="683"/>
        <v>6766524722</v>
      </c>
    </row>
    <row r="8627" spans="8:32" ht="16.5" customHeight="1" x14ac:dyDescent="0.25">
      <c r="H8627" t="s">
        <v>15213</v>
      </c>
      <c r="I8627" t="s">
        <v>15329</v>
      </c>
      <c r="J8627" t="s">
        <v>15331</v>
      </c>
      <c r="K8627" t="s">
        <v>15332</v>
      </c>
      <c r="L8627">
        <f t="shared" si="684"/>
        <v>6261423479</v>
      </c>
      <c r="M8627" t="str">
        <f t="shared" si="685"/>
        <v>Thị trấn Đắk Rve</v>
      </c>
      <c r="N8627">
        <f t="shared" si="686"/>
        <v>62614</v>
      </c>
      <c r="O8627" t="str">
        <f t="shared" si="682"/>
        <v>3</v>
      </c>
      <c r="AB8627" t="s">
        <v>16334</v>
      </c>
      <c r="AC8627" t="s">
        <v>16229</v>
      </c>
      <c r="AD8627" t="s">
        <v>16322</v>
      </c>
      <c r="AE8627" t="s">
        <v>16333</v>
      </c>
      <c r="AF8627" t="str">
        <f t="shared" si="683"/>
        <v>6766524724</v>
      </c>
    </row>
    <row r="8628" spans="8:32" ht="16.5" customHeight="1" x14ac:dyDescent="0.25">
      <c r="H8628" t="s">
        <v>15213</v>
      </c>
      <c r="I8628" t="s">
        <v>15329</v>
      </c>
      <c r="J8628" t="s">
        <v>15333</v>
      </c>
      <c r="K8628" t="s">
        <v>15334</v>
      </c>
      <c r="L8628">
        <f t="shared" si="684"/>
        <v>6261423482</v>
      </c>
      <c r="M8628" t="str">
        <f t="shared" si="685"/>
        <v>Xã Đắk Kôi</v>
      </c>
      <c r="N8628">
        <f t="shared" si="686"/>
        <v>62614</v>
      </c>
      <c r="O8628" t="str">
        <f t="shared" si="682"/>
        <v>3</v>
      </c>
      <c r="AB8628" t="s">
        <v>16336</v>
      </c>
      <c r="AC8628" t="s">
        <v>16229</v>
      </c>
      <c r="AD8628" t="s">
        <v>16322</v>
      </c>
      <c r="AE8628" t="s">
        <v>16335</v>
      </c>
      <c r="AF8628" t="str">
        <f t="shared" si="683"/>
        <v>6766524727</v>
      </c>
    </row>
    <row r="8629" spans="8:32" ht="16.5" customHeight="1" x14ac:dyDescent="0.25">
      <c r="H8629" t="s">
        <v>15213</v>
      </c>
      <c r="I8629" t="s">
        <v>15329</v>
      </c>
      <c r="J8629" t="s">
        <v>15335</v>
      </c>
      <c r="K8629" t="s">
        <v>15336</v>
      </c>
      <c r="L8629">
        <f t="shared" si="684"/>
        <v>6261423485</v>
      </c>
      <c r="M8629" t="str">
        <f t="shared" si="685"/>
        <v>Xã Đắk Tơ Lung</v>
      </c>
      <c r="N8629">
        <f t="shared" si="686"/>
        <v>62614</v>
      </c>
      <c r="O8629" t="str">
        <f t="shared" si="682"/>
        <v>3</v>
      </c>
      <c r="AB8629" t="s">
        <v>16338</v>
      </c>
      <c r="AC8629" t="s">
        <v>16229</v>
      </c>
      <c r="AD8629" t="s">
        <v>16322</v>
      </c>
      <c r="AE8629" t="s">
        <v>16337</v>
      </c>
      <c r="AF8629" t="str">
        <f t="shared" si="683"/>
        <v>6766524728</v>
      </c>
    </row>
    <row r="8630" spans="8:32" ht="16.5" customHeight="1" x14ac:dyDescent="0.25">
      <c r="H8630" t="s">
        <v>15213</v>
      </c>
      <c r="I8630" t="s">
        <v>15329</v>
      </c>
      <c r="J8630" t="s">
        <v>15337</v>
      </c>
      <c r="K8630" t="s">
        <v>15338</v>
      </c>
      <c r="L8630">
        <f t="shared" si="684"/>
        <v>6261423488</v>
      </c>
      <c r="M8630" t="str">
        <f t="shared" si="685"/>
        <v>Xã Đắk Ruồng</v>
      </c>
      <c r="N8630">
        <f t="shared" si="686"/>
        <v>62614</v>
      </c>
      <c r="O8630" t="str">
        <f t="shared" si="682"/>
        <v>3</v>
      </c>
      <c r="AB8630" t="s">
        <v>12456</v>
      </c>
      <c r="AC8630" t="s">
        <v>16229</v>
      </c>
      <c r="AD8630" t="s">
        <v>16322</v>
      </c>
      <c r="AE8630" t="s">
        <v>16339</v>
      </c>
      <c r="AF8630" t="str">
        <f t="shared" si="683"/>
        <v>6766524730</v>
      </c>
    </row>
    <row r="8631" spans="8:32" ht="16.5" customHeight="1" x14ac:dyDescent="0.25">
      <c r="H8631" t="s">
        <v>15213</v>
      </c>
      <c r="I8631" t="s">
        <v>15329</v>
      </c>
      <c r="J8631" t="s">
        <v>15339</v>
      </c>
      <c r="K8631" t="s">
        <v>15340</v>
      </c>
      <c r="L8631">
        <f t="shared" si="684"/>
        <v>6261423491</v>
      </c>
      <c r="M8631" t="str">
        <f t="shared" si="685"/>
        <v>Xã Đắk Pne</v>
      </c>
      <c r="N8631">
        <f t="shared" si="686"/>
        <v>62614</v>
      </c>
      <c r="O8631" t="str">
        <f t="shared" si="682"/>
        <v>3</v>
      </c>
      <c r="AB8631" t="s">
        <v>16343</v>
      </c>
      <c r="AC8631" t="s">
        <v>16229</v>
      </c>
      <c r="AD8631" t="s">
        <v>16340</v>
      </c>
      <c r="AE8631" t="s">
        <v>16342</v>
      </c>
      <c r="AF8631" t="str">
        <f t="shared" si="683"/>
        <v>6766624733</v>
      </c>
    </row>
    <row r="8632" spans="8:32" ht="16.5" customHeight="1" x14ac:dyDescent="0.25">
      <c r="H8632" t="s">
        <v>15213</v>
      </c>
      <c r="I8632" t="s">
        <v>15329</v>
      </c>
      <c r="J8632" t="s">
        <v>15341</v>
      </c>
      <c r="K8632" t="s">
        <v>15342</v>
      </c>
      <c r="L8632">
        <f t="shared" si="684"/>
        <v>6261423494</v>
      </c>
      <c r="M8632" t="str">
        <f t="shared" si="685"/>
        <v>Xã Đắk Tờ Re</v>
      </c>
      <c r="N8632">
        <f t="shared" si="686"/>
        <v>62614</v>
      </c>
      <c r="O8632" t="str">
        <f t="shared" si="682"/>
        <v>3</v>
      </c>
      <c r="AB8632" t="s">
        <v>16345</v>
      </c>
      <c r="AC8632" t="s">
        <v>16229</v>
      </c>
      <c r="AD8632" t="s">
        <v>16340</v>
      </c>
      <c r="AE8632" t="s">
        <v>16344</v>
      </c>
      <c r="AF8632" t="str">
        <f t="shared" si="683"/>
        <v>6766624745</v>
      </c>
    </row>
    <row r="8633" spans="8:32" ht="16.5" customHeight="1" x14ac:dyDescent="0.25">
      <c r="H8633" t="s">
        <v>15213</v>
      </c>
      <c r="I8633" t="s">
        <v>15329</v>
      </c>
      <c r="J8633" t="s">
        <v>15343</v>
      </c>
      <c r="K8633" t="s">
        <v>772</v>
      </c>
      <c r="L8633">
        <f t="shared" si="684"/>
        <v>6261423497</v>
      </c>
      <c r="M8633" t="str">
        <f t="shared" si="685"/>
        <v>Xã Tân Lập</v>
      </c>
      <c r="N8633">
        <f t="shared" si="686"/>
        <v>62614</v>
      </c>
      <c r="O8633" t="str">
        <f t="shared" si="682"/>
        <v>3</v>
      </c>
      <c r="AB8633" t="s">
        <v>16347</v>
      </c>
      <c r="AC8633" t="s">
        <v>16229</v>
      </c>
      <c r="AD8633" t="s">
        <v>16340</v>
      </c>
      <c r="AE8633" t="s">
        <v>16346</v>
      </c>
      <c r="AF8633" t="str">
        <f t="shared" si="683"/>
        <v>6766624750</v>
      </c>
    </row>
    <row r="8634" spans="8:32" ht="16.5" customHeight="1" x14ac:dyDescent="0.25">
      <c r="H8634" t="s">
        <v>15213</v>
      </c>
      <c r="I8634" t="s">
        <v>15344</v>
      </c>
      <c r="K8634" t="s">
        <v>15345</v>
      </c>
      <c r="L8634">
        <f t="shared" si="684"/>
        <v>62615</v>
      </c>
      <c r="M8634" t="str">
        <f t="shared" si="685"/>
        <v>Huyện Đắk Hà</v>
      </c>
      <c r="N8634">
        <f t="shared" si="686"/>
        <v>62</v>
      </c>
      <c r="O8634" t="str">
        <f t="shared" si="682"/>
        <v>2</v>
      </c>
      <c r="AB8634" t="s">
        <v>16349</v>
      </c>
      <c r="AC8634" t="s">
        <v>16229</v>
      </c>
      <c r="AD8634" t="s">
        <v>16340</v>
      </c>
      <c r="AE8634" t="s">
        <v>16348</v>
      </c>
      <c r="AF8634" t="str">
        <f t="shared" si="683"/>
        <v>6766624751</v>
      </c>
    </row>
    <row r="8635" spans="8:32" ht="16.5" customHeight="1" x14ac:dyDescent="0.25">
      <c r="H8635" t="s">
        <v>15213</v>
      </c>
      <c r="I8635" t="s">
        <v>15344</v>
      </c>
      <c r="J8635" t="s">
        <v>15346</v>
      </c>
      <c r="K8635" t="s">
        <v>15347</v>
      </c>
      <c r="L8635">
        <f t="shared" si="684"/>
        <v>6261523500</v>
      </c>
      <c r="M8635" t="str">
        <f t="shared" si="685"/>
        <v>Thị trấn Đắk Hà</v>
      </c>
      <c r="N8635">
        <f t="shared" si="686"/>
        <v>62615</v>
      </c>
      <c r="O8635" t="str">
        <f t="shared" si="682"/>
        <v>3</v>
      </c>
      <c r="AB8635" t="s">
        <v>16351</v>
      </c>
      <c r="AC8635" t="s">
        <v>16229</v>
      </c>
      <c r="AD8635" t="s">
        <v>16340</v>
      </c>
      <c r="AE8635" t="s">
        <v>16350</v>
      </c>
      <c r="AF8635" t="str">
        <f t="shared" si="683"/>
        <v>6766624754</v>
      </c>
    </row>
    <row r="8636" spans="8:32" ht="16.5" customHeight="1" x14ac:dyDescent="0.25">
      <c r="H8636" t="s">
        <v>15213</v>
      </c>
      <c r="I8636" t="s">
        <v>15344</v>
      </c>
      <c r="J8636" t="s">
        <v>15348</v>
      </c>
      <c r="K8636" t="s">
        <v>15349</v>
      </c>
      <c r="L8636">
        <f t="shared" si="684"/>
        <v>6261523503</v>
      </c>
      <c r="M8636" t="str">
        <f t="shared" si="685"/>
        <v>Xã Đắk PXi</v>
      </c>
      <c r="N8636">
        <f t="shared" si="686"/>
        <v>62615</v>
      </c>
      <c r="O8636" t="str">
        <f t="shared" si="682"/>
        <v>3</v>
      </c>
      <c r="AB8636" t="s">
        <v>9207</v>
      </c>
      <c r="AC8636" t="s">
        <v>16229</v>
      </c>
      <c r="AD8636" t="s">
        <v>16340</v>
      </c>
      <c r="AE8636" t="s">
        <v>16352</v>
      </c>
      <c r="AF8636" t="str">
        <f t="shared" si="683"/>
        <v>6766624756</v>
      </c>
    </row>
    <row r="8637" spans="8:32" ht="16.5" customHeight="1" x14ac:dyDescent="0.25">
      <c r="H8637" t="s">
        <v>15213</v>
      </c>
      <c r="I8637" t="s">
        <v>15344</v>
      </c>
      <c r="J8637" t="s">
        <v>15350</v>
      </c>
      <c r="K8637" t="s">
        <v>15351</v>
      </c>
      <c r="L8637">
        <f t="shared" si="684"/>
        <v>6261523504</v>
      </c>
      <c r="M8637" t="str">
        <f t="shared" si="685"/>
        <v>Xã Đăk Long</v>
      </c>
      <c r="N8637">
        <f t="shared" si="686"/>
        <v>62615</v>
      </c>
      <c r="O8637" t="str">
        <f t="shared" si="682"/>
        <v>3</v>
      </c>
      <c r="AB8637" t="s">
        <v>16354</v>
      </c>
      <c r="AC8637" t="s">
        <v>16229</v>
      </c>
      <c r="AD8637" t="s">
        <v>16340</v>
      </c>
      <c r="AE8637" t="s">
        <v>16353</v>
      </c>
      <c r="AF8637" t="str">
        <f t="shared" si="683"/>
        <v>6766624757</v>
      </c>
    </row>
    <row r="8638" spans="8:32" ht="16.5" customHeight="1" x14ac:dyDescent="0.25">
      <c r="H8638" t="s">
        <v>15213</v>
      </c>
      <c r="I8638" t="s">
        <v>15344</v>
      </c>
      <c r="J8638" t="s">
        <v>15352</v>
      </c>
      <c r="K8638" t="s">
        <v>15353</v>
      </c>
      <c r="L8638">
        <f t="shared" si="684"/>
        <v>6261523506</v>
      </c>
      <c r="M8638" t="str">
        <f t="shared" si="685"/>
        <v>Xã Đắk HRing</v>
      </c>
      <c r="N8638">
        <f t="shared" si="686"/>
        <v>62615</v>
      </c>
      <c r="O8638" t="str">
        <f t="shared" si="682"/>
        <v>3</v>
      </c>
      <c r="AB8638" t="s">
        <v>16356</v>
      </c>
      <c r="AC8638" t="s">
        <v>16229</v>
      </c>
      <c r="AD8638" t="s">
        <v>16340</v>
      </c>
      <c r="AE8638" t="s">
        <v>16355</v>
      </c>
      <c r="AF8638" t="str">
        <f t="shared" si="683"/>
        <v>6766624760</v>
      </c>
    </row>
    <row r="8639" spans="8:32" ht="16.5" customHeight="1" x14ac:dyDescent="0.25">
      <c r="H8639" t="s">
        <v>15213</v>
      </c>
      <c r="I8639" t="s">
        <v>15344</v>
      </c>
      <c r="J8639" t="s">
        <v>15354</v>
      </c>
      <c r="K8639" t="s">
        <v>15355</v>
      </c>
      <c r="L8639">
        <f t="shared" si="684"/>
        <v>6261523509</v>
      </c>
      <c r="M8639" t="str">
        <f t="shared" si="685"/>
        <v>Xã Đắk Ui</v>
      </c>
      <c r="N8639">
        <f t="shared" si="686"/>
        <v>62615</v>
      </c>
      <c r="O8639" t="str">
        <f t="shared" si="682"/>
        <v>3</v>
      </c>
      <c r="AB8639" t="s">
        <v>16358</v>
      </c>
      <c r="AC8639" t="s">
        <v>16229</v>
      </c>
      <c r="AD8639" t="s">
        <v>16340</v>
      </c>
      <c r="AE8639" t="s">
        <v>16357</v>
      </c>
      <c r="AF8639" t="str">
        <f t="shared" si="683"/>
        <v>6766624761</v>
      </c>
    </row>
    <row r="8640" spans="8:32" ht="16.5" customHeight="1" x14ac:dyDescent="0.25">
      <c r="H8640" t="s">
        <v>15213</v>
      </c>
      <c r="I8640" t="s">
        <v>15344</v>
      </c>
      <c r="J8640" t="s">
        <v>15356</v>
      </c>
      <c r="K8640" t="s">
        <v>15357</v>
      </c>
      <c r="L8640">
        <f t="shared" si="684"/>
        <v>6261523510</v>
      </c>
      <c r="M8640" t="str">
        <f t="shared" si="685"/>
        <v>Xã Đăk Ngọk</v>
      </c>
      <c r="N8640">
        <f t="shared" si="686"/>
        <v>62615</v>
      </c>
      <c r="O8640" t="str">
        <f t="shared" si="682"/>
        <v>3</v>
      </c>
      <c r="AB8640" t="s">
        <v>16360</v>
      </c>
      <c r="AC8640" t="s">
        <v>16229</v>
      </c>
      <c r="AD8640" t="s">
        <v>16340</v>
      </c>
      <c r="AE8640" t="s">
        <v>16359</v>
      </c>
      <c r="AF8640" t="str">
        <f t="shared" si="683"/>
        <v>6766624763</v>
      </c>
    </row>
    <row r="8641" spans="8:32" ht="16.5" customHeight="1" x14ac:dyDescent="0.25">
      <c r="H8641" t="s">
        <v>15213</v>
      </c>
      <c r="I8641" t="s">
        <v>15344</v>
      </c>
      <c r="J8641" t="s">
        <v>15358</v>
      </c>
      <c r="K8641" t="s">
        <v>15359</v>
      </c>
      <c r="L8641">
        <f t="shared" si="684"/>
        <v>6261523512</v>
      </c>
      <c r="M8641" t="str">
        <f t="shared" si="685"/>
        <v>Xã Đắk Mar</v>
      </c>
      <c r="N8641">
        <f t="shared" si="686"/>
        <v>62615</v>
      </c>
      <c r="O8641" t="str">
        <f t="shared" si="682"/>
        <v>3</v>
      </c>
      <c r="AB8641" t="s">
        <v>6906</v>
      </c>
      <c r="AC8641" t="s">
        <v>16229</v>
      </c>
      <c r="AD8641" t="s">
        <v>16340</v>
      </c>
      <c r="AE8641" t="s">
        <v>16361</v>
      </c>
      <c r="AF8641" t="str">
        <f t="shared" si="683"/>
        <v>6766624766</v>
      </c>
    </row>
    <row r="8642" spans="8:32" ht="16.5" customHeight="1" x14ac:dyDescent="0.25">
      <c r="H8642" t="s">
        <v>15213</v>
      </c>
      <c r="I8642" t="s">
        <v>15344</v>
      </c>
      <c r="J8642" t="s">
        <v>15360</v>
      </c>
      <c r="K8642" t="s">
        <v>15361</v>
      </c>
      <c r="L8642">
        <f t="shared" si="684"/>
        <v>6261523515</v>
      </c>
      <c r="M8642" t="str">
        <f t="shared" si="685"/>
        <v>Xã Ngok Wang</v>
      </c>
      <c r="N8642">
        <f t="shared" si="686"/>
        <v>62615</v>
      </c>
      <c r="O8642" t="str">
        <f t="shared" si="682"/>
        <v>3</v>
      </c>
      <c r="AB8642" t="s">
        <v>16365</v>
      </c>
      <c r="AC8642" t="s">
        <v>16229</v>
      </c>
      <c r="AD8642" t="s">
        <v>16362</v>
      </c>
      <c r="AE8642" t="s">
        <v>16364</v>
      </c>
      <c r="AF8642" t="str">
        <f t="shared" si="683"/>
        <v>6766724736</v>
      </c>
    </row>
    <row r="8643" spans="8:32" ht="16.5" customHeight="1" x14ac:dyDescent="0.25">
      <c r="H8643" t="s">
        <v>15213</v>
      </c>
      <c r="I8643" t="s">
        <v>15344</v>
      </c>
      <c r="J8643" t="s">
        <v>15362</v>
      </c>
      <c r="K8643" t="s">
        <v>15363</v>
      </c>
      <c r="L8643">
        <f t="shared" si="684"/>
        <v>6261523518</v>
      </c>
      <c r="M8643" t="str">
        <f t="shared" si="685"/>
        <v>Xã Ngok Réo</v>
      </c>
      <c r="N8643">
        <f t="shared" si="686"/>
        <v>62615</v>
      </c>
      <c r="O8643" t="str">
        <f t="shared" ref="O8643:O8706" si="687">IF(AND(LEN(I8643) &gt; 0, LEN(J8643) = 0), "2", IF(LEN(J8643) &gt;0, "3", "1"))</f>
        <v>3</v>
      </c>
      <c r="AB8643" t="s">
        <v>16367</v>
      </c>
      <c r="AC8643" t="s">
        <v>16229</v>
      </c>
      <c r="AD8643" t="s">
        <v>16362</v>
      </c>
      <c r="AE8643" t="s">
        <v>16366</v>
      </c>
      <c r="AF8643" t="str">
        <f t="shared" ref="AF8643:AF8706" si="688">CONCATENATE(AC8643,AD8643,AE8643)</f>
        <v>6766724739</v>
      </c>
    </row>
    <row r="8644" spans="8:32" ht="16.5" customHeight="1" x14ac:dyDescent="0.25">
      <c r="H8644" t="s">
        <v>15213</v>
      </c>
      <c r="I8644" t="s">
        <v>15344</v>
      </c>
      <c r="J8644" t="s">
        <v>15364</v>
      </c>
      <c r="K8644" t="s">
        <v>15365</v>
      </c>
      <c r="L8644">
        <f t="shared" ref="L8644:L8707" si="689">_xlfn.NUMBERVALUE( H8644&amp;I8644&amp;J8644)</f>
        <v>6261523521</v>
      </c>
      <c r="M8644" t="str">
        <f t="shared" ref="M8644:M8707" si="690">K8644</f>
        <v>Xã Hà Mòn</v>
      </c>
      <c r="N8644">
        <f t="shared" ref="N8644:N8707" si="691">IF(AND(LEN(I8644) &gt; 0, LEN(J8644) = 0),_xlfn.NUMBERVALUE(H8644), IF(LEN(J8644) &gt;0, _xlfn.NUMBERVALUE(H8644&amp;I8644), ""))</f>
        <v>62615</v>
      </c>
      <c r="O8644" t="str">
        <f t="shared" si="687"/>
        <v>3</v>
      </c>
      <c r="AB8644" t="s">
        <v>9770</v>
      </c>
      <c r="AC8644" t="s">
        <v>16229</v>
      </c>
      <c r="AD8644" t="s">
        <v>16362</v>
      </c>
      <c r="AE8644" t="s">
        <v>16368</v>
      </c>
      <c r="AF8644" t="str">
        <f t="shared" si="688"/>
        <v>6766724740</v>
      </c>
    </row>
    <row r="8645" spans="8:32" ht="16.5" customHeight="1" x14ac:dyDescent="0.25">
      <c r="H8645" t="s">
        <v>15213</v>
      </c>
      <c r="I8645" t="s">
        <v>15344</v>
      </c>
      <c r="J8645" t="s">
        <v>15366</v>
      </c>
      <c r="K8645" t="s">
        <v>15367</v>
      </c>
      <c r="L8645">
        <f t="shared" si="689"/>
        <v>6261523524</v>
      </c>
      <c r="M8645" t="str">
        <f t="shared" si="690"/>
        <v>Xã Đắk La</v>
      </c>
      <c r="N8645">
        <f t="shared" si="691"/>
        <v>62615</v>
      </c>
      <c r="O8645" t="str">
        <f t="shared" si="687"/>
        <v>3</v>
      </c>
      <c r="AB8645" t="s">
        <v>16370</v>
      </c>
      <c r="AC8645" t="s">
        <v>16229</v>
      </c>
      <c r="AD8645" t="s">
        <v>16362</v>
      </c>
      <c r="AE8645" t="s">
        <v>16369</v>
      </c>
      <c r="AF8645" t="str">
        <f t="shared" si="688"/>
        <v>6766724742</v>
      </c>
    </row>
    <row r="8646" spans="8:32" ht="16.5" customHeight="1" x14ac:dyDescent="0.25">
      <c r="H8646" t="s">
        <v>15213</v>
      </c>
      <c r="I8646" t="s">
        <v>15368</v>
      </c>
      <c r="K8646" t="s">
        <v>15369</v>
      </c>
      <c r="L8646">
        <f t="shared" si="689"/>
        <v>62616</v>
      </c>
      <c r="M8646" t="str">
        <f t="shared" si="690"/>
        <v>Huyện Sa Thầy</v>
      </c>
      <c r="N8646">
        <f t="shared" si="691"/>
        <v>62</v>
      </c>
      <c r="O8646" t="str">
        <f t="shared" si="687"/>
        <v>2</v>
      </c>
      <c r="AB8646" t="s">
        <v>16372</v>
      </c>
      <c r="AC8646" t="s">
        <v>16229</v>
      </c>
      <c r="AD8646" t="s">
        <v>16362</v>
      </c>
      <c r="AE8646" t="s">
        <v>16371</v>
      </c>
      <c r="AF8646" t="str">
        <f t="shared" si="688"/>
        <v>6766724746</v>
      </c>
    </row>
    <row r="8647" spans="8:32" ht="16.5" customHeight="1" x14ac:dyDescent="0.25">
      <c r="H8647" t="s">
        <v>15213</v>
      </c>
      <c r="I8647" t="s">
        <v>15368</v>
      </c>
      <c r="J8647" t="s">
        <v>15370</v>
      </c>
      <c r="K8647" t="s">
        <v>15371</v>
      </c>
      <c r="L8647">
        <f t="shared" si="689"/>
        <v>6261623527</v>
      </c>
      <c r="M8647" t="str">
        <f t="shared" si="690"/>
        <v>Thị trấn Sa Thầy</v>
      </c>
      <c r="N8647">
        <f t="shared" si="691"/>
        <v>62616</v>
      </c>
      <c r="O8647" t="str">
        <f t="shared" si="687"/>
        <v>3</v>
      </c>
      <c r="AB8647" t="s">
        <v>5538</v>
      </c>
      <c r="AC8647" t="s">
        <v>16229</v>
      </c>
      <c r="AD8647" t="s">
        <v>16362</v>
      </c>
      <c r="AE8647" t="s">
        <v>16373</v>
      </c>
      <c r="AF8647" t="str">
        <f t="shared" si="688"/>
        <v>6766724748</v>
      </c>
    </row>
    <row r="8648" spans="8:32" ht="16.5" customHeight="1" x14ac:dyDescent="0.25">
      <c r="H8648" t="s">
        <v>15213</v>
      </c>
      <c r="I8648" t="s">
        <v>15368</v>
      </c>
      <c r="J8648" t="s">
        <v>15372</v>
      </c>
      <c r="K8648" t="s">
        <v>15373</v>
      </c>
      <c r="L8648">
        <f t="shared" si="689"/>
        <v>6261623530</v>
      </c>
      <c r="M8648" t="str">
        <f t="shared" si="690"/>
        <v>Xã Rơ Kơi</v>
      </c>
      <c r="N8648">
        <f t="shared" si="691"/>
        <v>62616</v>
      </c>
      <c r="O8648" t="str">
        <f t="shared" si="687"/>
        <v>3</v>
      </c>
      <c r="AB8648" t="s">
        <v>14373</v>
      </c>
      <c r="AC8648" t="s">
        <v>16374</v>
      </c>
      <c r="AD8648" t="s">
        <v>16376</v>
      </c>
      <c r="AE8648" t="s">
        <v>16378</v>
      </c>
      <c r="AF8648" t="str">
        <f t="shared" si="688"/>
        <v>6867224769</v>
      </c>
    </row>
    <row r="8649" spans="8:32" ht="16.5" customHeight="1" x14ac:dyDescent="0.25">
      <c r="H8649" t="s">
        <v>15213</v>
      </c>
      <c r="I8649" t="s">
        <v>15368</v>
      </c>
      <c r="J8649" t="s">
        <v>15374</v>
      </c>
      <c r="K8649" t="s">
        <v>15375</v>
      </c>
      <c r="L8649">
        <f t="shared" si="689"/>
        <v>6261623533</v>
      </c>
      <c r="M8649" t="str">
        <f t="shared" si="690"/>
        <v>Xã Sa Nhơn</v>
      </c>
      <c r="N8649">
        <f t="shared" si="691"/>
        <v>62616</v>
      </c>
      <c r="O8649" t="str">
        <f t="shared" si="687"/>
        <v>3</v>
      </c>
      <c r="AB8649" t="s">
        <v>14365</v>
      </c>
      <c r="AC8649" t="s">
        <v>16374</v>
      </c>
      <c r="AD8649" t="s">
        <v>16376</v>
      </c>
      <c r="AE8649" t="s">
        <v>16379</v>
      </c>
      <c r="AF8649" t="str">
        <f t="shared" si="688"/>
        <v>6867224772</v>
      </c>
    </row>
    <row r="8650" spans="8:32" ht="16.5" customHeight="1" x14ac:dyDescent="0.25">
      <c r="H8650" t="s">
        <v>15213</v>
      </c>
      <c r="I8650" t="s">
        <v>15368</v>
      </c>
      <c r="J8650" t="s">
        <v>15376</v>
      </c>
      <c r="K8650" t="s">
        <v>15377</v>
      </c>
      <c r="L8650">
        <f t="shared" si="689"/>
        <v>6261623534</v>
      </c>
      <c r="M8650" t="str">
        <f t="shared" si="690"/>
        <v>Xã Hơ Moong</v>
      </c>
      <c r="N8650">
        <f t="shared" si="691"/>
        <v>62616</v>
      </c>
      <c r="O8650" t="str">
        <f t="shared" si="687"/>
        <v>3</v>
      </c>
      <c r="AB8650" t="s">
        <v>16381</v>
      </c>
      <c r="AC8650" t="s">
        <v>16374</v>
      </c>
      <c r="AD8650" t="s">
        <v>16376</v>
      </c>
      <c r="AE8650" t="s">
        <v>16380</v>
      </c>
      <c r="AF8650" t="str">
        <f t="shared" si="688"/>
        <v>6867224775</v>
      </c>
    </row>
    <row r="8651" spans="8:32" ht="16.5" customHeight="1" x14ac:dyDescent="0.25">
      <c r="H8651" t="s">
        <v>15213</v>
      </c>
      <c r="I8651" t="s">
        <v>15368</v>
      </c>
      <c r="J8651" t="s">
        <v>15378</v>
      </c>
      <c r="K8651" t="s">
        <v>15379</v>
      </c>
      <c r="L8651">
        <f t="shared" si="689"/>
        <v>6261623535</v>
      </c>
      <c r="M8651" t="str">
        <f t="shared" si="690"/>
        <v>Xã Ia Dal</v>
      </c>
      <c r="N8651">
        <f t="shared" si="691"/>
        <v>62616</v>
      </c>
      <c r="O8651" t="str">
        <f t="shared" si="687"/>
        <v>3</v>
      </c>
      <c r="AB8651" t="s">
        <v>14368</v>
      </c>
      <c r="AC8651" t="s">
        <v>16374</v>
      </c>
      <c r="AD8651" t="s">
        <v>16376</v>
      </c>
      <c r="AE8651" t="s">
        <v>16382</v>
      </c>
      <c r="AF8651" t="str">
        <f t="shared" si="688"/>
        <v>6867224778</v>
      </c>
    </row>
    <row r="8652" spans="8:32" ht="16.5" customHeight="1" x14ac:dyDescent="0.25">
      <c r="H8652" t="s">
        <v>15213</v>
      </c>
      <c r="I8652" t="s">
        <v>15368</v>
      </c>
      <c r="J8652" t="s">
        <v>15380</v>
      </c>
      <c r="K8652" t="s">
        <v>15381</v>
      </c>
      <c r="L8652">
        <f t="shared" si="689"/>
        <v>6261623536</v>
      </c>
      <c r="M8652" t="str">
        <f t="shared" si="690"/>
        <v>Xã Mô Rai</v>
      </c>
      <c r="N8652">
        <f t="shared" si="691"/>
        <v>62616</v>
      </c>
      <c r="O8652" t="str">
        <f t="shared" si="687"/>
        <v>3</v>
      </c>
      <c r="AB8652" t="s">
        <v>12533</v>
      </c>
      <c r="AC8652" t="s">
        <v>16374</v>
      </c>
      <c r="AD8652" t="s">
        <v>16376</v>
      </c>
      <c r="AE8652" t="s">
        <v>16383</v>
      </c>
      <c r="AF8652" t="str">
        <f t="shared" si="688"/>
        <v>6867224781</v>
      </c>
    </row>
    <row r="8653" spans="8:32" ht="16.5" customHeight="1" x14ac:dyDescent="0.25">
      <c r="H8653" t="s">
        <v>15213</v>
      </c>
      <c r="I8653" t="s">
        <v>15368</v>
      </c>
      <c r="J8653" t="s">
        <v>15382</v>
      </c>
      <c r="K8653" t="s">
        <v>15383</v>
      </c>
      <c r="L8653">
        <f t="shared" si="689"/>
        <v>6261623537</v>
      </c>
      <c r="M8653" t="str">
        <f t="shared" si="690"/>
        <v>Xã Ia Dom</v>
      </c>
      <c r="N8653">
        <f t="shared" si="691"/>
        <v>62616</v>
      </c>
      <c r="O8653" t="str">
        <f t="shared" si="687"/>
        <v>3</v>
      </c>
      <c r="AB8653" t="s">
        <v>12527</v>
      </c>
      <c r="AC8653" t="s">
        <v>16374</v>
      </c>
      <c r="AD8653" t="s">
        <v>16376</v>
      </c>
      <c r="AE8653" t="s">
        <v>16384</v>
      </c>
      <c r="AF8653" t="str">
        <f t="shared" si="688"/>
        <v>6867224784</v>
      </c>
    </row>
    <row r="8654" spans="8:32" ht="16.5" customHeight="1" x14ac:dyDescent="0.25">
      <c r="H8654" t="s">
        <v>15213</v>
      </c>
      <c r="I8654" t="s">
        <v>15368</v>
      </c>
      <c r="J8654" t="s">
        <v>15384</v>
      </c>
      <c r="K8654" t="s">
        <v>15385</v>
      </c>
      <c r="L8654">
        <f t="shared" si="689"/>
        <v>6261623538</v>
      </c>
      <c r="M8654" t="str">
        <f t="shared" si="690"/>
        <v>Xã Ia Tơi</v>
      </c>
      <c r="N8654">
        <f t="shared" si="691"/>
        <v>62616</v>
      </c>
      <c r="O8654" t="str">
        <f t="shared" si="687"/>
        <v>3</v>
      </c>
      <c r="AB8654" t="s">
        <v>14375</v>
      </c>
      <c r="AC8654" t="s">
        <v>16374</v>
      </c>
      <c r="AD8654" t="s">
        <v>16376</v>
      </c>
      <c r="AE8654" t="s">
        <v>16385</v>
      </c>
      <c r="AF8654" t="str">
        <f t="shared" si="688"/>
        <v>6867224787</v>
      </c>
    </row>
    <row r="8655" spans="8:32" ht="16.5" customHeight="1" x14ac:dyDescent="0.25">
      <c r="H8655" t="s">
        <v>15213</v>
      </c>
      <c r="I8655" t="s">
        <v>15368</v>
      </c>
      <c r="J8655" t="s">
        <v>15386</v>
      </c>
      <c r="K8655" t="s">
        <v>15387</v>
      </c>
      <c r="L8655">
        <f t="shared" si="689"/>
        <v>6261623539</v>
      </c>
      <c r="M8655" t="str">
        <f t="shared" si="690"/>
        <v>Xã Sa Sơn</v>
      </c>
      <c r="N8655">
        <f t="shared" si="691"/>
        <v>62616</v>
      </c>
      <c r="O8655" t="str">
        <f t="shared" si="687"/>
        <v>3</v>
      </c>
      <c r="AB8655" t="s">
        <v>12537</v>
      </c>
      <c r="AC8655" t="s">
        <v>16374</v>
      </c>
      <c r="AD8655" t="s">
        <v>16376</v>
      </c>
      <c r="AE8655" t="s">
        <v>16386</v>
      </c>
      <c r="AF8655" t="str">
        <f t="shared" si="688"/>
        <v>6867224790</v>
      </c>
    </row>
    <row r="8656" spans="8:32" ht="16.5" customHeight="1" x14ac:dyDescent="0.25">
      <c r="H8656" t="s">
        <v>15213</v>
      </c>
      <c r="I8656" t="s">
        <v>15368</v>
      </c>
      <c r="J8656" t="s">
        <v>15388</v>
      </c>
      <c r="K8656" t="s">
        <v>15389</v>
      </c>
      <c r="L8656">
        <f t="shared" si="689"/>
        <v>6261623542</v>
      </c>
      <c r="M8656" t="str">
        <f t="shared" si="690"/>
        <v>Xã Sa Nghĩa</v>
      </c>
      <c r="N8656">
        <f t="shared" si="691"/>
        <v>62616</v>
      </c>
      <c r="O8656" t="str">
        <f t="shared" si="687"/>
        <v>3</v>
      </c>
      <c r="AB8656" t="s">
        <v>12535</v>
      </c>
      <c r="AC8656" t="s">
        <v>16374</v>
      </c>
      <c r="AD8656" t="s">
        <v>16376</v>
      </c>
      <c r="AE8656" t="s">
        <v>16387</v>
      </c>
      <c r="AF8656" t="str">
        <f t="shared" si="688"/>
        <v>6867224793</v>
      </c>
    </row>
    <row r="8657" spans="8:32" ht="16.5" customHeight="1" x14ac:dyDescent="0.25">
      <c r="H8657" t="s">
        <v>15213</v>
      </c>
      <c r="I8657" t="s">
        <v>15368</v>
      </c>
      <c r="J8657" t="s">
        <v>15390</v>
      </c>
      <c r="K8657" t="s">
        <v>15391</v>
      </c>
      <c r="L8657">
        <f t="shared" si="689"/>
        <v>6261623545</v>
      </c>
      <c r="M8657" t="str">
        <f t="shared" si="690"/>
        <v>Xã Sa Bình</v>
      </c>
      <c r="N8657">
        <f t="shared" si="691"/>
        <v>62616</v>
      </c>
      <c r="O8657" t="str">
        <f t="shared" si="687"/>
        <v>3</v>
      </c>
      <c r="AB8657" t="s">
        <v>16389</v>
      </c>
      <c r="AC8657" t="s">
        <v>16374</v>
      </c>
      <c r="AD8657" t="s">
        <v>16376</v>
      </c>
      <c r="AE8657" t="s">
        <v>16388</v>
      </c>
      <c r="AF8657" t="str">
        <f t="shared" si="688"/>
        <v>6867224796</v>
      </c>
    </row>
    <row r="8658" spans="8:32" ht="16.5" customHeight="1" x14ac:dyDescent="0.25">
      <c r="H8658" t="s">
        <v>15213</v>
      </c>
      <c r="I8658" t="s">
        <v>15368</v>
      </c>
      <c r="J8658" t="s">
        <v>15392</v>
      </c>
      <c r="K8658" t="s">
        <v>15393</v>
      </c>
      <c r="L8658">
        <f t="shared" si="689"/>
        <v>6261623548</v>
      </c>
      <c r="M8658" t="str">
        <f t="shared" si="690"/>
        <v>Xã Ya Xiêr</v>
      </c>
      <c r="N8658">
        <f t="shared" si="691"/>
        <v>62616</v>
      </c>
      <c r="O8658" t="str">
        <f t="shared" si="687"/>
        <v>3</v>
      </c>
      <c r="AB8658" t="s">
        <v>16391</v>
      </c>
      <c r="AC8658" t="s">
        <v>16374</v>
      </c>
      <c r="AD8658" t="s">
        <v>16376</v>
      </c>
      <c r="AE8658" t="s">
        <v>16390</v>
      </c>
      <c r="AF8658" t="str">
        <f t="shared" si="688"/>
        <v>6867224799</v>
      </c>
    </row>
    <row r="8659" spans="8:32" ht="16.5" customHeight="1" x14ac:dyDescent="0.25">
      <c r="H8659" t="s">
        <v>15213</v>
      </c>
      <c r="I8659" t="s">
        <v>15368</v>
      </c>
      <c r="J8659" t="s">
        <v>15394</v>
      </c>
      <c r="K8659" t="s">
        <v>15395</v>
      </c>
      <c r="L8659">
        <f t="shared" si="689"/>
        <v>6261623551</v>
      </c>
      <c r="M8659" t="str">
        <f t="shared" si="690"/>
        <v>Xã Ya Tăng</v>
      </c>
      <c r="N8659">
        <f t="shared" si="691"/>
        <v>62616</v>
      </c>
      <c r="O8659" t="str">
        <f t="shared" si="687"/>
        <v>3</v>
      </c>
      <c r="AB8659" t="s">
        <v>12541</v>
      </c>
      <c r="AC8659" t="s">
        <v>16374</v>
      </c>
      <c r="AD8659" t="s">
        <v>16376</v>
      </c>
      <c r="AE8659" t="s">
        <v>16392</v>
      </c>
      <c r="AF8659" t="str">
        <f t="shared" si="688"/>
        <v>6867224802</v>
      </c>
    </row>
    <row r="8660" spans="8:32" ht="16.5" customHeight="1" x14ac:dyDescent="0.25">
      <c r="H8660" t="s">
        <v>15213</v>
      </c>
      <c r="I8660" t="s">
        <v>15368</v>
      </c>
      <c r="J8660" t="s">
        <v>15396</v>
      </c>
      <c r="K8660" t="s">
        <v>15397</v>
      </c>
      <c r="L8660">
        <f t="shared" si="689"/>
        <v>6261623554</v>
      </c>
      <c r="M8660" t="str">
        <f t="shared" si="690"/>
        <v>Xã Ya ly</v>
      </c>
      <c r="N8660">
        <f t="shared" si="691"/>
        <v>62616</v>
      </c>
      <c r="O8660" t="str">
        <f t="shared" si="687"/>
        <v>3</v>
      </c>
      <c r="AB8660" t="s">
        <v>10339</v>
      </c>
      <c r="AC8660" t="s">
        <v>16374</v>
      </c>
      <c r="AD8660" t="s">
        <v>16376</v>
      </c>
      <c r="AE8660" t="s">
        <v>16393</v>
      </c>
      <c r="AF8660" t="str">
        <f t="shared" si="688"/>
        <v>6867224805</v>
      </c>
    </row>
    <row r="8661" spans="8:32" ht="16.5" customHeight="1" x14ac:dyDescent="0.25">
      <c r="H8661" t="s">
        <v>15213</v>
      </c>
      <c r="I8661" t="s">
        <v>15398</v>
      </c>
      <c r="K8661" t="s">
        <v>15399</v>
      </c>
      <c r="L8661">
        <f t="shared" si="689"/>
        <v>62617</v>
      </c>
      <c r="M8661" t="str">
        <f t="shared" si="690"/>
        <v>Huyện Tu Mơ Rông</v>
      </c>
      <c r="N8661">
        <f t="shared" si="691"/>
        <v>62</v>
      </c>
      <c r="O8661" t="str">
        <f t="shared" si="687"/>
        <v>2</v>
      </c>
      <c r="AB8661" t="s">
        <v>16395</v>
      </c>
      <c r="AC8661" t="s">
        <v>16374</v>
      </c>
      <c r="AD8661" t="s">
        <v>16376</v>
      </c>
      <c r="AE8661" t="s">
        <v>16394</v>
      </c>
      <c r="AF8661" t="str">
        <f t="shared" si="688"/>
        <v>6867224808</v>
      </c>
    </row>
    <row r="8662" spans="8:32" ht="16.5" customHeight="1" x14ac:dyDescent="0.25">
      <c r="H8662" t="s">
        <v>15213</v>
      </c>
      <c r="I8662" t="s">
        <v>15398</v>
      </c>
      <c r="J8662" t="s">
        <v>15400</v>
      </c>
      <c r="K8662" t="s">
        <v>15401</v>
      </c>
      <c r="L8662">
        <f t="shared" si="689"/>
        <v>6261723404</v>
      </c>
      <c r="M8662" t="str">
        <f t="shared" si="690"/>
        <v>Xã Ngọk Lây</v>
      </c>
      <c r="N8662">
        <f t="shared" si="691"/>
        <v>62617</v>
      </c>
      <c r="O8662" t="str">
        <f t="shared" si="687"/>
        <v>3</v>
      </c>
      <c r="AB8662" t="s">
        <v>16397</v>
      </c>
      <c r="AC8662" t="s">
        <v>16374</v>
      </c>
      <c r="AD8662" t="s">
        <v>16376</v>
      </c>
      <c r="AE8662" t="s">
        <v>16396</v>
      </c>
      <c r="AF8662" t="str">
        <f t="shared" si="688"/>
        <v>6867224810</v>
      </c>
    </row>
    <row r="8663" spans="8:32" ht="16.5" customHeight="1" x14ac:dyDescent="0.25">
      <c r="H8663" t="s">
        <v>15213</v>
      </c>
      <c r="I8663" t="s">
        <v>15398</v>
      </c>
      <c r="J8663" t="s">
        <v>15402</v>
      </c>
      <c r="K8663" t="s">
        <v>15403</v>
      </c>
      <c r="L8663">
        <f t="shared" si="689"/>
        <v>6261723407</v>
      </c>
      <c r="M8663" t="str">
        <f t="shared" si="690"/>
        <v>Xã Đắk Na</v>
      </c>
      <c r="N8663">
        <f t="shared" si="691"/>
        <v>62617</v>
      </c>
      <c r="O8663" t="str">
        <f t="shared" si="687"/>
        <v>3</v>
      </c>
      <c r="AB8663" t="s">
        <v>1708</v>
      </c>
      <c r="AC8663" t="s">
        <v>16374</v>
      </c>
      <c r="AD8663" t="s">
        <v>16376</v>
      </c>
      <c r="AE8663" t="s">
        <v>16398</v>
      </c>
      <c r="AF8663" t="str">
        <f t="shared" si="688"/>
        <v>6867224811</v>
      </c>
    </row>
    <row r="8664" spans="8:32" ht="16.5" customHeight="1" x14ac:dyDescent="0.25">
      <c r="H8664" t="s">
        <v>15213</v>
      </c>
      <c r="I8664" t="s">
        <v>15398</v>
      </c>
      <c r="J8664" t="s">
        <v>15404</v>
      </c>
      <c r="K8664" t="s">
        <v>15405</v>
      </c>
      <c r="L8664">
        <f t="shared" si="689"/>
        <v>6261723410</v>
      </c>
      <c r="M8664" t="str">
        <f t="shared" si="690"/>
        <v>Xã Măng Ri</v>
      </c>
      <c r="N8664">
        <f t="shared" si="691"/>
        <v>62617</v>
      </c>
      <c r="O8664" t="str">
        <f t="shared" si="687"/>
        <v>3</v>
      </c>
      <c r="AB8664" t="s">
        <v>16402</v>
      </c>
      <c r="AC8664" t="s">
        <v>16374</v>
      </c>
      <c r="AD8664" t="s">
        <v>16399</v>
      </c>
      <c r="AE8664" t="s">
        <v>16401</v>
      </c>
      <c r="AF8664" t="str">
        <f t="shared" si="688"/>
        <v>6867324814</v>
      </c>
    </row>
    <row r="8665" spans="8:32" ht="16.5" customHeight="1" x14ac:dyDescent="0.25">
      <c r="H8665" t="s">
        <v>15213</v>
      </c>
      <c r="I8665" t="s">
        <v>15398</v>
      </c>
      <c r="J8665" t="s">
        <v>15406</v>
      </c>
      <c r="K8665" t="s">
        <v>15407</v>
      </c>
      <c r="L8665">
        <f t="shared" si="689"/>
        <v>6261723413</v>
      </c>
      <c r="M8665" t="str">
        <f t="shared" si="690"/>
        <v>Xã Ngok Yêu</v>
      </c>
      <c r="N8665">
        <f t="shared" si="691"/>
        <v>62617</v>
      </c>
      <c r="O8665" t="str">
        <f t="shared" si="687"/>
        <v>3</v>
      </c>
      <c r="AB8665" t="s">
        <v>16404</v>
      </c>
      <c r="AC8665" t="s">
        <v>16374</v>
      </c>
      <c r="AD8665" t="s">
        <v>16399</v>
      </c>
      <c r="AE8665" t="s">
        <v>16403</v>
      </c>
      <c r="AF8665" t="str">
        <f t="shared" si="688"/>
        <v>6867324817</v>
      </c>
    </row>
    <row r="8666" spans="8:32" ht="16.5" customHeight="1" x14ac:dyDescent="0.25">
      <c r="H8666" t="s">
        <v>15213</v>
      </c>
      <c r="I8666" t="s">
        <v>15398</v>
      </c>
      <c r="J8666" t="s">
        <v>15408</v>
      </c>
      <c r="K8666" t="s">
        <v>15409</v>
      </c>
      <c r="L8666">
        <f t="shared" si="689"/>
        <v>6261723416</v>
      </c>
      <c r="M8666" t="str">
        <f t="shared" si="690"/>
        <v>Xã Đắk Sao</v>
      </c>
      <c r="N8666">
        <f t="shared" si="691"/>
        <v>62617</v>
      </c>
      <c r="O8666" t="str">
        <f t="shared" si="687"/>
        <v>3</v>
      </c>
      <c r="AB8666" t="s">
        <v>12533</v>
      </c>
      <c r="AC8666" t="s">
        <v>16374</v>
      </c>
      <c r="AD8666" t="s">
        <v>16399</v>
      </c>
      <c r="AE8666" t="s">
        <v>16405</v>
      </c>
      <c r="AF8666" t="str">
        <f t="shared" si="688"/>
        <v>6867324820</v>
      </c>
    </row>
    <row r="8667" spans="8:32" ht="16.5" customHeight="1" x14ac:dyDescent="0.25">
      <c r="H8667" t="s">
        <v>15213</v>
      </c>
      <c r="I8667" t="s">
        <v>15398</v>
      </c>
      <c r="J8667" t="s">
        <v>15410</v>
      </c>
      <c r="K8667" t="s">
        <v>15411</v>
      </c>
      <c r="L8667">
        <f t="shared" si="689"/>
        <v>6261723417</v>
      </c>
      <c r="M8667" t="str">
        <f t="shared" si="690"/>
        <v>Xã Đắk Rơ Ông</v>
      </c>
      <c r="N8667">
        <f t="shared" si="691"/>
        <v>62617</v>
      </c>
      <c r="O8667" t="str">
        <f t="shared" si="687"/>
        <v>3</v>
      </c>
      <c r="AB8667" t="s">
        <v>12527</v>
      </c>
      <c r="AC8667" t="s">
        <v>16374</v>
      </c>
      <c r="AD8667" t="s">
        <v>16399</v>
      </c>
      <c r="AE8667" t="s">
        <v>16406</v>
      </c>
      <c r="AF8667" t="str">
        <f t="shared" si="688"/>
        <v>6867324823</v>
      </c>
    </row>
    <row r="8668" spans="8:32" ht="16.5" customHeight="1" x14ac:dyDescent="0.25">
      <c r="H8668" t="s">
        <v>15213</v>
      </c>
      <c r="I8668" t="s">
        <v>15398</v>
      </c>
      <c r="J8668" t="s">
        <v>15412</v>
      </c>
      <c r="K8668" t="s">
        <v>15413</v>
      </c>
      <c r="L8668">
        <f t="shared" si="689"/>
        <v>6261723419</v>
      </c>
      <c r="M8668" t="str">
        <f t="shared" si="690"/>
        <v>Xã Đắk Tơ Kan</v>
      </c>
      <c r="N8668">
        <f t="shared" si="691"/>
        <v>62617</v>
      </c>
      <c r="O8668" t="str">
        <f t="shared" si="687"/>
        <v>3</v>
      </c>
      <c r="AB8668" t="s">
        <v>16408</v>
      </c>
      <c r="AC8668" t="s">
        <v>16374</v>
      </c>
      <c r="AD8668" t="s">
        <v>16399</v>
      </c>
      <c r="AE8668" t="s">
        <v>16407</v>
      </c>
      <c r="AF8668" t="str">
        <f t="shared" si="688"/>
        <v>6867324826</v>
      </c>
    </row>
    <row r="8669" spans="8:32" ht="16.5" customHeight="1" x14ac:dyDescent="0.25">
      <c r="H8669" t="s">
        <v>15213</v>
      </c>
      <c r="I8669" t="s">
        <v>15398</v>
      </c>
      <c r="J8669" t="s">
        <v>15414</v>
      </c>
      <c r="K8669" t="s">
        <v>15415</v>
      </c>
      <c r="L8669">
        <f t="shared" si="689"/>
        <v>6261723422</v>
      </c>
      <c r="M8669" t="str">
        <f t="shared" si="690"/>
        <v>Xã Tu Mơ Rông</v>
      </c>
      <c r="N8669">
        <f t="shared" si="691"/>
        <v>62617</v>
      </c>
      <c r="O8669" t="str">
        <f t="shared" si="687"/>
        <v>3</v>
      </c>
      <c r="AB8669" t="s">
        <v>16410</v>
      </c>
      <c r="AC8669" t="s">
        <v>16374</v>
      </c>
      <c r="AD8669" t="s">
        <v>16399</v>
      </c>
      <c r="AE8669" t="s">
        <v>16409</v>
      </c>
      <c r="AF8669" t="str">
        <f t="shared" si="688"/>
        <v>6867324829</v>
      </c>
    </row>
    <row r="8670" spans="8:32" ht="16.5" customHeight="1" x14ac:dyDescent="0.25">
      <c r="H8670" t="s">
        <v>15213</v>
      </c>
      <c r="I8670" t="s">
        <v>15398</v>
      </c>
      <c r="J8670" t="s">
        <v>15416</v>
      </c>
      <c r="K8670" t="s">
        <v>15417</v>
      </c>
      <c r="L8670">
        <f t="shared" si="689"/>
        <v>6261723425</v>
      </c>
      <c r="M8670" t="str">
        <f t="shared" si="690"/>
        <v>Xã Đắk Hà</v>
      </c>
      <c r="N8670">
        <f t="shared" si="691"/>
        <v>62617</v>
      </c>
      <c r="O8670" t="str">
        <f t="shared" si="687"/>
        <v>3</v>
      </c>
      <c r="AB8670" t="s">
        <v>16412</v>
      </c>
      <c r="AC8670" t="s">
        <v>16374</v>
      </c>
      <c r="AD8670" t="s">
        <v>16399</v>
      </c>
      <c r="AE8670" t="s">
        <v>16411</v>
      </c>
      <c r="AF8670" t="str">
        <f t="shared" si="688"/>
        <v>6867324832</v>
      </c>
    </row>
    <row r="8671" spans="8:32" ht="16.5" customHeight="1" x14ac:dyDescent="0.25">
      <c r="H8671" t="s">
        <v>15213</v>
      </c>
      <c r="I8671" t="s">
        <v>15398</v>
      </c>
      <c r="J8671" t="s">
        <v>15418</v>
      </c>
      <c r="K8671" t="s">
        <v>15419</v>
      </c>
      <c r="L8671">
        <f t="shared" si="689"/>
        <v>6261723446</v>
      </c>
      <c r="M8671" t="str">
        <f t="shared" si="690"/>
        <v>Xã Tê Xăng</v>
      </c>
      <c r="N8671">
        <f t="shared" si="691"/>
        <v>62617</v>
      </c>
      <c r="O8671" t="str">
        <f t="shared" si="687"/>
        <v>3</v>
      </c>
      <c r="AB8671" t="s">
        <v>16414</v>
      </c>
      <c r="AC8671" t="s">
        <v>16374</v>
      </c>
      <c r="AD8671" t="s">
        <v>16399</v>
      </c>
      <c r="AE8671" t="s">
        <v>16413</v>
      </c>
      <c r="AF8671" t="str">
        <f t="shared" si="688"/>
        <v>6867324835</v>
      </c>
    </row>
    <row r="8672" spans="8:32" ht="16.5" customHeight="1" x14ac:dyDescent="0.25">
      <c r="H8672" t="s">
        <v>15213</v>
      </c>
      <c r="I8672" t="s">
        <v>15398</v>
      </c>
      <c r="J8672" t="s">
        <v>15420</v>
      </c>
      <c r="K8672" t="s">
        <v>15421</v>
      </c>
      <c r="L8672">
        <f t="shared" si="689"/>
        <v>6261723449</v>
      </c>
      <c r="M8672" t="str">
        <f t="shared" si="690"/>
        <v>Xã Văn Xuôi</v>
      </c>
      <c r="N8672">
        <f t="shared" si="691"/>
        <v>62617</v>
      </c>
      <c r="O8672" t="str">
        <f t="shared" si="687"/>
        <v>3</v>
      </c>
      <c r="AB8672" t="s">
        <v>16416</v>
      </c>
      <c r="AC8672" t="s">
        <v>16374</v>
      </c>
      <c r="AD8672" t="s">
        <v>16399</v>
      </c>
      <c r="AE8672" t="s">
        <v>16415</v>
      </c>
      <c r="AF8672" t="str">
        <f t="shared" si="688"/>
        <v>6867324838</v>
      </c>
    </row>
    <row r="8673" spans="8:32" ht="16.5" customHeight="1" x14ac:dyDescent="0.25">
      <c r="H8673" t="s">
        <v>15213</v>
      </c>
      <c r="I8673" t="s">
        <v>15422</v>
      </c>
      <c r="K8673" t="s">
        <v>15423</v>
      </c>
      <c r="L8673">
        <f t="shared" si="689"/>
        <v>62618</v>
      </c>
      <c r="M8673" t="str">
        <f t="shared" si="690"/>
        <v>Huyện Ia H Drai</v>
      </c>
      <c r="N8673">
        <f t="shared" si="691"/>
        <v>62</v>
      </c>
      <c r="O8673" t="str">
        <f t="shared" si="687"/>
        <v>2</v>
      </c>
      <c r="AB8673" t="s">
        <v>16418</v>
      </c>
      <c r="AC8673" t="s">
        <v>16374</v>
      </c>
      <c r="AD8673" t="s">
        <v>16399</v>
      </c>
      <c r="AE8673" t="s">
        <v>16417</v>
      </c>
      <c r="AF8673" t="str">
        <f t="shared" si="688"/>
        <v>6867324841</v>
      </c>
    </row>
    <row r="8674" spans="8:32" ht="16.5" customHeight="1" x14ac:dyDescent="0.25">
      <c r="H8674" t="s">
        <v>15213</v>
      </c>
      <c r="I8674" t="s">
        <v>15422</v>
      </c>
      <c r="J8674" t="s">
        <v>15378</v>
      </c>
      <c r="K8674" t="s">
        <v>15379</v>
      </c>
      <c r="L8674">
        <f t="shared" si="689"/>
        <v>6261823535</v>
      </c>
      <c r="M8674" t="str">
        <f t="shared" si="690"/>
        <v>Xã Ia Dal</v>
      </c>
      <c r="N8674">
        <f t="shared" si="691"/>
        <v>62618</v>
      </c>
      <c r="O8674" t="str">
        <f t="shared" si="687"/>
        <v>3</v>
      </c>
      <c r="AB8674" t="s">
        <v>16420</v>
      </c>
      <c r="AC8674" t="s">
        <v>16374</v>
      </c>
      <c r="AD8674" t="s">
        <v>16399</v>
      </c>
      <c r="AE8674" t="s">
        <v>16419</v>
      </c>
      <c r="AF8674" t="str">
        <f t="shared" si="688"/>
        <v>6867324844</v>
      </c>
    </row>
    <row r="8675" spans="8:32" ht="16.5" customHeight="1" x14ac:dyDescent="0.25">
      <c r="H8675" t="s">
        <v>15213</v>
      </c>
      <c r="I8675" t="s">
        <v>15422</v>
      </c>
      <c r="J8675" t="s">
        <v>15382</v>
      </c>
      <c r="K8675" t="s">
        <v>15383</v>
      </c>
      <c r="L8675">
        <f t="shared" si="689"/>
        <v>6261823537</v>
      </c>
      <c r="M8675" t="str">
        <f t="shared" si="690"/>
        <v>Xã Ia Dom</v>
      </c>
      <c r="N8675">
        <f t="shared" si="691"/>
        <v>62618</v>
      </c>
      <c r="O8675" t="str">
        <f t="shared" si="687"/>
        <v>3</v>
      </c>
      <c r="AB8675" t="s">
        <v>16424</v>
      </c>
      <c r="AC8675" t="s">
        <v>16374</v>
      </c>
      <c r="AD8675" t="s">
        <v>16421</v>
      </c>
      <c r="AE8675" t="s">
        <v>16423</v>
      </c>
      <c r="AF8675" t="str">
        <f t="shared" si="688"/>
        <v>6867424853</v>
      </c>
    </row>
    <row r="8676" spans="8:32" ht="16.5" customHeight="1" x14ac:dyDescent="0.25">
      <c r="H8676" t="s">
        <v>15213</v>
      </c>
      <c r="I8676" t="s">
        <v>15422</v>
      </c>
      <c r="J8676" t="s">
        <v>15384</v>
      </c>
      <c r="K8676" t="s">
        <v>15385</v>
      </c>
      <c r="L8676">
        <f t="shared" si="689"/>
        <v>6261823538</v>
      </c>
      <c r="M8676" t="str">
        <f t="shared" si="690"/>
        <v>Xã Ia Tơi</v>
      </c>
      <c r="N8676">
        <f t="shared" si="691"/>
        <v>62618</v>
      </c>
      <c r="O8676" t="str">
        <f t="shared" si="687"/>
        <v>3</v>
      </c>
      <c r="AB8676" t="s">
        <v>16426</v>
      </c>
      <c r="AC8676" t="s">
        <v>16374</v>
      </c>
      <c r="AD8676" t="s">
        <v>16421</v>
      </c>
      <c r="AE8676" t="s">
        <v>16425</v>
      </c>
      <c r="AF8676" t="str">
        <f t="shared" si="688"/>
        <v>6867424856</v>
      </c>
    </row>
    <row r="8677" spans="8:32" ht="16.5" customHeight="1" x14ac:dyDescent="0.25">
      <c r="H8677" t="s">
        <v>15424</v>
      </c>
      <c r="K8677" t="s">
        <v>15425</v>
      </c>
      <c r="L8677">
        <f t="shared" si="689"/>
        <v>64</v>
      </c>
      <c r="M8677" t="str">
        <f t="shared" si="690"/>
        <v>Tỉnh Gia Lai</v>
      </c>
      <c r="N8677" t="str">
        <f t="shared" si="691"/>
        <v/>
      </c>
      <c r="O8677" t="str">
        <f t="shared" si="687"/>
        <v>1</v>
      </c>
      <c r="AB8677" t="s">
        <v>16428</v>
      </c>
      <c r="AC8677" t="s">
        <v>16374</v>
      </c>
      <c r="AD8677" t="s">
        <v>16421</v>
      </c>
      <c r="AE8677" t="s">
        <v>16427</v>
      </c>
      <c r="AF8677" t="str">
        <f t="shared" si="688"/>
        <v>6867424859</v>
      </c>
    </row>
    <row r="8678" spans="8:32" ht="16.5" customHeight="1" x14ac:dyDescent="0.25">
      <c r="H8678" t="s">
        <v>15424</v>
      </c>
      <c r="I8678" t="s">
        <v>15426</v>
      </c>
      <c r="K8678" t="s">
        <v>15427</v>
      </c>
      <c r="L8678">
        <f t="shared" si="689"/>
        <v>64622</v>
      </c>
      <c r="M8678" t="str">
        <f t="shared" si="690"/>
        <v>Thành phố Pleiku</v>
      </c>
      <c r="N8678">
        <f t="shared" si="691"/>
        <v>64</v>
      </c>
      <c r="O8678" t="str">
        <f t="shared" si="687"/>
        <v>2</v>
      </c>
      <c r="AB8678" t="s">
        <v>16430</v>
      </c>
      <c r="AC8678" t="s">
        <v>16374</v>
      </c>
      <c r="AD8678" t="s">
        <v>16421</v>
      </c>
      <c r="AE8678" t="s">
        <v>16429</v>
      </c>
      <c r="AF8678" t="str">
        <f t="shared" si="688"/>
        <v>6867424874</v>
      </c>
    </row>
    <row r="8679" spans="8:32" ht="16.5" customHeight="1" x14ac:dyDescent="0.25">
      <c r="H8679" t="s">
        <v>15424</v>
      </c>
      <c r="I8679" t="s">
        <v>15426</v>
      </c>
      <c r="J8679" t="s">
        <v>15428</v>
      </c>
      <c r="K8679" t="s">
        <v>15429</v>
      </c>
      <c r="L8679">
        <f t="shared" si="689"/>
        <v>6462223557</v>
      </c>
      <c r="M8679" t="str">
        <f t="shared" si="690"/>
        <v>Phường Yên Đỗ</v>
      </c>
      <c r="N8679">
        <f t="shared" si="691"/>
        <v>64622</v>
      </c>
      <c r="O8679" t="str">
        <f t="shared" si="687"/>
        <v>3</v>
      </c>
      <c r="AB8679" t="s">
        <v>16432</v>
      </c>
      <c r="AC8679" t="s">
        <v>16374</v>
      </c>
      <c r="AD8679" t="s">
        <v>16421</v>
      </c>
      <c r="AE8679" t="s">
        <v>16431</v>
      </c>
      <c r="AF8679" t="str">
        <f t="shared" si="688"/>
        <v>6867424875</v>
      </c>
    </row>
    <row r="8680" spans="8:32" ht="16.5" customHeight="1" x14ac:dyDescent="0.25">
      <c r="H8680" t="s">
        <v>15424</v>
      </c>
      <c r="I8680" t="s">
        <v>15426</v>
      </c>
      <c r="J8680" t="s">
        <v>15430</v>
      </c>
      <c r="K8680" t="s">
        <v>15431</v>
      </c>
      <c r="L8680">
        <f t="shared" si="689"/>
        <v>6462223560</v>
      </c>
      <c r="M8680" t="str">
        <f t="shared" si="690"/>
        <v>Phường Diên Hồng</v>
      </c>
      <c r="N8680">
        <f t="shared" si="691"/>
        <v>64622</v>
      </c>
      <c r="O8680" t="str">
        <f t="shared" si="687"/>
        <v>3</v>
      </c>
      <c r="AB8680" t="s">
        <v>16434</v>
      </c>
      <c r="AC8680" t="s">
        <v>16374</v>
      </c>
      <c r="AD8680" t="s">
        <v>16421</v>
      </c>
      <c r="AE8680" t="s">
        <v>16433</v>
      </c>
      <c r="AF8680" t="str">
        <f t="shared" si="688"/>
        <v>6867424877</v>
      </c>
    </row>
    <row r="8681" spans="8:32" ht="16.5" customHeight="1" x14ac:dyDescent="0.25">
      <c r="H8681" t="s">
        <v>15424</v>
      </c>
      <c r="I8681" t="s">
        <v>15426</v>
      </c>
      <c r="J8681" t="s">
        <v>15432</v>
      </c>
      <c r="K8681" t="s">
        <v>15433</v>
      </c>
      <c r="L8681">
        <f t="shared" si="689"/>
        <v>6462223563</v>
      </c>
      <c r="M8681" t="str">
        <f t="shared" si="690"/>
        <v>Phường Ia Kring</v>
      </c>
      <c r="N8681">
        <f t="shared" si="691"/>
        <v>64622</v>
      </c>
      <c r="O8681" t="str">
        <f t="shared" si="687"/>
        <v>3</v>
      </c>
      <c r="AB8681" t="s">
        <v>16436</v>
      </c>
      <c r="AC8681" t="s">
        <v>16374</v>
      </c>
      <c r="AD8681" t="s">
        <v>16421</v>
      </c>
      <c r="AE8681" t="s">
        <v>16435</v>
      </c>
      <c r="AF8681" t="str">
        <f t="shared" si="688"/>
        <v>6867424886</v>
      </c>
    </row>
    <row r="8682" spans="8:32" ht="16.5" customHeight="1" x14ac:dyDescent="0.25">
      <c r="H8682" t="s">
        <v>15424</v>
      </c>
      <c r="I8682" t="s">
        <v>15426</v>
      </c>
      <c r="J8682" t="s">
        <v>15434</v>
      </c>
      <c r="K8682" t="s">
        <v>15435</v>
      </c>
      <c r="L8682">
        <f t="shared" si="689"/>
        <v>6462223566</v>
      </c>
      <c r="M8682" t="str">
        <f t="shared" si="690"/>
        <v>Phường Hội Thương</v>
      </c>
      <c r="N8682">
        <f t="shared" si="691"/>
        <v>64622</v>
      </c>
      <c r="O8682" t="str">
        <f t="shared" si="687"/>
        <v>3</v>
      </c>
      <c r="AB8682" t="s">
        <v>16438</v>
      </c>
      <c r="AC8682" t="s">
        <v>16374</v>
      </c>
      <c r="AD8682" t="s">
        <v>16421</v>
      </c>
      <c r="AE8682" t="s">
        <v>16437</v>
      </c>
      <c r="AF8682" t="str">
        <f t="shared" si="688"/>
        <v>6867424889</v>
      </c>
    </row>
    <row r="8683" spans="8:32" ht="16.5" customHeight="1" x14ac:dyDescent="0.25">
      <c r="H8683" t="s">
        <v>15424</v>
      </c>
      <c r="I8683" t="s">
        <v>15426</v>
      </c>
      <c r="J8683" t="s">
        <v>15436</v>
      </c>
      <c r="K8683" t="s">
        <v>15437</v>
      </c>
      <c r="L8683">
        <f t="shared" si="689"/>
        <v>6462223569</v>
      </c>
      <c r="M8683" t="str">
        <f t="shared" si="690"/>
        <v>Phường Hội Phú</v>
      </c>
      <c r="N8683">
        <f t="shared" si="691"/>
        <v>64622</v>
      </c>
      <c r="O8683" t="str">
        <f t="shared" si="687"/>
        <v>3</v>
      </c>
      <c r="AB8683" t="s">
        <v>16442</v>
      </c>
      <c r="AC8683" t="s">
        <v>16374</v>
      </c>
      <c r="AD8683" t="s">
        <v>16439</v>
      </c>
      <c r="AE8683" t="s">
        <v>16441</v>
      </c>
      <c r="AF8683" t="str">
        <f t="shared" si="688"/>
        <v>6867524846</v>
      </c>
    </row>
    <row r="8684" spans="8:32" ht="16.5" customHeight="1" x14ac:dyDescent="0.25">
      <c r="H8684" t="s">
        <v>15424</v>
      </c>
      <c r="I8684" t="s">
        <v>15426</v>
      </c>
      <c r="J8684" t="s">
        <v>15438</v>
      </c>
      <c r="K8684" t="s">
        <v>15439</v>
      </c>
      <c r="L8684">
        <f t="shared" si="689"/>
        <v>6462223572</v>
      </c>
      <c r="M8684" t="str">
        <f t="shared" si="690"/>
        <v>Phường Hoa Lư</v>
      </c>
      <c r="N8684">
        <f t="shared" si="691"/>
        <v>64622</v>
      </c>
      <c r="O8684" t="str">
        <f t="shared" si="687"/>
        <v>3</v>
      </c>
      <c r="AB8684" t="s">
        <v>16444</v>
      </c>
      <c r="AC8684" t="s">
        <v>16374</v>
      </c>
      <c r="AD8684" t="s">
        <v>16439</v>
      </c>
      <c r="AE8684" t="s">
        <v>16443</v>
      </c>
      <c r="AF8684" t="str">
        <f t="shared" si="688"/>
        <v>6867524847</v>
      </c>
    </row>
    <row r="8685" spans="8:32" ht="16.5" customHeight="1" x14ac:dyDescent="0.25">
      <c r="H8685" t="s">
        <v>15424</v>
      </c>
      <c r="I8685" t="s">
        <v>15426</v>
      </c>
      <c r="J8685" t="s">
        <v>15440</v>
      </c>
      <c r="K8685" t="s">
        <v>9471</v>
      </c>
      <c r="L8685">
        <f t="shared" si="689"/>
        <v>6462223575</v>
      </c>
      <c r="M8685" t="str">
        <f t="shared" si="690"/>
        <v>Phường Tây Sơn</v>
      </c>
      <c r="N8685">
        <f t="shared" si="691"/>
        <v>64622</v>
      </c>
      <c r="O8685" t="str">
        <f t="shared" si="687"/>
        <v>3</v>
      </c>
      <c r="AB8685" t="s">
        <v>16446</v>
      </c>
      <c r="AC8685" t="s">
        <v>16374</v>
      </c>
      <c r="AD8685" t="s">
        <v>16439</v>
      </c>
      <c r="AE8685" t="s">
        <v>16445</v>
      </c>
      <c r="AF8685" t="str">
        <f t="shared" si="688"/>
        <v>6867524848</v>
      </c>
    </row>
    <row r="8686" spans="8:32" ht="16.5" customHeight="1" x14ac:dyDescent="0.25">
      <c r="H8686" t="s">
        <v>15424</v>
      </c>
      <c r="I8686" t="s">
        <v>15426</v>
      </c>
      <c r="J8686" t="s">
        <v>15441</v>
      </c>
      <c r="K8686" t="s">
        <v>2605</v>
      </c>
      <c r="L8686">
        <f t="shared" si="689"/>
        <v>6462223578</v>
      </c>
      <c r="M8686" t="str">
        <f t="shared" si="690"/>
        <v>Phường Thống Nhất</v>
      </c>
      <c r="N8686">
        <f t="shared" si="691"/>
        <v>64622</v>
      </c>
      <c r="O8686" t="str">
        <f t="shared" si="687"/>
        <v>3</v>
      </c>
      <c r="AB8686" t="s">
        <v>16448</v>
      </c>
      <c r="AC8686" t="s">
        <v>16374</v>
      </c>
      <c r="AD8686" t="s">
        <v>16439</v>
      </c>
      <c r="AE8686" t="s">
        <v>16447</v>
      </c>
      <c r="AF8686" t="str">
        <f t="shared" si="688"/>
        <v>6867524850</v>
      </c>
    </row>
    <row r="8687" spans="8:32" ht="16.5" customHeight="1" x14ac:dyDescent="0.25">
      <c r="H8687" t="s">
        <v>15424</v>
      </c>
      <c r="I8687" t="s">
        <v>15426</v>
      </c>
      <c r="J8687" t="s">
        <v>15442</v>
      </c>
      <c r="K8687" t="s">
        <v>15443</v>
      </c>
      <c r="L8687">
        <f t="shared" si="689"/>
        <v>6462223581</v>
      </c>
      <c r="M8687" t="str">
        <f t="shared" si="690"/>
        <v>Phường Trà Bá</v>
      </c>
      <c r="N8687">
        <f t="shared" si="691"/>
        <v>64622</v>
      </c>
      <c r="O8687" t="str">
        <f t="shared" si="687"/>
        <v>3</v>
      </c>
      <c r="AB8687" t="s">
        <v>16450</v>
      </c>
      <c r="AC8687" t="s">
        <v>16374</v>
      </c>
      <c r="AD8687" t="s">
        <v>16439</v>
      </c>
      <c r="AE8687" t="s">
        <v>16449</v>
      </c>
      <c r="AF8687" t="str">
        <f t="shared" si="688"/>
        <v>6867524862</v>
      </c>
    </row>
    <row r="8688" spans="8:32" ht="16.5" customHeight="1" x14ac:dyDescent="0.25">
      <c r="H8688" t="s">
        <v>15424</v>
      </c>
      <c r="I8688" t="s">
        <v>15426</v>
      </c>
      <c r="J8688" t="s">
        <v>15444</v>
      </c>
      <c r="K8688" t="s">
        <v>4671</v>
      </c>
      <c r="L8688">
        <f t="shared" si="689"/>
        <v>6462223582</v>
      </c>
      <c r="M8688" t="str">
        <f t="shared" si="690"/>
        <v>Phường Thắng Lợi</v>
      </c>
      <c r="N8688">
        <f t="shared" si="691"/>
        <v>64622</v>
      </c>
      <c r="O8688" t="str">
        <f t="shared" si="687"/>
        <v>3</v>
      </c>
      <c r="AB8688" t="s">
        <v>16452</v>
      </c>
      <c r="AC8688" t="s">
        <v>16374</v>
      </c>
      <c r="AD8688" t="s">
        <v>16439</v>
      </c>
      <c r="AE8688" t="s">
        <v>16451</v>
      </c>
      <c r="AF8688" t="str">
        <f t="shared" si="688"/>
        <v>6867524865</v>
      </c>
    </row>
    <row r="8689" spans="8:32" ht="16.5" customHeight="1" x14ac:dyDescent="0.25">
      <c r="H8689" t="s">
        <v>15424</v>
      </c>
      <c r="I8689" t="s">
        <v>15426</v>
      </c>
      <c r="J8689" t="s">
        <v>15445</v>
      </c>
      <c r="K8689" t="s">
        <v>15446</v>
      </c>
      <c r="L8689">
        <f t="shared" si="689"/>
        <v>6462223584</v>
      </c>
      <c r="M8689" t="str">
        <f t="shared" si="690"/>
        <v>Phường Yên Thế</v>
      </c>
      <c r="N8689">
        <f t="shared" si="691"/>
        <v>64622</v>
      </c>
      <c r="O8689" t="str">
        <f t="shared" si="687"/>
        <v>3</v>
      </c>
      <c r="AB8689" t="s">
        <v>16456</v>
      </c>
      <c r="AC8689" t="s">
        <v>16374</v>
      </c>
      <c r="AD8689" t="s">
        <v>16453</v>
      </c>
      <c r="AE8689" t="s">
        <v>16455</v>
      </c>
      <c r="AF8689" t="str">
        <f t="shared" si="688"/>
        <v>6867624868</v>
      </c>
    </row>
    <row r="8690" spans="8:32" ht="16.5" customHeight="1" x14ac:dyDescent="0.25">
      <c r="H8690" t="s">
        <v>15424</v>
      </c>
      <c r="I8690" t="s">
        <v>15426</v>
      </c>
      <c r="J8690" t="s">
        <v>15447</v>
      </c>
      <c r="K8690" t="s">
        <v>15448</v>
      </c>
      <c r="L8690">
        <f t="shared" si="689"/>
        <v>6462223587</v>
      </c>
      <c r="M8690" t="str">
        <f t="shared" si="690"/>
        <v>Xã Chư HDrông</v>
      </c>
      <c r="N8690">
        <f t="shared" si="691"/>
        <v>64622</v>
      </c>
      <c r="O8690" t="str">
        <f t="shared" si="687"/>
        <v>3</v>
      </c>
      <c r="AB8690" t="s">
        <v>16458</v>
      </c>
      <c r="AC8690" t="s">
        <v>16374</v>
      </c>
      <c r="AD8690" t="s">
        <v>16453</v>
      </c>
      <c r="AE8690" t="s">
        <v>16457</v>
      </c>
      <c r="AF8690" t="str">
        <f t="shared" si="688"/>
        <v>6867624871</v>
      </c>
    </row>
    <row r="8691" spans="8:32" ht="16.5" customHeight="1" x14ac:dyDescent="0.25">
      <c r="H8691" t="s">
        <v>15424</v>
      </c>
      <c r="I8691" t="s">
        <v>15426</v>
      </c>
      <c r="J8691" t="s">
        <v>15449</v>
      </c>
      <c r="K8691" t="s">
        <v>15450</v>
      </c>
      <c r="L8691">
        <f t="shared" si="689"/>
        <v>6462223590</v>
      </c>
      <c r="M8691" t="str">
        <f t="shared" si="690"/>
        <v>Xã Biển Hồ</v>
      </c>
      <c r="N8691">
        <f t="shared" si="691"/>
        <v>64622</v>
      </c>
      <c r="O8691" t="str">
        <f t="shared" si="687"/>
        <v>3</v>
      </c>
      <c r="AB8691" t="s">
        <v>663</v>
      </c>
      <c r="AC8691" t="s">
        <v>16374</v>
      </c>
      <c r="AD8691" t="s">
        <v>16453</v>
      </c>
      <c r="AE8691" t="s">
        <v>16459</v>
      </c>
      <c r="AF8691" t="str">
        <f t="shared" si="688"/>
        <v>6867624880</v>
      </c>
    </row>
    <row r="8692" spans="8:32" ht="16.5" customHeight="1" x14ac:dyDescent="0.25">
      <c r="H8692" t="s">
        <v>15424</v>
      </c>
      <c r="I8692" t="s">
        <v>15426</v>
      </c>
      <c r="J8692" t="s">
        <v>15451</v>
      </c>
      <c r="K8692" t="s">
        <v>2229</v>
      </c>
      <c r="L8692">
        <f t="shared" si="689"/>
        <v>6462223593</v>
      </c>
      <c r="M8692" t="str">
        <f t="shared" si="690"/>
        <v>Xã Tân Sơn</v>
      </c>
      <c r="N8692">
        <f t="shared" si="691"/>
        <v>64622</v>
      </c>
      <c r="O8692" t="str">
        <f t="shared" si="687"/>
        <v>3</v>
      </c>
      <c r="AB8692" t="s">
        <v>16461</v>
      </c>
      <c r="AC8692" t="s">
        <v>16374</v>
      </c>
      <c r="AD8692" t="s">
        <v>16453</v>
      </c>
      <c r="AE8692" t="s">
        <v>16460</v>
      </c>
      <c r="AF8692" t="str">
        <f t="shared" si="688"/>
        <v>6867624883</v>
      </c>
    </row>
    <row r="8693" spans="8:32" ht="16.5" customHeight="1" x14ac:dyDescent="0.25">
      <c r="H8693" t="s">
        <v>15424</v>
      </c>
      <c r="I8693" t="s">
        <v>15426</v>
      </c>
      <c r="J8693" t="s">
        <v>15452</v>
      </c>
      <c r="K8693" t="s">
        <v>15453</v>
      </c>
      <c r="L8693">
        <f t="shared" si="689"/>
        <v>6462223596</v>
      </c>
      <c r="M8693" t="str">
        <f t="shared" si="690"/>
        <v>Xã Trà Đa</v>
      </c>
      <c r="N8693">
        <f t="shared" si="691"/>
        <v>64622</v>
      </c>
      <c r="O8693" t="str">
        <f t="shared" si="687"/>
        <v>3</v>
      </c>
      <c r="AB8693" t="s">
        <v>562</v>
      </c>
      <c r="AC8693" t="s">
        <v>16374</v>
      </c>
      <c r="AD8693" t="s">
        <v>16453</v>
      </c>
      <c r="AE8693" t="s">
        <v>16462</v>
      </c>
      <c r="AF8693" t="str">
        <f t="shared" si="688"/>
        <v>6867624892</v>
      </c>
    </row>
    <row r="8694" spans="8:32" ht="16.5" customHeight="1" x14ac:dyDescent="0.25">
      <c r="H8694" t="s">
        <v>15424</v>
      </c>
      <c r="I8694" t="s">
        <v>15426</v>
      </c>
      <c r="J8694" t="s">
        <v>15454</v>
      </c>
      <c r="K8694" t="s">
        <v>15455</v>
      </c>
      <c r="L8694">
        <f t="shared" si="689"/>
        <v>6462223599</v>
      </c>
      <c r="M8694" t="str">
        <f t="shared" si="690"/>
        <v>Xã Chư Á</v>
      </c>
      <c r="N8694">
        <f t="shared" si="691"/>
        <v>64622</v>
      </c>
      <c r="O8694" t="str">
        <f t="shared" si="687"/>
        <v>3</v>
      </c>
      <c r="AB8694" t="s">
        <v>16464</v>
      </c>
      <c r="AC8694" t="s">
        <v>16374</v>
      </c>
      <c r="AD8694" t="s">
        <v>16453</v>
      </c>
      <c r="AE8694" t="s">
        <v>16463</v>
      </c>
      <c r="AF8694" t="str">
        <f t="shared" si="688"/>
        <v>6867624895</v>
      </c>
    </row>
    <row r="8695" spans="8:32" ht="16.5" customHeight="1" x14ac:dyDescent="0.25">
      <c r="H8695" t="s">
        <v>15424</v>
      </c>
      <c r="I8695" t="s">
        <v>15426</v>
      </c>
      <c r="J8695" t="s">
        <v>15456</v>
      </c>
      <c r="K8695" t="s">
        <v>1239</v>
      </c>
      <c r="L8695">
        <f t="shared" si="689"/>
        <v>6462223602</v>
      </c>
      <c r="M8695" t="str">
        <f t="shared" si="690"/>
        <v>Xã An Phú</v>
      </c>
      <c r="N8695">
        <f t="shared" si="691"/>
        <v>64622</v>
      </c>
      <c r="O8695" t="str">
        <f t="shared" si="687"/>
        <v>3</v>
      </c>
      <c r="AB8695" t="s">
        <v>11631</v>
      </c>
      <c r="AC8695" t="s">
        <v>16374</v>
      </c>
      <c r="AD8695" t="s">
        <v>16453</v>
      </c>
      <c r="AE8695" t="s">
        <v>16465</v>
      </c>
      <c r="AF8695" t="str">
        <f t="shared" si="688"/>
        <v>6867624898</v>
      </c>
    </row>
    <row r="8696" spans="8:32" ht="16.5" customHeight="1" x14ac:dyDescent="0.25">
      <c r="H8696" t="s">
        <v>15424</v>
      </c>
      <c r="I8696" t="s">
        <v>15426</v>
      </c>
      <c r="J8696" t="s">
        <v>15457</v>
      </c>
      <c r="K8696" t="s">
        <v>14804</v>
      </c>
      <c r="L8696">
        <f t="shared" si="689"/>
        <v>6462223605</v>
      </c>
      <c r="M8696" t="str">
        <f t="shared" si="690"/>
        <v>Xã Diên Phú</v>
      </c>
      <c r="N8696">
        <f t="shared" si="691"/>
        <v>64622</v>
      </c>
      <c r="O8696" t="str">
        <f t="shared" si="687"/>
        <v>3</v>
      </c>
      <c r="AB8696" t="s">
        <v>10738</v>
      </c>
      <c r="AC8696" t="s">
        <v>16374</v>
      </c>
      <c r="AD8696" t="s">
        <v>16453</v>
      </c>
      <c r="AE8696" t="s">
        <v>16466</v>
      </c>
      <c r="AF8696" t="str">
        <f t="shared" si="688"/>
        <v>6867624901</v>
      </c>
    </row>
    <row r="8697" spans="8:32" ht="16.5" customHeight="1" x14ac:dyDescent="0.25">
      <c r="H8697" t="s">
        <v>15424</v>
      </c>
      <c r="I8697" t="s">
        <v>15426</v>
      </c>
      <c r="J8697" t="s">
        <v>15458</v>
      </c>
      <c r="K8697" t="s">
        <v>15459</v>
      </c>
      <c r="L8697">
        <f t="shared" si="689"/>
        <v>6462223608</v>
      </c>
      <c r="M8697" t="str">
        <f t="shared" si="690"/>
        <v>Xã Ia Kênh</v>
      </c>
      <c r="N8697">
        <f t="shared" si="691"/>
        <v>64622</v>
      </c>
      <c r="O8697" t="str">
        <f t="shared" si="687"/>
        <v>3</v>
      </c>
      <c r="AB8697" t="s">
        <v>9485</v>
      </c>
      <c r="AC8697" t="s">
        <v>16374</v>
      </c>
      <c r="AD8697" t="s">
        <v>16453</v>
      </c>
      <c r="AE8697" t="s">
        <v>16467</v>
      </c>
      <c r="AF8697" t="str">
        <f t="shared" si="688"/>
        <v>6867624904</v>
      </c>
    </row>
    <row r="8698" spans="8:32" ht="16.5" customHeight="1" x14ac:dyDescent="0.25">
      <c r="H8698" t="s">
        <v>15424</v>
      </c>
      <c r="I8698" t="s">
        <v>15426</v>
      </c>
      <c r="J8698" t="s">
        <v>15460</v>
      </c>
      <c r="K8698" t="s">
        <v>15461</v>
      </c>
      <c r="L8698">
        <f t="shared" si="689"/>
        <v>6462223611</v>
      </c>
      <c r="M8698" t="str">
        <f t="shared" si="690"/>
        <v>Xã Gào</v>
      </c>
      <c r="N8698">
        <f t="shared" si="691"/>
        <v>64622</v>
      </c>
      <c r="O8698" t="str">
        <f t="shared" si="687"/>
        <v>3</v>
      </c>
      <c r="AB8698" t="s">
        <v>5061</v>
      </c>
      <c r="AC8698" t="s">
        <v>16374</v>
      </c>
      <c r="AD8698" t="s">
        <v>16453</v>
      </c>
      <c r="AE8698" t="s">
        <v>16468</v>
      </c>
      <c r="AF8698" t="str">
        <f t="shared" si="688"/>
        <v>6867624907</v>
      </c>
    </row>
    <row r="8699" spans="8:32" ht="16.5" customHeight="1" x14ac:dyDescent="0.25">
      <c r="H8699" t="s">
        <v>15424</v>
      </c>
      <c r="I8699" t="s">
        <v>15462</v>
      </c>
      <c r="K8699" t="s">
        <v>15463</v>
      </c>
      <c r="L8699">
        <f t="shared" si="689"/>
        <v>64623</v>
      </c>
      <c r="M8699" t="str">
        <f t="shared" si="690"/>
        <v>Thị xã An Khê</v>
      </c>
      <c r="N8699">
        <f t="shared" si="691"/>
        <v>64</v>
      </c>
      <c r="O8699" t="str">
        <f t="shared" si="687"/>
        <v>2</v>
      </c>
      <c r="AB8699" t="s">
        <v>5033</v>
      </c>
      <c r="AC8699" t="s">
        <v>16374</v>
      </c>
      <c r="AD8699" t="s">
        <v>16453</v>
      </c>
      <c r="AE8699" t="s">
        <v>16469</v>
      </c>
      <c r="AF8699" t="str">
        <f t="shared" si="688"/>
        <v>6867624910</v>
      </c>
    </row>
    <row r="8700" spans="8:32" ht="16.5" customHeight="1" x14ac:dyDescent="0.25">
      <c r="H8700" t="s">
        <v>15424</v>
      </c>
      <c r="I8700" t="s">
        <v>15462</v>
      </c>
      <c r="J8700" t="s">
        <v>15464</v>
      </c>
      <c r="K8700" t="s">
        <v>15465</v>
      </c>
      <c r="L8700">
        <f t="shared" si="689"/>
        <v>6462323614</v>
      </c>
      <c r="M8700" t="str">
        <f t="shared" si="690"/>
        <v>Phường An Bình</v>
      </c>
      <c r="N8700">
        <f t="shared" si="691"/>
        <v>64623</v>
      </c>
      <c r="O8700" t="str">
        <f t="shared" si="687"/>
        <v>3</v>
      </c>
      <c r="AB8700" t="s">
        <v>14146</v>
      </c>
      <c r="AC8700" t="s">
        <v>16374</v>
      </c>
      <c r="AD8700" t="s">
        <v>16453</v>
      </c>
      <c r="AE8700" t="s">
        <v>16470</v>
      </c>
      <c r="AF8700" t="str">
        <f t="shared" si="688"/>
        <v>6867624913</v>
      </c>
    </row>
    <row r="8701" spans="8:32" ht="16.5" customHeight="1" x14ac:dyDescent="0.25">
      <c r="H8701" t="s">
        <v>15424</v>
      </c>
      <c r="I8701" t="s">
        <v>15462</v>
      </c>
      <c r="J8701" t="s">
        <v>15466</v>
      </c>
      <c r="K8701" t="s">
        <v>9471</v>
      </c>
      <c r="L8701">
        <f t="shared" si="689"/>
        <v>6462323617</v>
      </c>
      <c r="M8701" t="str">
        <f t="shared" si="690"/>
        <v>Phường Tây Sơn</v>
      </c>
      <c r="N8701">
        <f t="shared" si="691"/>
        <v>64623</v>
      </c>
      <c r="O8701" t="str">
        <f t="shared" si="687"/>
        <v>3</v>
      </c>
      <c r="AB8701" t="s">
        <v>15187</v>
      </c>
      <c r="AC8701" t="s">
        <v>16374</v>
      </c>
      <c r="AD8701" t="s">
        <v>16453</v>
      </c>
      <c r="AE8701" t="s">
        <v>16471</v>
      </c>
      <c r="AF8701" t="str">
        <f t="shared" si="688"/>
        <v>6867624916</v>
      </c>
    </row>
    <row r="8702" spans="8:32" ht="16.5" customHeight="1" x14ac:dyDescent="0.25">
      <c r="H8702" t="s">
        <v>15424</v>
      </c>
      <c r="I8702" t="s">
        <v>15462</v>
      </c>
      <c r="J8702" t="s">
        <v>15467</v>
      </c>
      <c r="K8702" t="s">
        <v>13231</v>
      </c>
      <c r="L8702">
        <f t="shared" si="689"/>
        <v>6462323620</v>
      </c>
      <c r="M8702" t="str">
        <f t="shared" si="690"/>
        <v>Phường An Phú</v>
      </c>
      <c r="N8702">
        <f t="shared" si="691"/>
        <v>64623</v>
      </c>
      <c r="O8702" t="str">
        <f t="shared" si="687"/>
        <v>3</v>
      </c>
      <c r="AB8702" t="s">
        <v>369</v>
      </c>
      <c r="AC8702" t="s">
        <v>16374</v>
      </c>
      <c r="AD8702" t="s">
        <v>16453</v>
      </c>
      <c r="AE8702" t="s">
        <v>16472</v>
      </c>
      <c r="AF8702" t="str">
        <f t="shared" si="688"/>
        <v>6867624919</v>
      </c>
    </row>
    <row r="8703" spans="8:32" ht="16.5" customHeight="1" x14ac:dyDescent="0.25">
      <c r="H8703" t="s">
        <v>15424</v>
      </c>
      <c r="I8703" t="s">
        <v>15462</v>
      </c>
      <c r="J8703" t="s">
        <v>15468</v>
      </c>
      <c r="K8703" t="s">
        <v>15469</v>
      </c>
      <c r="L8703">
        <f t="shared" si="689"/>
        <v>6462323623</v>
      </c>
      <c r="M8703" t="str">
        <f t="shared" si="690"/>
        <v>Phường An Tân</v>
      </c>
      <c r="N8703">
        <f t="shared" si="691"/>
        <v>64623</v>
      </c>
      <c r="O8703" t="str">
        <f t="shared" si="687"/>
        <v>3</v>
      </c>
      <c r="AB8703" t="s">
        <v>774</v>
      </c>
      <c r="AC8703" t="s">
        <v>16374</v>
      </c>
      <c r="AD8703" t="s">
        <v>16453</v>
      </c>
      <c r="AE8703" t="s">
        <v>16473</v>
      </c>
      <c r="AF8703" t="str">
        <f t="shared" si="688"/>
        <v>6867624922</v>
      </c>
    </row>
    <row r="8704" spans="8:32" ht="16.5" customHeight="1" x14ac:dyDescent="0.25">
      <c r="H8704" t="s">
        <v>15424</v>
      </c>
      <c r="I8704" t="s">
        <v>15462</v>
      </c>
      <c r="J8704" t="s">
        <v>15470</v>
      </c>
      <c r="K8704" t="s">
        <v>15471</v>
      </c>
      <c r="L8704">
        <f t="shared" si="689"/>
        <v>6462323626</v>
      </c>
      <c r="M8704" t="str">
        <f t="shared" si="690"/>
        <v>Xã Tú An</v>
      </c>
      <c r="N8704">
        <f t="shared" si="691"/>
        <v>64623</v>
      </c>
      <c r="O8704" t="str">
        <f t="shared" si="687"/>
        <v>3</v>
      </c>
      <c r="AB8704" t="s">
        <v>8689</v>
      </c>
      <c r="AC8704" t="s">
        <v>16374</v>
      </c>
      <c r="AD8704" t="s">
        <v>16453</v>
      </c>
      <c r="AE8704" t="s">
        <v>16474</v>
      </c>
      <c r="AF8704" t="str">
        <f t="shared" si="688"/>
        <v>6867624925</v>
      </c>
    </row>
    <row r="8705" spans="8:32" ht="16.5" customHeight="1" x14ac:dyDescent="0.25">
      <c r="H8705" t="s">
        <v>15424</v>
      </c>
      <c r="I8705" t="s">
        <v>15462</v>
      </c>
      <c r="J8705" t="s">
        <v>15472</v>
      </c>
      <c r="K8705" t="s">
        <v>15473</v>
      </c>
      <c r="L8705">
        <f t="shared" si="689"/>
        <v>6462323629</v>
      </c>
      <c r="M8705" t="str">
        <f t="shared" si="690"/>
        <v>Xã Cửu An</v>
      </c>
      <c r="N8705">
        <f t="shared" si="691"/>
        <v>64623</v>
      </c>
      <c r="O8705" t="str">
        <f t="shared" si="687"/>
        <v>3</v>
      </c>
      <c r="AB8705" t="s">
        <v>16478</v>
      </c>
      <c r="AC8705" t="s">
        <v>16374</v>
      </c>
      <c r="AD8705" t="s">
        <v>16475</v>
      </c>
      <c r="AE8705" t="s">
        <v>16477</v>
      </c>
      <c r="AF8705" t="str">
        <f t="shared" si="688"/>
        <v>6867724928</v>
      </c>
    </row>
    <row r="8706" spans="8:32" ht="16.5" customHeight="1" x14ac:dyDescent="0.25">
      <c r="H8706" t="s">
        <v>15424</v>
      </c>
      <c r="I8706" t="s">
        <v>15462</v>
      </c>
      <c r="J8706" t="s">
        <v>15474</v>
      </c>
      <c r="K8706" t="s">
        <v>8787</v>
      </c>
      <c r="L8706">
        <f t="shared" si="689"/>
        <v>6462323632</v>
      </c>
      <c r="M8706" t="str">
        <f t="shared" si="690"/>
        <v>Xã Song An</v>
      </c>
      <c r="N8706">
        <f t="shared" si="691"/>
        <v>64623</v>
      </c>
      <c r="O8706" t="str">
        <f t="shared" si="687"/>
        <v>3</v>
      </c>
      <c r="AB8706" t="s">
        <v>13445</v>
      </c>
      <c r="AC8706" t="s">
        <v>16374</v>
      </c>
      <c r="AD8706" t="s">
        <v>16475</v>
      </c>
      <c r="AE8706" t="s">
        <v>16479</v>
      </c>
      <c r="AF8706" t="str">
        <f t="shared" si="688"/>
        <v>6867724931</v>
      </c>
    </row>
    <row r="8707" spans="8:32" ht="16.5" customHeight="1" x14ac:dyDescent="0.25">
      <c r="H8707" t="s">
        <v>15424</v>
      </c>
      <c r="I8707" t="s">
        <v>15462</v>
      </c>
      <c r="J8707" t="s">
        <v>15475</v>
      </c>
      <c r="K8707" t="s">
        <v>10055</v>
      </c>
      <c r="L8707">
        <f t="shared" si="689"/>
        <v>6462323635</v>
      </c>
      <c r="M8707" t="str">
        <f t="shared" si="690"/>
        <v>Xã Thành An</v>
      </c>
      <c r="N8707">
        <f t="shared" si="691"/>
        <v>64623</v>
      </c>
      <c r="O8707" t="str">
        <f t="shared" ref="O8707:O8770" si="692">IF(AND(LEN(I8707) &gt; 0, LEN(J8707) = 0), "2", IF(LEN(J8707) &gt;0, "3", "1"))</f>
        <v>3</v>
      </c>
      <c r="AB8707" t="s">
        <v>16481</v>
      </c>
      <c r="AC8707" t="s">
        <v>16374</v>
      </c>
      <c r="AD8707" t="s">
        <v>16475</v>
      </c>
      <c r="AE8707" t="s">
        <v>16480</v>
      </c>
      <c r="AF8707" t="str">
        <f t="shared" ref="AF8707:AF8770" si="693">CONCATENATE(AC8707,AD8707,AE8707)</f>
        <v>6867724934</v>
      </c>
    </row>
    <row r="8708" spans="8:32" ht="16.5" customHeight="1" x14ac:dyDescent="0.25">
      <c r="H8708" t="s">
        <v>15424</v>
      </c>
      <c r="I8708" t="s">
        <v>15476</v>
      </c>
      <c r="K8708" t="s">
        <v>15477</v>
      </c>
      <c r="L8708">
        <f t="shared" ref="L8708:L8771" si="694">_xlfn.NUMBERVALUE( H8708&amp;I8708&amp;J8708)</f>
        <v>64624</v>
      </c>
      <c r="M8708" t="str">
        <f t="shared" ref="M8708:M8771" si="695">K8708</f>
        <v>Thị xã Ayun Pa</v>
      </c>
      <c r="N8708">
        <f t="shared" ref="N8708:N8771" si="696">IF(AND(LEN(I8708) &gt; 0, LEN(J8708) = 0),_xlfn.NUMBERVALUE(H8708), IF(LEN(J8708) &gt;0, _xlfn.NUMBERVALUE(H8708&amp;I8708), ""))</f>
        <v>64</v>
      </c>
      <c r="O8708" t="str">
        <f t="shared" si="692"/>
        <v>2</v>
      </c>
      <c r="AB8708" t="s">
        <v>16483</v>
      </c>
      <c r="AC8708" t="s">
        <v>16374</v>
      </c>
      <c r="AD8708" t="s">
        <v>16475</v>
      </c>
      <c r="AE8708" t="s">
        <v>16482</v>
      </c>
      <c r="AF8708" t="str">
        <f t="shared" si="693"/>
        <v>6867724937</v>
      </c>
    </row>
    <row r="8709" spans="8:32" ht="16.5" customHeight="1" x14ac:dyDescent="0.25">
      <c r="H8709" t="s">
        <v>15424</v>
      </c>
      <c r="I8709" t="s">
        <v>15476</v>
      </c>
      <c r="J8709" t="s">
        <v>15478</v>
      </c>
      <c r="K8709" t="s">
        <v>15479</v>
      </c>
      <c r="L8709">
        <f t="shared" si="694"/>
        <v>6462424041</v>
      </c>
      <c r="M8709" t="str">
        <f t="shared" si="695"/>
        <v>Phường Cheo Reo</v>
      </c>
      <c r="N8709">
        <f t="shared" si="696"/>
        <v>64624</v>
      </c>
      <c r="O8709" t="str">
        <f t="shared" si="692"/>
        <v>3</v>
      </c>
      <c r="AB8709" t="s">
        <v>16485</v>
      </c>
      <c r="AC8709" t="s">
        <v>16374</v>
      </c>
      <c r="AD8709" t="s">
        <v>16475</v>
      </c>
      <c r="AE8709" t="s">
        <v>16484</v>
      </c>
      <c r="AF8709" t="str">
        <f t="shared" si="693"/>
        <v>6867724940</v>
      </c>
    </row>
    <row r="8710" spans="8:32" ht="16.5" customHeight="1" x14ac:dyDescent="0.25">
      <c r="H8710" t="s">
        <v>15424</v>
      </c>
      <c r="I8710" t="s">
        <v>15476</v>
      </c>
      <c r="J8710" t="s">
        <v>15480</v>
      </c>
      <c r="K8710" t="s">
        <v>15481</v>
      </c>
      <c r="L8710">
        <f t="shared" si="694"/>
        <v>6462424042</v>
      </c>
      <c r="M8710" t="str">
        <f t="shared" si="695"/>
        <v>Phường Hoà Bình</v>
      </c>
      <c r="N8710">
        <f t="shared" si="696"/>
        <v>64624</v>
      </c>
      <c r="O8710" t="str">
        <f t="shared" si="692"/>
        <v>3</v>
      </c>
      <c r="AB8710" t="s">
        <v>16487</v>
      </c>
      <c r="AC8710" t="s">
        <v>16374</v>
      </c>
      <c r="AD8710" t="s">
        <v>16475</v>
      </c>
      <c r="AE8710" t="s">
        <v>16486</v>
      </c>
      <c r="AF8710" t="str">
        <f t="shared" si="693"/>
        <v>6867724943</v>
      </c>
    </row>
    <row r="8711" spans="8:32" ht="16.5" customHeight="1" x14ac:dyDescent="0.25">
      <c r="H8711" t="s">
        <v>15424</v>
      </c>
      <c r="I8711" t="s">
        <v>15476</v>
      </c>
      <c r="J8711" t="s">
        <v>15482</v>
      </c>
      <c r="K8711" t="s">
        <v>3206</v>
      </c>
      <c r="L8711">
        <f t="shared" si="694"/>
        <v>6462424044</v>
      </c>
      <c r="M8711" t="str">
        <f t="shared" si="695"/>
        <v>Phường Đoàn Kết</v>
      </c>
      <c r="N8711">
        <f t="shared" si="696"/>
        <v>64624</v>
      </c>
      <c r="O8711" t="str">
        <f t="shared" si="692"/>
        <v>3</v>
      </c>
      <c r="AB8711" t="s">
        <v>16489</v>
      </c>
      <c r="AC8711" t="s">
        <v>16374</v>
      </c>
      <c r="AD8711" t="s">
        <v>16475</v>
      </c>
      <c r="AE8711" t="s">
        <v>16488</v>
      </c>
      <c r="AF8711" t="str">
        <f t="shared" si="693"/>
        <v>6867724946</v>
      </c>
    </row>
    <row r="8712" spans="8:32" ht="16.5" customHeight="1" x14ac:dyDescent="0.25">
      <c r="H8712" t="s">
        <v>15424</v>
      </c>
      <c r="I8712" t="s">
        <v>15476</v>
      </c>
      <c r="J8712" t="s">
        <v>15483</v>
      </c>
      <c r="K8712" t="s">
        <v>15484</v>
      </c>
      <c r="L8712">
        <f t="shared" si="694"/>
        <v>6462424045</v>
      </c>
      <c r="M8712" t="str">
        <f t="shared" si="695"/>
        <v>Phường Sông Bờ</v>
      </c>
      <c r="N8712">
        <f t="shared" si="696"/>
        <v>64624</v>
      </c>
      <c r="O8712" t="str">
        <f t="shared" si="692"/>
        <v>3</v>
      </c>
      <c r="AB8712" t="s">
        <v>16491</v>
      </c>
      <c r="AC8712" t="s">
        <v>16374</v>
      </c>
      <c r="AD8712" t="s">
        <v>16475</v>
      </c>
      <c r="AE8712" t="s">
        <v>16490</v>
      </c>
      <c r="AF8712" t="str">
        <f t="shared" si="693"/>
        <v>6867724949</v>
      </c>
    </row>
    <row r="8713" spans="8:32" ht="16.5" customHeight="1" x14ac:dyDescent="0.25">
      <c r="H8713" t="s">
        <v>15424</v>
      </c>
      <c r="I8713" t="s">
        <v>15476</v>
      </c>
      <c r="J8713" t="s">
        <v>15485</v>
      </c>
      <c r="K8713" t="s">
        <v>15486</v>
      </c>
      <c r="L8713">
        <f t="shared" si="694"/>
        <v>6462424064</v>
      </c>
      <c r="M8713" t="str">
        <f t="shared" si="695"/>
        <v>Xã Ia RBol</v>
      </c>
      <c r="N8713">
        <f t="shared" si="696"/>
        <v>64624</v>
      </c>
      <c r="O8713" t="str">
        <f t="shared" si="692"/>
        <v>3</v>
      </c>
      <c r="AB8713" t="s">
        <v>16493</v>
      </c>
      <c r="AC8713" t="s">
        <v>16374</v>
      </c>
      <c r="AD8713" t="s">
        <v>16475</v>
      </c>
      <c r="AE8713" t="s">
        <v>16492</v>
      </c>
      <c r="AF8713" t="str">
        <f t="shared" si="693"/>
        <v>6867724952</v>
      </c>
    </row>
    <row r="8714" spans="8:32" ht="16.5" customHeight="1" x14ac:dyDescent="0.25">
      <c r="H8714" t="s">
        <v>15424</v>
      </c>
      <c r="I8714" t="s">
        <v>15476</v>
      </c>
      <c r="J8714" t="s">
        <v>15487</v>
      </c>
      <c r="K8714" t="s">
        <v>15488</v>
      </c>
      <c r="L8714">
        <f t="shared" si="694"/>
        <v>6462424065</v>
      </c>
      <c r="M8714" t="str">
        <f t="shared" si="695"/>
        <v>Xã Chư Băh</v>
      </c>
      <c r="N8714">
        <f t="shared" si="696"/>
        <v>64624</v>
      </c>
      <c r="O8714" t="str">
        <f t="shared" si="692"/>
        <v>3</v>
      </c>
      <c r="AB8714" t="s">
        <v>16495</v>
      </c>
      <c r="AC8714" t="s">
        <v>16374</v>
      </c>
      <c r="AD8714" t="s">
        <v>16475</v>
      </c>
      <c r="AE8714" t="s">
        <v>16494</v>
      </c>
      <c r="AF8714" t="str">
        <f t="shared" si="693"/>
        <v>6867724955</v>
      </c>
    </row>
    <row r="8715" spans="8:32" ht="16.5" customHeight="1" x14ac:dyDescent="0.25">
      <c r="H8715" t="s">
        <v>15424</v>
      </c>
      <c r="I8715" t="s">
        <v>15476</v>
      </c>
      <c r="J8715" t="s">
        <v>15489</v>
      </c>
      <c r="K8715" t="s">
        <v>15490</v>
      </c>
      <c r="L8715">
        <f t="shared" si="694"/>
        <v>6462424070</v>
      </c>
      <c r="M8715" t="str">
        <f t="shared" si="695"/>
        <v>Xã Ia RTô</v>
      </c>
      <c r="N8715">
        <f t="shared" si="696"/>
        <v>64624</v>
      </c>
      <c r="O8715" t="str">
        <f t="shared" si="692"/>
        <v>3</v>
      </c>
      <c r="AB8715" t="s">
        <v>16499</v>
      </c>
      <c r="AC8715" t="s">
        <v>16374</v>
      </c>
      <c r="AD8715" t="s">
        <v>16496</v>
      </c>
      <c r="AE8715" t="s">
        <v>16498</v>
      </c>
      <c r="AF8715" t="str">
        <f t="shared" si="693"/>
        <v>6867824958</v>
      </c>
    </row>
    <row r="8716" spans="8:32" ht="16.5" customHeight="1" x14ac:dyDescent="0.25">
      <c r="H8716" t="s">
        <v>15424</v>
      </c>
      <c r="I8716" t="s">
        <v>15476</v>
      </c>
      <c r="J8716" t="s">
        <v>15491</v>
      </c>
      <c r="K8716" t="s">
        <v>15492</v>
      </c>
      <c r="L8716">
        <f t="shared" si="694"/>
        <v>6462424073</v>
      </c>
      <c r="M8716" t="str">
        <f t="shared" si="695"/>
        <v>Xã Ia Sao</v>
      </c>
      <c r="N8716">
        <f t="shared" si="696"/>
        <v>64624</v>
      </c>
      <c r="O8716" t="str">
        <f t="shared" si="692"/>
        <v>3</v>
      </c>
      <c r="AB8716" t="s">
        <v>7316</v>
      </c>
      <c r="AC8716" t="s">
        <v>16374</v>
      </c>
      <c r="AD8716" t="s">
        <v>16496</v>
      </c>
      <c r="AE8716" t="s">
        <v>16500</v>
      </c>
      <c r="AF8716" t="str">
        <f t="shared" si="693"/>
        <v>6867824961</v>
      </c>
    </row>
    <row r="8717" spans="8:32" ht="16.5" customHeight="1" x14ac:dyDescent="0.25">
      <c r="H8717" t="s">
        <v>15424</v>
      </c>
      <c r="I8717" t="s">
        <v>15493</v>
      </c>
      <c r="K8717" t="s">
        <v>15494</v>
      </c>
      <c r="L8717">
        <f t="shared" si="694"/>
        <v>64625</v>
      </c>
      <c r="M8717" t="str">
        <f t="shared" si="695"/>
        <v>Huyện KBang</v>
      </c>
      <c r="N8717">
        <f t="shared" si="696"/>
        <v>64</v>
      </c>
      <c r="O8717" t="str">
        <f t="shared" si="692"/>
        <v>2</v>
      </c>
      <c r="AB8717" t="s">
        <v>745</v>
      </c>
      <c r="AC8717" t="s">
        <v>16374</v>
      </c>
      <c r="AD8717" t="s">
        <v>16496</v>
      </c>
      <c r="AE8717" t="s">
        <v>16501</v>
      </c>
      <c r="AF8717" t="str">
        <f t="shared" si="693"/>
        <v>6867824964</v>
      </c>
    </row>
    <row r="8718" spans="8:32" ht="16.5" customHeight="1" x14ac:dyDescent="0.25">
      <c r="H8718" t="s">
        <v>15424</v>
      </c>
      <c r="I8718" t="s">
        <v>15493</v>
      </c>
      <c r="J8718" t="s">
        <v>15495</v>
      </c>
      <c r="K8718" t="s">
        <v>15496</v>
      </c>
      <c r="L8718">
        <f t="shared" si="694"/>
        <v>6462523638</v>
      </c>
      <c r="M8718" t="str">
        <f t="shared" si="695"/>
        <v>Thị trấn KBang</v>
      </c>
      <c r="N8718">
        <f t="shared" si="696"/>
        <v>64625</v>
      </c>
      <c r="O8718" t="str">
        <f t="shared" si="692"/>
        <v>3</v>
      </c>
      <c r="AB8718" t="s">
        <v>16503</v>
      </c>
      <c r="AC8718" t="s">
        <v>16374</v>
      </c>
      <c r="AD8718" t="s">
        <v>16496</v>
      </c>
      <c r="AE8718" t="s">
        <v>16502</v>
      </c>
      <c r="AF8718" t="str">
        <f t="shared" si="693"/>
        <v>6867824967</v>
      </c>
    </row>
    <row r="8719" spans="8:32" ht="16.5" customHeight="1" x14ac:dyDescent="0.25">
      <c r="H8719" t="s">
        <v>15424</v>
      </c>
      <c r="I8719" t="s">
        <v>15493</v>
      </c>
      <c r="J8719" t="s">
        <v>15497</v>
      </c>
      <c r="K8719" t="s">
        <v>15498</v>
      </c>
      <c r="L8719">
        <f t="shared" si="694"/>
        <v>6462523641</v>
      </c>
      <c r="M8719" t="str">
        <f t="shared" si="695"/>
        <v>Xã Kon Pne</v>
      </c>
      <c r="N8719">
        <f t="shared" si="696"/>
        <v>64625</v>
      </c>
      <c r="O8719" t="str">
        <f t="shared" si="692"/>
        <v>3</v>
      </c>
      <c r="AB8719" t="s">
        <v>13752</v>
      </c>
      <c r="AC8719" t="s">
        <v>16374</v>
      </c>
      <c r="AD8719" t="s">
        <v>16496</v>
      </c>
      <c r="AE8719" t="s">
        <v>16504</v>
      </c>
      <c r="AF8719" t="str">
        <f t="shared" si="693"/>
        <v>6867824970</v>
      </c>
    </row>
    <row r="8720" spans="8:32" ht="16.5" customHeight="1" x14ac:dyDescent="0.25">
      <c r="H8720" t="s">
        <v>15424</v>
      </c>
      <c r="I8720" t="s">
        <v>15493</v>
      </c>
      <c r="J8720" t="s">
        <v>15499</v>
      </c>
      <c r="K8720" t="s">
        <v>15500</v>
      </c>
      <c r="L8720">
        <f t="shared" si="694"/>
        <v>6462523644</v>
      </c>
      <c r="M8720" t="str">
        <f t="shared" si="695"/>
        <v>Xã Đăk Roong</v>
      </c>
      <c r="N8720">
        <f t="shared" si="696"/>
        <v>64625</v>
      </c>
      <c r="O8720" t="str">
        <f t="shared" si="692"/>
        <v>3</v>
      </c>
      <c r="AB8720" t="s">
        <v>16506</v>
      </c>
      <c r="AC8720" t="s">
        <v>16374</v>
      </c>
      <c r="AD8720" t="s">
        <v>16496</v>
      </c>
      <c r="AE8720" t="s">
        <v>16505</v>
      </c>
      <c r="AF8720" t="str">
        <f t="shared" si="693"/>
        <v>6867824973</v>
      </c>
    </row>
    <row r="8721" spans="8:32" ht="16.5" customHeight="1" x14ac:dyDescent="0.25">
      <c r="H8721" t="s">
        <v>15424</v>
      </c>
      <c r="I8721" t="s">
        <v>15493</v>
      </c>
      <c r="J8721" t="s">
        <v>15501</v>
      </c>
      <c r="K8721" t="s">
        <v>15502</v>
      </c>
      <c r="L8721">
        <f t="shared" si="694"/>
        <v>6462523647</v>
      </c>
      <c r="M8721" t="str">
        <f t="shared" si="695"/>
        <v>Xã Sơn Lang</v>
      </c>
      <c r="N8721">
        <f t="shared" si="696"/>
        <v>64625</v>
      </c>
      <c r="O8721" t="str">
        <f t="shared" si="692"/>
        <v>3</v>
      </c>
      <c r="AB8721" t="s">
        <v>770</v>
      </c>
      <c r="AC8721" t="s">
        <v>16374</v>
      </c>
      <c r="AD8721" t="s">
        <v>16496</v>
      </c>
      <c r="AE8721" t="s">
        <v>16507</v>
      </c>
      <c r="AF8721" t="str">
        <f t="shared" si="693"/>
        <v>6867824976</v>
      </c>
    </row>
    <row r="8722" spans="8:32" ht="16.5" customHeight="1" x14ac:dyDescent="0.25">
      <c r="H8722" t="s">
        <v>15424</v>
      </c>
      <c r="I8722" t="s">
        <v>15493</v>
      </c>
      <c r="J8722" t="s">
        <v>15503</v>
      </c>
      <c r="K8722" t="s">
        <v>15504</v>
      </c>
      <c r="L8722">
        <f t="shared" si="694"/>
        <v>6462523650</v>
      </c>
      <c r="M8722" t="str">
        <f t="shared" si="695"/>
        <v>Xã KRong</v>
      </c>
      <c r="N8722">
        <f t="shared" si="696"/>
        <v>64625</v>
      </c>
      <c r="O8722" t="str">
        <f t="shared" si="692"/>
        <v>3</v>
      </c>
      <c r="AB8722" t="s">
        <v>1572</v>
      </c>
      <c r="AC8722" t="s">
        <v>16374</v>
      </c>
      <c r="AD8722" t="s">
        <v>16496</v>
      </c>
      <c r="AE8722" t="s">
        <v>16508</v>
      </c>
      <c r="AF8722" t="str">
        <f t="shared" si="693"/>
        <v>6867824979</v>
      </c>
    </row>
    <row r="8723" spans="8:32" ht="16.5" customHeight="1" x14ac:dyDescent="0.25">
      <c r="H8723" t="s">
        <v>15424</v>
      </c>
      <c r="I8723" t="s">
        <v>15493</v>
      </c>
      <c r="J8723" t="s">
        <v>15505</v>
      </c>
      <c r="K8723" t="s">
        <v>15506</v>
      </c>
      <c r="L8723">
        <f t="shared" si="694"/>
        <v>6462523653</v>
      </c>
      <c r="M8723" t="str">
        <f t="shared" si="695"/>
        <v>Xã Sơ Pai</v>
      </c>
      <c r="N8723">
        <f t="shared" si="696"/>
        <v>64625</v>
      </c>
      <c r="O8723" t="str">
        <f t="shared" si="692"/>
        <v>3</v>
      </c>
      <c r="AB8723" t="s">
        <v>16510</v>
      </c>
      <c r="AC8723" t="s">
        <v>16374</v>
      </c>
      <c r="AD8723" t="s">
        <v>16496</v>
      </c>
      <c r="AE8723" t="s">
        <v>16509</v>
      </c>
      <c r="AF8723" t="str">
        <f t="shared" si="693"/>
        <v>6867824982</v>
      </c>
    </row>
    <row r="8724" spans="8:32" ht="16.5" customHeight="1" x14ac:dyDescent="0.25">
      <c r="H8724" t="s">
        <v>15424</v>
      </c>
      <c r="I8724" t="s">
        <v>15493</v>
      </c>
      <c r="J8724" t="s">
        <v>15507</v>
      </c>
      <c r="K8724" t="s">
        <v>15508</v>
      </c>
      <c r="L8724">
        <f t="shared" si="694"/>
        <v>6462523656</v>
      </c>
      <c r="M8724" t="str">
        <f t="shared" si="695"/>
        <v>Xã Lơ Ku</v>
      </c>
      <c r="N8724">
        <f t="shared" si="696"/>
        <v>64625</v>
      </c>
      <c r="O8724" t="str">
        <f t="shared" si="692"/>
        <v>3</v>
      </c>
      <c r="AB8724" t="s">
        <v>16512</v>
      </c>
      <c r="AC8724" t="s">
        <v>16374</v>
      </c>
      <c r="AD8724" t="s">
        <v>16496</v>
      </c>
      <c r="AE8724" t="s">
        <v>16511</v>
      </c>
      <c r="AF8724" t="str">
        <f t="shared" si="693"/>
        <v>6867824985</v>
      </c>
    </row>
    <row r="8725" spans="8:32" ht="16.5" customHeight="1" x14ac:dyDescent="0.25">
      <c r="H8725" t="s">
        <v>15424</v>
      </c>
      <c r="I8725" t="s">
        <v>15493</v>
      </c>
      <c r="J8725" t="s">
        <v>15509</v>
      </c>
      <c r="K8725" t="s">
        <v>15510</v>
      </c>
      <c r="L8725">
        <f t="shared" si="694"/>
        <v>6462523659</v>
      </c>
      <c r="M8725" t="str">
        <f t="shared" si="695"/>
        <v>Xã Đông</v>
      </c>
      <c r="N8725">
        <f t="shared" si="696"/>
        <v>64625</v>
      </c>
      <c r="O8725" t="str">
        <f t="shared" si="692"/>
        <v>3</v>
      </c>
      <c r="AB8725" t="s">
        <v>16514</v>
      </c>
      <c r="AC8725" t="s">
        <v>16374</v>
      </c>
      <c r="AD8725" t="s">
        <v>16496</v>
      </c>
      <c r="AE8725" t="s">
        <v>16513</v>
      </c>
      <c r="AF8725" t="str">
        <f t="shared" si="693"/>
        <v>6867824988</v>
      </c>
    </row>
    <row r="8726" spans="8:32" ht="16.5" customHeight="1" x14ac:dyDescent="0.25">
      <c r="H8726" t="s">
        <v>15424</v>
      </c>
      <c r="I8726" t="s">
        <v>15493</v>
      </c>
      <c r="J8726" t="s">
        <v>15511</v>
      </c>
      <c r="K8726" t="s">
        <v>15512</v>
      </c>
      <c r="L8726">
        <f t="shared" si="694"/>
        <v>6462523660</v>
      </c>
      <c r="M8726" t="str">
        <f t="shared" si="695"/>
        <v>Xã Đak SMar</v>
      </c>
      <c r="N8726">
        <f t="shared" si="696"/>
        <v>64625</v>
      </c>
      <c r="O8726" t="str">
        <f t="shared" si="692"/>
        <v>3</v>
      </c>
      <c r="AB8726" t="s">
        <v>16516</v>
      </c>
      <c r="AC8726" t="s">
        <v>16374</v>
      </c>
      <c r="AD8726" t="s">
        <v>16496</v>
      </c>
      <c r="AE8726" t="s">
        <v>16515</v>
      </c>
      <c r="AF8726" t="str">
        <f t="shared" si="693"/>
        <v>6867824989</v>
      </c>
    </row>
    <row r="8727" spans="8:32" ht="16.5" customHeight="1" x14ac:dyDescent="0.25">
      <c r="H8727" t="s">
        <v>15424</v>
      </c>
      <c r="I8727" t="s">
        <v>15493</v>
      </c>
      <c r="J8727" t="s">
        <v>15513</v>
      </c>
      <c r="K8727" t="s">
        <v>3895</v>
      </c>
      <c r="L8727">
        <f t="shared" si="694"/>
        <v>6462523662</v>
      </c>
      <c r="M8727" t="str">
        <f t="shared" si="695"/>
        <v>Xã Nghĩa An</v>
      </c>
      <c r="N8727">
        <f t="shared" si="696"/>
        <v>64625</v>
      </c>
      <c r="O8727" t="str">
        <f t="shared" si="692"/>
        <v>3</v>
      </c>
      <c r="AB8727" t="s">
        <v>16518</v>
      </c>
      <c r="AC8727" t="s">
        <v>16374</v>
      </c>
      <c r="AD8727" t="s">
        <v>16496</v>
      </c>
      <c r="AE8727" t="s">
        <v>16517</v>
      </c>
      <c r="AF8727" t="str">
        <f t="shared" si="693"/>
        <v>6867824991</v>
      </c>
    </row>
    <row r="8728" spans="8:32" ht="16.5" customHeight="1" x14ac:dyDescent="0.25">
      <c r="H8728" t="s">
        <v>15424</v>
      </c>
      <c r="I8728" t="s">
        <v>15493</v>
      </c>
      <c r="J8728" t="s">
        <v>15514</v>
      </c>
      <c r="K8728" t="s">
        <v>15515</v>
      </c>
      <c r="L8728">
        <f t="shared" si="694"/>
        <v>6462523665</v>
      </c>
      <c r="M8728" t="str">
        <f t="shared" si="695"/>
        <v>Xã Tơ Tung</v>
      </c>
      <c r="N8728">
        <f t="shared" si="696"/>
        <v>64625</v>
      </c>
      <c r="O8728" t="str">
        <f t="shared" si="692"/>
        <v>3</v>
      </c>
      <c r="AB8728" t="s">
        <v>16520</v>
      </c>
      <c r="AC8728" t="s">
        <v>16374</v>
      </c>
      <c r="AD8728" t="s">
        <v>16496</v>
      </c>
      <c r="AE8728" t="s">
        <v>16519</v>
      </c>
      <c r="AF8728" t="str">
        <f t="shared" si="693"/>
        <v>6867824994</v>
      </c>
    </row>
    <row r="8729" spans="8:32" ht="16.5" customHeight="1" x14ac:dyDescent="0.25">
      <c r="H8729" t="s">
        <v>15424</v>
      </c>
      <c r="I8729" t="s">
        <v>15493</v>
      </c>
      <c r="J8729" t="s">
        <v>15516</v>
      </c>
      <c r="K8729" t="s">
        <v>15517</v>
      </c>
      <c r="L8729">
        <f t="shared" si="694"/>
        <v>6462523668</v>
      </c>
      <c r="M8729" t="str">
        <f t="shared" si="695"/>
        <v>Xã Kông Lơng Khơng</v>
      </c>
      <c r="N8729">
        <f t="shared" si="696"/>
        <v>64625</v>
      </c>
      <c r="O8729" t="str">
        <f t="shared" si="692"/>
        <v>3</v>
      </c>
      <c r="AB8729" t="s">
        <v>16522</v>
      </c>
      <c r="AC8729" t="s">
        <v>16374</v>
      </c>
      <c r="AD8729" t="s">
        <v>16496</v>
      </c>
      <c r="AE8729" t="s">
        <v>16521</v>
      </c>
      <c r="AF8729" t="str">
        <f t="shared" si="693"/>
        <v>6867824997</v>
      </c>
    </row>
    <row r="8730" spans="8:32" ht="16.5" customHeight="1" x14ac:dyDescent="0.25">
      <c r="H8730" t="s">
        <v>15424</v>
      </c>
      <c r="I8730" t="s">
        <v>15493</v>
      </c>
      <c r="J8730" t="s">
        <v>15518</v>
      </c>
      <c r="K8730" t="s">
        <v>15519</v>
      </c>
      <c r="L8730">
        <f t="shared" si="694"/>
        <v>6462523671</v>
      </c>
      <c r="M8730" t="str">
        <f t="shared" si="695"/>
        <v>Xã Kông Pla</v>
      </c>
      <c r="N8730">
        <f t="shared" si="696"/>
        <v>64625</v>
      </c>
      <c r="O8730" t="str">
        <f t="shared" si="692"/>
        <v>3</v>
      </c>
      <c r="AB8730" t="s">
        <v>16526</v>
      </c>
      <c r="AC8730" t="s">
        <v>16374</v>
      </c>
      <c r="AD8730" t="s">
        <v>16523</v>
      </c>
      <c r="AE8730" t="s">
        <v>16525</v>
      </c>
      <c r="AF8730" t="str">
        <f t="shared" si="693"/>
        <v>6867925000</v>
      </c>
    </row>
    <row r="8731" spans="8:32" ht="16.5" customHeight="1" x14ac:dyDescent="0.25">
      <c r="H8731" t="s">
        <v>15424</v>
      </c>
      <c r="I8731" t="s">
        <v>15493</v>
      </c>
      <c r="J8731" t="s">
        <v>15520</v>
      </c>
      <c r="K8731" t="s">
        <v>15521</v>
      </c>
      <c r="L8731">
        <f t="shared" si="694"/>
        <v>6462523674</v>
      </c>
      <c r="M8731" t="str">
        <f t="shared" si="695"/>
        <v>Xã Đăk HLơ</v>
      </c>
      <c r="N8731">
        <f t="shared" si="696"/>
        <v>64625</v>
      </c>
      <c r="O8731" t="str">
        <f t="shared" si="692"/>
        <v>3</v>
      </c>
      <c r="AB8731" t="s">
        <v>16528</v>
      </c>
      <c r="AC8731" t="s">
        <v>16374</v>
      </c>
      <c r="AD8731" t="s">
        <v>16523</v>
      </c>
      <c r="AE8731" t="s">
        <v>16527</v>
      </c>
      <c r="AF8731" t="str">
        <f t="shared" si="693"/>
        <v>6867925003</v>
      </c>
    </row>
    <row r="8732" spans="8:32" ht="16.5" customHeight="1" x14ac:dyDescent="0.25">
      <c r="H8732" t="s">
        <v>15424</v>
      </c>
      <c r="I8732" t="s">
        <v>15522</v>
      </c>
      <c r="K8732" t="s">
        <v>15523</v>
      </c>
      <c r="L8732">
        <f t="shared" si="694"/>
        <v>64626</v>
      </c>
      <c r="M8732" t="str">
        <f t="shared" si="695"/>
        <v>Huyện Đăk Đoa</v>
      </c>
      <c r="N8732">
        <f t="shared" si="696"/>
        <v>64</v>
      </c>
      <c r="O8732" t="str">
        <f t="shared" si="692"/>
        <v>2</v>
      </c>
      <c r="AB8732" t="s">
        <v>2882</v>
      </c>
      <c r="AC8732" t="s">
        <v>16374</v>
      </c>
      <c r="AD8732" t="s">
        <v>16523</v>
      </c>
      <c r="AE8732" t="s">
        <v>16529</v>
      </c>
      <c r="AF8732" t="str">
        <f t="shared" si="693"/>
        <v>6867925006</v>
      </c>
    </row>
    <row r="8733" spans="8:32" ht="16.5" customHeight="1" x14ac:dyDescent="0.25">
      <c r="H8733" t="s">
        <v>15424</v>
      </c>
      <c r="I8733" t="s">
        <v>15522</v>
      </c>
      <c r="J8733" t="s">
        <v>15524</v>
      </c>
      <c r="K8733" t="s">
        <v>15525</v>
      </c>
      <c r="L8733">
        <f t="shared" si="694"/>
        <v>6462623677</v>
      </c>
      <c r="M8733" t="str">
        <f t="shared" si="695"/>
        <v>Thị trấn Đăk Đoa</v>
      </c>
      <c r="N8733">
        <f t="shared" si="696"/>
        <v>64626</v>
      </c>
      <c r="O8733" t="str">
        <f t="shared" si="692"/>
        <v>3</v>
      </c>
      <c r="AB8733" t="s">
        <v>16531</v>
      </c>
      <c r="AC8733" t="s">
        <v>16374</v>
      </c>
      <c r="AD8733" t="s">
        <v>16523</v>
      </c>
      <c r="AE8733" t="s">
        <v>16530</v>
      </c>
      <c r="AF8733" t="str">
        <f t="shared" si="693"/>
        <v>6867925007</v>
      </c>
    </row>
    <row r="8734" spans="8:32" ht="16.5" customHeight="1" x14ac:dyDescent="0.25">
      <c r="H8734" t="s">
        <v>15424</v>
      </c>
      <c r="I8734" t="s">
        <v>15522</v>
      </c>
      <c r="J8734" t="s">
        <v>15526</v>
      </c>
      <c r="K8734" t="s">
        <v>10101</v>
      </c>
      <c r="L8734">
        <f t="shared" si="694"/>
        <v>6462623680</v>
      </c>
      <c r="M8734" t="str">
        <f t="shared" si="695"/>
        <v>Xã Hà Đông</v>
      </c>
      <c r="N8734">
        <f t="shared" si="696"/>
        <v>64626</v>
      </c>
      <c r="O8734" t="str">
        <f t="shared" si="692"/>
        <v>3</v>
      </c>
      <c r="AB8734" t="s">
        <v>8227</v>
      </c>
      <c r="AC8734" t="s">
        <v>16374</v>
      </c>
      <c r="AD8734" t="s">
        <v>16523</v>
      </c>
      <c r="AE8734" t="s">
        <v>16532</v>
      </c>
      <c r="AF8734" t="str">
        <f t="shared" si="693"/>
        <v>6867925009</v>
      </c>
    </row>
    <row r="8735" spans="8:32" ht="16.5" customHeight="1" x14ac:dyDescent="0.25">
      <c r="H8735" t="s">
        <v>15424</v>
      </c>
      <c r="I8735" t="s">
        <v>15522</v>
      </c>
      <c r="J8735" t="s">
        <v>15527</v>
      </c>
      <c r="K8735" t="s">
        <v>15528</v>
      </c>
      <c r="L8735">
        <f t="shared" si="694"/>
        <v>6462623683</v>
      </c>
      <c r="M8735" t="str">
        <f t="shared" si="695"/>
        <v>Xã Đăk Sơmei</v>
      </c>
      <c r="N8735">
        <f t="shared" si="696"/>
        <v>64626</v>
      </c>
      <c r="O8735" t="str">
        <f t="shared" si="692"/>
        <v>3</v>
      </c>
      <c r="AB8735" t="s">
        <v>16534</v>
      </c>
      <c r="AC8735" t="s">
        <v>16374</v>
      </c>
      <c r="AD8735" t="s">
        <v>16523</v>
      </c>
      <c r="AE8735" t="s">
        <v>16533</v>
      </c>
      <c r="AF8735" t="str">
        <f t="shared" si="693"/>
        <v>6867925012</v>
      </c>
    </row>
    <row r="8736" spans="8:32" ht="16.5" customHeight="1" x14ac:dyDescent="0.25">
      <c r="H8736" t="s">
        <v>15424</v>
      </c>
      <c r="I8736" t="s">
        <v>15522</v>
      </c>
      <c r="J8736" t="s">
        <v>15529</v>
      </c>
      <c r="K8736" t="s">
        <v>15530</v>
      </c>
      <c r="L8736">
        <f t="shared" si="694"/>
        <v>6462623684</v>
      </c>
      <c r="M8736" t="str">
        <f t="shared" si="695"/>
        <v>Xã Đăk Krong</v>
      </c>
      <c r="N8736">
        <f t="shared" si="696"/>
        <v>64626</v>
      </c>
      <c r="O8736" t="str">
        <f t="shared" si="692"/>
        <v>3</v>
      </c>
      <c r="AB8736" t="s">
        <v>16536</v>
      </c>
      <c r="AC8736" t="s">
        <v>16374</v>
      </c>
      <c r="AD8736" t="s">
        <v>16523</v>
      </c>
      <c r="AE8736" t="s">
        <v>16535</v>
      </c>
      <c r="AF8736" t="str">
        <f t="shared" si="693"/>
        <v>6867925015</v>
      </c>
    </row>
    <row r="8737" spans="8:32" ht="16.5" customHeight="1" x14ac:dyDescent="0.25">
      <c r="H8737" t="s">
        <v>15424</v>
      </c>
      <c r="I8737" t="s">
        <v>15522</v>
      </c>
      <c r="J8737" t="s">
        <v>15531</v>
      </c>
      <c r="K8737" t="s">
        <v>15532</v>
      </c>
      <c r="L8737">
        <f t="shared" si="694"/>
        <v>6462623686</v>
      </c>
      <c r="M8737" t="str">
        <f t="shared" si="695"/>
        <v>Xã Hải Yang</v>
      </c>
      <c r="N8737">
        <f t="shared" si="696"/>
        <v>64626</v>
      </c>
      <c r="O8737" t="str">
        <f t="shared" si="692"/>
        <v>3</v>
      </c>
      <c r="AB8737" t="s">
        <v>16538</v>
      </c>
      <c r="AC8737" t="s">
        <v>16374</v>
      </c>
      <c r="AD8737" t="s">
        <v>16523</v>
      </c>
      <c r="AE8737" t="s">
        <v>16537</v>
      </c>
      <c r="AF8737" t="str">
        <f t="shared" si="693"/>
        <v>6867925018</v>
      </c>
    </row>
    <row r="8738" spans="8:32" ht="16.5" customHeight="1" x14ac:dyDescent="0.25">
      <c r="H8738" t="s">
        <v>15424</v>
      </c>
      <c r="I8738" t="s">
        <v>15522</v>
      </c>
      <c r="J8738" t="s">
        <v>15533</v>
      </c>
      <c r="K8738" t="s">
        <v>15534</v>
      </c>
      <c r="L8738">
        <f t="shared" si="694"/>
        <v>6462623689</v>
      </c>
      <c r="M8738" t="str">
        <f t="shared" si="695"/>
        <v>Xã Kon Gang</v>
      </c>
      <c r="N8738">
        <f t="shared" si="696"/>
        <v>64626</v>
      </c>
      <c r="O8738" t="str">
        <f t="shared" si="692"/>
        <v>3</v>
      </c>
      <c r="AB8738" t="s">
        <v>16540</v>
      </c>
      <c r="AC8738" t="s">
        <v>16374</v>
      </c>
      <c r="AD8738" t="s">
        <v>16523</v>
      </c>
      <c r="AE8738" t="s">
        <v>16539</v>
      </c>
      <c r="AF8738" t="str">
        <f t="shared" si="693"/>
        <v>6867925021</v>
      </c>
    </row>
    <row r="8739" spans="8:32" ht="16.5" customHeight="1" x14ac:dyDescent="0.25">
      <c r="H8739" t="s">
        <v>15424</v>
      </c>
      <c r="I8739" t="s">
        <v>15522</v>
      </c>
      <c r="J8739" t="s">
        <v>15535</v>
      </c>
      <c r="K8739" t="s">
        <v>15536</v>
      </c>
      <c r="L8739">
        <f t="shared" si="694"/>
        <v>6462623692</v>
      </c>
      <c r="M8739" t="str">
        <f t="shared" si="695"/>
        <v>Xã Hà Bầu</v>
      </c>
      <c r="N8739">
        <f t="shared" si="696"/>
        <v>64626</v>
      </c>
      <c r="O8739" t="str">
        <f t="shared" si="692"/>
        <v>3</v>
      </c>
      <c r="AB8739" t="s">
        <v>16542</v>
      </c>
      <c r="AC8739" t="s">
        <v>16374</v>
      </c>
      <c r="AD8739" t="s">
        <v>16523</v>
      </c>
      <c r="AE8739" t="s">
        <v>16541</v>
      </c>
      <c r="AF8739" t="str">
        <f t="shared" si="693"/>
        <v>6867925024</v>
      </c>
    </row>
    <row r="8740" spans="8:32" ht="16.5" customHeight="1" x14ac:dyDescent="0.25">
      <c r="H8740" t="s">
        <v>15424</v>
      </c>
      <c r="I8740" t="s">
        <v>15522</v>
      </c>
      <c r="J8740" t="s">
        <v>15537</v>
      </c>
      <c r="K8740" t="s">
        <v>15538</v>
      </c>
      <c r="L8740">
        <f t="shared" si="694"/>
        <v>6462623695</v>
      </c>
      <c r="M8740" t="str">
        <f t="shared" si="695"/>
        <v>Xã Nam Yang</v>
      </c>
      <c r="N8740">
        <f t="shared" si="696"/>
        <v>64626</v>
      </c>
      <c r="O8740" t="str">
        <f t="shared" si="692"/>
        <v>3</v>
      </c>
      <c r="AB8740" t="s">
        <v>16544</v>
      </c>
      <c r="AC8740" t="s">
        <v>16374</v>
      </c>
      <c r="AD8740" t="s">
        <v>16523</v>
      </c>
      <c r="AE8740" t="s">
        <v>16543</v>
      </c>
      <c r="AF8740" t="str">
        <f t="shared" si="693"/>
        <v>6867925027</v>
      </c>
    </row>
    <row r="8741" spans="8:32" ht="16.5" customHeight="1" x14ac:dyDescent="0.25">
      <c r="H8741" t="s">
        <v>15424</v>
      </c>
      <c r="I8741" t="s">
        <v>15522</v>
      </c>
      <c r="J8741" t="s">
        <v>15539</v>
      </c>
      <c r="K8741" t="s">
        <v>15540</v>
      </c>
      <c r="L8741">
        <f t="shared" si="694"/>
        <v>6462623698</v>
      </c>
      <c r="M8741" t="str">
        <f t="shared" si="695"/>
        <v>Xã K" Dang</v>
      </c>
      <c r="N8741">
        <f t="shared" si="696"/>
        <v>64626</v>
      </c>
      <c r="O8741" t="str">
        <f t="shared" si="692"/>
        <v>3</v>
      </c>
      <c r="AB8741" t="s">
        <v>16546</v>
      </c>
      <c r="AC8741" t="s">
        <v>16374</v>
      </c>
      <c r="AD8741" t="s">
        <v>16523</v>
      </c>
      <c r="AE8741" t="s">
        <v>16545</v>
      </c>
      <c r="AF8741" t="str">
        <f t="shared" si="693"/>
        <v>6867925030</v>
      </c>
    </row>
    <row r="8742" spans="8:32" ht="16.5" customHeight="1" x14ac:dyDescent="0.25">
      <c r="H8742" t="s">
        <v>15424</v>
      </c>
      <c r="I8742" t="s">
        <v>15522</v>
      </c>
      <c r="J8742" t="s">
        <v>15541</v>
      </c>
      <c r="K8742" t="s">
        <v>15542</v>
      </c>
      <c r="L8742">
        <f t="shared" si="694"/>
        <v>6462623701</v>
      </c>
      <c r="M8742" t="str">
        <f t="shared" si="695"/>
        <v>Xã H" Neng</v>
      </c>
      <c r="N8742">
        <f t="shared" si="696"/>
        <v>64626</v>
      </c>
      <c r="O8742" t="str">
        <f t="shared" si="692"/>
        <v>3</v>
      </c>
      <c r="AB8742" t="s">
        <v>16548</v>
      </c>
      <c r="AC8742" t="s">
        <v>16374</v>
      </c>
      <c r="AD8742" t="s">
        <v>16523</v>
      </c>
      <c r="AE8742" t="s">
        <v>16547</v>
      </c>
      <c r="AF8742" t="str">
        <f t="shared" si="693"/>
        <v>6867925033</v>
      </c>
    </row>
    <row r="8743" spans="8:32" ht="16.5" customHeight="1" x14ac:dyDescent="0.25">
      <c r="H8743" t="s">
        <v>15424</v>
      </c>
      <c r="I8743" t="s">
        <v>15522</v>
      </c>
      <c r="J8743" t="s">
        <v>15543</v>
      </c>
      <c r="K8743" t="s">
        <v>5532</v>
      </c>
      <c r="L8743">
        <f t="shared" si="694"/>
        <v>6462623704</v>
      </c>
      <c r="M8743" t="str">
        <f t="shared" si="695"/>
        <v>Xã Tân Bình</v>
      </c>
      <c r="N8743">
        <f t="shared" si="696"/>
        <v>64626</v>
      </c>
      <c r="O8743" t="str">
        <f t="shared" si="692"/>
        <v>3</v>
      </c>
      <c r="AB8743" t="s">
        <v>16550</v>
      </c>
      <c r="AC8743" t="s">
        <v>16374</v>
      </c>
      <c r="AD8743" t="s">
        <v>16523</v>
      </c>
      <c r="AE8743" t="s">
        <v>16549</v>
      </c>
      <c r="AF8743" t="str">
        <f t="shared" si="693"/>
        <v>6867925036</v>
      </c>
    </row>
    <row r="8744" spans="8:32" ht="16.5" customHeight="1" x14ac:dyDescent="0.25">
      <c r="H8744" t="s">
        <v>15424</v>
      </c>
      <c r="I8744" t="s">
        <v>15522</v>
      </c>
      <c r="J8744" t="s">
        <v>15544</v>
      </c>
      <c r="K8744" t="s">
        <v>15545</v>
      </c>
      <c r="L8744">
        <f t="shared" si="694"/>
        <v>6462623707</v>
      </c>
      <c r="M8744" t="str">
        <f t="shared" si="695"/>
        <v>Xã Glar</v>
      </c>
      <c r="N8744">
        <f t="shared" si="696"/>
        <v>64626</v>
      </c>
      <c r="O8744" t="str">
        <f t="shared" si="692"/>
        <v>3</v>
      </c>
      <c r="AB8744" t="s">
        <v>16552</v>
      </c>
      <c r="AC8744" t="s">
        <v>16374</v>
      </c>
      <c r="AD8744" t="s">
        <v>16523</v>
      </c>
      <c r="AE8744" t="s">
        <v>16551</v>
      </c>
      <c r="AF8744" t="str">
        <f t="shared" si="693"/>
        <v>6867925039</v>
      </c>
    </row>
    <row r="8745" spans="8:32" ht="16.5" customHeight="1" x14ac:dyDescent="0.25">
      <c r="H8745" t="s">
        <v>15424</v>
      </c>
      <c r="I8745" t="s">
        <v>15522</v>
      </c>
      <c r="J8745" t="s">
        <v>15546</v>
      </c>
      <c r="K8745" t="s">
        <v>15547</v>
      </c>
      <c r="L8745">
        <f t="shared" si="694"/>
        <v>6462623710</v>
      </c>
      <c r="M8745" t="str">
        <f t="shared" si="695"/>
        <v>Xã A Dơk</v>
      </c>
      <c r="N8745">
        <f t="shared" si="696"/>
        <v>64626</v>
      </c>
      <c r="O8745" t="str">
        <f t="shared" si="692"/>
        <v>3</v>
      </c>
      <c r="AB8745" t="s">
        <v>1178</v>
      </c>
      <c r="AC8745" t="s">
        <v>16374</v>
      </c>
      <c r="AD8745" t="s">
        <v>16523</v>
      </c>
      <c r="AE8745" t="s">
        <v>16553</v>
      </c>
      <c r="AF8745" t="str">
        <f t="shared" si="693"/>
        <v>6867925042</v>
      </c>
    </row>
    <row r="8746" spans="8:32" ht="16.5" customHeight="1" x14ac:dyDescent="0.25">
      <c r="H8746" t="s">
        <v>15424</v>
      </c>
      <c r="I8746" t="s">
        <v>15522</v>
      </c>
      <c r="J8746" t="s">
        <v>15548</v>
      </c>
      <c r="K8746" t="s">
        <v>15549</v>
      </c>
      <c r="L8746">
        <f t="shared" si="694"/>
        <v>6462623713</v>
      </c>
      <c r="M8746" t="str">
        <f t="shared" si="695"/>
        <v>Xã Trang</v>
      </c>
      <c r="N8746">
        <f t="shared" si="696"/>
        <v>64626</v>
      </c>
      <c r="O8746" t="str">
        <f t="shared" si="692"/>
        <v>3</v>
      </c>
      <c r="AB8746" t="s">
        <v>16555</v>
      </c>
      <c r="AC8746" t="s">
        <v>16374</v>
      </c>
      <c r="AD8746" t="s">
        <v>16523</v>
      </c>
      <c r="AE8746" t="s">
        <v>16554</v>
      </c>
      <c r="AF8746" t="str">
        <f t="shared" si="693"/>
        <v>6867925045</v>
      </c>
    </row>
    <row r="8747" spans="8:32" ht="16.5" customHeight="1" x14ac:dyDescent="0.25">
      <c r="H8747" t="s">
        <v>15424</v>
      </c>
      <c r="I8747" t="s">
        <v>15522</v>
      </c>
      <c r="J8747" t="s">
        <v>15550</v>
      </c>
      <c r="K8747" t="s">
        <v>15551</v>
      </c>
      <c r="L8747">
        <f t="shared" si="694"/>
        <v>6462623714</v>
      </c>
      <c r="M8747" t="str">
        <f t="shared" si="695"/>
        <v>Xã HNol</v>
      </c>
      <c r="N8747">
        <f t="shared" si="696"/>
        <v>64626</v>
      </c>
      <c r="O8747" t="str">
        <f t="shared" si="692"/>
        <v>3</v>
      </c>
      <c r="AB8747" t="s">
        <v>16557</v>
      </c>
      <c r="AC8747" t="s">
        <v>16374</v>
      </c>
      <c r="AD8747" t="s">
        <v>16523</v>
      </c>
      <c r="AE8747" t="s">
        <v>16556</v>
      </c>
      <c r="AF8747" t="str">
        <f t="shared" si="693"/>
        <v>6867925048</v>
      </c>
    </row>
    <row r="8748" spans="8:32" ht="16.5" customHeight="1" x14ac:dyDescent="0.25">
      <c r="H8748" t="s">
        <v>15424</v>
      </c>
      <c r="I8748" t="s">
        <v>15522</v>
      </c>
      <c r="J8748" t="s">
        <v>15552</v>
      </c>
      <c r="K8748" t="s">
        <v>15553</v>
      </c>
      <c r="L8748">
        <f t="shared" si="694"/>
        <v>6462623716</v>
      </c>
      <c r="M8748" t="str">
        <f t="shared" si="695"/>
        <v>Xã Ia Pết</v>
      </c>
      <c r="N8748">
        <f t="shared" si="696"/>
        <v>64626</v>
      </c>
      <c r="O8748" t="str">
        <f t="shared" si="692"/>
        <v>3</v>
      </c>
      <c r="AB8748" t="s">
        <v>16559</v>
      </c>
      <c r="AC8748" t="s">
        <v>16374</v>
      </c>
      <c r="AD8748" t="s">
        <v>16523</v>
      </c>
      <c r="AE8748" t="s">
        <v>16558</v>
      </c>
      <c r="AF8748" t="str">
        <f t="shared" si="693"/>
        <v>6867925051</v>
      </c>
    </row>
    <row r="8749" spans="8:32" ht="16.5" customHeight="1" x14ac:dyDescent="0.25">
      <c r="H8749" t="s">
        <v>15424</v>
      </c>
      <c r="I8749" t="s">
        <v>15522</v>
      </c>
      <c r="J8749" t="s">
        <v>15554</v>
      </c>
      <c r="K8749" t="s">
        <v>15555</v>
      </c>
      <c r="L8749">
        <f t="shared" si="694"/>
        <v>6462623719</v>
      </c>
      <c r="M8749" t="str">
        <f t="shared" si="695"/>
        <v>Xã Ia Băng</v>
      </c>
      <c r="N8749">
        <f t="shared" si="696"/>
        <v>64626</v>
      </c>
      <c r="O8749" t="str">
        <f t="shared" si="692"/>
        <v>3</v>
      </c>
      <c r="AB8749" t="s">
        <v>16562</v>
      </c>
      <c r="AC8749" t="s">
        <v>16374</v>
      </c>
      <c r="AD8749" t="s">
        <v>16560</v>
      </c>
      <c r="AE8749" t="s">
        <v>16561</v>
      </c>
      <c r="AF8749" t="str">
        <f t="shared" si="693"/>
        <v>6868025054</v>
      </c>
    </row>
    <row r="8750" spans="8:32" ht="16.5" customHeight="1" x14ac:dyDescent="0.25">
      <c r="H8750" t="s">
        <v>15424</v>
      </c>
      <c r="I8750" t="s">
        <v>15556</v>
      </c>
      <c r="K8750" t="s">
        <v>15557</v>
      </c>
      <c r="L8750">
        <f t="shared" si="694"/>
        <v>64627</v>
      </c>
      <c r="M8750" t="str">
        <f t="shared" si="695"/>
        <v>Huyện Chư Păh</v>
      </c>
      <c r="N8750">
        <f t="shared" si="696"/>
        <v>64</v>
      </c>
      <c r="O8750" t="str">
        <f t="shared" si="692"/>
        <v>2</v>
      </c>
      <c r="AB8750" t="s">
        <v>16564</v>
      </c>
      <c r="AC8750" t="s">
        <v>16374</v>
      </c>
      <c r="AD8750" t="s">
        <v>16560</v>
      </c>
      <c r="AE8750" t="s">
        <v>16563</v>
      </c>
      <c r="AF8750" t="str">
        <f t="shared" si="693"/>
        <v>6868025057</v>
      </c>
    </row>
    <row r="8751" spans="8:32" ht="16.5" customHeight="1" x14ac:dyDescent="0.25">
      <c r="H8751" t="s">
        <v>15424</v>
      </c>
      <c r="I8751" t="s">
        <v>15556</v>
      </c>
      <c r="J8751" t="s">
        <v>15558</v>
      </c>
      <c r="K8751" t="s">
        <v>15559</v>
      </c>
      <c r="L8751">
        <f t="shared" si="694"/>
        <v>6462723722</v>
      </c>
      <c r="M8751" t="str">
        <f t="shared" si="695"/>
        <v>Thị trấn Phú Hòa</v>
      </c>
      <c r="N8751">
        <f t="shared" si="696"/>
        <v>64627</v>
      </c>
      <c r="O8751" t="str">
        <f t="shared" si="692"/>
        <v>3</v>
      </c>
      <c r="AB8751" t="s">
        <v>16566</v>
      </c>
      <c r="AC8751" t="s">
        <v>16374</v>
      </c>
      <c r="AD8751" t="s">
        <v>16560</v>
      </c>
      <c r="AE8751" t="s">
        <v>16565</v>
      </c>
      <c r="AF8751" t="str">
        <f t="shared" si="693"/>
        <v>6868025060</v>
      </c>
    </row>
    <row r="8752" spans="8:32" ht="16.5" customHeight="1" x14ac:dyDescent="0.25">
      <c r="H8752" t="s">
        <v>15424</v>
      </c>
      <c r="I8752" t="s">
        <v>15556</v>
      </c>
      <c r="J8752" t="s">
        <v>15560</v>
      </c>
      <c r="K8752" t="s">
        <v>15561</v>
      </c>
      <c r="L8752">
        <f t="shared" si="694"/>
        <v>6462723725</v>
      </c>
      <c r="M8752" t="str">
        <f t="shared" si="695"/>
        <v>Xã Hà Tây</v>
      </c>
      <c r="N8752">
        <f t="shared" si="696"/>
        <v>64627</v>
      </c>
      <c r="O8752" t="str">
        <f t="shared" si="692"/>
        <v>3</v>
      </c>
      <c r="AB8752" t="s">
        <v>16568</v>
      </c>
      <c r="AC8752" t="s">
        <v>16374</v>
      </c>
      <c r="AD8752" t="s">
        <v>16560</v>
      </c>
      <c r="AE8752" t="s">
        <v>16567</v>
      </c>
      <c r="AF8752" t="str">
        <f t="shared" si="693"/>
        <v>6868025063</v>
      </c>
    </row>
    <row r="8753" spans="8:32" ht="16.5" customHeight="1" x14ac:dyDescent="0.25">
      <c r="H8753" t="s">
        <v>15424</v>
      </c>
      <c r="I8753" t="s">
        <v>15556</v>
      </c>
      <c r="J8753" t="s">
        <v>15562</v>
      </c>
      <c r="K8753" t="s">
        <v>15563</v>
      </c>
      <c r="L8753">
        <f t="shared" si="694"/>
        <v>6462723728</v>
      </c>
      <c r="M8753" t="str">
        <f t="shared" si="695"/>
        <v>Xã Ia Khươl</v>
      </c>
      <c r="N8753">
        <f t="shared" si="696"/>
        <v>64627</v>
      </c>
      <c r="O8753" t="str">
        <f t="shared" si="692"/>
        <v>3</v>
      </c>
      <c r="AB8753" t="s">
        <v>16570</v>
      </c>
      <c r="AC8753" t="s">
        <v>16374</v>
      </c>
      <c r="AD8753" t="s">
        <v>16560</v>
      </c>
      <c r="AE8753" t="s">
        <v>16569</v>
      </c>
      <c r="AF8753" t="str">
        <f t="shared" si="693"/>
        <v>6868025066</v>
      </c>
    </row>
    <row r="8754" spans="8:32" ht="16.5" customHeight="1" x14ac:dyDescent="0.25">
      <c r="H8754" t="s">
        <v>15424</v>
      </c>
      <c r="I8754" t="s">
        <v>15556</v>
      </c>
      <c r="J8754" t="s">
        <v>15564</v>
      </c>
      <c r="K8754" t="s">
        <v>15565</v>
      </c>
      <c r="L8754">
        <f t="shared" si="694"/>
        <v>6462723731</v>
      </c>
      <c r="M8754" t="str">
        <f t="shared" si="695"/>
        <v>Xã Ia Phí</v>
      </c>
      <c r="N8754">
        <f t="shared" si="696"/>
        <v>64627</v>
      </c>
      <c r="O8754" t="str">
        <f t="shared" si="692"/>
        <v>3</v>
      </c>
      <c r="AB8754" t="s">
        <v>16572</v>
      </c>
      <c r="AC8754" t="s">
        <v>16374</v>
      </c>
      <c r="AD8754" t="s">
        <v>16560</v>
      </c>
      <c r="AE8754" t="s">
        <v>16571</v>
      </c>
      <c r="AF8754" t="str">
        <f t="shared" si="693"/>
        <v>6868025069</v>
      </c>
    </row>
    <row r="8755" spans="8:32" ht="16.5" customHeight="1" x14ac:dyDescent="0.25">
      <c r="H8755" t="s">
        <v>15424</v>
      </c>
      <c r="I8755" t="s">
        <v>15556</v>
      </c>
      <c r="J8755" t="s">
        <v>15566</v>
      </c>
      <c r="K8755" t="s">
        <v>15567</v>
      </c>
      <c r="L8755">
        <f t="shared" si="694"/>
        <v>6462723734</v>
      </c>
      <c r="M8755" t="str">
        <f t="shared" si="695"/>
        <v>Thị Trấn Ia Ly</v>
      </c>
      <c r="N8755">
        <f t="shared" si="696"/>
        <v>64627</v>
      </c>
      <c r="O8755" t="str">
        <f t="shared" si="692"/>
        <v>3</v>
      </c>
      <c r="AB8755" t="s">
        <v>16574</v>
      </c>
      <c r="AC8755" t="s">
        <v>16374</v>
      </c>
      <c r="AD8755" t="s">
        <v>16560</v>
      </c>
      <c r="AE8755" t="s">
        <v>16573</v>
      </c>
      <c r="AF8755" t="str">
        <f t="shared" si="693"/>
        <v>6868025072</v>
      </c>
    </row>
    <row r="8756" spans="8:32" ht="16.5" customHeight="1" x14ac:dyDescent="0.25">
      <c r="H8756" t="s">
        <v>15424</v>
      </c>
      <c r="I8756" t="s">
        <v>15556</v>
      </c>
      <c r="J8756" t="s">
        <v>15568</v>
      </c>
      <c r="K8756" t="s">
        <v>15569</v>
      </c>
      <c r="L8756">
        <f t="shared" si="694"/>
        <v>6462723737</v>
      </c>
      <c r="M8756" t="str">
        <f t="shared" si="695"/>
        <v>Xã Ia Mơ Nông</v>
      </c>
      <c r="N8756">
        <f t="shared" si="696"/>
        <v>64627</v>
      </c>
      <c r="O8756" t="str">
        <f t="shared" si="692"/>
        <v>3</v>
      </c>
      <c r="AB8756" t="s">
        <v>16576</v>
      </c>
      <c r="AC8756" t="s">
        <v>16374</v>
      </c>
      <c r="AD8756" t="s">
        <v>16560</v>
      </c>
      <c r="AE8756" t="s">
        <v>16575</v>
      </c>
      <c r="AF8756" t="str">
        <f t="shared" si="693"/>
        <v>6868025075</v>
      </c>
    </row>
    <row r="8757" spans="8:32" ht="16.5" customHeight="1" x14ac:dyDescent="0.25">
      <c r="H8757" t="s">
        <v>15424</v>
      </c>
      <c r="I8757" t="s">
        <v>15556</v>
      </c>
      <c r="J8757" t="s">
        <v>15570</v>
      </c>
      <c r="K8757" t="s">
        <v>15571</v>
      </c>
      <c r="L8757">
        <f t="shared" si="694"/>
        <v>6462723740</v>
      </c>
      <c r="M8757" t="str">
        <f t="shared" si="695"/>
        <v>Xã Đăk Tơ Ver</v>
      </c>
      <c r="N8757">
        <f t="shared" si="696"/>
        <v>64627</v>
      </c>
      <c r="O8757" t="str">
        <f t="shared" si="692"/>
        <v>3</v>
      </c>
      <c r="AB8757" t="s">
        <v>10530</v>
      </c>
      <c r="AC8757" t="s">
        <v>16374</v>
      </c>
      <c r="AD8757" t="s">
        <v>16560</v>
      </c>
      <c r="AE8757" t="s">
        <v>16577</v>
      </c>
      <c r="AF8757" t="str">
        <f t="shared" si="693"/>
        <v>6868025078</v>
      </c>
    </row>
    <row r="8758" spans="8:32" ht="16.5" customHeight="1" x14ac:dyDescent="0.25">
      <c r="H8758" t="s">
        <v>15424</v>
      </c>
      <c r="I8758" t="s">
        <v>15556</v>
      </c>
      <c r="J8758" t="s">
        <v>15572</v>
      </c>
      <c r="K8758" t="s">
        <v>1180</v>
      </c>
      <c r="L8758">
        <f t="shared" si="694"/>
        <v>6462723743</v>
      </c>
      <c r="M8758" t="str">
        <f t="shared" si="695"/>
        <v>Xã Hòa Phú</v>
      </c>
      <c r="N8758">
        <f t="shared" si="696"/>
        <v>64627</v>
      </c>
      <c r="O8758" t="str">
        <f t="shared" si="692"/>
        <v>3</v>
      </c>
      <c r="AB8758" t="s">
        <v>16579</v>
      </c>
      <c r="AC8758" t="s">
        <v>16374</v>
      </c>
      <c r="AD8758" t="s">
        <v>16560</v>
      </c>
      <c r="AE8758" t="s">
        <v>16578</v>
      </c>
      <c r="AF8758" t="str">
        <f t="shared" si="693"/>
        <v>6868025081</v>
      </c>
    </row>
    <row r="8759" spans="8:32" ht="16.5" customHeight="1" x14ac:dyDescent="0.25">
      <c r="H8759" t="s">
        <v>15424</v>
      </c>
      <c r="I8759" t="s">
        <v>15556</v>
      </c>
      <c r="J8759" t="s">
        <v>15573</v>
      </c>
      <c r="K8759" t="s">
        <v>15574</v>
      </c>
      <c r="L8759">
        <f t="shared" si="694"/>
        <v>6462723746</v>
      </c>
      <c r="M8759" t="str">
        <f t="shared" si="695"/>
        <v>Xã Chư Đăng Ya</v>
      </c>
      <c r="N8759">
        <f t="shared" si="696"/>
        <v>64627</v>
      </c>
      <c r="O8759" t="str">
        <f t="shared" si="692"/>
        <v>3</v>
      </c>
      <c r="AB8759" t="s">
        <v>9067</v>
      </c>
      <c r="AC8759" t="s">
        <v>16374</v>
      </c>
      <c r="AD8759" t="s">
        <v>16560</v>
      </c>
      <c r="AE8759" t="s">
        <v>16580</v>
      </c>
      <c r="AF8759" t="str">
        <f t="shared" si="693"/>
        <v>6868025084</v>
      </c>
    </row>
    <row r="8760" spans="8:32" ht="16.5" customHeight="1" x14ac:dyDescent="0.25">
      <c r="H8760" t="s">
        <v>15424</v>
      </c>
      <c r="I8760" t="s">
        <v>15556</v>
      </c>
      <c r="J8760" t="s">
        <v>15575</v>
      </c>
      <c r="K8760" t="s">
        <v>15576</v>
      </c>
      <c r="L8760">
        <f t="shared" si="694"/>
        <v>6462723749</v>
      </c>
      <c r="M8760" t="str">
        <f t="shared" si="695"/>
        <v>Xã Ia Ka</v>
      </c>
      <c r="N8760">
        <f t="shared" si="696"/>
        <v>64627</v>
      </c>
      <c r="O8760" t="str">
        <f t="shared" si="692"/>
        <v>3</v>
      </c>
      <c r="AB8760" t="s">
        <v>16582</v>
      </c>
      <c r="AC8760" t="s">
        <v>16374</v>
      </c>
      <c r="AD8760" t="s">
        <v>16560</v>
      </c>
      <c r="AE8760" t="s">
        <v>16581</v>
      </c>
      <c r="AF8760" t="str">
        <f t="shared" si="693"/>
        <v>6868025087</v>
      </c>
    </row>
    <row r="8761" spans="8:32" ht="16.5" customHeight="1" x14ac:dyDescent="0.25">
      <c r="H8761" t="s">
        <v>15424</v>
      </c>
      <c r="I8761" t="s">
        <v>15556</v>
      </c>
      <c r="J8761" t="s">
        <v>15577</v>
      </c>
      <c r="K8761" t="s">
        <v>15578</v>
      </c>
      <c r="L8761">
        <f t="shared" si="694"/>
        <v>6462723752</v>
      </c>
      <c r="M8761" t="str">
        <f t="shared" si="695"/>
        <v>Xã Ia Nhin</v>
      </c>
      <c r="N8761">
        <f t="shared" si="696"/>
        <v>64627</v>
      </c>
      <c r="O8761" t="str">
        <f t="shared" si="692"/>
        <v>3</v>
      </c>
      <c r="AB8761" t="s">
        <v>16584</v>
      </c>
      <c r="AC8761" t="s">
        <v>16374</v>
      </c>
      <c r="AD8761" t="s">
        <v>16560</v>
      </c>
      <c r="AE8761" t="s">
        <v>16583</v>
      </c>
      <c r="AF8761" t="str">
        <f t="shared" si="693"/>
        <v>6868025090</v>
      </c>
    </row>
    <row r="8762" spans="8:32" ht="16.5" customHeight="1" x14ac:dyDescent="0.25">
      <c r="H8762" t="s">
        <v>15424</v>
      </c>
      <c r="I8762" t="s">
        <v>15556</v>
      </c>
      <c r="J8762" t="s">
        <v>15579</v>
      </c>
      <c r="K8762" t="s">
        <v>5837</v>
      </c>
      <c r="L8762">
        <f t="shared" si="694"/>
        <v>6462723755</v>
      </c>
      <c r="M8762" t="str">
        <f t="shared" si="695"/>
        <v>Xã Nghĩa Hòa</v>
      </c>
      <c r="N8762">
        <f t="shared" si="696"/>
        <v>64627</v>
      </c>
      <c r="O8762" t="str">
        <f t="shared" si="692"/>
        <v>3</v>
      </c>
      <c r="AB8762" t="s">
        <v>16586</v>
      </c>
      <c r="AC8762" t="s">
        <v>16374</v>
      </c>
      <c r="AD8762" t="s">
        <v>16560</v>
      </c>
      <c r="AE8762" t="s">
        <v>16585</v>
      </c>
      <c r="AF8762" t="str">
        <f t="shared" si="693"/>
        <v>6868025093</v>
      </c>
    </row>
    <row r="8763" spans="8:32" ht="16.5" customHeight="1" x14ac:dyDescent="0.25">
      <c r="H8763" t="s">
        <v>15424</v>
      </c>
      <c r="I8763" t="s">
        <v>15556</v>
      </c>
      <c r="J8763" t="s">
        <v>15580</v>
      </c>
      <c r="K8763" t="s">
        <v>15581</v>
      </c>
      <c r="L8763">
        <f t="shared" si="694"/>
        <v>6462723758</v>
      </c>
      <c r="M8763" t="str">
        <f t="shared" si="695"/>
        <v>Xã Chư Jôr</v>
      </c>
      <c r="N8763">
        <f t="shared" si="696"/>
        <v>64627</v>
      </c>
      <c r="O8763" t="str">
        <f t="shared" si="692"/>
        <v>3</v>
      </c>
      <c r="AB8763" t="s">
        <v>16590</v>
      </c>
      <c r="AC8763" t="s">
        <v>16374</v>
      </c>
      <c r="AD8763" t="s">
        <v>16587</v>
      </c>
      <c r="AE8763" t="s">
        <v>16589</v>
      </c>
      <c r="AF8763" t="str">
        <f t="shared" si="693"/>
        <v>6868125096</v>
      </c>
    </row>
    <row r="8764" spans="8:32" ht="16.5" customHeight="1" x14ac:dyDescent="0.25">
      <c r="H8764" t="s">
        <v>15424</v>
      </c>
      <c r="I8764" t="s">
        <v>15556</v>
      </c>
      <c r="J8764" t="s">
        <v>15582</v>
      </c>
      <c r="K8764" t="s">
        <v>153</v>
      </c>
      <c r="L8764">
        <f t="shared" si="694"/>
        <v>6462723759</v>
      </c>
      <c r="M8764" t="str">
        <f t="shared" si="695"/>
        <v>Quận Đống Đa</v>
      </c>
      <c r="N8764">
        <f t="shared" si="696"/>
        <v>64627</v>
      </c>
      <c r="O8764" t="str">
        <f t="shared" si="692"/>
        <v>3</v>
      </c>
      <c r="AB8764" t="s">
        <v>16592</v>
      </c>
      <c r="AC8764" t="s">
        <v>16374</v>
      </c>
      <c r="AD8764" t="s">
        <v>16587</v>
      </c>
      <c r="AE8764" t="s">
        <v>16591</v>
      </c>
      <c r="AF8764" t="str">
        <f t="shared" si="693"/>
        <v>6868125099</v>
      </c>
    </row>
    <row r="8765" spans="8:32" ht="16.5" customHeight="1" x14ac:dyDescent="0.25">
      <c r="H8765" t="s">
        <v>15424</v>
      </c>
      <c r="I8765" t="s">
        <v>15556</v>
      </c>
      <c r="J8765" t="s">
        <v>15583</v>
      </c>
      <c r="K8765" t="s">
        <v>5839</v>
      </c>
      <c r="L8765">
        <f t="shared" si="694"/>
        <v>6462723761</v>
      </c>
      <c r="M8765" t="str">
        <f t="shared" si="695"/>
        <v>Xã Nghĩa Hưng</v>
      </c>
      <c r="N8765">
        <f t="shared" si="696"/>
        <v>64627</v>
      </c>
      <c r="O8765" t="str">
        <f t="shared" si="692"/>
        <v>3</v>
      </c>
      <c r="AB8765" t="s">
        <v>16594</v>
      </c>
      <c r="AC8765" t="s">
        <v>16374</v>
      </c>
      <c r="AD8765" t="s">
        <v>16587</v>
      </c>
      <c r="AE8765" t="s">
        <v>16593</v>
      </c>
      <c r="AF8765" t="str">
        <f t="shared" si="693"/>
        <v>6868125102</v>
      </c>
    </row>
    <row r="8766" spans="8:32" ht="16.5" customHeight="1" x14ac:dyDescent="0.25">
      <c r="H8766" t="s">
        <v>15424</v>
      </c>
      <c r="I8766" t="s">
        <v>15584</v>
      </c>
      <c r="K8766" t="s">
        <v>15585</v>
      </c>
      <c r="L8766">
        <f t="shared" si="694"/>
        <v>64628</v>
      </c>
      <c r="M8766" t="str">
        <f t="shared" si="695"/>
        <v>Huyện Ia Grai</v>
      </c>
      <c r="N8766">
        <f t="shared" si="696"/>
        <v>64</v>
      </c>
      <c r="O8766" t="str">
        <f t="shared" si="692"/>
        <v>2</v>
      </c>
      <c r="AB8766" t="s">
        <v>10095</v>
      </c>
      <c r="AC8766" t="s">
        <v>16374</v>
      </c>
      <c r="AD8766" t="s">
        <v>16587</v>
      </c>
      <c r="AE8766" t="s">
        <v>16595</v>
      </c>
      <c r="AF8766" t="str">
        <f t="shared" si="693"/>
        <v>6868125105</v>
      </c>
    </row>
    <row r="8767" spans="8:32" ht="16.5" customHeight="1" x14ac:dyDescent="0.25">
      <c r="H8767" t="s">
        <v>15424</v>
      </c>
      <c r="I8767" t="s">
        <v>15584</v>
      </c>
      <c r="J8767" t="s">
        <v>15586</v>
      </c>
      <c r="K8767" t="s">
        <v>15587</v>
      </c>
      <c r="L8767">
        <f t="shared" si="694"/>
        <v>6462823764</v>
      </c>
      <c r="M8767" t="str">
        <f t="shared" si="695"/>
        <v>Thị trấn Ia Kha</v>
      </c>
      <c r="N8767">
        <f t="shared" si="696"/>
        <v>64628</v>
      </c>
      <c r="O8767" t="str">
        <f t="shared" si="692"/>
        <v>3</v>
      </c>
      <c r="AB8767" t="s">
        <v>16597</v>
      </c>
      <c r="AC8767" t="s">
        <v>16374</v>
      </c>
      <c r="AD8767" t="s">
        <v>16587</v>
      </c>
      <c r="AE8767" t="s">
        <v>16596</v>
      </c>
      <c r="AF8767" t="str">
        <f t="shared" si="693"/>
        <v>6868125108</v>
      </c>
    </row>
    <row r="8768" spans="8:32" ht="16.5" customHeight="1" x14ac:dyDescent="0.25">
      <c r="H8768" t="s">
        <v>15424</v>
      </c>
      <c r="I8768" t="s">
        <v>15584</v>
      </c>
      <c r="J8768" t="s">
        <v>15588</v>
      </c>
      <c r="K8768" t="s">
        <v>15492</v>
      </c>
      <c r="L8768">
        <f t="shared" si="694"/>
        <v>6462823767</v>
      </c>
      <c r="M8768" t="str">
        <f t="shared" si="695"/>
        <v>Xã Ia Sao</v>
      </c>
      <c r="N8768">
        <f t="shared" si="696"/>
        <v>64628</v>
      </c>
      <c r="O8768" t="str">
        <f t="shared" si="692"/>
        <v>3</v>
      </c>
      <c r="AB8768" t="s">
        <v>16599</v>
      </c>
      <c r="AC8768" t="s">
        <v>16374</v>
      </c>
      <c r="AD8768" t="s">
        <v>16587</v>
      </c>
      <c r="AE8768" t="s">
        <v>16598</v>
      </c>
      <c r="AF8768" t="str">
        <f t="shared" si="693"/>
        <v>6868125111</v>
      </c>
    </row>
    <row r="8769" spans="8:32" ht="16.5" customHeight="1" x14ac:dyDescent="0.25">
      <c r="H8769" t="s">
        <v>15424</v>
      </c>
      <c r="I8769" t="s">
        <v>15584</v>
      </c>
      <c r="J8769" t="s">
        <v>15589</v>
      </c>
      <c r="K8769" t="s">
        <v>15590</v>
      </c>
      <c r="L8769">
        <f t="shared" si="694"/>
        <v>6462823768</v>
      </c>
      <c r="M8769" t="str">
        <f t="shared" si="695"/>
        <v>Xã Ia Yok</v>
      </c>
      <c r="N8769">
        <f t="shared" si="696"/>
        <v>64628</v>
      </c>
      <c r="O8769" t="str">
        <f t="shared" si="692"/>
        <v>3</v>
      </c>
      <c r="AB8769" t="s">
        <v>16601</v>
      </c>
      <c r="AC8769" t="s">
        <v>16374</v>
      </c>
      <c r="AD8769" t="s">
        <v>16587</v>
      </c>
      <c r="AE8769" t="s">
        <v>16600</v>
      </c>
      <c r="AF8769" t="str">
        <f t="shared" si="693"/>
        <v>6868125114</v>
      </c>
    </row>
    <row r="8770" spans="8:32" ht="16.5" customHeight="1" x14ac:dyDescent="0.25">
      <c r="H8770" t="s">
        <v>15424</v>
      </c>
      <c r="I8770" t="s">
        <v>15584</v>
      </c>
      <c r="J8770" t="s">
        <v>15591</v>
      </c>
      <c r="K8770" t="s">
        <v>15592</v>
      </c>
      <c r="L8770">
        <f t="shared" si="694"/>
        <v>6462823770</v>
      </c>
      <c r="M8770" t="str">
        <f t="shared" si="695"/>
        <v>Xã Ia Hrung</v>
      </c>
      <c r="N8770">
        <f t="shared" si="696"/>
        <v>64628</v>
      </c>
      <c r="O8770" t="str">
        <f t="shared" si="692"/>
        <v>3</v>
      </c>
      <c r="AB8770" t="s">
        <v>16603</v>
      </c>
      <c r="AC8770" t="s">
        <v>16374</v>
      </c>
      <c r="AD8770" t="s">
        <v>16587</v>
      </c>
      <c r="AE8770" t="s">
        <v>16602</v>
      </c>
      <c r="AF8770" t="str">
        <f t="shared" si="693"/>
        <v>6868125117</v>
      </c>
    </row>
    <row r="8771" spans="8:32" ht="16.5" customHeight="1" x14ac:dyDescent="0.25">
      <c r="H8771" t="s">
        <v>15424</v>
      </c>
      <c r="I8771" t="s">
        <v>15584</v>
      </c>
      <c r="J8771" t="s">
        <v>15593</v>
      </c>
      <c r="K8771" t="s">
        <v>15594</v>
      </c>
      <c r="L8771">
        <f t="shared" si="694"/>
        <v>6462823771</v>
      </c>
      <c r="M8771" t="str">
        <f t="shared" si="695"/>
        <v>Xã Ia Bă</v>
      </c>
      <c r="N8771">
        <f t="shared" si="696"/>
        <v>64628</v>
      </c>
      <c r="O8771" t="str">
        <f t="shared" ref="O8771:O8834" si="697">IF(AND(LEN(I8771) &gt; 0, LEN(J8771) = 0), "2", IF(LEN(J8771) &gt;0, "3", "1"))</f>
        <v>3</v>
      </c>
      <c r="AB8771" t="s">
        <v>4251</v>
      </c>
      <c r="AC8771" t="s">
        <v>16374</v>
      </c>
      <c r="AD8771" t="s">
        <v>16587</v>
      </c>
      <c r="AE8771" t="s">
        <v>16604</v>
      </c>
      <c r="AF8771" t="str">
        <f t="shared" ref="AF8771:AF8834" si="698">CONCATENATE(AC8771,AD8771,AE8771)</f>
        <v>6868125120</v>
      </c>
    </row>
    <row r="8772" spans="8:32" ht="16.5" customHeight="1" x14ac:dyDescent="0.25">
      <c r="H8772" t="s">
        <v>15424</v>
      </c>
      <c r="I8772" t="s">
        <v>15584</v>
      </c>
      <c r="J8772" t="s">
        <v>15595</v>
      </c>
      <c r="K8772" t="s">
        <v>15596</v>
      </c>
      <c r="L8772">
        <f t="shared" ref="L8772:L8835" si="699">_xlfn.NUMBERVALUE( H8772&amp;I8772&amp;J8772)</f>
        <v>6462823773</v>
      </c>
      <c r="M8772" t="str">
        <f t="shared" ref="M8772:M8835" si="700">K8772</f>
        <v>Xã Ia Khai</v>
      </c>
      <c r="N8772">
        <f t="shared" ref="N8772:N8835" si="701">IF(AND(LEN(I8772) &gt; 0, LEN(J8772) = 0),_xlfn.NUMBERVALUE(H8772), IF(LEN(J8772) &gt;0, _xlfn.NUMBERVALUE(H8772&amp;I8772), ""))</f>
        <v>64628</v>
      </c>
      <c r="O8772" t="str">
        <f t="shared" si="697"/>
        <v>3</v>
      </c>
      <c r="AB8772" t="s">
        <v>13491</v>
      </c>
      <c r="AC8772" t="s">
        <v>16374</v>
      </c>
      <c r="AD8772" t="s">
        <v>16587</v>
      </c>
      <c r="AE8772" t="s">
        <v>16605</v>
      </c>
      <c r="AF8772" t="str">
        <f t="shared" si="698"/>
        <v>6868125123</v>
      </c>
    </row>
    <row r="8773" spans="8:32" ht="16.5" customHeight="1" x14ac:dyDescent="0.25">
      <c r="H8773" t="s">
        <v>15424</v>
      </c>
      <c r="I8773" t="s">
        <v>15584</v>
      </c>
      <c r="J8773" t="s">
        <v>15597</v>
      </c>
      <c r="K8773" t="s">
        <v>15598</v>
      </c>
      <c r="L8773">
        <f t="shared" si="699"/>
        <v>6462823776</v>
      </c>
      <c r="M8773" t="str">
        <f t="shared" si="700"/>
        <v>Xã Ia KRai</v>
      </c>
      <c r="N8773">
        <f t="shared" si="701"/>
        <v>64628</v>
      </c>
      <c r="O8773" t="str">
        <f t="shared" si="697"/>
        <v>3</v>
      </c>
      <c r="AB8773" t="s">
        <v>16609</v>
      </c>
      <c r="AC8773" t="s">
        <v>16374</v>
      </c>
      <c r="AD8773" t="s">
        <v>16606</v>
      </c>
      <c r="AE8773" t="s">
        <v>16608</v>
      </c>
      <c r="AF8773" t="str">
        <f t="shared" si="698"/>
        <v>6868225126</v>
      </c>
    </row>
    <row r="8774" spans="8:32" ht="16.5" customHeight="1" x14ac:dyDescent="0.25">
      <c r="H8774" t="s">
        <v>15424</v>
      </c>
      <c r="I8774" t="s">
        <v>15584</v>
      </c>
      <c r="J8774" t="s">
        <v>15599</v>
      </c>
      <c r="K8774" t="s">
        <v>15600</v>
      </c>
      <c r="L8774">
        <f t="shared" si="699"/>
        <v>6462823778</v>
      </c>
      <c r="M8774" t="str">
        <f t="shared" si="700"/>
        <v>Xã Ia Grăng</v>
      </c>
      <c r="N8774">
        <f t="shared" si="701"/>
        <v>64628</v>
      </c>
      <c r="O8774" t="str">
        <f t="shared" si="697"/>
        <v>3</v>
      </c>
      <c r="AB8774" t="s">
        <v>16611</v>
      </c>
      <c r="AC8774" t="s">
        <v>16374</v>
      </c>
      <c r="AD8774" t="s">
        <v>16606</v>
      </c>
      <c r="AE8774" t="s">
        <v>16610</v>
      </c>
      <c r="AF8774" t="str">
        <f t="shared" si="698"/>
        <v>6868225129</v>
      </c>
    </row>
    <row r="8775" spans="8:32" ht="16.5" customHeight="1" x14ac:dyDescent="0.25">
      <c r="H8775" t="s">
        <v>15424</v>
      </c>
      <c r="I8775" t="s">
        <v>15584</v>
      </c>
      <c r="J8775" t="s">
        <v>15601</v>
      </c>
      <c r="K8775" t="s">
        <v>15602</v>
      </c>
      <c r="L8775">
        <f t="shared" si="699"/>
        <v>6462823779</v>
      </c>
      <c r="M8775" t="str">
        <f t="shared" si="700"/>
        <v>Xã Ia Tô</v>
      </c>
      <c r="N8775">
        <f t="shared" si="701"/>
        <v>64628</v>
      </c>
      <c r="O8775" t="str">
        <f t="shared" si="697"/>
        <v>3</v>
      </c>
      <c r="AB8775" t="s">
        <v>16613</v>
      </c>
      <c r="AC8775" t="s">
        <v>16374</v>
      </c>
      <c r="AD8775" t="s">
        <v>16606</v>
      </c>
      <c r="AE8775" t="s">
        <v>16612</v>
      </c>
      <c r="AF8775" t="str">
        <f t="shared" si="698"/>
        <v>6868225132</v>
      </c>
    </row>
    <row r="8776" spans="8:32" ht="16.5" customHeight="1" x14ac:dyDescent="0.25">
      <c r="H8776" t="s">
        <v>15424</v>
      </c>
      <c r="I8776" t="s">
        <v>15584</v>
      </c>
      <c r="J8776" t="s">
        <v>15603</v>
      </c>
      <c r="K8776" t="s">
        <v>15604</v>
      </c>
      <c r="L8776">
        <f t="shared" si="699"/>
        <v>6462823782</v>
      </c>
      <c r="M8776" t="str">
        <f t="shared" si="700"/>
        <v>Xã Ia O</v>
      </c>
      <c r="N8776">
        <f t="shared" si="701"/>
        <v>64628</v>
      </c>
      <c r="O8776" t="str">
        <f t="shared" si="697"/>
        <v>3</v>
      </c>
      <c r="AB8776" t="s">
        <v>7899</v>
      </c>
      <c r="AC8776" t="s">
        <v>16374</v>
      </c>
      <c r="AD8776" t="s">
        <v>16606</v>
      </c>
      <c r="AE8776" t="s">
        <v>16614</v>
      </c>
      <c r="AF8776" t="str">
        <f t="shared" si="698"/>
        <v>6868225135</v>
      </c>
    </row>
    <row r="8777" spans="8:32" ht="16.5" customHeight="1" x14ac:dyDescent="0.25">
      <c r="H8777" t="s">
        <v>15424</v>
      </c>
      <c r="I8777" t="s">
        <v>15584</v>
      </c>
      <c r="J8777" t="s">
        <v>15605</v>
      </c>
      <c r="K8777" t="s">
        <v>15606</v>
      </c>
      <c r="L8777">
        <f t="shared" si="699"/>
        <v>6462823785</v>
      </c>
      <c r="M8777" t="str">
        <f t="shared" si="700"/>
        <v>Xã Ia Dêr</v>
      </c>
      <c r="N8777">
        <f t="shared" si="701"/>
        <v>64628</v>
      </c>
      <c r="O8777" t="str">
        <f t="shared" si="697"/>
        <v>3</v>
      </c>
      <c r="AB8777" t="s">
        <v>16616</v>
      </c>
      <c r="AC8777" t="s">
        <v>16374</v>
      </c>
      <c r="AD8777" t="s">
        <v>16606</v>
      </c>
      <c r="AE8777" t="s">
        <v>16615</v>
      </c>
      <c r="AF8777" t="str">
        <f t="shared" si="698"/>
        <v>6868225138</v>
      </c>
    </row>
    <row r="8778" spans="8:32" ht="16.5" customHeight="1" x14ac:dyDescent="0.25">
      <c r="H8778" t="s">
        <v>15424</v>
      </c>
      <c r="I8778" t="s">
        <v>15584</v>
      </c>
      <c r="J8778" t="s">
        <v>15607</v>
      </c>
      <c r="K8778" t="s">
        <v>15608</v>
      </c>
      <c r="L8778">
        <f t="shared" si="699"/>
        <v>6462823788</v>
      </c>
      <c r="M8778" t="str">
        <f t="shared" si="700"/>
        <v>Xã Ia Chia</v>
      </c>
      <c r="N8778">
        <f t="shared" si="701"/>
        <v>64628</v>
      </c>
      <c r="O8778" t="str">
        <f t="shared" si="697"/>
        <v>3</v>
      </c>
      <c r="AB8778" t="s">
        <v>16618</v>
      </c>
      <c r="AC8778" t="s">
        <v>16374</v>
      </c>
      <c r="AD8778" t="s">
        <v>16606</v>
      </c>
      <c r="AE8778" t="s">
        <v>16617</v>
      </c>
      <c r="AF8778" t="str">
        <f t="shared" si="698"/>
        <v>6868225141</v>
      </c>
    </row>
    <row r="8779" spans="8:32" ht="16.5" customHeight="1" x14ac:dyDescent="0.25">
      <c r="H8779" t="s">
        <v>15424</v>
      </c>
      <c r="I8779" t="s">
        <v>15584</v>
      </c>
      <c r="J8779" t="s">
        <v>15609</v>
      </c>
      <c r="K8779" t="s">
        <v>15610</v>
      </c>
      <c r="L8779">
        <f t="shared" si="699"/>
        <v>6462823791</v>
      </c>
      <c r="M8779" t="str">
        <f t="shared" si="700"/>
        <v>Xã Ia Pếch</v>
      </c>
      <c r="N8779">
        <f t="shared" si="701"/>
        <v>64628</v>
      </c>
      <c r="O8779" t="str">
        <f t="shared" si="697"/>
        <v>3</v>
      </c>
      <c r="AB8779" t="s">
        <v>6131</v>
      </c>
      <c r="AC8779" t="s">
        <v>16374</v>
      </c>
      <c r="AD8779" t="s">
        <v>16606</v>
      </c>
      <c r="AE8779" t="s">
        <v>16619</v>
      </c>
      <c r="AF8779" t="str">
        <f t="shared" si="698"/>
        <v>6868225144</v>
      </c>
    </row>
    <row r="8780" spans="8:32" ht="16.5" customHeight="1" x14ac:dyDescent="0.25">
      <c r="H8780" t="s">
        <v>15424</v>
      </c>
      <c r="I8780" t="s">
        <v>15611</v>
      </c>
      <c r="K8780" t="s">
        <v>15612</v>
      </c>
      <c r="L8780">
        <f t="shared" si="699"/>
        <v>64629</v>
      </c>
      <c r="M8780" t="str">
        <f t="shared" si="700"/>
        <v>Huyện Mang Yang</v>
      </c>
      <c r="N8780">
        <f t="shared" si="701"/>
        <v>64</v>
      </c>
      <c r="O8780" t="str">
        <f t="shared" si="697"/>
        <v>2</v>
      </c>
      <c r="AB8780" t="s">
        <v>16621</v>
      </c>
      <c r="AC8780" t="s">
        <v>16374</v>
      </c>
      <c r="AD8780" t="s">
        <v>16606</v>
      </c>
      <c r="AE8780" t="s">
        <v>16620</v>
      </c>
      <c r="AF8780" t="str">
        <f t="shared" si="698"/>
        <v>6868225147</v>
      </c>
    </row>
    <row r="8781" spans="8:32" ht="16.5" customHeight="1" x14ac:dyDescent="0.25">
      <c r="H8781" t="s">
        <v>15424</v>
      </c>
      <c r="I8781" t="s">
        <v>15611</v>
      </c>
      <c r="J8781" t="s">
        <v>15613</v>
      </c>
      <c r="K8781" t="s">
        <v>15614</v>
      </c>
      <c r="L8781">
        <f t="shared" si="699"/>
        <v>6462923794</v>
      </c>
      <c r="M8781" t="str">
        <f t="shared" si="700"/>
        <v>Thị trấn Kon Dơng</v>
      </c>
      <c r="N8781">
        <f t="shared" si="701"/>
        <v>64629</v>
      </c>
      <c r="O8781" t="str">
        <f t="shared" si="697"/>
        <v>3</v>
      </c>
      <c r="AB8781" t="s">
        <v>10101</v>
      </c>
      <c r="AC8781" t="s">
        <v>16374</v>
      </c>
      <c r="AD8781" t="s">
        <v>16606</v>
      </c>
      <c r="AE8781" t="s">
        <v>16622</v>
      </c>
      <c r="AF8781" t="str">
        <f t="shared" si="698"/>
        <v>6868225150</v>
      </c>
    </row>
    <row r="8782" spans="8:32" ht="16.5" customHeight="1" x14ac:dyDescent="0.25">
      <c r="H8782" t="s">
        <v>15424</v>
      </c>
      <c r="I8782" t="s">
        <v>15611</v>
      </c>
      <c r="J8782" t="s">
        <v>15615</v>
      </c>
      <c r="K8782" t="s">
        <v>15616</v>
      </c>
      <c r="L8782">
        <f t="shared" si="699"/>
        <v>6462923797</v>
      </c>
      <c r="M8782" t="str">
        <f t="shared" si="700"/>
        <v>Xã Ayun</v>
      </c>
      <c r="N8782">
        <f t="shared" si="701"/>
        <v>64629</v>
      </c>
      <c r="O8782" t="str">
        <f t="shared" si="697"/>
        <v>3</v>
      </c>
      <c r="AB8782" t="s">
        <v>16624</v>
      </c>
      <c r="AC8782" t="s">
        <v>16374</v>
      </c>
      <c r="AD8782" t="s">
        <v>16606</v>
      </c>
      <c r="AE8782" t="s">
        <v>16623</v>
      </c>
      <c r="AF8782" t="str">
        <f t="shared" si="698"/>
        <v>6868225153</v>
      </c>
    </row>
    <row r="8783" spans="8:32" ht="16.5" customHeight="1" x14ac:dyDescent="0.25">
      <c r="H8783" t="s">
        <v>15424</v>
      </c>
      <c r="I8783" t="s">
        <v>15611</v>
      </c>
      <c r="J8783" t="s">
        <v>15617</v>
      </c>
      <c r="K8783" t="s">
        <v>15618</v>
      </c>
      <c r="L8783">
        <f t="shared" si="699"/>
        <v>6462923798</v>
      </c>
      <c r="M8783" t="str">
        <f t="shared" si="700"/>
        <v>Xã Đak Jơ Ta</v>
      </c>
      <c r="N8783">
        <f t="shared" si="701"/>
        <v>64629</v>
      </c>
      <c r="O8783" t="str">
        <f t="shared" si="697"/>
        <v>3</v>
      </c>
      <c r="AB8783" t="s">
        <v>16626</v>
      </c>
      <c r="AC8783" t="s">
        <v>16374</v>
      </c>
      <c r="AD8783" t="s">
        <v>16606</v>
      </c>
      <c r="AE8783" t="s">
        <v>16625</v>
      </c>
      <c r="AF8783" t="str">
        <f t="shared" si="698"/>
        <v>6868225156</v>
      </c>
    </row>
    <row r="8784" spans="8:32" ht="16.5" customHeight="1" x14ac:dyDescent="0.25">
      <c r="H8784" t="s">
        <v>15424</v>
      </c>
      <c r="I8784" t="s">
        <v>15611</v>
      </c>
      <c r="J8784" t="s">
        <v>15619</v>
      </c>
      <c r="K8784" t="s">
        <v>15620</v>
      </c>
      <c r="L8784">
        <f t="shared" si="699"/>
        <v>6462923799</v>
      </c>
      <c r="M8784" t="str">
        <f t="shared" si="700"/>
        <v>Xã Đak Ta Ley</v>
      </c>
      <c r="N8784">
        <f t="shared" si="701"/>
        <v>64629</v>
      </c>
      <c r="O8784" t="str">
        <f t="shared" si="697"/>
        <v>3</v>
      </c>
      <c r="AB8784" t="s">
        <v>16630</v>
      </c>
      <c r="AC8784" t="s">
        <v>16374</v>
      </c>
      <c r="AD8784" t="s">
        <v>16627</v>
      </c>
      <c r="AE8784" t="s">
        <v>16629</v>
      </c>
      <c r="AF8784" t="str">
        <f t="shared" si="698"/>
        <v>6868325159</v>
      </c>
    </row>
    <row r="8785" spans="8:32" ht="16.5" customHeight="1" x14ac:dyDescent="0.25">
      <c r="H8785" t="s">
        <v>15424</v>
      </c>
      <c r="I8785" t="s">
        <v>15611</v>
      </c>
      <c r="J8785" t="s">
        <v>15621</v>
      </c>
      <c r="K8785" t="s">
        <v>15622</v>
      </c>
      <c r="L8785">
        <f t="shared" si="699"/>
        <v>6462923800</v>
      </c>
      <c r="M8785" t="str">
        <f t="shared" si="700"/>
        <v>Xã Hà Ra</v>
      </c>
      <c r="N8785">
        <f t="shared" si="701"/>
        <v>64629</v>
      </c>
      <c r="O8785" t="str">
        <f t="shared" si="697"/>
        <v>3</v>
      </c>
      <c r="AB8785" t="s">
        <v>16632</v>
      </c>
      <c r="AC8785" t="s">
        <v>16374</v>
      </c>
      <c r="AD8785" t="s">
        <v>16627</v>
      </c>
      <c r="AE8785" t="s">
        <v>16631</v>
      </c>
      <c r="AF8785" t="str">
        <f t="shared" si="698"/>
        <v>6868325162</v>
      </c>
    </row>
    <row r="8786" spans="8:32" ht="16.5" customHeight="1" x14ac:dyDescent="0.25">
      <c r="H8786" t="s">
        <v>15424</v>
      </c>
      <c r="I8786" t="s">
        <v>15611</v>
      </c>
      <c r="J8786" t="s">
        <v>15623</v>
      </c>
      <c r="K8786" t="s">
        <v>15624</v>
      </c>
      <c r="L8786">
        <f t="shared" si="699"/>
        <v>6462923803</v>
      </c>
      <c r="M8786" t="str">
        <f t="shared" si="700"/>
        <v>Xã Đăk Yă</v>
      </c>
      <c r="N8786">
        <f t="shared" si="701"/>
        <v>64629</v>
      </c>
      <c r="O8786" t="str">
        <f t="shared" si="697"/>
        <v>3</v>
      </c>
      <c r="AB8786" t="s">
        <v>16634</v>
      </c>
      <c r="AC8786" t="s">
        <v>16374</v>
      </c>
      <c r="AD8786" t="s">
        <v>16627</v>
      </c>
      <c r="AE8786" t="s">
        <v>16633</v>
      </c>
      <c r="AF8786" t="str">
        <f t="shared" si="698"/>
        <v>6868325165</v>
      </c>
    </row>
    <row r="8787" spans="8:32" ht="16.5" customHeight="1" x14ac:dyDescent="0.25">
      <c r="H8787" t="s">
        <v>15424</v>
      </c>
      <c r="I8787" t="s">
        <v>15611</v>
      </c>
      <c r="J8787" t="s">
        <v>15625</v>
      </c>
      <c r="K8787" t="s">
        <v>15626</v>
      </c>
      <c r="L8787">
        <f t="shared" si="699"/>
        <v>6462923806</v>
      </c>
      <c r="M8787" t="str">
        <f t="shared" si="700"/>
        <v>Xã Đăk Djrăng</v>
      </c>
      <c r="N8787">
        <f t="shared" si="701"/>
        <v>64629</v>
      </c>
      <c r="O8787" t="str">
        <f t="shared" si="697"/>
        <v>3</v>
      </c>
      <c r="AB8787" t="s">
        <v>16636</v>
      </c>
      <c r="AC8787" t="s">
        <v>16374</v>
      </c>
      <c r="AD8787" t="s">
        <v>16627</v>
      </c>
      <c r="AE8787" t="s">
        <v>16635</v>
      </c>
      <c r="AF8787" t="str">
        <f t="shared" si="698"/>
        <v>6868325168</v>
      </c>
    </row>
    <row r="8788" spans="8:32" ht="16.5" customHeight="1" x14ac:dyDescent="0.25">
      <c r="H8788" t="s">
        <v>15424</v>
      </c>
      <c r="I8788" t="s">
        <v>15611</v>
      </c>
      <c r="J8788" t="s">
        <v>15627</v>
      </c>
      <c r="K8788" t="s">
        <v>15628</v>
      </c>
      <c r="L8788">
        <f t="shared" si="699"/>
        <v>6462923809</v>
      </c>
      <c r="M8788" t="str">
        <f t="shared" si="700"/>
        <v>Xã Lơ Pang</v>
      </c>
      <c r="N8788">
        <f t="shared" si="701"/>
        <v>64629</v>
      </c>
      <c r="O8788" t="str">
        <f t="shared" si="697"/>
        <v>3</v>
      </c>
      <c r="AB8788" t="s">
        <v>16638</v>
      </c>
      <c r="AC8788" t="s">
        <v>16374</v>
      </c>
      <c r="AD8788" t="s">
        <v>16627</v>
      </c>
      <c r="AE8788" t="s">
        <v>16637</v>
      </c>
      <c r="AF8788" t="str">
        <f t="shared" si="698"/>
        <v>6868325171</v>
      </c>
    </row>
    <row r="8789" spans="8:32" ht="16.5" customHeight="1" x14ac:dyDescent="0.25">
      <c r="H8789" t="s">
        <v>15424</v>
      </c>
      <c r="I8789" t="s">
        <v>15611</v>
      </c>
      <c r="J8789" t="s">
        <v>15629</v>
      </c>
      <c r="K8789" t="s">
        <v>15630</v>
      </c>
      <c r="L8789">
        <f t="shared" si="699"/>
        <v>6462923812</v>
      </c>
      <c r="M8789" t="str">
        <f t="shared" si="700"/>
        <v>Xã Kon Thụp</v>
      </c>
      <c r="N8789">
        <f t="shared" si="701"/>
        <v>64629</v>
      </c>
      <c r="O8789" t="str">
        <f t="shared" si="697"/>
        <v>3</v>
      </c>
      <c r="AB8789" t="s">
        <v>16640</v>
      </c>
      <c r="AC8789" t="s">
        <v>16374</v>
      </c>
      <c r="AD8789" t="s">
        <v>16627</v>
      </c>
      <c r="AE8789" t="s">
        <v>16639</v>
      </c>
      <c r="AF8789" t="str">
        <f t="shared" si="698"/>
        <v>6868325174</v>
      </c>
    </row>
    <row r="8790" spans="8:32" ht="16.5" customHeight="1" x14ac:dyDescent="0.25">
      <c r="H8790" t="s">
        <v>15424</v>
      </c>
      <c r="I8790" t="s">
        <v>15611</v>
      </c>
      <c r="J8790" t="s">
        <v>15631</v>
      </c>
      <c r="K8790" t="s">
        <v>15632</v>
      </c>
      <c r="L8790">
        <f t="shared" si="699"/>
        <v>6462923815</v>
      </c>
      <c r="M8790" t="str">
        <f t="shared" si="700"/>
        <v>Xã Đê Ar</v>
      </c>
      <c r="N8790">
        <f t="shared" si="701"/>
        <v>64629</v>
      </c>
      <c r="O8790" t="str">
        <f t="shared" si="697"/>
        <v>3</v>
      </c>
      <c r="AB8790" t="s">
        <v>16642</v>
      </c>
      <c r="AC8790" t="s">
        <v>16374</v>
      </c>
      <c r="AD8790" t="s">
        <v>16627</v>
      </c>
      <c r="AE8790" t="s">
        <v>16641</v>
      </c>
      <c r="AF8790" t="str">
        <f t="shared" si="698"/>
        <v>6868325177</v>
      </c>
    </row>
    <row r="8791" spans="8:32" ht="16.5" customHeight="1" x14ac:dyDescent="0.25">
      <c r="H8791" t="s">
        <v>15424</v>
      </c>
      <c r="I8791" t="s">
        <v>15611</v>
      </c>
      <c r="J8791" t="s">
        <v>15633</v>
      </c>
      <c r="K8791" t="s">
        <v>15634</v>
      </c>
      <c r="L8791">
        <f t="shared" si="699"/>
        <v>6462923818</v>
      </c>
      <c r="M8791" t="str">
        <f t="shared" si="700"/>
        <v>Xã Kon Chiêng</v>
      </c>
      <c r="N8791">
        <f t="shared" si="701"/>
        <v>64629</v>
      </c>
      <c r="O8791" t="str">
        <f t="shared" si="697"/>
        <v>3</v>
      </c>
      <c r="AB8791" t="s">
        <v>16644</v>
      </c>
      <c r="AC8791" t="s">
        <v>16374</v>
      </c>
      <c r="AD8791" t="s">
        <v>16627</v>
      </c>
      <c r="AE8791" t="s">
        <v>16643</v>
      </c>
      <c r="AF8791" t="str">
        <f t="shared" si="698"/>
        <v>6868325180</v>
      </c>
    </row>
    <row r="8792" spans="8:32" ht="16.5" customHeight="1" x14ac:dyDescent="0.25">
      <c r="H8792" t="s">
        <v>15424</v>
      </c>
      <c r="I8792" t="s">
        <v>15611</v>
      </c>
      <c r="J8792" t="s">
        <v>15635</v>
      </c>
      <c r="K8792" t="s">
        <v>15636</v>
      </c>
      <c r="L8792">
        <f t="shared" si="699"/>
        <v>6462923821</v>
      </c>
      <c r="M8792" t="str">
        <f t="shared" si="700"/>
        <v>Xã Đăk Trôi</v>
      </c>
      <c r="N8792">
        <f t="shared" si="701"/>
        <v>64629</v>
      </c>
      <c r="O8792" t="str">
        <f t="shared" si="697"/>
        <v>3</v>
      </c>
      <c r="AB8792" t="s">
        <v>16646</v>
      </c>
      <c r="AC8792" t="s">
        <v>16374</v>
      </c>
      <c r="AD8792" t="s">
        <v>16627</v>
      </c>
      <c r="AE8792" t="s">
        <v>16645</v>
      </c>
      <c r="AF8792" t="str">
        <f t="shared" si="698"/>
        <v>6868325183</v>
      </c>
    </row>
    <row r="8793" spans="8:32" ht="16.5" customHeight="1" x14ac:dyDescent="0.25">
      <c r="H8793" t="s">
        <v>15424</v>
      </c>
      <c r="I8793" t="s">
        <v>15637</v>
      </c>
      <c r="K8793" t="s">
        <v>15638</v>
      </c>
      <c r="L8793">
        <f t="shared" si="699"/>
        <v>64630</v>
      </c>
      <c r="M8793" t="str">
        <f t="shared" si="700"/>
        <v>Huyện Kông Chro</v>
      </c>
      <c r="N8793">
        <f t="shared" si="701"/>
        <v>64</v>
      </c>
      <c r="O8793" t="str">
        <f t="shared" si="697"/>
        <v>2</v>
      </c>
      <c r="AB8793" t="s">
        <v>16648</v>
      </c>
      <c r="AC8793" t="s">
        <v>16374</v>
      </c>
      <c r="AD8793" t="s">
        <v>16627</v>
      </c>
      <c r="AE8793" t="s">
        <v>16647</v>
      </c>
      <c r="AF8793" t="str">
        <f t="shared" si="698"/>
        <v>6868325186</v>
      </c>
    </row>
    <row r="8794" spans="8:32" ht="16.5" customHeight="1" x14ac:dyDescent="0.25">
      <c r="H8794" t="s">
        <v>15424</v>
      </c>
      <c r="I8794" t="s">
        <v>15637</v>
      </c>
      <c r="J8794" t="s">
        <v>15639</v>
      </c>
      <c r="K8794" t="s">
        <v>15640</v>
      </c>
      <c r="L8794">
        <f t="shared" si="699"/>
        <v>6463023824</v>
      </c>
      <c r="M8794" t="str">
        <f t="shared" si="700"/>
        <v>Thị trấn Kông Chro</v>
      </c>
      <c r="N8794">
        <f t="shared" si="701"/>
        <v>64630</v>
      </c>
      <c r="O8794" t="str">
        <f t="shared" si="697"/>
        <v>3</v>
      </c>
      <c r="AB8794" t="s">
        <v>16650</v>
      </c>
      <c r="AC8794" t="s">
        <v>16374</v>
      </c>
      <c r="AD8794" t="s">
        <v>16627</v>
      </c>
      <c r="AE8794" t="s">
        <v>16649</v>
      </c>
      <c r="AF8794" t="str">
        <f t="shared" si="698"/>
        <v>6868325189</v>
      </c>
    </row>
    <row r="8795" spans="8:32" ht="16.5" customHeight="1" x14ac:dyDescent="0.25">
      <c r="H8795" t="s">
        <v>15424</v>
      </c>
      <c r="I8795" t="s">
        <v>15637</v>
      </c>
      <c r="J8795" t="s">
        <v>15641</v>
      </c>
      <c r="K8795" t="s">
        <v>15642</v>
      </c>
      <c r="L8795">
        <f t="shared" si="699"/>
        <v>6463023827</v>
      </c>
      <c r="M8795" t="str">
        <f t="shared" si="700"/>
        <v>Xã Chư Krêy</v>
      </c>
      <c r="N8795">
        <f t="shared" si="701"/>
        <v>64630</v>
      </c>
      <c r="O8795" t="str">
        <f t="shared" si="697"/>
        <v>3</v>
      </c>
      <c r="AB8795" t="s">
        <v>16652</v>
      </c>
      <c r="AC8795" t="s">
        <v>16374</v>
      </c>
      <c r="AD8795" t="s">
        <v>16627</v>
      </c>
      <c r="AE8795" t="s">
        <v>16651</v>
      </c>
      <c r="AF8795" t="str">
        <f t="shared" si="698"/>
        <v>6868325192</v>
      </c>
    </row>
    <row r="8796" spans="8:32" ht="16.5" customHeight="1" x14ac:dyDescent="0.25">
      <c r="H8796" t="s">
        <v>15424</v>
      </c>
      <c r="I8796" t="s">
        <v>15637</v>
      </c>
      <c r="J8796" t="s">
        <v>15643</v>
      </c>
      <c r="K8796" t="s">
        <v>14098</v>
      </c>
      <c r="L8796">
        <f t="shared" si="699"/>
        <v>6463023830</v>
      </c>
      <c r="M8796" t="str">
        <f t="shared" si="700"/>
        <v>Xã An Trung</v>
      </c>
      <c r="N8796">
        <f t="shared" si="701"/>
        <v>64630</v>
      </c>
      <c r="O8796" t="str">
        <f t="shared" si="697"/>
        <v>3</v>
      </c>
      <c r="AB8796" t="s">
        <v>16658</v>
      </c>
      <c r="AC8796" t="s">
        <v>16653</v>
      </c>
      <c r="AD8796" t="s">
        <v>16655</v>
      </c>
      <c r="AE8796" t="s">
        <v>16657</v>
      </c>
      <c r="AF8796" t="str">
        <f t="shared" si="698"/>
        <v>7068825216</v>
      </c>
    </row>
    <row r="8797" spans="8:32" ht="16.5" customHeight="1" x14ac:dyDescent="0.25">
      <c r="H8797" t="s">
        <v>15424</v>
      </c>
      <c r="I8797" t="s">
        <v>15637</v>
      </c>
      <c r="J8797" t="s">
        <v>15644</v>
      </c>
      <c r="K8797" t="s">
        <v>15645</v>
      </c>
      <c r="L8797">
        <f t="shared" si="699"/>
        <v>6463023833</v>
      </c>
      <c r="M8797" t="str">
        <f t="shared" si="700"/>
        <v>Xã Kông Yang</v>
      </c>
      <c r="N8797">
        <f t="shared" si="701"/>
        <v>64630</v>
      </c>
      <c r="O8797" t="str">
        <f t="shared" si="697"/>
        <v>3</v>
      </c>
      <c r="AB8797" t="s">
        <v>16660</v>
      </c>
      <c r="AC8797" t="s">
        <v>16653</v>
      </c>
      <c r="AD8797" t="s">
        <v>16655</v>
      </c>
      <c r="AE8797" t="s">
        <v>16659</v>
      </c>
      <c r="AF8797" t="str">
        <f t="shared" si="698"/>
        <v>7068825217</v>
      </c>
    </row>
    <row r="8798" spans="8:32" ht="16.5" customHeight="1" x14ac:dyDescent="0.25">
      <c r="H8798" t="s">
        <v>15424</v>
      </c>
      <c r="I8798" t="s">
        <v>15637</v>
      </c>
      <c r="J8798" t="s">
        <v>15646</v>
      </c>
      <c r="K8798" t="s">
        <v>15647</v>
      </c>
      <c r="L8798">
        <f t="shared" si="699"/>
        <v>6463023836</v>
      </c>
      <c r="M8798" t="str">
        <f t="shared" si="700"/>
        <v>Xã Đăk Tơ Pang</v>
      </c>
      <c r="N8798">
        <f t="shared" si="701"/>
        <v>64630</v>
      </c>
      <c r="O8798" t="str">
        <f t="shared" si="697"/>
        <v>3</v>
      </c>
      <c r="AB8798" t="s">
        <v>16662</v>
      </c>
      <c r="AC8798" t="s">
        <v>16653</v>
      </c>
      <c r="AD8798" t="s">
        <v>16655</v>
      </c>
      <c r="AE8798" t="s">
        <v>16661</v>
      </c>
      <c r="AF8798" t="str">
        <f t="shared" si="698"/>
        <v>7068825219</v>
      </c>
    </row>
    <row r="8799" spans="8:32" ht="16.5" customHeight="1" x14ac:dyDescent="0.25">
      <c r="H8799" t="s">
        <v>15424</v>
      </c>
      <c r="I8799" t="s">
        <v>15637</v>
      </c>
      <c r="J8799" t="s">
        <v>15648</v>
      </c>
      <c r="K8799" t="s">
        <v>15649</v>
      </c>
      <c r="L8799">
        <f t="shared" si="699"/>
        <v>6463023839</v>
      </c>
      <c r="M8799" t="str">
        <f t="shared" si="700"/>
        <v>Xã SRó</v>
      </c>
      <c r="N8799">
        <f t="shared" si="701"/>
        <v>64630</v>
      </c>
      <c r="O8799" t="str">
        <f t="shared" si="697"/>
        <v>3</v>
      </c>
      <c r="AB8799" t="s">
        <v>16664</v>
      </c>
      <c r="AC8799" t="s">
        <v>16653</v>
      </c>
      <c r="AD8799" t="s">
        <v>16655</v>
      </c>
      <c r="AE8799" t="s">
        <v>16663</v>
      </c>
      <c r="AF8799" t="str">
        <f t="shared" si="698"/>
        <v>7068825220</v>
      </c>
    </row>
    <row r="8800" spans="8:32" ht="16.5" customHeight="1" x14ac:dyDescent="0.25">
      <c r="H8800" t="s">
        <v>15424</v>
      </c>
      <c r="I8800" t="s">
        <v>15637</v>
      </c>
      <c r="J8800" t="s">
        <v>15650</v>
      </c>
      <c r="K8800" t="s">
        <v>15651</v>
      </c>
      <c r="L8800">
        <f t="shared" si="699"/>
        <v>6463023840</v>
      </c>
      <c r="M8800" t="str">
        <f t="shared" si="700"/>
        <v>Xã Đắk Kơ Ning</v>
      </c>
      <c r="N8800">
        <f t="shared" si="701"/>
        <v>64630</v>
      </c>
      <c r="O8800" t="str">
        <f t="shared" si="697"/>
        <v>3</v>
      </c>
      <c r="AB8800" t="s">
        <v>16666</v>
      </c>
      <c r="AC8800" t="s">
        <v>16653</v>
      </c>
      <c r="AD8800" t="s">
        <v>16655</v>
      </c>
      <c r="AE8800" t="s">
        <v>16665</v>
      </c>
      <c r="AF8800" t="str">
        <f t="shared" si="698"/>
        <v>7068825237</v>
      </c>
    </row>
    <row r="8801" spans="8:32" ht="16.5" customHeight="1" x14ac:dyDescent="0.25">
      <c r="H8801" t="s">
        <v>15424</v>
      </c>
      <c r="I8801" t="s">
        <v>15637</v>
      </c>
      <c r="J8801" t="s">
        <v>15652</v>
      </c>
      <c r="K8801" t="s">
        <v>15653</v>
      </c>
      <c r="L8801">
        <f t="shared" si="699"/>
        <v>6463023842</v>
      </c>
      <c r="M8801" t="str">
        <f t="shared" si="700"/>
        <v>Xã Đăk Song</v>
      </c>
      <c r="N8801">
        <f t="shared" si="701"/>
        <v>64630</v>
      </c>
      <c r="O8801" t="str">
        <f t="shared" si="697"/>
        <v>3</v>
      </c>
      <c r="AB8801" t="s">
        <v>16668</v>
      </c>
      <c r="AC8801" t="s">
        <v>16653</v>
      </c>
      <c r="AD8801" t="s">
        <v>16655</v>
      </c>
      <c r="AE8801" t="s">
        <v>16667</v>
      </c>
      <c r="AF8801" t="str">
        <f t="shared" si="698"/>
        <v>7068825245</v>
      </c>
    </row>
    <row r="8802" spans="8:32" ht="16.5" customHeight="1" x14ac:dyDescent="0.25">
      <c r="H8802" t="s">
        <v>15424</v>
      </c>
      <c r="I8802" t="s">
        <v>15637</v>
      </c>
      <c r="J8802" t="s">
        <v>15654</v>
      </c>
      <c r="K8802" t="s">
        <v>15655</v>
      </c>
      <c r="L8802">
        <f t="shared" si="699"/>
        <v>6463023843</v>
      </c>
      <c r="M8802" t="str">
        <f t="shared" si="700"/>
        <v>Xã Đăk Pling</v>
      </c>
      <c r="N8802">
        <f t="shared" si="701"/>
        <v>64630</v>
      </c>
      <c r="O8802" t="str">
        <f t="shared" si="697"/>
        <v>3</v>
      </c>
      <c r="AB8802" t="s">
        <v>16670</v>
      </c>
      <c r="AC8802" t="s">
        <v>16653</v>
      </c>
      <c r="AD8802" t="s">
        <v>16655</v>
      </c>
      <c r="AE8802" t="s">
        <v>16669</v>
      </c>
      <c r="AF8802" t="str">
        <f t="shared" si="698"/>
        <v>7068825249</v>
      </c>
    </row>
    <row r="8803" spans="8:32" ht="16.5" customHeight="1" x14ac:dyDescent="0.25">
      <c r="H8803" t="s">
        <v>15424</v>
      </c>
      <c r="I8803" t="s">
        <v>15637</v>
      </c>
      <c r="J8803" t="s">
        <v>15656</v>
      </c>
      <c r="K8803" t="s">
        <v>15657</v>
      </c>
      <c r="L8803">
        <f t="shared" si="699"/>
        <v>6463023845</v>
      </c>
      <c r="M8803" t="str">
        <f t="shared" si="700"/>
        <v>Xã Yang Trung</v>
      </c>
      <c r="N8803">
        <f t="shared" si="701"/>
        <v>64630</v>
      </c>
      <c r="O8803" t="str">
        <f t="shared" si="697"/>
        <v>3</v>
      </c>
      <c r="AB8803" t="s">
        <v>16674</v>
      </c>
      <c r="AC8803" t="s">
        <v>16653</v>
      </c>
      <c r="AD8803" t="s">
        <v>16671</v>
      </c>
      <c r="AE8803" t="s">
        <v>16673</v>
      </c>
      <c r="AF8803" t="str">
        <f t="shared" si="698"/>
        <v>7068925195</v>
      </c>
    </row>
    <row r="8804" spans="8:32" ht="16.5" customHeight="1" x14ac:dyDescent="0.25">
      <c r="H8804" t="s">
        <v>15424</v>
      </c>
      <c r="I8804" t="s">
        <v>15637</v>
      </c>
      <c r="J8804" t="s">
        <v>15658</v>
      </c>
      <c r="K8804" t="s">
        <v>15659</v>
      </c>
      <c r="L8804">
        <f t="shared" si="699"/>
        <v>6463023846</v>
      </c>
      <c r="M8804" t="str">
        <f t="shared" si="700"/>
        <v>Xã Đăk Pơ Pho</v>
      </c>
      <c r="N8804">
        <f t="shared" si="701"/>
        <v>64630</v>
      </c>
      <c r="O8804" t="str">
        <f t="shared" si="697"/>
        <v>3</v>
      </c>
      <c r="AB8804" t="s">
        <v>16676</v>
      </c>
      <c r="AC8804" t="s">
        <v>16653</v>
      </c>
      <c r="AD8804" t="s">
        <v>16671</v>
      </c>
      <c r="AE8804" t="s">
        <v>16675</v>
      </c>
      <c r="AF8804" t="str">
        <f t="shared" si="698"/>
        <v>7068925198</v>
      </c>
    </row>
    <row r="8805" spans="8:32" ht="16.5" customHeight="1" x14ac:dyDescent="0.25">
      <c r="H8805" t="s">
        <v>15424</v>
      </c>
      <c r="I8805" t="s">
        <v>15637</v>
      </c>
      <c r="J8805" t="s">
        <v>15660</v>
      </c>
      <c r="K8805" t="s">
        <v>15661</v>
      </c>
      <c r="L8805">
        <f t="shared" si="699"/>
        <v>6463023848</v>
      </c>
      <c r="M8805" t="str">
        <f t="shared" si="700"/>
        <v>Xã Ya Ma</v>
      </c>
      <c r="N8805">
        <f t="shared" si="701"/>
        <v>64630</v>
      </c>
      <c r="O8805" t="str">
        <f t="shared" si="697"/>
        <v>3</v>
      </c>
      <c r="AB8805" t="s">
        <v>7190</v>
      </c>
      <c r="AC8805" t="s">
        <v>16653</v>
      </c>
      <c r="AD8805" t="s">
        <v>16671</v>
      </c>
      <c r="AE8805" t="s">
        <v>16677</v>
      </c>
      <c r="AF8805" t="str">
        <f t="shared" si="698"/>
        <v>7068925201</v>
      </c>
    </row>
    <row r="8806" spans="8:32" ht="16.5" customHeight="1" x14ac:dyDescent="0.25">
      <c r="H8806" t="s">
        <v>15424</v>
      </c>
      <c r="I8806" t="s">
        <v>15637</v>
      </c>
      <c r="J8806" t="s">
        <v>15662</v>
      </c>
      <c r="K8806" t="s">
        <v>15663</v>
      </c>
      <c r="L8806">
        <f t="shared" si="699"/>
        <v>6463023851</v>
      </c>
      <c r="M8806" t="str">
        <f t="shared" si="700"/>
        <v>Xã Chơ Long</v>
      </c>
      <c r="N8806">
        <f t="shared" si="701"/>
        <v>64630</v>
      </c>
      <c r="O8806" t="str">
        <f t="shared" si="697"/>
        <v>3</v>
      </c>
      <c r="AB8806" t="s">
        <v>16679</v>
      </c>
      <c r="AC8806" t="s">
        <v>16653</v>
      </c>
      <c r="AD8806" t="s">
        <v>16671</v>
      </c>
      <c r="AE8806" t="s">
        <v>16678</v>
      </c>
      <c r="AF8806" t="str">
        <f t="shared" si="698"/>
        <v>7068925204</v>
      </c>
    </row>
    <row r="8807" spans="8:32" ht="16.5" customHeight="1" x14ac:dyDescent="0.25">
      <c r="H8807" t="s">
        <v>15424</v>
      </c>
      <c r="I8807" t="s">
        <v>15637</v>
      </c>
      <c r="J8807" t="s">
        <v>15664</v>
      </c>
      <c r="K8807" t="s">
        <v>15665</v>
      </c>
      <c r="L8807">
        <f t="shared" si="699"/>
        <v>6463023854</v>
      </c>
      <c r="M8807" t="str">
        <f t="shared" si="700"/>
        <v>Xã Yang Nam</v>
      </c>
      <c r="N8807">
        <f t="shared" si="701"/>
        <v>64630</v>
      </c>
      <c r="O8807" t="str">
        <f t="shared" si="697"/>
        <v>3</v>
      </c>
      <c r="AB8807" t="s">
        <v>15021</v>
      </c>
      <c r="AC8807" t="s">
        <v>16653</v>
      </c>
      <c r="AD8807" t="s">
        <v>16671</v>
      </c>
      <c r="AE8807" t="s">
        <v>16680</v>
      </c>
      <c r="AF8807" t="str">
        <f t="shared" si="698"/>
        <v>7068925205</v>
      </c>
    </row>
    <row r="8808" spans="8:32" ht="16.5" customHeight="1" x14ac:dyDescent="0.25">
      <c r="H8808" t="s">
        <v>15424</v>
      </c>
      <c r="I8808" t="s">
        <v>15666</v>
      </c>
      <c r="K8808" t="s">
        <v>15667</v>
      </c>
      <c r="L8808">
        <f t="shared" si="699"/>
        <v>64631</v>
      </c>
      <c r="M8808" t="str">
        <f t="shared" si="700"/>
        <v>Huyện Đức Cơ</v>
      </c>
      <c r="N8808">
        <f t="shared" si="701"/>
        <v>64</v>
      </c>
      <c r="O8808" t="str">
        <f t="shared" si="697"/>
        <v>2</v>
      </c>
      <c r="AB8808" t="s">
        <v>1572</v>
      </c>
      <c r="AC8808" t="s">
        <v>16653</v>
      </c>
      <c r="AD8808" t="s">
        <v>16671</v>
      </c>
      <c r="AE8808" t="s">
        <v>16681</v>
      </c>
      <c r="AF8808" t="str">
        <f t="shared" si="698"/>
        <v>7068925207</v>
      </c>
    </row>
    <row r="8809" spans="8:32" ht="16.5" customHeight="1" x14ac:dyDescent="0.25">
      <c r="H8809" t="s">
        <v>15424</v>
      </c>
      <c r="I8809" t="s">
        <v>15666</v>
      </c>
      <c r="J8809" t="s">
        <v>15668</v>
      </c>
      <c r="K8809" t="s">
        <v>15669</v>
      </c>
      <c r="L8809">
        <f t="shared" si="699"/>
        <v>6463123857</v>
      </c>
      <c r="M8809" t="str">
        <f t="shared" si="700"/>
        <v>Thị trấn Chư Ty</v>
      </c>
      <c r="N8809">
        <f t="shared" si="701"/>
        <v>64631</v>
      </c>
      <c r="O8809" t="str">
        <f t="shared" si="697"/>
        <v>3</v>
      </c>
      <c r="AB8809" t="s">
        <v>16683</v>
      </c>
      <c r="AC8809" t="s">
        <v>16653</v>
      </c>
      <c r="AD8809" t="s">
        <v>16671</v>
      </c>
      <c r="AE8809" t="s">
        <v>16682</v>
      </c>
      <c r="AF8809" t="str">
        <f t="shared" si="698"/>
        <v>7068925210</v>
      </c>
    </row>
    <row r="8810" spans="8:32" ht="16.5" customHeight="1" x14ac:dyDescent="0.25">
      <c r="H8810" t="s">
        <v>15424</v>
      </c>
      <c r="I8810" t="s">
        <v>15666</v>
      </c>
      <c r="J8810" t="s">
        <v>15670</v>
      </c>
      <c r="K8810" t="s">
        <v>15671</v>
      </c>
      <c r="L8810">
        <f t="shared" si="699"/>
        <v>6463123860</v>
      </c>
      <c r="M8810" t="str">
        <f t="shared" si="700"/>
        <v>Xã Ia Dơk</v>
      </c>
      <c r="N8810">
        <f t="shared" si="701"/>
        <v>64631</v>
      </c>
      <c r="O8810" t="str">
        <f t="shared" si="697"/>
        <v>3</v>
      </c>
      <c r="AB8810" t="s">
        <v>16685</v>
      </c>
      <c r="AC8810" t="s">
        <v>16653</v>
      </c>
      <c r="AD8810" t="s">
        <v>16671</v>
      </c>
      <c r="AE8810" t="s">
        <v>16684</v>
      </c>
      <c r="AF8810" t="str">
        <f t="shared" si="698"/>
        <v>7068925213</v>
      </c>
    </row>
    <row r="8811" spans="8:32" ht="16.5" customHeight="1" x14ac:dyDescent="0.25">
      <c r="H8811" t="s">
        <v>15424</v>
      </c>
      <c r="I8811" t="s">
        <v>15666</v>
      </c>
      <c r="J8811" t="s">
        <v>15672</v>
      </c>
      <c r="K8811" t="s">
        <v>15673</v>
      </c>
      <c r="L8811">
        <f t="shared" si="699"/>
        <v>6463123863</v>
      </c>
      <c r="M8811" t="str">
        <f t="shared" si="700"/>
        <v>Xã Ia Krêl</v>
      </c>
      <c r="N8811">
        <f t="shared" si="701"/>
        <v>64631</v>
      </c>
      <c r="O8811" t="str">
        <f t="shared" si="697"/>
        <v>3</v>
      </c>
      <c r="AB8811" t="s">
        <v>16689</v>
      </c>
      <c r="AC8811" t="s">
        <v>16653</v>
      </c>
      <c r="AD8811" t="s">
        <v>16686</v>
      </c>
      <c r="AE8811" t="s">
        <v>16688</v>
      </c>
      <c r="AF8811" t="str">
        <f t="shared" si="698"/>
        <v>7069025320</v>
      </c>
    </row>
    <row r="8812" spans="8:32" ht="16.5" customHeight="1" x14ac:dyDescent="0.25">
      <c r="H8812" t="s">
        <v>15424</v>
      </c>
      <c r="I8812" t="s">
        <v>15666</v>
      </c>
      <c r="J8812" t="s">
        <v>15674</v>
      </c>
      <c r="K8812" t="s">
        <v>15675</v>
      </c>
      <c r="L8812">
        <f t="shared" si="699"/>
        <v>6463123866</v>
      </c>
      <c r="M8812" t="str">
        <f t="shared" si="700"/>
        <v>Xã Ia Din</v>
      </c>
      <c r="N8812">
        <f t="shared" si="701"/>
        <v>64631</v>
      </c>
      <c r="O8812" t="str">
        <f t="shared" si="697"/>
        <v>3</v>
      </c>
      <c r="AB8812" t="s">
        <v>16691</v>
      </c>
      <c r="AC8812" t="s">
        <v>16653</v>
      </c>
      <c r="AD8812" t="s">
        <v>16686</v>
      </c>
      <c r="AE8812" t="s">
        <v>16690</v>
      </c>
      <c r="AF8812" t="str">
        <f t="shared" si="698"/>
        <v>7069025324</v>
      </c>
    </row>
    <row r="8813" spans="8:32" ht="16.5" customHeight="1" x14ac:dyDescent="0.25">
      <c r="H8813" t="s">
        <v>15424</v>
      </c>
      <c r="I8813" t="s">
        <v>15666</v>
      </c>
      <c r="J8813" t="s">
        <v>15676</v>
      </c>
      <c r="K8813" t="s">
        <v>15677</v>
      </c>
      <c r="L8813">
        <f t="shared" si="699"/>
        <v>6463123869</v>
      </c>
      <c r="M8813" t="str">
        <f t="shared" si="700"/>
        <v>Xã Ia Kla</v>
      </c>
      <c r="N8813">
        <f t="shared" si="701"/>
        <v>64631</v>
      </c>
      <c r="O8813" t="str">
        <f t="shared" si="697"/>
        <v>3</v>
      </c>
      <c r="AB8813" t="s">
        <v>612</v>
      </c>
      <c r="AC8813" t="s">
        <v>16653</v>
      </c>
      <c r="AD8813" t="s">
        <v>16686</v>
      </c>
      <c r="AE8813" t="s">
        <v>16692</v>
      </c>
      <c r="AF8813" t="str">
        <f t="shared" si="698"/>
        <v>7069025325</v>
      </c>
    </row>
    <row r="8814" spans="8:32" ht="16.5" customHeight="1" x14ac:dyDescent="0.25">
      <c r="H8814" t="s">
        <v>15424</v>
      </c>
      <c r="I8814" t="s">
        <v>15666</v>
      </c>
      <c r="J8814" t="s">
        <v>15678</v>
      </c>
      <c r="K8814" t="s">
        <v>15383</v>
      </c>
      <c r="L8814">
        <f t="shared" si="699"/>
        <v>6463123872</v>
      </c>
      <c r="M8814" t="str">
        <f t="shared" si="700"/>
        <v>Xã Ia Dom</v>
      </c>
      <c r="N8814">
        <f t="shared" si="701"/>
        <v>64631</v>
      </c>
      <c r="O8814" t="str">
        <f t="shared" si="697"/>
        <v>3</v>
      </c>
      <c r="AB8814" t="s">
        <v>16694</v>
      </c>
      <c r="AC8814" t="s">
        <v>16653</v>
      </c>
      <c r="AD8814" t="s">
        <v>16686</v>
      </c>
      <c r="AE8814" t="s">
        <v>16693</v>
      </c>
      <c r="AF8814" t="str">
        <f t="shared" si="698"/>
        <v>7069025326</v>
      </c>
    </row>
    <row r="8815" spans="8:32" ht="16.5" customHeight="1" x14ac:dyDescent="0.25">
      <c r="H8815" t="s">
        <v>15424</v>
      </c>
      <c r="I8815" t="s">
        <v>15666</v>
      </c>
      <c r="J8815" t="s">
        <v>15679</v>
      </c>
      <c r="K8815" t="s">
        <v>15680</v>
      </c>
      <c r="L8815">
        <f t="shared" si="699"/>
        <v>6463123875</v>
      </c>
      <c r="M8815" t="str">
        <f t="shared" si="700"/>
        <v>Xã Ia Lang</v>
      </c>
      <c r="N8815">
        <f t="shared" si="701"/>
        <v>64631</v>
      </c>
      <c r="O8815" t="str">
        <f t="shared" si="697"/>
        <v>3</v>
      </c>
      <c r="AB8815" t="s">
        <v>4130</v>
      </c>
      <c r="AC8815" t="s">
        <v>16653</v>
      </c>
      <c r="AD8815" t="s">
        <v>16686</v>
      </c>
      <c r="AE8815" t="s">
        <v>16695</v>
      </c>
      <c r="AF8815" t="str">
        <f t="shared" si="698"/>
        <v>7069025333</v>
      </c>
    </row>
    <row r="8816" spans="8:32" ht="16.5" customHeight="1" x14ac:dyDescent="0.25">
      <c r="H8816" t="s">
        <v>15424</v>
      </c>
      <c r="I8816" t="s">
        <v>15666</v>
      </c>
      <c r="J8816" t="s">
        <v>15681</v>
      </c>
      <c r="K8816" t="s">
        <v>15682</v>
      </c>
      <c r="L8816">
        <f t="shared" si="699"/>
        <v>6463123878</v>
      </c>
      <c r="M8816" t="str">
        <f t="shared" si="700"/>
        <v>Xã Ia Kriêng</v>
      </c>
      <c r="N8816">
        <f t="shared" si="701"/>
        <v>64631</v>
      </c>
      <c r="O8816" t="str">
        <f t="shared" si="697"/>
        <v>3</v>
      </c>
      <c r="AB8816" t="s">
        <v>2862</v>
      </c>
      <c r="AC8816" t="s">
        <v>16653</v>
      </c>
      <c r="AD8816" t="s">
        <v>16686</v>
      </c>
      <c r="AE8816" t="s">
        <v>16696</v>
      </c>
      <c r="AF8816" t="str">
        <f t="shared" si="698"/>
        <v>7069025336</v>
      </c>
    </row>
    <row r="8817" spans="8:32" ht="16.5" customHeight="1" x14ac:dyDescent="0.25">
      <c r="H8817" t="s">
        <v>15424</v>
      </c>
      <c r="I8817" t="s">
        <v>15666</v>
      </c>
      <c r="J8817" t="s">
        <v>15683</v>
      </c>
      <c r="K8817" t="s">
        <v>15684</v>
      </c>
      <c r="L8817">
        <f t="shared" si="699"/>
        <v>6463123881</v>
      </c>
      <c r="M8817" t="str">
        <f t="shared" si="700"/>
        <v>Xã Ia Pnôn</v>
      </c>
      <c r="N8817">
        <f t="shared" si="701"/>
        <v>64631</v>
      </c>
      <c r="O8817" t="str">
        <f t="shared" si="697"/>
        <v>3</v>
      </c>
      <c r="AB8817" t="s">
        <v>16700</v>
      </c>
      <c r="AC8817" t="s">
        <v>16653</v>
      </c>
      <c r="AD8817" t="s">
        <v>16697</v>
      </c>
      <c r="AE8817" t="s">
        <v>16699</v>
      </c>
      <c r="AF8817" t="str">
        <f t="shared" si="698"/>
        <v>7069125222</v>
      </c>
    </row>
    <row r="8818" spans="8:32" ht="16.5" customHeight="1" x14ac:dyDescent="0.25">
      <c r="H8818" t="s">
        <v>15424</v>
      </c>
      <c r="I8818" t="s">
        <v>15666</v>
      </c>
      <c r="J8818" t="s">
        <v>15685</v>
      </c>
      <c r="K8818" t="s">
        <v>15686</v>
      </c>
      <c r="L8818">
        <f t="shared" si="699"/>
        <v>6463123884</v>
      </c>
      <c r="M8818" t="str">
        <f t="shared" si="700"/>
        <v>Xã Ia Nan</v>
      </c>
      <c r="N8818">
        <f t="shared" si="701"/>
        <v>64631</v>
      </c>
      <c r="O8818" t="str">
        <f t="shared" si="697"/>
        <v>3</v>
      </c>
      <c r="AB8818" t="s">
        <v>16702</v>
      </c>
      <c r="AC8818" t="s">
        <v>16653</v>
      </c>
      <c r="AD8818" t="s">
        <v>16697</v>
      </c>
      <c r="AE8818" t="s">
        <v>16701</v>
      </c>
      <c r="AF8818" t="str">
        <f t="shared" si="698"/>
        <v>7069125225</v>
      </c>
    </row>
    <row r="8819" spans="8:32" ht="16.5" customHeight="1" x14ac:dyDescent="0.25">
      <c r="H8819" t="s">
        <v>15424</v>
      </c>
      <c r="I8819" t="s">
        <v>15687</v>
      </c>
      <c r="K8819" t="s">
        <v>15688</v>
      </c>
      <c r="L8819">
        <f t="shared" si="699"/>
        <v>64632</v>
      </c>
      <c r="M8819" t="str">
        <f t="shared" si="700"/>
        <v>Huyện Chư Prông</v>
      </c>
      <c r="N8819">
        <f t="shared" si="701"/>
        <v>64</v>
      </c>
      <c r="O8819" t="str">
        <f t="shared" si="697"/>
        <v>2</v>
      </c>
      <c r="AB8819" t="s">
        <v>1669</v>
      </c>
      <c r="AC8819" t="s">
        <v>16653</v>
      </c>
      <c r="AD8819" t="s">
        <v>16697</v>
      </c>
      <c r="AE8819" t="s">
        <v>16703</v>
      </c>
      <c r="AF8819" t="str">
        <f t="shared" si="698"/>
        <v>7069125228</v>
      </c>
    </row>
    <row r="8820" spans="8:32" ht="16.5" customHeight="1" x14ac:dyDescent="0.25">
      <c r="H8820" t="s">
        <v>15424</v>
      </c>
      <c r="I8820" t="s">
        <v>15687</v>
      </c>
      <c r="J8820" t="s">
        <v>15689</v>
      </c>
      <c r="K8820" t="s">
        <v>15690</v>
      </c>
      <c r="L8820">
        <f t="shared" si="699"/>
        <v>6463223887</v>
      </c>
      <c r="M8820" t="str">
        <f t="shared" si="700"/>
        <v>Thị trấn Chư Prông</v>
      </c>
      <c r="N8820">
        <f t="shared" si="701"/>
        <v>64632</v>
      </c>
      <c r="O8820" t="str">
        <f t="shared" si="697"/>
        <v>3</v>
      </c>
      <c r="AB8820" t="s">
        <v>16705</v>
      </c>
      <c r="AC8820" t="s">
        <v>16653</v>
      </c>
      <c r="AD8820" t="s">
        <v>16697</v>
      </c>
      <c r="AE8820" t="s">
        <v>16704</v>
      </c>
      <c r="AF8820" t="str">
        <f t="shared" si="698"/>
        <v>7069125229</v>
      </c>
    </row>
    <row r="8821" spans="8:32" ht="16.5" customHeight="1" x14ac:dyDescent="0.25">
      <c r="H8821" t="s">
        <v>15424</v>
      </c>
      <c r="I8821" t="s">
        <v>15687</v>
      </c>
      <c r="J8821" t="s">
        <v>15691</v>
      </c>
      <c r="K8821" t="s">
        <v>15692</v>
      </c>
      <c r="L8821">
        <f t="shared" si="699"/>
        <v>6463223890</v>
      </c>
      <c r="M8821" t="str">
        <f t="shared" si="700"/>
        <v>Xã Bình Giáo</v>
      </c>
      <c r="N8821">
        <f t="shared" si="701"/>
        <v>64632</v>
      </c>
      <c r="O8821" t="str">
        <f t="shared" si="697"/>
        <v>3</v>
      </c>
      <c r="AB8821" t="s">
        <v>16707</v>
      </c>
      <c r="AC8821" t="s">
        <v>16653</v>
      </c>
      <c r="AD8821" t="s">
        <v>16697</v>
      </c>
      <c r="AE8821" t="s">
        <v>16706</v>
      </c>
      <c r="AF8821" t="str">
        <f t="shared" si="698"/>
        <v>7069125231</v>
      </c>
    </row>
    <row r="8822" spans="8:32" ht="16.5" customHeight="1" x14ac:dyDescent="0.25">
      <c r="H8822" t="s">
        <v>15424</v>
      </c>
      <c r="I8822" t="s">
        <v>15687</v>
      </c>
      <c r="J8822" t="s">
        <v>15693</v>
      </c>
      <c r="K8822" t="s">
        <v>15694</v>
      </c>
      <c r="L8822">
        <f t="shared" si="699"/>
        <v>6463223893</v>
      </c>
      <c r="M8822" t="str">
        <f t="shared" si="700"/>
        <v>Xã Ia Drăng</v>
      </c>
      <c r="N8822">
        <f t="shared" si="701"/>
        <v>64632</v>
      </c>
      <c r="O8822" t="str">
        <f t="shared" si="697"/>
        <v>3</v>
      </c>
      <c r="AB8822" t="s">
        <v>14971</v>
      </c>
      <c r="AC8822" t="s">
        <v>16653</v>
      </c>
      <c r="AD8822" t="s">
        <v>16697</v>
      </c>
      <c r="AE8822" t="s">
        <v>16708</v>
      </c>
      <c r="AF8822" t="str">
        <f t="shared" si="698"/>
        <v>7069125232</v>
      </c>
    </row>
    <row r="8823" spans="8:32" ht="16.5" customHeight="1" x14ac:dyDescent="0.25">
      <c r="H8823" t="s">
        <v>15424</v>
      </c>
      <c r="I8823" t="s">
        <v>15687</v>
      </c>
      <c r="J8823" t="s">
        <v>15695</v>
      </c>
      <c r="K8823" t="s">
        <v>15696</v>
      </c>
      <c r="L8823">
        <f t="shared" si="699"/>
        <v>6463223896</v>
      </c>
      <c r="M8823" t="str">
        <f t="shared" si="700"/>
        <v>Xã Thăng Hưng</v>
      </c>
      <c r="N8823">
        <f t="shared" si="701"/>
        <v>64632</v>
      </c>
      <c r="O8823" t="str">
        <f t="shared" si="697"/>
        <v>3</v>
      </c>
      <c r="AB8823" t="s">
        <v>16710</v>
      </c>
      <c r="AC8823" t="s">
        <v>16653</v>
      </c>
      <c r="AD8823" t="s">
        <v>16697</v>
      </c>
      <c r="AE8823" t="s">
        <v>16709</v>
      </c>
      <c r="AF8823" t="str">
        <f t="shared" si="698"/>
        <v>7069125234</v>
      </c>
    </row>
    <row r="8824" spans="8:32" ht="16.5" customHeight="1" x14ac:dyDescent="0.25">
      <c r="H8824" t="s">
        <v>15424</v>
      </c>
      <c r="I8824" t="s">
        <v>15687</v>
      </c>
      <c r="J8824" t="s">
        <v>15697</v>
      </c>
      <c r="K8824" t="s">
        <v>15698</v>
      </c>
      <c r="L8824">
        <f t="shared" si="699"/>
        <v>6463223899</v>
      </c>
      <c r="M8824" t="str">
        <f t="shared" si="700"/>
        <v>Xã Bàu Cạn</v>
      </c>
      <c r="N8824">
        <f t="shared" si="701"/>
        <v>64632</v>
      </c>
      <c r="O8824" t="str">
        <f t="shared" si="697"/>
        <v>3</v>
      </c>
      <c r="AB8824" t="s">
        <v>16712</v>
      </c>
      <c r="AC8824" t="s">
        <v>16653</v>
      </c>
      <c r="AD8824" t="s">
        <v>16697</v>
      </c>
      <c r="AE8824" t="s">
        <v>16711</v>
      </c>
      <c r="AF8824" t="str">
        <f t="shared" si="698"/>
        <v>7069125240</v>
      </c>
    </row>
    <row r="8825" spans="8:32" ht="16.5" customHeight="1" x14ac:dyDescent="0.25">
      <c r="H8825" t="s">
        <v>15424</v>
      </c>
      <c r="I8825" t="s">
        <v>15687</v>
      </c>
      <c r="J8825" t="s">
        <v>15699</v>
      </c>
      <c r="K8825" t="s">
        <v>15700</v>
      </c>
      <c r="L8825">
        <f t="shared" si="699"/>
        <v>6463223902</v>
      </c>
      <c r="M8825" t="str">
        <f t="shared" si="700"/>
        <v>Xã Ia Phìn</v>
      </c>
      <c r="N8825">
        <f t="shared" si="701"/>
        <v>64632</v>
      </c>
      <c r="O8825" t="str">
        <f t="shared" si="697"/>
        <v>3</v>
      </c>
      <c r="AB8825" t="s">
        <v>13783</v>
      </c>
      <c r="AC8825" t="s">
        <v>16653</v>
      </c>
      <c r="AD8825" t="s">
        <v>16697</v>
      </c>
      <c r="AE8825" t="s">
        <v>16713</v>
      </c>
      <c r="AF8825" t="str">
        <f t="shared" si="698"/>
        <v>7069125243</v>
      </c>
    </row>
    <row r="8826" spans="8:32" ht="16.5" customHeight="1" x14ac:dyDescent="0.25">
      <c r="H8826" t="s">
        <v>15424</v>
      </c>
      <c r="I8826" t="s">
        <v>15687</v>
      </c>
      <c r="J8826" t="s">
        <v>15701</v>
      </c>
      <c r="K8826" t="s">
        <v>15555</v>
      </c>
      <c r="L8826">
        <f t="shared" si="699"/>
        <v>6463223905</v>
      </c>
      <c r="M8826" t="str">
        <f t="shared" si="700"/>
        <v>Xã Ia Băng</v>
      </c>
      <c r="N8826">
        <f t="shared" si="701"/>
        <v>64632</v>
      </c>
      <c r="O8826" t="str">
        <f t="shared" si="697"/>
        <v>3</v>
      </c>
      <c r="AB8826" t="s">
        <v>4330</v>
      </c>
      <c r="AC8826" t="s">
        <v>16653</v>
      </c>
      <c r="AD8826" t="s">
        <v>16697</v>
      </c>
      <c r="AE8826" t="s">
        <v>16714</v>
      </c>
      <c r="AF8826" t="str">
        <f t="shared" si="698"/>
        <v>7069125244</v>
      </c>
    </row>
    <row r="8827" spans="8:32" ht="16.5" customHeight="1" x14ac:dyDescent="0.25">
      <c r="H8827" t="s">
        <v>15424</v>
      </c>
      <c r="I8827" t="s">
        <v>15687</v>
      </c>
      <c r="J8827" t="s">
        <v>15702</v>
      </c>
      <c r="K8827" t="s">
        <v>15703</v>
      </c>
      <c r="L8827">
        <f t="shared" si="699"/>
        <v>6463223908</v>
      </c>
      <c r="M8827" t="str">
        <f t="shared" si="700"/>
        <v>Xã Ia Tôr</v>
      </c>
      <c r="N8827">
        <f t="shared" si="701"/>
        <v>64632</v>
      </c>
      <c r="O8827" t="str">
        <f t="shared" si="697"/>
        <v>3</v>
      </c>
      <c r="AB8827" t="s">
        <v>8106</v>
      </c>
      <c r="AC8827" t="s">
        <v>16653</v>
      </c>
      <c r="AD8827" t="s">
        <v>16697</v>
      </c>
      <c r="AE8827" t="s">
        <v>16715</v>
      </c>
      <c r="AF8827" t="str">
        <f t="shared" si="698"/>
        <v>7069125246</v>
      </c>
    </row>
    <row r="8828" spans="8:32" ht="16.5" customHeight="1" x14ac:dyDescent="0.25">
      <c r="H8828" t="s">
        <v>15424</v>
      </c>
      <c r="I8828" t="s">
        <v>15687</v>
      </c>
      <c r="J8828" t="s">
        <v>15704</v>
      </c>
      <c r="K8828" t="s">
        <v>15705</v>
      </c>
      <c r="L8828">
        <f t="shared" si="699"/>
        <v>6463223911</v>
      </c>
      <c r="M8828" t="str">
        <f t="shared" si="700"/>
        <v>Xã Ia Boòng</v>
      </c>
      <c r="N8828">
        <f t="shared" si="701"/>
        <v>64632</v>
      </c>
      <c r="O8828" t="str">
        <f t="shared" si="697"/>
        <v>3</v>
      </c>
      <c r="AB8828" t="s">
        <v>14467</v>
      </c>
      <c r="AC8828" t="s">
        <v>16653</v>
      </c>
      <c r="AD8828" t="s">
        <v>16697</v>
      </c>
      <c r="AE8828" t="s">
        <v>16716</v>
      </c>
      <c r="AF8828" t="str">
        <f t="shared" si="698"/>
        <v>7069125250</v>
      </c>
    </row>
    <row r="8829" spans="8:32" ht="16.5" customHeight="1" x14ac:dyDescent="0.25">
      <c r="H8829" t="s">
        <v>15424</v>
      </c>
      <c r="I8829" t="s">
        <v>15687</v>
      </c>
      <c r="J8829" t="s">
        <v>15706</v>
      </c>
      <c r="K8829" t="s">
        <v>15604</v>
      </c>
      <c r="L8829">
        <f t="shared" si="699"/>
        <v>6463223914</v>
      </c>
      <c r="M8829" t="str">
        <f t="shared" si="700"/>
        <v>Xã Ia O</v>
      </c>
      <c r="N8829">
        <f t="shared" si="701"/>
        <v>64632</v>
      </c>
      <c r="O8829" t="str">
        <f t="shared" si="697"/>
        <v>3</v>
      </c>
      <c r="AB8829" t="s">
        <v>16718</v>
      </c>
      <c r="AC8829" t="s">
        <v>16653</v>
      </c>
      <c r="AD8829" t="s">
        <v>16697</v>
      </c>
      <c r="AE8829" t="s">
        <v>16717</v>
      </c>
      <c r="AF8829" t="str">
        <f t="shared" si="698"/>
        <v>7069125252</v>
      </c>
    </row>
    <row r="8830" spans="8:32" ht="16.5" customHeight="1" x14ac:dyDescent="0.25">
      <c r="H8830" t="s">
        <v>15424</v>
      </c>
      <c r="I8830" t="s">
        <v>15687</v>
      </c>
      <c r="J8830" t="s">
        <v>15707</v>
      </c>
      <c r="K8830" t="s">
        <v>15708</v>
      </c>
      <c r="L8830">
        <f t="shared" si="699"/>
        <v>6463223917</v>
      </c>
      <c r="M8830" t="str">
        <f t="shared" si="700"/>
        <v>Xã Ia Púch</v>
      </c>
      <c r="N8830">
        <f t="shared" si="701"/>
        <v>64632</v>
      </c>
      <c r="O8830" t="str">
        <f t="shared" si="697"/>
        <v>3</v>
      </c>
      <c r="AB8830" t="s">
        <v>16720</v>
      </c>
      <c r="AC8830" t="s">
        <v>16653</v>
      </c>
      <c r="AD8830" t="s">
        <v>16697</v>
      </c>
      <c r="AE8830" t="s">
        <v>16719</v>
      </c>
      <c r="AF8830" t="str">
        <f t="shared" si="698"/>
        <v>7069125255</v>
      </c>
    </row>
    <row r="8831" spans="8:32" ht="16.5" customHeight="1" x14ac:dyDescent="0.25">
      <c r="H8831" t="s">
        <v>15424</v>
      </c>
      <c r="I8831" t="s">
        <v>15687</v>
      </c>
      <c r="J8831" t="s">
        <v>15709</v>
      </c>
      <c r="K8831" t="s">
        <v>15710</v>
      </c>
      <c r="L8831">
        <f t="shared" si="699"/>
        <v>6463223920</v>
      </c>
      <c r="M8831" t="str">
        <f t="shared" si="700"/>
        <v>Xã Ia Me</v>
      </c>
      <c r="N8831">
        <f t="shared" si="701"/>
        <v>64632</v>
      </c>
      <c r="O8831" t="str">
        <f t="shared" si="697"/>
        <v>3</v>
      </c>
      <c r="AB8831" t="s">
        <v>16722</v>
      </c>
      <c r="AC8831" t="s">
        <v>16653</v>
      </c>
      <c r="AD8831" t="s">
        <v>16697</v>
      </c>
      <c r="AE8831" t="s">
        <v>16721</v>
      </c>
      <c r="AF8831" t="str">
        <f t="shared" si="698"/>
        <v>7069125258</v>
      </c>
    </row>
    <row r="8832" spans="8:32" ht="16.5" customHeight="1" x14ac:dyDescent="0.25">
      <c r="H8832" t="s">
        <v>15424</v>
      </c>
      <c r="I8832" t="s">
        <v>15687</v>
      </c>
      <c r="J8832" t="s">
        <v>15711</v>
      </c>
      <c r="K8832" t="s">
        <v>15712</v>
      </c>
      <c r="L8832">
        <f t="shared" si="699"/>
        <v>6463223923</v>
      </c>
      <c r="M8832" t="str">
        <f t="shared" si="700"/>
        <v>Xã Ia Vê</v>
      </c>
      <c r="N8832">
        <f t="shared" si="701"/>
        <v>64632</v>
      </c>
      <c r="O8832" t="str">
        <f t="shared" si="697"/>
        <v>3</v>
      </c>
      <c r="AB8832" t="s">
        <v>16724</v>
      </c>
      <c r="AC8832" t="s">
        <v>16653</v>
      </c>
      <c r="AD8832" t="s">
        <v>16697</v>
      </c>
      <c r="AE8832" t="s">
        <v>16723</v>
      </c>
      <c r="AF8832" t="str">
        <f t="shared" si="698"/>
        <v>7069125261</v>
      </c>
    </row>
    <row r="8833" spans="8:32" ht="16.5" customHeight="1" x14ac:dyDescent="0.25">
      <c r="H8833" t="s">
        <v>15424</v>
      </c>
      <c r="I8833" t="s">
        <v>15687</v>
      </c>
      <c r="J8833" t="s">
        <v>15713</v>
      </c>
      <c r="K8833" t="s">
        <v>15714</v>
      </c>
      <c r="L8833">
        <f t="shared" si="699"/>
        <v>6463223926</v>
      </c>
      <c r="M8833" t="str">
        <f t="shared" si="700"/>
        <v>Xã Ia Pia</v>
      </c>
      <c r="N8833">
        <f t="shared" si="701"/>
        <v>64632</v>
      </c>
      <c r="O8833" t="str">
        <f t="shared" si="697"/>
        <v>3</v>
      </c>
      <c r="AB8833" t="s">
        <v>16726</v>
      </c>
      <c r="AC8833" t="s">
        <v>16653</v>
      </c>
      <c r="AD8833" t="s">
        <v>16697</v>
      </c>
      <c r="AE8833" t="s">
        <v>16725</v>
      </c>
      <c r="AF8833" t="str">
        <f t="shared" si="698"/>
        <v>7069125264</v>
      </c>
    </row>
    <row r="8834" spans="8:32" ht="16.5" customHeight="1" x14ac:dyDescent="0.25">
      <c r="H8834" t="s">
        <v>15424</v>
      </c>
      <c r="I8834" t="s">
        <v>15687</v>
      </c>
      <c r="J8834" t="s">
        <v>15715</v>
      </c>
      <c r="K8834" t="s">
        <v>15716</v>
      </c>
      <c r="L8834">
        <f t="shared" si="699"/>
        <v>6463223929</v>
      </c>
      <c r="M8834" t="str">
        <f t="shared" si="700"/>
        <v>Xã Ia Ga</v>
      </c>
      <c r="N8834">
        <f t="shared" si="701"/>
        <v>64632</v>
      </c>
      <c r="O8834" t="str">
        <f t="shared" si="697"/>
        <v>3</v>
      </c>
      <c r="AB8834" t="s">
        <v>925</v>
      </c>
      <c r="AC8834" t="s">
        <v>16653</v>
      </c>
      <c r="AD8834" t="s">
        <v>16697</v>
      </c>
      <c r="AE8834" t="s">
        <v>16727</v>
      </c>
      <c r="AF8834" t="str">
        <f t="shared" si="698"/>
        <v>7069125267</v>
      </c>
    </row>
    <row r="8835" spans="8:32" ht="16.5" customHeight="1" x14ac:dyDescent="0.25">
      <c r="H8835" t="s">
        <v>15424</v>
      </c>
      <c r="I8835" t="s">
        <v>15687</v>
      </c>
      <c r="J8835" t="s">
        <v>15717</v>
      </c>
      <c r="K8835" t="s">
        <v>15718</v>
      </c>
      <c r="L8835">
        <f t="shared" si="699"/>
        <v>6463223932</v>
      </c>
      <c r="M8835" t="str">
        <f t="shared" si="700"/>
        <v>Xã Ia Lâu</v>
      </c>
      <c r="N8835">
        <f t="shared" si="701"/>
        <v>64632</v>
      </c>
      <c r="O8835" t="str">
        <f t="shared" ref="O8835:O8898" si="702">IF(AND(LEN(I8835) &gt; 0, LEN(J8835) = 0), "2", IF(LEN(J8835) &gt;0, "3", "1"))</f>
        <v>3</v>
      </c>
      <c r="AB8835" t="s">
        <v>16731</v>
      </c>
      <c r="AC8835" t="s">
        <v>16653</v>
      </c>
      <c r="AD8835" t="s">
        <v>16728</v>
      </c>
      <c r="AE8835" t="s">
        <v>16730</v>
      </c>
      <c r="AF8835" t="str">
        <f t="shared" ref="AF8835:AF8898" si="703">CONCATENATE(AC8835,AD8835,AE8835)</f>
        <v>7069225270</v>
      </c>
    </row>
    <row r="8836" spans="8:32" ht="16.5" customHeight="1" x14ac:dyDescent="0.25">
      <c r="H8836" t="s">
        <v>15424</v>
      </c>
      <c r="I8836" t="s">
        <v>15687</v>
      </c>
      <c r="J8836" t="s">
        <v>15719</v>
      </c>
      <c r="K8836" t="s">
        <v>15720</v>
      </c>
      <c r="L8836">
        <f t="shared" ref="L8836:L8899" si="704">_xlfn.NUMBERVALUE( H8836&amp;I8836&amp;J8836)</f>
        <v>6463223935</v>
      </c>
      <c r="M8836" t="str">
        <f t="shared" ref="M8836:M8899" si="705">K8836</f>
        <v>Xã Ia Piơr</v>
      </c>
      <c r="N8836">
        <f t="shared" ref="N8836:N8899" si="706">IF(AND(LEN(I8836) &gt; 0, LEN(J8836) = 0),_xlfn.NUMBERVALUE(H8836), IF(LEN(J8836) &gt;0, _xlfn.NUMBERVALUE(H8836&amp;I8836), ""))</f>
        <v>64632</v>
      </c>
      <c r="O8836" t="str">
        <f t="shared" si="702"/>
        <v>3</v>
      </c>
      <c r="AB8836" t="s">
        <v>13060</v>
      </c>
      <c r="AC8836" t="s">
        <v>16653</v>
      </c>
      <c r="AD8836" t="s">
        <v>16728</v>
      </c>
      <c r="AE8836" t="s">
        <v>16732</v>
      </c>
      <c r="AF8836" t="str">
        <f t="shared" si="703"/>
        <v>7069225273</v>
      </c>
    </row>
    <row r="8837" spans="8:32" ht="16.5" customHeight="1" x14ac:dyDescent="0.25">
      <c r="H8837" t="s">
        <v>15424</v>
      </c>
      <c r="I8837" t="s">
        <v>15687</v>
      </c>
      <c r="J8837" t="s">
        <v>15721</v>
      </c>
      <c r="K8837" t="s">
        <v>15722</v>
      </c>
      <c r="L8837">
        <f t="shared" si="704"/>
        <v>6463223938</v>
      </c>
      <c r="M8837" t="str">
        <f t="shared" si="705"/>
        <v>Xã Ia Mơ</v>
      </c>
      <c r="N8837">
        <f t="shared" si="706"/>
        <v>64632</v>
      </c>
      <c r="O8837" t="str">
        <f t="shared" si="702"/>
        <v>3</v>
      </c>
      <c r="AB8837" t="s">
        <v>9067</v>
      </c>
      <c r="AC8837" t="s">
        <v>16653</v>
      </c>
      <c r="AD8837" t="s">
        <v>16728</v>
      </c>
      <c r="AE8837" t="s">
        <v>16733</v>
      </c>
      <c r="AF8837" t="str">
        <f t="shared" si="703"/>
        <v>7069225276</v>
      </c>
    </row>
    <row r="8838" spans="8:32" ht="16.5" customHeight="1" x14ac:dyDescent="0.25">
      <c r="H8838" t="s">
        <v>15424</v>
      </c>
      <c r="I8838" t="s">
        <v>15723</v>
      </c>
      <c r="K8838" t="s">
        <v>15724</v>
      </c>
      <c r="L8838">
        <f t="shared" si="704"/>
        <v>64633</v>
      </c>
      <c r="M8838" t="str">
        <f t="shared" si="705"/>
        <v>Huyện Chư Sê</v>
      </c>
      <c r="N8838">
        <f t="shared" si="706"/>
        <v>64</v>
      </c>
      <c r="O8838" t="str">
        <f t="shared" si="702"/>
        <v>2</v>
      </c>
      <c r="AB8838" t="s">
        <v>16735</v>
      </c>
      <c r="AC8838" t="s">
        <v>16653</v>
      </c>
      <c r="AD8838" t="s">
        <v>16728</v>
      </c>
      <c r="AE8838" t="s">
        <v>16734</v>
      </c>
      <c r="AF8838" t="str">
        <f t="shared" si="703"/>
        <v>7069225279</v>
      </c>
    </row>
    <row r="8839" spans="8:32" ht="16.5" customHeight="1" x14ac:dyDescent="0.25">
      <c r="H8839" t="s">
        <v>15424</v>
      </c>
      <c r="I8839" t="s">
        <v>15723</v>
      </c>
      <c r="J8839" t="s">
        <v>15725</v>
      </c>
      <c r="K8839" t="s">
        <v>15726</v>
      </c>
      <c r="L8839">
        <f t="shared" si="704"/>
        <v>6463323941</v>
      </c>
      <c r="M8839" t="str">
        <f t="shared" si="705"/>
        <v>Thị trấn Chư Sê</v>
      </c>
      <c r="N8839">
        <f t="shared" si="706"/>
        <v>64633</v>
      </c>
      <c r="O8839" t="str">
        <f t="shared" si="702"/>
        <v>3</v>
      </c>
      <c r="AB8839" t="s">
        <v>16584</v>
      </c>
      <c r="AC8839" t="s">
        <v>16653</v>
      </c>
      <c r="AD8839" t="s">
        <v>16728</v>
      </c>
      <c r="AE8839" t="s">
        <v>16736</v>
      </c>
      <c r="AF8839" t="str">
        <f t="shared" si="703"/>
        <v>7069225280</v>
      </c>
    </row>
    <row r="8840" spans="8:32" ht="16.5" customHeight="1" x14ac:dyDescent="0.25">
      <c r="H8840" t="s">
        <v>15424</v>
      </c>
      <c r="I8840" t="s">
        <v>15723</v>
      </c>
      <c r="J8840" t="s">
        <v>15727</v>
      </c>
      <c r="K8840" t="s">
        <v>15728</v>
      </c>
      <c r="L8840">
        <f t="shared" si="704"/>
        <v>6463323944</v>
      </c>
      <c r="M8840" t="str">
        <f t="shared" si="705"/>
        <v>Xã Ia Tiêm</v>
      </c>
      <c r="N8840">
        <f t="shared" si="706"/>
        <v>64633</v>
      </c>
      <c r="O8840" t="str">
        <f t="shared" si="702"/>
        <v>3</v>
      </c>
      <c r="AB8840" t="s">
        <v>16738</v>
      </c>
      <c r="AC8840" t="s">
        <v>16653</v>
      </c>
      <c r="AD8840" t="s">
        <v>16728</v>
      </c>
      <c r="AE8840" t="s">
        <v>16737</v>
      </c>
      <c r="AF8840" t="str">
        <f t="shared" si="703"/>
        <v>7069225282</v>
      </c>
    </row>
    <row r="8841" spans="8:32" ht="16.5" customHeight="1" x14ac:dyDescent="0.25">
      <c r="H8841" t="s">
        <v>15424</v>
      </c>
      <c r="I8841" t="s">
        <v>15723</v>
      </c>
      <c r="J8841" t="s">
        <v>15729</v>
      </c>
      <c r="K8841" t="s">
        <v>15730</v>
      </c>
      <c r="L8841">
        <f t="shared" si="704"/>
        <v>6463323945</v>
      </c>
      <c r="M8841" t="str">
        <f t="shared" si="705"/>
        <v>Xã Chư Pơng</v>
      </c>
      <c r="N8841">
        <f t="shared" si="706"/>
        <v>64633</v>
      </c>
      <c r="O8841" t="str">
        <f t="shared" si="702"/>
        <v>3</v>
      </c>
      <c r="AB8841" t="s">
        <v>16740</v>
      </c>
      <c r="AC8841" t="s">
        <v>16653</v>
      </c>
      <c r="AD8841" t="s">
        <v>16728</v>
      </c>
      <c r="AE8841" t="s">
        <v>16739</v>
      </c>
      <c r="AF8841" t="str">
        <f t="shared" si="703"/>
        <v>7069225285</v>
      </c>
    </row>
    <row r="8842" spans="8:32" ht="16.5" customHeight="1" x14ac:dyDescent="0.25">
      <c r="H8842" t="s">
        <v>15424</v>
      </c>
      <c r="I8842" t="s">
        <v>15723</v>
      </c>
      <c r="J8842" t="s">
        <v>15731</v>
      </c>
      <c r="K8842" t="s">
        <v>15732</v>
      </c>
      <c r="L8842">
        <f t="shared" si="704"/>
        <v>6463323946</v>
      </c>
      <c r="M8842" t="str">
        <f t="shared" si="705"/>
        <v>Xã Bar Măih</v>
      </c>
      <c r="N8842">
        <f t="shared" si="706"/>
        <v>64633</v>
      </c>
      <c r="O8842" t="str">
        <f t="shared" si="702"/>
        <v>3</v>
      </c>
      <c r="AB8842" t="s">
        <v>16742</v>
      </c>
      <c r="AC8842" t="s">
        <v>16653</v>
      </c>
      <c r="AD8842" t="s">
        <v>16728</v>
      </c>
      <c r="AE8842" t="s">
        <v>16741</v>
      </c>
      <c r="AF8842" t="str">
        <f t="shared" si="703"/>
        <v>7069225288</v>
      </c>
    </row>
    <row r="8843" spans="8:32" ht="16.5" customHeight="1" x14ac:dyDescent="0.25">
      <c r="H8843" t="s">
        <v>15424</v>
      </c>
      <c r="I8843" t="s">
        <v>15723</v>
      </c>
      <c r="J8843" t="s">
        <v>15733</v>
      </c>
      <c r="K8843" t="s">
        <v>15734</v>
      </c>
      <c r="L8843">
        <f t="shared" si="704"/>
        <v>6463323947</v>
      </c>
      <c r="M8843" t="str">
        <f t="shared" si="705"/>
        <v>Xã Bờ Ngoong</v>
      </c>
      <c r="N8843">
        <f t="shared" si="706"/>
        <v>64633</v>
      </c>
      <c r="O8843" t="str">
        <f t="shared" si="702"/>
        <v>3</v>
      </c>
      <c r="AB8843" t="s">
        <v>16744</v>
      </c>
      <c r="AC8843" t="s">
        <v>16653</v>
      </c>
      <c r="AD8843" t="s">
        <v>16728</v>
      </c>
      <c r="AE8843" t="s">
        <v>16743</v>
      </c>
      <c r="AF8843" t="str">
        <f t="shared" si="703"/>
        <v>7069225291</v>
      </c>
    </row>
    <row r="8844" spans="8:32" ht="16.5" customHeight="1" x14ac:dyDescent="0.25">
      <c r="H8844" t="s">
        <v>15424</v>
      </c>
      <c r="I8844" t="s">
        <v>15723</v>
      </c>
      <c r="J8844" t="s">
        <v>15735</v>
      </c>
      <c r="K8844" t="s">
        <v>15736</v>
      </c>
      <c r="L8844">
        <f t="shared" si="704"/>
        <v>6463323950</v>
      </c>
      <c r="M8844" t="str">
        <f t="shared" si="705"/>
        <v>Xã Ia Glai</v>
      </c>
      <c r="N8844">
        <f t="shared" si="706"/>
        <v>64633</v>
      </c>
      <c r="O8844" t="str">
        <f t="shared" si="702"/>
        <v>3</v>
      </c>
      <c r="AB8844" t="s">
        <v>16568</v>
      </c>
      <c r="AC8844" t="s">
        <v>16653</v>
      </c>
      <c r="AD8844" t="s">
        <v>16728</v>
      </c>
      <c r="AE8844" t="s">
        <v>16745</v>
      </c>
      <c r="AF8844" t="str">
        <f t="shared" si="703"/>
        <v>7069225292</v>
      </c>
    </row>
    <row r="8845" spans="8:32" ht="16.5" customHeight="1" x14ac:dyDescent="0.25">
      <c r="H8845" t="s">
        <v>15424</v>
      </c>
      <c r="I8845" t="s">
        <v>15723</v>
      </c>
      <c r="J8845" t="s">
        <v>15737</v>
      </c>
      <c r="K8845" t="s">
        <v>15738</v>
      </c>
      <c r="L8845">
        <f t="shared" si="704"/>
        <v>6463323953</v>
      </c>
      <c r="M8845" t="str">
        <f t="shared" si="705"/>
        <v>Xã AL Bá</v>
      </c>
      <c r="N8845">
        <f t="shared" si="706"/>
        <v>64633</v>
      </c>
      <c r="O8845" t="str">
        <f t="shared" si="702"/>
        <v>3</v>
      </c>
      <c r="AB8845" t="s">
        <v>16747</v>
      </c>
      <c r="AC8845" t="s">
        <v>16653</v>
      </c>
      <c r="AD8845" t="s">
        <v>16728</v>
      </c>
      <c r="AE8845" t="s">
        <v>16746</v>
      </c>
      <c r="AF8845" t="str">
        <f t="shared" si="703"/>
        <v>7069225294</v>
      </c>
    </row>
    <row r="8846" spans="8:32" ht="16.5" customHeight="1" x14ac:dyDescent="0.25">
      <c r="H8846" t="s">
        <v>15424</v>
      </c>
      <c r="I8846" t="s">
        <v>15723</v>
      </c>
      <c r="J8846" t="s">
        <v>15739</v>
      </c>
      <c r="K8846" t="s">
        <v>15740</v>
      </c>
      <c r="L8846">
        <f t="shared" si="704"/>
        <v>6463323956</v>
      </c>
      <c r="M8846" t="str">
        <f t="shared" si="705"/>
        <v>Xã AYun</v>
      </c>
      <c r="N8846">
        <f t="shared" si="706"/>
        <v>64633</v>
      </c>
      <c r="O8846" t="str">
        <f t="shared" si="702"/>
        <v>3</v>
      </c>
      <c r="AB8846" t="s">
        <v>16749</v>
      </c>
      <c r="AC8846" t="s">
        <v>16653</v>
      </c>
      <c r="AD8846" t="s">
        <v>16728</v>
      </c>
      <c r="AE8846" t="s">
        <v>16748</v>
      </c>
      <c r="AF8846" t="str">
        <f t="shared" si="703"/>
        <v>7069225297</v>
      </c>
    </row>
    <row r="8847" spans="8:32" ht="16.5" customHeight="1" x14ac:dyDescent="0.25">
      <c r="H8847" t="s">
        <v>15424</v>
      </c>
      <c r="I8847" t="s">
        <v>15723</v>
      </c>
      <c r="J8847" t="s">
        <v>15741</v>
      </c>
      <c r="K8847" t="s">
        <v>15742</v>
      </c>
      <c r="L8847">
        <f t="shared" si="704"/>
        <v>6463323959</v>
      </c>
      <c r="M8847" t="str">
        <f t="shared" si="705"/>
        <v>Xã Ia HLốp</v>
      </c>
      <c r="N8847">
        <f t="shared" si="706"/>
        <v>64633</v>
      </c>
      <c r="O8847" t="str">
        <f t="shared" si="702"/>
        <v>3</v>
      </c>
      <c r="AB8847" t="s">
        <v>13053</v>
      </c>
      <c r="AC8847" t="s">
        <v>16653</v>
      </c>
      <c r="AD8847" t="s">
        <v>16728</v>
      </c>
      <c r="AE8847" t="s">
        <v>16750</v>
      </c>
      <c r="AF8847" t="str">
        <f t="shared" si="703"/>
        <v>7069225300</v>
      </c>
    </row>
    <row r="8848" spans="8:32" ht="16.5" customHeight="1" x14ac:dyDescent="0.25">
      <c r="H8848" t="s">
        <v>15424</v>
      </c>
      <c r="I8848" t="s">
        <v>15723</v>
      </c>
      <c r="J8848" t="s">
        <v>15743</v>
      </c>
      <c r="K8848" t="s">
        <v>15744</v>
      </c>
      <c r="L8848">
        <f t="shared" si="704"/>
        <v>6463323962</v>
      </c>
      <c r="M8848" t="str">
        <f t="shared" si="705"/>
        <v>Xã Ia Blang</v>
      </c>
      <c r="N8848">
        <f t="shared" si="706"/>
        <v>64633</v>
      </c>
      <c r="O8848" t="str">
        <f t="shared" si="702"/>
        <v>3</v>
      </c>
      <c r="AB8848" t="s">
        <v>16752</v>
      </c>
      <c r="AC8848" t="s">
        <v>16653</v>
      </c>
      <c r="AD8848" t="s">
        <v>16728</v>
      </c>
      <c r="AE8848" t="s">
        <v>16751</v>
      </c>
      <c r="AF8848" t="str">
        <f t="shared" si="703"/>
        <v>7069225303</v>
      </c>
    </row>
    <row r="8849" spans="8:32" ht="16.5" customHeight="1" x14ac:dyDescent="0.25">
      <c r="H8849" t="s">
        <v>15424</v>
      </c>
      <c r="I8849" t="s">
        <v>15723</v>
      </c>
      <c r="J8849" t="s">
        <v>15745</v>
      </c>
      <c r="K8849" t="s">
        <v>15746</v>
      </c>
      <c r="L8849">
        <f t="shared" si="704"/>
        <v>6463323965</v>
      </c>
      <c r="M8849" t="str">
        <f t="shared" si="705"/>
        <v>Xã Dun</v>
      </c>
      <c r="N8849">
        <f t="shared" si="706"/>
        <v>64633</v>
      </c>
      <c r="O8849" t="str">
        <f t="shared" si="702"/>
        <v>3</v>
      </c>
      <c r="AB8849" t="s">
        <v>9959</v>
      </c>
      <c r="AC8849" t="s">
        <v>16653</v>
      </c>
      <c r="AD8849" t="s">
        <v>16728</v>
      </c>
      <c r="AE8849" t="s">
        <v>16753</v>
      </c>
      <c r="AF8849" t="str">
        <f t="shared" si="703"/>
        <v>7069225305</v>
      </c>
    </row>
    <row r="8850" spans="8:32" ht="16.5" customHeight="1" x14ac:dyDescent="0.25">
      <c r="H8850" t="s">
        <v>15424</v>
      </c>
      <c r="I8850" t="s">
        <v>15723</v>
      </c>
      <c r="J8850" t="s">
        <v>15747</v>
      </c>
      <c r="K8850" t="s">
        <v>15748</v>
      </c>
      <c r="L8850">
        <f t="shared" si="704"/>
        <v>6463323968</v>
      </c>
      <c r="M8850" t="str">
        <f t="shared" si="705"/>
        <v>Xã H Bông</v>
      </c>
      <c r="N8850">
        <f t="shared" si="706"/>
        <v>64633</v>
      </c>
      <c r="O8850" t="str">
        <f t="shared" si="702"/>
        <v>3</v>
      </c>
      <c r="AB8850" t="s">
        <v>16755</v>
      </c>
      <c r="AC8850" t="s">
        <v>16653</v>
      </c>
      <c r="AD8850" t="s">
        <v>16728</v>
      </c>
      <c r="AE8850" t="s">
        <v>16754</v>
      </c>
      <c r="AF8850" t="str">
        <f t="shared" si="703"/>
        <v>7069225306</v>
      </c>
    </row>
    <row r="8851" spans="8:32" ht="16.5" customHeight="1" x14ac:dyDescent="0.25">
      <c r="H8851" t="s">
        <v>15424</v>
      </c>
      <c r="I8851" t="s">
        <v>15723</v>
      </c>
      <c r="J8851" t="s">
        <v>15749</v>
      </c>
      <c r="K8851" t="s">
        <v>15750</v>
      </c>
      <c r="L8851">
        <f t="shared" si="704"/>
        <v>6463323977</v>
      </c>
      <c r="M8851" t="str">
        <f t="shared" si="705"/>
        <v>Xã Ia Ko</v>
      </c>
      <c r="N8851">
        <f t="shared" si="706"/>
        <v>64633</v>
      </c>
      <c r="O8851" t="str">
        <f t="shared" si="702"/>
        <v>3</v>
      </c>
      <c r="AB8851" t="s">
        <v>16759</v>
      </c>
      <c r="AC8851" t="s">
        <v>16653</v>
      </c>
      <c r="AD8851" t="s">
        <v>16756</v>
      </c>
      <c r="AE8851" t="s">
        <v>16758</v>
      </c>
      <c r="AF8851" t="str">
        <f t="shared" si="703"/>
        <v>7069325308</v>
      </c>
    </row>
    <row r="8852" spans="8:32" ht="16.5" customHeight="1" x14ac:dyDescent="0.25">
      <c r="H8852" t="s">
        <v>15424</v>
      </c>
      <c r="I8852" t="s">
        <v>15751</v>
      </c>
      <c r="K8852" t="s">
        <v>15752</v>
      </c>
      <c r="L8852">
        <f t="shared" si="704"/>
        <v>64634</v>
      </c>
      <c r="M8852" t="str">
        <f t="shared" si="705"/>
        <v>Huyện Đăk Pơ</v>
      </c>
      <c r="N8852">
        <f t="shared" si="706"/>
        <v>64</v>
      </c>
      <c r="O8852" t="str">
        <f t="shared" si="702"/>
        <v>2</v>
      </c>
      <c r="AB8852" t="s">
        <v>16761</v>
      </c>
      <c r="AC8852" t="s">
        <v>16653</v>
      </c>
      <c r="AD8852" t="s">
        <v>16756</v>
      </c>
      <c r="AE8852" t="s">
        <v>16760</v>
      </c>
      <c r="AF8852" t="str">
        <f t="shared" si="703"/>
        <v>7069325309</v>
      </c>
    </row>
    <row r="8853" spans="8:32" ht="16.5" customHeight="1" x14ac:dyDescent="0.25">
      <c r="H8853" t="s">
        <v>15424</v>
      </c>
      <c r="I8853" t="s">
        <v>15751</v>
      </c>
      <c r="J8853" t="s">
        <v>15753</v>
      </c>
      <c r="K8853" t="s">
        <v>15754</v>
      </c>
      <c r="L8853">
        <f t="shared" si="704"/>
        <v>6463423989</v>
      </c>
      <c r="M8853" t="str">
        <f t="shared" si="705"/>
        <v>Xã Hà Tam</v>
      </c>
      <c r="N8853">
        <f t="shared" si="706"/>
        <v>64634</v>
      </c>
      <c r="O8853" t="str">
        <f t="shared" si="702"/>
        <v>3</v>
      </c>
      <c r="AB8853" t="s">
        <v>16763</v>
      </c>
      <c r="AC8853" t="s">
        <v>16653</v>
      </c>
      <c r="AD8853" t="s">
        <v>16756</v>
      </c>
      <c r="AE8853" t="s">
        <v>16762</v>
      </c>
      <c r="AF8853" t="str">
        <f t="shared" si="703"/>
        <v>7069325310</v>
      </c>
    </row>
    <row r="8854" spans="8:32" ht="16.5" customHeight="1" x14ac:dyDescent="0.25">
      <c r="H8854" t="s">
        <v>15424</v>
      </c>
      <c r="I8854" t="s">
        <v>15751</v>
      </c>
      <c r="J8854" t="s">
        <v>15755</v>
      </c>
      <c r="K8854" t="s">
        <v>15756</v>
      </c>
      <c r="L8854">
        <f t="shared" si="704"/>
        <v>6463423992</v>
      </c>
      <c r="M8854" t="str">
        <f t="shared" si="705"/>
        <v>Xã An Thành</v>
      </c>
      <c r="N8854">
        <f t="shared" si="706"/>
        <v>64634</v>
      </c>
      <c r="O8854" t="str">
        <f t="shared" si="702"/>
        <v>3</v>
      </c>
      <c r="AB8854" t="s">
        <v>16765</v>
      </c>
      <c r="AC8854" t="s">
        <v>16653</v>
      </c>
      <c r="AD8854" t="s">
        <v>16756</v>
      </c>
      <c r="AE8854" t="s">
        <v>16764</v>
      </c>
      <c r="AF8854" t="str">
        <f t="shared" si="703"/>
        <v>7069325312</v>
      </c>
    </row>
    <row r="8855" spans="8:32" ht="16.5" customHeight="1" x14ac:dyDescent="0.25">
      <c r="H8855" t="s">
        <v>15424</v>
      </c>
      <c r="I8855" t="s">
        <v>15751</v>
      </c>
      <c r="J8855" t="s">
        <v>15757</v>
      </c>
      <c r="K8855" t="s">
        <v>15758</v>
      </c>
      <c r="L8855">
        <f t="shared" si="704"/>
        <v>6463423995</v>
      </c>
      <c r="M8855" t="str">
        <f t="shared" si="705"/>
        <v>Thị Trấn Đăk Pơ</v>
      </c>
      <c r="N8855">
        <f t="shared" si="706"/>
        <v>64634</v>
      </c>
      <c r="O8855" t="str">
        <f t="shared" si="702"/>
        <v>3</v>
      </c>
      <c r="AB8855" t="s">
        <v>11523</v>
      </c>
      <c r="AC8855" t="s">
        <v>16653</v>
      </c>
      <c r="AD8855" t="s">
        <v>16756</v>
      </c>
      <c r="AE8855" t="s">
        <v>16766</v>
      </c>
      <c r="AF8855" t="str">
        <f t="shared" si="703"/>
        <v>7069325315</v>
      </c>
    </row>
    <row r="8856" spans="8:32" ht="16.5" customHeight="1" x14ac:dyDescent="0.25">
      <c r="H8856" t="s">
        <v>15424</v>
      </c>
      <c r="I8856" t="s">
        <v>15751</v>
      </c>
      <c r="J8856" t="s">
        <v>15759</v>
      </c>
      <c r="K8856" t="s">
        <v>15760</v>
      </c>
      <c r="L8856">
        <f t="shared" si="704"/>
        <v>6463423998</v>
      </c>
      <c r="M8856" t="str">
        <f t="shared" si="705"/>
        <v>Xã Yang Bắc</v>
      </c>
      <c r="N8856">
        <f t="shared" si="706"/>
        <v>64634</v>
      </c>
      <c r="O8856" t="str">
        <f t="shared" si="702"/>
        <v>3</v>
      </c>
      <c r="AB8856" t="s">
        <v>1572</v>
      </c>
      <c r="AC8856" t="s">
        <v>16653</v>
      </c>
      <c r="AD8856" t="s">
        <v>16756</v>
      </c>
      <c r="AE8856" t="s">
        <v>16767</v>
      </c>
      <c r="AF8856" t="str">
        <f t="shared" si="703"/>
        <v>7069325318</v>
      </c>
    </row>
    <row r="8857" spans="8:32" ht="16.5" customHeight="1" x14ac:dyDescent="0.25">
      <c r="H8857" t="s">
        <v>15424</v>
      </c>
      <c r="I8857" t="s">
        <v>15751</v>
      </c>
      <c r="J8857" t="s">
        <v>15761</v>
      </c>
      <c r="K8857" t="s">
        <v>15762</v>
      </c>
      <c r="L8857">
        <f t="shared" si="704"/>
        <v>6463424001</v>
      </c>
      <c r="M8857" t="str">
        <f t="shared" si="705"/>
        <v>Xã Cư An</v>
      </c>
      <c r="N8857">
        <f t="shared" si="706"/>
        <v>64634</v>
      </c>
      <c r="O8857" t="str">
        <f t="shared" si="702"/>
        <v>3</v>
      </c>
      <c r="AB8857" t="s">
        <v>945</v>
      </c>
      <c r="AC8857" t="s">
        <v>16653</v>
      </c>
      <c r="AD8857" t="s">
        <v>16756</v>
      </c>
      <c r="AE8857" t="s">
        <v>16768</v>
      </c>
      <c r="AF8857" t="str">
        <f t="shared" si="703"/>
        <v>7069325321</v>
      </c>
    </row>
    <row r="8858" spans="8:32" ht="16.5" customHeight="1" x14ac:dyDescent="0.25">
      <c r="H8858" t="s">
        <v>15424</v>
      </c>
      <c r="I8858" t="s">
        <v>15751</v>
      </c>
      <c r="J8858" t="s">
        <v>15763</v>
      </c>
      <c r="K8858" t="s">
        <v>2390</v>
      </c>
      <c r="L8858">
        <f t="shared" si="704"/>
        <v>6463424004</v>
      </c>
      <c r="M8858" t="str">
        <f t="shared" si="705"/>
        <v>Xã Tân An</v>
      </c>
      <c r="N8858">
        <f t="shared" si="706"/>
        <v>64634</v>
      </c>
      <c r="O8858" t="str">
        <f t="shared" si="702"/>
        <v>3</v>
      </c>
      <c r="AB8858" t="s">
        <v>3096</v>
      </c>
      <c r="AC8858" t="s">
        <v>16653</v>
      </c>
      <c r="AD8858" t="s">
        <v>16769</v>
      </c>
      <c r="AE8858" t="s">
        <v>16771</v>
      </c>
      <c r="AF8858" t="str">
        <f t="shared" si="703"/>
        <v>7069425327</v>
      </c>
    </row>
    <row r="8859" spans="8:32" ht="16.5" customHeight="1" x14ac:dyDescent="0.25">
      <c r="H8859" t="s">
        <v>15424</v>
      </c>
      <c r="I8859" t="s">
        <v>15751</v>
      </c>
      <c r="J8859" t="s">
        <v>15764</v>
      </c>
      <c r="K8859" t="s">
        <v>12915</v>
      </c>
      <c r="L8859">
        <f t="shared" si="704"/>
        <v>6463424007</v>
      </c>
      <c r="M8859" t="str">
        <f t="shared" si="705"/>
        <v>Xã Phú An</v>
      </c>
      <c r="N8859">
        <f t="shared" si="706"/>
        <v>64634</v>
      </c>
      <c r="O8859" t="str">
        <f t="shared" si="702"/>
        <v>3</v>
      </c>
      <c r="AB8859" t="s">
        <v>16773</v>
      </c>
      <c r="AC8859" t="s">
        <v>16653</v>
      </c>
      <c r="AD8859" t="s">
        <v>16769</v>
      </c>
      <c r="AE8859" t="s">
        <v>16772</v>
      </c>
      <c r="AF8859" t="str">
        <f t="shared" si="703"/>
        <v>7069425330</v>
      </c>
    </row>
    <row r="8860" spans="8:32" ht="16.5" customHeight="1" x14ac:dyDescent="0.25">
      <c r="H8860" t="s">
        <v>15424</v>
      </c>
      <c r="I8860" t="s">
        <v>15751</v>
      </c>
      <c r="J8860" t="s">
        <v>15765</v>
      </c>
      <c r="K8860" t="s">
        <v>15766</v>
      </c>
      <c r="L8860">
        <f t="shared" si="704"/>
        <v>6463424010</v>
      </c>
      <c r="M8860" t="str">
        <f t="shared" si="705"/>
        <v>Xã Ya Hội</v>
      </c>
      <c r="N8860">
        <f t="shared" si="706"/>
        <v>64634</v>
      </c>
      <c r="O8860" t="str">
        <f t="shared" si="702"/>
        <v>3</v>
      </c>
      <c r="AB8860" t="s">
        <v>1239</v>
      </c>
      <c r="AC8860" t="s">
        <v>16653</v>
      </c>
      <c r="AD8860" t="s">
        <v>16769</v>
      </c>
      <c r="AE8860" t="s">
        <v>16774</v>
      </c>
      <c r="AF8860" t="str">
        <f t="shared" si="703"/>
        <v>7069425339</v>
      </c>
    </row>
    <row r="8861" spans="8:32" ht="16.5" customHeight="1" x14ac:dyDescent="0.25">
      <c r="H8861" t="s">
        <v>15424</v>
      </c>
      <c r="I8861" t="s">
        <v>15767</v>
      </c>
      <c r="K8861" t="s">
        <v>15768</v>
      </c>
      <c r="L8861">
        <f t="shared" si="704"/>
        <v>64635</v>
      </c>
      <c r="M8861" t="str">
        <f t="shared" si="705"/>
        <v>Huyện Ia Pa</v>
      </c>
      <c r="N8861">
        <f t="shared" si="706"/>
        <v>64</v>
      </c>
      <c r="O8861" t="str">
        <f t="shared" si="702"/>
        <v>2</v>
      </c>
      <c r="AB8861" t="s">
        <v>4784</v>
      </c>
      <c r="AC8861" t="s">
        <v>16653</v>
      </c>
      <c r="AD8861" t="s">
        <v>16769</v>
      </c>
      <c r="AE8861" t="s">
        <v>16775</v>
      </c>
      <c r="AF8861" t="str">
        <f t="shared" si="703"/>
        <v>7069425342</v>
      </c>
    </row>
    <row r="8862" spans="8:32" ht="16.5" customHeight="1" x14ac:dyDescent="0.25">
      <c r="H8862" t="s">
        <v>15424</v>
      </c>
      <c r="I8862" t="s">
        <v>15767</v>
      </c>
      <c r="J8862" t="s">
        <v>15769</v>
      </c>
      <c r="K8862" t="s">
        <v>15770</v>
      </c>
      <c r="L8862">
        <f t="shared" si="704"/>
        <v>6463524013</v>
      </c>
      <c r="M8862" t="str">
        <f t="shared" si="705"/>
        <v>Xã Pờ Tó</v>
      </c>
      <c r="N8862">
        <f t="shared" si="706"/>
        <v>64635</v>
      </c>
      <c r="O8862" t="str">
        <f t="shared" si="702"/>
        <v>3</v>
      </c>
      <c r="AB8862" t="s">
        <v>307</v>
      </c>
      <c r="AC8862" t="s">
        <v>16653</v>
      </c>
      <c r="AD8862" t="s">
        <v>16769</v>
      </c>
      <c r="AE8862" t="s">
        <v>16776</v>
      </c>
      <c r="AF8862" t="str">
        <f t="shared" si="703"/>
        <v>7069425345</v>
      </c>
    </row>
    <row r="8863" spans="8:32" ht="16.5" customHeight="1" x14ac:dyDescent="0.25">
      <c r="H8863" t="s">
        <v>15424</v>
      </c>
      <c r="I8863" t="s">
        <v>15767</v>
      </c>
      <c r="J8863" t="s">
        <v>15771</v>
      </c>
      <c r="K8863" t="s">
        <v>15772</v>
      </c>
      <c r="L8863">
        <f t="shared" si="704"/>
        <v>6463524016</v>
      </c>
      <c r="M8863" t="str">
        <f t="shared" si="705"/>
        <v>Xã Chư Răng</v>
      </c>
      <c r="N8863">
        <f t="shared" si="706"/>
        <v>64635</v>
      </c>
      <c r="O8863" t="str">
        <f t="shared" si="702"/>
        <v>3</v>
      </c>
      <c r="AB8863" t="s">
        <v>1168</v>
      </c>
      <c r="AC8863" t="s">
        <v>16653</v>
      </c>
      <c r="AD8863" t="s">
        <v>16769</v>
      </c>
      <c r="AE8863" t="s">
        <v>16777</v>
      </c>
      <c r="AF8863" t="str">
        <f t="shared" si="703"/>
        <v>7069425348</v>
      </c>
    </row>
    <row r="8864" spans="8:32" ht="16.5" customHeight="1" x14ac:dyDescent="0.25">
      <c r="H8864" t="s">
        <v>15424</v>
      </c>
      <c r="I8864" t="s">
        <v>15767</v>
      </c>
      <c r="J8864" t="s">
        <v>15773</v>
      </c>
      <c r="K8864" t="s">
        <v>15774</v>
      </c>
      <c r="L8864">
        <f t="shared" si="704"/>
        <v>6463524019</v>
      </c>
      <c r="M8864" t="str">
        <f t="shared" si="705"/>
        <v>Xã Ia KDăm</v>
      </c>
      <c r="N8864">
        <f t="shared" si="706"/>
        <v>64635</v>
      </c>
      <c r="O8864" t="str">
        <f t="shared" si="702"/>
        <v>3</v>
      </c>
      <c r="AB8864" t="s">
        <v>1994</v>
      </c>
      <c r="AC8864" t="s">
        <v>16653</v>
      </c>
      <c r="AD8864" t="s">
        <v>16769</v>
      </c>
      <c r="AE8864" t="s">
        <v>16778</v>
      </c>
      <c r="AF8864" t="str">
        <f t="shared" si="703"/>
        <v>7069425349</v>
      </c>
    </row>
    <row r="8865" spans="8:32" ht="16.5" customHeight="1" x14ac:dyDescent="0.25">
      <c r="H8865" t="s">
        <v>15424</v>
      </c>
      <c r="I8865" t="s">
        <v>15767</v>
      </c>
      <c r="J8865" t="s">
        <v>15775</v>
      </c>
      <c r="K8865" t="s">
        <v>7348</v>
      </c>
      <c r="L8865">
        <f t="shared" si="704"/>
        <v>6463524022</v>
      </c>
      <c r="M8865" t="str">
        <f t="shared" si="705"/>
        <v>Xã Kim Tân</v>
      </c>
      <c r="N8865">
        <f t="shared" si="706"/>
        <v>64635</v>
      </c>
      <c r="O8865" t="str">
        <f t="shared" si="702"/>
        <v>3</v>
      </c>
      <c r="AB8865" t="s">
        <v>14341</v>
      </c>
      <c r="AC8865" t="s">
        <v>16653</v>
      </c>
      <c r="AD8865" t="s">
        <v>16769</v>
      </c>
      <c r="AE8865" t="s">
        <v>16779</v>
      </c>
      <c r="AF8865" t="str">
        <f t="shared" si="703"/>
        <v>7069425351</v>
      </c>
    </row>
    <row r="8866" spans="8:32" ht="16.5" customHeight="1" x14ac:dyDescent="0.25">
      <c r="H8866" t="s">
        <v>15424</v>
      </c>
      <c r="I8866" t="s">
        <v>15767</v>
      </c>
      <c r="J8866" t="s">
        <v>15776</v>
      </c>
      <c r="K8866" t="s">
        <v>15777</v>
      </c>
      <c r="L8866">
        <f t="shared" si="704"/>
        <v>6463524025</v>
      </c>
      <c r="M8866" t="str">
        <f t="shared" si="705"/>
        <v>Xã Chư Mố</v>
      </c>
      <c r="N8866">
        <f t="shared" si="706"/>
        <v>64635</v>
      </c>
      <c r="O8866" t="str">
        <f t="shared" si="702"/>
        <v>3</v>
      </c>
      <c r="AB8866" t="s">
        <v>933</v>
      </c>
      <c r="AC8866" t="s">
        <v>16653</v>
      </c>
      <c r="AD8866" t="s">
        <v>16769</v>
      </c>
      <c r="AE8866" t="s">
        <v>16780</v>
      </c>
      <c r="AF8866" t="str">
        <f t="shared" si="703"/>
        <v>7069425354</v>
      </c>
    </row>
    <row r="8867" spans="8:32" ht="16.5" customHeight="1" x14ac:dyDescent="0.25">
      <c r="H8867" t="s">
        <v>15424</v>
      </c>
      <c r="I8867" t="s">
        <v>15767</v>
      </c>
      <c r="J8867" t="s">
        <v>15778</v>
      </c>
      <c r="K8867" t="s">
        <v>15779</v>
      </c>
      <c r="L8867">
        <f t="shared" si="704"/>
        <v>6463524028</v>
      </c>
      <c r="M8867" t="str">
        <f t="shared" si="705"/>
        <v>Xã Ia Tul</v>
      </c>
      <c r="N8867">
        <f t="shared" si="706"/>
        <v>64635</v>
      </c>
      <c r="O8867" t="str">
        <f t="shared" si="702"/>
        <v>3</v>
      </c>
      <c r="AB8867" t="s">
        <v>16782</v>
      </c>
      <c r="AC8867" t="s">
        <v>16653</v>
      </c>
      <c r="AD8867" t="s">
        <v>16769</v>
      </c>
      <c r="AE8867" t="s">
        <v>16781</v>
      </c>
      <c r="AF8867" t="str">
        <f t="shared" si="703"/>
        <v>7069425357</v>
      </c>
    </row>
    <row r="8868" spans="8:32" ht="16.5" customHeight="1" x14ac:dyDescent="0.25">
      <c r="H8868" t="s">
        <v>15424</v>
      </c>
      <c r="I8868" t="s">
        <v>15767</v>
      </c>
      <c r="J8868" t="s">
        <v>15780</v>
      </c>
      <c r="K8868" t="s">
        <v>15781</v>
      </c>
      <c r="L8868">
        <f t="shared" si="704"/>
        <v>6463524031</v>
      </c>
      <c r="M8868" t="str">
        <f t="shared" si="705"/>
        <v>Xã Ia Ma Rơn</v>
      </c>
      <c r="N8868">
        <f t="shared" si="706"/>
        <v>64635</v>
      </c>
      <c r="O8868" t="str">
        <f t="shared" si="702"/>
        <v>3</v>
      </c>
      <c r="AB8868" t="s">
        <v>16784</v>
      </c>
      <c r="AC8868" t="s">
        <v>16653</v>
      </c>
      <c r="AD8868" t="s">
        <v>16769</v>
      </c>
      <c r="AE8868" t="s">
        <v>16783</v>
      </c>
      <c r="AF8868" t="str">
        <f t="shared" si="703"/>
        <v>7069425360</v>
      </c>
    </row>
    <row r="8869" spans="8:32" ht="16.5" customHeight="1" x14ac:dyDescent="0.25">
      <c r="H8869" t="s">
        <v>15424</v>
      </c>
      <c r="I8869" t="s">
        <v>15767</v>
      </c>
      <c r="J8869" t="s">
        <v>15782</v>
      </c>
      <c r="K8869" t="s">
        <v>15783</v>
      </c>
      <c r="L8869">
        <f t="shared" si="704"/>
        <v>6463524034</v>
      </c>
      <c r="M8869" t="str">
        <f t="shared" si="705"/>
        <v>Xã Ia Broăi</v>
      </c>
      <c r="N8869">
        <f t="shared" si="706"/>
        <v>64635</v>
      </c>
      <c r="O8869" t="str">
        <f t="shared" si="702"/>
        <v>3</v>
      </c>
      <c r="AB8869" t="s">
        <v>5773</v>
      </c>
      <c r="AC8869" t="s">
        <v>16653</v>
      </c>
      <c r="AD8869" t="s">
        <v>16769</v>
      </c>
      <c r="AE8869" t="s">
        <v>16785</v>
      </c>
      <c r="AF8869" t="str">
        <f t="shared" si="703"/>
        <v>7069425361</v>
      </c>
    </row>
    <row r="8870" spans="8:32" ht="16.5" customHeight="1" x14ac:dyDescent="0.25">
      <c r="H8870" t="s">
        <v>15424</v>
      </c>
      <c r="I8870" t="s">
        <v>15767</v>
      </c>
      <c r="J8870" t="s">
        <v>15784</v>
      </c>
      <c r="K8870" t="s">
        <v>15785</v>
      </c>
      <c r="L8870">
        <f t="shared" si="704"/>
        <v>6463524037</v>
      </c>
      <c r="M8870" t="str">
        <f t="shared" si="705"/>
        <v>Xã Ia Trok</v>
      </c>
      <c r="N8870">
        <f t="shared" si="706"/>
        <v>64635</v>
      </c>
      <c r="O8870" t="str">
        <f t="shared" si="702"/>
        <v>3</v>
      </c>
      <c r="AB8870" t="s">
        <v>16787</v>
      </c>
      <c r="AC8870" t="s">
        <v>16653</v>
      </c>
      <c r="AD8870" t="s">
        <v>16769</v>
      </c>
      <c r="AE8870" t="s">
        <v>16786</v>
      </c>
      <c r="AF8870" t="str">
        <f t="shared" si="703"/>
        <v>7069425438</v>
      </c>
    </row>
    <row r="8871" spans="8:32" ht="16.5" customHeight="1" x14ac:dyDescent="0.25">
      <c r="H8871" t="s">
        <v>15424</v>
      </c>
      <c r="I8871" t="s">
        <v>15786</v>
      </c>
      <c r="K8871" t="s">
        <v>15787</v>
      </c>
      <c r="L8871">
        <f t="shared" si="704"/>
        <v>64637</v>
      </c>
      <c r="M8871" t="str">
        <f t="shared" si="705"/>
        <v>Huyện Krông Pa</v>
      </c>
      <c r="N8871">
        <f t="shared" si="706"/>
        <v>64</v>
      </c>
      <c r="O8871" t="str">
        <f t="shared" si="702"/>
        <v>2</v>
      </c>
      <c r="AB8871" t="s">
        <v>16791</v>
      </c>
      <c r="AC8871" t="s">
        <v>16653</v>
      </c>
      <c r="AD8871" t="s">
        <v>16788</v>
      </c>
      <c r="AE8871" t="s">
        <v>16790</v>
      </c>
      <c r="AF8871" t="str">
        <f t="shared" si="703"/>
        <v>7069525363</v>
      </c>
    </row>
    <row r="8872" spans="8:32" ht="16.5" customHeight="1" x14ac:dyDescent="0.25">
      <c r="H8872" t="s">
        <v>15424</v>
      </c>
      <c r="I8872" t="s">
        <v>15786</v>
      </c>
      <c r="J8872" t="s">
        <v>15788</v>
      </c>
      <c r="K8872" t="s">
        <v>15789</v>
      </c>
      <c r="L8872">
        <f t="shared" si="704"/>
        <v>6463724076</v>
      </c>
      <c r="M8872" t="str">
        <f t="shared" si="705"/>
        <v>Thị trấn Phú Túc</v>
      </c>
      <c r="N8872">
        <f t="shared" si="706"/>
        <v>64637</v>
      </c>
      <c r="O8872" t="str">
        <f t="shared" si="702"/>
        <v>3</v>
      </c>
      <c r="AB8872" t="s">
        <v>16793</v>
      </c>
      <c r="AC8872" t="s">
        <v>16653</v>
      </c>
      <c r="AD8872" t="s">
        <v>16788</v>
      </c>
      <c r="AE8872" t="s">
        <v>16792</v>
      </c>
      <c r="AF8872" t="str">
        <f t="shared" si="703"/>
        <v>7069525366</v>
      </c>
    </row>
    <row r="8873" spans="8:32" ht="16.5" customHeight="1" x14ac:dyDescent="0.25">
      <c r="H8873" t="s">
        <v>15424</v>
      </c>
      <c r="I8873" t="s">
        <v>15786</v>
      </c>
      <c r="J8873" t="s">
        <v>15790</v>
      </c>
      <c r="K8873" t="s">
        <v>15791</v>
      </c>
      <c r="L8873">
        <f t="shared" si="704"/>
        <v>6463724079</v>
      </c>
      <c r="M8873" t="str">
        <f t="shared" si="705"/>
        <v>Xã Ia RSai</v>
      </c>
      <c r="N8873">
        <f t="shared" si="706"/>
        <v>64637</v>
      </c>
      <c r="O8873" t="str">
        <f t="shared" si="702"/>
        <v>3</v>
      </c>
      <c r="AB8873" t="s">
        <v>1200</v>
      </c>
      <c r="AC8873" t="s">
        <v>16653</v>
      </c>
      <c r="AD8873" t="s">
        <v>16788</v>
      </c>
      <c r="AE8873" t="s">
        <v>16794</v>
      </c>
      <c r="AF8873" t="str">
        <f t="shared" si="703"/>
        <v>7069525369</v>
      </c>
    </row>
    <row r="8874" spans="8:32" ht="16.5" customHeight="1" x14ac:dyDescent="0.25">
      <c r="H8874" t="s">
        <v>15424</v>
      </c>
      <c r="I8874" t="s">
        <v>15786</v>
      </c>
      <c r="J8874" t="s">
        <v>15792</v>
      </c>
      <c r="K8874" t="s">
        <v>15793</v>
      </c>
      <c r="L8874">
        <f t="shared" si="704"/>
        <v>6463724082</v>
      </c>
      <c r="M8874" t="str">
        <f t="shared" si="705"/>
        <v>Xã Ia RSươm</v>
      </c>
      <c r="N8874">
        <f t="shared" si="706"/>
        <v>64637</v>
      </c>
      <c r="O8874" t="str">
        <f t="shared" si="702"/>
        <v>3</v>
      </c>
      <c r="AB8874" t="s">
        <v>15029</v>
      </c>
      <c r="AC8874" t="s">
        <v>16653</v>
      </c>
      <c r="AD8874" t="s">
        <v>16788</v>
      </c>
      <c r="AE8874" t="s">
        <v>16795</v>
      </c>
      <c r="AF8874" t="str">
        <f t="shared" si="703"/>
        <v>7069525372</v>
      </c>
    </row>
    <row r="8875" spans="8:32" ht="16.5" customHeight="1" x14ac:dyDescent="0.25">
      <c r="H8875" t="s">
        <v>15424</v>
      </c>
      <c r="I8875" t="s">
        <v>15786</v>
      </c>
      <c r="J8875" t="s">
        <v>15794</v>
      </c>
      <c r="K8875" t="s">
        <v>15795</v>
      </c>
      <c r="L8875">
        <f t="shared" si="704"/>
        <v>6463724085</v>
      </c>
      <c r="M8875" t="str">
        <f t="shared" si="705"/>
        <v>Xã Chư Gu</v>
      </c>
      <c r="N8875">
        <f t="shared" si="706"/>
        <v>64637</v>
      </c>
      <c r="O8875" t="str">
        <f t="shared" si="702"/>
        <v>3</v>
      </c>
      <c r="AB8875" t="s">
        <v>307</v>
      </c>
      <c r="AC8875" t="s">
        <v>16653</v>
      </c>
      <c r="AD8875" t="s">
        <v>16788</v>
      </c>
      <c r="AE8875" t="s">
        <v>16796</v>
      </c>
      <c r="AF8875" t="str">
        <f t="shared" si="703"/>
        <v>7069525375</v>
      </c>
    </row>
    <row r="8876" spans="8:32" ht="16.5" customHeight="1" x14ac:dyDescent="0.25">
      <c r="H8876" t="s">
        <v>15424</v>
      </c>
      <c r="I8876" t="s">
        <v>15786</v>
      </c>
      <c r="J8876" t="s">
        <v>15796</v>
      </c>
      <c r="K8876" t="s">
        <v>15797</v>
      </c>
      <c r="L8876">
        <f t="shared" si="704"/>
        <v>6463724088</v>
      </c>
      <c r="M8876" t="str">
        <f t="shared" si="705"/>
        <v>Xã Đất Bằng</v>
      </c>
      <c r="N8876">
        <f t="shared" si="706"/>
        <v>64637</v>
      </c>
      <c r="O8876" t="str">
        <f t="shared" si="702"/>
        <v>3</v>
      </c>
      <c r="AB8876" t="s">
        <v>4784</v>
      </c>
      <c r="AC8876" t="s">
        <v>16653</v>
      </c>
      <c r="AD8876" t="s">
        <v>16788</v>
      </c>
      <c r="AE8876" t="s">
        <v>16797</v>
      </c>
      <c r="AF8876" t="str">
        <f t="shared" si="703"/>
        <v>7069525378</v>
      </c>
    </row>
    <row r="8877" spans="8:32" ht="16.5" customHeight="1" x14ac:dyDescent="0.25">
      <c r="H8877" t="s">
        <v>15424</v>
      </c>
      <c r="I8877" t="s">
        <v>15786</v>
      </c>
      <c r="J8877" t="s">
        <v>15798</v>
      </c>
      <c r="K8877" t="s">
        <v>15799</v>
      </c>
      <c r="L8877">
        <f t="shared" si="704"/>
        <v>6463724091</v>
      </c>
      <c r="M8877" t="str">
        <f t="shared" si="705"/>
        <v>Xã Ia Mláh</v>
      </c>
      <c r="N8877">
        <f t="shared" si="706"/>
        <v>64637</v>
      </c>
      <c r="O8877" t="str">
        <f t="shared" si="702"/>
        <v>3</v>
      </c>
      <c r="AB8877" t="s">
        <v>772</v>
      </c>
      <c r="AC8877" t="s">
        <v>16653</v>
      </c>
      <c r="AD8877" t="s">
        <v>16788</v>
      </c>
      <c r="AE8877" t="s">
        <v>16798</v>
      </c>
      <c r="AF8877" t="str">
        <f t="shared" si="703"/>
        <v>7069525381</v>
      </c>
    </row>
    <row r="8878" spans="8:32" ht="16.5" customHeight="1" x14ac:dyDescent="0.25">
      <c r="H8878" t="s">
        <v>15424</v>
      </c>
      <c r="I8878" t="s">
        <v>15786</v>
      </c>
      <c r="J8878" t="s">
        <v>15800</v>
      </c>
      <c r="K8878" t="s">
        <v>15801</v>
      </c>
      <c r="L8878">
        <f t="shared" si="704"/>
        <v>6463724094</v>
      </c>
      <c r="M8878" t="str">
        <f t="shared" si="705"/>
        <v>Xã Chư Drăng</v>
      </c>
      <c r="N8878">
        <f t="shared" si="706"/>
        <v>64637</v>
      </c>
      <c r="O8878" t="str">
        <f t="shared" si="702"/>
        <v>3</v>
      </c>
      <c r="AB8878" t="s">
        <v>857</v>
      </c>
      <c r="AC8878" t="s">
        <v>16653</v>
      </c>
      <c r="AD8878" t="s">
        <v>16788</v>
      </c>
      <c r="AE8878" t="s">
        <v>16799</v>
      </c>
      <c r="AF8878" t="str">
        <f t="shared" si="703"/>
        <v>7069525384</v>
      </c>
    </row>
    <row r="8879" spans="8:32" ht="16.5" customHeight="1" x14ac:dyDescent="0.25">
      <c r="H8879" t="s">
        <v>15424</v>
      </c>
      <c r="I8879" t="s">
        <v>15786</v>
      </c>
      <c r="J8879" t="s">
        <v>15802</v>
      </c>
      <c r="K8879" t="s">
        <v>15803</v>
      </c>
      <c r="L8879">
        <f t="shared" si="704"/>
        <v>6463724097</v>
      </c>
      <c r="M8879" t="str">
        <f t="shared" si="705"/>
        <v>Xã Phú Cần</v>
      </c>
      <c r="N8879">
        <f t="shared" si="706"/>
        <v>64637</v>
      </c>
      <c r="O8879" t="str">
        <f t="shared" si="702"/>
        <v>3</v>
      </c>
      <c r="AB8879" t="s">
        <v>16801</v>
      </c>
      <c r="AC8879" t="s">
        <v>16653</v>
      </c>
      <c r="AD8879" t="s">
        <v>16788</v>
      </c>
      <c r="AE8879" t="s">
        <v>16800</v>
      </c>
      <c r="AF8879" t="str">
        <f t="shared" si="703"/>
        <v>7069525387</v>
      </c>
    </row>
    <row r="8880" spans="8:32" ht="16.5" customHeight="1" x14ac:dyDescent="0.25">
      <c r="H8880" t="s">
        <v>15424</v>
      </c>
      <c r="I8880" t="s">
        <v>15786</v>
      </c>
      <c r="J8880" t="s">
        <v>15804</v>
      </c>
      <c r="K8880" t="s">
        <v>15805</v>
      </c>
      <c r="L8880">
        <f t="shared" si="704"/>
        <v>6463724100</v>
      </c>
      <c r="M8880" t="str">
        <f t="shared" si="705"/>
        <v>Xã Ia HDreh</v>
      </c>
      <c r="N8880">
        <f t="shared" si="706"/>
        <v>64637</v>
      </c>
      <c r="O8880" t="str">
        <f t="shared" si="702"/>
        <v>3</v>
      </c>
      <c r="AB8880" t="s">
        <v>1156</v>
      </c>
      <c r="AC8880" t="s">
        <v>16653</v>
      </c>
      <c r="AD8880" t="s">
        <v>16788</v>
      </c>
      <c r="AE8880" t="s">
        <v>16802</v>
      </c>
      <c r="AF8880" t="str">
        <f t="shared" si="703"/>
        <v>7069525390</v>
      </c>
    </row>
    <row r="8881" spans="8:32" ht="16.5" customHeight="1" x14ac:dyDescent="0.25">
      <c r="H8881" t="s">
        <v>15424</v>
      </c>
      <c r="I8881" t="s">
        <v>15786</v>
      </c>
      <c r="J8881" t="s">
        <v>15806</v>
      </c>
      <c r="K8881" t="s">
        <v>15807</v>
      </c>
      <c r="L8881">
        <f t="shared" si="704"/>
        <v>6463724103</v>
      </c>
      <c r="M8881" t="str">
        <f t="shared" si="705"/>
        <v>Xã Ia RMok</v>
      </c>
      <c r="N8881">
        <f t="shared" si="706"/>
        <v>64637</v>
      </c>
      <c r="O8881" t="str">
        <f t="shared" si="702"/>
        <v>3</v>
      </c>
      <c r="AB8881" t="s">
        <v>945</v>
      </c>
      <c r="AC8881" t="s">
        <v>16653</v>
      </c>
      <c r="AD8881" t="s">
        <v>16788</v>
      </c>
      <c r="AE8881" t="s">
        <v>16803</v>
      </c>
      <c r="AF8881" t="str">
        <f t="shared" si="703"/>
        <v>7069525393</v>
      </c>
    </row>
    <row r="8882" spans="8:32" ht="16.5" customHeight="1" x14ac:dyDescent="0.25">
      <c r="H8882" t="s">
        <v>15424</v>
      </c>
      <c r="I8882" t="s">
        <v>15786</v>
      </c>
      <c r="J8882" t="s">
        <v>15808</v>
      </c>
      <c r="K8882" t="s">
        <v>15809</v>
      </c>
      <c r="L8882">
        <f t="shared" si="704"/>
        <v>6463724106</v>
      </c>
      <c r="M8882" t="str">
        <f t="shared" si="705"/>
        <v>Xã Chư Ngọc</v>
      </c>
      <c r="N8882">
        <f t="shared" si="706"/>
        <v>64637</v>
      </c>
      <c r="O8882" t="str">
        <f t="shared" si="702"/>
        <v>3</v>
      </c>
      <c r="AB8882" t="s">
        <v>16807</v>
      </c>
      <c r="AC8882" t="s">
        <v>16653</v>
      </c>
      <c r="AD8882" t="s">
        <v>16804</v>
      </c>
      <c r="AE8882" t="s">
        <v>16806</v>
      </c>
      <c r="AF8882" t="str">
        <f t="shared" si="703"/>
        <v>7069625396</v>
      </c>
    </row>
    <row r="8883" spans="8:32" ht="16.5" customHeight="1" x14ac:dyDescent="0.25">
      <c r="H8883" t="s">
        <v>15424</v>
      </c>
      <c r="I8883" t="s">
        <v>15786</v>
      </c>
      <c r="J8883" t="s">
        <v>15810</v>
      </c>
      <c r="K8883" t="s">
        <v>15811</v>
      </c>
      <c r="L8883">
        <f t="shared" si="704"/>
        <v>6463724109</v>
      </c>
      <c r="M8883" t="str">
        <f t="shared" si="705"/>
        <v>Xã Uar</v>
      </c>
      <c r="N8883">
        <f t="shared" si="706"/>
        <v>64637</v>
      </c>
      <c r="O8883" t="str">
        <f t="shared" si="702"/>
        <v>3</v>
      </c>
      <c r="AB8883" t="s">
        <v>16809</v>
      </c>
      <c r="AC8883" t="s">
        <v>16653</v>
      </c>
      <c r="AD8883" t="s">
        <v>16804</v>
      </c>
      <c r="AE8883" t="s">
        <v>16808</v>
      </c>
      <c r="AF8883" t="str">
        <f t="shared" si="703"/>
        <v>7069625398</v>
      </c>
    </row>
    <row r="8884" spans="8:32" ht="16.5" customHeight="1" x14ac:dyDescent="0.25">
      <c r="H8884" t="s">
        <v>15424</v>
      </c>
      <c r="I8884" t="s">
        <v>15786</v>
      </c>
      <c r="J8884" t="s">
        <v>15812</v>
      </c>
      <c r="K8884" t="s">
        <v>15813</v>
      </c>
      <c r="L8884">
        <f t="shared" si="704"/>
        <v>6463724112</v>
      </c>
      <c r="M8884" t="str">
        <f t="shared" si="705"/>
        <v>Xã Chư Rcăm</v>
      </c>
      <c r="N8884">
        <f t="shared" si="706"/>
        <v>64637</v>
      </c>
      <c r="O8884" t="str">
        <f t="shared" si="702"/>
        <v>3</v>
      </c>
      <c r="AB8884" t="s">
        <v>16811</v>
      </c>
      <c r="AC8884" t="s">
        <v>16653</v>
      </c>
      <c r="AD8884" t="s">
        <v>16804</v>
      </c>
      <c r="AE8884" t="s">
        <v>16810</v>
      </c>
      <c r="AF8884" t="str">
        <f t="shared" si="703"/>
        <v>7069625399</v>
      </c>
    </row>
    <row r="8885" spans="8:32" ht="16.5" customHeight="1" x14ac:dyDescent="0.25">
      <c r="H8885" t="s">
        <v>15424</v>
      </c>
      <c r="I8885" t="s">
        <v>15786</v>
      </c>
      <c r="J8885" t="s">
        <v>15814</v>
      </c>
      <c r="K8885" t="s">
        <v>15815</v>
      </c>
      <c r="L8885">
        <f t="shared" si="704"/>
        <v>6463724115</v>
      </c>
      <c r="M8885" t="str">
        <f t="shared" si="705"/>
        <v>Xã Krông Năng</v>
      </c>
      <c r="N8885">
        <f t="shared" si="706"/>
        <v>64637</v>
      </c>
      <c r="O8885" t="str">
        <f t="shared" si="702"/>
        <v>3</v>
      </c>
      <c r="AB8885" t="s">
        <v>663</v>
      </c>
      <c r="AC8885" t="s">
        <v>16653</v>
      </c>
      <c r="AD8885" t="s">
        <v>16804</v>
      </c>
      <c r="AE8885" t="s">
        <v>16812</v>
      </c>
      <c r="AF8885" t="str">
        <f t="shared" si="703"/>
        <v>7069625400</v>
      </c>
    </row>
    <row r="8886" spans="8:32" ht="16.5" customHeight="1" x14ac:dyDescent="0.25">
      <c r="H8886" t="s">
        <v>15424</v>
      </c>
      <c r="I8886" t="s">
        <v>15816</v>
      </c>
      <c r="K8886" t="s">
        <v>15817</v>
      </c>
      <c r="L8886">
        <f t="shared" si="704"/>
        <v>64638</v>
      </c>
      <c r="M8886" t="str">
        <f t="shared" si="705"/>
        <v>Huyện Phú Thiện</v>
      </c>
      <c r="N8886">
        <f t="shared" si="706"/>
        <v>64</v>
      </c>
      <c r="O8886" t="str">
        <f t="shared" si="702"/>
        <v>2</v>
      </c>
      <c r="AB8886" t="s">
        <v>10298</v>
      </c>
      <c r="AC8886" t="s">
        <v>16653</v>
      </c>
      <c r="AD8886" t="s">
        <v>16804</v>
      </c>
      <c r="AE8886" t="s">
        <v>16813</v>
      </c>
      <c r="AF8886" t="str">
        <f t="shared" si="703"/>
        <v>7069625402</v>
      </c>
    </row>
    <row r="8887" spans="8:32" ht="16.5" customHeight="1" x14ac:dyDescent="0.25">
      <c r="H8887" t="s">
        <v>15424</v>
      </c>
      <c r="I8887" t="s">
        <v>15816</v>
      </c>
      <c r="J8887" t="s">
        <v>15818</v>
      </c>
      <c r="K8887" t="s">
        <v>15819</v>
      </c>
      <c r="L8887">
        <f t="shared" si="704"/>
        <v>6463824043</v>
      </c>
      <c r="M8887" t="str">
        <f t="shared" si="705"/>
        <v>Thị trấn Phú Thiện</v>
      </c>
      <c r="N8887">
        <f t="shared" si="706"/>
        <v>64638</v>
      </c>
      <c r="O8887" t="str">
        <f t="shared" si="702"/>
        <v>3</v>
      </c>
      <c r="AB8887" t="s">
        <v>989</v>
      </c>
      <c r="AC8887" t="s">
        <v>16653</v>
      </c>
      <c r="AD8887" t="s">
        <v>16804</v>
      </c>
      <c r="AE8887" t="s">
        <v>16814</v>
      </c>
      <c r="AF8887" t="str">
        <f t="shared" si="703"/>
        <v>7069625404</v>
      </c>
    </row>
    <row r="8888" spans="8:32" ht="16.5" customHeight="1" x14ac:dyDescent="0.25">
      <c r="H8888" t="s">
        <v>15424</v>
      </c>
      <c r="I8888" t="s">
        <v>15816</v>
      </c>
      <c r="J8888" t="s">
        <v>15820</v>
      </c>
      <c r="K8888" t="s">
        <v>15821</v>
      </c>
      <c r="L8888">
        <f t="shared" si="704"/>
        <v>6463824046</v>
      </c>
      <c r="M8888" t="str">
        <f t="shared" si="705"/>
        <v>Xã Chư A Thai</v>
      </c>
      <c r="N8888">
        <f t="shared" si="706"/>
        <v>64638</v>
      </c>
      <c r="O8888" t="str">
        <f t="shared" si="702"/>
        <v>3</v>
      </c>
      <c r="AB8888" t="s">
        <v>16816</v>
      </c>
      <c r="AC8888" t="s">
        <v>16653</v>
      </c>
      <c r="AD8888" t="s">
        <v>16804</v>
      </c>
      <c r="AE8888" t="s">
        <v>16815</v>
      </c>
      <c r="AF8888" t="str">
        <f t="shared" si="703"/>
        <v>7069625405</v>
      </c>
    </row>
    <row r="8889" spans="8:32" ht="16.5" customHeight="1" x14ac:dyDescent="0.25">
      <c r="H8889" t="s">
        <v>15424</v>
      </c>
      <c r="I8889" t="s">
        <v>15816</v>
      </c>
      <c r="J8889" t="s">
        <v>15822</v>
      </c>
      <c r="K8889" t="s">
        <v>15823</v>
      </c>
      <c r="L8889">
        <f t="shared" si="704"/>
        <v>6463824048</v>
      </c>
      <c r="M8889" t="str">
        <f t="shared" si="705"/>
        <v>Xã Ayun Hạ</v>
      </c>
      <c r="N8889">
        <f t="shared" si="706"/>
        <v>64638</v>
      </c>
      <c r="O8889" t="str">
        <f t="shared" si="702"/>
        <v>3</v>
      </c>
      <c r="AB8889" t="s">
        <v>8747</v>
      </c>
      <c r="AC8889" t="s">
        <v>16653</v>
      </c>
      <c r="AD8889" t="s">
        <v>16804</v>
      </c>
      <c r="AE8889" t="s">
        <v>16817</v>
      </c>
      <c r="AF8889" t="str">
        <f t="shared" si="703"/>
        <v>7069625408</v>
      </c>
    </row>
    <row r="8890" spans="8:32" ht="16.5" customHeight="1" x14ac:dyDescent="0.25">
      <c r="H8890" t="s">
        <v>15424</v>
      </c>
      <c r="I8890" t="s">
        <v>15816</v>
      </c>
      <c r="J8890" t="s">
        <v>15824</v>
      </c>
      <c r="K8890" t="s">
        <v>15825</v>
      </c>
      <c r="L8890">
        <f t="shared" si="704"/>
        <v>6463824049</v>
      </c>
      <c r="M8890" t="str">
        <f t="shared" si="705"/>
        <v>Xã Ia Ake</v>
      </c>
      <c r="N8890">
        <f t="shared" si="706"/>
        <v>64638</v>
      </c>
      <c r="O8890" t="str">
        <f t="shared" si="702"/>
        <v>3</v>
      </c>
      <c r="AB8890" t="s">
        <v>4251</v>
      </c>
      <c r="AC8890" t="s">
        <v>16653</v>
      </c>
      <c r="AD8890" t="s">
        <v>16804</v>
      </c>
      <c r="AE8890" t="s">
        <v>16818</v>
      </c>
      <c r="AF8890" t="str">
        <f t="shared" si="703"/>
        <v>7069625411</v>
      </c>
    </row>
    <row r="8891" spans="8:32" ht="16.5" customHeight="1" x14ac:dyDescent="0.25">
      <c r="H8891" t="s">
        <v>15424</v>
      </c>
      <c r="I8891" t="s">
        <v>15816</v>
      </c>
      <c r="J8891" t="s">
        <v>15826</v>
      </c>
      <c r="K8891" t="s">
        <v>15827</v>
      </c>
      <c r="L8891">
        <f t="shared" si="704"/>
        <v>6463824052</v>
      </c>
      <c r="M8891" t="str">
        <f t="shared" si="705"/>
        <v>Xã Ia Sol</v>
      </c>
      <c r="N8891">
        <f t="shared" si="706"/>
        <v>64638</v>
      </c>
      <c r="O8891" t="str">
        <f t="shared" si="702"/>
        <v>3</v>
      </c>
      <c r="AB8891" t="s">
        <v>16820</v>
      </c>
      <c r="AC8891" t="s">
        <v>16653</v>
      </c>
      <c r="AD8891" t="s">
        <v>16804</v>
      </c>
      <c r="AE8891" t="s">
        <v>16819</v>
      </c>
      <c r="AF8891" t="str">
        <f t="shared" si="703"/>
        <v>7069625414</v>
      </c>
    </row>
    <row r="8892" spans="8:32" ht="16.5" customHeight="1" x14ac:dyDescent="0.25">
      <c r="H8892" t="s">
        <v>15424</v>
      </c>
      <c r="I8892" t="s">
        <v>15816</v>
      </c>
      <c r="J8892" t="s">
        <v>15828</v>
      </c>
      <c r="K8892" t="s">
        <v>15829</v>
      </c>
      <c r="L8892">
        <f t="shared" si="704"/>
        <v>6463824055</v>
      </c>
      <c r="M8892" t="str">
        <f t="shared" si="705"/>
        <v>Xã Ia Piar</v>
      </c>
      <c r="N8892">
        <f t="shared" si="706"/>
        <v>64638</v>
      </c>
      <c r="O8892" t="str">
        <f t="shared" si="702"/>
        <v>3</v>
      </c>
      <c r="AB8892" t="s">
        <v>16822</v>
      </c>
      <c r="AC8892" t="s">
        <v>16653</v>
      </c>
      <c r="AD8892" t="s">
        <v>16804</v>
      </c>
      <c r="AE8892" t="s">
        <v>16821</v>
      </c>
      <c r="AF8892" t="str">
        <f t="shared" si="703"/>
        <v>7069625417</v>
      </c>
    </row>
    <row r="8893" spans="8:32" ht="16.5" customHeight="1" x14ac:dyDescent="0.25">
      <c r="H8893" t="s">
        <v>15424</v>
      </c>
      <c r="I8893" t="s">
        <v>15816</v>
      </c>
      <c r="J8893" t="s">
        <v>15830</v>
      </c>
      <c r="K8893" t="s">
        <v>15831</v>
      </c>
      <c r="L8893">
        <f t="shared" si="704"/>
        <v>6463824058</v>
      </c>
      <c r="M8893" t="str">
        <f t="shared" si="705"/>
        <v>Xã Ia Peng</v>
      </c>
      <c r="N8893">
        <f t="shared" si="706"/>
        <v>64638</v>
      </c>
      <c r="O8893" t="str">
        <f t="shared" si="702"/>
        <v>3</v>
      </c>
      <c r="AB8893" t="s">
        <v>1067</v>
      </c>
      <c r="AC8893" t="s">
        <v>16653</v>
      </c>
      <c r="AD8893" t="s">
        <v>16804</v>
      </c>
      <c r="AE8893" t="s">
        <v>16823</v>
      </c>
      <c r="AF8893" t="str">
        <f t="shared" si="703"/>
        <v>7069625420</v>
      </c>
    </row>
    <row r="8894" spans="8:32" ht="16.5" customHeight="1" x14ac:dyDescent="0.25">
      <c r="H8894" t="s">
        <v>15424</v>
      </c>
      <c r="I8894" t="s">
        <v>15816</v>
      </c>
      <c r="J8894" t="s">
        <v>15832</v>
      </c>
      <c r="K8894" t="s">
        <v>15833</v>
      </c>
      <c r="L8894">
        <f t="shared" si="704"/>
        <v>6463824060</v>
      </c>
      <c r="M8894" t="str">
        <f t="shared" si="705"/>
        <v>Xã Chrôh Pơnan</v>
      </c>
      <c r="N8894">
        <f t="shared" si="706"/>
        <v>64638</v>
      </c>
      <c r="O8894" t="str">
        <f t="shared" si="702"/>
        <v>3</v>
      </c>
      <c r="AB8894" t="s">
        <v>6069</v>
      </c>
      <c r="AC8894" t="s">
        <v>16653</v>
      </c>
      <c r="AD8894" t="s">
        <v>16804</v>
      </c>
      <c r="AE8894" t="s">
        <v>16824</v>
      </c>
      <c r="AF8894" t="str">
        <f t="shared" si="703"/>
        <v>7069625423</v>
      </c>
    </row>
    <row r="8895" spans="8:32" ht="16.5" customHeight="1" x14ac:dyDescent="0.25">
      <c r="H8895" t="s">
        <v>15424</v>
      </c>
      <c r="I8895" t="s">
        <v>15816</v>
      </c>
      <c r="J8895" t="s">
        <v>15834</v>
      </c>
      <c r="K8895" t="s">
        <v>15835</v>
      </c>
      <c r="L8895">
        <f t="shared" si="704"/>
        <v>6463824061</v>
      </c>
      <c r="M8895" t="str">
        <f t="shared" si="705"/>
        <v>Xã Ia Hiao</v>
      </c>
      <c r="N8895">
        <f t="shared" si="706"/>
        <v>64638</v>
      </c>
      <c r="O8895" t="str">
        <f t="shared" si="702"/>
        <v>3</v>
      </c>
      <c r="AB8895" t="s">
        <v>9195</v>
      </c>
      <c r="AC8895" t="s">
        <v>16653</v>
      </c>
      <c r="AD8895" t="s">
        <v>16804</v>
      </c>
      <c r="AE8895" t="s">
        <v>16825</v>
      </c>
      <c r="AF8895" t="str">
        <f t="shared" si="703"/>
        <v>7069625424</v>
      </c>
    </row>
    <row r="8896" spans="8:32" ht="16.5" customHeight="1" x14ac:dyDescent="0.25">
      <c r="H8896" t="s">
        <v>15424</v>
      </c>
      <c r="I8896" t="s">
        <v>15816</v>
      </c>
      <c r="J8896" t="s">
        <v>15836</v>
      </c>
      <c r="K8896" t="s">
        <v>15837</v>
      </c>
      <c r="L8896">
        <f t="shared" si="704"/>
        <v>6463824067</v>
      </c>
      <c r="M8896" t="str">
        <f t="shared" si="705"/>
        <v>Xã Ia Yeng</v>
      </c>
      <c r="N8896">
        <f t="shared" si="706"/>
        <v>64638</v>
      </c>
      <c r="O8896" t="str">
        <f t="shared" si="702"/>
        <v>3</v>
      </c>
      <c r="AB8896" t="s">
        <v>16827</v>
      </c>
      <c r="AC8896" t="s">
        <v>16653</v>
      </c>
      <c r="AD8896" t="s">
        <v>16804</v>
      </c>
      <c r="AE8896" t="s">
        <v>16826</v>
      </c>
      <c r="AF8896" t="str">
        <f t="shared" si="703"/>
        <v>7069625426</v>
      </c>
    </row>
    <row r="8897" spans="8:32" ht="16.5" customHeight="1" x14ac:dyDescent="0.25">
      <c r="H8897" t="s">
        <v>15424</v>
      </c>
      <c r="I8897" t="s">
        <v>15838</v>
      </c>
      <c r="K8897" t="s">
        <v>15839</v>
      </c>
      <c r="L8897">
        <f t="shared" si="704"/>
        <v>64639</v>
      </c>
      <c r="M8897" t="str">
        <f t="shared" si="705"/>
        <v>Huyện Chư PưH</v>
      </c>
      <c r="N8897">
        <f t="shared" si="706"/>
        <v>64</v>
      </c>
      <c r="O8897" t="str">
        <f t="shared" si="702"/>
        <v>2</v>
      </c>
      <c r="AB8897" t="s">
        <v>14333</v>
      </c>
      <c r="AC8897" t="s">
        <v>16653</v>
      </c>
      <c r="AD8897" t="s">
        <v>16804</v>
      </c>
      <c r="AE8897" t="s">
        <v>16828</v>
      </c>
      <c r="AF8897" t="str">
        <f t="shared" si="703"/>
        <v>7069625429</v>
      </c>
    </row>
    <row r="8898" spans="8:32" ht="16.5" customHeight="1" x14ac:dyDescent="0.25">
      <c r="H8898" t="s">
        <v>15424</v>
      </c>
      <c r="I8898" t="s">
        <v>15838</v>
      </c>
      <c r="J8898" t="s">
        <v>15840</v>
      </c>
      <c r="K8898" t="s">
        <v>15841</v>
      </c>
      <c r="L8898">
        <f t="shared" si="704"/>
        <v>6463923971</v>
      </c>
      <c r="M8898" t="str">
        <f t="shared" si="705"/>
        <v>Xã Ia Hrú</v>
      </c>
      <c r="N8898">
        <f t="shared" si="706"/>
        <v>64639</v>
      </c>
      <c r="O8898" t="str">
        <f t="shared" si="702"/>
        <v>3</v>
      </c>
      <c r="AB8898" t="s">
        <v>16832</v>
      </c>
      <c r="AC8898" t="s">
        <v>16653</v>
      </c>
      <c r="AD8898" t="s">
        <v>16829</v>
      </c>
      <c r="AE8898" t="s">
        <v>16831</v>
      </c>
      <c r="AF8898" t="str">
        <f t="shared" si="703"/>
        <v>7069725432</v>
      </c>
    </row>
    <row r="8899" spans="8:32" ht="16.5" customHeight="1" x14ac:dyDescent="0.25">
      <c r="H8899" t="s">
        <v>15424</v>
      </c>
      <c r="I8899" t="s">
        <v>15838</v>
      </c>
      <c r="J8899" t="s">
        <v>15842</v>
      </c>
      <c r="K8899" t="s">
        <v>15843</v>
      </c>
      <c r="L8899">
        <f t="shared" si="704"/>
        <v>6463923972</v>
      </c>
      <c r="M8899" t="str">
        <f t="shared" si="705"/>
        <v>Xã Ia Rong</v>
      </c>
      <c r="N8899">
        <f t="shared" si="706"/>
        <v>64639</v>
      </c>
      <c r="O8899" t="str">
        <f t="shared" ref="O8899:O8962" si="707">IF(AND(LEN(I8899) &gt; 0, LEN(J8899) = 0), "2", IF(LEN(J8899) &gt;0, "3", "1"))</f>
        <v>3</v>
      </c>
      <c r="AB8899" t="s">
        <v>10053</v>
      </c>
      <c r="AC8899" t="s">
        <v>16653</v>
      </c>
      <c r="AD8899" t="s">
        <v>16829</v>
      </c>
      <c r="AE8899" t="s">
        <v>16833</v>
      </c>
      <c r="AF8899" t="str">
        <f t="shared" ref="AF8899:AF8962" si="708">CONCATENATE(AC8899,AD8899,AE8899)</f>
        <v>7069725433</v>
      </c>
    </row>
    <row r="8900" spans="8:32" ht="16.5" customHeight="1" x14ac:dyDescent="0.25">
      <c r="H8900" t="s">
        <v>15424</v>
      </c>
      <c r="I8900" t="s">
        <v>15838</v>
      </c>
      <c r="J8900" t="s">
        <v>15844</v>
      </c>
      <c r="K8900" t="s">
        <v>15845</v>
      </c>
      <c r="L8900">
        <f t="shared" ref="L8900:L8963" si="709">_xlfn.NUMBERVALUE( H8900&amp;I8900&amp;J8900)</f>
        <v>6463923974</v>
      </c>
      <c r="M8900" t="str">
        <f t="shared" ref="M8900:M8963" si="710">K8900</f>
        <v>Xã Ia Dreng</v>
      </c>
      <c r="N8900">
        <f t="shared" ref="N8900:N8963" si="711">IF(AND(LEN(I8900) &gt; 0, LEN(J8900) = 0),_xlfn.NUMBERVALUE(H8900), IF(LEN(J8900) &gt;0, _xlfn.NUMBERVALUE(H8900&amp;I8900), ""))</f>
        <v>64639</v>
      </c>
      <c r="O8900" t="str">
        <f t="shared" si="707"/>
        <v>3</v>
      </c>
      <c r="AB8900" t="s">
        <v>4771</v>
      </c>
      <c r="AC8900" t="s">
        <v>16653</v>
      </c>
      <c r="AD8900" t="s">
        <v>16829</v>
      </c>
      <c r="AE8900" t="s">
        <v>16834</v>
      </c>
      <c r="AF8900" t="str">
        <f t="shared" si="708"/>
        <v>7069725435</v>
      </c>
    </row>
    <row r="8901" spans="8:32" ht="16.5" customHeight="1" x14ac:dyDescent="0.25">
      <c r="H8901" t="s">
        <v>15424</v>
      </c>
      <c r="I8901" t="s">
        <v>15838</v>
      </c>
      <c r="J8901" t="s">
        <v>15846</v>
      </c>
      <c r="K8901" t="s">
        <v>15847</v>
      </c>
      <c r="L8901">
        <f t="shared" si="709"/>
        <v>6463923978</v>
      </c>
      <c r="M8901" t="str">
        <f t="shared" si="710"/>
        <v>Xã Ia Hla</v>
      </c>
      <c r="N8901">
        <f t="shared" si="711"/>
        <v>64639</v>
      </c>
      <c r="O8901" t="str">
        <f t="shared" si="707"/>
        <v>3</v>
      </c>
      <c r="AB8901" t="s">
        <v>1588</v>
      </c>
      <c r="AC8901" t="s">
        <v>16653</v>
      </c>
      <c r="AD8901" t="s">
        <v>16829</v>
      </c>
      <c r="AE8901" t="s">
        <v>16835</v>
      </c>
      <c r="AF8901" t="str">
        <f t="shared" si="708"/>
        <v>7069725439</v>
      </c>
    </row>
    <row r="8902" spans="8:32" ht="16.5" customHeight="1" x14ac:dyDescent="0.25">
      <c r="H8902" t="s">
        <v>15424</v>
      </c>
      <c r="I8902" t="s">
        <v>15838</v>
      </c>
      <c r="J8902" t="s">
        <v>15848</v>
      </c>
      <c r="K8902" t="s">
        <v>15849</v>
      </c>
      <c r="L8902">
        <f t="shared" si="709"/>
        <v>6463923980</v>
      </c>
      <c r="M8902" t="str">
        <f t="shared" si="710"/>
        <v>Xã Chư Don</v>
      </c>
      <c r="N8902">
        <f t="shared" si="711"/>
        <v>64639</v>
      </c>
      <c r="O8902" t="str">
        <f t="shared" si="707"/>
        <v>3</v>
      </c>
      <c r="AB8902" t="s">
        <v>8747</v>
      </c>
      <c r="AC8902" t="s">
        <v>16653</v>
      </c>
      <c r="AD8902" t="s">
        <v>16829</v>
      </c>
      <c r="AE8902" t="s">
        <v>16836</v>
      </c>
      <c r="AF8902" t="str">
        <f t="shared" si="708"/>
        <v>7069725441</v>
      </c>
    </row>
    <row r="8903" spans="8:32" ht="16.5" customHeight="1" x14ac:dyDescent="0.25">
      <c r="H8903" t="s">
        <v>15424</v>
      </c>
      <c r="I8903" t="s">
        <v>15838</v>
      </c>
      <c r="J8903" t="s">
        <v>15850</v>
      </c>
      <c r="K8903" t="s">
        <v>15851</v>
      </c>
      <c r="L8903">
        <f t="shared" si="709"/>
        <v>6463923983</v>
      </c>
      <c r="M8903" t="str">
        <f t="shared" si="710"/>
        <v>Xã Ia Phang</v>
      </c>
      <c r="N8903">
        <f t="shared" si="711"/>
        <v>64639</v>
      </c>
      <c r="O8903" t="str">
        <f t="shared" si="707"/>
        <v>3</v>
      </c>
      <c r="AB8903" t="s">
        <v>1857</v>
      </c>
      <c r="AC8903" t="s">
        <v>16653</v>
      </c>
      <c r="AD8903" t="s">
        <v>16829</v>
      </c>
      <c r="AE8903" t="s">
        <v>16837</v>
      </c>
      <c r="AF8903" t="str">
        <f t="shared" si="708"/>
        <v>7069725444</v>
      </c>
    </row>
    <row r="8904" spans="8:32" ht="16.5" customHeight="1" x14ac:dyDescent="0.25">
      <c r="H8904" t="s">
        <v>15424</v>
      </c>
      <c r="I8904" t="s">
        <v>15838</v>
      </c>
      <c r="J8904" t="s">
        <v>15852</v>
      </c>
      <c r="K8904" t="s">
        <v>15853</v>
      </c>
      <c r="L8904">
        <f t="shared" si="709"/>
        <v>6463923986</v>
      </c>
      <c r="M8904" t="str">
        <f t="shared" si="710"/>
        <v>Xã Iale</v>
      </c>
      <c r="N8904">
        <f t="shared" si="711"/>
        <v>64639</v>
      </c>
      <c r="O8904" t="str">
        <f t="shared" si="707"/>
        <v>3</v>
      </c>
      <c r="AB8904" t="s">
        <v>11443</v>
      </c>
      <c r="AC8904" t="s">
        <v>16653</v>
      </c>
      <c r="AD8904" t="s">
        <v>16829</v>
      </c>
      <c r="AE8904" t="s">
        <v>16838</v>
      </c>
      <c r="AF8904" t="str">
        <f t="shared" si="708"/>
        <v>7069725447</v>
      </c>
    </row>
    <row r="8905" spans="8:32" ht="16.5" customHeight="1" x14ac:dyDescent="0.25">
      <c r="H8905" t="s">
        <v>15424</v>
      </c>
      <c r="I8905" t="s">
        <v>15838</v>
      </c>
      <c r="J8905" t="s">
        <v>15854</v>
      </c>
      <c r="K8905" t="s">
        <v>15855</v>
      </c>
      <c r="L8905">
        <f t="shared" si="709"/>
        <v>6463923987</v>
      </c>
      <c r="M8905" t="str">
        <f t="shared" si="710"/>
        <v>Xã Ia BLứ</v>
      </c>
      <c r="N8905">
        <f t="shared" si="711"/>
        <v>64639</v>
      </c>
      <c r="O8905" t="str">
        <f t="shared" si="707"/>
        <v>3</v>
      </c>
      <c r="AB8905" t="s">
        <v>16840</v>
      </c>
      <c r="AC8905" t="s">
        <v>16653</v>
      </c>
      <c r="AD8905" t="s">
        <v>16829</v>
      </c>
      <c r="AE8905" t="s">
        <v>16839</v>
      </c>
      <c r="AF8905" t="str">
        <f t="shared" si="708"/>
        <v>7069725450</v>
      </c>
    </row>
    <row r="8906" spans="8:32" ht="16.5" customHeight="1" x14ac:dyDescent="0.25">
      <c r="H8906" t="s">
        <v>15856</v>
      </c>
      <c r="K8906" t="s">
        <v>15857</v>
      </c>
      <c r="L8906">
        <f t="shared" si="709"/>
        <v>66</v>
      </c>
      <c r="M8906" t="str">
        <f t="shared" si="710"/>
        <v>Tỉnh Đắk Lắk</v>
      </c>
      <c r="N8906" t="str">
        <f t="shared" si="711"/>
        <v/>
      </c>
      <c r="O8906" t="str">
        <f t="shared" si="707"/>
        <v>1</v>
      </c>
      <c r="AB8906" t="s">
        <v>16842</v>
      </c>
      <c r="AC8906" t="s">
        <v>16653</v>
      </c>
      <c r="AD8906" t="s">
        <v>16829</v>
      </c>
      <c r="AE8906" t="s">
        <v>16841</v>
      </c>
      <c r="AF8906" t="str">
        <f t="shared" si="708"/>
        <v>7069725453</v>
      </c>
    </row>
    <row r="8907" spans="8:32" ht="16.5" customHeight="1" x14ac:dyDescent="0.25">
      <c r="H8907" t="s">
        <v>15856</v>
      </c>
      <c r="I8907" t="s">
        <v>15858</v>
      </c>
      <c r="K8907" t="s">
        <v>15859</v>
      </c>
      <c r="L8907">
        <f t="shared" si="709"/>
        <v>66643</v>
      </c>
      <c r="M8907" t="str">
        <f t="shared" si="710"/>
        <v>Thành phố Buôn Ma Thuột</v>
      </c>
      <c r="N8907">
        <f t="shared" si="711"/>
        <v>66</v>
      </c>
      <c r="O8907" t="str">
        <f t="shared" si="707"/>
        <v>2</v>
      </c>
      <c r="AB8907" t="s">
        <v>16712</v>
      </c>
      <c r="AC8907" t="s">
        <v>16653</v>
      </c>
      <c r="AD8907" t="s">
        <v>16843</v>
      </c>
      <c r="AE8907" t="s">
        <v>16711</v>
      </c>
      <c r="AF8907" t="str">
        <f t="shared" si="708"/>
        <v>7069825240</v>
      </c>
    </row>
    <row r="8908" spans="8:32" ht="16.5" customHeight="1" x14ac:dyDescent="0.25">
      <c r="H8908" t="s">
        <v>15856</v>
      </c>
      <c r="I8908" t="s">
        <v>15858</v>
      </c>
      <c r="J8908" t="s">
        <v>15860</v>
      </c>
      <c r="K8908" t="s">
        <v>4619</v>
      </c>
      <c r="L8908">
        <f t="shared" si="709"/>
        <v>6664324118</v>
      </c>
      <c r="M8908" t="str">
        <f t="shared" si="710"/>
        <v>Phường Tân Lập</v>
      </c>
      <c r="N8908">
        <f t="shared" si="711"/>
        <v>66643</v>
      </c>
      <c r="O8908" t="str">
        <f t="shared" si="707"/>
        <v>3</v>
      </c>
      <c r="AB8908" t="s">
        <v>13783</v>
      </c>
      <c r="AC8908" t="s">
        <v>16653</v>
      </c>
      <c r="AD8908" t="s">
        <v>16843</v>
      </c>
      <c r="AE8908" t="s">
        <v>16713</v>
      </c>
      <c r="AF8908" t="str">
        <f t="shared" si="708"/>
        <v>7069825243</v>
      </c>
    </row>
    <row r="8909" spans="8:32" ht="16.5" customHeight="1" x14ac:dyDescent="0.25">
      <c r="H8909" t="s">
        <v>15856</v>
      </c>
      <c r="I8909" t="s">
        <v>15858</v>
      </c>
      <c r="J8909" t="s">
        <v>15861</v>
      </c>
      <c r="K8909" t="s">
        <v>4208</v>
      </c>
      <c r="L8909">
        <f t="shared" si="709"/>
        <v>6664324121</v>
      </c>
      <c r="M8909" t="str">
        <f t="shared" si="710"/>
        <v>Phường Tân Hòa</v>
      </c>
      <c r="N8909">
        <f t="shared" si="711"/>
        <v>66643</v>
      </c>
      <c r="O8909" t="str">
        <f t="shared" si="707"/>
        <v>3</v>
      </c>
      <c r="AB8909" t="s">
        <v>4330</v>
      </c>
      <c r="AC8909" t="s">
        <v>16653</v>
      </c>
      <c r="AD8909" t="s">
        <v>16843</v>
      </c>
      <c r="AE8909" t="s">
        <v>16714</v>
      </c>
      <c r="AF8909" t="str">
        <f t="shared" si="708"/>
        <v>7069825244</v>
      </c>
    </row>
    <row r="8910" spans="8:32" ht="16.5" customHeight="1" x14ac:dyDescent="0.25">
      <c r="H8910" t="s">
        <v>15856</v>
      </c>
      <c r="I8910" t="s">
        <v>15858</v>
      </c>
      <c r="J8910" t="s">
        <v>15862</v>
      </c>
      <c r="K8910" t="s">
        <v>3887</v>
      </c>
      <c r="L8910">
        <f t="shared" si="709"/>
        <v>6664324124</v>
      </c>
      <c r="M8910" t="str">
        <f t="shared" si="710"/>
        <v>Phường Tân An</v>
      </c>
      <c r="N8910">
        <f t="shared" si="711"/>
        <v>66643</v>
      </c>
      <c r="O8910" t="str">
        <f t="shared" si="707"/>
        <v>3</v>
      </c>
      <c r="AB8910" t="s">
        <v>8106</v>
      </c>
      <c r="AC8910" t="s">
        <v>16653</v>
      </c>
      <c r="AD8910" t="s">
        <v>16843</v>
      </c>
      <c r="AE8910" t="s">
        <v>16715</v>
      </c>
      <c r="AF8910" t="str">
        <f t="shared" si="708"/>
        <v>7069825246</v>
      </c>
    </row>
    <row r="8911" spans="8:32" ht="16.5" customHeight="1" x14ac:dyDescent="0.25">
      <c r="H8911" t="s">
        <v>15856</v>
      </c>
      <c r="I8911" t="s">
        <v>15858</v>
      </c>
      <c r="J8911" t="s">
        <v>15863</v>
      </c>
      <c r="K8911" t="s">
        <v>2605</v>
      </c>
      <c r="L8911">
        <f t="shared" si="709"/>
        <v>6664324127</v>
      </c>
      <c r="M8911" t="str">
        <f t="shared" si="710"/>
        <v>Phường Thống Nhất</v>
      </c>
      <c r="N8911">
        <f t="shared" si="711"/>
        <v>66643</v>
      </c>
      <c r="O8911" t="str">
        <f t="shared" si="707"/>
        <v>3</v>
      </c>
      <c r="AB8911" t="s">
        <v>14467</v>
      </c>
      <c r="AC8911" t="s">
        <v>16653</v>
      </c>
      <c r="AD8911" t="s">
        <v>16843</v>
      </c>
      <c r="AE8911" t="s">
        <v>16716</v>
      </c>
      <c r="AF8911" t="str">
        <f t="shared" si="708"/>
        <v>7069825250</v>
      </c>
    </row>
    <row r="8912" spans="8:32" ht="16.5" customHeight="1" x14ac:dyDescent="0.25">
      <c r="H8912" t="s">
        <v>15856</v>
      </c>
      <c r="I8912" t="s">
        <v>15858</v>
      </c>
      <c r="J8912" t="s">
        <v>15864</v>
      </c>
      <c r="K8912" t="s">
        <v>15865</v>
      </c>
      <c r="L8912">
        <f t="shared" si="709"/>
        <v>6664324130</v>
      </c>
      <c r="M8912" t="str">
        <f t="shared" si="710"/>
        <v>Phường Thành Nhất</v>
      </c>
      <c r="N8912">
        <f t="shared" si="711"/>
        <v>66643</v>
      </c>
      <c r="O8912" t="str">
        <f t="shared" si="707"/>
        <v>3</v>
      </c>
      <c r="AB8912" t="s">
        <v>16718</v>
      </c>
      <c r="AC8912" t="s">
        <v>16653</v>
      </c>
      <c r="AD8912" t="s">
        <v>16843</v>
      </c>
      <c r="AE8912" t="s">
        <v>16717</v>
      </c>
      <c r="AF8912" t="str">
        <f t="shared" si="708"/>
        <v>7069825252</v>
      </c>
    </row>
    <row r="8913" spans="8:32" ht="16.5" customHeight="1" x14ac:dyDescent="0.25">
      <c r="H8913" t="s">
        <v>15856</v>
      </c>
      <c r="I8913" t="s">
        <v>15858</v>
      </c>
      <c r="J8913" t="s">
        <v>15866</v>
      </c>
      <c r="K8913" t="s">
        <v>4671</v>
      </c>
      <c r="L8913">
        <f t="shared" si="709"/>
        <v>6664324133</v>
      </c>
      <c r="M8913" t="str">
        <f t="shared" si="710"/>
        <v>Phường Thắng Lợi</v>
      </c>
      <c r="N8913">
        <f t="shared" si="711"/>
        <v>66643</v>
      </c>
      <c r="O8913" t="str">
        <f t="shared" si="707"/>
        <v>3</v>
      </c>
      <c r="AB8913" t="s">
        <v>16720</v>
      </c>
      <c r="AC8913" t="s">
        <v>16653</v>
      </c>
      <c r="AD8913" t="s">
        <v>16843</v>
      </c>
      <c r="AE8913" t="s">
        <v>16719</v>
      </c>
      <c r="AF8913" t="str">
        <f t="shared" si="708"/>
        <v>7069825255</v>
      </c>
    </row>
    <row r="8914" spans="8:32" ht="16.5" customHeight="1" x14ac:dyDescent="0.25">
      <c r="H8914" t="s">
        <v>15856</v>
      </c>
      <c r="I8914" t="s">
        <v>15858</v>
      </c>
      <c r="J8914" t="s">
        <v>15867</v>
      </c>
      <c r="K8914" t="s">
        <v>15868</v>
      </c>
      <c r="L8914">
        <f t="shared" si="709"/>
        <v>6664324136</v>
      </c>
      <c r="M8914" t="str">
        <f t="shared" si="710"/>
        <v>Phường Tân Lợi</v>
      </c>
      <c r="N8914">
        <f t="shared" si="711"/>
        <v>66643</v>
      </c>
      <c r="O8914" t="str">
        <f t="shared" si="707"/>
        <v>3</v>
      </c>
      <c r="AB8914" t="s">
        <v>16722</v>
      </c>
      <c r="AC8914" t="s">
        <v>16653</v>
      </c>
      <c r="AD8914" t="s">
        <v>16843</v>
      </c>
      <c r="AE8914" t="s">
        <v>16721</v>
      </c>
      <c r="AF8914" t="str">
        <f t="shared" si="708"/>
        <v>7069825258</v>
      </c>
    </row>
    <row r="8915" spans="8:32" ht="16.5" customHeight="1" x14ac:dyDescent="0.25">
      <c r="H8915" t="s">
        <v>15856</v>
      </c>
      <c r="I8915" t="s">
        <v>15858</v>
      </c>
      <c r="J8915" t="s">
        <v>15869</v>
      </c>
      <c r="K8915" t="s">
        <v>47</v>
      </c>
      <c r="L8915">
        <f t="shared" si="709"/>
        <v>6664324139</v>
      </c>
      <c r="M8915" t="str">
        <f t="shared" si="710"/>
        <v>Phường Thành Công</v>
      </c>
      <c r="N8915">
        <f t="shared" si="711"/>
        <v>66643</v>
      </c>
      <c r="O8915" t="str">
        <f t="shared" si="707"/>
        <v>3</v>
      </c>
      <c r="AB8915" t="s">
        <v>16724</v>
      </c>
      <c r="AC8915" t="s">
        <v>16653</v>
      </c>
      <c r="AD8915" t="s">
        <v>16843</v>
      </c>
      <c r="AE8915" t="s">
        <v>16723</v>
      </c>
      <c r="AF8915" t="str">
        <f t="shared" si="708"/>
        <v>7069825261</v>
      </c>
    </row>
    <row r="8916" spans="8:32" ht="16.5" customHeight="1" x14ac:dyDescent="0.25">
      <c r="H8916" t="s">
        <v>15856</v>
      </c>
      <c r="I8916" t="s">
        <v>15858</v>
      </c>
      <c r="J8916" t="s">
        <v>15870</v>
      </c>
      <c r="K8916" t="s">
        <v>4629</v>
      </c>
      <c r="L8916">
        <f t="shared" si="709"/>
        <v>6664324142</v>
      </c>
      <c r="M8916" t="str">
        <f t="shared" si="710"/>
        <v>Phường Tân Thành</v>
      </c>
      <c r="N8916">
        <f t="shared" si="711"/>
        <v>66643</v>
      </c>
      <c r="O8916" t="str">
        <f t="shared" si="707"/>
        <v>3</v>
      </c>
      <c r="AB8916" t="s">
        <v>16726</v>
      </c>
      <c r="AC8916" t="s">
        <v>16653</v>
      </c>
      <c r="AD8916" t="s">
        <v>16843</v>
      </c>
      <c r="AE8916" t="s">
        <v>16725</v>
      </c>
      <c r="AF8916" t="str">
        <f t="shared" si="708"/>
        <v>7069825264</v>
      </c>
    </row>
    <row r="8917" spans="8:32" ht="16.5" customHeight="1" x14ac:dyDescent="0.25">
      <c r="H8917" t="s">
        <v>15856</v>
      </c>
      <c r="I8917" t="s">
        <v>15858</v>
      </c>
      <c r="J8917" t="s">
        <v>15871</v>
      </c>
      <c r="K8917" t="s">
        <v>15872</v>
      </c>
      <c r="L8917">
        <f t="shared" si="709"/>
        <v>6664324145</v>
      </c>
      <c r="M8917" t="str">
        <f t="shared" si="710"/>
        <v>Phường Tân Tiến</v>
      </c>
      <c r="N8917">
        <f t="shared" si="711"/>
        <v>66643</v>
      </c>
      <c r="O8917" t="str">
        <f t="shared" si="707"/>
        <v>3</v>
      </c>
      <c r="AB8917" t="s">
        <v>12527</v>
      </c>
      <c r="AC8917" t="s">
        <v>16845</v>
      </c>
      <c r="AD8917" t="s">
        <v>16847</v>
      </c>
      <c r="AE8917" t="s">
        <v>16849</v>
      </c>
      <c r="AF8917" t="str">
        <f t="shared" si="708"/>
        <v>7270325456</v>
      </c>
    </row>
    <row r="8918" spans="8:32" ht="16.5" customHeight="1" x14ac:dyDescent="0.25">
      <c r="H8918" t="s">
        <v>15856</v>
      </c>
      <c r="I8918" t="s">
        <v>15858</v>
      </c>
      <c r="J8918" t="s">
        <v>15873</v>
      </c>
      <c r="K8918" t="s">
        <v>15874</v>
      </c>
      <c r="L8918">
        <f t="shared" si="709"/>
        <v>6664324148</v>
      </c>
      <c r="M8918" t="str">
        <f t="shared" si="710"/>
        <v>Phường Tự An</v>
      </c>
      <c r="N8918">
        <f t="shared" si="711"/>
        <v>66643</v>
      </c>
      <c r="O8918" t="str">
        <f t="shared" si="707"/>
        <v>3</v>
      </c>
      <c r="AB8918" t="s">
        <v>12541</v>
      </c>
      <c r="AC8918" t="s">
        <v>16845</v>
      </c>
      <c r="AD8918" t="s">
        <v>16847</v>
      </c>
      <c r="AE8918" t="s">
        <v>16850</v>
      </c>
      <c r="AF8918" t="str">
        <f t="shared" si="708"/>
        <v>7270325459</v>
      </c>
    </row>
    <row r="8919" spans="8:32" ht="16.5" customHeight="1" x14ac:dyDescent="0.25">
      <c r="H8919" t="s">
        <v>15856</v>
      </c>
      <c r="I8919" t="s">
        <v>15858</v>
      </c>
      <c r="J8919" t="s">
        <v>15875</v>
      </c>
      <c r="K8919" t="s">
        <v>15876</v>
      </c>
      <c r="L8919">
        <f t="shared" si="709"/>
        <v>6664324151</v>
      </c>
      <c r="M8919" t="str">
        <f t="shared" si="710"/>
        <v>Phường Ea Tam</v>
      </c>
      <c r="N8919">
        <f t="shared" si="711"/>
        <v>66643</v>
      </c>
      <c r="O8919" t="str">
        <f t="shared" si="707"/>
        <v>3</v>
      </c>
      <c r="AB8919" t="s">
        <v>12535</v>
      </c>
      <c r="AC8919" t="s">
        <v>16845</v>
      </c>
      <c r="AD8919" t="s">
        <v>16847</v>
      </c>
      <c r="AE8919" t="s">
        <v>16851</v>
      </c>
      <c r="AF8919" t="str">
        <f t="shared" si="708"/>
        <v>7270325462</v>
      </c>
    </row>
    <row r="8920" spans="8:32" ht="16.5" customHeight="1" x14ac:dyDescent="0.25">
      <c r="H8920" t="s">
        <v>15856</v>
      </c>
      <c r="I8920" t="s">
        <v>15858</v>
      </c>
      <c r="J8920" t="s">
        <v>15877</v>
      </c>
      <c r="K8920" t="s">
        <v>15878</v>
      </c>
      <c r="L8920">
        <f t="shared" si="709"/>
        <v>6664324154</v>
      </c>
      <c r="M8920" t="str">
        <f t="shared" si="710"/>
        <v>Phường Khánh Xuân</v>
      </c>
      <c r="N8920">
        <f t="shared" si="711"/>
        <v>66643</v>
      </c>
      <c r="O8920" t="str">
        <f t="shared" si="707"/>
        <v>3</v>
      </c>
      <c r="AB8920" t="s">
        <v>16853</v>
      </c>
      <c r="AC8920" t="s">
        <v>16845</v>
      </c>
      <c r="AD8920" t="s">
        <v>16847</v>
      </c>
      <c r="AE8920" t="s">
        <v>16852</v>
      </c>
      <c r="AF8920" t="str">
        <f t="shared" si="708"/>
        <v>7270325465</v>
      </c>
    </row>
    <row r="8921" spans="8:32" ht="16.5" customHeight="1" x14ac:dyDescent="0.25">
      <c r="H8921" t="s">
        <v>15856</v>
      </c>
      <c r="I8921" t="s">
        <v>15858</v>
      </c>
      <c r="J8921" t="s">
        <v>15879</v>
      </c>
      <c r="K8921" t="s">
        <v>15880</v>
      </c>
      <c r="L8921">
        <f t="shared" si="709"/>
        <v>6664324157</v>
      </c>
      <c r="M8921" t="str">
        <f t="shared" si="710"/>
        <v>Xã Hòa Thuận</v>
      </c>
      <c r="N8921">
        <f t="shared" si="711"/>
        <v>66643</v>
      </c>
      <c r="O8921" t="str">
        <f t="shared" si="707"/>
        <v>3</v>
      </c>
      <c r="AB8921" t="s">
        <v>12533</v>
      </c>
      <c r="AC8921" t="s">
        <v>16845</v>
      </c>
      <c r="AD8921" t="s">
        <v>16847</v>
      </c>
      <c r="AE8921" t="s">
        <v>16854</v>
      </c>
      <c r="AF8921" t="str">
        <f t="shared" si="708"/>
        <v>7270325468</v>
      </c>
    </row>
    <row r="8922" spans="8:32" ht="16.5" customHeight="1" x14ac:dyDescent="0.25">
      <c r="H8922" t="s">
        <v>15856</v>
      </c>
      <c r="I8922" t="s">
        <v>15858</v>
      </c>
      <c r="J8922" t="s">
        <v>15881</v>
      </c>
      <c r="K8922" t="s">
        <v>15882</v>
      </c>
      <c r="L8922">
        <f t="shared" si="709"/>
        <v>6664324160</v>
      </c>
      <c r="M8922" t="str">
        <f t="shared" si="710"/>
        <v>Xã Cư ÊBur</v>
      </c>
      <c r="N8922">
        <f t="shared" si="711"/>
        <v>66643</v>
      </c>
      <c r="O8922" t="str">
        <f t="shared" si="707"/>
        <v>3</v>
      </c>
      <c r="AB8922" t="s">
        <v>16856</v>
      </c>
      <c r="AC8922" t="s">
        <v>16845</v>
      </c>
      <c r="AD8922" t="s">
        <v>16847</v>
      </c>
      <c r="AE8922" t="s">
        <v>16855</v>
      </c>
      <c r="AF8922" t="str">
        <f t="shared" si="708"/>
        <v>7270325471</v>
      </c>
    </row>
    <row r="8923" spans="8:32" ht="16.5" customHeight="1" x14ac:dyDescent="0.25">
      <c r="H8923" t="s">
        <v>15856</v>
      </c>
      <c r="I8923" t="s">
        <v>15858</v>
      </c>
      <c r="J8923" t="s">
        <v>15883</v>
      </c>
      <c r="K8923" t="s">
        <v>15884</v>
      </c>
      <c r="L8923">
        <f t="shared" si="709"/>
        <v>6664324163</v>
      </c>
      <c r="M8923" t="str">
        <f t="shared" si="710"/>
        <v>Xã Ea Tu</v>
      </c>
      <c r="N8923">
        <f t="shared" si="711"/>
        <v>66643</v>
      </c>
      <c r="O8923" t="str">
        <f t="shared" si="707"/>
        <v>3</v>
      </c>
      <c r="AB8923" t="s">
        <v>5532</v>
      </c>
      <c r="AC8923" t="s">
        <v>16845</v>
      </c>
      <c r="AD8923" t="s">
        <v>16847</v>
      </c>
      <c r="AE8923" t="s">
        <v>16857</v>
      </c>
      <c r="AF8923" t="str">
        <f t="shared" si="708"/>
        <v>7270325474</v>
      </c>
    </row>
    <row r="8924" spans="8:32" ht="16.5" customHeight="1" x14ac:dyDescent="0.25">
      <c r="H8924" t="s">
        <v>15856</v>
      </c>
      <c r="I8924" t="s">
        <v>15858</v>
      </c>
      <c r="J8924" t="s">
        <v>15885</v>
      </c>
      <c r="K8924" t="s">
        <v>5237</v>
      </c>
      <c r="L8924">
        <f t="shared" si="709"/>
        <v>6664324166</v>
      </c>
      <c r="M8924" t="str">
        <f t="shared" si="710"/>
        <v>Xã Hòa Thắng</v>
      </c>
      <c r="N8924">
        <f t="shared" si="711"/>
        <v>66643</v>
      </c>
      <c r="O8924" t="str">
        <f t="shared" si="707"/>
        <v>3</v>
      </c>
      <c r="AB8924" t="s">
        <v>989</v>
      </c>
      <c r="AC8924" t="s">
        <v>16845</v>
      </c>
      <c r="AD8924" t="s">
        <v>16847</v>
      </c>
      <c r="AE8924" t="s">
        <v>16858</v>
      </c>
      <c r="AF8924" t="str">
        <f t="shared" si="708"/>
        <v>7270325477</v>
      </c>
    </row>
    <row r="8925" spans="8:32" ht="16.5" customHeight="1" x14ac:dyDescent="0.25">
      <c r="H8925" t="s">
        <v>15856</v>
      </c>
      <c r="I8925" t="s">
        <v>15858</v>
      </c>
      <c r="J8925" t="s">
        <v>15886</v>
      </c>
      <c r="K8925" t="s">
        <v>15887</v>
      </c>
      <c r="L8925">
        <f t="shared" si="709"/>
        <v>6664324169</v>
      </c>
      <c r="M8925" t="str">
        <f t="shared" si="710"/>
        <v>Xã Ea Kao</v>
      </c>
      <c r="N8925">
        <f t="shared" si="711"/>
        <v>66643</v>
      </c>
      <c r="O8925" t="str">
        <f t="shared" si="707"/>
        <v>3</v>
      </c>
      <c r="AB8925" t="s">
        <v>9461</v>
      </c>
      <c r="AC8925" t="s">
        <v>16845</v>
      </c>
      <c r="AD8925" t="s">
        <v>16847</v>
      </c>
      <c r="AE8925" t="s">
        <v>16859</v>
      </c>
      <c r="AF8925" t="str">
        <f t="shared" si="708"/>
        <v>7270325480</v>
      </c>
    </row>
    <row r="8926" spans="8:32" ht="16.5" customHeight="1" x14ac:dyDescent="0.25">
      <c r="H8926" t="s">
        <v>15856</v>
      </c>
      <c r="I8926" t="s">
        <v>15858</v>
      </c>
      <c r="J8926" t="s">
        <v>15888</v>
      </c>
      <c r="K8926" t="s">
        <v>1180</v>
      </c>
      <c r="L8926">
        <f t="shared" si="709"/>
        <v>6664324172</v>
      </c>
      <c r="M8926" t="str">
        <f t="shared" si="710"/>
        <v>Xã Hòa Phú</v>
      </c>
      <c r="N8926">
        <f t="shared" si="711"/>
        <v>66643</v>
      </c>
      <c r="O8926" t="str">
        <f t="shared" si="707"/>
        <v>3</v>
      </c>
      <c r="AB8926" t="s">
        <v>16861</v>
      </c>
      <c r="AC8926" t="s">
        <v>16845</v>
      </c>
      <c r="AD8926" t="s">
        <v>16847</v>
      </c>
      <c r="AE8926" t="s">
        <v>16860</v>
      </c>
      <c r="AF8926" t="str">
        <f t="shared" si="708"/>
        <v>7270325483</v>
      </c>
    </row>
    <row r="8927" spans="8:32" ht="16.5" customHeight="1" x14ac:dyDescent="0.25">
      <c r="H8927" t="s">
        <v>15856</v>
      </c>
      <c r="I8927" t="s">
        <v>15858</v>
      </c>
      <c r="J8927" t="s">
        <v>15889</v>
      </c>
      <c r="K8927" t="s">
        <v>15890</v>
      </c>
      <c r="L8927">
        <f t="shared" si="709"/>
        <v>6664324175</v>
      </c>
      <c r="M8927" t="str">
        <f t="shared" si="710"/>
        <v>Xã Hòa Khánh</v>
      </c>
      <c r="N8927">
        <f t="shared" si="711"/>
        <v>66643</v>
      </c>
      <c r="O8927" t="str">
        <f t="shared" si="707"/>
        <v>3</v>
      </c>
      <c r="AB8927" t="s">
        <v>16865</v>
      </c>
      <c r="AC8927" t="s">
        <v>16845</v>
      </c>
      <c r="AD8927" t="s">
        <v>16862</v>
      </c>
      <c r="AE8927" t="s">
        <v>16864</v>
      </c>
      <c r="AF8927" t="str">
        <f t="shared" si="708"/>
        <v>7270525486</v>
      </c>
    </row>
    <row r="8928" spans="8:32" ht="16.5" customHeight="1" x14ac:dyDescent="0.25">
      <c r="H8928" t="s">
        <v>15856</v>
      </c>
      <c r="I8928" t="s">
        <v>15858</v>
      </c>
      <c r="J8928" t="s">
        <v>15891</v>
      </c>
      <c r="K8928" t="s">
        <v>15892</v>
      </c>
      <c r="L8928">
        <f t="shared" si="709"/>
        <v>6664324178</v>
      </c>
      <c r="M8928" t="str">
        <f t="shared" si="710"/>
        <v>Xã Hòa Xuân</v>
      </c>
      <c r="N8928">
        <f t="shared" si="711"/>
        <v>66643</v>
      </c>
      <c r="O8928" t="str">
        <f t="shared" si="707"/>
        <v>3</v>
      </c>
      <c r="AB8928" t="s">
        <v>772</v>
      </c>
      <c r="AC8928" t="s">
        <v>16845</v>
      </c>
      <c r="AD8928" t="s">
        <v>16862</v>
      </c>
      <c r="AE8928" t="s">
        <v>16866</v>
      </c>
      <c r="AF8928" t="str">
        <f t="shared" si="708"/>
        <v>7270525489</v>
      </c>
    </row>
    <row r="8929" spans="8:32" ht="16.5" customHeight="1" x14ac:dyDescent="0.25">
      <c r="H8929" t="s">
        <v>15856</v>
      </c>
      <c r="I8929" t="s">
        <v>15893</v>
      </c>
      <c r="K8929" t="s">
        <v>15894</v>
      </c>
      <c r="L8929">
        <f t="shared" si="709"/>
        <v>66644</v>
      </c>
      <c r="M8929" t="str">
        <f t="shared" si="710"/>
        <v>Thị Xã Buôn Hồ</v>
      </c>
      <c r="N8929">
        <f t="shared" si="711"/>
        <v>66</v>
      </c>
      <c r="O8929" t="str">
        <f t="shared" si="707"/>
        <v>2</v>
      </c>
      <c r="AB8929" t="s">
        <v>16868</v>
      </c>
      <c r="AC8929" t="s">
        <v>16845</v>
      </c>
      <c r="AD8929" t="s">
        <v>16862</v>
      </c>
      <c r="AE8929" t="s">
        <v>16867</v>
      </c>
      <c r="AF8929" t="str">
        <f t="shared" si="708"/>
        <v>7270525492</v>
      </c>
    </row>
    <row r="8930" spans="8:32" ht="16.5" customHeight="1" x14ac:dyDescent="0.25">
      <c r="H8930" t="s">
        <v>15856</v>
      </c>
      <c r="I8930" t="s">
        <v>15893</v>
      </c>
      <c r="J8930" t="s">
        <v>15895</v>
      </c>
      <c r="K8930" t="s">
        <v>7241</v>
      </c>
      <c r="L8930">
        <f t="shared" si="709"/>
        <v>6664424305</v>
      </c>
      <c r="M8930" t="str">
        <f t="shared" si="710"/>
        <v>Phường An Lạc</v>
      </c>
      <c r="N8930">
        <f t="shared" si="711"/>
        <v>66644</v>
      </c>
      <c r="O8930" t="str">
        <f t="shared" si="707"/>
        <v>3</v>
      </c>
      <c r="AB8930" t="s">
        <v>5532</v>
      </c>
      <c r="AC8930" t="s">
        <v>16845</v>
      </c>
      <c r="AD8930" t="s">
        <v>16862</v>
      </c>
      <c r="AE8930" t="s">
        <v>16869</v>
      </c>
      <c r="AF8930" t="str">
        <f t="shared" si="708"/>
        <v>7270525495</v>
      </c>
    </row>
    <row r="8931" spans="8:32" ht="16.5" customHeight="1" x14ac:dyDescent="0.25">
      <c r="H8931" t="s">
        <v>15856</v>
      </c>
      <c r="I8931" t="s">
        <v>15893</v>
      </c>
      <c r="J8931" t="s">
        <v>15896</v>
      </c>
      <c r="K8931" t="s">
        <v>15465</v>
      </c>
      <c r="L8931">
        <f t="shared" si="709"/>
        <v>6664424308</v>
      </c>
      <c r="M8931" t="str">
        <f t="shared" si="710"/>
        <v>Phường An Bình</v>
      </c>
      <c r="N8931">
        <f t="shared" si="711"/>
        <v>66644</v>
      </c>
      <c r="O8931" t="str">
        <f t="shared" si="707"/>
        <v>3</v>
      </c>
      <c r="AB8931" t="s">
        <v>16871</v>
      </c>
      <c r="AC8931" t="s">
        <v>16845</v>
      </c>
      <c r="AD8931" t="s">
        <v>16862</v>
      </c>
      <c r="AE8931" t="s">
        <v>16870</v>
      </c>
      <c r="AF8931" t="str">
        <f t="shared" si="708"/>
        <v>7270525498</v>
      </c>
    </row>
    <row r="8932" spans="8:32" ht="16.5" customHeight="1" x14ac:dyDescent="0.25">
      <c r="H8932" t="s">
        <v>15856</v>
      </c>
      <c r="I8932" t="s">
        <v>15893</v>
      </c>
      <c r="J8932" t="s">
        <v>15897</v>
      </c>
      <c r="K8932" t="s">
        <v>15898</v>
      </c>
      <c r="L8932">
        <f t="shared" si="709"/>
        <v>6664424311</v>
      </c>
      <c r="M8932" t="str">
        <f t="shared" si="710"/>
        <v>Phường Thiện An</v>
      </c>
      <c r="N8932">
        <f t="shared" si="711"/>
        <v>66644</v>
      </c>
      <c r="O8932" t="str">
        <f t="shared" si="707"/>
        <v>3</v>
      </c>
      <c r="AB8932" t="s">
        <v>16873</v>
      </c>
      <c r="AC8932" t="s">
        <v>16845</v>
      </c>
      <c r="AD8932" t="s">
        <v>16862</v>
      </c>
      <c r="AE8932" t="s">
        <v>16872</v>
      </c>
      <c r="AF8932" t="str">
        <f t="shared" si="708"/>
        <v>7270525501</v>
      </c>
    </row>
    <row r="8933" spans="8:32" ht="16.5" customHeight="1" x14ac:dyDescent="0.25">
      <c r="H8933" t="s">
        <v>15856</v>
      </c>
      <c r="I8933" t="s">
        <v>15893</v>
      </c>
      <c r="J8933" t="s">
        <v>15899</v>
      </c>
      <c r="K8933" t="s">
        <v>15900</v>
      </c>
      <c r="L8933">
        <f t="shared" si="709"/>
        <v>6664424318</v>
      </c>
      <c r="M8933" t="str">
        <f t="shared" si="710"/>
        <v>Phường Đạt Hiếu</v>
      </c>
      <c r="N8933">
        <f t="shared" si="711"/>
        <v>66644</v>
      </c>
      <c r="O8933" t="str">
        <f t="shared" si="707"/>
        <v>3</v>
      </c>
      <c r="AB8933" t="s">
        <v>16228</v>
      </c>
      <c r="AC8933" t="s">
        <v>16845</v>
      </c>
      <c r="AD8933" t="s">
        <v>16862</v>
      </c>
      <c r="AE8933" t="s">
        <v>16874</v>
      </c>
      <c r="AF8933" t="str">
        <f t="shared" si="708"/>
        <v>7270525504</v>
      </c>
    </row>
    <row r="8934" spans="8:32" ht="16.5" customHeight="1" x14ac:dyDescent="0.25">
      <c r="H8934" t="s">
        <v>15856</v>
      </c>
      <c r="I8934" t="s">
        <v>15893</v>
      </c>
      <c r="J8934" t="s">
        <v>15901</v>
      </c>
      <c r="K8934" t="s">
        <v>3206</v>
      </c>
      <c r="L8934">
        <f t="shared" si="709"/>
        <v>6664424322</v>
      </c>
      <c r="M8934" t="str">
        <f t="shared" si="710"/>
        <v>Phường Đoàn Kết</v>
      </c>
      <c r="N8934">
        <f t="shared" si="711"/>
        <v>66644</v>
      </c>
      <c r="O8934" t="str">
        <f t="shared" si="707"/>
        <v>3</v>
      </c>
      <c r="AB8934" t="s">
        <v>3651</v>
      </c>
      <c r="AC8934" t="s">
        <v>16845</v>
      </c>
      <c r="AD8934" t="s">
        <v>16862</v>
      </c>
      <c r="AE8934" t="s">
        <v>16875</v>
      </c>
      <c r="AF8934" t="str">
        <f t="shared" si="708"/>
        <v>7270525507</v>
      </c>
    </row>
    <row r="8935" spans="8:32" ht="16.5" customHeight="1" x14ac:dyDescent="0.25">
      <c r="H8935" t="s">
        <v>15856</v>
      </c>
      <c r="I8935" t="s">
        <v>15893</v>
      </c>
      <c r="J8935" t="s">
        <v>15902</v>
      </c>
      <c r="K8935" t="s">
        <v>15903</v>
      </c>
      <c r="L8935">
        <f t="shared" si="709"/>
        <v>6664424325</v>
      </c>
      <c r="M8935" t="str">
        <f t="shared" si="710"/>
        <v>Xã Ea Blang</v>
      </c>
      <c r="N8935">
        <f t="shared" si="711"/>
        <v>66644</v>
      </c>
      <c r="O8935" t="str">
        <f t="shared" si="707"/>
        <v>3</v>
      </c>
      <c r="AB8935" t="s">
        <v>16877</v>
      </c>
      <c r="AC8935" t="s">
        <v>16845</v>
      </c>
      <c r="AD8935" t="s">
        <v>16862</v>
      </c>
      <c r="AE8935" t="s">
        <v>16876</v>
      </c>
      <c r="AF8935" t="str">
        <f t="shared" si="708"/>
        <v>7270525510</v>
      </c>
    </row>
    <row r="8936" spans="8:32" ht="16.5" customHeight="1" x14ac:dyDescent="0.25">
      <c r="H8936" t="s">
        <v>15856</v>
      </c>
      <c r="I8936" t="s">
        <v>15893</v>
      </c>
      <c r="J8936" t="s">
        <v>15904</v>
      </c>
      <c r="K8936" t="s">
        <v>15905</v>
      </c>
      <c r="L8936">
        <f t="shared" si="709"/>
        <v>6664424328</v>
      </c>
      <c r="M8936" t="str">
        <f t="shared" si="710"/>
        <v>Xã Ea Drông</v>
      </c>
      <c r="N8936">
        <f t="shared" si="711"/>
        <v>66644</v>
      </c>
      <c r="O8936" t="str">
        <f t="shared" si="707"/>
        <v>3</v>
      </c>
      <c r="AB8936" t="s">
        <v>16879</v>
      </c>
      <c r="AC8936" t="s">
        <v>16845</v>
      </c>
      <c r="AD8936" t="s">
        <v>16862</v>
      </c>
      <c r="AE8936" t="s">
        <v>16878</v>
      </c>
      <c r="AF8936" t="str">
        <f t="shared" si="708"/>
        <v>7270525513</v>
      </c>
    </row>
    <row r="8937" spans="8:32" ht="16.5" customHeight="1" x14ac:dyDescent="0.25">
      <c r="H8937" t="s">
        <v>15856</v>
      </c>
      <c r="I8937" t="s">
        <v>15893</v>
      </c>
      <c r="J8937" t="s">
        <v>15906</v>
      </c>
      <c r="K8937" t="s">
        <v>2605</v>
      </c>
      <c r="L8937">
        <f t="shared" si="709"/>
        <v>6664424331</v>
      </c>
      <c r="M8937" t="str">
        <f t="shared" si="710"/>
        <v>Phường Thống Nhất</v>
      </c>
      <c r="N8937">
        <f t="shared" si="711"/>
        <v>66644</v>
      </c>
      <c r="O8937" t="str">
        <f t="shared" si="707"/>
        <v>3</v>
      </c>
      <c r="AB8937" t="s">
        <v>16883</v>
      </c>
      <c r="AC8937" t="s">
        <v>16845</v>
      </c>
      <c r="AD8937" t="s">
        <v>16880</v>
      </c>
      <c r="AE8937" t="s">
        <v>16882</v>
      </c>
      <c r="AF8937" t="str">
        <f t="shared" si="708"/>
        <v>7270625516</v>
      </c>
    </row>
    <row r="8938" spans="8:32" ht="16.5" customHeight="1" x14ac:dyDescent="0.25">
      <c r="H8938" t="s">
        <v>15856</v>
      </c>
      <c r="I8938" t="s">
        <v>15893</v>
      </c>
      <c r="J8938" t="s">
        <v>15907</v>
      </c>
      <c r="K8938" t="s">
        <v>15024</v>
      </c>
      <c r="L8938">
        <f t="shared" si="709"/>
        <v>6664424332</v>
      </c>
      <c r="M8938" t="str">
        <f t="shared" si="710"/>
        <v>Phường Bình Tân</v>
      </c>
      <c r="N8938">
        <f t="shared" si="711"/>
        <v>66644</v>
      </c>
      <c r="O8938" t="str">
        <f t="shared" si="707"/>
        <v>3</v>
      </c>
      <c r="AB8938" t="s">
        <v>15187</v>
      </c>
      <c r="AC8938" t="s">
        <v>16845</v>
      </c>
      <c r="AD8938" t="s">
        <v>16880</v>
      </c>
      <c r="AE8938" t="s">
        <v>16884</v>
      </c>
      <c r="AF8938" t="str">
        <f t="shared" si="708"/>
        <v>7270625519</v>
      </c>
    </row>
    <row r="8939" spans="8:32" ht="16.5" customHeight="1" x14ac:dyDescent="0.25">
      <c r="H8939" t="s">
        <v>15856</v>
      </c>
      <c r="I8939" t="s">
        <v>15893</v>
      </c>
      <c r="J8939" t="s">
        <v>15908</v>
      </c>
      <c r="K8939" t="s">
        <v>15909</v>
      </c>
      <c r="L8939">
        <f t="shared" si="709"/>
        <v>6664424334</v>
      </c>
      <c r="M8939" t="str">
        <f t="shared" si="710"/>
        <v>Xã Ea Siên</v>
      </c>
      <c r="N8939">
        <f t="shared" si="711"/>
        <v>66644</v>
      </c>
      <c r="O8939" t="str">
        <f t="shared" si="707"/>
        <v>3</v>
      </c>
      <c r="AB8939" t="s">
        <v>16886</v>
      </c>
      <c r="AC8939" t="s">
        <v>16845</v>
      </c>
      <c r="AD8939" t="s">
        <v>16880</v>
      </c>
      <c r="AE8939" t="s">
        <v>16885</v>
      </c>
      <c r="AF8939" t="str">
        <f t="shared" si="708"/>
        <v>7270625522</v>
      </c>
    </row>
    <row r="8940" spans="8:32" ht="16.5" customHeight="1" x14ac:dyDescent="0.25">
      <c r="H8940" t="s">
        <v>15856</v>
      </c>
      <c r="I8940" t="s">
        <v>15893</v>
      </c>
      <c r="J8940" t="s">
        <v>15910</v>
      </c>
      <c r="K8940" t="s">
        <v>4146</v>
      </c>
      <c r="L8940">
        <f t="shared" si="709"/>
        <v>6664424337</v>
      </c>
      <c r="M8940" t="str">
        <f t="shared" si="710"/>
        <v>Xã Bình Thuận</v>
      </c>
      <c r="N8940">
        <f t="shared" si="711"/>
        <v>66644</v>
      </c>
      <c r="O8940" t="str">
        <f t="shared" si="707"/>
        <v>3</v>
      </c>
      <c r="AB8940" t="s">
        <v>770</v>
      </c>
      <c r="AC8940" t="s">
        <v>16845</v>
      </c>
      <c r="AD8940" t="s">
        <v>16880</v>
      </c>
      <c r="AE8940" t="s">
        <v>16887</v>
      </c>
      <c r="AF8940" t="str">
        <f t="shared" si="708"/>
        <v>7270625525</v>
      </c>
    </row>
    <row r="8941" spans="8:32" ht="16.5" customHeight="1" x14ac:dyDescent="0.25">
      <c r="H8941" t="s">
        <v>15856</v>
      </c>
      <c r="I8941" t="s">
        <v>15893</v>
      </c>
      <c r="J8941" t="s">
        <v>15911</v>
      </c>
      <c r="K8941" t="s">
        <v>15912</v>
      </c>
      <c r="L8941">
        <f t="shared" si="709"/>
        <v>6664424340</v>
      </c>
      <c r="M8941" t="str">
        <f t="shared" si="710"/>
        <v>Xã Cư Bao</v>
      </c>
      <c r="N8941">
        <f t="shared" si="711"/>
        <v>66644</v>
      </c>
      <c r="O8941" t="str">
        <f t="shared" si="707"/>
        <v>3</v>
      </c>
      <c r="AB8941" t="s">
        <v>857</v>
      </c>
      <c r="AC8941" t="s">
        <v>16845</v>
      </c>
      <c r="AD8941" t="s">
        <v>16880</v>
      </c>
      <c r="AE8941" t="s">
        <v>16888</v>
      </c>
      <c r="AF8941" t="str">
        <f t="shared" si="708"/>
        <v>7270625528</v>
      </c>
    </row>
    <row r="8942" spans="8:32" ht="16.5" customHeight="1" x14ac:dyDescent="0.25">
      <c r="H8942" t="s">
        <v>15856</v>
      </c>
      <c r="I8942" t="s">
        <v>15913</v>
      </c>
      <c r="K8942" t="s">
        <v>15914</v>
      </c>
      <c r="L8942">
        <f t="shared" si="709"/>
        <v>66645</v>
      </c>
      <c r="M8942" t="str">
        <f t="shared" si="710"/>
        <v>Huyện Ea H"leo</v>
      </c>
      <c r="N8942">
        <f t="shared" si="711"/>
        <v>66</v>
      </c>
      <c r="O8942" t="str">
        <f t="shared" si="707"/>
        <v>2</v>
      </c>
      <c r="AB8942" t="s">
        <v>16890</v>
      </c>
      <c r="AC8942" t="s">
        <v>16845</v>
      </c>
      <c r="AD8942" t="s">
        <v>16880</v>
      </c>
      <c r="AE8942" t="s">
        <v>16889</v>
      </c>
      <c r="AF8942" t="str">
        <f t="shared" si="708"/>
        <v>7270625531</v>
      </c>
    </row>
    <row r="8943" spans="8:32" ht="16.5" customHeight="1" x14ac:dyDescent="0.25">
      <c r="H8943" t="s">
        <v>15856</v>
      </c>
      <c r="I8943" t="s">
        <v>15913</v>
      </c>
      <c r="J8943" t="s">
        <v>15915</v>
      </c>
      <c r="K8943" t="s">
        <v>15916</v>
      </c>
      <c r="L8943">
        <f t="shared" si="709"/>
        <v>6664524181</v>
      </c>
      <c r="M8943" t="str">
        <f t="shared" si="710"/>
        <v>Thị trấn Ea Drăng</v>
      </c>
      <c r="N8943">
        <f t="shared" si="711"/>
        <v>66645</v>
      </c>
      <c r="O8943" t="str">
        <f t="shared" si="707"/>
        <v>3</v>
      </c>
      <c r="AB8943" t="s">
        <v>16892</v>
      </c>
      <c r="AC8943" t="s">
        <v>16845</v>
      </c>
      <c r="AD8943" t="s">
        <v>16880</v>
      </c>
      <c r="AE8943" t="s">
        <v>16891</v>
      </c>
      <c r="AF8943" t="str">
        <f t="shared" si="708"/>
        <v>7270625534</v>
      </c>
    </row>
    <row r="8944" spans="8:32" ht="16.5" customHeight="1" x14ac:dyDescent="0.25">
      <c r="H8944" t="s">
        <v>15856</v>
      </c>
      <c r="I8944" t="s">
        <v>15913</v>
      </c>
      <c r="J8944" t="s">
        <v>15917</v>
      </c>
      <c r="K8944" t="s">
        <v>15918</v>
      </c>
      <c r="L8944">
        <f t="shared" si="709"/>
        <v>6664524184</v>
      </c>
      <c r="M8944" t="str">
        <f t="shared" si="710"/>
        <v>Xã Ea H"leo</v>
      </c>
      <c r="N8944">
        <f t="shared" si="711"/>
        <v>66645</v>
      </c>
      <c r="O8944" t="str">
        <f t="shared" si="707"/>
        <v>3</v>
      </c>
      <c r="AB8944" t="s">
        <v>5773</v>
      </c>
      <c r="AC8944" t="s">
        <v>16845</v>
      </c>
      <c r="AD8944" t="s">
        <v>16880</v>
      </c>
      <c r="AE8944" t="s">
        <v>16893</v>
      </c>
      <c r="AF8944" t="str">
        <f t="shared" si="708"/>
        <v>7270625537</v>
      </c>
    </row>
    <row r="8945" spans="8:32" ht="16.5" customHeight="1" x14ac:dyDescent="0.25">
      <c r="H8945" t="s">
        <v>15856</v>
      </c>
      <c r="I8945" t="s">
        <v>15913</v>
      </c>
      <c r="J8945" t="s">
        <v>15919</v>
      </c>
      <c r="K8945" t="s">
        <v>15920</v>
      </c>
      <c r="L8945">
        <f t="shared" si="709"/>
        <v>6664524187</v>
      </c>
      <c r="M8945" t="str">
        <f t="shared" si="710"/>
        <v>Xã Ea Sol</v>
      </c>
      <c r="N8945">
        <f t="shared" si="711"/>
        <v>66645</v>
      </c>
      <c r="O8945" t="str">
        <f t="shared" si="707"/>
        <v>3</v>
      </c>
      <c r="AB8945" t="s">
        <v>16895</v>
      </c>
      <c r="AC8945" t="s">
        <v>16845</v>
      </c>
      <c r="AD8945" t="s">
        <v>16880</v>
      </c>
      <c r="AE8945" t="s">
        <v>16894</v>
      </c>
      <c r="AF8945" t="str">
        <f t="shared" si="708"/>
        <v>7270625540</v>
      </c>
    </row>
    <row r="8946" spans="8:32" ht="16.5" customHeight="1" x14ac:dyDescent="0.25">
      <c r="H8946" t="s">
        <v>15856</v>
      </c>
      <c r="I8946" t="s">
        <v>15913</v>
      </c>
      <c r="J8946" t="s">
        <v>15921</v>
      </c>
      <c r="K8946" t="s">
        <v>15922</v>
      </c>
      <c r="L8946">
        <f t="shared" si="709"/>
        <v>6664524190</v>
      </c>
      <c r="M8946" t="str">
        <f t="shared" si="710"/>
        <v>Xã Ea Ral</v>
      </c>
      <c r="N8946">
        <f t="shared" si="711"/>
        <v>66645</v>
      </c>
      <c r="O8946" t="str">
        <f t="shared" si="707"/>
        <v>3</v>
      </c>
      <c r="AB8946" t="s">
        <v>1572</v>
      </c>
      <c r="AC8946" t="s">
        <v>16845</v>
      </c>
      <c r="AD8946" t="s">
        <v>16880</v>
      </c>
      <c r="AE8946" t="s">
        <v>16896</v>
      </c>
      <c r="AF8946" t="str">
        <f t="shared" si="708"/>
        <v>7270625543</v>
      </c>
    </row>
    <row r="8947" spans="8:32" ht="16.5" customHeight="1" x14ac:dyDescent="0.25">
      <c r="H8947" t="s">
        <v>15856</v>
      </c>
      <c r="I8947" t="s">
        <v>15913</v>
      </c>
      <c r="J8947" t="s">
        <v>15923</v>
      </c>
      <c r="K8947" t="s">
        <v>15924</v>
      </c>
      <c r="L8947">
        <f t="shared" si="709"/>
        <v>6664524193</v>
      </c>
      <c r="M8947" t="str">
        <f t="shared" si="710"/>
        <v>Xã Ea Wy</v>
      </c>
      <c r="N8947">
        <f t="shared" si="711"/>
        <v>66645</v>
      </c>
      <c r="O8947" t="str">
        <f t="shared" si="707"/>
        <v>3</v>
      </c>
      <c r="AB8947" t="s">
        <v>849</v>
      </c>
      <c r="AC8947" t="s">
        <v>16845</v>
      </c>
      <c r="AD8947" t="s">
        <v>16880</v>
      </c>
      <c r="AE8947" t="s">
        <v>16897</v>
      </c>
      <c r="AF8947" t="str">
        <f t="shared" si="708"/>
        <v>7270625546</v>
      </c>
    </row>
    <row r="8948" spans="8:32" ht="16.5" customHeight="1" x14ac:dyDescent="0.25">
      <c r="H8948" t="s">
        <v>15856</v>
      </c>
      <c r="I8948" t="s">
        <v>15913</v>
      </c>
      <c r="J8948" t="s">
        <v>15925</v>
      </c>
      <c r="K8948" t="s">
        <v>15926</v>
      </c>
      <c r="L8948">
        <f t="shared" si="709"/>
        <v>6664524194</v>
      </c>
      <c r="M8948" t="str">
        <f t="shared" si="710"/>
        <v>Xã Cư A Mung</v>
      </c>
      <c r="N8948">
        <f t="shared" si="711"/>
        <v>66645</v>
      </c>
      <c r="O8948" t="str">
        <f t="shared" si="707"/>
        <v>3</v>
      </c>
      <c r="AB8948" t="s">
        <v>307</v>
      </c>
      <c r="AC8948" t="s">
        <v>16845</v>
      </c>
      <c r="AD8948" t="s">
        <v>16880</v>
      </c>
      <c r="AE8948" t="s">
        <v>16898</v>
      </c>
      <c r="AF8948" t="str">
        <f t="shared" si="708"/>
        <v>7270625549</v>
      </c>
    </row>
    <row r="8949" spans="8:32" ht="16.5" customHeight="1" x14ac:dyDescent="0.25">
      <c r="H8949" t="s">
        <v>15856</v>
      </c>
      <c r="I8949" t="s">
        <v>15913</v>
      </c>
      <c r="J8949" t="s">
        <v>15927</v>
      </c>
      <c r="K8949" t="s">
        <v>15928</v>
      </c>
      <c r="L8949">
        <f t="shared" si="709"/>
        <v>6664524196</v>
      </c>
      <c r="M8949" t="str">
        <f t="shared" si="710"/>
        <v>Xã Cư Mốt</v>
      </c>
      <c r="N8949">
        <f t="shared" si="711"/>
        <v>66645</v>
      </c>
      <c r="O8949" t="str">
        <f t="shared" si="707"/>
        <v>3</v>
      </c>
      <c r="AB8949" t="s">
        <v>16902</v>
      </c>
      <c r="AC8949" t="s">
        <v>16845</v>
      </c>
      <c r="AD8949" t="s">
        <v>16899</v>
      </c>
      <c r="AE8949" t="s">
        <v>16901</v>
      </c>
      <c r="AF8949" t="str">
        <f t="shared" si="708"/>
        <v>7270725552</v>
      </c>
    </row>
    <row r="8950" spans="8:32" ht="16.5" customHeight="1" x14ac:dyDescent="0.25">
      <c r="H8950" t="s">
        <v>15856</v>
      </c>
      <c r="I8950" t="s">
        <v>15913</v>
      </c>
      <c r="J8950" t="s">
        <v>15929</v>
      </c>
      <c r="K8950" t="s">
        <v>15930</v>
      </c>
      <c r="L8950">
        <f t="shared" si="709"/>
        <v>6664524199</v>
      </c>
      <c r="M8950" t="str">
        <f t="shared" si="710"/>
        <v>Xã Ea Hiao</v>
      </c>
      <c r="N8950">
        <f t="shared" si="711"/>
        <v>66645</v>
      </c>
      <c r="O8950" t="str">
        <f t="shared" si="707"/>
        <v>3</v>
      </c>
      <c r="AB8950" t="s">
        <v>16904</v>
      </c>
      <c r="AC8950" t="s">
        <v>16845</v>
      </c>
      <c r="AD8950" t="s">
        <v>16899</v>
      </c>
      <c r="AE8950" t="s">
        <v>16903</v>
      </c>
      <c r="AF8950" t="str">
        <f t="shared" si="708"/>
        <v>7270725555</v>
      </c>
    </row>
    <row r="8951" spans="8:32" ht="16.5" customHeight="1" x14ac:dyDescent="0.25">
      <c r="H8951" t="s">
        <v>15856</v>
      </c>
      <c r="I8951" t="s">
        <v>15913</v>
      </c>
      <c r="J8951" t="s">
        <v>15931</v>
      </c>
      <c r="K8951" t="s">
        <v>15932</v>
      </c>
      <c r="L8951">
        <f t="shared" si="709"/>
        <v>6664524202</v>
      </c>
      <c r="M8951" t="str">
        <f t="shared" si="710"/>
        <v>Xã Ea Khal</v>
      </c>
      <c r="N8951">
        <f t="shared" si="711"/>
        <v>66645</v>
      </c>
      <c r="O8951" t="str">
        <f t="shared" si="707"/>
        <v>3</v>
      </c>
      <c r="AB8951" t="s">
        <v>16906</v>
      </c>
      <c r="AC8951" t="s">
        <v>16845</v>
      </c>
      <c r="AD8951" t="s">
        <v>16899</v>
      </c>
      <c r="AE8951" t="s">
        <v>16905</v>
      </c>
      <c r="AF8951" t="str">
        <f t="shared" si="708"/>
        <v>7270725558</v>
      </c>
    </row>
    <row r="8952" spans="8:32" ht="16.5" customHeight="1" x14ac:dyDescent="0.25">
      <c r="H8952" t="s">
        <v>15856</v>
      </c>
      <c r="I8952" t="s">
        <v>15913</v>
      </c>
      <c r="J8952" t="s">
        <v>15933</v>
      </c>
      <c r="K8952" t="s">
        <v>15934</v>
      </c>
      <c r="L8952">
        <f t="shared" si="709"/>
        <v>6664524205</v>
      </c>
      <c r="M8952" t="str">
        <f t="shared" si="710"/>
        <v>Xã Dlê Yang</v>
      </c>
      <c r="N8952">
        <f t="shared" si="711"/>
        <v>66645</v>
      </c>
      <c r="O8952" t="str">
        <f t="shared" si="707"/>
        <v>3</v>
      </c>
      <c r="AB8952" t="s">
        <v>13694</v>
      </c>
      <c r="AC8952" t="s">
        <v>16845</v>
      </c>
      <c r="AD8952" t="s">
        <v>16899</v>
      </c>
      <c r="AE8952" t="s">
        <v>16907</v>
      </c>
      <c r="AF8952" t="str">
        <f t="shared" si="708"/>
        <v>7270725561</v>
      </c>
    </row>
    <row r="8953" spans="8:32" ht="16.5" customHeight="1" x14ac:dyDescent="0.25">
      <c r="H8953" t="s">
        <v>15856</v>
      </c>
      <c r="I8953" t="s">
        <v>15913</v>
      </c>
      <c r="J8953" t="s">
        <v>15935</v>
      </c>
      <c r="K8953" t="s">
        <v>15936</v>
      </c>
      <c r="L8953">
        <f t="shared" si="709"/>
        <v>6664524207</v>
      </c>
      <c r="M8953" t="str">
        <f t="shared" si="710"/>
        <v>Xã Ea Tir</v>
      </c>
      <c r="N8953">
        <f t="shared" si="711"/>
        <v>66645</v>
      </c>
      <c r="O8953" t="str">
        <f t="shared" si="707"/>
        <v>3</v>
      </c>
      <c r="AB8953" t="s">
        <v>14971</v>
      </c>
      <c r="AC8953" t="s">
        <v>16845</v>
      </c>
      <c r="AD8953" t="s">
        <v>16899</v>
      </c>
      <c r="AE8953" t="s">
        <v>16908</v>
      </c>
      <c r="AF8953" t="str">
        <f t="shared" si="708"/>
        <v>7270725564</v>
      </c>
    </row>
    <row r="8954" spans="8:32" ht="16.5" customHeight="1" x14ac:dyDescent="0.25">
      <c r="H8954" t="s">
        <v>15856</v>
      </c>
      <c r="I8954" t="s">
        <v>15913</v>
      </c>
      <c r="J8954" t="s">
        <v>15937</v>
      </c>
      <c r="K8954" t="s">
        <v>15938</v>
      </c>
      <c r="L8954">
        <f t="shared" si="709"/>
        <v>6664524208</v>
      </c>
      <c r="M8954" t="str">
        <f t="shared" si="710"/>
        <v>Xã Ea Nam</v>
      </c>
      <c r="N8954">
        <f t="shared" si="711"/>
        <v>66645</v>
      </c>
      <c r="O8954" t="str">
        <f t="shared" si="707"/>
        <v>3</v>
      </c>
      <c r="AB8954" t="s">
        <v>16910</v>
      </c>
      <c r="AC8954" t="s">
        <v>16845</v>
      </c>
      <c r="AD8954" t="s">
        <v>16899</v>
      </c>
      <c r="AE8954" t="s">
        <v>16909</v>
      </c>
      <c r="AF8954" t="str">
        <f t="shared" si="708"/>
        <v>7270725567</v>
      </c>
    </row>
    <row r="8955" spans="8:32" ht="16.5" customHeight="1" x14ac:dyDescent="0.25">
      <c r="H8955" t="s">
        <v>15856</v>
      </c>
      <c r="I8955" t="s">
        <v>15939</v>
      </c>
      <c r="K8955" t="s">
        <v>15940</v>
      </c>
      <c r="L8955">
        <f t="shared" si="709"/>
        <v>66646</v>
      </c>
      <c r="M8955" t="str">
        <f t="shared" si="710"/>
        <v>Huyện Ea Súp</v>
      </c>
      <c r="N8955">
        <f t="shared" si="711"/>
        <v>66</v>
      </c>
      <c r="O8955" t="str">
        <f t="shared" si="707"/>
        <v>2</v>
      </c>
      <c r="AB8955" t="s">
        <v>16912</v>
      </c>
      <c r="AC8955" t="s">
        <v>16845</v>
      </c>
      <c r="AD8955" t="s">
        <v>16899</v>
      </c>
      <c r="AE8955" t="s">
        <v>16911</v>
      </c>
      <c r="AF8955" t="str">
        <f t="shared" si="708"/>
        <v>7270725570</v>
      </c>
    </row>
    <row r="8956" spans="8:32" ht="16.5" customHeight="1" x14ac:dyDescent="0.25">
      <c r="H8956" t="s">
        <v>15856</v>
      </c>
      <c r="I8956" t="s">
        <v>15939</v>
      </c>
      <c r="J8956" t="s">
        <v>15941</v>
      </c>
      <c r="K8956" t="s">
        <v>15942</v>
      </c>
      <c r="L8956">
        <f t="shared" si="709"/>
        <v>6664624211</v>
      </c>
      <c r="M8956" t="str">
        <f t="shared" si="710"/>
        <v>Thị trấn Ea Súp</v>
      </c>
      <c r="N8956">
        <f t="shared" si="711"/>
        <v>66646</v>
      </c>
      <c r="O8956" t="str">
        <f t="shared" si="707"/>
        <v>3</v>
      </c>
      <c r="AB8956" t="s">
        <v>16914</v>
      </c>
      <c r="AC8956" t="s">
        <v>16845</v>
      </c>
      <c r="AD8956" t="s">
        <v>16899</v>
      </c>
      <c r="AE8956" t="s">
        <v>16913</v>
      </c>
      <c r="AF8956" t="str">
        <f t="shared" si="708"/>
        <v>7270725573</v>
      </c>
    </row>
    <row r="8957" spans="8:32" ht="16.5" customHeight="1" x14ac:dyDescent="0.25">
      <c r="H8957" t="s">
        <v>15856</v>
      </c>
      <c r="I8957" t="s">
        <v>15939</v>
      </c>
      <c r="J8957" t="s">
        <v>15943</v>
      </c>
      <c r="K8957" t="s">
        <v>15944</v>
      </c>
      <c r="L8957">
        <f t="shared" si="709"/>
        <v>6664624214</v>
      </c>
      <c r="M8957" t="str">
        <f t="shared" si="710"/>
        <v>Xã Ia Lốp</v>
      </c>
      <c r="N8957">
        <f t="shared" si="711"/>
        <v>66646</v>
      </c>
      <c r="O8957" t="str">
        <f t="shared" si="707"/>
        <v>3</v>
      </c>
      <c r="AB8957" t="s">
        <v>16916</v>
      </c>
      <c r="AC8957" t="s">
        <v>16845</v>
      </c>
      <c r="AD8957" t="s">
        <v>16899</v>
      </c>
      <c r="AE8957" t="s">
        <v>16915</v>
      </c>
      <c r="AF8957" t="str">
        <f t="shared" si="708"/>
        <v>7270725576</v>
      </c>
    </row>
    <row r="8958" spans="8:32" ht="16.5" customHeight="1" x14ac:dyDescent="0.25">
      <c r="H8958" t="s">
        <v>15856</v>
      </c>
      <c r="I8958" t="s">
        <v>15939</v>
      </c>
      <c r="J8958" t="s">
        <v>15945</v>
      </c>
      <c r="K8958" t="s">
        <v>15946</v>
      </c>
      <c r="L8958">
        <f t="shared" si="709"/>
        <v>6664624215</v>
      </c>
      <c r="M8958" t="str">
        <f t="shared" si="710"/>
        <v>Xã Ia JLơi</v>
      </c>
      <c r="N8958">
        <f t="shared" si="711"/>
        <v>66646</v>
      </c>
      <c r="O8958" t="str">
        <f t="shared" si="707"/>
        <v>3</v>
      </c>
      <c r="AB8958" t="s">
        <v>12244</v>
      </c>
      <c r="AC8958" t="s">
        <v>16845</v>
      </c>
      <c r="AD8958" t="s">
        <v>16899</v>
      </c>
      <c r="AE8958" t="s">
        <v>16917</v>
      </c>
      <c r="AF8958" t="str">
        <f t="shared" si="708"/>
        <v>7270725579</v>
      </c>
    </row>
    <row r="8959" spans="8:32" ht="16.5" customHeight="1" x14ac:dyDescent="0.25">
      <c r="H8959" t="s">
        <v>15856</v>
      </c>
      <c r="I8959" t="s">
        <v>15939</v>
      </c>
      <c r="J8959" t="s">
        <v>15947</v>
      </c>
      <c r="K8959" t="s">
        <v>15948</v>
      </c>
      <c r="L8959">
        <f t="shared" si="709"/>
        <v>6664624217</v>
      </c>
      <c r="M8959" t="str">
        <f t="shared" si="710"/>
        <v>Xã Ea Rốk</v>
      </c>
      <c r="N8959">
        <f t="shared" si="711"/>
        <v>66646</v>
      </c>
      <c r="O8959" t="str">
        <f t="shared" si="707"/>
        <v>3</v>
      </c>
      <c r="AB8959" t="s">
        <v>16919</v>
      </c>
      <c r="AC8959" t="s">
        <v>16845</v>
      </c>
      <c r="AD8959" t="s">
        <v>16899</v>
      </c>
      <c r="AE8959" t="s">
        <v>16918</v>
      </c>
      <c r="AF8959" t="str">
        <f t="shared" si="708"/>
        <v>7270725582</v>
      </c>
    </row>
    <row r="8960" spans="8:32" ht="16.5" customHeight="1" x14ac:dyDescent="0.25">
      <c r="H8960" t="s">
        <v>15856</v>
      </c>
      <c r="I8960" t="s">
        <v>15939</v>
      </c>
      <c r="J8960" t="s">
        <v>15949</v>
      </c>
      <c r="K8960" t="s">
        <v>15950</v>
      </c>
      <c r="L8960">
        <f t="shared" si="709"/>
        <v>6664624220</v>
      </c>
      <c r="M8960" t="str">
        <f t="shared" si="710"/>
        <v>Xã Ya Tờ Mốt</v>
      </c>
      <c r="N8960">
        <f t="shared" si="711"/>
        <v>66646</v>
      </c>
      <c r="O8960" t="str">
        <f t="shared" si="707"/>
        <v>3</v>
      </c>
      <c r="AB8960" t="s">
        <v>16923</v>
      </c>
      <c r="AC8960" t="s">
        <v>16845</v>
      </c>
      <c r="AD8960" t="s">
        <v>16920</v>
      </c>
      <c r="AE8960" t="s">
        <v>16922</v>
      </c>
      <c r="AF8960" t="str">
        <f t="shared" si="708"/>
        <v>7270825585</v>
      </c>
    </row>
    <row r="8961" spans="8:32" ht="16.5" customHeight="1" x14ac:dyDescent="0.25">
      <c r="H8961" t="s">
        <v>15856</v>
      </c>
      <c r="I8961" t="s">
        <v>15939</v>
      </c>
      <c r="J8961" t="s">
        <v>15951</v>
      </c>
      <c r="K8961" t="s">
        <v>15952</v>
      </c>
      <c r="L8961">
        <f t="shared" si="709"/>
        <v>6664624221</v>
      </c>
      <c r="M8961" t="str">
        <f t="shared" si="710"/>
        <v>Xã Ia RVê</v>
      </c>
      <c r="N8961">
        <f t="shared" si="711"/>
        <v>66646</v>
      </c>
      <c r="O8961" t="str">
        <f t="shared" si="707"/>
        <v>3</v>
      </c>
      <c r="AB8961" t="s">
        <v>16925</v>
      </c>
      <c r="AC8961" t="s">
        <v>16845</v>
      </c>
      <c r="AD8961" t="s">
        <v>16920</v>
      </c>
      <c r="AE8961" t="s">
        <v>16924</v>
      </c>
      <c r="AF8961" t="str">
        <f t="shared" si="708"/>
        <v>7270825588</v>
      </c>
    </row>
    <row r="8962" spans="8:32" ht="16.5" customHeight="1" x14ac:dyDescent="0.25">
      <c r="H8962" t="s">
        <v>15856</v>
      </c>
      <c r="I8962" t="s">
        <v>15939</v>
      </c>
      <c r="J8962" t="s">
        <v>15953</v>
      </c>
      <c r="K8962" t="s">
        <v>15954</v>
      </c>
      <c r="L8962">
        <f t="shared" si="709"/>
        <v>6664624223</v>
      </c>
      <c r="M8962" t="str">
        <f t="shared" si="710"/>
        <v>Xã Ea Lê</v>
      </c>
      <c r="N8962">
        <f t="shared" si="711"/>
        <v>66646</v>
      </c>
      <c r="O8962" t="str">
        <f t="shared" si="707"/>
        <v>3</v>
      </c>
      <c r="AB8962" t="s">
        <v>14946</v>
      </c>
      <c r="AC8962" t="s">
        <v>16845</v>
      </c>
      <c r="AD8962" t="s">
        <v>16920</v>
      </c>
      <c r="AE8962" t="s">
        <v>16926</v>
      </c>
      <c r="AF8962" t="str">
        <f t="shared" si="708"/>
        <v>7270825591</v>
      </c>
    </row>
    <row r="8963" spans="8:32" ht="16.5" customHeight="1" x14ac:dyDescent="0.25">
      <c r="H8963" t="s">
        <v>15856</v>
      </c>
      <c r="I8963" t="s">
        <v>15939</v>
      </c>
      <c r="J8963" t="s">
        <v>15955</v>
      </c>
      <c r="K8963" t="s">
        <v>15956</v>
      </c>
      <c r="L8963">
        <f t="shared" si="709"/>
        <v>6664624226</v>
      </c>
      <c r="M8963" t="str">
        <f t="shared" si="710"/>
        <v>Xã Cư KBang</v>
      </c>
      <c r="N8963">
        <f t="shared" si="711"/>
        <v>66646</v>
      </c>
      <c r="O8963" t="str">
        <f t="shared" ref="O8963:O9026" si="712">IF(AND(LEN(I8963) &gt; 0, LEN(J8963) = 0), "2", IF(LEN(J8963) &gt;0, "3", "1"))</f>
        <v>3</v>
      </c>
      <c r="AB8963" t="s">
        <v>16928</v>
      </c>
      <c r="AC8963" t="s">
        <v>16845</v>
      </c>
      <c r="AD8963" t="s">
        <v>16920</v>
      </c>
      <c r="AE8963" t="s">
        <v>16927</v>
      </c>
      <c r="AF8963" t="str">
        <f t="shared" ref="AF8963:AF9026" si="713">CONCATENATE(AC8963,AD8963,AE8963)</f>
        <v>7270825594</v>
      </c>
    </row>
    <row r="8964" spans="8:32" ht="16.5" customHeight="1" x14ac:dyDescent="0.25">
      <c r="H8964" t="s">
        <v>15856</v>
      </c>
      <c r="I8964" t="s">
        <v>15939</v>
      </c>
      <c r="J8964" t="s">
        <v>15957</v>
      </c>
      <c r="K8964" t="s">
        <v>15958</v>
      </c>
      <c r="L8964">
        <f t="shared" ref="L8964:L9027" si="714">_xlfn.NUMBERVALUE( H8964&amp;I8964&amp;J8964)</f>
        <v>6664624229</v>
      </c>
      <c r="M8964" t="str">
        <f t="shared" ref="M8964:M9027" si="715">K8964</f>
        <v>Xã Ea Bung</v>
      </c>
      <c r="N8964">
        <f t="shared" ref="N8964:N9027" si="716">IF(AND(LEN(I8964) &gt; 0, LEN(J8964) = 0),_xlfn.NUMBERVALUE(H8964), IF(LEN(J8964) &gt;0, _xlfn.NUMBERVALUE(H8964&amp;I8964), ""))</f>
        <v>66646</v>
      </c>
      <c r="O8964" t="str">
        <f t="shared" si="712"/>
        <v>3</v>
      </c>
      <c r="AB8964" t="s">
        <v>2501</v>
      </c>
      <c r="AC8964" t="s">
        <v>16845</v>
      </c>
      <c r="AD8964" t="s">
        <v>16920</v>
      </c>
      <c r="AE8964" t="s">
        <v>16929</v>
      </c>
      <c r="AF8964" t="str">
        <f t="shared" si="713"/>
        <v>7270825597</v>
      </c>
    </row>
    <row r="8965" spans="8:32" ht="16.5" customHeight="1" x14ac:dyDescent="0.25">
      <c r="H8965" t="s">
        <v>15856</v>
      </c>
      <c r="I8965" t="s">
        <v>15939</v>
      </c>
      <c r="J8965" t="s">
        <v>15959</v>
      </c>
      <c r="K8965" t="s">
        <v>15960</v>
      </c>
      <c r="L8965">
        <f t="shared" si="714"/>
        <v>6664624232</v>
      </c>
      <c r="M8965" t="str">
        <f t="shared" si="715"/>
        <v>Xã Cư M"Lan</v>
      </c>
      <c r="N8965">
        <f t="shared" si="716"/>
        <v>66646</v>
      </c>
      <c r="O8965" t="str">
        <f t="shared" si="712"/>
        <v>3</v>
      </c>
      <c r="AB8965" t="s">
        <v>16931</v>
      </c>
      <c r="AC8965" t="s">
        <v>16845</v>
      </c>
      <c r="AD8965" t="s">
        <v>16920</v>
      </c>
      <c r="AE8965" t="s">
        <v>16930</v>
      </c>
      <c r="AF8965" t="str">
        <f t="shared" si="713"/>
        <v>7270825600</v>
      </c>
    </row>
    <row r="8966" spans="8:32" ht="16.5" customHeight="1" x14ac:dyDescent="0.25">
      <c r="H8966" t="s">
        <v>15856</v>
      </c>
      <c r="I8966" t="s">
        <v>15961</v>
      </c>
      <c r="K8966" t="s">
        <v>15962</v>
      </c>
      <c r="L8966">
        <f t="shared" si="714"/>
        <v>66647</v>
      </c>
      <c r="M8966" t="str">
        <f t="shared" si="715"/>
        <v>Huyện Buôn Đôn</v>
      </c>
      <c r="N8966">
        <f t="shared" si="716"/>
        <v>66</v>
      </c>
      <c r="O8966" t="str">
        <f t="shared" si="712"/>
        <v>2</v>
      </c>
      <c r="AB8966" t="s">
        <v>16933</v>
      </c>
      <c r="AC8966" t="s">
        <v>16845</v>
      </c>
      <c r="AD8966" t="s">
        <v>16920</v>
      </c>
      <c r="AE8966" t="s">
        <v>16932</v>
      </c>
      <c r="AF8966" t="str">
        <f t="shared" si="713"/>
        <v>7270825603</v>
      </c>
    </row>
    <row r="8967" spans="8:32" ht="16.5" customHeight="1" x14ac:dyDescent="0.25">
      <c r="H8967" t="s">
        <v>15856</v>
      </c>
      <c r="I8967" t="s">
        <v>15961</v>
      </c>
      <c r="J8967" t="s">
        <v>15963</v>
      </c>
      <c r="K8967" t="s">
        <v>15964</v>
      </c>
      <c r="L8967">
        <f t="shared" si="714"/>
        <v>6664724235</v>
      </c>
      <c r="M8967" t="str">
        <f t="shared" si="715"/>
        <v>Xã Krông Na</v>
      </c>
      <c r="N8967">
        <f t="shared" si="716"/>
        <v>66647</v>
      </c>
      <c r="O8967" t="str">
        <f t="shared" si="712"/>
        <v>3</v>
      </c>
      <c r="AB8967" t="s">
        <v>16935</v>
      </c>
      <c r="AC8967" t="s">
        <v>16845</v>
      </c>
      <c r="AD8967" t="s">
        <v>16920</v>
      </c>
      <c r="AE8967" t="s">
        <v>16934</v>
      </c>
      <c r="AF8967" t="str">
        <f t="shared" si="713"/>
        <v>7270825606</v>
      </c>
    </row>
    <row r="8968" spans="8:32" ht="16.5" customHeight="1" x14ac:dyDescent="0.25">
      <c r="H8968" t="s">
        <v>15856</v>
      </c>
      <c r="I8968" t="s">
        <v>15961</v>
      </c>
      <c r="J8968" t="s">
        <v>15965</v>
      </c>
      <c r="K8968" t="s">
        <v>15966</v>
      </c>
      <c r="L8968">
        <f t="shared" si="714"/>
        <v>6664724238</v>
      </c>
      <c r="M8968" t="str">
        <f t="shared" si="715"/>
        <v>Xã Ea Huar</v>
      </c>
      <c r="N8968">
        <f t="shared" si="716"/>
        <v>66647</v>
      </c>
      <c r="O8968" t="str">
        <f t="shared" si="712"/>
        <v>3</v>
      </c>
      <c r="AB8968" t="s">
        <v>16937</v>
      </c>
      <c r="AC8968" t="s">
        <v>16845</v>
      </c>
      <c r="AD8968" t="s">
        <v>16920</v>
      </c>
      <c r="AE8968" t="s">
        <v>16936</v>
      </c>
      <c r="AF8968" t="str">
        <f t="shared" si="713"/>
        <v>7270825609</v>
      </c>
    </row>
    <row r="8969" spans="8:32" ht="16.5" customHeight="1" x14ac:dyDescent="0.25">
      <c r="H8969" t="s">
        <v>15856</v>
      </c>
      <c r="I8969" t="s">
        <v>15961</v>
      </c>
      <c r="J8969" t="s">
        <v>15967</v>
      </c>
      <c r="K8969" t="s">
        <v>15968</v>
      </c>
      <c r="L8969">
        <f t="shared" si="714"/>
        <v>6664724241</v>
      </c>
      <c r="M8969" t="str">
        <f t="shared" si="715"/>
        <v>Xã Ea Wer</v>
      </c>
      <c r="N8969">
        <f t="shared" si="716"/>
        <v>66647</v>
      </c>
      <c r="O8969" t="str">
        <f t="shared" si="712"/>
        <v>3</v>
      </c>
      <c r="AB8969" t="s">
        <v>14541</v>
      </c>
      <c r="AC8969" t="s">
        <v>16845</v>
      </c>
      <c r="AD8969" t="s">
        <v>16920</v>
      </c>
      <c r="AE8969" t="s">
        <v>16938</v>
      </c>
      <c r="AF8969" t="str">
        <f t="shared" si="713"/>
        <v>7270825612</v>
      </c>
    </row>
    <row r="8970" spans="8:32" ht="16.5" customHeight="1" x14ac:dyDescent="0.25">
      <c r="H8970" t="s">
        <v>15856</v>
      </c>
      <c r="I8970" t="s">
        <v>15961</v>
      </c>
      <c r="J8970" t="s">
        <v>15969</v>
      </c>
      <c r="K8970" t="s">
        <v>15970</v>
      </c>
      <c r="L8970">
        <f t="shared" si="714"/>
        <v>6664724244</v>
      </c>
      <c r="M8970" t="str">
        <f t="shared" si="715"/>
        <v>Xã Tân Hoà</v>
      </c>
      <c r="N8970">
        <f t="shared" si="716"/>
        <v>66647</v>
      </c>
      <c r="O8970" t="str">
        <f t="shared" si="712"/>
        <v>3</v>
      </c>
      <c r="AB8970" t="s">
        <v>3955</v>
      </c>
      <c r="AC8970" t="s">
        <v>16845</v>
      </c>
      <c r="AD8970" t="s">
        <v>16920</v>
      </c>
      <c r="AE8970" t="s">
        <v>16939</v>
      </c>
      <c r="AF8970" t="str">
        <f t="shared" si="713"/>
        <v>7270825615</v>
      </c>
    </row>
    <row r="8971" spans="8:32" ht="16.5" customHeight="1" x14ac:dyDescent="0.25">
      <c r="H8971" t="s">
        <v>15856</v>
      </c>
      <c r="I8971" t="s">
        <v>15961</v>
      </c>
      <c r="J8971" t="s">
        <v>15971</v>
      </c>
      <c r="K8971" t="s">
        <v>15972</v>
      </c>
      <c r="L8971">
        <f t="shared" si="714"/>
        <v>6664724247</v>
      </c>
      <c r="M8971" t="str">
        <f t="shared" si="715"/>
        <v>Xã Cuôr KNia</v>
      </c>
      <c r="N8971">
        <f t="shared" si="716"/>
        <v>66647</v>
      </c>
      <c r="O8971" t="str">
        <f t="shared" si="712"/>
        <v>3</v>
      </c>
      <c r="AB8971" t="s">
        <v>16941</v>
      </c>
      <c r="AC8971" t="s">
        <v>16845</v>
      </c>
      <c r="AD8971" t="s">
        <v>16920</v>
      </c>
      <c r="AE8971" t="s">
        <v>16940</v>
      </c>
      <c r="AF8971" t="str">
        <f t="shared" si="713"/>
        <v>7270825618</v>
      </c>
    </row>
    <row r="8972" spans="8:32" ht="16.5" customHeight="1" x14ac:dyDescent="0.25">
      <c r="H8972" t="s">
        <v>15856</v>
      </c>
      <c r="I8972" t="s">
        <v>15961</v>
      </c>
      <c r="J8972" t="s">
        <v>15973</v>
      </c>
      <c r="K8972" t="s">
        <v>15974</v>
      </c>
      <c r="L8972">
        <f t="shared" si="714"/>
        <v>6664724250</v>
      </c>
      <c r="M8972" t="str">
        <f t="shared" si="715"/>
        <v>Xã Ea Bar</v>
      </c>
      <c r="N8972">
        <f t="shared" si="716"/>
        <v>66647</v>
      </c>
      <c r="O8972" t="str">
        <f t="shared" si="712"/>
        <v>3</v>
      </c>
      <c r="AB8972" t="s">
        <v>2448</v>
      </c>
      <c r="AC8972" t="s">
        <v>16845</v>
      </c>
      <c r="AD8972" t="s">
        <v>16920</v>
      </c>
      <c r="AE8972" t="s">
        <v>16942</v>
      </c>
      <c r="AF8972" t="str">
        <f t="shared" si="713"/>
        <v>7270825621</v>
      </c>
    </row>
    <row r="8973" spans="8:32" ht="16.5" customHeight="1" x14ac:dyDescent="0.25">
      <c r="H8973" t="s">
        <v>15856</v>
      </c>
      <c r="I8973" t="s">
        <v>15961</v>
      </c>
      <c r="J8973" t="s">
        <v>15975</v>
      </c>
      <c r="K8973" t="s">
        <v>15976</v>
      </c>
      <c r="L8973">
        <f t="shared" si="714"/>
        <v>6664724253</v>
      </c>
      <c r="M8973" t="str">
        <f t="shared" si="715"/>
        <v>Xã Ea Nuôl</v>
      </c>
      <c r="N8973">
        <f t="shared" si="716"/>
        <v>66647</v>
      </c>
      <c r="O8973" t="str">
        <f t="shared" si="712"/>
        <v>3</v>
      </c>
      <c r="AB8973" t="s">
        <v>16944</v>
      </c>
      <c r="AC8973" t="s">
        <v>16845</v>
      </c>
      <c r="AD8973" t="s">
        <v>16920</v>
      </c>
      <c r="AE8973" t="s">
        <v>16943</v>
      </c>
      <c r="AF8973" t="str">
        <f t="shared" si="713"/>
        <v>7270825624</v>
      </c>
    </row>
    <row r="8974" spans="8:32" ht="16.5" customHeight="1" x14ac:dyDescent="0.25">
      <c r="H8974" t="s">
        <v>15856</v>
      </c>
      <c r="I8974" t="s">
        <v>15977</v>
      </c>
      <c r="K8974" t="s">
        <v>15978</v>
      </c>
      <c r="L8974">
        <f t="shared" si="714"/>
        <v>66648</v>
      </c>
      <c r="M8974" t="str">
        <f t="shared" si="715"/>
        <v>Huyện Cư M"gar</v>
      </c>
      <c r="N8974">
        <f t="shared" si="716"/>
        <v>66</v>
      </c>
      <c r="O8974" t="str">
        <f t="shared" si="712"/>
        <v>2</v>
      </c>
      <c r="AB8974" t="s">
        <v>16946</v>
      </c>
      <c r="AC8974" t="s">
        <v>16845</v>
      </c>
      <c r="AD8974" t="s">
        <v>16920</v>
      </c>
      <c r="AE8974" t="s">
        <v>16945</v>
      </c>
      <c r="AF8974" t="str">
        <f t="shared" si="713"/>
        <v>7270825627</v>
      </c>
    </row>
    <row r="8975" spans="8:32" ht="16.5" customHeight="1" x14ac:dyDescent="0.25">
      <c r="H8975" t="s">
        <v>15856</v>
      </c>
      <c r="I8975" t="s">
        <v>15977</v>
      </c>
      <c r="J8975" t="s">
        <v>15979</v>
      </c>
      <c r="K8975" t="s">
        <v>15980</v>
      </c>
      <c r="L8975">
        <f t="shared" si="714"/>
        <v>6664824256</v>
      </c>
      <c r="M8975" t="str">
        <f t="shared" si="715"/>
        <v>Thị trấn Ea Pốk</v>
      </c>
      <c r="N8975">
        <f t="shared" si="716"/>
        <v>66648</v>
      </c>
      <c r="O8975" t="str">
        <f t="shared" si="712"/>
        <v>3</v>
      </c>
      <c r="AB8975" t="s">
        <v>16950</v>
      </c>
      <c r="AC8975" t="s">
        <v>16845</v>
      </c>
      <c r="AD8975" t="s">
        <v>16947</v>
      </c>
      <c r="AE8975" t="s">
        <v>16949</v>
      </c>
      <c r="AF8975" t="str">
        <f t="shared" si="713"/>
        <v>7270925630</v>
      </c>
    </row>
    <row r="8976" spans="8:32" ht="16.5" customHeight="1" x14ac:dyDescent="0.25">
      <c r="H8976" t="s">
        <v>15856</v>
      </c>
      <c r="I8976" t="s">
        <v>15977</v>
      </c>
      <c r="J8976" t="s">
        <v>15981</v>
      </c>
      <c r="K8976" t="s">
        <v>15982</v>
      </c>
      <c r="L8976">
        <f t="shared" si="714"/>
        <v>6664824259</v>
      </c>
      <c r="M8976" t="str">
        <f t="shared" si="715"/>
        <v>Thị trấn Quảng Phú</v>
      </c>
      <c r="N8976">
        <f t="shared" si="716"/>
        <v>66648</v>
      </c>
      <c r="O8976" t="str">
        <f t="shared" si="712"/>
        <v>3</v>
      </c>
      <c r="AB8976" t="s">
        <v>16952</v>
      </c>
      <c r="AC8976" t="s">
        <v>16845</v>
      </c>
      <c r="AD8976" t="s">
        <v>16947</v>
      </c>
      <c r="AE8976" t="s">
        <v>16951</v>
      </c>
      <c r="AF8976" t="str">
        <f t="shared" si="713"/>
        <v>7270925633</v>
      </c>
    </row>
    <row r="8977" spans="8:32" ht="16.5" customHeight="1" x14ac:dyDescent="0.25">
      <c r="H8977" t="s">
        <v>15856</v>
      </c>
      <c r="I8977" t="s">
        <v>15977</v>
      </c>
      <c r="J8977" t="s">
        <v>15983</v>
      </c>
      <c r="K8977" t="s">
        <v>12344</v>
      </c>
      <c r="L8977">
        <f t="shared" si="714"/>
        <v>6664824262</v>
      </c>
      <c r="M8977" t="str">
        <f t="shared" si="715"/>
        <v>Xã Quảng Tiến</v>
      </c>
      <c r="N8977">
        <f t="shared" si="716"/>
        <v>66648</v>
      </c>
      <c r="O8977" t="str">
        <f t="shared" si="712"/>
        <v>3</v>
      </c>
      <c r="AB8977" t="s">
        <v>16954</v>
      </c>
      <c r="AC8977" t="s">
        <v>16845</v>
      </c>
      <c r="AD8977" t="s">
        <v>16947</v>
      </c>
      <c r="AE8977" t="s">
        <v>16953</v>
      </c>
      <c r="AF8977" t="str">
        <f t="shared" si="713"/>
        <v>7270925636</v>
      </c>
    </row>
    <row r="8978" spans="8:32" ht="16.5" customHeight="1" x14ac:dyDescent="0.25">
      <c r="H8978" t="s">
        <v>15856</v>
      </c>
      <c r="I8978" t="s">
        <v>15977</v>
      </c>
      <c r="J8978" t="s">
        <v>15984</v>
      </c>
      <c r="K8978" t="s">
        <v>15985</v>
      </c>
      <c r="L8978">
        <f t="shared" si="714"/>
        <v>6664824264</v>
      </c>
      <c r="M8978" t="str">
        <f t="shared" si="715"/>
        <v>Xã Ea Kuêh</v>
      </c>
      <c r="N8978">
        <f t="shared" si="716"/>
        <v>66648</v>
      </c>
      <c r="O8978" t="str">
        <f t="shared" si="712"/>
        <v>3</v>
      </c>
      <c r="AB8978" t="s">
        <v>16956</v>
      </c>
      <c r="AC8978" t="s">
        <v>16845</v>
      </c>
      <c r="AD8978" t="s">
        <v>16947</v>
      </c>
      <c r="AE8978" t="s">
        <v>16955</v>
      </c>
      <c r="AF8978" t="str">
        <f t="shared" si="713"/>
        <v>7270925639</v>
      </c>
    </row>
    <row r="8979" spans="8:32" ht="16.5" customHeight="1" x14ac:dyDescent="0.25">
      <c r="H8979" t="s">
        <v>15856</v>
      </c>
      <c r="I8979" t="s">
        <v>15977</v>
      </c>
      <c r="J8979" t="s">
        <v>15986</v>
      </c>
      <c r="K8979" t="s">
        <v>15987</v>
      </c>
      <c r="L8979">
        <f t="shared" si="714"/>
        <v>6664824265</v>
      </c>
      <c r="M8979" t="str">
        <f t="shared" si="715"/>
        <v>Xã Ea Kiết</v>
      </c>
      <c r="N8979">
        <f t="shared" si="716"/>
        <v>66648</v>
      </c>
      <c r="O8979" t="str">
        <f t="shared" si="712"/>
        <v>3</v>
      </c>
      <c r="AB8979" t="s">
        <v>16958</v>
      </c>
      <c r="AC8979" t="s">
        <v>16845</v>
      </c>
      <c r="AD8979" t="s">
        <v>16947</v>
      </c>
      <c r="AE8979" t="s">
        <v>16957</v>
      </c>
      <c r="AF8979" t="str">
        <f t="shared" si="713"/>
        <v>7270925642</v>
      </c>
    </row>
    <row r="8980" spans="8:32" ht="16.5" customHeight="1" x14ac:dyDescent="0.25">
      <c r="H8980" t="s">
        <v>15856</v>
      </c>
      <c r="I8980" t="s">
        <v>15977</v>
      </c>
      <c r="J8980" t="s">
        <v>15988</v>
      </c>
      <c r="K8980" t="s">
        <v>15989</v>
      </c>
      <c r="L8980">
        <f t="shared" si="714"/>
        <v>6664824268</v>
      </c>
      <c r="M8980" t="str">
        <f t="shared" si="715"/>
        <v>Xã Ea Tar</v>
      </c>
      <c r="N8980">
        <f t="shared" si="716"/>
        <v>66648</v>
      </c>
      <c r="O8980" t="str">
        <f t="shared" si="712"/>
        <v>3</v>
      </c>
      <c r="AB8980" t="s">
        <v>16960</v>
      </c>
      <c r="AC8980" t="s">
        <v>16845</v>
      </c>
      <c r="AD8980" t="s">
        <v>16947</v>
      </c>
      <c r="AE8980" t="s">
        <v>16959</v>
      </c>
      <c r="AF8980" t="str">
        <f t="shared" si="713"/>
        <v>7270925645</v>
      </c>
    </row>
    <row r="8981" spans="8:32" ht="16.5" customHeight="1" x14ac:dyDescent="0.25">
      <c r="H8981" t="s">
        <v>15856</v>
      </c>
      <c r="I8981" t="s">
        <v>15977</v>
      </c>
      <c r="J8981" t="s">
        <v>15990</v>
      </c>
      <c r="K8981" t="s">
        <v>15991</v>
      </c>
      <c r="L8981">
        <f t="shared" si="714"/>
        <v>6664824271</v>
      </c>
      <c r="M8981" t="str">
        <f t="shared" si="715"/>
        <v>Xã Cư Dliê M"nông</v>
      </c>
      <c r="N8981">
        <f t="shared" si="716"/>
        <v>66648</v>
      </c>
      <c r="O8981" t="str">
        <f t="shared" si="712"/>
        <v>3</v>
      </c>
      <c r="AB8981" t="s">
        <v>16962</v>
      </c>
      <c r="AC8981" t="s">
        <v>16845</v>
      </c>
      <c r="AD8981" t="s">
        <v>16947</v>
      </c>
      <c r="AE8981" t="s">
        <v>16961</v>
      </c>
      <c r="AF8981" t="str">
        <f t="shared" si="713"/>
        <v>7270925648</v>
      </c>
    </row>
    <row r="8982" spans="8:32" ht="16.5" customHeight="1" x14ac:dyDescent="0.25">
      <c r="H8982" t="s">
        <v>15856</v>
      </c>
      <c r="I8982" t="s">
        <v>15977</v>
      </c>
      <c r="J8982" t="s">
        <v>15992</v>
      </c>
      <c r="K8982" t="s">
        <v>15993</v>
      </c>
      <c r="L8982">
        <f t="shared" si="714"/>
        <v>6664824274</v>
      </c>
      <c r="M8982" t="str">
        <f t="shared" si="715"/>
        <v>Xã Ea H"đinh</v>
      </c>
      <c r="N8982">
        <f t="shared" si="716"/>
        <v>66648</v>
      </c>
      <c r="O8982" t="str">
        <f t="shared" si="712"/>
        <v>3</v>
      </c>
      <c r="AB8982" t="s">
        <v>16964</v>
      </c>
      <c r="AC8982" t="s">
        <v>16845</v>
      </c>
      <c r="AD8982" t="s">
        <v>16947</v>
      </c>
      <c r="AE8982" t="s">
        <v>16963</v>
      </c>
      <c r="AF8982" t="str">
        <f t="shared" si="713"/>
        <v>7270925651</v>
      </c>
    </row>
    <row r="8983" spans="8:32" ht="16.5" customHeight="1" x14ac:dyDescent="0.25">
      <c r="H8983" t="s">
        <v>15856</v>
      </c>
      <c r="I8983" t="s">
        <v>15977</v>
      </c>
      <c r="J8983" t="s">
        <v>15994</v>
      </c>
      <c r="K8983" t="s">
        <v>15995</v>
      </c>
      <c r="L8983">
        <f t="shared" si="714"/>
        <v>6664824277</v>
      </c>
      <c r="M8983" t="str">
        <f t="shared" si="715"/>
        <v>Xã Ea Tul</v>
      </c>
      <c r="N8983">
        <f t="shared" si="716"/>
        <v>66648</v>
      </c>
      <c r="O8983" t="str">
        <f t="shared" si="712"/>
        <v>3</v>
      </c>
      <c r="AB8983" t="s">
        <v>16968</v>
      </c>
      <c r="AC8983" t="s">
        <v>16845</v>
      </c>
      <c r="AD8983" t="s">
        <v>16965</v>
      </c>
      <c r="AE8983" t="s">
        <v>16967</v>
      </c>
      <c r="AF8983" t="str">
        <f t="shared" si="713"/>
        <v>7271025654</v>
      </c>
    </row>
    <row r="8984" spans="8:32" ht="16.5" customHeight="1" x14ac:dyDescent="0.25">
      <c r="H8984" t="s">
        <v>15856</v>
      </c>
      <c r="I8984" t="s">
        <v>15977</v>
      </c>
      <c r="J8984" t="s">
        <v>15996</v>
      </c>
      <c r="K8984" t="s">
        <v>15997</v>
      </c>
      <c r="L8984">
        <f t="shared" si="714"/>
        <v>6664824280</v>
      </c>
      <c r="M8984" t="str">
        <f t="shared" si="715"/>
        <v>Xã Ea KPam</v>
      </c>
      <c r="N8984">
        <f t="shared" si="716"/>
        <v>66648</v>
      </c>
      <c r="O8984" t="str">
        <f t="shared" si="712"/>
        <v>3</v>
      </c>
      <c r="AB8984" t="s">
        <v>16970</v>
      </c>
      <c r="AC8984" t="s">
        <v>16845</v>
      </c>
      <c r="AD8984" t="s">
        <v>16965</v>
      </c>
      <c r="AE8984" t="s">
        <v>16969</v>
      </c>
      <c r="AF8984" t="str">
        <f t="shared" si="713"/>
        <v>7271025657</v>
      </c>
    </row>
    <row r="8985" spans="8:32" ht="16.5" customHeight="1" x14ac:dyDescent="0.25">
      <c r="H8985" t="s">
        <v>15856</v>
      </c>
      <c r="I8985" t="s">
        <v>15977</v>
      </c>
      <c r="J8985" t="s">
        <v>15998</v>
      </c>
      <c r="K8985" t="s">
        <v>15999</v>
      </c>
      <c r="L8985">
        <f t="shared" si="714"/>
        <v>6664824283</v>
      </c>
      <c r="M8985" t="str">
        <f t="shared" si="715"/>
        <v>Xã Ea M"DRóh</v>
      </c>
      <c r="N8985">
        <f t="shared" si="716"/>
        <v>66648</v>
      </c>
      <c r="O8985" t="str">
        <f t="shared" si="712"/>
        <v>3</v>
      </c>
      <c r="AB8985" t="s">
        <v>9992</v>
      </c>
      <c r="AC8985" t="s">
        <v>16845</v>
      </c>
      <c r="AD8985" t="s">
        <v>16965</v>
      </c>
      <c r="AE8985" t="s">
        <v>16971</v>
      </c>
      <c r="AF8985" t="str">
        <f t="shared" si="713"/>
        <v>7271025660</v>
      </c>
    </row>
    <row r="8986" spans="8:32" ht="16.5" customHeight="1" x14ac:dyDescent="0.25">
      <c r="H8986" t="s">
        <v>15856</v>
      </c>
      <c r="I8986" t="s">
        <v>15977</v>
      </c>
      <c r="J8986" t="s">
        <v>16000</v>
      </c>
      <c r="K8986" t="s">
        <v>16001</v>
      </c>
      <c r="L8986">
        <f t="shared" si="714"/>
        <v>6664824286</v>
      </c>
      <c r="M8986" t="str">
        <f t="shared" si="715"/>
        <v>Xã Quảng Hiệp</v>
      </c>
      <c r="N8986">
        <f t="shared" si="716"/>
        <v>66648</v>
      </c>
      <c r="O8986" t="str">
        <f t="shared" si="712"/>
        <v>3</v>
      </c>
      <c r="AB8986" t="s">
        <v>16503</v>
      </c>
      <c r="AC8986" t="s">
        <v>16845</v>
      </c>
      <c r="AD8986" t="s">
        <v>16965</v>
      </c>
      <c r="AE8986" t="s">
        <v>16972</v>
      </c>
      <c r="AF8986" t="str">
        <f t="shared" si="713"/>
        <v>7271025663</v>
      </c>
    </row>
    <row r="8987" spans="8:32" ht="16.5" customHeight="1" x14ac:dyDescent="0.25">
      <c r="H8987" t="s">
        <v>15856</v>
      </c>
      <c r="I8987" t="s">
        <v>15977</v>
      </c>
      <c r="J8987" t="s">
        <v>16002</v>
      </c>
      <c r="K8987" t="s">
        <v>16003</v>
      </c>
      <c r="L8987">
        <f t="shared" si="714"/>
        <v>6664824289</v>
      </c>
      <c r="M8987" t="str">
        <f t="shared" si="715"/>
        <v>Xã Cư M"gar</v>
      </c>
      <c r="N8987">
        <f t="shared" si="716"/>
        <v>66648</v>
      </c>
      <c r="O8987" t="str">
        <f t="shared" si="712"/>
        <v>3</v>
      </c>
      <c r="AB8987" t="s">
        <v>16974</v>
      </c>
      <c r="AC8987" t="s">
        <v>16845</v>
      </c>
      <c r="AD8987" t="s">
        <v>16965</v>
      </c>
      <c r="AE8987" t="s">
        <v>16973</v>
      </c>
      <c r="AF8987" t="str">
        <f t="shared" si="713"/>
        <v>7271025666</v>
      </c>
    </row>
    <row r="8988" spans="8:32" ht="16.5" customHeight="1" x14ac:dyDescent="0.25">
      <c r="H8988" t="s">
        <v>15856</v>
      </c>
      <c r="I8988" t="s">
        <v>15977</v>
      </c>
      <c r="J8988" t="s">
        <v>16004</v>
      </c>
      <c r="K8988" t="s">
        <v>16005</v>
      </c>
      <c r="L8988">
        <f t="shared" si="714"/>
        <v>6664824292</v>
      </c>
      <c r="M8988" t="str">
        <f t="shared" si="715"/>
        <v>Xã Ea D"Rơng</v>
      </c>
      <c r="N8988">
        <f t="shared" si="716"/>
        <v>66648</v>
      </c>
      <c r="O8988" t="str">
        <f t="shared" si="712"/>
        <v>3</v>
      </c>
      <c r="AB8988" t="s">
        <v>16976</v>
      </c>
      <c r="AC8988" t="s">
        <v>16845</v>
      </c>
      <c r="AD8988" t="s">
        <v>16965</v>
      </c>
      <c r="AE8988" t="s">
        <v>16975</v>
      </c>
      <c r="AF8988" t="str">
        <f t="shared" si="713"/>
        <v>7271025669</v>
      </c>
    </row>
    <row r="8989" spans="8:32" ht="16.5" customHeight="1" x14ac:dyDescent="0.25">
      <c r="H8989" t="s">
        <v>15856</v>
      </c>
      <c r="I8989" t="s">
        <v>15977</v>
      </c>
      <c r="J8989" t="s">
        <v>16006</v>
      </c>
      <c r="K8989" t="s">
        <v>16007</v>
      </c>
      <c r="L8989">
        <f t="shared" si="714"/>
        <v>6664824295</v>
      </c>
      <c r="M8989" t="str">
        <f t="shared" si="715"/>
        <v>Xã Ea M"nang</v>
      </c>
      <c r="N8989">
        <f t="shared" si="716"/>
        <v>66648</v>
      </c>
      <c r="O8989" t="str">
        <f t="shared" si="712"/>
        <v>3</v>
      </c>
      <c r="AB8989" t="s">
        <v>16978</v>
      </c>
      <c r="AC8989" t="s">
        <v>16845</v>
      </c>
      <c r="AD8989" t="s">
        <v>16965</v>
      </c>
      <c r="AE8989" t="s">
        <v>16977</v>
      </c>
      <c r="AF8989" t="str">
        <f t="shared" si="713"/>
        <v>7271025672</v>
      </c>
    </row>
    <row r="8990" spans="8:32" ht="16.5" customHeight="1" x14ac:dyDescent="0.25">
      <c r="H8990" t="s">
        <v>15856</v>
      </c>
      <c r="I8990" t="s">
        <v>15977</v>
      </c>
      <c r="J8990" t="s">
        <v>16008</v>
      </c>
      <c r="K8990" t="s">
        <v>16009</v>
      </c>
      <c r="L8990">
        <f t="shared" si="714"/>
        <v>6664824298</v>
      </c>
      <c r="M8990" t="str">
        <f t="shared" si="715"/>
        <v>Xã Cư Suê</v>
      </c>
      <c r="N8990">
        <f t="shared" si="716"/>
        <v>66648</v>
      </c>
      <c r="O8990" t="str">
        <f t="shared" si="712"/>
        <v>3</v>
      </c>
      <c r="AB8990" t="s">
        <v>16980</v>
      </c>
      <c r="AC8990" t="s">
        <v>16845</v>
      </c>
      <c r="AD8990" t="s">
        <v>16965</v>
      </c>
      <c r="AE8990" t="s">
        <v>16979</v>
      </c>
      <c r="AF8990" t="str">
        <f t="shared" si="713"/>
        <v>7271025675</v>
      </c>
    </row>
    <row r="8991" spans="8:32" ht="16.5" customHeight="1" x14ac:dyDescent="0.25">
      <c r="H8991" t="s">
        <v>15856</v>
      </c>
      <c r="I8991" t="s">
        <v>15977</v>
      </c>
      <c r="J8991" t="s">
        <v>16010</v>
      </c>
      <c r="K8991" t="s">
        <v>16011</v>
      </c>
      <c r="L8991">
        <f t="shared" si="714"/>
        <v>6664824301</v>
      </c>
      <c r="M8991" t="str">
        <f t="shared" si="715"/>
        <v>Xã Cuor Đăng</v>
      </c>
      <c r="N8991">
        <f t="shared" si="716"/>
        <v>66648</v>
      </c>
      <c r="O8991" t="str">
        <f t="shared" si="712"/>
        <v>3</v>
      </c>
      <c r="AB8991" t="s">
        <v>16982</v>
      </c>
      <c r="AC8991" t="s">
        <v>16845</v>
      </c>
      <c r="AD8991" t="s">
        <v>16965</v>
      </c>
      <c r="AE8991" t="s">
        <v>16981</v>
      </c>
      <c r="AF8991" t="str">
        <f t="shared" si="713"/>
        <v>7271025678</v>
      </c>
    </row>
    <row r="8992" spans="8:32" ht="16.5" customHeight="1" x14ac:dyDescent="0.25">
      <c r="H8992" t="s">
        <v>15856</v>
      </c>
      <c r="I8992" t="s">
        <v>16012</v>
      </c>
      <c r="K8992" t="s">
        <v>16013</v>
      </c>
      <c r="L8992">
        <f t="shared" si="714"/>
        <v>66649</v>
      </c>
      <c r="M8992" t="str">
        <f t="shared" si="715"/>
        <v>Huyện Krông Búk</v>
      </c>
      <c r="N8992">
        <f t="shared" si="716"/>
        <v>66</v>
      </c>
      <c r="O8992" t="str">
        <f t="shared" si="712"/>
        <v>2</v>
      </c>
      <c r="AB8992" t="s">
        <v>16986</v>
      </c>
      <c r="AC8992" t="s">
        <v>16845</v>
      </c>
      <c r="AD8992" t="s">
        <v>16983</v>
      </c>
      <c r="AE8992" t="s">
        <v>16985</v>
      </c>
      <c r="AF8992" t="str">
        <f t="shared" si="713"/>
        <v>7271125681</v>
      </c>
    </row>
    <row r="8993" spans="8:32" ht="16.5" customHeight="1" x14ac:dyDescent="0.25">
      <c r="H8993" t="s">
        <v>15856</v>
      </c>
      <c r="I8993" t="s">
        <v>16012</v>
      </c>
      <c r="J8993" t="s">
        <v>16014</v>
      </c>
      <c r="K8993" t="s">
        <v>16015</v>
      </c>
      <c r="L8993">
        <f t="shared" si="714"/>
        <v>6664924304</v>
      </c>
      <c r="M8993" t="str">
        <f t="shared" si="715"/>
        <v>Thị trấn Buôn Hồ</v>
      </c>
      <c r="N8993">
        <f t="shared" si="716"/>
        <v>66649</v>
      </c>
      <c r="O8993" t="str">
        <f t="shared" si="712"/>
        <v>3</v>
      </c>
      <c r="AB8993" t="s">
        <v>16988</v>
      </c>
      <c r="AC8993" t="s">
        <v>16845</v>
      </c>
      <c r="AD8993" t="s">
        <v>16983</v>
      </c>
      <c r="AE8993" t="s">
        <v>16987</v>
      </c>
      <c r="AF8993" t="str">
        <f t="shared" si="713"/>
        <v>7271125684</v>
      </c>
    </row>
    <row r="8994" spans="8:32" ht="16.5" customHeight="1" x14ac:dyDescent="0.25">
      <c r="H8994" t="s">
        <v>15856</v>
      </c>
      <c r="I8994" t="s">
        <v>16012</v>
      </c>
      <c r="J8994" t="s">
        <v>16016</v>
      </c>
      <c r="K8994" t="s">
        <v>16017</v>
      </c>
      <c r="L8994">
        <f t="shared" si="714"/>
        <v>6664924307</v>
      </c>
      <c r="M8994" t="str">
        <f t="shared" si="715"/>
        <v>Xã Cư Né</v>
      </c>
      <c r="N8994">
        <f t="shared" si="716"/>
        <v>66649</v>
      </c>
      <c r="O8994" t="str">
        <f t="shared" si="712"/>
        <v>3</v>
      </c>
      <c r="AB8994" t="s">
        <v>16990</v>
      </c>
      <c r="AC8994" t="s">
        <v>16845</v>
      </c>
      <c r="AD8994" t="s">
        <v>16983</v>
      </c>
      <c r="AE8994" t="s">
        <v>16989</v>
      </c>
      <c r="AF8994" t="str">
        <f t="shared" si="713"/>
        <v>7271125687</v>
      </c>
    </row>
    <row r="8995" spans="8:32" ht="16.5" customHeight="1" x14ac:dyDescent="0.25">
      <c r="H8995" t="s">
        <v>15856</v>
      </c>
      <c r="I8995" t="s">
        <v>16012</v>
      </c>
      <c r="J8995" t="s">
        <v>16018</v>
      </c>
      <c r="K8995" t="s">
        <v>16019</v>
      </c>
      <c r="L8995">
        <f t="shared" si="714"/>
        <v>6664924310</v>
      </c>
      <c r="M8995" t="str">
        <f t="shared" si="715"/>
        <v>Xã Chư KBô</v>
      </c>
      <c r="N8995">
        <f t="shared" si="716"/>
        <v>66649</v>
      </c>
      <c r="O8995" t="str">
        <f t="shared" si="712"/>
        <v>3</v>
      </c>
      <c r="AB8995" t="s">
        <v>16668</v>
      </c>
      <c r="AC8995" t="s">
        <v>16845</v>
      </c>
      <c r="AD8995" t="s">
        <v>16983</v>
      </c>
      <c r="AE8995" t="s">
        <v>16991</v>
      </c>
      <c r="AF8995" t="str">
        <f t="shared" si="713"/>
        <v>7271125690</v>
      </c>
    </row>
    <row r="8996" spans="8:32" ht="16.5" customHeight="1" x14ac:dyDescent="0.25">
      <c r="H8996" t="s">
        <v>15856</v>
      </c>
      <c r="I8996" t="s">
        <v>16012</v>
      </c>
      <c r="J8996" t="s">
        <v>16020</v>
      </c>
      <c r="K8996" t="s">
        <v>16021</v>
      </c>
      <c r="L8996">
        <f t="shared" si="714"/>
        <v>6664924313</v>
      </c>
      <c r="M8996" t="str">
        <f t="shared" si="715"/>
        <v>Xã Cư Pơng</v>
      </c>
      <c r="N8996">
        <f t="shared" si="716"/>
        <v>66649</v>
      </c>
      <c r="O8996" t="str">
        <f t="shared" si="712"/>
        <v>3</v>
      </c>
      <c r="AB8996" t="s">
        <v>16993</v>
      </c>
      <c r="AC8996" t="s">
        <v>16845</v>
      </c>
      <c r="AD8996" t="s">
        <v>16983</v>
      </c>
      <c r="AE8996" t="s">
        <v>16992</v>
      </c>
      <c r="AF8996" t="str">
        <f t="shared" si="713"/>
        <v>7271125693</v>
      </c>
    </row>
    <row r="8997" spans="8:32" ht="16.5" customHeight="1" x14ac:dyDescent="0.25">
      <c r="H8997" t="s">
        <v>15856</v>
      </c>
      <c r="I8997" t="s">
        <v>16012</v>
      </c>
      <c r="J8997" t="s">
        <v>16022</v>
      </c>
      <c r="K8997" t="s">
        <v>16023</v>
      </c>
      <c r="L8997">
        <f t="shared" si="714"/>
        <v>6664924314</v>
      </c>
      <c r="M8997" t="str">
        <f t="shared" si="715"/>
        <v>Xã Ea Sin</v>
      </c>
      <c r="N8997">
        <f t="shared" si="716"/>
        <v>66649</v>
      </c>
      <c r="O8997" t="str">
        <f t="shared" si="712"/>
        <v>3</v>
      </c>
      <c r="AB8997" t="s">
        <v>2833</v>
      </c>
      <c r="AC8997" t="s">
        <v>16845</v>
      </c>
      <c r="AD8997" t="s">
        <v>16983</v>
      </c>
      <c r="AE8997" t="s">
        <v>16994</v>
      </c>
      <c r="AF8997" t="str">
        <f t="shared" si="713"/>
        <v>7271125696</v>
      </c>
    </row>
    <row r="8998" spans="8:32" ht="16.5" customHeight="1" x14ac:dyDescent="0.25">
      <c r="H8998" t="s">
        <v>15856</v>
      </c>
      <c r="I8998" t="s">
        <v>16012</v>
      </c>
      <c r="J8998" t="s">
        <v>16024</v>
      </c>
      <c r="K8998" t="s">
        <v>16025</v>
      </c>
      <c r="L8998">
        <f t="shared" si="714"/>
        <v>6664924316</v>
      </c>
      <c r="M8998" t="str">
        <f t="shared" si="715"/>
        <v>Xã Pơng Drang</v>
      </c>
      <c r="N8998">
        <f t="shared" si="716"/>
        <v>66649</v>
      </c>
      <c r="O8998" t="str">
        <f t="shared" si="712"/>
        <v>3</v>
      </c>
      <c r="AB8998" t="s">
        <v>16996</v>
      </c>
      <c r="AC8998" t="s">
        <v>16845</v>
      </c>
      <c r="AD8998" t="s">
        <v>16983</v>
      </c>
      <c r="AE8998" t="s">
        <v>16995</v>
      </c>
      <c r="AF8998" t="str">
        <f t="shared" si="713"/>
        <v>7271125699</v>
      </c>
    </row>
    <row r="8999" spans="8:32" ht="16.5" customHeight="1" x14ac:dyDescent="0.25">
      <c r="H8999" t="s">
        <v>15856</v>
      </c>
      <c r="I8999" t="s">
        <v>16012</v>
      </c>
      <c r="J8999" t="s">
        <v>16026</v>
      </c>
      <c r="K8999" t="s">
        <v>772</v>
      </c>
      <c r="L8999">
        <f t="shared" si="714"/>
        <v>6664924317</v>
      </c>
      <c r="M8999" t="str">
        <f t="shared" si="715"/>
        <v>Xã Tân Lập</v>
      </c>
      <c r="N8999">
        <f t="shared" si="716"/>
        <v>66649</v>
      </c>
      <c r="O8999" t="str">
        <f t="shared" si="712"/>
        <v>3</v>
      </c>
      <c r="AB8999" t="s">
        <v>16998</v>
      </c>
      <c r="AC8999" t="s">
        <v>16845</v>
      </c>
      <c r="AD8999" t="s">
        <v>16983</v>
      </c>
      <c r="AE8999" t="s">
        <v>16997</v>
      </c>
      <c r="AF8999" t="str">
        <f t="shared" si="713"/>
        <v>7271125702</v>
      </c>
    </row>
    <row r="9000" spans="8:32" ht="16.5" customHeight="1" x14ac:dyDescent="0.25">
      <c r="H9000" t="s">
        <v>15856</v>
      </c>
      <c r="I9000" t="s">
        <v>16012</v>
      </c>
      <c r="J9000" t="s">
        <v>16027</v>
      </c>
      <c r="K9000" t="s">
        <v>16028</v>
      </c>
      <c r="L9000">
        <f t="shared" si="714"/>
        <v>6664924319</v>
      </c>
      <c r="M9000" t="str">
        <f t="shared" si="715"/>
        <v>Xã Ea Ngai</v>
      </c>
      <c r="N9000">
        <f t="shared" si="716"/>
        <v>66649</v>
      </c>
      <c r="O9000" t="str">
        <f t="shared" si="712"/>
        <v>3</v>
      </c>
      <c r="AB9000" t="s">
        <v>17000</v>
      </c>
      <c r="AC9000" t="s">
        <v>16845</v>
      </c>
      <c r="AD9000" t="s">
        <v>16983</v>
      </c>
      <c r="AE9000" t="s">
        <v>16999</v>
      </c>
      <c r="AF9000" t="str">
        <f t="shared" si="713"/>
        <v>7271125705</v>
      </c>
    </row>
    <row r="9001" spans="8:32" ht="16.5" customHeight="1" x14ac:dyDescent="0.25">
      <c r="H9001" t="s">
        <v>15856</v>
      </c>
      <c r="I9001" t="s">
        <v>16029</v>
      </c>
      <c r="K9001" t="s">
        <v>16030</v>
      </c>
      <c r="L9001">
        <f t="shared" si="714"/>
        <v>66650</v>
      </c>
      <c r="M9001" t="str">
        <f t="shared" si="715"/>
        <v>Huyện Krông Năng</v>
      </c>
      <c r="N9001">
        <f t="shared" si="716"/>
        <v>66</v>
      </c>
      <c r="O9001" t="str">
        <f t="shared" si="712"/>
        <v>2</v>
      </c>
      <c r="AB9001" t="s">
        <v>17004</v>
      </c>
      <c r="AC9001" t="s">
        <v>16845</v>
      </c>
      <c r="AD9001" t="s">
        <v>17001</v>
      </c>
      <c r="AE9001" t="s">
        <v>17003</v>
      </c>
      <c r="AF9001" t="str">
        <f t="shared" si="713"/>
        <v>7271225708</v>
      </c>
    </row>
    <row r="9002" spans="8:32" ht="16.5" customHeight="1" x14ac:dyDescent="0.25">
      <c r="H9002" t="s">
        <v>15856</v>
      </c>
      <c r="I9002" t="s">
        <v>16029</v>
      </c>
      <c r="J9002" t="s">
        <v>16031</v>
      </c>
      <c r="K9002" t="s">
        <v>16032</v>
      </c>
      <c r="L9002">
        <f t="shared" si="714"/>
        <v>6665024343</v>
      </c>
      <c r="M9002" t="str">
        <f t="shared" si="715"/>
        <v>Thị trấn Krông Năng</v>
      </c>
      <c r="N9002">
        <f t="shared" si="716"/>
        <v>66650</v>
      </c>
      <c r="O9002" t="str">
        <f t="shared" si="712"/>
        <v>3</v>
      </c>
      <c r="AB9002" t="s">
        <v>17006</v>
      </c>
      <c r="AC9002" t="s">
        <v>16845</v>
      </c>
      <c r="AD9002" t="s">
        <v>17001</v>
      </c>
      <c r="AE9002" t="s">
        <v>17005</v>
      </c>
      <c r="AF9002" t="str">
        <f t="shared" si="713"/>
        <v>7271225711</v>
      </c>
    </row>
    <row r="9003" spans="8:32" ht="16.5" customHeight="1" x14ac:dyDescent="0.25">
      <c r="H9003" t="s">
        <v>15856</v>
      </c>
      <c r="I9003" t="s">
        <v>16029</v>
      </c>
      <c r="J9003" t="s">
        <v>16033</v>
      </c>
      <c r="K9003" t="s">
        <v>16034</v>
      </c>
      <c r="L9003">
        <f t="shared" si="714"/>
        <v>6665024346</v>
      </c>
      <c r="M9003" t="str">
        <f t="shared" si="715"/>
        <v>Xã ĐLiê Ya</v>
      </c>
      <c r="N9003">
        <f t="shared" si="716"/>
        <v>66650</v>
      </c>
      <c r="O9003" t="str">
        <f t="shared" si="712"/>
        <v>3</v>
      </c>
      <c r="AB9003" t="s">
        <v>17008</v>
      </c>
      <c r="AC9003" t="s">
        <v>16845</v>
      </c>
      <c r="AD9003" t="s">
        <v>17001</v>
      </c>
      <c r="AE9003" t="s">
        <v>17007</v>
      </c>
      <c r="AF9003" t="str">
        <f t="shared" si="713"/>
        <v>7271225714</v>
      </c>
    </row>
    <row r="9004" spans="8:32" ht="16.5" customHeight="1" x14ac:dyDescent="0.25">
      <c r="H9004" t="s">
        <v>15856</v>
      </c>
      <c r="I9004" t="s">
        <v>16029</v>
      </c>
      <c r="J9004" t="s">
        <v>16035</v>
      </c>
      <c r="K9004" t="s">
        <v>16036</v>
      </c>
      <c r="L9004">
        <f t="shared" si="714"/>
        <v>6665024349</v>
      </c>
      <c r="M9004" t="str">
        <f t="shared" si="715"/>
        <v>Xã Ea Tóh</v>
      </c>
      <c r="N9004">
        <f t="shared" si="716"/>
        <v>66650</v>
      </c>
      <c r="O9004" t="str">
        <f t="shared" si="712"/>
        <v>3</v>
      </c>
      <c r="AB9004" t="s">
        <v>16752</v>
      </c>
      <c r="AC9004" t="s">
        <v>16845</v>
      </c>
      <c r="AD9004" t="s">
        <v>17001</v>
      </c>
      <c r="AE9004" t="s">
        <v>17009</v>
      </c>
      <c r="AF9004" t="str">
        <f t="shared" si="713"/>
        <v>7271225717</v>
      </c>
    </row>
    <row r="9005" spans="8:32" ht="16.5" customHeight="1" x14ac:dyDescent="0.25">
      <c r="H9005" t="s">
        <v>15856</v>
      </c>
      <c r="I9005" t="s">
        <v>16029</v>
      </c>
      <c r="J9005" t="s">
        <v>16037</v>
      </c>
      <c r="K9005" t="s">
        <v>16038</v>
      </c>
      <c r="L9005">
        <f t="shared" si="714"/>
        <v>6665024352</v>
      </c>
      <c r="M9005" t="str">
        <f t="shared" si="715"/>
        <v>Xã Ea Tam</v>
      </c>
      <c r="N9005">
        <f t="shared" si="716"/>
        <v>66650</v>
      </c>
      <c r="O9005" t="str">
        <f t="shared" si="712"/>
        <v>3</v>
      </c>
      <c r="AB9005" t="s">
        <v>5248</v>
      </c>
      <c r="AC9005" t="s">
        <v>16845</v>
      </c>
      <c r="AD9005" t="s">
        <v>17001</v>
      </c>
      <c r="AE9005" t="s">
        <v>17010</v>
      </c>
      <c r="AF9005" t="str">
        <f t="shared" si="713"/>
        <v>7271225720</v>
      </c>
    </row>
    <row r="9006" spans="8:32" ht="16.5" customHeight="1" x14ac:dyDescent="0.25">
      <c r="H9006" t="s">
        <v>15856</v>
      </c>
      <c r="I9006" t="s">
        <v>16029</v>
      </c>
      <c r="J9006" t="s">
        <v>16039</v>
      </c>
      <c r="K9006" t="s">
        <v>6392</v>
      </c>
      <c r="L9006">
        <f t="shared" si="714"/>
        <v>6665024355</v>
      </c>
      <c r="M9006" t="str">
        <f t="shared" si="715"/>
        <v>Xã Phú Lộc</v>
      </c>
      <c r="N9006">
        <f t="shared" si="716"/>
        <v>66650</v>
      </c>
      <c r="O9006" t="str">
        <f t="shared" si="712"/>
        <v>3</v>
      </c>
      <c r="AB9006" t="s">
        <v>17012</v>
      </c>
      <c r="AC9006" t="s">
        <v>16845</v>
      </c>
      <c r="AD9006" t="s">
        <v>17001</v>
      </c>
      <c r="AE9006" t="s">
        <v>17011</v>
      </c>
      <c r="AF9006" t="str">
        <f t="shared" si="713"/>
        <v>7271225723</v>
      </c>
    </row>
    <row r="9007" spans="8:32" ht="16.5" customHeight="1" x14ac:dyDescent="0.25">
      <c r="H9007" t="s">
        <v>15856</v>
      </c>
      <c r="I9007" t="s">
        <v>16029</v>
      </c>
      <c r="J9007" t="s">
        <v>16040</v>
      </c>
      <c r="K9007" t="s">
        <v>6975</v>
      </c>
      <c r="L9007">
        <f t="shared" si="714"/>
        <v>6665024358</v>
      </c>
      <c r="M9007" t="str">
        <f t="shared" si="715"/>
        <v>Xã Tam Giang</v>
      </c>
      <c r="N9007">
        <f t="shared" si="716"/>
        <v>66650</v>
      </c>
      <c r="O9007" t="str">
        <f t="shared" si="712"/>
        <v>3</v>
      </c>
      <c r="AB9007" t="s">
        <v>17014</v>
      </c>
      <c r="AC9007" t="s">
        <v>16845</v>
      </c>
      <c r="AD9007" t="s">
        <v>17001</v>
      </c>
      <c r="AE9007" t="s">
        <v>17013</v>
      </c>
      <c r="AF9007" t="str">
        <f t="shared" si="713"/>
        <v>7271225726</v>
      </c>
    </row>
    <row r="9008" spans="8:32" ht="16.5" customHeight="1" x14ac:dyDescent="0.25">
      <c r="H9008" t="s">
        <v>15856</v>
      </c>
      <c r="I9008" t="s">
        <v>16029</v>
      </c>
      <c r="J9008" t="s">
        <v>16041</v>
      </c>
      <c r="K9008" t="s">
        <v>16042</v>
      </c>
      <c r="L9008">
        <f t="shared" si="714"/>
        <v>6665024359</v>
      </c>
      <c r="M9008" t="str">
        <f t="shared" si="715"/>
        <v>Xã Ea Puk</v>
      </c>
      <c r="N9008">
        <f t="shared" si="716"/>
        <v>66650</v>
      </c>
      <c r="O9008" t="str">
        <f t="shared" si="712"/>
        <v>3</v>
      </c>
      <c r="AB9008" t="s">
        <v>13752</v>
      </c>
      <c r="AC9008" t="s">
        <v>16845</v>
      </c>
      <c r="AD9008" t="s">
        <v>17001</v>
      </c>
      <c r="AE9008" t="s">
        <v>17015</v>
      </c>
      <c r="AF9008" t="str">
        <f t="shared" si="713"/>
        <v>7271225729</v>
      </c>
    </row>
    <row r="9009" spans="8:32" ht="16.5" customHeight="1" x14ac:dyDescent="0.25">
      <c r="H9009" t="s">
        <v>15856</v>
      </c>
      <c r="I9009" t="s">
        <v>16029</v>
      </c>
      <c r="J9009" t="s">
        <v>16043</v>
      </c>
      <c r="K9009" t="s">
        <v>16044</v>
      </c>
      <c r="L9009">
        <f t="shared" si="714"/>
        <v>6665024360</v>
      </c>
      <c r="M9009" t="str">
        <f t="shared" si="715"/>
        <v>Xã Ea Dăh</v>
      </c>
      <c r="N9009">
        <f t="shared" si="716"/>
        <v>66650</v>
      </c>
      <c r="O9009" t="str">
        <f t="shared" si="712"/>
        <v>3</v>
      </c>
      <c r="AB9009" t="s">
        <v>17017</v>
      </c>
      <c r="AC9009" t="s">
        <v>16845</v>
      </c>
      <c r="AD9009" t="s">
        <v>17001</v>
      </c>
      <c r="AE9009" t="s">
        <v>17016</v>
      </c>
      <c r="AF9009" t="str">
        <f t="shared" si="713"/>
        <v>7271225732</v>
      </c>
    </row>
    <row r="9010" spans="8:32" ht="16.5" customHeight="1" x14ac:dyDescent="0.25">
      <c r="H9010" t="s">
        <v>15856</v>
      </c>
      <c r="I9010" t="s">
        <v>16029</v>
      </c>
      <c r="J9010" t="s">
        <v>16045</v>
      </c>
      <c r="K9010" t="s">
        <v>16046</v>
      </c>
      <c r="L9010">
        <f t="shared" si="714"/>
        <v>6665024361</v>
      </c>
      <c r="M9010" t="str">
        <f t="shared" si="715"/>
        <v>Xã Ea Hồ</v>
      </c>
      <c r="N9010">
        <f t="shared" si="716"/>
        <v>66650</v>
      </c>
      <c r="O9010" t="str">
        <f t="shared" si="712"/>
        <v>3</v>
      </c>
      <c r="AB9010" t="s">
        <v>6759</v>
      </c>
      <c r="AC9010" t="s">
        <v>16845</v>
      </c>
      <c r="AD9010" t="s">
        <v>17001</v>
      </c>
      <c r="AE9010" t="s">
        <v>17018</v>
      </c>
      <c r="AF9010" t="str">
        <f t="shared" si="713"/>
        <v>7271225735</v>
      </c>
    </row>
    <row r="9011" spans="8:32" ht="16.5" customHeight="1" x14ac:dyDescent="0.25">
      <c r="H9011" t="s">
        <v>15856</v>
      </c>
      <c r="I9011" t="s">
        <v>16029</v>
      </c>
      <c r="J9011" t="s">
        <v>16047</v>
      </c>
      <c r="K9011" t="s">
        <v>6809</v>
      </c>
      <c r="L9011">
        <f t="shared" si="714"/>
        <v>6665024364</v>
      </c>
      <c r="M9011" t="str">
        <f t="shared" si="715"/>
        <v>Xã Phú Xuân</v>
      </c>
      <c r="N9011">
        <f t="shared" si="716"/>
        <v>66650</v>
      </c>
      <c r="O9011" t="str">
        <f t="shared" si="712"/>
        <v>3</v>
      </c>
      <c r="AB9011" t="s">
        <v>17020</v>
      </c>
      <c r="AC9011" t="s">
        <v>16845</v>
      </c>
      <c r="AD9011" t="s">
        <v>17001</v>
      </c>
      <c r="AE9011" t="s">
        <v>17019</v>
      </c>
      <c r="AF9011" t="str">
        <f t="shared" si="713"/>
        <v>7271225738</v>
      </c>
    </row>
    <row r="9012" spans="8:32" ht="16.5" customHeight="1" x14ac:dyDescent="0.25">
      <c r="H9012" t="s">
        <v>15856</v>
      </c>
      <c r="I9012" t="s">
        <v>16029</v>
      </c>
      <c r="J9012" t="s">
        <v>16048</v>
      </c>
      <c r="K9012" t="s">
        <v>16049</v>
      </c>
      <c r="L9012">
        <f t="shared" si="714"/>
        <v>6665024367</v>
      </c>
      <c r="M9012" t="str">
        <f t="shared" si="715"/>
        <v>Xã Cư Klông</v>
      </c>
      <c r="N9012">
        <f t="shared" si="716"/>
        <v>66650</v>
      </c>
      <c r="O9012" t="str">
        <f t="shared" si="712"/>
        <v>3</v>
      </c>
      <c r="AB9012" t="s">
        <v>17026</v>
      </c>
      <c r="AC9012" t="s">
        <v>17021</v>
      </c>
      <c r="AD9012" t="s">
        <v>17023</v>
      </c>
      <c r="AE9012" t="s">
        <v>17025</v>
      </c>
      <c r="AF9012" t="str">
        <f t="shared" si="713"/>
        <v>7471825741</v>
      </c>
    </row>
    <row r="9013" spans="8:32" ht="16.5" customHeight="1" x14ac:dyDescent="0.25">
      <c r="H9013" t="s">
        <v>15856</v>
      </c>
      <c r="I9013" t="s">
        <v>16029</v>
      </c>
      <c r="J9013" t="s">
        <v>16050</v>
      </c>
      <c r="K9013" t="s">
        <v>16051</v>
      </c>
      <c r="L9013">
        <f t="shared" si="714"/>
        <v>6665024370</v>
      </c>
      <c r="M9013" t="str">
        <f t="shared" si="715"/>
        <v>Xã Ea Tân</v>
      </c>
      <c r="N9013">
        <f t="shared" si="716"/>
        <v>66650</v>
      </c>
      <c r="O9013" t="str">
        <f t="shared" si="712"/>
        <v>3</v>
      </c>
      <c r="AB9013" t="s">
        <v>17028</v>
      </c>
      <c r="AC9013" t="s">
        <v>17021</v>
      </c>
      <c r="AD9013" t="s">
        <v>17023</v>
      </c>
      <c r="AE9013" t="s">
        <v>17027</v>
      </c>
      <c r="AF9013" t="str">
        <f t="shared" si="713"/>
        <v>7471825744</v>
      </c>
    </row>
    <row r="9014" spans="8:32" ht="16.5" customHeight="1" x14ac:dyDescent="0.25">
      <c r="H9014" t="s">
        <v>15856</v>
      </c>
      <c r="I9014" t="s">
        <v>16052</v>
      </c>
      <c r="K9014" t="s">
        <v>16053</v>
      </c>
      <c r="L9014">
        <f t="shared" si="714"/>
        <v>66651</v>
      </c>
      <c r="M9014" t="str">
        <f t="shared" si="715"/>
        <v>Huyện Ea Kar</v>
      </c>
      <c r="N9014">
        <f t="shared" si="716"/>
        <v>66</v>
      </c>
      <c r="O9014" t="str">
        <f t="shared" si="712"/>
        <v>2</v>
      </c>
      <c r="AB9014" t="s">
        <v>17030</v>
      </c>
      <c r="AC9014" t="s">
        <v>17021</v>
      </c>
      <c r="AD9014" t="s">
        <v>17023</v>
      </c>
      <c r="AE9014" t="s">
        <v>17029</v>
      </c>
      <c r="AF9014" t="str">
        <f t="shared" si="713"/>
        <v>7471825747</v>
      </c>
    </row>
    <row r="9015" spans="8:32" ht="16.5" customHeight="1" x14ac:dyDescent="0.25">
      <c r="H9015" t="s">
        <v>15856</v>
      </c>
      <c r="I9015" t="s">
        <v>16052</v>
      </c>
      <c r="J9015" t="s">
        <v>16054</v>
      </c>
      <c r="K9015" t="s">
        <v>16055</v>
      </c>
      <c r="L9015">
        <f t="shared" si="714"/>
        <v>6665124373</v>
      </c>
      <c r="M9015" t="str">
        <f t="shared" si="715"/>
        <v>Thị trấn Ea Kar</v>
      </c>
      <c r="N9015">
        <f t="shared" si="716"/>
        <v>66651</v>
      </c>
      <c r="O9015" t="str">
        <f t="shared" si="712"/>
        <v>3</v>
      </c>
      <c r="AB9015" t="s">
        <v>12816</v>
      </c>
      <c r="AC9015" t="s">
        <v>17021</v>
      </c>
      <c r="AD9015" t="s">
        <v>17023</v>
      </c>
      <c r="AE9015" t="s">
        <v>17031</v>
      </c>
      <c r="AF9015" t="str">
        <f t="shared" si="713"/>
        <v>7471825750</v>
      </c>
    </row>
    <row r="9016" spans="8:32" ht="16.5" customHeight="1" x14ac:dyDescent="0.25">
      <c r="H9016" t="s">
        <v>15856</v>
      </c>
      <c r="I9016" t="s">
        <v>16052</v>
      </c>
      <c r="J9016" t="s">
        <v>16056</v>
      </c>
      <c r="K9016" t="s">
        <v>16057</v>
      </c>
      <c r="L9016">
        <f t="shared" si="714"/>
        <v>6665124376</v>
      </c>
      <c r="M9016" t="str">
        <f t="shared" si="715"/>
        <v>Thị trấn Ea Knốp</v>
      </c>
      <c r="N9016">
        <f t="shared" si="716"/>
        <v>66651</v>
      </c>
      <c r="O9016" t="str">
        <f t="shared" si="712"/>
        <v>3</v>
      </c>
      <c r="AB9016" t="s">
        <v>17033</v>
      </c>
      <c r="AC9016" t="s">
        <v>17021</v>
      </c>
      <c r="AD9016" t="s">
        <v>17023</v>
      </c>
      <c r="AE9016" t="s">
        <v>17032</v>
      </c>
      <c r="AF9016" t="str">
        <f t="shared" si="713"/>
        <v>7471825753</v>
      </c>
    </row>
    <row r="9017" spans="8:32" ht="16.5" customHeight="1" x14ac:dyDescent="0.25">
      <c r="H9017" t="s">
        <v>15856</v>
      </c>
      <c r="I9017" t="s">
        <v>16052</v>
      </c>
      <c r="J9017" t="s">
        <v>16058</v>
      </c>
      <c r="K9017" t="s">
        <v>16059</v>
      </c>
      <c r="L9017">
        <f t="shared" si="714"/>
        <v>6665124379</v>
      </c>
      <c r="M9017" t="str">
        <f t="shared" si="715"/>
        <v>Xã Ea Sô</v>
      </c>
      <c r="N9017">
        <f t="shared" si="716"/>
        <v>66651</v>
      </c>
      <c r="O9017" t="str">
        <f t="shared" si="712"/>
        <v>3</v>
      </c>
      <c r="AB9017" t="s">
        <v>17035</v>
      </c>
      <c r="AC9017" t="s">
        <v>17021</v>
      </c>
      <c r="AD9017" t="s">
        <v>17023</v>
      </c>
      <c r="AE9017" t="s">
        <v>17034</v>
      </c>
      <c r="AF9017" t="str">
        <f t="shared" si="713"/>
        <v>7471825756</v>
      </c>
    </row>
    <row r="9018" spans="8:32" ht="16.5" customHeight="1" x14ac:dyDescent="0.25">
      <c r="H9018" t="s">
        <v>15856</v>
      </c>
      <c r="I9018" t="s">
        <v>16052</v>
      </c>
      <c r="J9018" t="s">
        <v>16060</v>
      </c>
      <c r="K9018" t="s">
        <v>16061</v>
      </c>
      <c r="L9018">
        <f t="shared" si="714"/>
        <v>6665124380</v>
      </c>
      <c r="M9018" t="str">
        <f t="shared" si="715"/>
        <v>Xã Ea Sar</v>
      </c>
      <c r="N9018">
        <f t="shared" si="716"/>
        <v>66651</v>
      </c>
      <c r="O9018" t="str">
        <f t="shared" si="712"/>
        <v>3</v>
      </c>
      <c r="AB9018" t="s">
        <v>17037</v>
      </c>
      <c r="AC9018" t="s">
        <v>17021</v>
      </c>
      <c r="AD9018" t="s">
        <v>17023</v>
      </c>
      <c r="AE9018" t="s">
        <v>17036</v>
      </c>
      <c r="AF9018" t="str">
        <f t="shared" si="713"/>
        <v>7471825759</v>
      </c>
    </row>
    <row r="9019" spans="8:32" ht="16.5" customHeight="1" x14ac:dyDescent="0.25">
      <c r="H9019" t="s">
        <v>15856</v>
      </c>
      <c r="I9019" t="s">
        <v>16052</v>
      </c>
      <c r="J9019" t="s">
        <v>16062</v>
      </c>
      <c r="K9019" t="s">
        <v>710</v>
      </c>
      <c r="L9019">
        <f t="shared" si="714"/>
        <v>6665124382</v>
      </c>
      <c r="M9019" t="str">
        <f t="shared" si="715"/>
        <v>Xã Xuân Phú</v>
      </c>
      <c r="N9019">
        <f t="shared" si="716"/>
        <v>66651</v>
      </c>
      <c r="O9019" t="str">
        <f t="shared" si="712"/>
        <v>3</v>
      </c>
      <c r="AB9019" t="s">
        <v>17039</v>
      </c>
      <c r="AC9019" t="s">
        <v>17021</v>
      </c>
      <c r="AD9019" t="s">
        <v>17023</v>
      </c>
      <c r="AE9019" t="s">
        <v>17038</v>
      </c>
      <c r="AF9019" t="str">
        <f t="shared" si="713"/>
        <v>7471825760</v>
      </c>
    </row>
    <row r="9020" spans="8:32" ht="16.5" customHeight="1" x14ac:dyDescent="0.25">
      <c r="H9020" t="s">
        <v>15856</v>
      </c>
      <c r="I9020" t="s">
        <v>16052</v>
      </c>
      <c r="J9020" t="s">
        <v>16063</v>
      </c>
      <c r="K9020" t="s">
        <v>16064</v>
      </c>
      <c r="L9020">
        <f t="shared" si="714"/>
        <v>6665124385</v>
      </c>
      <c r="M9020" t="str">
        <f t="shared" si="715"/>
        <v>Xã Cư Huê</v>
      </c>
      <c r="N9020">
        <f t="shared" si="716"/>
        <v>66651</v>
      </c>
      <c r="O9020" t="str">
        <f t="shared" si="712"/>
        <v>3</v>
      </c>
      <c r="AB9020" t="s">
        <v>17041</v>
      </c>
      <c r="AC9020" t="s">
        <v>17021</v>
      </c>
      <c r="AD9020" t="s">
        <v>17023</v>
      </c>
      <c r="AE9020" t="s">
        <v>17040</v>
      </c>
      <c r="AF9020" t="str">
        <f t="shared" si="713"/>
        <v>7471825762</v>
      </c>
    </row>
    <row r="9021" spans="8:32" ht="16.5" customHeight="1" x14ac:dyDescent="0.25">
      <c r="H9021" t="s">
        <v>15856</v>
      </c>
      <c r="I9021" t="s">
        <v>16052</v>
      </c>
      <c r="J9021" t="s">
        <v>16065</v>
      </c>
      <c r="K9021" t="s">
        <v>16066</v>
      </c>
      <c r="L9021">
        <f t="shared" si="714"/>
        <v>6665124388</v>
      </c>
      <c r="M9021" t="str">
        <f t="shared" si="715"/>
        <v>Xã Ea Tih</v>
      </c>
      <c r="N9021">
        <f t="shared" si="716"/>
        <v>66651</v>
      </c>
      <c r="O9021" t="str">
        <f t="shared" si="712"/>
        <v>3</v>
      </c>
      <c r="AB9021" t="s">
        <v>17043</v>
      </c>
      <c r="AC9021" t="s">
        <v>17021</v>
      </c>
      <c r="AD9021" t="s">
        <v>17023</v>
      </c>
      <c r="AE9021" t="s">
        <v>17042</v>
      </c>
      <c r="AF9021" t="str">
        <f t="shared" si="713"/>
        <v>7471825763</v>
      </c>
    </row>
    <row r="9022" spans="8:32" ht="16.5" customHeight="1" x14ac:dyDescent="0.25">
      <c r="H9022" t="s">
        <v>15856</v>
      </c>
      <c r="I9022" t="s">
        <v>16052</v>
      </c>
      <c r="J9022" t="s">
        <v>16067</v>
      </c>
      <c r="K9022" t="s">
        <v>16068</v>
      </c>
      <c r="L9022">
        <f t="shared" si="714"/>
        <v>6665124391</v>
      </c>
      <c r="M9022" t="str">
        <f t="shared" si="715"/>
        <v>Xã Ea Đar</v>
      </c>
      <c r="N9022">
        <f t="shared" si="716"/>
        <v>66651</v>
      </c>
      <c r="O9022" t="str">
        <f t="shared" si="712"/>
        <v>3</v>
      </c>
      <c r="AB9022" t="s">
        <v>3887</v>
      </c>
      <c r="AC9022" t="s">
        <v>17021</v>
      </c>
      <c r="AD9022" t="s">
        <v>17023</v>
      </c>
      <c r="AE9022" t="s">
        <v>17044</v>
      </c>
      <c r="AF9022" t="str">
        <f t="shared" si="713"/>
        <v>7471825765</v>
      </c>
    </row>
    <row r="9023" spans="8:32" ht="16.5" customHeight="1" x14ac:dyDescent="0.25">
      <c r="H9023" t="s">
        <v>15856</v>
      </c>
      <c r="I9023" t="s">
        <v>16052</v>
      </c>
      <c r="J9023" t="s">
        <v>16069</v>
      </c>
      <c r="K9023" t="s">
        <v>16070</v>
      </c>
      <c r="L9023">
        <f t="shared" si="714"/>
        <v>6665124394</v>
      </c>
      <c r="M9023" t="str">
        <f t="shared" si="715"/>
        <v>Xã Ea Kmút</v>
      </c>
      <c r="N9023">
        <f t="shared" si="716"/>
        <v>66651</v>
      </c>
      <c r="O9023" t="str">
        <f t="shared" si="712"/>
        <v>3</v>
      </c>
      <c r="AB9023" t="s">
        <v>7316</v>
      </c>
      <c r="AC9023" t="s">
        <v>17021</v>
      </c>
      <c r="AD9023" t="s">
        <v>17023</v>
      </c>
      <c r="AE9023" t="s">
        <v>17045</v>
      </c>
      <c r="AF9023" t="str">
        <f t="shared" si="713"/>
        <v>7471825768</v>
      </c>
    </row>
    <row r="9024" spans="8:32" ht="16.5" customHeight="1" x14ac:dyDescent="0.25">
      <c r="H9024" t="s">
        <v>15856</v>
      </c>
      <c r="I9024" t="s">
        <v>16052</v>
      </c>
      <c r="J9024" t="s">
        <v>16071</v>
      </c>
      <c r="K9024" t="s">
        <v>16072</v>
      </c>
      <c r="L9024">
        <f t="shared" si="714"/>
        <v>6665124397</v>
      </c>
      <c r="M9024" t="str">
        <f t="shared" si="715"/>
        <v>Xã Cư Ni</v>
      </c>
      <c r="N9024">
        <f t="shared" si="716"/>
        <v>66651</v>
      </c>
      <c r="O9024" t="str">
        <f t="shared" si="712"/>
        <v>3</v>
      </c>
      <c r="AB9024" t="s">
        <v>17047</v>
      </c>
      <c r="AC9024" t="s">
        <v>17021</v>
      </c>
      <c r="AD9024" t="s">
        <v>17023</v>
      </c>
      <c r="AE9024" t="s">
        <v>17046</v>
      </c>
      <c r="AF9024" t="str">
        <f t="shared" si="713"/>
        <v>7471825771</v>
      </c>
    </row>
    <row r="9025" spans="8:32" ht="16.5" customHeight="1" x14ac:dyDescent="0.25">
      <c r="H9025" t="s">
        <v>15856</v>
      </c>
      <c r="I9025" t="s">
        <v>16052</v>
      </c>
      <c r="J9025" t="s">
        <v>16073</v>
      </c>
      <c r="K9025" t="s">
        <v>16074</v>
      </c>
      <c r="L9025">
        <f t="shared" si="714"/>
        <v>6665124400</v>
      </c>
      <c r="M9025" t="str">
        <f t="shared" si="715"/>
        <v>Xã Ea Păn</v>
      </c>
      <c r="N9025">
        <f t="shared" si="716"/>
        <v>66651</v>
      </c>
      <c r="O9025" t="str">
        <f t="shared" si="712"/>
        <v>3</v>
      </c>
      <c r="AB9025" t="s">
        <v>17049</v>
      </c>
      <c r="AC9025" t="s">
        <v>17021</v>
      </c>
      <c r="AD9025" t="s">
        <v>17023</v>
      </c>
      <c r="AE9025" t="s">
        <v>17048</v>
      </c>
      <c r="AF9025" t="str">
        <f t="shared" si="713"/>
        <v>7471825774</v>
      </c>
    </row>
    <row r="9026" spans="8:32" ht="16.5" customHeight="1" x14ac:dyDescent="0.25">
      <c r="H9026" t="s">
        <v>15856</v>
      </c>
      <c r="I9026" t="s">
        <v>16052</v>
      </c>
      <c r="J9026" t="s">
        <v>16075</v>
      </c>
      <c r="K9026" t="s">
        <v>16076</v>
      </c>
      <c r="L9026">
        <f t="shared" si="714"/>
        <v>6665124401</v>
      </c>
      <c r="M9026" t="str">
        <f t="shared" si="715"/>
        <v>Xã Cư Prông</v>
      </c>
      <c r="N9026">
        <f t="shared" si="716"/>
        <v>66651</v>
      </c>
      <c r="O9026" t="str">
        <f t="shared" si="712"/>
        <v>3</v>
      </c>
      <c r="AB9026" t="s">
        <v>17053</v>
      </c>
      <c r="AC9026" t="s">
        <v>17021</v>
      </c>
      <c r="AD9026" t="s">
        <v>17050</v>
      </c>
      <c r="AE9026" t="s">
        <v>17052</v>
      </c>
      <c r="AF9026" t="str">
        <f t="shared" si="713"/>
        <v>7471925813</v>
      </c>
    </row>
    <row r="9027" spans="8:32" ht="16.5" customHeight="1" x14ac:dyDescent="0.25">
      <c r="H9027" t="s">
        <v>15856</v>
      </c>
      <c r="I9027" t="s">
        <v>16052</v>
      </c>
      <c r="J9027" t="s">
        <v>16077</v>
      </c>
      <c r="K9027" t="s">
        <v>16078</v>
      </c>
      <c r="L9027">
        <f t="shared" si="714"/>
        <v>6665124403</v>
      </c>
      <c r="M9027" t="str">
        <f t="shared" si="715"/>
        <v>Xã Ea Ô</v>
      </c>
      <c r="N9027">
        <f t="shared" si="716"/>
        <v>66651</v>
      </c>
      <c r="O9027" t="str">
        <f t="shared" ref="O9027:O9090" si="717">IF(AND(LEN(I9027) &gt; 0, LEN(J9027) = 0), "2", IF(LEN(J9027) &gt;0, "3", "1"))</f>
        <v>3</v>
      </c>
      <c r="AB9027" t="s">
        <v>17055</v>
      </c>
      <c r="AC9027" t="s">
        <v>17021</v>
      </c>
      <c r="AD9027" t="s">
        <v>17050</v>
      </c>
      <c r="AE9027" t="s">
        <v>17054</v>
      </c>
      <c r="AF9027" t="str">
        <f t="shared" ref="AF9027:AF9090" si="718">CONCATENATE(AC9027,AD9027,AE9027)</f>
        <v>7471925816</v>
      </c>
    </row>
    <row r="9028" spans="8:32" ht="16.5" customHeight="1" x14ac:dyDescent="0.25">
      <c r="H9028" t="s">
        <v>15856</v>
      </c>
      <c r="I9028" t="s">
        <v>16052</v>
      </c>
      <c r="J9028" t="s">
        <v>16079</v>
      </c>
      <c r="K9028" t="s">
        <v>16080</v>
      </c>
      <c r="L9028">
        <f t="shared" ref="L9028:L9091" si="719">_xlfn.NUMBERVALUE( H9028&amp;I9028&amp;J9028)</f>
        <v>6665124404</v>
      </c>
      <c r="M9028" t="str">
        <f t="shared" ref="M9028:M9091" si="720">K9028</f>
        <v>Xã Cư ELang</v>
      </c>
      <c r="N9028">
        <f t="shared" ref="N9028:N9091" si="721">IF(AND(LEN(I9028) &gt; 0, LEN(J9028) = 0),_xlfn.NUMBERVALUE(H9028), IF(LEN(J9028) &gt;0, _xlfn.NUMBERVALUE(H9028&amp;I9028), ""))</f>
        <v>66651</v>
      </c>
      <c r="O9028" t="str">
        <f t="shared" si="717"/>
        <v>3</v>
      </c>
      <c r="AB9028" t="s">
        <v>17057</v>
      </c>
      <c r="AC9028" t="s">
        <v>17021</v>
      </c>
      <c r="AD9028" t="s">
        <v>17050</v>
      </c>
      <c r="AE9028" t="s">
        <v>17056</v>
      </c>
      <c r="AF9028" t="str">
        <f t="shared" si="718"/>
        <v>7471925819</v>
      </c>
    </row>
    <row r="9029" spans="8:32" ht="16.5" customHeight="1" x14ac:dyDescent="0.25">
      <c r="H9029" t="s">
        <v>15856</v>
      </c>
      <c r="I9029" t="s">
        <v>16052</v>
      </c>
      <c r="J9029" t="s">
        <v>16081</v>
      </c>
      <c r="K9029" t="s">
        <v>16082</v>
      </c>
      <c r="L9029">
        <f t="shared" si="719"/>
        <v>6665124406</v>
      </c>
      <c r="M9029" t="str">
        <f t="shared" si="720"/>
        <v>Xã Cư Bông</v>
      </c>
      <c r="N9029">
        <f t="shared" si="721"/>
        <v>66651</v>
      </c>
      <c r="O9029" t="str">
        <f t="shared" si="717"/>
        <v>3</v>
      </c>
      <c r="AB9029" t="s">
        <v>17059</v>
      </c>
      <c r="AC9029" t="s">
        <v>17021</v>
      </c>
      <c r="AD9029" t="s">
        <v>17050</v>
      </c>
      <c r="AE9029" t="s">
        <v>17058</v>
      </c>
      <c r="AF9029" t="str">
        <f t="shared" si="718"/>
        <v>7471925822</v>
      </c>
    </row>
    <row r="9030" spans="8:32" ht="16.5" customHeight="1" x14ac:dyDescent="0.25">
      <c r="H9030" t="s">
        <v>15856</v>
      </c>
      <c r="I9030" t="s">
        <v>16052</v>
      </c>
      <c r="J9030" t="s">
        <v>16083</v>
      </c>
      <c r="K9030" t="s">
        <v>16084</v>
      </c>
      <c r="L9030">
        <f t="shared" si="719"/>
        <v>6665124409</v>
      </c>
      <c r="M9030" t="str">
        <f t="shared" si="720"/>
        <v>Xã Cư Yang</v>
      </c>
      <c r="N9030">
        <f t="shared" si="721"/>
        <v>66651</v>
      </c>
      <c r="O9030" t="str">
        <f t="shared" si="717"/>
        <v>3</v>
      </c>
      <c r="AB9030" t="s">
        <v>307</v>
      </c>
      <c r="AC9030" t="s">
        <v>17021</v>
      </c>
      <c r="AD9030" t="s">
        <v>17050</v>
      </c>
      <c r="AE9030" t="s">
        <v>17060</v>
      </c>
      <c r="AF9030" t="str">
        <f t="shared" si="718"/>
        <v>7471925825</v>
      </c>
    </row>
    <row r="9031" spans="8:32" ht="16.5" customHeight="1" x14ac:dyDescent="0.25">
      <c r="H9031" t="s">
        <v>15856</v>
      </c>
      <c r="I9031" t="s">
        <v>16085</v>
      </c>
      <c r="K9031" t="s">
        <v>16086</v>
      </c>
      <c r="L9031">
        <f t="shared" si="719"/>
        <v>66652</v>
      </c>
      <c r="M9031" t="str">
        <f t="shared" si="720"/>
        <v>Huyện M"Đrắk</v>
      </c>
      <c r="N9031">
        <f t="shared" si="721"/>
        <v>66</v>
      </c>
      <c r="O9031" t="str">
        <f t="shared" si="717"/>
        <v>2</v>
      </c>
      <c r="AB9031" t="s">
        <v>17062</v>
      </c>
      <c r="AC9031" t="s">
        <v>17021</v>
      </c>
      <c r="AD9031" t="s">
        <v>17050</v>
      </c>
      <c r="AE9031" t="s">
        <v>17061</v>
      </c>
      <c r="AF9031" t="str">
        <f t="shared" si="718"/>
        <v>7471925828</v>
      </c>
    </row>
    <row r="9032" spans="8:32" ht="16.5" customHeight="1" x14ac:dyDescent="0.25">
      <c r="H9032" t="s">
        <v>15856</v>
      </c>
      <c r="I9032" t="s">
        <v>16085</v>
      </c>
      <c r="J9032" t="s">
        <v>16087</v>
      </c>
      <c r="K9032" t="s">
        <v>16088</v>
      </c>
      <c r="L9032">
        <f t="shared" si="719"/>
        <v>6665224412</v>
      </c>
      <c r="M9032" t="str">
        <f t="shared" si="720"/>
        <v>Thị trấn M"Đrắk</v>
      </c>
      <c r="N9032">
        <f t="shared" si="721"/>
        <v>66652</v>
      </c>
      <c r="O9032" t="str">
        <f t="shared" si="717"/>
        <v>3</v>
      </c>
      <c r="AB9032" t="s">
        <v>10894</v>
      </c>
      <c r="AC9032" t="s">
        <v>17021</v>
      </c>
      <c r="AD9032" t="s">
        <v>17050</v>
      </c>
      <c r="AE9032" t="s">
        <v>17063</v>
      </c>
      <c r="AF9032" t="str">
        <f t="shared" si="718"/>
        <v>7471925831</v>
      </c>
    </row>
    <row r="9033" spans="8:32" ht="16.5" customHeight="1" x14ac:dyDescent="0.25">
      <c r="H9033" t="s">
        <v>15856</v>
      </c>
      <c r="I9033" t="s">
        <v>16085</v>
      </c>
      <c r="J9033" t="s">
        <v>16089</v>
      </c>
      <c r="K9033" t="s">
        <v>16090</v>
      </c>
      <c r="L9033">
        <f t="shared" si="719"/>
        <v>6665224415</v>
      </c>
      <c r="M9033" t="str">
        <f t="shared" si="720"/>
        <v>Xã Cư Prao</v>
      </c>
      <c r="N9033">
        <f t="shared" si="721"/>
        <v>66652</v>
      </c>
      <c r="O9033" t="str">
        <f t="shared" si="717"/>
        <v>3</v>
      </c>
      <c r="AB9033" t="s">
        <v>17065</v>
      </c>
      <c r="AC9033" t="s">
        <v>17021</v>
      </c>
      <c r="AD9033" t="s">
        <v>17050</v>
      </c>
      <c r="AE9033" t="s">
        <v>17064</v>
      </c>
      <c r="AF9033" t="str">
        <f t="shared" si="718"/>
        <v>7471925834</v>
      </c>
    </row>
    <row r="9034" spans="8:32" ht="16.5" customHeight="1" x14ac:dyDescent="0.25">
      <c r="H9034" t="s">
        <v>15856</v>
      </c>
      <c r="I9034" t="s">
        <v>16085</v>
      </c>
      <c r="J9034" t="s">
        <v>16091</v>
      </c>
      <c r="K9034" t="s">
        <v>16092</v>
      </c>
      <c r="L9034">
        <f t="shared" si="719"/>
        <v>6665224418</v>
      </c>
      <c r="M9034" t="str">
        <f t="shared" si="720"/>
        <v>Xã Ea Pil</v>
      </c>
      <c r="N9034">
        <f t="shared" si="721"/>
        <v>66652</v>
      </c>
      <c r="O9034" t="str">
        <f t="shared" si="717"/>
        <v>3</v>
      </c>
      <c r="AB9034" t="s">
        <v>17067</v>
      </c>
      <c r="AC9034" t="s">
        <v>17021</v>
      </c>
      <c r="AD9034" t="s">
        <v>17050</v>
      </c>
      <c r="AE9034" t="s">
        <v>17066</v>
      </c>
      <c r="AF9034" t="str">
        <f t="shared" si="718"/>
        <v>7471925837</v>
      </c>
    </row>
    <row r="9035" spans="8:32" ht="16.5" customHeight="1" x14ac:dyDescent="0.25">
      <c r="H9035" t="s">
        <v>15856</v>
      </c>
      <c r="I9035" t="s">
        <v>16085</v>
      </c>
      <c r="J9035" t="s">
        <v>16093</v>
      </c>
      <c r="K9035" t="s">
        <v>16094</v>
      </c>
      <c r="L9035">
        <f t="shared" si="719"/>
        <v>6665224421</v>
      </c>
      <c r="M9035" t="str">
        <f t="shared" si="720"/>
        <v>Xã Ea Lai</v>
      </c>
      <c r="N9035">
        <f t="shared" si="721"/>
        <v>66652</v>
      </c>
      <c r="O9035" t="str">
        <f t="shared" si="717"/>
        <v>3</v>
      </c>
      <c r="AB9035" t="s">
        <v>17069</v>
      </c>
      <c r="AC9035" t="s">
        <v>17021</v>
      </c>
      <c r="AD9035" t="s">
        <v>17050</v>
      </c>
      <c r="AE9035" t="s">
        <v>17068</v>
      </c>
      <c r="AF9035" t="str">
        <f t="shared" si="718"/>
        <v>7471925840</v>
      </c>
    </row>
    <row r="9036" spans="8:32" ht="16.5" customHeight="1" x14ac:dyDescent="0.25">
      <c r="H9036" t="s">
        <v>15856</v>
      </c>
      <c r="I9036" t="s">
        <v>16085</v>
      </c>
      <c r="J9036" t="s">
        <v>16095</v>
      </c>
      <c r="K9036" t="s">
        <v>16096</v>
      </c>
      <c r="L9036">
        <f t="shared" si="719"/>
        <v>6665224424</v>
      </c>
      <c r="M9036" t="str">
        <f t="shared" si="720"/>
        <v>Xã Ea H"MLay</v>
      </c>
      <c r="N9036">
        <f t="shared" si="721"/>
        <v>66652</v>
      </c>
      <c r="O9036" t="str">
        <f t="shared" si="717"/>
        <v>3</v>
      </c>
      <c r="AB9036" t="s">
        <v>17071</v>
      </c>
      <c r="AC9036" t="s">
        <v>17021</v>
      </c>
      <c r="AD9036" t="s">
        <v>17050</v>
      </c>
      <c r="AE9036" t="s">
        <v>17070</v>
      </c>
      <c r="AF9036" t="str">
        <f t="shared" si="718"/>
        <v>7471925843</v>
      </c>
    </row>
    <row r="9037" spans="8:32" ht="16.5" customHeight="1" x14ac:dyDescent="0.25">
      <c r="H9037" t="s">
        <v>15856</v>
      </c>
      <c r="I9037" t="s">
        <v>16085</v>
      </c>
      <c r="J9037" t="s">
        <v>16097</v>
      </c>
      <c r="K9037" t="s">
        <v>16098</v>
      </c>
      <c r="L9037">
        <f t="shared" si="719"/>
        <v>6665224427</v>
      </c>
      <c r="M9037" t="str">
        <f t="shared" si="720"/>
        <v>Xã Krông Jing</v>
      </c>
      <c r="N9037">
        <f t="shared" si="721"/>
        <v>66652</v>
      </c>
      <c r="O9037" t="str">
        <f t="shared" si="717"/>
        <v>3</v>
      </c>
      <c r="AB9037" t="s">
        <v>17073</v>
      </c>
      <c r="AC9037" t="s">
        <v>17021</v>
      </c>
      <c r="AD9037" t="s">
        <v>17050</v>
      </c>
      <c r="AE9037" t="s">
        <v>17072</v>
      </c>
      <c r="AF9037" t="str">
        <f t="shared" si="718"/>
        <v>7471925846</v>
      </c>
    </row>
    <row r="9038" spans="8:32" ht="16.5" customHeight="1" x14ac:dyDescent="0.25">
      <c r="H9038" t="s">
        <v>15856</v>
      </c>
      <c r="I9038" t="s">
        <v>16085</v>
      </c>
      <c r="J9038" t="s">
        <v>16099</v>
      </c>
      <c r="K9038" t="s">
        <v>16100</v>
      </c>
      <c r="L9038">
        <f t="shared" si="719"/>
        <v>6665224430</v>
      </c>
      <c r="M9038" t="str">
        <f t="shared" si="720"/>
        <v>Xã Ea M" Doal</v>
      </c>
      <c r="N9038">
        <f t="shared" si="721"/>
        <v>66652</v>
      </c>
      <c r="O9038" t="str">
        <f t="shared" si="717"/>
        <v>3</v>
      </c>
      <c r="AB9038" t="s">
        <v>17075</v>
      </c>
      <c r="AC9038" t="s">
        <v>17021</v>
      </c>
      <c r="AD9038" t="s">
        <v>17050</v>
      </c>
      <c r="AE9038" t="s">
        <v>17074</v>
      </c>
      <c r="AF9038" t="str">
        <f t="shared" si="718"/>
        <v>7471925849</v>
      </c>
    </row>
    <row r="9039" spans="8:32" ht="16.5" customHeight="1" x14ac:dyDescent="0.25">
      <c r="H9039" t="s">
        <v>15856</v>
      </c>
      <c r="I9039" t="s">
        <v>16085</v>
      </c>
      <c r="J9039" t="s">
        <v>16101</v>
      </c>
      <c r="K9039" t="s">
        <v>16102</v>
      </c>
      <c r="L9039">
        <f t="shared" si="719"/>
        <v>6665224433</v>
      </c>
      <c r="M9039" t="str">
        <f t="shared" si="720"/>
        <v>Xã Ea Riêng</v>
      </c>
      <c r="N9039">
        <f t="shared" si="721"/>
        <v>66652</v>
      </c>
      <c r="O9039" t="str">
        <f t="shared" si="717"/>
        <v>3</v>
      </c>
      <c r="AB9039" t="s">
        <v>17077</v>
      </c>
      <c r="AC9039" t="s">
        <v>17021</v>
      </c>
      <c r="AD9039" t="s">
        <v>17050</v>
      </c>
      <c r="AE9039" t="s">
        <v>17076</v>
      </c>
      <c r="AF9039" t="str">
        <f t="shared" si="718"/>
        <v>7471925852</v>
      </c>
    </row>
    <row r="9040" spans="8:32" ht="16.5" customHeight="1" x14ac:dyDescent="0.25">
      <c r="H9040" t="s">
        <v>15856</v>
      </c>
      <c r="I9040" t="s">
        <v>16085</v>
      </c>
      <c r="J9040" t="s">
        <v>16103</v>
      </c>
      <c r="K9040" t="s">
        <v>16104</v>
      </c>
      <c r="L9040">
        <f t="shared" si="719"/>
        <v>6665224436</v>
      </c>
      <c r="M9040" t="str">
        <f t="shared" si="720"/>
        <v>Xã Cư M"ta</v>
      </c>
      <c r="N9040">
        <f t="shared" si="721"/>
        <v>66652</v>
      </c>
      <c r="O9040" t="str">
        <f t="shared" si="717"/>
        <v>3</v>
      </c>
      <c r="AB9040" t="s">
        <v>12915</v>
      </c>
      <c r="AC9040" t="s">
        <v>17021</v>
      </c>
      <c r="AD9040" t="s">
        <v>17050</v>
      </c>
      <c r="AE9040" t="s">
        <v>17078</v>
      </c>
      <c r="AF9040" t="str">
        <f t="shared" si="718"/>
        <v>7471925855</v>
      </c>
    </row>
    <row r="9041" spans="8:32" ht="16.5" customHeight="1" x14ac:dyDescent="0.25">
      <c r="H9041" t="s">
        <v>15856</v>
      </c>
      <c r="I9041" t="s">
        <v>16085</v>
      </c>
      <c r="J9041" t="s">
        <v>16105</v>
      </c>
      <c r="K9041" t="s">
        <v>16106</v>
      </c>
      <c r="L9041">
        <f t="shared" si="719"/>
        <v>6665224439</v>
      </c>
      <c r="M9041" t="str">
        <f t="shared" si="720"/>
        <v>Xã Cư K Róa</v>
      </c>
      <c r="N9041">
        <f t="shared" si="721"/>
        <v>66652</v>
      </c>
      <c r="O9041" t="str">
        <f t="shared" si="717"/>
        <v>3</v>
      </c>
      <c r="AB9041" t="s">
        <v>17082</v>
      </c>
      <c r="AC9041" t="s">
        <v>17021</v>
      </c>
      <c r="AD9041" t="s">
        <v>17079</v>
      </c>
      <c r="AE9041" t="s">
        <v>17081</v>
      </c>
      <c r="AF9041" t="str">
        <f t="shared" si="718"/>
        <v>7472025777</v>
      </c>
    </row>
    <row r="9042" spans="8:32" ht="16.5" customHeight="1" x14ac:dyDescent="0.25">
      <c r="H9042" t="s">
        <v>15856</v>
      </c>
      <c r="I9042" t="s">
        <v>16085</v>
      </c>
      <c r="J9042" t="s">
        <v>16107</v>
      </c>
      <c r="K9042" t="s">
        <v>16108</v>
      </c>
      <c r="L9042">
        <f t="shared" si="719"/>
        <v>6665224442</v>
      </c>
      <c r="M9042" t="str">
        <f t="shared" si="720"/>
        <v>Xã Krông Á</v>
      </c>
      <c r="N9042">
        <f t="shared" si="721"/>
        <v>66652</v>
      </c>
      <c r="O9042" t="str">
        <f t="shared" si="717"/>
        <v>3</v>
      </c>
      <c r="AB9042" t="s">
        <v>17084</v>
      </c>
      <c r="AC9042" t="s">
        <v>17021</v>
      </c>
      <c r="AD9042" t="s">
        <v>17079</v>
      </c>
      <c r="AE9042" t="s">
        <v>17083</v>
      </c>
      <c r="AF9042" t="str">
        <f t="shared" si="718"/>
        <v>7472025780</v>
      </c>
    </row>
    <row r="9043" spans="8:32" ht="16.5" customHeight="1" x14ac:dyDescent="0.25">
      <c r="H9043" t="s">
        <v>15856</v>
      </c>
      <c r="I9043" t="s">
        <v>16085</v>
      </c>
      <c r="J9043" t="s">
        <v>16109</v>
      </c>
      <c r="K9043" t="s">
        <v>16110</v>
      </c>
      <c r="L9043">
        <f t="shared" si="719"/>
        <v>6665224444</v>
      </c>
      <c r="M9043" t="str">
        <f t="shared" si="720"/>
        <v>Xã Cư San</v>
      </c>
      <c r="N9043">
        <f t="shared" si="721"/>
        <v>66652</v>
      </c>
      <c r="O9043" t="str">
        <f t="shared" si="717"/>
        <v>3</v>
      </c>
      <c r="AB9043" t="s">
        <v>17086</v>
      </c>
      <c r="AC9043" t="s">
        <v>17021</v>
      </c>
      <c r="AD9043" t="s">
        <v>17079</v>
      </c>
      <c r="AE9043" t="s">
        <v>17085</v>
      </c>
      <c r="AF9043" t="str">
        <f t="shared" si="718"/>
        <v>7472025783</v>
      </c>
    </row>
    <row r="9044" spans="8:32" ht="16.5" customHeight="1" x14ac:dyDescent="0.25">
      <c r="H9044" t="s">
        <v>15856</v>
      </c>
      <c r="I9044" t="s">
        <v>16085</v>
      </c>
      <c r="J9044" t="s">
        <v>16111</v>
      </c>
      <c r="K9044" t="s">
        <v>16112</v>
      </c>
      <c r="L9044">
        <f t="shared" si="719"/>
        <v>6665224445</v>
      </c>
      <c r="M9044" t="str">
        <f t="shared" si="720"/>
        <v>Xã Ea Trang</v>
      </c>
      <c r="N9044">
        <f t="shared" si="721"/>
        <v>66652</v>
      </c>
      <c r="O9044" t="str">
        <f t="shared" si="717"/>
        <v>3</v>
      </c>
      <c r="AB9044" t="s">
        <v>1134</v>
      </c>
      <c r="AC9044" t="s">
        <v>17021</v>
      </c>
      <c r="AD9044" t="s">
        <v>17079</v>
      </c>
      <c r="AE9044" t="s">
        <v>17087</v>
      </c>
      <c r="AF9044" t="str">
        <f t="shared" si="718"/>
        <v>7472025786</v>
      </c>
    </row>
    <row r="9045" spans="8:32" ht="16.5" customHeight="1" x14ac:dyDescent="0.25">
      <c r="H9045" t="s">
        <v>15856</v>
      </c>
      <c r="I9045" t="s">
        <v>16113</v>
      </c>
      <c r="K9045" t="s">
        <v>16114</v>
      </c>
      <c r="L9045">
        <f t="shared" si="719"/>
        <v>66653</v>
      </c>
      <c r="M9045" t="str">
        <f t="shared" si="720"/>
        <v>Huyện Krông Bông</v>
      </c>
      <c r="N9045">
        <f t="shared" si="721"/>
        <v>66</v>
      </c>
      <c r="O9045" t="str">
        <f t="shared" si="717"/>
        <v>2</v>
      </c>
      <c r="AB9045" t="s">
        <v>17089</v>
      </c>
      <c r="AC9045" t="s">
        <v>17021</v>
      </c>
      <c r="AD9045" t="s">
        <v>17079</v>
      </c>
      <c r="AE9045" t="s">
        <v>17088</v>
      </c>
      <c r="AF9045" t="str">
        <f t="shared" si="718"/>
        <v>7472025789</v>
      </c>
    </row>
    <row r="9046" spans="8:32" ht="16.5" customHeight="1" x14ac:dyDescent="0.25">
      <c r="H9046" t="s">
        <v>15856</v>
      </c>
      <c r="I9046" t="s">
        <v>16113</v>
      </c>
      <c r="J9046" t="s">
        <v>16115</v>
      </c>
      <c r="K9046" t="s">
        <v>16116</v>
      </c>
      <c r="L9046">
        <f t="shared" si="719"/>
        <v>6665324448</v>
      </c>
      <c r="M9046" t="str">
        <f t="shared" si="720"/>
        <v>Thị trấn Krông Kmar</v>
      </c>
      <c r="N9046">
        <f t="shared" si="721"/>
        <v>66653</v>
      </c>
      <c r="O9046" t="str">
        <f t="shared" si="717"/>
        <v>3</v>
      </c>
      <c r="AB9046" t="s">
        <v>17091</v>
      </c>
      <c r="AC9046" t="s">
        <v>17021</v>
      </c>
      <c r="AD9046" t="s">
        <v>17079</v>
      </c>
      <c r="AE9046" t="s">
        <v>17090</v>
      </c>
      <c r="AF9046" t="str">
        <f t="shared" si="718"/>
        <v>7472025792</v>
      </c>
    </row>
    <row r="9047" spans="8:32" ht="16.5" customHeight="1" x14ac:dyDescent="0.25">
      <c r="H9047" t="s">
        <v>15856</v>
      </c>
      <c r="I9047" t="s">
        <v>16113</v>
      </c>
      <c r="J9047" t="s">
        <v>16117</v>
      </c>
      <c r="K9047" t="s">
        <v>16118</v>
      </c>
      <c r="L9047">
        <f t="shared" si="719"/>
        <v>6665324451</v>
      </c>
      <c r="M9047" t="str">
        <f t="shared" si="720"/>
        <v>Xã Dang Kang</v>
      </c>
      <c r="N9047">
        <f t="shared" si="721"/>
        <v>66653</v>
      </c>
      <c r="O9047" t="str">
        <f t="shared" si="717"/>
        <v>3</v>
      </c>
      <c r="AB9047" t="s">
        <v>10173</v>
      </c>
      <c r="AC9047" t="s">
        <v>17021</v>
      </c>
      <c r="AD9047" t="s">
        <v>17079</v>
      </c>
      <c r="AE9047" t="s">
        <v>17092</v>
      </c>
      <c r="AF9047" t="str">
        <f t="shared" si="718"/>
        <v>7472025795</v>
      </c>
    </row>
    <row r="9048" spans="8:32" ht="16.5" customHeight="1" x14ac:dyDescent="0.25">
      <c r="H9048" t="s">
        <v>15856</v>
      </c>
      <c r="I9048" t="s">
        <v>16113</v>
      </c>
      <c r="J9048" t="s">
        <v>16119</v>
      </c>
      <c r="K9048" t="s">
        <v>16120</v>
      </c>
      <c r="L9048">
        <f t="shared" si="719"/>
        <v>6665324454</v>
      </c>
      <c r="M9048" t="str">
        <f t="shared" si="720"/>
        <v>Xã Cư KTy</v>
      </c>
      <c r="N9048">
        <f t="shared" si="721"/>
        <v>66653</v>
      </c>
      <c r="O9048" t="str">
        <f t="shared" si="717"/>
        <v>3</v>
      </c>
      <c r="AB9048" t="s">
        <v>17094</v>
      </c>
      <c r="AC9048" t="s">
        <v>17021</v>
      </c>
      <c r="AD9048" t="s">
        <v>17079</v>
      </c>
      <c r="AE9048" t="s">
        <v>17093</v>
      </c>
      <c r="AF9048" t="str">
        <f t="shared" si="718"/>
        <v>7472025798</v>
      </c>
    </row>
    <row r="9049" spans="8:32" ht="16.5" customHeight="1" x14ac:dyDescent="0.25">
      <c r="H9049" t="s">
        <v>15856</v>
      </c>
      <c r="I9049" t="s">
        <v>16113</v>
      </c>
      <c r="J9049" t="s">
        <v>16121</v>
      </c>
      <c r="K9049" t="s">
        <v>14555</v>
      </c>
      <c r="L9049">
        <f t="shared" si="719"/>
        <v>6665324457</v>
      </c>
      <c r="M9049" t="str">
        <f t="shared" si="720"/>
        <v>Xã Hòa Thành</v>
      </c>
      <c r="N9049">
        <f t="shared" si="721"/>
        <v>66653</v>
      </c>
      <c r="O9049" t="str">
        <f t="shared" si="717"/>
        <v>3</v>
      </c>
      <c r="AB9049" t="s">
        <v>6002</v>
      </c>
      <c r="AC9049" t="s">
        <v>17021</v>
      </c>
      <c r="AD9049" t="s">
        <v>17079</v>
      </c>
      <c r="AE9049" t="s">
        <v>17095</v>
      </c>
      <c r="AF9049" t="str">
        <f t="shared" si="718"/>
        <v>7472025801</v>
      </c>
    </row>
    <row r="9050" spans="8:32" ht="16.5" customHeight="1" x14ac:dyDescent="0.25">
      <c r="H9050" t="s">
        <v>15856</v>
      </c>
      <c r="I9050" t="s">
        <v>16113</v>
      </c>
      <c r="J9050" t="s">
        <v>16122</v>
      </c>
      <c r="K9050" t="s">
        <v>16123</v>
      </c>
      <c r="L9050">
        <f t="shared" si="719"/>
        <v>6665324460</v>
      </c>
      <c r="M9050" t="str">
        <f t="shared" si="720"/>
        <v>Xã Hòa Tân</v>
      </c>
      <c r="N9050">
        <f t="shared" si="721"/>
        <v>66653</v>
      </c>
      <c r="O9050" t="str">
        <f t="shared" si="717"/>
        <v>3</v>
      </c>
      <c r="AB9050" t="s">
        <v>16722</v>
      </c>
      <c r="AC9050" t="s">
        <v>17021</v>
      </c>
      <c r="AD9050" t="s">
        <v>17079</v>
      </c>
      <c r="AE9050" t="s">
        <v>17096</v>
      </c>
      <c r="AF9050" t="str">
        <f t="shared" si="718"/>
        <v>7472025804</v>
      </c>
    </row>
    <row r="9051" spans="8:32" ht="16.5" customHeight="1" x14ac:dyDescent="0.25">
      <c r="H9051" t="s">
        <v>15856</v>
      </c>
      <c r="I9051" t="s">
        <v>16113</v>
      </c>
      <c r="J9051" t="s">
        <v>16124</v>
      </c>
      <c r="K9051" t="s">
        <v>8151</v>
      </c>
      <c r="L9051">
        <f t="shared" si="719"/>
        <v>6665324463</v>
      </c>
      <c r="M9051" t="str">
        <f t="shared" si="720"/>
        <v>Xã Hòa Phong</v>
      </c>
      <c r="N9051">
        <f t="shared" si="721"/>
        <v>66653</v>
      </c>
      <c r="O9051" t="str">
        <f t="shared" si="717"/>
        <v>3</v>
      </c>
      <c r="AB9051" t="s">
        <v>3096</v>
      </c>
      <c r="AC9051" t="s">
        <v>17021</v>
      </c>
      <c r="AD9051" t="s">
        <v>17079</v>
      </c>
      <c r="AE9051" t="s">
        <v>17097</v>
      </c>
      <c r="AF9051" t="str">
        <f t="shared" si="718"/>
        <v>7472025807</v>
      </c>
    </row>
    <row r="9052" spans="8:32" ht="16.5" customHeight="1" x14ac:dyDescent="0.25">
      <c r="H9052" t="s">
        <v>15856</v>
      </c>
      <c r="I9052" t="s">
        <v>16113</v>
      </c>
      <c r="J9052" t="s">
        <v>16125</v>
      </c>
      <c r="K9052" t="s">
        <v>16126</v>
      </c>
      <c r="L9052">
        <f t="shared" si="719"/>
        <v>6665324466</v>
      </c>
      <c r="M9052" t="str">
        <f t="shared" si="720"/>
        <v>Xã Hòa Lễ</v>
      </c>
      <c r="N9052">
        <f t="shared" si="721"/>
        <v>66653</v>
      </c>
      <c r="O9052" t="str">
        <f t="shared" si="717"/>
        <v>3</v>
      </c>
      <c r="AB9052" t="s">
        <v>8923</v>
      </c>
      <c r="AC9052" t="s">
        <v>17021</v>
      </c>
      <c r="AD9052" t="s">
        <v>17079</v>
      </c>
      <c r="AE9052" t="s">
        <v>17098</v>
      </c>
      <c r="AF9052" t="str">
        <f t="shared" si="718"/>
        <v>7472025810</v>
      </c>
    </row>
    <row r="9053" spans="8:32" ht="16.5" customHeight="1" x14ac:dyDescent="0.25">
      <c r="H9053" t="s">
        <v>15856</v>
      </c>
      <c r="I9053" t="s">
        <v>16113</v>
      </c>
      <c r="J9053" t="s">
        <v>16127</v>
      </c>
      <c r="K9053" t="s">
        <v>16128</v>
      </c>
      <c r="L9053">
        <f t="shared" si="719"/>
        <v>6665324469</v>
      </c>
      <c r="M9053" t="str">
        <f t="shared" si="720"/>
        <v>Xã Yang Reh</v>
      </c>
      <c r="N9053">
        <f t="shared" si="721"/>
        <v>66653</v>
      </c>
      <c r="O9053" t="str">
        <f t="shared" si="717"/>
        <v>3</v>
      </c>
      <c r="AB9053" t="s">
        <v>17053</v>
      </c>
      <c r="AC9053" t="s">
        <v>17021</v>
      </c>
      <c r="AD9053" t="s">
        <v>17099</v>
      </c>
      <c r="AE9053" t="s">
        <v>17052</v>
      </c>
      <c r="AF9053" t="str">
        <f t="shared" si="718"/>
        <v>7472125813</v>
      </c>
    </row>
    <row r="9054" spans="8:32" ht="16.5" customHeight="1" x14ac:dyDescent="0.25">
      <c r="H9054" t="s">
        <v>15856</v>
      </c>
      <c r="I9054" t="s">
        <v>16113</v>
      </c>
      <c r="J9054" t="s">
        <v>16129</v>
      </c>
      <c r="K9054" t="s">
        <v>16130</v>
      </c>
      <c r="L9054">
        <f t="shared" si="719"/>
        <v>6665324472</v>
      </c>
      <c r="M9054" t="str">
        <f t="shared" si="720"/>
        <v>Xã Ea Trul</v>
      </c>
      <c r="N9054">
        <f t="shared" si="721"/>
        <v>66653</v>
      </c>
      <c r="O9054" t="str">
        <f t="shared" si="717"/>
        <v>3</v>
      </c>
      <c r="AB9054" t="s">
        <v>17055</v>
      </c>
      <c r="AC9054" t="s">
        <v>17021</v>
      </c>
      <c r="AD9054" t="s">
        <v>17099</v>
      </c>
      <c r="AE9054" t="s">
        <v>17054</v>
      </c>
      <c r="AF9054" t="str">
        <f t="shared" si="718"/>
        <v>7472125816</v>
      </c>
    </row>
    <row r="9055" spans="8:32" ht="16.5" customHeight="1" x14ac:dyDescent="0.25">
      <c r="H9055" t="s">
        <v>15856</v>
      </c>
      <c r="I9055" t="s">
        <v>16113</v>
      </c>
      <c r="J9055" t="s">
        <v>16131</v>
      </c>
      <c r="K9055" t="s">
        <v>16132</v>
      </c>
      <c r="L9055">
        <f t="shared" si="719"/>
        <v>6665324475</v>
      </c>
      <c r="M9055" t="str">
        <f t="shared" si="720"/>
        <v>Xã Khuê Ngọc Điền</v>
      </c>
      <c r="N9055">
        <f t="shared" si="721"/>
        <v>66653</v>
      </c>
      <c r="O9055" t="str">
        <f t="shared" si="717"/>
        <v>3</v>
      </c>
      <c r="AB9055" t="s">
        <v>17057</v>
      </c>
      <c r="AC9055" t="s">
        <v>17021</v>
      </c>
      <c r="AD9055" t="s">
        <v>17099</v>
      </c>
      <c r="AE9055" t="s">
        <v>17056</v>
      </c>
      <c r="AF9055" t="str">
        <f t="shared" si="718"/>
        <v>7472125819</v>
      </c>
    </row>
    <row r="9056" spans="8:32" ht="16.5" customHeight="1" x14ac:dyDescent="0.25">
      <c r="H9056" t="s">
        <v>15856</v>
      </c>
      <c r="I9056" t="s">
        <v>16113</v>
      </c>
      <c r="J9056" t="s">
        <v>16133</v>
      </c>
      <c r="K9056" t="s">
        <v>16134</v>
      </c>
      <c r="L9056">
        <f t="shared" si="719"/>
        <v>6665324478</v>
      </c>
      <c r="M9056" t="str">
        <f t="shared" si="720"/>
        <v>Xã Cư Pui</v>
      </c>
      <c r="N9056">
        <f t="shared" si="721"/>
        <v>66653</v>
      </c>
      <c r="O9056" t="str">
        <f t="shared" si="717"/>
        <v>3</v>
      </c>
      <c r="AB9056" t="s">
        <v>17101</v>
      </c>
      <c r="AC9056" t="s">
        <v>17021</v>
      </c>
      <c r="AD9056" t="s">
        <v>17099</v>
      </c>
      <c r="AE9056" t="s">
        <v>17058</v>
      </c>
      <c r="AF9056" t="str">
        <f t="shared" si="718"/>
        <v>7472125822</v>
      </c>
    </row>
    <row r="9057" spans="8:32" ht="16.5" customHeight="1" x14ac:dyDescent="0.25">
      <c r="H9057" t="s">
        <v>15856</v>
      </c>
      <c r="I9057" t="s">
        <v>16113</v>
      </c>
      <c r="J9057" t="s">
        <v>16135</v>
      </c>
      <c r="K9057" t="s">
        <v>4293</v>
      </c>
      <c r="L9057">
        <f t="shared" si="719"/>
        <v>6665324481</v>
      </c>
      <c r="M9057" t="str">
        <f t="shared" si="720"/>
        <v>Xã Hòa Sơn</v>
      </c>
      <c r="N9057">
        <f t="shared" si="721"/>
        <v>66653</v>
      </c>
      <c r="O9057" t="str">
        <f t="shared" si="717"/>
        <v>3</v>
      </c>
      <c r="AB9057" t="s">
        <v>307</v>
      </c>
      <c r="AC9057" t="s">
        <v>17021</v>
      </c>
      <c r="AD9057" t="s">
        <v>17099</v>
      </c>
      <c r="AE9057" t="s">
        <v>17060</v>
      </c>
      <c r="AF9057" t="str">
        <f t="shared" si="718"/>
        <v>7472125825</v>
      </c>
    </row>
    <row r="9058" spans="8:32" ht="16.5" customHeight="1" x14ac:dyDescent="0.25">
      <c r="H9058" t="s">
        <v>15856</v>
      </c>
      <c r="I9058" t="s">
        <v>16113</v>
      </c>
      <c r="J9058" t="s">
        <v>16136</v>
      </c>
      <c r="K9058" t="s">
        <v>16137</v>
      </c>
      <c r="L9058">
        <f t="shared" si="719"/>
        <v>6665324484</v>
      </c>
      <c r="M9058" t="str">
        <f t="shared" si="720"/>
        <v>Xã Cư Drăm</v>
      </c>
      <c r="N9058">
        <f t="shared" si="721"/>
        <v>66653</v>
      </c>
      <c r="O9058" t="str">
        <f t="shared" si="717"/>
        <v>3</v>
      </c>
      <c r="AB9058" t="s">
        <v>17062</v>
      </c>
      <c r="AC9058" t="s">
        <v>17021</v>
      </c>
      <c r="AD9058" t="s">
        <v>17099</v>
      </c>
      <c r="AE9058" t="s">
        <v>17061</v>
      </c>
      <c r="AF9058" t="str">
        <f t="shared" si="718"/>
        <v>7472125828</v>
      </c>
    </row>
    <row r="9059" spans="8:32" ht="16.5" customHeight="1" x14ac:dyDescent="0.25">
      <c r="H9059" t="s">
        <v>15856</v>
      </c>
      <c r="I9059" t="s">
        <v>16113</v>
      </c>
      <c r="J9059" t="s">
        <v>16138</v>
      </c>
      <c r="K9059" t="s">
        <v>16139</v>
      </c>
      <c r="L9059">
        <f t="shared" si="719"/>
        <v>6665324487</v>
      </c>
      <c r="M9059" t="str">
        <f t="shared" si="720"/>
        <v>Xã Yang Mao</v>
      </c>
      <c r="N9059">
        <f t="shared" si="721"/>
        <v>66653</v>
      </c>
      <c r="O9059" t="str">
        <f t="shared" si="717"/>
        <v>3</v>
      </c>
      <c r="AB9059" t="s">
        <v>10894</v>
      </c>
      <c r="AC9059" t="s">
        <v>17021</v>
      </c>
      <c r="AD9059" t="s">
        <v>17099</v>
      </c>
      <c r="AE9059" t="s">
        <v>17063</v>
      </c>
      <c r="AF9059" t="str">
        <f t="shared" si="718"/>
        <v>7472125831</v>
      </c>
    </row>
    <row r="9060" spans="8:32" ht="16.5" customHeight="1" x14ac:dyDescent="0.25">
      <c r="H9060" t="s">
        <v>15856</v>
      </c>
      <c r="I9060" t="s">
        <v>16140</v>
      </c>
      <c r="K9060" t="s">
        <v>16141</v>
      </c>
      <c r="L9060">
        <f t="shared" si="719"/>
        <v>66654</v>
      </c>
      <c r="M9060" t="str">
        <f t="shared" si="720"/>
        <v>Huyện Krông Pắc</v>
      </c>
      <c r="N9060">
        <f t="shared" si="721"/>
        <v>66</v>
      </c>
      <c r="O9060" t="str">
        <f t="shared" si="717"/>
        <v>2</v>
      </c>
      <c r="AB9060" t="s">
        <v>17065</v>
      </c>
      <c r="AC9060" t="s">
        <v>17021</v>
      </c>
      <c r="AD9060" t="s">
        <v>17099</v>
      </c>
      <c r="AE9060" t="s">
        <v>17064</v>
      </c>
      <c r="AF9060" t="str">
        <f t="shared" si="718"/>
        <v>7472125834</v>
      </c>
    </row>
    <row r="9061" spans="8:32" ht="16.5" customHeight="1" x14ac:dyDescent="0.25">
      <c r="H9061" t="s">
        <v>15856</v>
      </c>
      <c r="I9061" t="s">
        <v>16140</v>
      </c>
      <c r="J9061" t="s">
        <v>16142</v>
      </c>
      <c r="K9061" t="s">
        <v>16143</v>
      </c>
      <c r="L9061">
        <f t="shared" si="719"/>
        <v>6665424490</v>
      </c>
      <c r="M9061" t="str">
        <f t="shared" si="720"/>
        <v>Thị trấn Phước An</v>
      </c>
      <c r="N9061">
        <f t="shared" si="721"/>
        <v>66654</v>
      </c>
      <c r="O9061" t="str">
        <f t="shared" si="717"/>
        <v>3</v>
      </c>
      <c r="AB9061" t="s">
        <v>17067</v>
      </c>
      <c r="AC9061" t="s">
        <v>17021</v>
      </c>
      <c r="AD9061" t="s">
        <v>17099</v>
      </c>
      <c r="AE9061" t="s">
        <v>17066</v>
      </c>
      <c r="AF9061" t="str">
        <f t="shared" si="718"/>
        <v>7472125837</v>
      </c>
    </row>
    <row r="9062" spans="8:32" ht="16.5" customHeight="1" x14ac:dyDescent="0.25">
      <c r="H9062" t="s">
        <v>15856</v>
      </c>
      <c r="I9062" t="s">
        <v>16140</v>
      </c>
      <c r="J9062" t="s">
        <v>16144</v>
      </c>
      <c r="K9062" t="s">
        <v>16145</v>
      </c>
      <c r="L9062">
        <f t="shared" si="719"/>
        <v>6665424493</v>
      </c>
      <c r="M9062" t="str">
        <f t="shared" si="720"/>
        <v>Xã KRông Búk</v>
      </c>
      <c r="N9062">
        <f t="shared" si="721"/>
        <v>66654</v>
      </c>
      <c r="O9062" t="str">
        <f t="shared" si="717"/>
        <v>3</v>
      </c>
      <c r="AB9062" t="s">
        <v>17069</v>
      </c>
      <c r="AC9062" t="s">
        <v>17021</v>
      </c>
      <c r="AD9062" t="s">
        <v>17099</v>
      </c>
      <c r="AE9062" t="s">
        <v>17068</v>
      </c>
      <c r="AF9062" t="str">
        <f t="shared" si="718"/>
        <v>7472125840</v>
      </c>
    </row>
    <row r="9063" spans="8:32" ht="16.5" customHeight="1" x14ac:dyDescent="0.25">
      <c r="H9063" t="s">
        <v>15856</v>
      </c>
      <c r="I9063" t="s">
        <v>16140</v>
      </c>
      <c r="J9063" t="s">
        <v>16146</v>
      </c>
      <c r="K9063" t="s">
        <v>16147</v>
      </c>
      <c r="L9063">
        <f t="shared" si="719"/>
        <v>6665424496</v>
      </c>
      <c r="M9063" t="str">
        <f t="shared" si="720"/>
        <v>Xã Ea Kly</v>
      </c>
      <c r="N9063">
        <f t="shared" si="721"/>
        <v>66654</v>
      </c>
      <c r="O9063" t="str">
        <f t="shared" si="717"/>
        <v>3</v>
      </c>
      <c r="AB9063" t="s">
        <v>17071</v>
      </c>
      <c r="AC9063" t="s">
        <v>17021</v>
      </c>
      <c r="AD9063" t="s">
        <v>17099</v>
      </c>
      <c r="AE9063" t="s">
        <v>17070</v>
      </c>
      <c r="AF9063" t="str">
        <f t="shared" si="718"/>
        <v>7472125843</v>
      </c>
    </row>
    <row r="9064" spans="8:32" ht="16.5" customHeight="1" x14ac:dyDescent="0.25">
      <c r="H9064" t="s">
        <v>15856</v>
      </c>
      <c r="I9064" t="s">
        <v>16140</v>
      </c>
      <c r="J9064" t="s">
        <v>16148</v>
      </c>
      <c r="K9064" t="s">
        <v>16149</v>
      </c>
      <c r="L9064">
        <f t="shared" si="719"/>
        <v>6665424499</v>
      </c>
      <c r="M9064" t="str">
        <f t="shared" si="720"/>
        <v>Xã Ea Kênh</v>
      </c>
      <c r="N9064">
        <f t="shared" si="721"/>
        <v>66654</v>
      </c>
      <c r="O9064" t="str">
        <f t="shared" si="717"/>
        <v>3</v>
      </c>
      <c r="AB9064" t="s">
        <v>17073</v>
      </c>
      <c r="AC9064" t="s">
        <v>17021</v>
      </c>
      <c r="AD9064" t="s">
        <v>17099</v>
      </c>
      <c r="AE9064" t="s">
        <v>17072</v>
      </c>
      <c r="AF9064" t="str">
        <f t="shared" si="718"/>
        <v>7472125846</v>
      </c>
    </row>
    <row r="9065" spans="8:32" ht="16.5" customHeight="1" x14ac:dyDescent="0.25">
      <c r="H9065" t="s">
        <v>15856</v>
      </c>
      <c r="I9065" t="s">
        <v>16140</v>
      </c>
      <c r="J9065" t="s">
        <v>16150</v>
      </c>
      <c r="K9065" t="s">
        <v>16151</v>
      </c>
      <c r="L9065">
        <f t="shared" si="719"/>
        <v>6665424502</v>
      </c>
      <c r="M9065" t="str">
        <f t="shared" si="720"/>
        <v>Xã Ea Phê</v>
      </c>
      <c r="N9065">
        <f t="shared" si="721"/>
        <v>66654</v>
      </c>
      <c r="O9065" t="str">
        <f t="shared" si="717"/>
        <v>3</v>
      </c>
      <c r="AB9065" t="s">
        <v>17075</v>
      </c>
      <c r="AC9065" t="s">
        <v>17021</v>
      </c>
      <c r="AD9065" t="s">
        <v>17099</v>
      </c>
      <c r="AE9065" t="s">
        <v>17074</v>
      </c>
      <c r="AF9065" t="str">
        <f t="shared" si="718"/>
        <v>7472125849</v>
      </c>
    </row>
    <row r="9066" spans="8:32" ht="16.5" customHeight="1" x14ac:dyDescent="0.25">
      <c r="H9066" t="s">
        <v>15856</v>
      </c>
      <c r="I9066" t="s">
        <v>16140</v>
      </c>
      <c r="J9066" t="s">
        <v>16152</v>
      </c>
      <c r="K9066" t="s">
        <v>16153</v>
      </c>
      <c r="L9066">
        <f t="shared" si="719"/>
        <v>6665424505</v>
      </c>
      <c r="M9066" t="str">
        <f t="shared" si="720"/>
        <v>Xã Ea KNuec</v>
      </c>
      <c r="N9066">
        <f t="shared" si="721"/>
        <v>66654</v>
      </c>
      <c r="O9066" t="str">
        <f t="shared" si="717"/>
        <v>3</v>
      </c>
      <c r="AB9066" t="s">
        <v>17077</v>
      </c>
      <c r="AC9066" t="s">
        <v>17021</v>
      </c>
      <c r="AD9066" t="s">
        <v>17099</v>
      </c>
      <c r="AE9066" t="s">
        <v>17076</v>
      </c>
      <c r="AF9066" t="str">
        <f t="shared" si="718"/>
        <v>7472125852</v>
      </c>
    </row>
    <row r="9067" spans="8:32" ht="16.5" customHeight="1" x14ac:dyDescent="0.25">
      <c r="H9067" t="s">
        <v>15856</v>
      </c>
      <c r="I9067" t="s">
        <v>16140</v>
      </c>
      <c r="J9067" t="s">
        <v>16154</v>
      </c>
      <c r="K9067" t="s">
        <v>16155</v>
      </c>
      <c r="L9067">
        <f t="shared" si="719"/>
        <v>6665424508</v>
      </c>
      <c r="M9067" t="str">
        <f t="shared" si="720"/>
        <v>Xã Ea Yông</v>
      </c>
      <c r="N9067">
        <f t="shared" si="721"/>
        <v>66654</v>
      </c>
      <c r="O9067" t="str">
        <f t="shared" si="717"/>
        <v>3</v>
      </c>
      <c r="AB9067" t="s">
        <v>12915</v>
      </c>
      <c r="AC9067" t="s">
        <v>17021</v>
      </c>
      <c r="AD9067" t="s">
        <v>17099</v>
      </c>
      <c r="AE9067" t="s">
        <v>17078</v>
      </c>
      <c r="AF9067" t="str">
        <f t="shared" si="718"/>
        <v>7472125855</v>
      </c>
    </row>
    <row r="9068" spans="8:32" ht="16.5" customHeight="1" x14ac:dyDescent="0.25">
      <c r="H9068" t="s">
        <v>15856</v>
      </c>
      <c r="I9068" t="s">
        <v>16140</v>
      </c>
      <c r="J9068" t="s">
        <v>16156</v>
      </c>
      <c r="K9068" t="s">
        <v>2409</v>
      </c>
      <c r="L9068">
        <f t="shared" si="719"/>
        <v>6665424511</v>
      </c>
      <c r="M9068" t="str">
        <f t="shared" si="720"/>
        <v>Xã Hòa An</v>
      </c>
      <c r="N9068">
        <f t="shared" si="721"/>
        <v>66654</v>
      </c>
      <c r="O9068" t="str">
        <f t="shared" si="717"/>
        <v>3</v>
      </c>
      <c r="AB9068" t="s">
        <v>17105</v>
      </c>
      <c r="AC9068" t="s">
        <v>17021</v>
      </c>
      <c r="AD9068" t="s">
        <v>17102</v>
      </c>
      <c r="AE9068" t="s">
        <v>17104</v>
      </c>
      <c r="AF9068" t="str">
        <f t="shared" si="718"/>
        <v>7472225858</v>
      </c>
    </row>
    <row r="9069" spans="8:32" ht="16.5" customHeight="1" x14ac:dyDescent="0.25">
      <c r="H9069" t="s">
        <v>15856</v>
      </c>
      <c r="I9069" t="s">
        <v>16140</v>
      </c>
      <c r="J9069" t="s">
        <v>16157</v>
      </c>
      <c r="K9069" t="s">
        <v>16158</v>
      </c>
      <c r="L9069">
        <f t="shared" si="719"/>
        <v>6665424514</v>
      </c>
      <c r="M9069" t="str">
        <f t="shared" si="720"/>
        <v>Xã Ea Kuăng</v>
      </c>
      <c r="N9069">
        <f t="shared" si="721"/>
        <v>66654</v>
      </c>
      <c r="O9069" t="str">
        <f t="shared" si="717"/>
        <v>3</v>
      </c>
      <c r="AB9069" t="s">
        <v>17107</v>
      </c>
      <c r="AC9069" t="s">
        <v>17021</v>
      </c>
      <c r="AD9069" t="s">
        <v>17102</v>
      </c>
      <c r="AE9069" t="s">
        <v>17106</v>
      </c>
      <c r="AF9069" t="str">
        <f t="shared" si="718"/>
        <v>7472225861</v>
      </c>
    </row>
    <row r="9070" spans="8:32" ht="16.5" customHeight="1" x14ac:dyDescent="0.25">
      <c r="H9070" t="s">
        <v>15856</v>
      </c>
      <c r="I9070" t="s">
        <v>16140</v>
      </c>
      <c r="J9070" t="s">
        <v>16159</v>
      </c>
      <c r="K9070" t="s">
        <v>16160</v>
      </c>
      <c r="L9070">
        <f t="shared" si="719"/>
        <v>6665424517</v>
      </c>
      <c r="M9070" t="str">
        <f t="shared" si="720"/>
        <v>Xã Hòa Đông</v>
      </c>
      <c r="N9070">
        <f t="shared" si="721"/>
        <v>66654</v>
      </c>
      <c r="O9070" t="str">
        <f t="shared" si="717"/>
        <v>3</v>
      </c>
      <c r="AB9070" t="s">
        <v>17109</v>
      </c>
      <c r="AC9070" t="s">
        <v>17021</v>
      </c>
      <c r="AD9070" t="s">
        <v>17102</v>
      </c>
      <c r="AE9070" t="s">
        <v>17108</v>
      </c>
      <c r="AF9070" t="str">
        <f t="shared" si="718"/>
        <v>7472225864</v>
      </c>
    </row>
    <row r="9071" spans="8:32" ht="16.5" customHeight="1" x14ac:dyDescent="0.25">
      <c r="H9071" t="s">
        <v>15856</v>
      </c>
      <c r="I9071" t="s">
        <v>16140</v>
      </c>
      <c r="J9071" t="s">
        <v>16161</v>
      </c>
      <c r="K9071" t="s">
        <v>16162</v>
      </c>
      <c r="L9071">
        <f t="shared" si="719"/>
        <v>6665424520</v>
      </c>
      <c r="M9071" t="str">
        <f t="shared" si="720"/>
        <v>Xã Ea Hiu</v>
      </c>
      <c r="N9071">
        <f t="shared" si="721"/>
        <v>66654</v>
      </c>
      <c r="O9071" t="str">
        <f t="shared" si="717"/>
        <v>3</v>
      </c>
      <c r="AB9071" t="s">
        <v>7904</v>
      </c>
      <c r="AC9071" t="s">
        <v>17021</v>
      </c>
      <c r="AD9071" t="s">
        <v>17102</v>
      </c>
      <c r="AE9071" t="s">
        <v>17110</v>
      </c>
      <c r="AF9071" t="str">
        <f t="shared" si="718"/>
        <v>7472225865</v>
      </c>
    </row>
    <row r="9072" spans="8:32" ht="16.5" customHeight="1" x14ac:dyDescent="0.25">
      <c r="H9072" t="s">
        <v>15856</v>
      </c>
      <c r="I9072" t="s">
        <v>16140</v>
      </c>
      <c r="J9072" t="s">
        <v>16163</v>
      </c>
      <c r="K9072" t="s">
        <v>6980</v>
      </c>
      <c r="L9072">
        <f t="shared" si="719"/>
        <v>6665424523</v>
      </c>
      <c r="M9072" t="str">
        <f t="shared" si="720"/>
        <v>Xã Hòa Tiến</v>
      </c>
      <c r="N9072">
        <f t="shared" si="721"/>
        <v>66654</v>
      </c>
      <c r="O9072" t="str">
        <f t="shared" si="717"/>
        <v>3</v>
      </c>
      <c r="AB9072" t="s">
        <v>17112</v>
      </c>
      <c r="AC9072" t="s">
        <v>17021</v>
      </c>
      <c r="AD9072" t="s">
        <v>17102</v>
      </c>
      <c r="AE9072" t="s">
        <v>17111</v>
      </c>
      <c r="AF9072" t="str">
        <f t="shared" si="718"/>
        <v>7472225867</v>
      </c>
    </row>
    <row r="9073" spans="8:32" ht="16.5" customHeight="1" x14ac:dyDescent="0.25">
      <c r="H9073" t="s">
        <v>15856</v>
      </c>
      <c r="I9073" t="s">
        <v>16140</v>
      </c>
      <c r="J9073" t="s">
        <v>16164</v>
      </c>
      <c r="K9073" t="s">
        <v>945</v>
      </c>
      <c r="L9073">
        <f t="shared" si="719"/>
        <v>6665424526</v>
      </c>
      <c r="M9073" t="str">
        <f t="shared" si="720"/>
        <v>Xã Tân Tiến</v>
      </c>
      <c r="N9073">
        <f t="shared" si="721"/>
        <v>66654</v>
      </c>
      <c r="O9073" t="str">
        <f t="shared" si="717"/>
        <v>3</v>
      </c>
      <c r="AB9073" t="s">
        <v>15465</v>
      </c>
      <c r="AC9073" t="s">
        <v>17021</v>
      </c>
      <c r="AD9073" t="s">
        <v>17102</v>
      </c>
      <c r="AE9073" t="s">
        <v>17113</v>
      </c>
      <c r="AF9073" t="str">
        <f t="shared" si="718"/>
        <v>7472225870</v>
      </c>
    </row>
    <row r="9074" spans="8:32" ht="16.5" customHeight="1" x14ac:dyDescent="0.25">
      <c r="H9074" t="s">
        <v>15856</v>
      </c>
      <c r="I9074" t="s">
        <v>16140</v>
      </c>
      <c r="J9074" t="s">
        <v>16165</v>
      </c>
      <c r="K9074" t="s">
        <v>16166</v>
      </c>
      <c r="L9074">
        <f t="shared" si="719"/>
        <v>6665424529</v>
      </c>
      <c r="M9074" t="str">
        <f t="shared" si="720"/>
        <v>Xã Vụ Bổn</v>
      </c>
      <c r="N9074">
        <f t="shared" si="721"/>
        <v>66654</v>
      </c>
      <c r="O9074" t="str">
        <f t="shared" si="717"/>
        <v>3</v>
      </c>
      <c r="AB9074" t="s">
        <v>5773</v>
      </c>
      <c r="AC9074" t="s">
        <v>17021</v>
      </c>
      <c r="AD9074" t="s">
        <v>17102</v>
      </c>
      <c r="AE9074" t="s">
        <v>17114</v>
      </c>
      <c r="AF9074" t="str">
        <f t="shared" si="718"/>
        <v>7472225873</v>
      </c>
    </row>
    <row r="9075" spans="8:32" ht="16.5" customHeight="1" x14ac:dyDescent="0.25">
      <c r="H9075" t="s">
        <v>15856</v>
      </c>
      <c r="I9075" t="s">
        <v>16140</v>
      </c>
      <c r="J9075" t="s">
        <v>16167</v>
      </c>
      <c r="K9075" t="s">
        <v>16168</v>
      </c>
      <c r="L9075">
        <f t="shared" si="719"/>
        <v>6665424532</v>
      </c>
      <c r="M9075" t="str">
        <f t="shared" si="720"/>
        <v>Xã Ea Uy</v>
      </c>
      <c r="N9075">
        <f t="shared" si="721"/>
        <v>66654</v>
      </c>
      <c r="O9075" t="str">
        <f t="shared" si="717"/>
        <v>3</v>
      </c>
      <c r="AB9075" t="s">
        <v>17116</v>
      </c>
      <c r="AC9075" t="s">
        <v>17021</v>
      </c>
      <c r="AD9075" t="s">
        <v>17102</v>
      </c>
      <c r="AE9075" t="s">
        <v>17115</v>
      </c>
      <c r="AF9075" t="str">
        <f t="shared" si="718"/>
        <v>7472225876</v>
      </c>
    </row>
    <row r="9076" spans="8:32" ht="16.5" customHeight="1" x14ac:dyDescent="0.25">
      <c r="H9076" t="s">
        <v>15856</v>
      </c>
      <c r="I9076" t="s">
        <v>16140</v>
      </c>
      <c r="J9076" t="s">
        <v>16169</v>
      </c>
      <c r="K9076" t="s">
        <v>16170</v>
      </c>
      <c r="L9076">
        <f t="shared" si="719"/>
        <v>6665424535</v>
      </c>
      <c r="M9076" t="str">
        <f t="shared" si="720"/>
        <v>Xã Ea Yiêng</v>
      </c>
      <c r="N9076">
        <f t="shared" si="721"/>
        <v>66654</v>
      </c>
      <c r="O9076" t="str">
        <f t="shared" si="717"/>
        <v>3</v>
      </c>
      <c r="AB9076" t="s">
        <v>2486</v>
      </c>
      <c r="AC9076" t="s">
        <v>17021</v>
      </c>
      <c r="AD9076" t="s">
        <v>17102</v>
      </c>
      <c r="AE9076" t="s">
        <v>17117</v>
      </c>
      <c r="AF9076" t="str">
        <f t="shared" si="718"/>
        <v>7472225879</v>
      </c>
    </row>
    <row r="9077" spans="8:32" ht="16.5" customHeight="1" x14ac:dyDescent="0.25">
      <c r="H9077" t="s">
        <v>15856</v>
      </c>
      <c r="I9077" t="s">
        <v>16171</v>
      </c>
      <c r="K9077" t="s">
        <v>16172</v>
      </c>
      <c r="L9077">
        <f t="shared" si="719"/>
        <v>66655</v>
      </c>
      <c r="M9077" t="str">
        <f t="shared" si="720"/>
        <v>Huyện Krông A Na</v>
      </c>
      <c r="N9077">
        <f t="shared" si="721"/>
        <v>66</v>
      </c>
      <c r="O9077" t="str">
        <f t="shared" si="717"/>
        <v>2</v>
      </c>
      <c r="AB9077" t="s">
        <v>17119</v>
      </c>
      <c r="AC9077" t="s">
        <v>17021</v>
      </c>
      <c r="AD9077" t="s">
        <v>17102</v>
      </c>
      <c r="AE9077" t="s">
        <v>17118</v>
      </c>
      <c r="AF9077" t="str">
        <f t="shared" si="718"/>
        <v>7472225882</v>
      </c>
    </row>
    <row r="9078" spans="8:32" ht="16.5" customHeight="1" x14ac:dyDescent="0.25">
      <c r="H9078" t="s">
        <v>15856</v>
      </c>
      <c r="I9078" t="s">
        <v>16171</v>
      </c>
      <c r="J9078" t="s">
        <v>16173</v>
      </c>
      <c r="K9078" t="s">
        <v>16174</v>
      </c>
      <c r="L9078">
        <f t="shared" si="719"/>
        <v>6665524538</v>
      </c>
      <c r="M9078" t="str">
        <f t="shared" si="720"/>
        <v>Thị trấn Buôn Trấp</v>
      </c>
      <c r="N9078">
        <f t="shared" si="721"/>
        <v>66655</v>
      </c>
      <c r="O9078" t="str">
        <f t="shared" si="717"/>
        <v>3</v>
      </c>
      <c r="AB9078" t="s">
        <v>17121</v>
      </c>
      <c r="AC9078" t="s">
        <v>17021</v>
      </c>
      <c r="AD9078" t="s">
        <v>17102</v>
      </c>
      <c r="AE9078" t="s">
        <v>17120</v>
      </c>
      <c r="AF9078" t="str">
        <f t="shared" si="718"/>
        <v>7472225885</v>
      </c>
    </row>
    <row r="9079" spans="8:32" ht="16.5" customHeight="1" x14ac:dyDescent="0.25">
      <c r="H9079" t="s">
        <v>15856</v>
      </c>
      <c r="I9079" t="s">
        <v>16171</v>
      </c>
      <c r="J9079" t="s">
        <v>16175</v>
      </c>
      <c r="K9079" t="s">
        <v>16176</v>
      </c>
      <c r="L9079">
        <f t="shared" si="719"/>
        <v>6665524556</v>
      </c>
      <c r="M9079" t="str">
        <f t="shared" si="720"/>
        <v>Xã Dray Sáp</v>
      </c>
      <c r="N9079">
        <f t="shared" si="721"/>
        <v>66655</v>
      </c>
      <c r="O9079" t="str">
        <f t="shared" si="717"/>
        <v>3</v>
      </c>
      <c r="AB9079" t="s">
        <v>17125</v>
      </c>
      <c r="AC9079" t="s">
        <v>17021</v>
      </c>
      <c r="AD9079" t="s">
        <v>17122</v>
      </c>
      <c r="AE9079" t="s">
        <v>17124</v>
      </c>
      <c r="AF9079" t="str">
        <f t="shared" si="718"/>
        <v>7472325888</v>
      </c>
    </row>
    <row r="9080" spans="8:32" ht="16.5" customHeight="1" x14ac:dyDescent="0.25">
      <c r="H9080" t="s">
        <v>15856</v>
      </c>
      <c r="I9080" t="s">
        <v>16171</v>
      </c>
      <c r="J9080" t="s">
        <v>16177</v>
      </c>
      <c r="K9080" t="s">
        <v>16178</v>
      </c>
      <c r="L9080">
        <f t="shared" si="719"/>
        <v>6665524559</v>
      </c>
      <c r="M9080" t="str">
        <f t="shared" si="720"/>
        <v>Xã Ea Na</v>
      </c>
      <c r="N9080">
        <f t="shared" si="721"/>
        <v>66655</v>
      </c>
      <c r="O9080" t="str">
        <f t="shared" si="717"/>
        <v>3</v>
      </c>
      <c r="AB9080" t="s">
        <v>17127</v>
      </c>
      <c r="AC9080" t="s">
        <v>17021</v>
      </c>
      <c r="AD9080" t="s">
        <v>17122</v>
      </c>
      <c r="AE9080" t="s">
        <v>17126</v>
      </c>
      <c r="AF9080" t="str">
        <f t="shared" si="718"/>
        <v>7472325891</v>
      </c>
    </row>
    <row r="9081" spans="8:32" ht="16.5" customHeight="1" x14ac:dyDescent="0.25">
      <c r="H9081" t="s">
        <v>15856</v>
      </c>
      <c r="I9081" t="s">
        <v>16171</v>
      </c>
      <c r="J9081" t="s">
        <v>16179</v>
      </c>
      <c r="K9081" t="s">
        <v>16180</v>
      </c>
      <c r="L9081">
        <f t="shared" si="719"/>
        <v>6665524565</v>
      </c>
      <c r="M9081" t="str">
        <f t="shared" si="720"/>
        <v>Xã Ea Bông</v>
      </c>
      <c r="N9081">
        <f t="shared" si="721"/>
        <v>66655</v>
      </c>
      <c r="O9081" t="str">
        <f t="shared" si="717"/>
        <v>3</v>
      </c>
      <c r="AB9081" t="s">
        <v>17129</v>
      </c>
      <c r="AC9081" t="s">
        <v>17021</v>
      </c>
      <c r="AD9081" t="s">
        <v>17122</v>
      </c>
      <c r="AE9081" t="s">
        <v>17128</v>
      </c>
      <c r="AF9081" t="str">
        <f t="shared" si="718"/>
        <v>7472325894</v>
      </c>
    </row>
    <row r="9082" spans="8:32" ht="16.5" customHeight="1" x14ac:dyDescent="0.25">
      <c r="H9082" t="s">
        <v>15856</v>
      </c>
      <c r="I9082" t="s">
        <v>16171</v>
      </c>
      <c r="J9082" t="s">
        <v>16181</v>
      </c>
      <c r="K9082" t="s">
        <v>16182</v>
      </c>
      <c r="L9082">
        <f t="shared" si="719"/>
        <v>6665524568</v>
      </c>
      <c r="M9082" t="str">
        <f t="shared" si="720"/>
        <v>Xã Băng A Drênh</v>
      </c>
      <c r="N9082">
        <f t="shared" si="721"/>
        <v>66655</v>
      </c>
      <c r="O9082" t="str">
        <f t="shared" si="717"/>
        <v>3</v>
      </c>
      <c r="AB9082" t="s">
        <v>13781</v>
      </c>
      <c r="AC9082" t="s">
        <v>17021</v>
      </c>
      <c r="AD9082" t="s">
        <v>17122</v>
      </c>
      <c r="AE9082" t="s">
        <v>17130</v>
      </c>
      <c r="AF9082" t="str">
        <f t="shared" si="718"/>
        <v>7472325897</v>
      </c>
    </row>
    <row r="9083" spans="8:32" ht="16.5" customHeight="1" x14ac:dyDescent="0.25">
      <c r="H9083" t="s">
        <v>15856</v>
      </c>
      <c r="I9083" t="s">
        <v>16171</v>
      </c>
      <c r="J9083" t="s">
        <v>16183</v>
      </c>
      <c r="K9083" t="s">
        <v>16184</v>
      </c>
      <c r="L9083">
        <f t="shared" si="719"/>
        <v>6665524571</v>
      </c>
      <c r="M9083" t="str">
        <f t="shared" si="720"/>
        <v>Xã Dur KMăl</v>
      </c>
      <c r="N9083">
        <f t="shared" si="721"/>
        <v>66655</v>
      </c>
      <c r="O9083" t="str">
        <f t="shared" si="717"/>
        <v>3</v>
      </c>
      <c r="AB9083" t="s">
        <v>5532</v>
      </c>
      <c r="AC9083" t="s">
        <v>17021</v>
      </c>
      <c r="AD9083" t="s">
        <v>17122</v>
      </c>
      <c r="AE9083" t="s">
        <v>17131</v>
      </c>
      <c r="AF9083" t="str">
        <f t="shared" si="718"/>
        <v>7472325900</v>
      </c>
    </row>
    <row r="9084" spans="8:32" ht="16.5" customHeight="1" x14ac:dyDescent="0.25">
      <c r="H9084" t="s">
        <v>15856</v>
      </c>
      <c r="I9084" t="s">
        <v>16171</v>
      </c>
      <c r="J9084" t="s">
        <v>16185</v>
      </c>
      <c r="K9084" t="s">
        <v>9337</v>
      </c>
      <c r="L9084">
        <f t="shared" si="719"/>
        <v>6665524574</v>
      </c>
      <c r="M9084" t="str">
        <f t="shared" si="720"/>
        <v>Xã Bình Hòa</v>
      </c>
      <c r="N9084">
        <f t="shared" si="721"/>
        <v>66655</v>
      </c>
      <c r="O9084" t="str">
        <f t="shared" si="717"/>
        <v>3</v>
      </c>
      <c r="AB9084" t="s">
        <v>772</v>
      </c>
      <c r="AC9084" t="s">
        <v>17021</v>
      </c>
      <c r="AD9084" t="s">
        <v>17122</v>
      </c>
      <c r="AE9084" t="s">
        <v>17132</v>
      </c>
      <c r="AF9084" t="str">
        <f t="shared" si="718"/>
        <v>7472325903</v>
      </c>
    </row>
    <row r="9085" spans="8:32" ht="16.5" customHeight="1" x14ac:dyDescent="0.25">
      <c r="H9085" t="s">
        <v>15856</v>
      </c>
      <c r="I9085" t="s">
        <v>16171</v>
      </c>
      <c r="J9085" t="s">
        <v>16186</v>
      </c>
      <c r="K9085" t="s">
        <v>5573</v>
      </c>
      <c r="L9085">
        <f t="shared" si="719"/>
        <v>6665524577</v>
      </c>
      <c r="M9085" t="str">
        <f t="shared" si="720"/>
        <v>Xã Quảng Điền</v>
      </c>
      <c r="N9085">
        <f t="shared" si="721"/>
        <v>66655</v>
      </c>
      <c r="O9085" t="str">
        <f t="shared" si="717"/>
        <v>3</v>
      </c>
      <c r="AB9085" t="s">
        <v>1572</v>
      </c>
      <c r="AC9085" t="s">
        <v>17021</v>
      </c>
      <c r="AD9085" t="s">
        <v>17122</v>
      </c>
      <c r="AE9085" t="s">
        <v>17133</v>
      </c>
      <c r="AF9085" t="str">
        <f t="shared" si="718"/>
        <v>7472325906</v>
      </c>
    </row>
    <row r="9086" spans="8:32" ht="16.5" customHeight="1" x14ac:dyDescent="0.25">
      <c r="H9086" t="s">
        <v>15856</v>
      </c>
      <c r="I9086" t="s">
        <v>16187</v>
      </c>
      <c r="K9086" t="s">
        <v>16188</v>
      </c>
      <c r="L9086">
        <f t="shared" si="719"/>
        <v>66656</v>
      </c>
      <c r="M9086" t="str">
        <f t="shared" si="720"/>
        <v>Huyện Lắk</v>
      </c>
      <c r="N9086">
        <f t="shared" si="721"/>
        <v>66</v>
      </c>
      <c r="O9086" t="str">
        <f t="shared" si="717"/>
        <v>2</v>
      </c>
      <c r="AB9086" t="s">
        <v>17135</v>
      </c>
      <c r="AC9086" t="s">
        <v>17021</v>
      </c>
      <c r="AD9086" t="s">
        <v>17122</v>
      </c>
      <c r="AE9086" t="s">
        <v>17134</v>
      </c>
      <c r="AF9086" t="str">
        <f t="shared" si="718"/>
        <v>7472325907</v>
      </c>
    </row>
    <row r="9087" spans="8:32" ht="16.5" customHeight="1" x14ac:dyDescent="0.25">
      <c r="H9087" t="s">
        <v>15856</v>
      </c>
      <c r="I9087" t="s">
        <v>16187</v>
      </c>
      <c r="J9087" t="s">
        <v>16189</v>
      </c>
      <c r="K9087" t="s">
        <v>16190</v>
      </c>
      <c r="L9087">
        <f t="shared" si="719"/>
        <v>6665624580</v>
      </c>
      <c r="M9087" t="str">
        <f t="shared" si="720"/>
        <v>Thị trấn Liên Sơn</v>
      </c>
      <c r="N9087">
        <f t="shared" si="721"/>
        <v>66656</v>
      </c>
      <c r="O9087" t="str">
        <f t="shared" si="717"/>
        <v>3</v>
      </c>
      <c r="AB9087" t="s">
        <v>17137</v>
      </c>
      <c r="AC9087" t="s">
        <v>17021</v>
      </c>
      <c r="AD9087" t="s">
        <v>17122</v>
      </c>
      <c r="AE9087" t="s">
        <v>17136</v>
      </c>
      <c r="AF9087" t="str">
        <f t="shared" si="718"/>
        <v>7472325908</v>
      </c>
    </row>
    <row r="9088" spans="8:32" ht="16.5" customHeight="1" x14ac:dyDescent="0.25">
      <c r="H9088" t="s">
        <v>15856</v>
      </c>
      <c r="I9088" t="s">
        <v>16187</v>
      </c>
      <c r="J9088" t="s">
        <v>16191</v>
      </c>
      <c r="K9088" t="s">
        <v>16192</v>
      </c>
      <c r="L9088">
        <f t="shared" si="719"/>
        <v>6665624583</v>
      </c>
      <c r="M9088" t="str">
        <f t="shared" si="720"/>
        <v>Xã Yang Tao</v>
      </c>
      <c r="N9088">
        <f t="shared" si="721"/>
        <v>66656</v>
      </c>
      <c r="O9088" t="str">
        <f t="shared" si="717"/>
        <v>3</v>
      </c>
      <c r="AB9088" t="s">
        <v>17139</v>
      </c>
      <c r="AC9088" t="s">
        <v>17021</v>
      </c>
      <c r="AD9088" t="s">
        <v>17122</v>
      </c>
      <c r="AE9088" t="s">
        <v>17138</v>
      </c>
      <c r="AF9088" t="str">
        <f t="shared" si="718"/>
        <v>7472325909</v>
      </c>
    </row>
    <row r="9089" spans="8:32" ht="16.5" customHeight="1" x14ac:dyDescent="0.25">
      <c r="H9089" t="s">
        <v>15856</v>
      </c>
      <c r="I9089" t="s">
        <v>16187</v>
      </c>
      <c r="J9089" t="s">
        <v>16193</v>
      </c>
      <c r="K9089" t="s">
        <v>16194</v>
      </c>
      <c r="L9089">
        <f t="shared" si="719"/>
        <v>6665624586</v>
      </c>
      <c r="M9089" t="str">
        <f t="shared" si="720"/>
        <v>Xã Bông Krang</v>
      </c>
      <c r="N9089">
        <f t="shared" si="721"/>
        <v>66656</v>
      </c>
      <c r="O9089" t="str">
        <f t="shared" si="717"/>
        <v>3</v>
      </c>
      <c r="AB9089" t="s">
        <v>10137</v>
      </c>
      <c r="AC9089" t="s">
        <v>17021</v>
      </c>
      <c r="AD9089" t="s">
        <v>17122</v>
      </c>
      <c r="AE9089" t="s">
        <v>17140</v>
      </c>
      <c r="AF9089" t="str">
        <f t="shared" si="718"/>
        <v>7472325912</v>
      </c>
    </row>
    <row r="9090" spans="8:32" ht="16.5" customHeight="1" x14ac:dyDescent="0.25">
      <c r="H9090" t="s">
        <v>15856</v>
      </c>
      <c r="I9090" t="s">
        <v>16187</v>
      </c>
      <c r="J9090" t="s">
        <v>16195</v>
      </c>
      <c r="K9090" t="s">
        <v>16196</v>
      </c>
      <c r="L9090">
        <f t="shared" si="719"/>
        <v>6665624589</v>
      </c>
      <c r="M9090" t="str">
        <f t="shared" si="720"/>
        <v>Xã Đắk Liêng</v>
      </c>
      <c r="N9090">
        <f t="shared" si="721"/>
        <v>66656</v>
      </c>
      <c r="O9090" t="str">
        <f t="shared" si="717"/>
        <v>3</v>
      </c>
      <c r="AB9090" t="s">
        <v>17142</v>
      </c>
      <c r="AC9090" t="s">
        <v>17021</v>
      </c>
      <c r="AD9090" t="s">
        <v>17122</v>
      </c>
      <c r="AE9090" t="s">
        <v>17141</v>
      </c>
      <c r="AF9090" t="str">
        <f t="shared" si="718"/>
        <v>7472325915</v>
      </c>
    </row>
    <row r="9091" spans="8:32" ht="16.5" customHeight="1" x14ac:dyDescent="0.25">
      <c r="H9091" t="s">
        <v>15856</v>
      </c>
      <c r="I9091" t="s">
        <v>16187</v>
      </c>
      <c r="J9091" t="s">
        <v>16197</v>
      </c>
      <c r="K9091" t="s">
        <v>16198</v>
      </c>
      <c r="L9091">
        <f t="shared" si="719"/>
        <v>6665624592</v>
      </c>
      <c r="M9091" t="str">
        <f t="shared" si="720"/>
        <v>Xã Buôn Triết</v>
      </c>
      <c r="N9091">
        <f t="shared" si="721"/>
        <v>66656</v>
      </c>
      <c r="O9091" t="str">
        <f t="shared" ref="O9091:O9154" si="722">IF(AND(LEN(I9091) &gt; 0, LEN(J9091) = 0), "2", IF(LEN(J9091) &gt;0, "3", "1"))</f>
        <v>3</v>
      </c>
      <c r="AB9091" t="s">
        <v>2382</v>
      </c>
      <c r="AC9091" t="s">
        <v>17021</v>
      </c>
      <c r="AD9091" t="s">
        <v>17122</v>
      </c>
      <c r="AE9091" t="s">
        <v>17143</v>
      </c>
      <c r="AF9091" t="str">
        <f t="shared" ref="AF9091:AF9154" si="723">CONCATENATE(AC9091,AD9091,AE9091)</f>
        <v>7472325918</v>
      </c>
    </row>
    <row r="9092" spans="8:32" ht="16.5" customHeight="1" x14ac:dyDescent="0.25">
      <c r="H9092" t="s">
        <v>15856</v>
      </c>
      <c r="I9092" t="s">
        <v>16187</v>
      </c>
      <c r="J9092" t="s">
        <v>16199</v>
      </c>
      <c r="K9092" t="s">
        <v>16200</v>
      </c>
      <c r="L9092">
        <f t="shared" ref="L9092:L9155" si="724">_xlfn.NUMBERVALUE( H9092&amp;I9092&amp;J9092)</f>
        <v>6665624595</v>
      </c>
      <c r="M9092" t="str">
        <f t="shared" ref="M9092:M9155" si="725">K9092</f>
        <v>Xã Buôn Tría</v>
      </c>
      <c r="N9092">
        <f t="shared" ref="N9092:N9155" si="726">IF(AND(LEN(I9092) &gt; 0, LEN(J9092) = 0),_xlfn.NUMBERVALUE(H9092), IF(LEN(J9092) &gt;0, _xlfn.NUMBERVALUE(H9092&amp;I9092), ""))</f>
        <v>66656</v>
      </c>
      <c r="O9092" t="str">
        <f t="shared" si="722"/>
        <v>3</v>
      </c>
      <c r="AB9092" t="s">
        <v>17145</v>
      </c>
      <c r="AC9092" t="s">
        <v>17021</v>
      </c>
      <c r="AD9092" t="s">
        <v>17122</v>
      </c>
      <c r="AE9092" t="s">
        <v>17144</v>
      </c>
      <c r="AF9092" t="str">
        <f t="shared" si="723"/>
        <v>7472325920</v>
      </c>
    </row>
    <row r="9093" spans="8:32" ht="16.5" customHeight="1" x14ac:dyDescent="0.25">
      <c r="H9093" t="s">
        <v>15856</v>
      </c>
      <c r="I9093" t="s">
        <v>16187</v>
      </c>
      <c r="J9093" t="s">
        <v>16201</v>
      </c>
      <c r="K9093" t="s">
        <v>16202</v>
      </c>
      <c r="L9093">
        <f t="shared" si="724"/>
        <v>6665624598</v>
      </c>
      <c r="M9093" t="str">
        <f t="shared" si="725"/>
        <v>Xã Đắk Phơi</v>
      </c>
      <c r="N9093">
        <f t="shared" si="726"/>
        <v>66656</v>
      </c>
      <c r="O9093" t="str">
        <f t="shared" si="722"/>
        <v>3</v>
      </c>
      <c r="AB9093" t="s">
        <v>17147</v>
      </c>
      <c r="AC9093" t="s">
        <v>17021</v>
      </c>
      <c r="AD9093" t="s">
        <v>17122</v>
      </c>
      <c r="AE9093" t="s">
        <v>17146</v>
      </c>
      <c r="AF9093" t="str">
        <f t="shared" si="723"/>
        <v>7472325921</v>
      </c>
    </row>
    <row r="9094" spans="8:32" ht="16.5" customHeight="1" x14ac:dyDescent="0.25">
      <c r="H9094" t="s">
        <v>15856</v>
      </c>
      <c r="I9094" t="s">
        <v>16187</v>
      </c>
      <c r="J9094" t="s">
        <v>16203</v>
      </c>
      <c r="K9094" t="s">
        <v>16204</v>
      </c>
      <c r="L9094">
        <f t="shared" si="724"/>
        <v>6665624601</v>
      </c>
      <c r="M9094" t="str">
        <f t="shared" si="725"/>
        <v>Xã Đắk Nuê</v>
      </c>
      <c r="N9094">
        <f t="shared" si="726"/>
        <v>66656</v>
      </c>
      <c r="O9094" t="str">
        <f t="shared" si="722"/>
        <v>3</v>
      </c>
      <c r="AB9094" t="s">
        <v>17149</v>
      </c>
      <c r="AC9094" t="s">
        <v>17021</v>
      </c>
      <c r="AD9094" t="s">
        <v>17122</v>
      </c>
      <c r="AE9094" t="s">
        <v>17148</v>
      </c>
      <c r="AF9094" t="str">
        <f t="shared" si="723"/>
        <v>7472325924</v>
      </c>
    </row>
    <row r="9095" spans="8:32" ht="16.5" customHeight="1" x14ac:dyDescent="0.25">
      <c r="H9095" t="s">
        <v>15856</v>
      </c>
      <c r="I9095" t="s">
        <v>16187</v>
      </c>
      <c r="J9095" t="s">
        <v>16205</v>
      </c>
      <c r="K9095" t="s">
        <v>16206</v>
      </c>
      <c r="L9095">
        <f t="shared" si="724"/>
        <v>6665624604</v>
      </c>
      <c r="M9095" t="str">
        <f t="shared" si="725"/>
        <v>Xã Krông Nô</v>
      </c>
      <c r="N9095">
        <f t="shared" si="726"/>
        <v>66656</v>
      </c>
      <c r="O9095" t="str">
        <f t="shared" si="722"/>
        <v>3</v>
      </c>
      <c r="AB9095" t="s">
        <v>17151</v>
      </c>
      <c r="AC9095" t="s">
        <v>17021</v>
      </c>
      <c r="AD9095" t="s">
        <v>17122</v>
      </c>
      <c r="AE9095" t="s">
        <v>17150</v>
      </c>
      <c r="AF9095" t="str">
        <f t="shared" si="723"/>
        <v>7472325927</v>
      </c>
    </row>
    <row r="9096" spans="8:32" ht="16.5" customHeight="1" x14ac:dyDescent="0.25">
      <c r="H9096" t="s">
        <v>15856</v>
      </c>
      <c r="I9096" t="s">
        <v>16187</v>
      </c>
      <c r="J9096" t="s">
        <v>16207</v>
      </c>
      <c r="K9096" t="s">
        <v>16208</v>
      </c>
      <c r="L9096">
        <f t="shared" si="724"/>
        <v>6665624607</v>
      </c>
      <c r="M9096" t="str">
        <f t="shared" si="725"/>
        <v>Xã Nam Ka</v>
      </c>
      <c r="N9096">
        <f t="shared" si="726"/>
        <v>66656</v>
      </c>
      <c r="O9096" t="str">
        <f t="shared" si="722"/>
        <v>3</v>
      </c>
      <c r="AB9096" t="s">
        <v>1969</v>
      </c>
      <c r="AC9096" t="s">
        <v>17021</v>
      </c>
      <c r="AD9096" t="s">
        <v>17122</v>
      </c>
      <c r="AE9096" t="s">
        <v>17152</v>
      </c>
      <c r="AF9096" t="str">
        <f t="shared" si="723"/>
        <v>7472325930</v>
      </c>
    </row>
    <row r="9097" spans="8:32" ht="16.5" customHeight="1" x14ac:dyDescent="0.25">
      <c r="H9097" t="s">
        <v>15856</v>
      </c>
      <c r="I9097" t="s">
        <v>16187</v>
      </c>
      <c r="J9097" t="s">
        <v>16209</v>
      </c>
      <c r="K9097" t="s">
        <v>16210</v>
      </c>
      <c r="L9097">
        <f t="shared" si="724"/>
        <v>6665624610</v>
      </c>
      <c r="M9097" t="str">
        <f t="shared" si="725"/>
        <v>Xã Ea R"Bin</v>
      </c>
      <c r="N9097">
        <f t="shared" si="726"/>
        <v>66656</v>
      </c>
      <c r="O9097" t="str">
        <f t="shared" si="722"/>
        <v>3</v>
      </c>
      <c r="AB9097" t="s">
        <v>17154</v>
      </c>
      <c r="AC9097" t="s">
        <v>17021</v>
      </c>
      <c r="AD9097" t="s">
        <v>17122</v>
      </c>
      <c r="AE9097" t="s">
        <v>17153</v>
      </c>
      <c r="AF9097" t="str">
        <f t="shared" si="723"/>
        <v>7472325933</v>
      </c>
    </row>
    <row r="9098" spans="8:32" ht="16.5" customHeight="1" x14ac:dyDescent="0.25">
      <c r="H9098" t="s">
        <v>15856</v>
      </c>
      <c r="I9098" t="s">
        <v>16211</v>
      </c>
      <c r="K9098" t="s">
        <v>16212</v>
      </c>
      <c r="L9098">
        <f t="shared" si="724"/>
        <v>66657</v>
      </c>
      <c r="M9098" t="str">
        <f t="shared" si="725"/>
        <v>Huyện Cư Kuin</v>
      </c>
      <c r="N9098">
        <f t="shared" si="726"/>
        <v>66</v>
      </c>
      <c r="O9098" t="str">
        <f t="shared" si="722"/>
        <v>2</v>
      </c>
      <c r="AB9098" t="s">
        <v>17156</v>
      </c>
      <c r="AC9098" t="s">
        <v>17021</v>
      </c>
      <c r="AD9098" t="s">
        <v>17122</v>
      </c>
      <c r="AE9098" t="s">
        <v>17155</v>
      </c>
      <c r="AF9098" t="str">
        <f t="shared" si="723"/>
        <v>7472325936</v>
      </c>
    </row>
    <row r="9099" spans="8:32" ht="16.5" customHeight="1" x14ac:dyDescent="0.25">
      <c r="H9099" t="s">
        <v>15856</v>
      </c>
      <c r="I9099" t="s">
        <v>16211</v>
      </c>
      <c r="J9099" t="s">
        <v>16213</v>
      </c>
      <c r="K9099" t="s">
        <v>16214</v>
      </c>
      <c r="L9099">
        <f t="shared" si="724"/>
        <v>6665724540</v>
      </c>
      <c r="M9099" t="str">
        <f t="shared" si="725"/>
        <v>Xã Ea Ning</v>
      </c>
      <c r="N9099">
        <f t="shared" si="726"/>
        <v>66657</v>
      </c>
      <c r="O9099" t="str">
        <f t="shared" si="722"/>
        <v>3</v>
      </c>
      <c r="AB9099" t="s">
        <v>17158</v>
      </c>
      <c r="AC9099" t="s">
        <v>17021</v>
      </c>
      <c r="AD9099" t="s">
        <v>17122</v>
      </c>
      <c r="AE9099" t="s">
        <v>17157</v>
      </c>
      <c r="AF9099" t="str">
        <f t="shared" si="723"/>
        <v>7472325937</v>
      </c>
    </row>
    <row r="9100" spans="8:32" ht="16.5" customHeight="1" x14ac:dyDescent="0.25">
      <c r="H9100" t="s">
        <v>15856</v>
      </c>
      <c r="I9100" t="s">
        <v>16211</v>
      </c>
      <c r="J9100" t="s">
        <v>16215</v>
      </c>
      <c r="K9100" t="s">
        <v>16216</v>
      </c>
      <c r="L9100">
        <f t="shared" si="724"/>
        <v>6665724541</v>
      </c>
      <c r="M9100" t="str">
        <f t="shared" si="725"/>
        <v>Xã Cư Ê Wi</v>
      </c>
      <c r="N9100">
        <f t="shared" si="726"/>
        <v>66657</v>
      </c>
      <c r="O9100" t="str">
        <f t="shared" si="722"/>
        <v>3</v>
      </c>
      <c r="AB9100" t="s">
        <v>17160</v>
      </c>
      <c r="AC9100" t="s">
        <v>17021</v>
      </c>
      <c r="AD9100" t="s">
        <v>17122</v>
      </c>
      <c r="AE9100" t="s">
        <v>17159</v>
      </c>
      <c r="AF9100" t="str">
        <f t="shared" si="723"/>
        <v>7472325939</v>
      </c>
    </row>
    <row r="9101" spans="8:32" ht="16.5" customHeight="1" x14ac:dyDescent="0.25">
      <c r="H9101" t="s">
        <v>15856</v>
      </c>
      <c r="I9101" t="s">
        <v>16211</v>
      </c>
      <c r="J9101" t="s">
        <v>16217</v>
      </c>
      <c r="K9101" t="s">
        <v>16218</v>
      </c>
      <c r="L9101">
        <f t="shared" si="724"/>
        <v>6665724544</v>
      </c>
      <c r="M9101" t="str">
        <f t="shared" si="725"/>
        <v>Xã Ea Ktur</v>
      </c>
      <c r="N9101">
        <f t="shared" si="726"/>
        <v>66657</v>
      </c>
      <c r="O9101" t="str">
        <f t="shared" si="722"/>
        <v>3</v>
      </c>
      <c r="AB9101" t="s">
        <v>17164</v>
      </c>
      <c r="AC9101" t="s">
        <v>17021</v>
      </c>
      <c r="AD9101" t="s">
        <v>17161</v>
      </c>
      <c r="AE9101" t="s">
        <v>17163</v>
      </c>
      <c r="AF9101" t="str">
        <f t="shared" si="723"/>
        <v>7472425942</v>
      </c>
    </row>
    <row r="9102" spans="8:32" ht="16.5" customHeight="1" x14ac:dyDescent="0.25">
      <c r="H9102" t="s">
        <v>15856</v>
      </c>
      <c r="I9102" t="s">
        <v>16211</v>
      </c>
      <c r="J9102" t="s">
        <v>16219</v>
      </c>
      <c r="K9102" t="s">
        <v>16220</v>
      </c>
      <c r="L9102">
        <f t="shared" si="724"/>
        <v>6665724547</v>
      </c>
      <c r="M9102" t="str">
        <f t="shared" si="725"/>
        <v>Xã Ea Tiêu</v>
      </c>
      <c r="N9102">
        <f t="shared" si="726"/>
        <v>66657</v>
      </c>
      <c r="O9102" t="str">
        <f t="shared" si="722"/>
        <v>3</v>
      </c>
      <c r="AB9102" t="s">
        <v>7190</v>
      </c>
      <c r="AC9102" t="s">
        <v>17021</v>
      </c>
      <c r="AD9102" t="s">
        <v>17161</v>
      </c>
      <c r="AE9102" t="s">
        <v>17165</v>
      </c>
      <c r="AF9102" t="str">
        <f t="shared" si="723"/>
        <v>7472425945</v>
      </c>
    </row>
    <row r="9103" spans="8:32" ht="16.5" customHeight="1" x14ac:dyDescent="0.25">
      <c r="H9103" t="s">
        <v>15856</v>
      </c>
      <c r="I9103" t="s">
        <v>16211</v>
      </c>
      <c r="J9103" t="s">
        <v>16221</v>
      </c>
      <c r="K9103" t="s">
        <v>16222</v>
      </c>
      <c r="L9103">
        <f t="shared" si="724"/>
        <v>6665724550</v>
      </c>
      <c r="M9103" t="str">
        <f t="shared" si="725"/>
        <v>Xã Ea BHốk</v>
      </c>
      <c r="N9103">
        <f t="shared" si="726"/>
        <v>66657</v>
      </c>
      <c r="O9103" t="str">
        <f t="shared" si="722"/>
        <v>3</v>
      </c>
      <c r="AB9103" t="s">
        <v>17167</v>
      </c>
      <c r="AC9103" t="s">
        <v>17021</v>
      </c>
      <c r="AD9103" t="s">
        <v>17161</v>
      </c>
      <c r="AE9103" t="s">
        <v>17166</v>
      </c>
      <c r="AF9103" t="str">
        <f t="shared" si="723"/>
        <v>7472425948</v>
      </c>
    </row>
    <row r="9104" spans="8:32" ht="16.5" customHeight="1" x14ac:dyDescent="0.25">
      <c r="H9104" t="s">
        <v>15856</v>
      </c>
      <c r="I9104" t="s">
        <v>16211</v>
      </c>
      <c r="J9104" t="s">
        <v>16223</v>
      </c>
      <c r="K9104" t="s">
        <v>16224</v>
      </c>
      <c r="L9104">
        <f t="shared" si="724"/>
        <v>6665724553</v>
      </c>
      <c r="M9104" t="str">
        <f t="shared" si="725"/>
        <v>Xã Ea Hu</v>
      </c>
      <c r="N9104">
        <f t="shared" si="726"/>
        <v>66657</v>
      </c>
      <c r="O9104" t="str">
        <f t="shared" si="722"/>
        <v>3</v>
      </c>
      <c r="AB9104" t="s">
        <v>17169</v>
      </c>
      <c r="AC9104" t="s">
        <v>17021</v>
      </c>
      <c r="AD9104" t="s">
        <v>17161</v>
      </c>
      <c r="AE9104" t="s">
        <v>17168</v>
      </c>
      <c r="AF9104" t="str">
        <f t="shared" si="723"/>
        <v>7472425951</v>
      </c>
    </row>
    <row r="9105" spans="8:32" ht="16.5" customHeight="1" x14ac:dyDescent="0.25">
      <c r="H9105" t="s">
        <v>15856</v>
      </c>
      <c r="I9105" t="s">
        <v>16211</v>
      </c>
      <c r="J9105" t="s">
        <v>16225</v>
      </c>
      <c r="K9105" t="s">
        <v>16226</v>
      </c>
      <c r="L9105">
        <f t="shared" si="724"/>
        <v>6665724561</v>
      </c>
      <c r="M9105" t="str">
        <f t="shared" si="725"/>
        <v>Xã Dray Bhăng</v>
      </c>
      <c r="N9105">
        <f t="shared" si="726"/>
        <v>66657</v>
      </c>
      <c r="O9105" t="str">
        <f t="shared" si="722"/>
        <v>3</v>
      </c>
      <c r="AB9105" t="s">
        <v>17171</v>
      </c>
      <c r="AC9105" t="s">
        <v>17021</v>
      </c>
      <c r="AD9105" t="s">
        <v>17161</v>
      </c>
      <c r="AE9105" t="s">
        <v>17170</v>
      </c>
      <c r="AF9105" t="str">
        <f t="shared" si="723"/>
        <v>7472425954</v>
      </c>
    </row>
    <row r="9106" spans="8:32" ht="16.5" customHeight="1" x14ac:dyDescent="0.25">
      <c r="H9106" t="s">
        <v>15856</v>
      </c>
      <c r="I9106" t="s">
        <v>16211</v>
      </c>
      <c r="J9106" t="s">
        <v>16227</v>
      </c>
      <c r="K9106" t="s">
        <v>16228</v>
      </c>
      <c r="L9106">
        <f t="shared" si="724"/>
        <v>6665724562</v>
      </c>
      <c r="M9106" t="str">
        <f t="shared" si="725"/>
        <v>Xã Hòa Hiệp</v>
      </c>
      <c r="N9106">
        <f t="shared" si="726"/>
        <v>66657</v>
      </c>
      <c r="O9106" t="str">
        <f t="shared" si="722"/>
        <v>3</v>
      </c>
      <c r="AB9106" t="s">
        <v>17173</v>
      </c>
      <c r="AC9106" t="s">
        <v>17021</v>
      </c>
      <c r="AD9106" t="s">
        <v>17161</v>
      </c>
      <c r="AE9106" t="s">
        <v>17172</v>
      </c>
      <c r="AF9106" t="str">
        <f t="shared" si="723"/>
        <v>7472425957</v>
      </c>
    </row>
    <row r="9107" spans="8:32" ht="16.5" customHeight="1" x14ac:dyDescent="0.25">
      <c r="H9107" t="s">
        <v>16229</v>
      </c>
      <c r="K9107" t="s">
        <v>16230</v>
      </c>
      <c r="L9107">
        <f t="shared" si="724"/>
        <v>67</v>
      </c>
      <c r="M9107" t="str">
        <f t="shared" si="725"/>
        <v>Tỉnh Đắk Nông</v>
      </c>
      <c r="N9107" t="str">
        <f t="shared" si="726"/>
        <v/>
      </c>
      <c r="O9107" t="str">
        <f t="shared" si="722"/>
        <v>1</v>
      </c>
      <c r="AB9107" t="s">
        <v>15465</v>
      </c>
      <c r="AC9107" t="s">
        <v>17021</v>
      </c>
      <c r="AD9107" t="s">
        <v>17161</v>
      </c>
      <c r="AE9107" t="s">
        <v>17174</v>
      </c>
      <c r="AF9107" t="str">
        <f t="shared" si="723"/>
        <v>7472425960</v>
      </c>
    </row>
    <row r="9108" spans="8:32" ht="16.5" customHeight="1" x14ac:dyDescent="0.25">
      <c r="H9108" t="s">
        <v>16229</v>
      </c>
      <c r="I9108" t="s">
        <v>16231</v>
      </c>
      <c r="K9108" t="s">
        <v>16232</v>
      </c>
      <c r="L9108">
        <f t="shared" si="724"/>
        <v>67660</v>
      </c>
      <c r="M9108" t="str">
        <f t="shared" si="725"/>
        <v>Thị xã Gia Nghĩa</v>
      </c>
      <c r="N9108">
        <f t="shared" si="726"/>
        <v>67</v>
      </c>
      <c r="O9108" t="str">
        <f t="shared" si="722"/>
        <v>2</v>
      </c>
      <c r="AB9108" t="s">
        <v>17178</v>
      </c>
      <c r="AC9108" t="s">
        <v>17021</v>
      </c>
      <c r="AD9108" t="s">
        <v>17175</v>
      </c>
      <c r="AE9108" t="s">
        <v>17177</v>
      </c>
      <c r="AF9108" t="str">
        <f t="shared" si="723"/>
        <v>7472525963</v>
      </c>
    </row>
    <row r="9109" spans="8:32" ht="16.5" customHeight="1" x14ac:dyDescent="0.25">
      <c r="H9109" t="s">
        <v>16229</v>
      </c>
      <c r="I9109" t="s">
        <v>16231</v>
      </c>
      <c r="J9109" t="s">
        <v>16233</v>
      </c>
      <c r="K9109" t="s">
        <v>16234</v>
      </c>
      <c r="L9109">
        <f t="shared" si="724"/>
        <v>6766024611</v>
      </c>
      <c r="M9109" t="str">
        <f t="shared" si="725"/>
        <v>Phường Nghĩa Đức</v>
      </c>
      <c r="N9109">
        <f t="shared" si="726"/>
        <v>67660</v>
      </c>
      <c r="O9109" t="str">
        <f t="shared" si="722"/>
        <v>3</v>
      </c>
      <c r="AB9109" t="s">
        <v>17180</v>
      </c>
      <c r="AC9109" t="s">
        <v>17021</v>
      </c>
      <c r="AD9109" t="s">
        <v>17175</v>
      </c>
      <c r="AE9109" t="s">
        <v>17179</v>
      </c>
      <c r="AF9109" t="str">
        <f t="shared" si="723"/>
        <v>7472525966</v>
      </c>
    </row>
    <row r="9110" spans="8:32" ht="16.5" customHeight="1" x14ac:dyDescent="0.25">
      <c r="H9110" t="s">
        <v>16229</v>
      </c>
      <c r="I9110" t="s">
        <v>16231</v>
      </c>
      <c r="J9110" t="s">
        <v>16235</v>
      </c>
      <c r="K9110" t="s">
        <v>16236</v>
      </c>
      <c r="L9110">
        <f t="shared" si="724"/>
        <v>6766024612</v>
      </c>
      <c r="M9110" t="str">
        <f t="shared" si="725"/>
        <v>Phường Nghĩa Thành</v>
      </c>
      <c r="N9110">
        <f t="shared" si="726"/>
        <v>67660</v>
      </c>
      <c r="O9110" t="str">
        <f t="shared" si="722"/>
        <v>3</v>
      </c>
      <c r="AB9110" t="s">
        <v>17182</v>
      </c>
      <c r="AC9110" t="s">
        <v>17021</v>
      </c>
      <c r="AD9110" t="s">
        <v>17175</v>
      </c>
      <c r="AE9110" t="s">
        <v>17181</v>
      </c>
      <c r="AF9110" t="str">
        <f t="shared" si="723"/>
        <v>7472525969</v>
      </c>
    </row>
    <row r="9111" spans="8:32" ht="16.5" customHeight="1" x14ac:dyDescent="0.25">
      <c r="H9111" t="s">
        <v>16229</v>
      </c>
      <c r="I9111" t="s">
        <v>16231</v>
      </c>
      <c r="J9111" t="s">
        <v>16237</v>
      </c>
      <c r="K9111" t="s">
        <v>16238</v>
      </c>
      <c r="L9111">
        <f t="shared" si="724"/>
        <v>6766024614</v>
      </c>
      <c r="M9111" t="str">
        <f t="shared" si="725"/>
        <v>Phường Nghĩa Phú</v>
      </c>
      <c r="N9111">
        <f t="shared" si="726"/>
        <v>67660</v>
      </c>
      <c r="O9111" t="str">
        <f t="shared" si="722"/>
        <v>3</v>
      </c>
      <c r="AB9111" t="s">
        <v>17184</v>
      </c>
      <c r="AC9111" t="s">
        <v>17021</v>
      </c>
      <c r="AD9111" t="s">
        <v>17175</v>
      </c>
      <c r="AE9111" t="s">
        <v>17183</v>
      </c>
      <c r="AF9111" t="str">
        <f t="shared" si="723"/>
        <v>7472525972</v>
      </c>
    </row>
    <row r="9112" spans="8:32" ht="16.5" customHeight="1" x14ac:dyDescent="0.25">
      <c r="H9112" t="s">
        <v>16229</v>
      </c>
      <c r="I9112" t="s">
        <v>16231</v>
      </c>
      <c r="J9112" t="s">
        <v>16239</v>
      </c>
      <c r="K9112" t="s">
        <v>139</v>
      </c>
      <c r="L9112">
        <f t="shared" si="724"/>
        <v>6766024615</v>
      </c>
      <c r="M9112" t="str">
        <f t="shared" si="725"/>
        <v>Phường Nghĩa Tân</v>
      </c>
      <c r="N9112">
        <f t="shared" si="726"/>
        <v>67660</v>
      </c>
      <c r="O9112" t="str">
        <f t="shared" si="722"/>
        <v>3</v>
      </c>
      <c r="AB9112" t="s">
        <v>13231</v>
      </c>
      <c r="AC9112" t="s">
        <v>17021</v>
      </c>
      <c r="AD9112" t="s">
        <v>17175</v>
      </c>
      <c r="AE9112" t="s">
        <v>17185</v>
      </c>
      <c r="AF9112" t="str">
        <f t="shared" si="723"/>
        <v>7472525975</v>
      </c>
    </row>
    <row r="9113" spans="8:32" ht="16.5" customHeight="1" x14ac:dyDescent="0.25">
      <c r="H9113" t="s">
        <v>16229</v>
      </c>
      <c r="I9113" t="s">
        <v>16231</v>
      </c>
      <c r="J9113" t="s">
        <v>16240</v>
      </c>
      <c r="K9113" t="s">
        <v>16241</v>
      </c>
      <c r="L9113">
        <f t="shared" si="724"/>
        <v>6766024617</v>
      </c>
      <c r="M9113" t="str">
        <f t="shared" si="725"/>
        <v>Phường Nghĩa Trung</v>
      </c>
      <c r="N9113">
        <f t="shared" si="726"/>
        <v>67660</v>
      </c>
      <c r="O9113" t="str">
        <f t="shared" si="722"/>
        <v>3</v>
      </c>
      <c r="AB9113" t="s">
        <v>17187</v>
      </c>
      <c r="AC9113" t="s">
        <v>17021</v>
      </c>
      <c r="AD9113" t="s">
        <v>17175</v>
      </c>
      <c r="AE9113" t="s">
        <v>17186</v>
      </c>
      <c r="AF9113" t="str">
        <f t="shared" si="723"/>
        <v>7472525978</v>
      </c>
    </row>
    <row r="9114" spans="8:32" ht="16.5" customHeight="1" x14ac:dyDescent="0.25">
      <c r="H9114" t="s">
        <v>16229</v>
      </c>
      <c r="I9114" t="s">
        <v>16231</v>
      </c>
      <c r="J9114" t="s">
        <v>16242</v>
      </c>
      <c r="K9114" t="s">
        <v>16243</v>
      </c>
      <c r="L9114">
        <f t="shared" si="724"/>
        <v>6766024618</v>
      </c>
      <c r="M9114" t="str">
        <f t="shared" si="725"/>
        <v>Xã Đăk R"Moan</v>
      </c>
      <c r="N9114">
        <f t="shared" si="726"/>
        <v>67660</v>
      </c>
      <c r="O9114" t="str">
        <f t="shared" si="722"/>
        <v>3</v>
      </c>
      <c r="AB9114" t="s">
        <v>7268</v>
      </c>
      <c r="AC9114" t="s">
        <v>17021</v>
      </c>
      <c r="AD9114" t="s">
        <v>17175</v>
      </c>
      <c r="AE9114" t="s">
        <v>17188</v>
      </c>
      <c r="AF9114" t="str">
        <f t="shared" si="723"/>
        <v>7472525981</v>
      </c>
    </row>
    <row r="9115" spans="8:32" ht="16.5" customHeight="1" x14ac:dyDescent="0.25">
      <c r="H9115" t="s">
        <v>16229</v>
      </c>
      <c r="I9115" t="s">
        <v>16231</v>
      </c>
      <c r="J9115" t="s">
        <v>16244</v>
      </c>
      <c r="K9115" t="s">
        <v>5553</v>
      </c>
      <c r="L9115">
        <f t="shared" si="724"/>
        <v>6766024619</v>
      </c>
      <c r="M9115" t="str">
        <f t="shared" si="725"/>
        <v>Xã Quảng Thành</v>
      </c>
      <c r="N9115">
        <f t="shared" si="726"/>
        <v>67660</v>
      </c>
      <c r="O9115" t="str">
        <f t="shared" si="722"/>
        <v>3</v>
      </c>
      <c r="AB9115" t="s">
        <v>17190</v>
      </c>
      <c r="AC9115" t="s">
        <v>17021</v>
      </c>
      <c r="AD9115" t="s">
        <v>17175</v>
      </c>
      <c r="AE9115" t="s">
        <v>17189</v>
      </c>
      <c r="AF9115" t="str">
        <f t="shared" si="723"/>
        <v>7472525984</v>
      </c>
    </row>
    <row r="9116" spans="8:32" ht="16.5" customHeight="1" x14ac:dyDescent="0.25">
      <c r="H9116" t="s">
        <v>16229</v>
      </c>
      <c r="I9116" t="s">
        <v>16231</v>
      </c>
      <c r="J9116" t="s">
        <v>16245</v>
      </c>
      <c r="K9116" t="s">
        <v>16246</v>
      </c>
      <c r="L9116">
        <f t="shared" si="724"/>
        <v>6766024628</v>
      </c>
      <c r="M9116" t="str">
        <f t="shared" si="725"/>
        <v>Xã Đắk Nia</v>
      </c>
      <c r="N9116">
        <f t="shared" si="726"/>
        <v>67660</v>
      </c>
      <c r="O9116" t="str">
        <f t="shared" si="722"/>
        <v>3</v>
      </c>
      <c r="AB9116" t="s">
        <v>17192</v>
      </c>
      <c r="AC9116" t="s">
        <v>17021</v>
      </c>
      <c r="AD9116" t="s">
        <v>17175</v>
      </c>
      <c r="AE9116" t="s">
        <v>17191</v>
      </c>
      <c r="AF9116" t="str">
        <f t="shared" si="723"/>
        <v>7472525987</v>
      </c>
    </row>
    <row r="9117" spans="8:32" ht="16.5" customHeight="1" x14ac:dyDescent="0.25">
      <c r="H9117" t="s">
        <v>16229</v>
      </c>
      <c r="I9117" t="s">
        <v>16247</v>
      </c>
      <c r="K9117" t="s">
        <v>16248</v>
      </c>
      <c r="L9117">
        <f t="shared" si="724"/>
        <v>67661</v>
      </c>
      <c r="M9117" t="str">
        <f t="shared" si="725"/>
        <v>Huyện Đăk Glong</v>
      </c>
      <c r="N9117">
        <f t="shared" si="726"/>
        <v>67</v>
      </c>
      <c r="O9117" t="str">
        <f t="shared" si="722"/>
        <v>2</v>
      </c>
      <c r="AB9117" t="s">
        <v>17194</v>
      </c>
      <c r="AC9117" t="s">
        <v>17021</v>
      </c>
      <c r="AD9117" t="s">
        <v>17175</v>
      </c>
      <c r="AE9117" t="s">
        <v>17193</v>
      </c>
      <c r="AF9117" t="str">
        <f t="shared" si="723"/>
        <v>7472525990</v>
      </c>
    </row>
    <row r="9118" spans="8:32" ht="16.5" customHeight="1" x14ac:dyDescent="0.25">
      <c r="H9118" t="s">
        <v>16229</v>
      </c>
      <c r="I9118" t="s">
        <v>16247</v>
      </c>
      <c r="J9118" t="s">
        <v>16249</v>
      </c>
      <c r="K9118" t="s">
        <v>5551</v>
      </c>
      <c r="L9118">
        <f t="shared" si="724"/>
        <v>6766124616</v>
      </c>
      <c r="M9118" t="str">
        <f t="shared" si="725"/>
        <v>Xã Quảng Sơn</v>
      </c>
      <c r="N9118">
        <f t="shared" si="726"/>
        <v>67661</v>
      </c>
      <c r="O9118" t="str">
        <f t="shared" si="722"/>
        <v>3</v>
      </c>
      <c r="AB9118" t="s">
        <v>17129</v>
      </c>
      <c r="AC9118" t="s">
        <v>17021</v>
      </c>
      <c r="AD9118" t="s">
        <v>17195</v>
      </c>
      <c r="AE9118" t="s">
        <v>17128</v>
      </c>
      <c r="AF9118" t="str">
        <f t="shared" si="723"/>
        <v>7472625894</v>
      </c>
    </row>
    <row r="9119" spans="8:32" ht="16.5" customHeight="1" x14ac:dyDescent="0.25">
      <c r="H9119" t="s">
        <v>16229</v>
      </c>
      <c r="I9119" t="s">
        <v>16247</v>
      </c>
      <c r="J9119" t="s">
        <v>16250</v>
      </c>
      <c r="K9119" t="s">
        <v>16251</v>
      </c>
      <c r="L9119">
        <f t="shared" si="724"/>
        <v>6766124620</v>
      </c>
      <c r="M9119" t="str">
        <f t="shared" si="725"/>
        <v>Xã Quảng Hoà</v>
      </c>
      <c r="N9119">
        <f t="shared" si="726"/>
        <v>67661</v>
      </c>
      <c r="O9119" t="str">
        <f t="shared" si="722"/>
        <v>3</v>
      </c>
      <c r="AB9119" t="s">
        <v>13781</v>
      </c>
      <c r="AC9119" t="s">
        <v>17021</v>
      </c>
      <c r="AD9119" t="s">
        <v>17195</v>
      </c>
      <c r="AE9119" t="s">
        <v>17130</v>
      </c>
      <c r="AF9119" t="str">
        <f t="shared" si="723"/>
        <v>7472625897</v>
      </c>
    </row>
    <row r="9120" spans="8:32" ht="16.5" customHeight="1" x14ac:dyDescent="0.25">
      <c r="H9120" t="s">
        <v>16229</v>
      </c>
      <c r="I9120" t="s">
        <v>16247</v>
      </c>
      <c r="J9120" t="s">
        <v>16252</v>
      </c>
      <c r="K9120" t="s">
        <v>16253</v>
      </c>
      <c r="L9120">
        <f t="shared" si="724"/>
        <v>6766124622</v>
      </c>
      <c r="M9120" t="str">
        <f t="shared" si="725"/>
        <v>Xã Đắk Ha</v>
      </c>
      <c r="N9120">
        <f t="shared" si="726"/>
        <v>67661</v>
      </c>
      <c r="O9120" t="str">
        <f t="shared" si="722"/>
        <v>3</v>
      </c>
      <c r="AB9120" t="s">
        <v>5532</v>
      </c>
      <c r="AC9120" t="s">
        <v>17021</v>
      </c>
      <c r="AD9120" t="s">
        <v>17195</v>
      </c>
      <c r="AE9120" t="s">
        <v>17131</v>
      </c>
      <c r="AF9120" t="str">
        <f t="shared" si="723"/>
        <v>7472625900</v>
      </c>
    </row>
    <row r="9121" spans="8:32" ht="16.5" customHeight="1" x14ac:dyDescent="0.25">
      <c r="H9121" t="s">
        <v>16229</v>
      </c>
      <c r="I9121" t="s">
        <v>16247</v>
      </c>
      <c r="J9121" t="s">
        <v>16254</v>
      </c>
      <c r="K9121" t="s">
        <v>16255</v>
      </c>
      <c r="L9121">
        <f t="shared" si="724"/>
        <v>6766124625</v>
      </c>
      <c r="M9121" t="str">
        <f t="shared" si="725"/>
        <v>Xã Đắk R"Măng</v>
      </c>
      <c r="N9121">
        <f t="shared" si="726"/>
        <v>67661</v>
      </c>
      <c r="O9121" t="str">
        <f t="shared" si="722"/>
        <v>3</v>
      </c>
      <c r="AB9121" t="s">
        <v>772</v>
      </c>
      <c r="AC9121" t="s">
        <v>17021</v>
      </c>
      <c r="AD9121" t="s">
        <v>17195</v>
      </c>
      <c r="AE9121" t="s">
        <v>17132</v>
      </c>
      <c r="AF9121" t="str">
        <f t="shared" si="723"/>
        <v>7472625903</v>
      </c>
    </row>
    <row r="9122" spans="8:32" ht="16.5" customHeight="1" x14ac:dyDescent="0.25">
      <c r="H9122" t="s">
        <v>16229</v>
      </c>
      <c r="I9122" t="s">
        <v>16247</v>
      </c>
      <c r="J9122" t="s">
        <v>16256</v>
      </c>
      <c r="K9122" t="s">
        <v>2115</v>
      </c>
      <c r="L9122">
        <f t="shared" si="724"/>
        <v>6766124631</v>
      </c>
      <c r="M9122" t="str">
        <f t="shared" si="725"/>
        <v>Xã Quảng Khê</v>
      </c>
      <c r="N9122">
        <f t="shared" si="726"/>
        <v>67661</v>
      </c>
      <c r="O9122" t="str">
        <f t="shared" si="722"/>
        <v>3</v>
      </c>
      <c r="AB9122" t="s">
        <v>1572</v>
      </c>
      <c r="AC9122" t="s">
        <v>17021</v>
      </c>
      <c r="AD9122" t="s">
        <v>17195</v>
      </c>
      <c r="AE9122" t="s">
        <v>17133</v>
      </c>
      <c r="AF9122" t="str">
        <f t="shared" si="723"/>
        <v>7472625906</v>
      </c>
    </row>
    <row r="9123" spans="8:32" ht="16.5" customHeight="1" x14ac:dyDescent="0.25">
      <c r="H9123" t="s">
        <v>16229</v>
      </c>
      <c r="I9123" t="s">
        <v>16247</v>
      </c>
      <c r="J9123" t="s">
        <v>16257</v>
      </c>
      <c r="K9123" t="s">
        <v>16258</v>
      </c>
      <c r="L9123">
        <f t="shared" si="724"/>
        <v>6766124634</v>
      </c>
      <c r="M9123" t="str">
        <f t="shared" si="725"/>
        <v>Xã Đắk Plao</v>
      </c>
      <c r="N9123">
        <f t="shared" si="726"/>
        <v>67661</v>
      </c>
      <c r="O9123" t="str">
        <f t="shared" si="722"/>
        <v>3</v>
      </c>
      <c r="AB9123" t="s">
        <v>17135</v>
      </c>
      <c r="AC9123" t="s">
        <v>17021</v>
      </c>
      <c r="AD9123" t="s">
        <v>17195</v>
      </c>
      <c r="AE9123" t="s">
        <v>17134</v>
      </c>
      <c r="AF9123" t="str">
        <f t="shared" si="723"/>
        <v>7472625907</v>
      </c>
    </row>
    <row r="9124" spans="8:32" ht="16.5" customHeight="1" x14ac:dyDescent="0.25">
      <c r="H9124" t="s">
        <v>16229</v>
      </c>
      <c r="I9124" t="s">
        <v>16247</v>
      </c>
      <c r="J9124" t="s">
        <v>16259</v>
      </c>
      <c r="K9124" t="s">
        <v>16260</v>
      </c>
      <c r="L9124">
        <f t="shared" si="724"/>
        <v>6766124637</v>
      </c>
      <c r="M9124" t="str">
        <f t="shared" si="725"/>
        <v>Xã Đắk Som</v>
      </c>
      <c r="N9124">
        <f t="shared" si="726"/>
        <v>67661</v>
      </c>
      <c r="O9124" t="str">
        <f t="shared" si="722"/>
        <v>3</v>
      </c>
      <c r="AB9124" t="s">
        <v>17137</v>
      </c>
      <c r="AC9124" t="s">
        <v>17021</v>
      </c>
      <c r="AD9124" t="s">
        <v>17195</v>
      </c>
      <c r="AE9124" t="s">
        <v>17136</v>
      </c>
      <c r="AF9124" t="str">
        <f t="shared" si="723"/>
        <v>7472625908</v>
      </c>
    </row>
    <row r="9125" spans="8:32" ht="16.5" customHeight="1" x14ac:dyDescent="0.25">
      <c r="H9125" t="s">
        <v>16229</v>
      </c>
      <c r="I9125" t="s">
        <v>16261</v>
      </c>
      <c r="K9125" t="s">
        <v>16262</v>
      </c>
      <c r="L9125">
        <f t="shared" si="724"/>
        <v>67662</v>
      </c>
      <c r="M9125" t="str">
        <f t="shared" si="725"/>
        <v>Huyện Cư Jút</v>
      </c>
      <c r="N9125">
        <f t="shared" si="726"/>
        <v>67</v>
      </c>
      <c r="O9125" t="str">
        <f t="shared" si="722"/>
        <v>2</v>
      </c>
      <c r="AB9125" t="s">
        <v>17139</v>
      </c>
      <c r="AC9125" t="s">
        <v>17021</v>
      </c>
      <c r="AD9125" t="s">
        <v>17195</v>
      </c>
      <c r="AE9125" t="s">
        <v>17138</v>
      </c>
      <c r="AF9125" t="str">
        <f t="shared" si="723"/>
        <v>7472625909</v>
      </c>
    </row>
    <row r="9126" spans="8:32" ht="16.5" customHeight="1" x14ac:dyDescent="0.25">
      <c r="H9126" t="s">
        <v>16229</v>
      </c>
      <c r="I9126" t="s">
        <v>16261</v>
      </c>
      <c r="J9126" t="s">
        <v>16263</v>
      </c>
      <c r="K9126" t="s">
        <v>16264</v>
      </c>
      <c r="L9126">
        <f t="shared" si="724"/>
        <v>6766224640</v>
      </c>
      <c r="M9126" t="str">
        <f t="shared" si="725"/>
        <v>Thị trấn Ea T"Ling</v>
      </c>
      <c r="N9126">
        <f t="shared" si="726"/>
        <v>67662</v>
      </c>
      <c r="O9126" t="str">
        <f t="shared" si="722"/>
        <v>3</v>
      </c>
      <c r="AB9126" t="s">
        <v>2382</v>
      </c>
      <c r="AC9126" t="s">
        <v>17021</v>
      </c>
      <c r="AD9126" t="s">
        <v>17195</v>
      </c>
      <c r="AE9126" t="s">
        <v>17143</v>
      </c>
      <c r="AF9126" t="str">
        <f t="shared" si="723"/>
        <v>7472625918</v>
      </c>
    </row>
    <row r="9127" spans="8:32" ht="16.5" customHeight="1" x14ac:dyDescent="0.25">
      <c r="H9127" t="s">
        <v>16229</v>
      </c>
      <c r="I9127" t="s">
        <v>16261</v>
      </c>
      <c r="J9127" t="s">
        <v>16265</v>
      </c>
      <c r="K9127" t="s">
        <v>16266</v>
      </c>
      <c r="L9127">
        <f t="shared" si="724"/>
        <v>6766224643</v>
      </c>
      <c r="M9127" t="str">
        <f t="shared" si="725"/>
        <v>Xã Đắk Wil</v>
      </c>
      <c r="N9127">
        <f t="shared" si="726"/>
        <v>67662</v>
      </c>
      <c r="O9127" t="str">
        <f t="shared" si="722"/>
        <v>3</v>
      </c>
      <c r="AB9127" t="s">
        <v>17151</v>
      </c>
      <c r="AC9127" t="s">
        <v>17021</v>
      </c>
      <c r="AD9127" t="s">
        <v>17195</v>
      </c>
      <c r="AE9127" t="s">
        <v>17150</v>
      </c>
      <c r="AF9127" t="str">
        <f t="shared" si="723"/>
        <v>7472625927</v>
      </c>
    </row>
    <row r="9128" spans="8:32" ht="16.5" customHeight="1" x14ac:dyDescent="0.25">
      <c r="H9128" t="s">
        <v>16229</v>
      </c>
      <c r="I9128" t="s">
        <v>16261</v>
      </c>
      <c r="J9128" t="s">
        <v>16267</v>
      </c>
      <c r="K9128" t="s">
        <v>16268</v>
      </c>
      <c r="L9128">
        <f t="shared" si="724"/>
        <v>6766224646</v>
      </c>
      <c r="M9128" t="str">
        <f t="shared" si="725"/>
        <v>Xã Ea Pô</v>
      </c>
      <c r="N9128">
        <f t="shared" si="726"/>
        <v>67662</v>
      </c>
      <c r="O9128" t="str">
        <f t="shared" si="722"/>
        <v>3</v>
      </c>
      <c r="AB9128" t="s">
        <v>17202</v>
      </c>
      <c r="AC9128" t="s">
        <v>17197</v>
      </c>
      <c r="AD9128" t="s">
        <v>17199</v>
      </c>
      <c r="AE9128" t="s">
        <v>17201</v>
      </c>
      <c r="AF9128" t="str">
        <f t="shared" si="723"/>
        <v>7573125993</v>
      </c>
    </row>
    <row r="9129" spans="8:32" ht="16.5" customHeight="1" x14ac:dyDescent="0.25">
      <c r="H9129" t="s">
        <v>16229</v>
      </c>
      <c r="I9129" t="s">
        <v>16261</v>
      </c>
      <c r="J9129" t="s">
        <v>16269</v>
      </c>
      <c r="K9129" t="s">
        <v>16270</v>
      </c>
      <c r="L9129">
        <f t="shared" si="724"/>
        <v>6766224649</v>
      </c>
      <c r="M9129" t="str">
        <f t="shared" si="725"/>
        <v>Xã Nam Dong</v>
      </c>
      <c r="N9129">
        <f t="shared" si="726"/>
        <v>67662</v>
      </c>
      <c r="O9129" t="str">
        <f t="shared" si="722"/>
        <v>3</v>
      </c>
      <c r="AB9129" t="s">
        <v>3202</v>
      </c>
      <c r="AC9129" t="s">
        <v>17197</v>
      </c>
      <c r="AD9129" t="s">
        <v>17199</v>
      </c>
      <c r="AE9129" t="s">
        <v>17203</v>
      </c>
      <c r="AF9129" t="str">
        <f t="shared" si="723"/>
        <v>7573125996</v>
      </c>
    </row>
    <row r="9130" spans="8:32" ht="16.5" customHeight="1" x14ac:dyDescent="0.25">
      <c r="H9130" t="s">
        <v>16229</v>
      </c>
      <c r="I9130" t="s">
        <v>16261</v>
      </c>
      <c r="J9130" t="s">
        <v>16271</v>
      </c>
      <c r="K9130" t="s">
        <v>16272</v>
      </c>
      <c r="L9130">
        <f t="shared" si="724"/>
        <v>6766224652</v>
      </c>
      <c r="M9130" t="str">
        <f t="shared" si="725"/>
        <v>Xã Đắk DRông</v>
      </c>
      <c r="N9130">
        <f t="shared" si="726"/>
        <v>67662</v>
      </c>
      <c r="O9130" t="str">
        <f t="shared" si="722"/>
        <v>3</v>
      </c>
      <c r="AB9130" t="s">
        <v>17205</v>
      </c>
      <c r="AC9130" t="s">
        <v>17197</v>
      </c>
      <c r="AD9130" t="s">
        <v>17199</v>
      </c>
      <c r="AE9130" t="s">
        <v>17204</v>
      </c>
      <c r="AF9130" t="str">
        <f t="shared" si="723"/>
        <v>7573125999</v>
      </c>
    </row>
    <row r="9131" spans="8:32" ht="16.5" customHeight="1" x14ac:dyDescent="0.25">
      <c r="H9131" t="s">
        <v>16229</v>
      </c>
      <c r="I9131" t="s">
        <v>16261</v>
      </c>
      <c r="J9131" t="s">
        <v>16273</v>
      </c>
      <c r="K9131" t="s">
        <v>16274</v>
      </c>
      <c r="L9131">
        <f t="shared" si="724"/>
        <v>6766224655</v>
      </c>
      <c r="M9131" t="str">
        <f t="shared" si="725"/>
        <v>Xã Tâm Thắng</v>
      </c>
      <c r="N9131">
        <f t="shared" si="726"/>
        <v>67662</v>
      </c>
      <c r="O9131" t="str">
        <f t="shared" si="722"/>
        <v>3</v>
      </c>
      <c r="AB9131" t="s">
        <v>17207</v>
      </c>
      <c r="AC9131" t="s">
        <v>17197</v>
      </c>
      <c r="AD9131" t="s">
        <v>17199</v>
      </c>
      <c r="AE9131" t="s">
        <v>17206</v>
      </c>
      <c r="AF9131" t="str">
        <f t="shared" si="723"/>
        <v>7573126002</v>
      </c>
    </row>
    <row r="9132" spans="8:32" ht="16.5" customHeight="1" x14ac:dyDescent="0.25">
      <c r="H9132" t="s">
        <v>16229</v>
      </c>
      <c r="I9132" t="s">
        <v>16261</v>
      </c>
      <c r="J9132" t="s">
        <v>16275</v>
      </c>
      <c r="K9132" t="s">
        <v>16276</v>
      </c>
      <c r="L9132">
        <f t="shared" si="724"/>
        <v>6766224658</v>
      </c>
      <c r="M9132" t="str">
        <f t="shared" si="725"/>
        <v>Xã Cư Knia</v>
      </c>
      <c r="N9132">
        <f t="shared" si="726"/>
        <v>67662</v>
      </c>
      <c r="O9132" t="str">
        <f t="shared" si="722"/>
        <v>3</v>
      </c>
      <c r="AB9132" t="s">
        <v>4208</v>
      </c>
      <c r="AC9132" t="s">
        <v>17197</v>
      </c>
      <c r="AD9132" t="s">
        <v>17199</v>
      </c>
      <c r="AE9132" t="s">
        <v>17208</v>
      </c>
      <c r="AF9132" t="str">
        <f t="shared" si="723"/>
        <v>7573126005</v>
      </c>
    </row>
    <row r="9133" spans="8:32" ht="16.5" customHeight="1" x14ac:dyDescent="0.25">
      <c r="H9133" t="s">
        <v>16229</v>
      </c>
      <c r="I9133" t="s">
        <v>16261</v>
      </c>
      <c r="J9133" t="s">
        <v>16277</v>
      </c>
      <c r="K9133" t="s">
        <v>16278</v>
      </c>
      <c r="L9133">
        <f t="shared" si="724"/>
        <v>6766224661</v>
      </c>
      <c r="M9133" t="str">
        <f t="shared" si="725"/>
        <v>Xã Trúc Sơn</v>
      </c>
      <c r="N9133">
        <f t="shared" si="726"/>
        <v>67662</v>
      </c>
      <c r="O9133" t="str">
        <f t="shared" si="722"/>
        <v>3</v>
      </c>
      <c r="AB9133" t="s">
        <v>17145</v>
      </c>
      <c r="AC9133" t="s">
        <v>17197</v>
      </c>
      <c r="AD9133" t="s">
        <v>17199</v>
      </c>
      <c r="AE9133" t="s">
        <v>17209</v>
      </c>
      <c r="AF9133" t="str">
        <f t="shared" si="723"/>
        <v>7573126008</v>
      </c>
    </row>
    <row r="9134" spans="8:32" ht="16.5" customHeight="1" x14ac:dyDescent="0.25">
      <c r="H9134" t="s">
        <v>16229</v>
      </c>
      <c r="I9134" t="s">
        <v>16279</v>
      </c>
      <c r="K9134" t="s">
        <v>16280</v>
      </c>
      <c r="L9134">
        <f t="shared" si="724"/>
        <v>67663</v>
      </c>
      <c r="M9134" t="str">
        <f t="shared" si="725"/>
        <v>Huyện Đắk Mil</v>
      </c>
      <c r="N9134">
        <f t="shared" si="726"/>
        <v>67</v>
      </c>
      <c r="O9134" t="str">
        <f t="shared" si="722"/>
        <v>2</v>
      </c>
      <c r="AB9134" t="s">
        <v>17211</v>
      </c>
      <c r="AC9134" t="s">
        <v>17197</v>
      </c>
      <c r="AD9134" t="s">
        <v>17199</v>
      </c>
      <c r="AE9134" t="s">
        <v>17210</v>
      </c>
      <c r="AF9134" t="str">
        <f t="shared" si="723"/>
        <v>7573126011</v>
      </c>
    </row>
    <row r="9135" spans="8:32" ht="16.5" customHeight="1" x14ac:dyDescent="0.25">
      <c r="H9135" t="s">
        <v>16229</v>
      </c>
      <c r="I9135" t="s">
        <v>16279</v>
      </c>
      <c r="J9135" t="s">
        <v>16281</v>
      </c>
      <c r="K9135" t="s">
        <v>16282</v>
      </c>
      <c r="L9135">
        <f t="shared" si="724"/>
        <v>6766324664</v>
      </c>
      <c r="M9135" t="str">
        <f t="shared" si="725"/>
        <v>Thị trấn Đắk Mil</v>
      </c>
      <c r="N9135">
        <f t="shared" si="726"/>
        <v>67663</v>
      </c>
      <c r="O9135" t="str">
        <f t="shared" si="722"/>
        <v>3</v>
      </c>
      <c r="AB9135" t="s">
        <v>15872</v>
      </c>
      <c r="AC9135" t="s">
        <v>17197</v>
      </c>
      <c r="AD9135" t="s">
        <v>17199</v>
      </c>
      <c r="AE9135" t="s">
        <v>17212</v>
      </c>
      <c r="AF9135" t="str">
        <f t="shared" si="723"/>
        <v>7573126014</v>
      </c>
    </row>
    <row r="9136" spans="8:32" ht="16.5" customHeight="1" x14ac:dyDescent="0.25">
      <c r="H9136" t="s">
        <v>16229</v>
      </c>
      <c r="I9136" t="s">
        <v>16279</v>
      </c>
      <c r="J9136" t="s">
        <v>16283</v>
      </c>
      <c r="K9136" t="s">
        <v>16284</v>
      </c>
      <c r="L9136">
        <f t="shared" si="724"/>
        <v>6766324667</v>
      </c>
      <c r="M9136" t="str">
        <f t="shared" si="725"/>
        <v>Xã Đắk Lao</v>
      </c>
      <c r="N9136">
        <f t="shared" si="726"/>
        <v>67663</v>
      </c>
      <c r="O9136" t="str">
        <f t="shared" si="722"/>
        <v>3</v>
      </c>
      <c r="AB9136" t="s">
        <v>17214</v>
      </c>
      <c r="AC9136" t="s">
        <v>17197</v>
      </c>
      <c r="AD9136" t="s">
        <v>17199</v>
      </c>
      <c r="AE9136" t="s">
        <v>17213</v>
      </c>
      <c r="AF9136" t="str">
        <f t="shared" si="723"/>
        <v>7573126017</v>
      </c>
    </row>
    <row r="9137" spans="8:32" ht="16.5" customHeight="1" x14ac:dyDescent="0.25">
      <c r="H9137" t="s">
        <v>16229</v>
      </c>
      <c r="I9137" t="s">
        <v>16279</v>
      </c>
      <c r="J9137" t="s">
        <v>16285</v>
      </c>
      <c r="K9137" t="s">
        <v>16286</v>
      </c>
      <c r="L9137">
        <f t="shared" si="724"/>
        <v>6766324670</v>
      </c>
      <c r="M9137" t="str">
        <f t="shared" si="725"/>
        <v>Xã Đắk R"La</v>
      </c>
      <c r="N9137">
        <f t="shared" si="726"/>
        <v>67663</v>
      </c>
      <c r="O9137" t="str">
        <f t="shared" si="722"/>
        <v>3</v>
      </c>
      <c r="AB9137" t="s">
        <v>17216</v>
      </c>
      <c r="AC9137" t="s">
        <v>17197</v>
      </c>
      <c r="AD9137" t="s">
        <v>17199</v>
      </c>
      <c r="AE9137" t="s">
        <v>17215</v>
      </c>
      <c r="AF9137" t="str">
        <f t="shared" si="723"/>
        <v>7573126020</v>
      </c>
    </row>
    <row r="9138" spans="8:32" ht="16.5" customHeight="1" x14ac:dyDescent="0.25">
      <c r="H9138" t="s">
        <v>16229</v>
      </c>
      <c r="I9138" t="s">
        <v>16279</v>
      </c>
      <c r="J9138" t="s">
        <v>16287</v>
      </c>
      <c r="K9138" t="s">
        <v>16288</v>
      </c>
      <c r="L9138">
        <f t="shared" si="724"/>
        <v>6766324673</v>
      </c>
      <c r="M9138" t="str">
        <f t="shared" si="725"/>
        <v>Xã Đắk Gằn</v>
      </c>
      <c r="N9138">
        <f t="shared" si="726"/>
        <v>67663</v>
      </c>
      <c r="O9138" t="str">
        <f t="shared" si="722"/>
        <v>3</v>
      </c>
      <c r="AB9138" t="s">
        <v>4602</v>
      </c>
      <c r="AC9138" t="s">
        <v>17197</v>
      </c>
      <c r="AD9138" t="s">
        <v>17199</v>
      </c>
      <c r="AE9138" t="s">
        <v>17217</v>
      </c>
      <c r="AF9138" t="str">
        <f t="shared" si="723"/>
        <v>7573126023</v>
      </c>
    </row>
    <row r="9139" spans="8:32" ht="16.5" customHeight="1" x14ac:dyDescent="0.25">
      <c r="H9139" t="s">
        <v>16229</v>
      </c>
      <c r="I9139" t="s">
        <v>16279</v>
      </c>
      <c r="J9139" t="s">
        <v>16289</v>
      </c>
      <c r="K9139" t="s">
        <v>16290</v>
      </c>
      <c r="L9139">
        <f t="shared" si="724"/>
        <v>6766324676</v>
      </c>
      <c r="M9139" t="str">
        <f t="shared" si="725"/>
        <v>Xã Đức Mạnh</v>
      </c>
      <c r="N9139">
        <f t="shared" si="726"/>
        <v>67663</v>
      </c>
      <c r="O9139" t="str">
        <f t="shared" si="722"/>
        <v>3</v>
      </c>
      <c r="AB9139" t="s">
        <v>253</v>
      </c>
      <c r="AC9139" t="s">
        <v>17197</v>
      </c>
      <c r="AD9139" t="s">
        <v>17199</v>
      </c>
      <c r="AE9139" t="s">
        <v>17218</v>
      </c>
      <c r="AF9139" t="str">
        <f t="shared" si="723"/>
        <v>7573126026</v>
      </c>
    </row>
    <row r="9140" spans="8:32" ht="16.5" customHeight="1" x14ac:dyDescent="0.25">
      <c r="H9140" t="s">
        <v>16229</v>
      </c>
      <c r="I9140" t="s">
        <v>16279</v>
      </c>
      <c r="J9140" t="s">
        <v>16291</v>
      </c>
      <c r="K9140" t="s">
        <v>16292</v>
      </c>
      <c r="L9140">
        <f t="shared" si="724"/>
        <v>6766324677</v>
      </c>
      <c r="M9140" t="str">
        <f t="shared" si="725"/>
        <v>Xã Đắk N"Drót</v>
      </c>
      <c r="N9140">
        <f t="shared" si="726"/>
        <v>67663</v>
      </c>
      <c r="O9140" t="str">
        <f t="shared" si="722"/>
        <v>3</v>
      </c>
      <c r="AB9140" t="s">
        <v>2605</v>
      </c>
      <c r="AC9140" t="s">
        <v>17197</v>
      </c>
      <c r="AD9140" t="s">
        <v>17199</v>
      </c>
      <c r="AE9140" t="s">
        <v>17219</v>
      </c>
      <c r="AF9140" t="str">
        <f t="shared" si="723"/>
        <v>7573126029</v>
      </c>
    </row>
    <row r="9141" spans="8:32" ht="16.5" customHeight="1" x14ac:dyDescent="0.25">
      <c r="H9141" t="s">
        <v>16229</v>
      </c>
      <c r="I9141" t="s">
        <v>16279</v>
      </c>
      <c r="J9141" t="s">
        <v>16293</v>
      </c>
      <c r="K9141" t="s">
        <v>4317</v>
      </c>
      <c r="L9141">
        <f t="shared" si="724"/>
        <v>6766324678</v>
      </c>
      <c r="M9141" t="str">
        <f t="shared" si="725"/>
        <v>Xã Long Sơn</v>
      </c>
      <c r="N9141">
        <f t="shared" si="726"/>
        <v>67663</v>
      </c>
      <c r="O9141" t="str">
        <f t="shared" si="722"/>
        <v>3</v>
      </c>
      <c r="AB9141" t="s">
        <v>17221</v>
      </c>
      <c r="AC9141" t="s">
        <v>17197</v>
      </c>
      <c r="AD9141" t="s">
        <v>17199</v>
      </c>
      <c r="AE9141" t="s">
        <v>17220</v>
      </c>
      <c r="AF9141" t="str">
        <f t="shared" si="723"/>
        <v>7573126032</v>
      </c>
    </row>
    <row r="9142" spans="8:32" ht="16.5" customHeight="1" x14ac:dyDescent="0.25">
      <c r="H9142" t="s">
        <v>16229</v>
      </c>
      <c r="I9142" t="s">
        <v>16279</v>
      </c>
      <c r="J9142" t="s">
        <v>16294</v>
      </c>
      <c r="K9142" t="s">
        <v>16295</v>
      </c>
      <c r="L9142">
        <f t="shared" si="724"/>
        <v>6766324679</v>
      </c>
      <c r="M9142" t="str">
        <f t="shared" si="725"/>
        <v>Xã Đắk Sắk</v>
      </c>
      <c r="N9142">
        <f t="shared" si="726"/>
        <v>67663</v>
      </c>
      <c r="O9142" t="str">
        <f t="shared" si="722"/>
        <v>3</v>
      </c>
      <c r="AB9142" t="s">
        <v>17223</v>
      </c>
      <c r="AC9142" t="s">
        <v>17197</v>
      </c>
      <c r="AD9142" t="s">
        <v>17199</v>
      </c>
      <c r="AE9142" t="s">
        <v>17222</v>
      </c>
      <c r="AF9142" t="str">
        <f t="shared" si="723"/>
        <v>7573126035</v>
      </c>
    </row>
    <row r="9143" spans="8:32" ht="16.5" customHeight="1" x14ac:dyDescent="0.25">
      <c r="H9143" t="s">
        <v>16229</v>
      </c>
      <c r="I9143" t="s">
        <v>16279</v>
      </c>
      <c r="J9143" t="s">
        <v>16296</v>
      </c>
      <c r="K9143" t="s">
        <v>16297</v>
      </c>
      <c r="L9143">
        <f t="shared" si="724"/>
        <v>6766324682</v>
      </c>
      <c r="M9143" t="str">
        <f t="shared" si="725"/>
        <v>Xã Thuận An</v>
      </c>
      <c r="N9143">
        <f t="shared" si="726"/>
        <v>67663</v>
      </c>
      <c r="O9143" t="str">
        <f t="shared" si="722"/>
        <v>3</v>
      </c>
      <c r="AB9143" t="s">
        <v>17225</v>
      </c>
      <c r="AC9143" t="s">
        <v>17197</v>
      </c>
      <c r="AD9143" t="s">
        <v>17199</v>
      </c>
      <c r="AE9143" t="s">
        <v>17224</v>
      </c>
      <c r="AF9143" t="str">
        <f t="shared" si="723"/>
        <v>7573126038</v>
      </c>
    </row>
    <row r="9144" spans="8:32" ht="16.5" customHeight="1" x14ac:dyDescent="0.25">
      <c r="H9144" t="s">
        <v>16229</v>
      </c>
      <c r="I9144" t="s">
        <v>16279</v>
      </c>
      <c r="J9144" t="s">
        <v>16298</v>
      </c>
      <c r="K9144" t="s">
        <v>13964</v>
      </c>
      <c r="L9144">
        <f t="shared" si="724"/>
        <v>6766324685</v>
      </c>
      <c r="M9144" t="str">
        <f t="shared" si="725"/>
        <v>Xã Đức Minh</v>
      </c>
      <c r="N9144">
        <f t="shared" si="726"/>
        <v>67663</v>
      </c>
      <c r="O9144" t="str">
        <f t="shared" si="722"/>
        <v>3</v>
      </c>
      <c r="AB9144" t="s">
        <v>3200</v>
      </c>
      <c r="AC9144" t="s">
        <v>17197</v>
      </c>
      <c r="AD9144" t="s">
        <v>17199</v>
      </c>
      <c r="AE9144" t="s">
        <v>17226</v>
      </c>
      <c r="AF9144" t="str">
        <f t="shared" si="723"/>
        <v>7573126041</v>
      </c>
    </row>
    <row r="9145" spans="8:32" ht="16.5" customHeight="1" x14ac:dyDescent="0.25">
      <c r="H9145" t="s">
        <v>16229</v>
      </c>
      <c r="I9145" t="s">
        <v>16299</v>
      </c>
      <c r="K9145" t="s">
        <v>16300</v>
      </c>
      <c r="L9145">
        <f t="shared" si="724"/>
        <v>67664</v>
      </c>
      <c r="M9145" t="str">
        <f t="shared" si="725"/>
        <v>Huyện Krông Nô</v>
      </c>
      <c r="N9145">
        <f t="shared" si="726"/>
        <v>67</v>
      </c>
      <c r="O9145" t="str">
        <f t="shared" si="722"/>
        <v>2</v>
      </c>
      <c r="AB9145" t="s">
        <v>2925</v>
      </c>
      <c r="AC9145" t="s">
        <v>17197</v>
      </c>
      <c r="AD9145" t="s">
        <v>17199</v>
      </c>
      <c r="AE9145" t="s">
        <v>17227</v>
      </c>
      <c r="AF9145" t="str">
        <f t="shared" si="723"/>
        <v>7573126044</v>
      </c>
    </row>
    <row r="9146" spans="8:32" ht="16.5" customHeight="1" x14ac:dyDescent="0.25">
      <c r="H9146" t="s">
        <v>16229</v>
      </c>
      <c r="I9146" t="s">
        <v>16299</v>
      </c>
      <c r="J9146" t="s">
        <v>16301</v>
      </c>
      <c r="K9146" t="s">
        <v>16302</v>
      </c>
      <c r="L9146">
        <f t="shared" si="724"/>
        <v>6766424688</v>
      </c>
      <c r="M9146" t="str">
        <f t="shared" si="725"/>
        <v>Thị trấn Đắk Mâm</v>
      </c>
      <c r="N9146">
        <f t="shared" si="726"/>
        <v>67664</v>
      </c>
      <c r="O9146" t="str">
        <f t="shared" si="722"/>
        <v>3</v>
      </c>
      <c r="AB9146" t="s">
        <v>17229</v>
      </c>
      <c r="AC9146" t="s">
        <v>17197</v>
      </c>
      <c r="AD9146" t="s">
        <v>17199</v>
      </c>
      <c r="AE9146" t="s">
        <v>17228</v>
      </c>
      <c r="AF9146" t="str">
        <f t="shared" si="723"/>
        <v>7573126047</v>
      </c>
    </row>
    <row r="9147" spans="8:32" ht="16.5" customHeight="1" x14ac:dyDescent="0.25">
      <c r="H9147" t="s">
        <v>16229</v>
      </c>
      <c r="I9147" t="s">
        <v>16299</v>
      </c>
      <c r="J9147" t="s">
        <v>16303</v>
      </c>
      <c r="K9147" t="s">
        <v>16304</v>
      </c>
      <c r="L9147">
        <f t="shared" si="724"/>
        <v>6766424691</v>
      </c>
      <c r="M9147" t="str">
        <f t="shared" si="725"/>
        <v>Xã Đắk Sôr</v>
      </c>
      <c r="N9147">
        <f t="shared" si="726"/>
        <v>67664</v>
      </c>
      <c r="O9147" t="str">
        <f t="shared" si="722"/>
        <v>3</v>
      </c>
      <c r="AB9147" t="s">
        <v>15465</v>
      </c>
      <c r="AC9147" t="s">
        <v>17197</v>
      </c>
      <c r="AD9147" t="s">
        <v>17199</v>
      </c>
      <c r="AE9147" t="s">
        <v>17230</v>
      </c>
      <c r="AF9147" t="str">
        <f t="shared" si="723"/>
        <v>7573126050</v>
      </c>
    </row>
    <row r="9148" spans="8:32" ht="16.5" customHeight="1" x14ac:dyDescent="0.25">
      <c r="H9148" t="s">
        <v>16229</v>
      </c>
      <c r="I9148" t="s">
        <v>16299</v>
      </c>
      <c r="J9148" t="s">
        <v>16305</v>
      </c>
      <c r="K9148" t="s">
        <v>9848</v>
      </c>
      <c r="L9148">
        <f t="shared" si="724"/>
        <v>6766424692</v>
      </c>
      <c r="M9148" t="str">
        <f t="shared" si="725"/>
        <v>Xã Nam Xuân</v>
      </c>
      <c r="N9148">
        <f t="shared" si="726"/>
        <v>67664</v>
      </c>
      <c r="O9148" t="str">
        <f t="shared" si="722"/>
        <v>3</v>
      </c>
      <c r="AB9148" t="s">
        <v>17232</v>
      </c>
      <c r="AC9148" t="s">
        <v>17197</v>
      </c>
      <c r="AD9148" t="s">
        <v>17199</v>
      </c>
      <c r="AE9148" t="s">
        <v>17231</v>
      </c>
      <c r="AF9148" t="str">
        <f t="shared" si="723"/>
        <v>7573126053</v>
      </c>
    </row>
    <row r="9149" spans="8:32" ht="16.5" customHeight="1" x14ac:dyDescent="0.25">
      <c r="H9149" t="s">
        <v>16229</v>
      </c>
      <c r="I9149" t="s">
        <v>16299</v>
      </c>
      <c r="J9149" t="s">
        <v>16306</v>
      </c>
      <c r="K9149" t="s">
        <v>16307</v>
      </c>
      <c r="L9149">
        <f t="shared" si="724"/>
        <v>6766424694</v>
      </c>
      <c r="M9149" t="str">
        <f t="shared" si="725"/>
        <v>Xã Buôn Choah</v>
      </c>
      <c r="N9149">
        <f t="shared" si="726"/>
        <v>67664</v>
      </c>
      <c r="O9149" t="str">
        <f t="shared" si="722"/>
        <v>3</v>
      </c>
      <c r="AB9149" t="s">
        <v>17234</v>
      </c>
      <c r="AC9149" t="s">
        <v>17197</v>
      </c>
      <c r="AD9149" t="s">
        <v>17199</v>
      </c>
      <c r="AE9149" t="s">
        <v>17233</v>
      </c>
      <c r="AF9149" t="str">
        <f t="shared" si="723"/>
        <v>7573126056</v>
      </c>
    </row>
    <row r="9150" spans="8:32" ht="16.5" customHeight="1" x14ac:dyDescent="0.25">
      <c r="H9150" t="s">
        <v>16229</v>
      </c>
      <c r="I9150" t="s">
        <v>16299</v>
      </c>
      <c r="J9150" t="s">
        <v>16308</v>
      </c>
      <c r="K9150" t="s">
        <v>16309</v>
      </c>
      <c r="L9150">
        <f t="shared" si="724"/>
        <v>6766424697</v>
      </c>
      <c r="M9150" t="str">
        <f t="shared" si="725"/>
        <v>Xã Nam Đà</v>
      </c>
      <c r="N9150">
        <f t="shared" si="726"/>
        <v>67664</v>
      </c>
      <c r="O9150" t="str">
        <f t="shared" si="722"/>
        <v>3</v>
      </c>
      <c r="AB9150" t="s">
        <v>17236</v>
      </c>
      <c r="AC9150" t="s">
        <v>17197</v>
      </c>
      <c r="AD9150" t="s">
        <v>17199</v>
      </c>
      <c r="AE9150" t="s">
        <v>17235</v>
      </c>
      <c r="AF9150" t="str">
        <f t="shared" si="723"/>
        <v>7573126059</v>
      </c>
    </row>
    <row r="9151" spans="8:32" ht="16.5" customHeight="1" x14ac:dyDescent="0.25">
      <c r="H9151" t="s">
        <v>16229</v>
      </c>
      <c r="I9151" t="s">
        <v>16299</v>
      </c>
      <c r="J9151" t="s">
        <v>16310</v>
      </c>
      <c r="K9151" t="s">
        <v>1572</v>
      </c>
      <c r="L9151">
        <f t="shared" si="724"/>
        <v>6766424699</v>
      </c>
      <c r="M9151" t="str">
        <f t="shared" si="725"/>
        <v>Xã Tân Thành</v>
      </c>
      <c r="N9151">
        <f t="shared" si="726"/>
        <v>67664</v>
      </c>
      <c r="O9151" t="str">
        <f t="shared" si="722"/>
        <v>3</v>
      </c>
      <c r="AB9151" t="s">
        <v>17238</v>
      </c>
      <c r="AC9151" t="s">
        <v>17197</v>
      </c>
      <c r="AD9151" t="s">
        <v>17199</v>
      </c>
      <c r="AE9151" t="s">
        <v>17237</v>
      </c>
      <c r="AF9151" t="str">
        <f t="shared" si="723"/>
        <v>7573126062</v>
      </c>
    </row>
    <row r="9152" spans="8:32" ht="16.5" customHeight="1" x14ac:dyDescent="0.25">
      <c r="H9152" t="s">
        <v>16229</v>
      </c>
      <c r="I9152" t="s">
        <v>16299</v>
      </c>
      <c r="J9152" t="s">
        <v>16311</v>
      </c>
      <c r="K9152" t="s">
        <v>16312</v>
      </c>
      <c r="L9152">
        <f t="shared" si="724"/>
        <v>6766424700</v>
      </c>
      <c r="M9152" t="str">
        <f t="shared" si="725"/>
        <v>Xã Đắk Drô</v>
      </c>
      <c r="N9152">
        <f t="shared" si="726"/>
        <v>67664</v>
      </c>
      <c r="O9152" t="str">
        <f t="shared" si="722"/>
        <v>3</v>
      </c>
      <c r="AB9152" t="s">
        <v>5688</v>
      </c>
      <c r="AC9152" t="s">
        <v>17197</v>
      </c>
      <c r="AD9152" t="s">
        <v>17199</v>
      </c>
      <c r="AE9152" t="s">
        <v>17239</v>
      </c>
      <c r="AF9152" t="str">
        <f t="shared" si="723"/>
        <v>7573126065</v>
      </c>
    </row>
    <row r="9153" spans="8:32" ht="16.5" customHeight="1" x14ac:dyDescent="0.25">
      <c r="H9153" t="s">
        <v>16229</v>
      </c>
      <c r="I9153" t="s">
        <v>16299</v>
      </c>
      <c r="J9153" t="s">
        <v>16313</v>
      </c>
      <c r="K9153" t="s">
        <v>16314</v>
      </c>
      <c r="L9153">
        <f t="shared" si="724"/>
        <v>6766424703</v>
      </c>
      <c r="M9153" t="str">
        <f t="shared" si="725"/>
        <v>Xã Nâm Nung</v>
      </c>
      <c r="N9153">
        <f t="shared" si="726"/>
        <v>67664</v>
      </c>
      <c r="O9153" t="str">
        <f t="shared" si="722"/>
        <v>3</v>
      </c>
      <c r="AB9153" t="s">
        <v>17241</v>
      </c>
      <c r="AC9153" t="s">
        <v>17197</v>
      </c>
      <c r="AD9153" t="s">
        <v>17199</v>
      </c>
      <c r="AE9153" t="s">
        <v>17240</v>
      </c>
      <c r="AF9153" t="str">
        <f t="shared" si="723"/>
        <v>7573126068</v>
      </c>
    </row>
    <row r="9154" spans="8:32" ht="16.5" customHeight="1" x14ac:dyDescent="0.25">
      <c r="H9154" t="s">
        <v>16229</v>
      </c>
      <c r="I9154" t="s">
        <v>16299</v>
      </c>
      <c r="J9154" t="s">
        <v>16315</v>
      </c>
      <c r="K9154" t="s">
        <v>16316</v>
      </c>
      <c r="L9154">
        <f t="shared" si="724"/>
        <v>6766424706</v>
      </c>
      <c r="M9154" t="str">
        <f t="shared" si="725"/>
        <v>Xã Đức Xuyên</v>
      </c>
      <c r="N9154">
        <f t="shared" si="726"/>
        <v>67664</v>
      </c>
      <c r="O9154" t="str">
        <f t="shared" si="722"/>
        <v>3</v>
      </c>
      <c r="AB9154" t="s">
        <v>7861</v>
      </c>
      <c r="AC9154" t="s">
        <v>17197</v>
      </c>
      <c r="AD9154" t="s">
        <v>17199</v>
      </c>
      <c r="AE9154" t="s">
        <v>17242</v>
      </c>
      <c r="AF9154" t="str">
        <f t="shared" si="723"/>
        <v>7573126371</v>
      </c>
    </row>
    <row r="9155" spans="8:32" ht="16.5" customHeight="1" x14ac:dyDescent="0.25">
      <c r="H9155" t="s">
        <v>16229</v>
      </c>
      <c r="I9155" t="s">
        <v>16299</v>
      </c>
      <c r="J9155" t="s">
        <v>16317</v>
      </c>
      <c r="K9155" t="s">
        <v>16318</v>
      </c>
      <c r="L9155">
        <f t="shared" si="724"/>
        <v>6766424709</v>
      </c>
      <c r="M9155" t="str">
        <f t="shared" si="725"/>
        <v>Xã Đắk Nang</v>
      </c>
      <c r="N9155">
        <f t="shared" si="726"/>
        <v>67664</v>
      </c>
      <c r="O9155" t="str">
        <f t="shared" ref="O9155:O9218" si="727">IF(AND(LEN(I9155) &gt; 0, LEN(J9155) = 0), "2", IF(LEN(J9155) &gt;0, "3", "1"))</f>
        <v>3</v>
      </c>
      <c r="AB9155" t="s">
        <v>13677</v>
      </c>
      <c r="AC9155" t="s">
        <v>17197</v>
      </c>
      <c r="AD9155" t="s">
        <v>17199</v>
      </c>
      <c r="AE9155" t="s">
        <v>17243</v>
      </c>
      <c r="AF9155" t="str">
        <f t="shared" ref="AF9155:AF9218" si="728">CONCATENATE(AC9155,AD9155,AE9155)</f>
        <v>7573126374</v>
      </c>
    </row>
    <row r="9156" spans="8:32" ht="16.5" customHeight="1" x14ac:dyDescent="0.25">
      <c r="H9156" t="s">
        <v>16229</v>
      </c>
      <c r="I9156" t="s">
        <v>16299</v>
      </c>
      <c r="J9156" t="s">
        <v>16319</v>
      </c>
      <c r="K9156" t="s">
        <v>7158</v>
      </c>
      <c r="L9156">
        <f t="shared" ref="L9156:L9219" si="729">_xlfn.NUMBERVALUE( H9156&amp;I9156&amp;J9156)</f>
        <v>6766424712</v>
      </c>
      <c r="M9156" t="str">
        <f t="shared" ref="M9156:M9219" si="730">K9156</f>
        <v>Xã Quảng Phú</v>
      </c>
      <c r="N9156">
        <f t="shared" ref="N9156:N9219" si="731">IF(AND(LEN(I9156) &gt; 0, LEN(J9156) = 0),_xlfn.NUMBERVALUE(H9156), IF(LEN(J9156) &gt;0, _xlfn.NUMBERVALUE(H9156&amp;I9156), ""))</f>
        <v>67664</v>
      </c>
      <c r="O9156" t="str">
        <f t="shared" si="727"/>
        <v>3</v>
      </c>
      <c r="AB9156" t="s">
        <v>14467</v>
      </c>
      <c r="AC9156" t="s">
        <v>17197</v>
      </c>
      <c r="AD9156" t="s">
        <v>17199</v>
      </c>
      <c r="AE9156" t="s">
        <v>17244</v>
      </c>
      <c r="AF9156" t="str">
        <f t="shared" si="728"/>
        <v>7573126377</v>
      </c>
    </row>
    <row r="9157" spans="8:32" ht="16.5" customHeight="1" x14ac:dyDescent="0.25">
      <c r="H9157" t="s">
        <v>16229</v>
      </c>
      <c r="I9157" t="s">
        <v>16299</v>
      </c>
      <c r="J9157" t="s">
        <v>16320</v>
      </c>
      <c r="K9157" t="s">
        <v>16321</v>
      </c>
      <c r="L9157">
        <f t="shared" si="729"/>
        <v>6766424715</v>
      </c>
      <c r="M9157" t="str">
        <f t="shared" si="730"/>
        <v>Xã Nâm N"Đir</v>
      </c>
      <c r="N9157">
        <f t="shared" si="731"/>
        <v>67664</v>
      </c>
      <c r="O9157" t="str">
        <f t="shared" si="727"/>
        <v>3</v>
      </c>
      <c r="AB9157" t="s">
        <v>8106</v>
      </c>
      <c r="AC9157" t="s">
        <v>17197</v>
      </c>
      <c r="AD9157" t="s">
        <v>17199</v>
      </c>
      <c r="AE9157" t="s">
        <v>17245</v>
      </c>
      <c r="AF9157" t="str">
        <f t="shared" si="728"/>
        <v>7573126380</v>
      </c>
    </row>
    <row r="9158" spans="8:32" ht="16.5" customHeight="1" x14ac:dyDescent="0.25">
      <c r="H9158" t="s">
        <v>16229</v>
      </c>
      <c r="I9158" t="s">
        <v>16322</v>
      </c>
      <c r="K9158" t="s">
        <v>16323</v>
      </c>
      <c r="L9158">
        <f t="shared" si="729"/>
        <v>67665</v>
      </c>
      <c r="M9158" t="str">
        <f t="shared" si="730"/>
        <v>Huyện Đắk Song</v>
      </c>
      <c r="N9158">
        <f t="shared" si="731"/>
        <v>67</v>
      </c>
      <c r="O9158" t="str">
        <f t="shared" si="727"/>
        <v>2</v>
      </c>
      <c r="AB9158" t="s">
        <v>17249</v>
      </c>
      <c r="AC9158" t="s">
        <v>17197</v>
      </c>
      <c r="AD9158" t="s">
        <v>17246</v>
      </c>
      <c r="AE9158" t="s">
        <v>17248</v>
      </c>
      <c r="AF9158" t="str">
        <f t="shared" si="728"/>
        <v>7573226071</v>
      </c>
    </row>
    <row r="9159" spans="8:32" ht="16.5" customHeight="1" x14ac:dyDescent="0.25">
      <c r="H9159" t="s">
        <v>16229</v>
      </c>
      <c r="I9159" t="s">
        <v>16322</v>
      </c>
      <c r="J9159" t="s">
        <v>16324</v>
      </c>
      <c r="K9159" t="s">
        <v>16325</v>
      </c>
      <c r="L9159">
        <f t="shared" si="729"/>
        <v>6766524717</v>
      </c>
      <c r="M9159" t="str">
        <f t="shared" si="730"/>
        <v>Thị trấn Đức An</v>
      </c>
      <c r="N9159">
        <f t="shared" si="731"/>
        <v>67665</v>
      </c>
      <c r="O9159" t="str">
        <f t="shared" si="727"/>
        <v>3</v>
      </c>
      <c r="AB9159" t="s">
        <v>17251</v>
      </c>
      <c r="AC9159" t="s">
        <v>17197</v>
      </c>
      <c r="AD9159" t="s">
        <v>17246</v>
      </c>
      <c r="AE9159" t="s">
        <v>17250</v>
      </c>
      <c r="AF9159" t="str">
        <f t="shared" si="728"/>
        <v>7573226074</v>
      </c>
    </row>
    <row r="9160" spans="8:32" ht="16.5" customHeight="1" x14ac:dyDescent="0.25">
      <c r="H9160" t="s">
        <v>16229</v>
      </c>
      <c r="I9160" t="s">
        <v>16322</v>
      </c>
      <c r="J9160" t="s">
        <v>16326</v>
      </c>
      <c r="K9160" t="s">
        <v>16327</v>
      </c>
      <c r="L9160">
        <f t="shared" si="729"/>
        <v>6766524718</v>
      </c>
      <c r="M9160" t="str">
        <f t="shared" si="730"/>
        <v>Xã Đắk Mol</v>
      </c>
      <c r="N9160">
        <f t="shared" si="731"/>
        <v>67665</v>
      </c>
      <c r="O9160" t="str">
        <f t="shared" si="727"/>
        <v>3</v>
      </c>
      <c r="AB9160" t="s">
        <v>17253</v>
      </c>
      <c r="AC9160" t="s">
        <v>17197</v>
      </c>
      <c r="AD9160" t="s">
        <v>17246</v>
      </c>
      <c r="AE9160" t="s">
        <v>17252</v>
      </c>
      <c r="AF9160" t="str">
        <f t="shared" si="728"/>
        <v>7573226077</v>
      </c>
    </row>
    <row r="9161" spans="8:32" ht="16.5" customHeight="1" x14ac:dyDescent="0.25">
      <c r="H9161" t="s">
        <v>16229</v>
      </c>
      <c r="I9161" t="s">
        <v>16322</v>
      </c>
      <c r="J9161" t="s">
        <v>16328</v>
      </c>
      <c r="K9161" t="s">
        <v>16329</v>
      </c>
      <c r="L9161">
        <f t="shared" si="729"/>
        <v>6766524719</v>
      </c>
      <c r="M9161" t="str">
        <f t="shared" si="730"/>
        <v>Xã Đắk Hoà</v>
      </c>
      <c r="N9161">
        <f t="shared" si="731"/>
        <v>67665</v>
      </c>
      <c r="O9161" t="str">
        <f t="shared" si="727"/>
        <v>3</v>
      </c>
      <c r="AB9161" t="s">
        <v>14993</v>
      </c>
      <c r="AC9161" t="s">
        <v>17197</v>
      </c>
      <c r="AD9161" t="s">
        <v>17246</v>
      </c>
      <c r="AE9161" t="s">
        <v>17254</v>
      </c>
      <c r="AF9161" t="str">
        <f t="shared" si="728"/>
        <v>7573226080</v>
      </c>
    </row>
    <row r="9162" spans="8:32" ht="16.5" customHeight="1" x14ac:dyDescent="0.25">
      <c r="H9162" t="s">
        <v>16229</v>
      </c>
      <c r="I9162" t="s">
        <v>16322</v>
      </c>
      <c r="J9162" t="s">
        <v>16330</v>
      </c>
      <c r="K9162" t="s">
        <v>8753</v>
      </c>
      <c r="L9162">
        <f t="shared" si="729"/>
        <v>6766524721</v>
      </c>
      <c r="M9162" t="str">
        <f t="shared" si="730"/>
        <v>Xã Nam Bình</v>
      </c>
      <c r="N9162">
        <f t="shared" si="731"/>
        <v>67665</v>
      </c>
      <c r="O9162" t="str">
        <f t="shared" si="727"/>
        <v>3</v>
      </c>
      <c r="AB9162" t="s">
        <v>6698</v>
      </c>
      <c r="AC9162" t="s">
        <v>17197</v>
      </c>
      <c r="AD9162" t="s">
        <v>17246</v>
      </c>
      <c r="AE9162" t="s">
        <v>17255</v>
      </c>
      <c r="AF9162" t="str">
        <f t="shared" si="728"/>
        <v>7573226083</v>
      </c>
    </row>
    <row r="9163" spans="8:32" ht="16.5" customHeight="1" x14ac:dyDescent="0.25">
      <c r="H9163" t="s">
        <v>16229</v>
      </c>
      <c r="I9163" t="s">
        <v>16322</v>
      </c>
      <c r="J9163" t="s">
        <v>16331</v>
      </c>
      <c r="K9163" t="s">
        <v>16332</v>
      </c>
      <c r="L9163">
        <f t="shared" si="729"/>
        <v>6766524722</v>
      </c>
      <c r="M9163" t="str">
        <f t="shared" si="730"/>
        <v>Xã Thuận Hà</v>
      </c>
      <c r="N9163">
        <f t="shared" si="731"/>
        <v>67665</v>
      </c>
      <c r="O9163" t="str">
        <f t="shared" si="727"/>
        <v>3</v>
      </c>
      <c r="AB9163" t="s">
        <v>12802</v>
      </c>
      <c r="AC9163" t="s">
        <v>17197</v>
      </c>
      <c r="AD9163" t="s">
        <v>17246</v>
      </c>
      <c r="AE9163" t="s">
        <v>17256</v>
      </c>
      <c r="AF9163" t="str">
        <f t="shared" si="728"/>
        <v>7573226086</v>
      </c>
    </row>
    <row r="9164" spans="8:32" ht="16.5" customHeight="1" x14ac:dyDescent="0.25">
      <c r="H9164" t="s">
        <v>16229</v>
      </c>
      <c r="I9164" t="s">
        <v>16322</v>
      </c>
      <c r="J9164" t="s">
        <v>16333</v>
      </c>
      <c r="K9164" t="s">
        <v>16334</v>
      </c>
      <c r="L9164">
        <f t="shared" si="729"/>
        <v>6766524724</v>
      </c>
      <c r="M9164" t="str">
        <f t="shared" si="730"/>
        <v>Xã Thuận Hạnh</v>
      </c>
      <c r="N9164">
        <f t="shared" si="731"/>
        <v>67665</v>
      </c>
      <c r="O9164" t="str">
        <f t="shared" si="727"/>
        <v>3</v>
      </c>
      <c r="AB9164" t="s">
        <v>12200</v>
      </c>
      <c r="AC9164" t="s">
        <v>17197</v>
      </c>
      <c r="AD9164" t="s">
        <v>17246</v>
      </c>
      <c r="AE9164" t="s">
        <v>17257</v>
      </c>
      <c r="AF9164" t="str">
        <f t="shared" si="728"/>
        <v>7573226089</v>
      </c>
    </row>
    <row r="9165" spans="8:32" ht="16.5" customHeight="1" x14ac:dyDescent="0.25">
      <c r="H9165" t="s">
        <v>16229</v>
      </c>
      <c r="I9165" t="s">
        <v>16322</v>
      </c>
      <c r="J9165" t="s">
        <v>16335</v>
      </c>
      <c r="K9165" t="s">
        <v>16336</v>
      </c>
      <c r="L9165">
        <f t="shared" si="729"/>
        <v>6766524727</v>
      </c>
      <c r="M9165" t="str">
        <f t="shared" si="730"/>
        <v>Xã Đắk N'Drung</v>
      </c>
      <c r="N9165">
        <f t="shared" si="731"/>
        <v>67665</v>
      </c>
      <c r="O9165" t="str">
        <f t="shared" si="727"/>
        <v>3</v>
      </c>
      <c r="AB9165" t="s">
        <v>17259</v>
      </c>
      <c r="AC9165" t="s">
        <v>17197</v>
      </c>
      <c r="AD9165" t="s">
        <v>17246</v>
      </c>
      <c r="AE9165" t="s">
        <v>17258</v>
      </c>
      <c r="AF9165" t="str">
        <f t="shared" si="728"/>
        <v>7573226092</v>
      </c>
    </row>
    <row r="9166" spans="8:32" ht="16.5" customHeight="1" x14ac:dyDescent="0.25">
      <c r="H9166" t="s">
        <v>16229</v>
      </c>
      <c r="I9166" t="s">
        <v>16322</v>
      </c>
      <c r="J9166" t="s">
        <v>16337</v>
      </c>
      <c r="K9166" t="s">
        <v>16338</v>
      </c>
      <c r="L9166">
        <f t="shared" si="729"/>
        <v>6766524728</v>
      </c>
      <c r="M9166" t="str">
        <f t="shared" si="730"/>
        <v>Xã Nâm N"Jang</v>
      </c>
      <c r="N9166">
        <f t="shared" si="731"/>
        <v>67665</v>
      </c>
      <c r="O9166" t="str">
        <f t="shared" si="727"/>
        <v>3</v>
      </c>
      <c r="AB9166" t="s">
        <v>17261</v>
      </c>
      <c r="AC9166" t="s">
        <v>17197</v>
      </c>
      <c r="AD9166" t="s">
        <v>17246</v>
      </c>
      <c r="AE9166" t="s">
        <v>17260</v>
      </c>
      <c r="AF9166" t="str">
        <f t="shared" si="728"/>
        <v>7573226095</v>
      </c>
    </row>
    <row r="9167" spans="8:32" ht="16.5" customHeight="1" x14ac:dyDescent="0.25">
      <c r="H9167" t="s">
        <v>16229</v>
      </c>
      <c r="I9167" t="s">
        <v>16322</v>
      </c>
      <c r="J9167" t="s">
        <v>16339</v>
      </c>
      <c r="K9167" t="s">
        <v>12456</v>
      </c>
      <c r="L9167">
        <f t="shared" si="729"/>
        <v>6766524730</v>
      </c>
      <c r="M9167" t="str">
        <f t="shared" si="730"/>
        <v>Xã Trường Xuân</v>
      </c>
      <c r="N9167">
        <f t="shared" si="731"/>
        <v>67665</v>
      </c>
      <c r="O9167" t="str">
        <f t="shared" si="727"/>
        <v>3</v>
      </c>
      <c r="AB9167" t="s">
        <v>17263</v>
      </c>
      <c r="AC9167" t="s">
        <v>17197</v>
      </c>
      <c r="AD9167" t="s">
        <v>17246</v>
      </c>
      <c r="AE9167" t="s">
        <v>17262</v>
      </c>
      <c r="AF9167" t="str">
        <f t="shared" si="728"/>
        <v>7573226098</v>
      </c>
    </row>
    <row r="9168" spans="8:32" ht="16.5" customHeight="1" x14ac:dyDescent="0.25">
      <c r="H9168" t="s">
        <v>16229</v>
      </c>
      <c r="I9168" t="s">
        <v>16340</v>
      </c>
      <c r="K9168" t="s">
        <v>16341</v>
      </c>
      <c r="L9168">
        <f t="shared" si="729"/>
        <v>67666</v>
      </c>
      <c r="M9168" t="str">
        <f t="shared" si="730"/>
        <v>Huyện Đắk R"Lấp</v>
      </c>
      <c r="N9168">
        <f t="shared" si="731"/>
        <v>67</v>
      </c>
      <c r="O9168" t="str">
        <f t="shared" si="727"/>
        <v>2</v>
      </c>
      <c r="AB9168" t="s">
        <v>2336</v>
      </c>
      <c r="AC9168" t="s">
        <v>17197</v>
      </c>
      <c r="AD9168" t="s">
        <v>17246</v>
      </c>
      <c r="AE9168" t="s">
        <v>17264</v>
      </c>
      <c r="AF9168" t="str">
        <f t="shared" si="728"/>
        <v>7573226101</v>
      </c>
    </row>
    <row r="9169" spans="8:32" ht="16.5" customHeight="1" x14ac:dyDescent="0.25">
      <c r="H9169" t="s">
        <v>16229</v>
      </c>
      <c r="I9169" t="s">
        <v>16340</v>
      </c>
      <c r="J9169" t="s">
        <v>16342</v>
      </c>
      <c r="K9169" t="s">
        <v>16343</v>
      </c>
      <c r="L9169">
        <f t="shared" si="729"/>
        <v>6766624733</v>
      </c>
      <c r="M9169" t="str">
        <f t="shared" si="730"/>
        <v>Thị trấn Kiến Đức</v>
      </c>
      <c r="N9169">
        <f t="shared" si="731"/>
        <v>67666</v>
      </c>
      <c r="O9169" t="str">
        <f t="shared" si="727"/>
        <v>3</v>
      </c>
      <c r="AB9169" t="s">
        <v>17266</v>
      </c>
      <c r="AC9169" t="s">
        <v>17197</v>
      </c>
      <c r="AD9169" t="s">
        <v>17246</v>
      </c>
      <c r="AE9169" t="s">
        <v>17265</v>
      </c>
      <c r="AF9169" t="str">
        <f t="shared" si="728"/>
        <v>7573226104</v>
      </c>
    </row>
    <row r="9170" spans="8:32" ht="16.5" customHeight="1" x14ac:dyDescent="0.25">
      <c r="H9170" t="s">
        <v>16229</v>
      </c>
      <c r="I9170" t="s">
        <v>16340</v>
      </c>
      <c r="J9170" t="s">
        <v>16344</v>
      </c>
      <c r="K9170" t="s">
        <v>16345</v>
      </c>
      <c r="L9170">
        <f t="shared" si="729"/>
        <v>6766624745</v>
      </c>
      <c r="M9170" t="str">
        <f t="shared" si="730"/>
        <v>Xã Quảng Tín</v>
      </c>
      <c r="N9170">
        <f t="shared" si="731"/>
        <v>67666</v>
      </c>
      <c r="O9170" t="str">
        <f t="shared" si="727"/>
        <v>3</v>
      </c>
      <c r="AB9170" t="s">
        <v>17268</v>
      </c>
      <c r="AC9170" t="s">
        <v>17197</v>
      </c>
      <c r="AD9170" t="s">
        <v>17246</v>
      </c>
      <c r="AE9170" t="s">
        <v>17267</v>
      </c>
      <c r="AF9170" t="str">
        <f t="shared" si="728"/>
        <v>7573226107</v>
      </c>
    </row>
    <row r="9171" spans="8:32" ht="16.5" customHeight="1" x14ac:dyDescent="0.25">
      <c r="H9171" t="s">
        <v>16229</v>
      </c>
      <c r="I9171" t="s">
        <v>16340</v>
      </c>
      <c r="J9171" t="s">
        <v>16346</v>
      </c>
      <c r="K9171" t="s">
        <v>16347</v>
      </c>
      <c r="L9171">
        <f t="shared" si="729"/>
        <v>6766624750</v>
      </c>
      <c r="M9171" t="str">
        <f t="shared" si="730"/>
        <v>Xã Đắk Wer</v>
      </c>
      <c r="N9171">
        <f t="shared" si="731"/>
        <v>67666</v>
      </c>
      <c r="O9171" t="str">
        <f t="shared" si="727"/>
        <v>3</v>
      </c>
      <c r="AB9171" t="s">
        <v>9300</v>
      </c>
      <c r="AC9171" t="s">
        <v>17197</v>
      </c>
      <c r="AD9171" t="s">
        <v>17246</v>
      </c>
      <c r="AE9171" t="s">
        <v>17269</v>
      </c>
      <c r="AF9171" t="str">
        <f t="shared" si="728"/>
        <v>7573226110</v>
      </c>
    </row>
    <row r="9172" spans="8:32" ht="16.5" customHeight="1" x14ac:dyDescent="0.25">
      <c r="H9172" t="s">
        <v>16229</v>
      </c>
      <c r="I9172" t="s">
        <v>16340</v>
      </c>
      <c r="J9172" t="s">
        <v>16348</v>
      </c>
      <c r="K9172" t="s">
        <v>16349</v>
      </c>
      <c r="L9172">
        <f t="shared" si="729"/>
        <v>6766624751</v>
      </c>
      <c r="M9172" t="str">
        <f t="shared" si="730"/>
        <v>Xã Nhân Cơ</v>
      </c>
      <c r="N9172">
        <f t="shared" si="731"/>
        <v>67666</v>
      </c>
      <c r="O9172" t="str">
        <f t="shared" si="727"/>
        <v>3</v>
      </c>
      <c r="AB9172" t="s">
        <v>17271</v>
      </c>
      <c r="AC9172" t="s">
        <v>17197</v>
      </c>
      <c r="AD9172" t="s">
        <v>17246</v>
      </c>
      <c r="AE9172" t="s">
        <v>17270</v>
      </c>
      <c r="AF9172" t="str">
        <f t="shared" si="728"/>
        <v>7573226113</v>
      </c>
    </row>
    <row r="9173" spans="8:32" ht="16.5" customHeight="1" x14ac:dyDescent="0.25">
      <c r="H9173" t="s">
        <v>16229</v>
      </c>
      <c r="I9173" t="s">
        <v>16340</v>
      </c>
      <c r="J9173" t="s">
        <v>16350</v>
      </c>
      <c r="K9173" t="s">
        <v>16351</v>
      </c>
      <c r="L9173">
        <f t="shared" si="729"/>
        <v>6766624754</v>
      </c>
      <c r="M9173" t="str">
        <f t="shared" si="730"/>
        <v>Xã Kiến Thành</v>
      </c>
      <c r="N9173">
        <f t="shared" si="731"/>
        <v>67666</v>
      </c>
      <c r="O9173" t="str">
        <f t="shared" si="727"/>
        <v>3</v>
      </c>
      <c r="AB9173" t="s">
        <v>16791</v>
      </c>
      <c r="AC9173" t="s">
        <v>17197</v>
      </c>
      <c r="AD9173" t="s">
        <v>17272</v>
      </c>
      <c r="AE9173" t="s">
        <v>17274</v>
      </c>
      <c r="AF9173" t="str">
        <f t="shared" si="728"/>
        <v>7573426116</v>
      </c>
    </row>
    <row r="9174" spans="8:32" ht="16.5" customHeight="1" x14ac:dyDescent="0.25">
      <c r="H9174" t="s">
        <v>16229</v>
      </c>
      <c r="I9174" t="s">
        <v>16340</v>
      </c>
      <c r="J9174" t="s">
        <v>16352</v>
      </c>
      <c r="K9174" t="s">
        <v>9207</v>
      </c>
      <c r="L9174">
        <f t="shared" si="729"/>
        <v>6766624756</v>
      </c>
      <c r="M9174" t="str">
        <f t="shared" si="730"/>
        <v>Xã Nghĩa Thắng</v>
      </c>
      <c r="N9174">
        <f t="shared" si="731"/>
        <v>67666</v>
      </c>
      <c r="O9174" t="str">
        <f t="shared" si="727"/>
        <v>3</v>
      </c>
      <c r="AB9174" t="s">
        <v>17276</v>
      </c>
      <c r="AC9174" t="s">
        <v>17197</v>
      </c>
      <c r="AD9174" t="s">
        <v>17272</v>
      </c>
      <c r="AE9174" t="s">
        <v>17275</v>
      </c>
      <c r="AF9174" t="str">
        <f t="shared" si="728"/>
        <v>7573426119</v>
      </c>
    </row>
    <row r="9175" spans="8:32" ht="16.5" customHeight="1" x14ac:dyDescent="0.25">
      <c r="H9175" t="s">
        <v>16229</v>
      </c>
      <c r="I9175" t="s">
        <v>16340</v>
      </c>
      <c r="J9175" t="s">
        <v>16353</v>
      </c>
      <c r="K9175" t="s">
        <v>16354</v>
      </c>
      <c r="L9175">
        <f t="shared" si="729"/>
        <v>6766624757</v>
      </c>
      <c r="M9175" t="str">
        <f t="shared" si="730"/>
        <v>Xã Đạo Nghĩa</v>
      </c>
      <c r="N9175">
        <f t="shared" si="731"/>
        <v>67666</v>
      </c>
      <c r="O9175" t="str">
        <f t="shared" si="727"/>
        <v>3</v>
      </c>
      <c r="AB9175" t="s">
        <v>17278</v>
      </c>
      <c r="AC9175" t="s">
        <v>17197</v>
      </c>
      <c r="AD9175" t="s">
        <v>17272</v>
      </c>
      <c r="AE9175" t="s">
        <v>17277</v>
      </c>
      <c r="AF9175" t="str">
        <f t="shared" si="728"/>
        <v>7573426122</v>
      </c>
    </row>
    <row r="9176" spans="8:32" ht="16.5" customHeight="1" x14ac:dyDescent="0.25">
      <c r="H9176" t="s">
        <v>16229</v>
      </c>
      <c r="I9176" t="s">
        <v>16340</v>
      </c>
      <c r="J9176" t="s">
        <v>16355</v>
      </c>
      <c r="K9176" t="s">
        <v>16356</v>
      </c>
      <c r="L9176">
        <f t="shared" si="729"/>
        <v>6766624760</v>
      </c>
      <c r="M9176" t="str">
        <f t="shared" si="730"/>
        <v>Xã Đắk Sin</v>
      </c>
      <c r="N9176">
        <f t="shared" si="731"/>
        <v>67666</v>
      </c>
      <c r="O9176" t="str">
        <f t="shared" si="727"/>
        <v>3</v>
      </c>
      <c r="AB9176" t="s">
        <v>12915</v>
      </c>
      <c r="AC9176" t="s">
        <v>17197</v>
      </c>
      <c r="AD9176" t="s">
        <v>17272</v>
      </c>
      <c r="AE9176" t="s">
        <v>17279</v>
      </c>
      <c r="AF9176" t="str">
        <f t="shared" si="728"/>
        <v>7573426125</v>
      </c>
    </row>
    <row r="9177" spans="8:32" ht="16.5" customHeight="1" x14ac:dyDescent="0.25">
      <c r="H9177" t="s">
        <v>16229</v>
      </c>
      <c r="I9177" t="s">
        <v>16340</v>
      </c>
      <c r="J9177" t="s">
        <v>16357</v>
      </c>
      <c r="K9177" t="s">
        <v>16358</v>
      </c>
      <c r="L9177">
        <f t="shared" si="729"/>
        <v>6766624761</v>
      </c>
      <c r="M9177" t="str">
        <f t="shared" si="730"/>
        <v>Xã Hưng Bình</v>
      </c>
      <c r="N9177">
        <f t="shared" si="731"/>
        <v>67666</v>
      </c>
      <c r="O9177" t="str">
        <f t="shared" si="727"/>
        <v>3</v>
      </c>
      <c r="AB9177" t="s">
        <v>17281</v>
      </c>
      <c r="AC9177" t="s">
        <v>17197</v>
      </c>
      <c r="AD9177" t="s">
        <v>17272</v>
      </c>
      <c r="AE9177" t="s">
        <v>17280</v>
      </c>
      <c r="AF9177" t="str">
        <f t="shared" si="728"/>
        <v>7573426128</v>
      </c>
    </row>
    <row r="9178" spans="8:32" ht="16.5" customHeight="1" x14ac:dyDescent="0.25">
      <c r="H9178" t="s">
        <v>16229</v>
      </c>
      <c r="I9178" t="s">
        <v>16340</v>
      </c>
      <c r="J9178" t="s">
        <v>16359</v>
      </c>
      <c r="K9178" t="s">
        <v>16360</v>
      </c>
      <c r="L9178">
        <f t="shared" si="729"/>
        <v>6766624763</v>
      </c>
      <c r="M9178" t="str">
        <f t="shared" si="730"/>
        <v>Xã Đắk Ru</v>
      </c>
      <c r="N9178">
        <f t="shared" si="731"/>
        <v>67666</v>
      </c>
      <c r="O9178" t="str">
        <f t="shared" si="727"/>
        <v>3</v>
      </c>
      <c r="AB9178" t="s">
        <v>17283</v>
      </c>
      <c r="AC9178" t="s">
        <v>17197</v>
      </c>
      <c r="AD9178" t="s">
        <v>17272</v>
      </c>
      <c r="AE9178" t="s">
        <v>17282</v>
      </c>
      <c r="AF9178" t="str">
        <f t="shared" si="728"/>
        <v>7573426131</v>
      </c>
    </row>
    <row r="9179" spans="8:32" ht="16.5" customHeight="1" x14ac:dyDescent="0.25">
      <c r="H9179" t="s">
        <v>16229</v>
      </c>
      <c r="I9179" t="s">
        <v>16340</v>
      </c>
      <c r="J9179" t="s">
        <v>16361</v>
      </c>
      <c r="K9179" t="s">
        <v>6906</v>
      </c>
      <c r="L9179">
        <f t="shared" si="729"/>
        <v>6766624766</v>
      </c>
      <c r="M9179" t="str">
        <f t="shared" si="730"/>
        <v>Xã Nhân Đạo</v>
      </c>
      <c r="N9179">
        <f t="shared" si="731"/>
        <v>67666</v>
      </c>
      <c r="O9179" t="str">
        <f t="shared" si="727"/>
        <v>3</v>
      </c>
      <c r="AB9179" t="s">
        <v>17285</v>
      </c>
      <c r="AC9179" t="s">
        <v>17197</v>
      </c>
      <c r="AD9179" t="s">
        <v>17272</v>
      </c>
      <c r="AE9179" t="s">
        <v>17284</v>
      </c>
      <c r="AF9179" t="str">
        <f t="shared" si="728"/>
        <v>7573426134</v>
      </c>
    </row>
    <row r="9180" spans="8:32" ht="16.5" customHeight="1" x14ac:dyDescent="0.25">
      <c r="H9180" t="s">
        <v>16229</v>
      </c>
      <c r="I9180" t="s">
        <v>16362</v>
      </c>
      <c r="K9180" t="s">
        <v>16363</v>
      </c>
      <c r="L9180">
        <f t="shared" si="729"/>
        <v>67667</v>
      </c>
      <c r="M9180" t="str">
        <f t="shared" si="730"/>
        <v>Huyện Tuy Đức</v>
      </c>
      <c r="N9180">
        <f t="shared" si="731"/>
        <v>67</v>
      </c>
      <c r="O9180" t="str">
        <f t="shared" si="727"/>
        <v>2</v>
      </c>
      <c r="AB9180" t="s">
        <v>663</v>
      </c>
      <c r="AC9180" t="s">
        <v>17197</v>
      </c>
      <c r="AD9180" t="s">
        <v>17272</v>
      </c>
      <c r="AE9180" t="s">
        <v>17286</v>
      </c>
      <c r="AF9180" t="str">
        <f t="shared" si="728"/>
        <v>7573426137</v>
      </c>
    </row>
    <row r="9181" spans="8:32" ht="16.5" customHeight="1" x14ac:dyDescent="0.25">
      <c r="H9181" t="s">
        <v>16229</v>
      </c>
      <c r="I9181" t="s">
        <v>16362</v>
      </c>
      <c r="J9181" t="s">
        <v>16364</v>
      </c>
      <c r="K9181" t="s">
        <v>16365</v>
      </c>
      <c r="L9181">
        <f t="shared" si="729"/>
        <v>6766724736</v>
      </c>
      <c r="M9181" t="str">
        <f t="shared" si="730"/>
        <v>Xã Quảng Trực</v>
      </c>
      <c r="N9181">
        <f t="shared" si="731"/>
        <v>67667</v>
      </c>
      <c r="O9181" t="str">
        <f t="shared" si="727"/>
        <v>3</v>
      </c>
      <c r="AB9181" t="s">
        <v>2493</v>
      </c>
      <c r="AC9181" t="s">
        <v>17197</v>
      </c>
      <c r="AD9181" t="s">
        <v>17272</v>
      </c>
      <c r="AE9181" t="s">
        <v>17287</v>
      </c>
      <c r="AF9181" t="str">
        <f t="shared" si="728"/>
        <v>7573426140</v>
      </c>
    </row>
    <row r="9182" spans="8:32" ht="16.5" customHeight="1" x14ac:dyDescent="0.25">
      <c r="H9182" t="s">
        <v>16229</v>
      </c>
      <c r="I9182" t="s">
        <v>16362</v>
      </c>
      <c r="J9182" t="s">
        <v>16366</v>
      </c>
      <c r="K9182" t="s">
        <v>16367</v>
      </c>
      <c r="L9182">
        <f t="shared" si="729"/>
        <v>6766724739</v>
      </c>
      <c r="M9182" t="str">
        <f t="shared" si="730"/>
        <v>Xã Đắk Búk So</v>
      </c>
      <c r="N9182">
        <f t="shared" si="731"/>
        <v>67667</v>
      </c>
      <c r="O9182" t="str">
        <f t="shared" si="727"/>
        <v>3</v>
      </c>
      <c r="AB9182" t="s">
        <v>5217</v>
      </c>
      <c r="AC9182" t="s">
        <v>17197</v>
      </c>
      <c r="AD9182" t="s">
        <v>17272</v>
      </c>
      <c r="AE9182" t="s">
        <v>17288</v>
      </c>
      <c r="AF9182" t="str">
        <f t="shared" si="728"/>
        <v>7573426143</v>
      </c>
    </row>
    <row r="9183" spans="8:32" ht="16.5" customHeight="1" x14ac:dyDescent="0.25">
      <c r="H9183" t="s">
        <v>16229</v>
      </c>
      <c r="I9183" t="s">
        <v>16362</v>
      </c>
      <c r="J9183" t="s">
        <v>16368</v>
      </c>
      <c r="K9183" t="s">
        <v>9770</v>
      </c>
      <c r="L9183">
        <f t="shared" si="729"/>
        <v>6766724740</v>
      </c>
      <c r="M9183" t="str">
        <f t="shared" si="730"/>
        <v>Xã Quảng Tâm</v>
      </c>
      <c r="N9183">
        <f t="shared" si="731"/>
        <v>67667</v>
      </c>
      <c r="O9183" t="str">
        <f t="shared" si="727"/>
        <v>3</v>
      </c>
      <c r="AB9183" t="s">
        <v>16724</v>
      </c>
      <c r="AC9183" t="s">
        <v>17197</v>
      </c>
      <c r="AD9183" t="s">
        <v>17272</v>
      </c>
      <c r="AE9183" t="s">
        <v>17289</v>
      </c>
      <c r="AF9183" t="str">
        <f t="shared" si="728"/>
        <v>7573426146</v>
      </c>
    </row>
    <row r="9184" spans="8:32" ht="16.5" customHeight="1" x14ac:dyDescent="0.25">
      <c r="H9184" t="s">
        <v>16229</v>
      </c>
      <c r="I9184" t="s">
        <v>16362</v>
      </c>
      <c r="J9184" t="s">
        <v>16369</v>
      </c>
      <c r="K9184" t="s">
        <v>16370</v>
      </c>
      <c r="L9184">
        <f t="shared" si="729"/>
        <v>6766724742</v>
      </c>
      <c r="M9184" t="str">
        <f t="shared" si="730"/>
        <v>Xã Đắk R"Tíh</v>
      </c>
      <c r="N9184">
        <f t="shared" si="731"/>
        <v>67667</v>
      </c>
      <c r="O9184" t="str">
        <f t="shared" si="727"/>
        <v>3</v>
      </c>
      <c r="AB9184" t="s">
        <v>6809</v>
      </c>
      <c r="AC9184" t="s">
        <v>17197</v>
      </c>
      <c r="AD9184" t="s">
        <v>17272</v>
      </c>
      <c r="AE9184" t="s">
        <v>17290</v>
      </c>
      <c r="AF9184" t="str">
        <f t="shared" si="728"/>
        <v>7573426149</v>
      </c>
    </row>
    <row r="9185" spans="8:32" ht="16.5" customHeight="1" x14ac:dyDescent="0.25">
      <c r="H9185" t="s">
        <v>16229</v>
      </c>
      <c r="I9185" t="s">
        <v>16362</v>
      </c>
      <c r="J9185" t="s">
        <v>16371</v>
      </c>
      <c r="K9185" t="s">
        <v>16372</v>
      </c>
      <c r="L9185">
        <f t="shared" si="729"/>
        <v>6766724746</v>
      </c>
      <c r="M9185" t="str">
        <f t="shared" si="730"/>
        <v>Xã Đắk Ngo</v>
      </c>
      <c r="N9185">
        <f t="shared" si="731"/>
        <v>67667</v>
      </c>
      <c r="O9185" t="str">
        <f t="shared" si="727"/>
        <v>3</v>
      </c>
      <c r="AB9185" t="s">
        <v>6392</v>
      </c>
      <c r="AC9185" t="s">
        <v>17197</v>
      </c>
      <c r="AD9185" t="s">
        <v>17272</v>
      </c>
      <c r="AE9185" t="s">
        <v>17291</v>
      </c>
      <c r="AF9185" t="str">
        <f t="shared" si="728"/>
        <v>7573426152</v>
      </c>
    </row>
    <row r="9186" spans="8:32" ht="16.5" customHeight="1" x14ac:dyDescent="0.25">
      <c r="H9186" t="s">
        <v>16229</v>
      </c>
      <c r="I9186" t="s">
        <v>16362</v>
      </c>
      <c r="J9186" t="s">
        <v>16373</v>
      </c>
      <c r="K9186" t="s">
        <v>5538</v>
      </c>
      <c r="L9186">
        <f t="shared" si="729"/>
        <v>6766724748</v>
      </c>
      <c r="M9186" t="str">
        <f t="shared" si="730"/>
        <v>Xã Quảng Tân</v>
      </c>
      <c r="N9186">
        <f t="shared" si="731"/>
        <v>67667</v>
      </c>
      <c r="O9186" t="str">
        <f t="shared" si="727"/>
        <v>3</v>
      </c>
      <c r="AB9186" t="s">
        <v>2509</v>
      </c>
      <c r="AC9186" t="s">
        <v>17197</v>
      </c>
      <c r="AD9186" t="s">
        <v>17272</v>
      </c>
      <c r="AE9186" t="s">
        <v>17292</v>
      </c>
      <c r="AF9186" t="str">
        <f t="shared" si="728"/>
        <v>7573426155</v>
      </c>
    </row>
    <row r="9187" spans="8:32" ht="16.5" customHeight="1" x14ac:dyDescent="0.25">
      <c r="H9187" t="s">
        <v>16374</v>
      </c>
      <c r="K9187" t="s">
        <v>16375</v>
      </c>
      <c r="L9187">
        <f t="shared" si="729"/>
        <v>68</v>
      </c>
      <c r="M9187" t="str">
        <f t="shared" si="730"/>
        <v>Tỉnh Lâm Đồng</v>
      </c>
      <c r="N9187" t="str">
        <f t="shared" si="731"/>
        <v/>
      </c>
      <c r="O9187" t="str">
        <f t="shared" si="727"/>
        <v>1</v>
      </c>
      <c r="AB9187" t="s">
        <v>2397</v>
      </c>
      <c r="AC9187" t="s">
        <v>17197</v>
      </c>
      <c r="AD9187" t="s">
        <v>17272</v>
      </c>
      <c r="AE9187" t="s">
        <v>17293</v>
      </c>
      <c r="AF9187" t="str">
        <f t="shared" si="728"/>
        <v>7573426158</v>
      </c>
    </row>
    <row r="9188" spans="8:32" ht="16.5" customHeight="1" x14ac:dyDescent="0.25">
      <c r="H9188" t="s">
        <v>16374</v>
      </c>
      <c r="I9188" t="s">
        <v>16376</v>
      </c>
      <c r="K9188" t="s">
        <v>16377</v>
      </c>
      <c r="L9188">
        <f t="shared" si="729"/>
        <v>68672</v>
      </c>
      <c r="M9188" t="str">
        <f t="shared" si="730"/>
        <v>Thành phố Đà Lạt</v>
      </c>
      <c r="N9188">
        <f t="shared" si="731"/>
        <v>68</v>
      </c>
      <c r="O9188" t="str">
        <f t="shared" si="727"/>
        <v>2</v>
      </c>
      <c r="AB9188" t="s">
        <v>9829</v>
      </c>
      <c r="AC9188" t="s">
        <v>17197</v>
      </c>
      <c r="AD9188" t="s">
        <v>17272</v>
      </c>
      <c r="AE9188" t="s">
        <v>17294</v>
      </c>
      <c r="AF9188" t="str">
        <f t="shared" si="728"/>
        <v>7573426161</v>
      </c>
    </row>
    <row r="9189" spans="8:32" ht="16.5" customHeight="1" x14ac:dyDescent="0.25">
      <c r="H9189" t="s">
        <v>16374</v>
      </c>
      <c r="I9189" t="s">
        <v>16376</v>
      </c>
      <c r="J9189" t="s">
        <v>16378</v>
      </c>
      <c r="K9189" t="s">
        <v>14373</v>
      </c>
      <c r="L9189">
        <f t="shared" si="729"/>
        <v>6867224769</v>
      </c>
      <c r="M9189" t="str">
        <f t="shared" si="730"/>
        <v>Phường 7</v>
      </c>
      <c r="N9189">
        <f t="shared" si="731"/>
        <v>68672</v>
      </c>
      <c r="O9189" t="str">
        <f t="shared" si="727"/>
        <v>3</v>
      </c>
      <c r="AB9189" t="s">
        <v>17296</v>
      </c>
      <c r="AC9189" t="s">
        <v>17197</v>
      </c>
      <c r="AD9189" t="s">
        <v>17272</v>
      </c>
      <c r="AE9189" t="s">
        <v>17295</v>
      </c>
      <c r="AF9189" t="str">
        <f t="shared" si="728"/>
        <v>7573426164</v>
      </c>
    </row>
    <row r="9190" spans="8:32" ht="16.5" customHeight="1" x14ac:dyDescent="0.25">
      <c r="H9190" t="s">
        <v>16374</v>
      </c>
      <c r="I9190" t="s">
        <v>16376</v>
      </c>
      <c r="J9190" t="s">
        <v>16379</v>
      </c>
      <c r="K9190" t="s">
        <v>14365</v>
      </c>
      <c r="L9190">
        <f t="shared" si="729"/>
        <v>6867224772</v>
      </c>
      <c r="M9190" t="str">
        <f t="shared" si="730"/>
        <v>Phường 8</v>
      </c>
      <c r="N9190">
        <f t="shared" si="731"/>
        <v>68672</v>
      </c>
      <c r="O9190" t="str">
        <f t="shared" si="727"/>
        <v>3</v>
      </c>
      <c r="AB9190" t="s">
        <v>7275</v>
      </c>
      <c r="AC9190" t="s">
        <v>17197</v>
      </c>
      <c r="AD9190" t="s">
        <v>17272</v>
      </c>
      <c r="AE9190" t="s">
        <v>17297</v>
      </c>
      <c r="AF9190" t="str">
        <f t="shared" si="728"/>
        <v>7573426167</v>
      </c>
    </row>
    <row r="9191" spans="8:32" ht="16.5" customHeight="1" x14ac:dyDescent="0.25">
      <c r="H9191" t="s">
        <v>16374</v>
      </c>
      <c r="I9191" t="s">
        <v>16376</v>
      </c>
      <c r="J9191" t="s">
        <v>16380</v>
      </c>
      <c r="K9191" t="s">
        <v>16381</v>
      </c>
      <c r="L9191">
        <f t="shared" si="729"/>
        <v>6867224775</v>
      </c>
      <c r="M9191" t="str">
        <f t="shared" si="730"/>
        <v>Phường 12</v>
      </c>
      <c r="N9191">
        <f t="shared" si="731"/>
        <v>68672</v>
      </c>
      <c r="O9191" t="str">
        <f t="shared" si="727"/>
        <v>3</v>
      </c>
      <c r="AB9191" t="s">
        <v>17301</v>
      </c>
      <c r="AC9191" t="s">
        <v>17197</v>
      </c>
      <c r="AD9191" t="s">
        <v>17298</v>
      </c>
      <c r="AE9191" t="s">
        <v>17300</v>
      </c>
      <c r="AF9191" t="str">
        <f t="shared" si="728"/>
        <v>7573526170</v>
      </c>
    </row>
    <row r="9192" spans="8:32" ht="16.5" customHeight="1" x14ac:dyDescent="0.25">
      <c r="H9192" t="s">
        <v>16374</v>
      </c>
      <c r="I9192" t="s">
        <v>16376</v>
      </c>
      <c r="J9192" t="s">
        <v>16382</v>
      </c>
      <c r="K9192" t="s">
        <v>14368</v>
      </c>
      <c r="L9192">
        <f t="shared" si="729"/>
        <v>6867224778</v>
      </c>
      <c r="M9192" t="str">
        <f t="shared" si="730"/>
        <v>Phường 9</v>
      </c>
      <c r="N9192">
        <f t="shared" si="731"/>
        <v>68672</v>
      </c>
      <c r="O9192" t="str">
        <f t="shared" si="727"/>
        <v>3</v>
      </c>
      <c r="AB9192" t="s">
        <v>17303</v>
      </c>
      <c r="AC9192" t="s">
        <v>17197</v>
      </c>
      <c r="AD9192" t="s">
        <v>17298</v>
      </c>
      <c r="AE9192" t="s">
        <v>17302</v>
      </c>
      <c r="AF9192" t="str">
        <f t="shared" si="728"/>
        <v>7573526173</v>
      </c>
    </row>
    <row r="9193" spans="8:32" ht="16.5" customHeight="1" x14ac:dyDescent="0.25">
      <c r="H9193" t="s">
        <v>16374</v>
      </c>
      <c r="I9193" t="s">
        <v>16376</v>
      </c>
      <c r="J9193" t="s">
        <v>16383</v>
      </c>
      <c r="K9193" t="s">
        <v>12533</v>
      </c>
      <c r="L9193">
        <f t="shared" si="729"/>
        <v>6867224781</v>
      </c>
      <c r="M9193" t="str">
        <f t="shared" si="730"/>
        <v>Phường 2</v>
      </c>
      <c r="N9193">
        <f t="shared" si="731"/>
        <v>68672</v>
      </c>
      <c r="O9193" t="str">
        <f t="shared" si="727"/>
        <v>3</v>
      </c>
      <c r="AB9193" t="s">
        <v>17305</v>
      </c>
      <c r="AC9193" t="s">
        <v>17197</v>
      </c>
      <c r="AD9193" t="s">
        <v>17298</v>
      </c>
      <c r="AE9193" t="s">
        <v>17304</v>
      </c>
      <c r="AF9193" t="str">
        <f t="shared" si="728"/>
        <v>7573526176</v>
      </c>
    </row>
    <row r="9194" spans="8:32" ht="16.5" customHeight="1" x14ac:dyDescent="0.25">
      <c r="H9194" t="s">
        <v>16374</v>
      </c>
      <c r="I9194" t="s">
        <v>16376</v>
      </c>
      <c r="J9194" t="s">
        <v>16384</v>
      </c>
      <c r="K9194" t="s">
        <v>12527</v>
      </c>
      <c r="L9194">
        <f t="shared" si="729"/>
        <v>6867224784</v>
      </c>
      <c r="M9194" t="str">
        <f t="shared" si="730"/>
        <v>Phường 1</v>
      </c>
      <c r="N9194">
        <f t="shared" si="731"/>
        <v>68672</v>
      </c>
      <c r="O9194" t="str">
        <f t="shared" si="727"/>
        <v>3</v>
      </c>
      <c r="AB9194" t="s">
        <v>2390</v>
      </c>
      <c r="AC9194" t="s">
        <v>17197</v>
      </c>
      <c r="AD9194" t="s">
        <v>17298</v>
      </c>
      <c r="AE9194" t="s">
        <v>17306</v>
      </c>
      <c r="AF9194" t="str">
        <f t="shared" si="728"/>
        <v>7573526179</v>
      </c>
    </row>
    <row r="9195" spans="8:32" ht="16.5" customHeight="1" x14ac:dyDescent="0.25">
      <c r="H9195" t="s">
        <v>16374</v>
      </c>
      <c r="I9195" t="s">
        <v>16376</v>
      </c>
      <c r="J9195" t="s">
        <v>16385</v>
      </c>
      <c r="K9195" t="s">
        <v>14375</v>
      </c>
      <c r="L9195">
        <f t="shared" si="729"/>
        <v>6867224787</v>
      </c>
      <c r="M9195" t="str">
        <f t="shared" si="730"/>
        <v>Phường 6</v>
      </c>
      <c r="N9195">
        <f t="shared" si="731"/>
        <v>68672</v>
      </c>
      <c r="O9195" t="str">
        <f t="shared" si="727"/>
        <v>3</v>
      </c>
      <c r="AB9195" t="s">
        <v>10137</v>
      </c>
      <c r="AC9195" t="s">
        <v>17197</v>
      </c>
      <c r="AD9195" t="s">
        <v>17298</v>
      </c>
      <c r="AE9195" t="s">
        <v>17307</v>
      </c>
      <c r="AF9195" t="str">
        <f t="shared" si="728"/>
        <v>7573526182</v>
      </c>
    </row>
    <row r="9196" spans="8:32" ht="16.5" customHeight="1" x14ac:dyDescent="0.25">
      <c r="H9196" t="s">
        <v>16374</v>
      </c>
      <c r="I9196" t="s">
        <v>16376</v>
      </c>
      <c r="J9196" t="s">
        <v>16386</v>
      </c>
      <c r="K9196" t="s">
        <v>12537</v>
      </c>
      <c r="L9196">
        <f t="shared" si="729"/>
        <v>6867224790</v>
      </c>
      <c r="M9196" t="str">
        <f t="shared" si="730"/>
        <v>Phường 5</v>
      </c>
      <c r="N9196">
        <f t="shared" si="731"/>
        <v>68672</v>
      </c>
      <c r="O9196" t="str">
        <f t="shared" si="727"/>
        <v>3</v>
      </c>
      <c r="AB9196" t="s">
        <v>17309</v>
      </c>
      <c r="AC9196" t="s">
        <v>17197</v>
      </c>
      <c r="AD9196" t="s">
        <v>17298</v>
      </c>
      <c r="AE9196" t="s">
        <v>17308</v>
      </c>
      <c r="AF9196" t="str">
        <f t="shared" si="728"/>
        <v>7573526185</v>
      </c>
    </row>
    <row r="9197" spans="8:32" ht="16.5" customHeight="1" x14ac:dyDescent="0.25">
      <c r="H9197" t="s">
        <v>16374</v>
      </c>
      <c r="I9197" t="s">
        <v>16376</v>
      </c>
      <c r="J9197" t="s">
        <v>16387</v>
      </c>
      <c r="K9197" t="s">
        <v>12535</v>
      </c>
      <c r="L9197">
        <f t="shared" si="729"/>
        <v>6867224793</v>
      </c>
      <c r="M9197" t="str">
        <f t="shared" si="730"/>
        <v>Phường 4</v>
      </c>
      <c r="N9197">
        <f t="shared" si="731"/>
        <v>68672</v>
      </c>
      <c r="O9197" t="str">
        <f t="shared" si="727"/>
        <v>3</v>
      </c>
      <c r="AB9197" t="s">
        <v>17311</v>
      </c>
      <c r="AC9197" t="s">
        <v>17197</v>
      </c>
      <c r="AD9197" t="s">
        <v>17298</v>
      </c>
      <c r="AE9197" t="s">
        <v>17310</v>
      </c>
      <c r="AF9197" t="str">
        <f t="shared" si="728"/>
        <v>7573526188</v>
      </c>
    </row>
    <row r="9198" spans="8:32" ht="16.5" customHeight="1" x14ac:dyDescent="0.25">
      <c r="H9198" t="s">
        <v>16374</v>
      </c>
      <c r="I9198" t="s">
        <v>16376</v>
      </c>
      <c r="J9198" t="s">
        <v>16388</v>
      </c>
      <c r="K9198" t="s">
        <v>16389</v>
      </c>
      <c r="L9198">
        <f t="shared" si="729"/>
        <v>6867224796</v>
      </c>
      <c r="M9198" t="str">
        <f t="shared" si="730"/>
        <v>Phường 10</v>
      </c>
      <c r="N9198">
        <f t="shared" si="731"/>
        <v>68672</v>
      </c>
      <c r="O9198" t="str">
        <f t="shared" si="727"/>
        <v>3</v>
      </c>
      <c r="AB9198" t="s">
        <v>17313</v>
      </c>
      <c r="AC9198" t="s">
        <v>17197</v>
      </c>
      <c r="AD9198" t="s">
        <v>17298</v>
      </c>
      <c r="AE9198" t="s">
        <v>17312</v>
      </c>
      <c r="AF9198" t="str">
        <f t="shared" si="728"/>
        <v>7573526191</v>
      </c>
    </row>
    <row r="9199" spans="8:32" ht="16.5" customHeight="1" x14ac:dyDescent="0.25">
      <c r="H9199" t="s">
        <v>16374</v>
      </c>
      <c r="I9199" t="s">
        <v>16376</v>
      </c>
      <c r="J9199" t="s">
        <v>16390</v>
      </c>
      <c r="K9199" t="s">
        <v>16391</v>
      </c>
      <c r="L9199">
        <f t="shared" si="729"/>
        <v>6867224799</v>
      </c>
      <c r="M9199" t="str">
        <f t="shared" si="730"/>
        <v>Phường 11</v>
      </c>
      <c r="N9199">
        <f t="shared" si="731"/>
        <v>68672</v>
      </c>
      <c r="O9199" t="str">
        <f t="shared" si="727"/>
        <v>3</v>
      </c>
      <c r="AB9199" t="s">
        <v>5532</v>
      </c>
      <c r="AC9199" t="s">
        <v>17197</v>
      </c>
      <c r="AD9199" t="s">
        <v>17298</v>
      </c>
      <c r="AE9199" t="s">
        <v>17314</v>
      </c>
      <c r="AF9199" t="str">
        <f t="shared" si="728"/>
        <v>7573526194</v>
      </c>
    </row>
    <row r="9200" spans="8:32" ht="16.5" customHeight="1" x14ac:dyDescent="0.25">
      <c r="H9200" t="s">
        <v>16374</v>
      </c>
      <c r="I9200" t="s">
        <v>16376</v>
      </c>
      <c r="J9200" t="s">
        <v>16392</v>
      </c>
      <c r="K9200" t="s">
        <v>12541</v>
      </c>
      <c r="L9200">
        <f t="shared" si="729"/>
        <v>6867224802</v>
      </c>
      <c r="M9200" t="str">
        <f t="shared" si="730"/>
        <v>Phường 3</v>
      </c>
      <c r="N9200">
        <f t="shared" si="731"/>
        <v>68672</v>
      </c>
      <c r="O9200" t="str">
        <f t="shared" si="727"/>
        <v>3</v>
      </c>
      <c r="AB9200" t="s">
        <v>9337</v>
      </c>
      <c r="AC9200" t="s">
        <v>17197</v>
      </c>
      <c r="AD9200" t="s">
        <v>17298</v>
      </c>
      <c r="AE9200" t="s">
        <v>17315</v>
      </c>
      <c r="AF9200" t="str">
        <f t="shared" si="728"/>
        <v>7573526197</v>
      </c>
    </row>
    <row r="9201" spans="8:32" ht="16.5" customHeight="1" x14ac:dyDescent="0.25">
      <c r="H9201" t="s">
        <v>16374</v>
      </c>
      <c r="I9201" t="s">
        <v>16376</v>
      </c>
      <c r="J9201" t="s">
        <v>16393</v>
      </c>
      <c r="K9201" t="s">
        <v>10339</v>
      </c>
      <c r="L9201">
        <f t="shared" si="729"/>
        <v>6867224805</v>
      </c>
      <c r="M9201" t="str">
        <f t="shared" si="730"/>
        <v>Xã Xuân Thọ</v>
      </c>
      <c r="N9201">
        <f t="shared" si="731"/>
        <v>68672</v>
      </c>
      <c r="O9201" t="str">
        <f t="shared" si="727"/>
        <v>3</v>
      </c>
      <c r="AB9201" t="s">
        <v>17317</v>
      </c>
      <c r="AC9201" t="s">
        <v>17197</v>
      </c>
      <c r="AD9201" t="s">
        <v>17298</v>
      </c>
      <c r="AE9201" t="s">
        <v>17316</v>
      </c>
      <c r="AF9201" t="str">
        <f t="shared" si="728"/>
        <v>7573526200</v>
      </c>
    </row>
    <row r="9202" spans="8:32" ht="16.5" customHeight="1" x14ac:dyDescent="0.25">
      <c r="H9202" t="s">
        <v>16374</v>
      </c>
      <c r="I9202" t="s">
        <v>16376</v>
      </c>
      <c r="J9202" t="s">
        <v>16394</v>
      </c>
      <c r="K9202" t="s">
        <v>16395</v>
      </c>
      <c r="L9202">
        <f t="shared" si="729"/>
        <v>6867224808</v>
      </c>
      <c r="M9202" t="str">
        <f t="shared" si="730"/>
        <v>Xã Tà Nung</v>
      </c>
      <c r="N9202">
        <f t="shared" si="731"/>
        <v>68672</v>
      </c>
      <c r="O9202" t="str">
        <f t="shared" si="727"/>
        <v>3</v>
      </c>
      <c r="AB9202" t="s">
        <v>17137</v>
      </c>
      <c r="AC9202" t="s">
        <v>17197</v>
      </c>
      <c r="AD9202" t="s">
        <v>17298</v>
      </c>
      <c r="AE9202" t="s">
        <v>17318</v>
      </c>
      <c r="AF9202" t="str">
        <f t="shared" si="728"/>
        <v>7573526203</v>
      </c>
    </row>
    <row r="9203" spans="8:32" ht="16.5" customHeight="1" x14ac:dyDescent="0.25">
      <c r="H9203" t="s">
        <v>16374</v>
      </c>
      <c r="I9203" t="s">
        <v>16376</v>
      </c>
      <c r="J9203" t="s">
        <v>16396</v>
      </c>
      <c r="K9203" t="s">
        <v>16397</v>
      </c>
      <c r="L9203">
        <f t="shared" si="729"/>
        <v>6867224810</v>
      </c>
      <c r="M9203" t="str">
        <f t="shared" si="730"/>
        <v>Xã Trạm Hành</v>
      </c>
      <c r="N9203">
        <f t="shared" si="731"/>
        <v>68672</v>
      </c>
      <c r="O9203" t="str">
        <f t="shared" si="727"/>
        <v>3</v>
      </c>
      <c r="AB9203" t="s">
        <v>17322</v>
      </c>
      <c r="AC9203" t="s">
        <v>17197</v>
      </c>
      <c r="AD9203" t="s">
        <v>17319</v>
      </c>
      <c r="AE9203" t="s">
        <v>17321</v>
      </c>
      <c r="AF9203" t="str">
        <f t="shared" si="728"/>
        <v>7573626206</v>
      </c>
    </row>
    <row r="9204" spans="8:32" ht="16.5" customHeight="1" x14ac:dyDescent="0.25">
      <c r="H9204" t="s">
        <v>16374</v>
      </c>
      <c r="I9204" t="s">
        <v>16376</v>
      </c>
      <c r="J9204" t="s">
        <v>16398</v>
      </c>
      <c r="K9204" t="s">
        <v>1708</v>
      </c>
      <c r="L9204">
        <f t="shared" si="729"/>
        <v>6867224811</v>
      </c>
      <c r="M9204" t="str">
        <f t="shared" si="730"/>
        <v>Xã Xuân Trường</v>
      </c>
      <c r="N9204">
        <f t="shared" si="731"/>
        <v>68672</v>
      </c>
      <c r="O9204" t="str">
        <f t="shared" si="727"/>
        <v>3</v>
      </c>
      <c r="AB9204" t="s">
        <v>5217</v>
      </c>
      <c r="AC9204" t="s">
        <v>17197</v>
      </c>
      <c r="AD9204" t="s">
        <v>17319</v>
      </c>
      <c r="AE9204" t="s">
        <v>17323</v>
      </c>
      <c r="AF9204" t="str">
        <f t="shared" si="728"/>
        <v>7573626209</v>
      </c>
    </row>
    <row r="9205" spans="8:32" ht="16.5" customHeight="1" x14ac:dyDescent="0.25">
      <c r="H9205" t="s">
        <v>16374</v>
      </c>
      <c r="I9205" t="s">
        <v>16399</v>
      </c>
      <c r="K9205" t="s">
        <v>16400</v>
      </c>
      <c r="L9205">
        <f t="shared" si="729"/>
        <v>68673</v>
      </c>
      <c r="M9205" t="str">
        <f t="shared" si="730"/>
        <v>Thành Phố Bảo Lộc</v>
      </c>
      <c r="N9205">
        <f t="shared" si="731"/>
        <v>68</v>
      </c>
      <c r="O9205" t="str">
        <f t="shared" si="727"/>
        <v>2</v>
      </c>
      <c r="AB9205" t="s">
        <v>17325</v>
      </c>
      <c r="AC9205" t="s">
        <v>17197</v>
      </c>
      <c r="AD9205" t="s">
        <v>17319</v>
      </c>
      <c r="AE9205" t="s">
        <v>17324</v>
      </c>
      <c r="AF9205" t="str">
        <f t="shared" si="728"/>
        <v>7573626212</v>
      </c>
    </row>
    <row r="9206" spans="8:32" ht="16.5" customHeight="1" x14ac:dyDescent="0.25">
      <c r="H9206" t="s">
        <v>16374</v>
      </c>
      <c r="I9206" t="s">
        <v>16399</v>
      </c>
      <c r="J9206" t="s">
        <v>16401</v>
      </c>
      <c r="K9206" t="s">
        <v>16402</v>
      </c>
      <c r="L9206">
        <f t="shared" si="729"/>
        <v>6867324814</v>
      </c>
      <c r="M9206" t="str">
        <f t="shared" si="730"/>
        <v>Phường Lộc Phát</v>
      </c>
      <c r="N9206">
        <f t="shared" si="731"/>
        <v>68673</v>
      </c>
      <c r="O9206" t="str">
        <f t="shared" si="727"/>
        <v>3</v>
      </c>
      <c r="AB9206" t="s">
        <v>4406</v>
      </c>
      <c r="AC9206" t="s">
        <v>17197</v>
      </c>
      <c r="AD9206" t="s">
        <v>17319</v>
      </c>
      <c r="AE9206" t="s">
        <v>17326</v>
      </c>
      <c r="AF9206" t="str">
        <f t="shared" si="728"/>
        <v>7573626215</v>
      </c>
    </row>
    <row r="9207" spans="8:32" ht="16.5" customHeight="1" x14ac:dyDescent="0.25">
      <c r="H9207" t="s">
        <v>16374</v>
      </c>
      <c r="I9207" t="s">
        <v>16399</v>
      </c>
      <c r="J9207" t="s">
        <v>16403</v>
      </c>
      <c r="K9207" t="s">
        <v>16404</v>
      </c>
      <c r="L9207">
        <f t="shared" si="729"/>
        <v>6867324817</v>
      </c>
      <c r="M9207" t="str">
        <f t="shared" si="730"/>
        <v>Phường Lộc Tiến</v>
      </c>
      <c r="N9207">
        <f t="shared" si="731"/>
        <v>68673</v>
      </c>
      <c r="O9207" t="str">
        <f t="shared" si="727"/>
        <v>3</v>
      </c>
      <c r="AB9207" t="s">
        <v>17328</v>
      </c>
      <c r="AC9207" t="s">
        <v>17197</v>
      </c>
      <c r="AD9207" t="s">
        <v>17319</v>
      </c>
      <c r="AE9207" t="s">
        <v>17327</v>
      </c>
      <c r="AF9207" t="str">
        <f t="shared" si="728"/>
        <v>7573626218</v>
      </c>
    </row>
    <row r="9208" spans="8:32" ht="16.5" customHeight="1" x14ac:dyDescent="0.25">
      <c r="H9208" t="s">
        <v>16374</v>
      </c>
      <c r="I9208" t="s">
        <v>16399</v>
      </c>
      <c r="J9208" t="s">
        <v>16405</v>
      </c>
      <c r="K9208" t="s">
        <v>12533</v>
      </c>
      <c r="L9208">
        <f t="shared" si="729"/>
        <v>6867324820</v>
      </c>
      <c r="M9208" t="str">
        <f t="shared" si="730"/>
        <v>Phường 2</v>
      </c>
      <c r="N9208">
        <f t="shared" si="731"/>
        <v>68673</v>
      </c>
      <c r="O9208" t="str">
        <f t="shared" si="727"/>
        <v>3</v>
      </c>
      <c r="AB9208" t="s">
        <v>7152</v>
      </c>
      <c r="AC9208" t="s">
        <v>17197</v>
      </c>
      <c r="AD9208" t="s">
        <v>17319</v>
      </c>
      <c r="AE9208" t="s">
        <v>17329</v>
      </c>
      <c r="AF9208" t="str">
        <f t="shared" si="728"/>
        <v>7573626221</v>
      </c>
    </row>
    <row r="9209" spans="8:32" ht="16.5" customHeight="1" x14ac:dyDescent="0.25">
      <c r="H9209" t="s">
        <v>16374</v>
      </c>
      <c r="I9209" t="s">
        <v>16399</v>
      </c>
      <c r="J9209" t="s">
        <v>16406</v>
      </c>
      <c r="K9209" t="s">
        <v>12527</v>
      </c>
      <c r="L9209">
        <f t="shared" si="729"/>
        <v>6867324823</v>
      </c>
      <c r="M9209" t="str">
        <f t="shared" si="730"/>
        <v>Phường 1</v>
      </c>
      <c r="N9209">
        <f t="shared" si="731"/>
        <v>68673</v>
      </c>
      <c r="O9209" t="str">
        <f t="shared" si="727"/>
        <v>3</v>
      </c>
      <c r="AB9209" t="s">
        <v>17331</v>
      </c>
      <c r="AC9209" t="s">
        <v>17197</v>
      </c>
      <c r="AD9209" t="s">
        <v>17319</v>
      </c>
      <c r="AE9209" t="s">
        <v>17330</v>
      </c>
      <c r="AF9209" t="str">
        <f t="shared" si="728"/>
        <v>7573626224</v>
      </c>
    </row>
    <row r="9210" spans="8:32" ht="16.5" customHeight="1" x14ac:dyDescent="0.25">
      <c r="H9210" t="s">
        <v>16374</v>
      </c>
      <c r="I9210" t="s">
        <v>16399</v>
      </c>
      <c r="J9210" t="s">
        <v>16407</v>
      </c>
      <c r="K9210" t="s">
        <v>16408</v>
      </c>
      <c r="L9210">
        <f t="shared" si="729"/>
        <v>6867324826</v>
      </c>
      <c r="M9210" t="str">
        <f t="shared" si="730"/>
        <v>Phường B"lao</v>
      </c>
      <c r="N9210">
        <f t="shared" si="731"/>
        <v>68673</v>
      </c>
      <c r="O9210" t="str">
        <f t="shared" si="727"/>
        <v>3</v>
      </c>
      <c r="AB9210" t="s">
        <v>17333</v>
      </c>
      <c r="AC9210" t="s">
        <v>17197</v>
      </c>
      <c r="AD9210" t="s">
        <v>17319</v>
      </c>
      <c r="AE9210" t="s">
        <v>17332</v>
      </c>
      <c r="AF9210" t="str">
        <f t="shared" si="728"/>
        <v>7573626227</v>
      </c>
    </row>
    <row r="9211" spans="8:32" ht="16.5" customHeight="1" x14ac:dyDescent="0.25">
      <c r="H9211" t="s">
        <v>16374</v>
      </c>
      <c r="I9211" t="s">
        <v>16399</v>
      </c>
      <c r="J9211" t="s">
        <v>16409</v>
      </c>
      <c r="K9211" t="s">
        <v>16410</v>
      </c>
      <c r="L9211">
        <f t="shared" si="729"/>
        <v>6867324829</v>
      </c>
      <c r="M9211" t="str">
        <f t="shared" si="730"/>
        <v>Phường Lộc Sơn</v>
      </c>
      <c r="N9211">
        <f t="shared" si="731"/>
        <v>68673</v>
      </c>
      <c r="O9211" t="str">
        <f t="shared" si="727"/>
        <v>3</v>
      </c>
      <c r="AB9211" t="s">
        <v>17335</v>
      </c>
      <c r="AC9211" t="s">
        <v>17197</v>
      </c>
      <c r="AD9211" t="s">
        <v>17319</v>
      </c>
      <c r="AE9211" t="s">
        <v>17334</v>
      </c>
      <c r="AF9211" t="str">
        <f t="shared" si="728"/>
        <v>7573626230</v>
      </c>
    </row>
    <row r="9212" spans="8:32" ht="16.5" customHeight="1" x14ac:dyDescent="0.25">
      <c r="H9212" t="s">
        <v>16374</v>
      </c>
      <c r="I9212" t="s">
        <v>16399</v>
      </c>
      <c r="J9212" t="s">
        <v>16411</v>
      </c>
      <c r="K9212" t="s">
        <v>16412</v>
      </c>
      <c r="L9212">
        <f t="shared" si="729"/>
        <v>6867324832</v>
      </c>
      <c r="M9212" t="str">
        <f t="shared" si="730"/>
        <v>Xã Đạm Bri</v>
      </c>
      <c r="N9212">
        <f t="shared" si="731"/>
        <v>68673</v>
      </c>
      <c r="O9212" t="str">
        <f t="shared" si="727"/>
        <v>3</v>
      </c>
      <c r="AB9212" t="s">
        <v>17337</v>
      </c>
      <c r="AC9212" t="s">
        <v>17197</v>
      </c>
      <c r="AD9212" t="s">
        <v>17319</v>
      </c>
      <c r="AE9212" t="s">
        <v>17336</v>
      </c>
      <c r="AF9212" t="str">
        <f t="shared" si="728"/>
        <v>7573626233</v>
      </c>
    </row>
    <row r="9213" spans="8:32" ht="16.5" customHeight="1" x14ac:dyDescent="0.25">
      <c r="H9213" t="s">
        <v>16374</v>
      </c>
      <c r="I9213" t="s">
        <v>16399</v>
      </c>
      <c r="J9213" t="s">
        <v>16413</v>
      </c>
      <c r="K9213" t="s">
        <v>16414</v>
      </c>
      <c r="L9213">
        <f t="shared" si="729"/>
        <v>6867324835</v>
      </c>
      <c r="M9213" t="str">
        <f t="shared" si="730"/>
        <v>Xã Lộc Thanh</v>
      </c>
      <c r="N9213">
        <f t="shared" si="731"/>
        <v>68673</v>
      </c>
      <c r="O9213" t="str">
        <f t="shared" si="727"/>
        <v>3</v>
      </c>
      <c r="AB9213" t="s">
        <v>339</v>
      </c>
      <c r="AC9213" t="s">
        <v>17197</v>
      </c>
      <c r="AD9213" t="s">
        <v>17319</v>
      </c>
      <c r="AE9213" t="s">
        <v>17338</v>
      </c>
      <c r="AF9213" t="str">
        <f t="shared" si="728"/>
        <v>7573626236</v>
      </c>
    </row>
    <row r="9214" spans="8:32" ht="16.5" customHeight="1" x14ac:dyDescent="0.25">
      <c r="H9214" t="s">
        <v>16374</v>
      </c>
      <c r="I9214" t="s">
        <v>16399</v>
      </c>
      <c r="J9214" t="s">
        <v>16415</v>
      </c>
      <c r="K9214" t="s">
        <v>16416</v>
      </c>
      <c r="L9214">
        <f t="shared" si="729"/>
        <v>6867324838</v>
      </c>
      <c r="M9214" t="str">
        <f t="shared" si="730"/>
        <v>Xã Lộc Nga</v>
      </c>
      <c r="N9214">
        <f t="shared" si="731"/>
        <v>68673</v>
      </c>
      <c r="O9214" t="str">
        <f t="shared" si="727"/>
        <v>3</v>
      </c>
      <c r="AB9214" t="s">
        <v>17340</v>
      </c>
      <c r="AC9214" t="s">
        <v>17197</v>
      </c>
      <c r="AD9214" t="s">
        <v>17319</v>
      </c>
      <c r="AE9214" t="s">
        <v>17339</v>
      </c>
      <c r="AF9214" t="str">
        <f t="shared" si="728"/>
        <v>7573626239</v>
      </c>
    </row>
    <row r="9215" spans="8:32" ht="16.5" customHeight="1" x14ac:dyDescent="0.25">
      <c r="H9215" t="s">
        <v>16374</v>
      </c>
      <c r="I9215" t="s">
        <v>16399</v>
      </c>
      <c r="J9215" t="s">
        <v>16417</v>
      </c>
      <c r="K9215" t="s">
        <v>16418</v>
      </c>
      <c r="L9215">
        <f t="shared" si="729"/>
        <v>6867324841</v>
      </c>
      <c r="M9215" t="str">
        <f t="shared" si="730"/>
        <v>Xã Lộc Châu</v>
      </c>
      <c r="N9215">
        <f t="shared" si="731"/>
        <v>68673</v>
      </c>
      <c r="O9215" t="str">
        <f t="shared" si="727"/>
        <v>3</v>
      </c>
      <c r="AB9215" t="s">
        <v>1097</v>
      </c>
      <c r="AC9215" t="s">
        <v>17197</v>
      </c>
      <c r="AD9215" t="s">
        <v>17319</v>
      </c>
      <c r="AE9215" t="s">
        <v>17341</v>
      </c>
      <c r="AF9215" t="str">
        <f t="shared" si="728"/>
        <v>7573626242</v>
      </c>
    </row>
    <row r="9216" spans="8:32" ht="16.5" customHeight="1" x14ac:dyDescent="0.25">
      <c r="H9216" t="s">
        <v>16374</v>
      </c>
      <c r="I9216" t="s">
        <v>16399</v>
      </c>
      <c r="J9216" t="s">
        <v>16419</v>
      </c>
      <c r="K9216" t="s">
        <v>16420</v>
      </c>
      <c r="L9216">
        <f t="shared" si="729"/>
        <v>6867324844</v>
      </c>
      <c r="M9216" t="str">
        <f t="shared" si="730"/>
        <v>Xã Đại Lào</v>
      </c>
      <c r="N9216">
        <f t="shared" si="731"/>
        <v>68673</v>
      </c>
      <c r="O9216" t="str">
        <f t="shared" si="727"/>
        <v>3</v>
      </c>
      <c r="AB9216" t="s">
        <v>17343</v>
      </c>
      <c r="AC9216" t="s">
        <v>17197</v>
      </c>
      <c r="AD9216" t="s">
        <v>17319</v>
      </c>
      <c r="AE9216" t="s">
        <v>17342</v>
      </c>
      <c r="AF9216" t="str">
        <f t="shared" si="728"/>
        <v>7573626245</v>
      </c>
    </row>
    <row r="9217" spans="8:32" ht="16.5" customHeight="1" x14ac:dyDescent="0.25">
      <c r="H9217" t="s">
        <v>16374</v>
      </c>
      <c r="I9217" t="s">
        <v>16421</v>
      </c>
      <c r="K9217" t="s">
        <v>16422</v>
      </c>
      <c r="L9217">
        <f t="shared" si="729"/>
        <v>68674</v>
      </c>
      <c r="M9217" t="str">
        <f t="shared" si="730"/>
        <v>Huyện Đam Rông</v>
      </c>
      <c r="N9217">
        <f t="shared" si="731"/>
        <v>68</v>
      </c>
      <c r="O9217" t="str">
        <f t="shared" si="727"/>
        <v>2</v>
      </c>
      <c r="AB9217" t="s">
        <v>17347</v>
      </c>
      <c r="AC9217" t="s">
        <v>17197</v>
      </c>
      <c r="AD9217" t="s">
        <v>17344</v>
      </c>
      <c r="AE9217" t="s">
        <v>17346</v>
      </c>
      <c r="AF9217" t="str">
        <f t="shared" si="728"/>
        <v>7573726248</v>
      </c>
    </row>
    <row r="9218" spans="8:32" ht="16.5" customHeight="1" x14ac:dyDescent="0.25">
      <c r="H9218" t="s">
        <v>16374</v>
      </c>
      <c r="I9218" t="s">
        <v>16421</v>
      </c>
      <c r="J9218" t="s">
        <v>16423</v>
      </c>
      <c r="K9218" t="s">
        <v>16424</v>
      </c>
      <c r="L9218">
        <f t="shared" si="729"/>
        <v>6867424853</v>
      </c>
      <c r="M9218" t="str">
        <f t="shared" si="730"/>
        <v>Xã Đạ Tông</v>
      </c>
      <c r="N9218">
        <f t="shared" si="731"/>
        <v>68674</v>
      </c>
      <c r="O9218" t="str">
        <f t="shared" si="727"/>
        <v>3</v>
      </c>
      <c r="AB9218" t="s">
        <v>933</v>
      </c>
      <c r="AC9218" t="s">
        <v>17197</v>
      </c>
      <c r="AD9218" t="s">
        <v>17344</v>
      </c>
      <c r="AE9218" t="s">
        <v>17348</v>
      </c>
      <c r="AF9218" t="str">
        <f t="shared" si="728"/>
        <v>7573726251</v>
      </c>
    </row>
    <row r="9219" spans="8:32" ht="16.5" customHeight="1" x14ac:dyDescent="0.25">
      <c r="H9219" t="s">
        <v>16374</v>
      </c>
      <c r="I9219" t="s">
        <v>16421</v>
      </c>
      <c r="J9219" t="s">
        <v>16425</v>
      </c>
      <c r="K9219" t="s">
        <v>16426</v>
      </c>
      <c r="L9219">
        <f t="shared" si="729"/>
        <v>6867424856</v>
      </c>
      <c r="M9219" t="str">
        <f t="shared" si="730"/>
        <v>Xã Đạ Long</v>
      </c>
      <c r="N9219">
        <f t="shared" si="731"/>
        <v>68674</v>
      </c>
      <c r="O9219" t="str">
        <f t="shared" ref="O9219:O9282" si="732">IF(AND(LEN(I9219) &gt; 0, LEN(J9219) = 0), "2", IF(LEN(J9219) &gt;0, "3", "1"))</f>
        <v>3</v>
      </c>
      <c r="AB9219" t="s">
        <v>17350</v>
      </c>
      <c r="AC9219" t="s">
        <v>17197</v>
      </c>
      <c r="AD9219" t="s">
        <v>17344</v>
      </c>
      <c r="AE9219" t="s">
        <v>17349</v>
      </c>
      <c r="AF9219" t="str">
        <f t="shared" ref="AF9219:AF9282" si="733">CONCATENATE(AC9219,AD9219,AE9219)</f>
        <v>7573726254</v>
      </c>
    </row>
    <row r="9220" spans="8:32" ht="16.5" customHeight="1" x14ac:dyDescent="0.25">
      <c r="H9220" t="s">
        <v>16374</v>
      </c>
      <c r="I9220" t="s">
        <v>16421</v>
      </c>
      <c r="J9220" t="s">
        <v>16427</v>
      </c>
      <c r="K9220" t="s">
        <v>16428</v>
      </c>
      <c r="L9220">
        <f t="shared" ref="L9220:L9283" si="734">_xlfn.NUMBERVALUE( H9220&amp;I9220&amp;J9220)</f>
        <v>6867424859</v>
      </c>
      <c r="M9220" t="str">
        <f t="shared" ref="M9220:M9283" si="735">K9220</f>
        <v>Xã Đạ M" Rong</v>
      </c>
      <c r="N9220">
        <f t="shared" ref="N9220:N9283" si="736">IF(AND(LEN(I9220) &gt; 0, LEN(J9220) = 0),_xlfn.NUMBERVALUE(H9220), IF(LEN(J9220) &gt;0, _xlfn.NUMBERVALUE(H9220&amp;I9220), ""))</f>
        <v>68674</v>
      </c>
      <c r="O9220" t="str">
        <f t="shared" si="732"/>
        <v>3</v>
      </c>
      <c r="AB9220" t="s">
        <v>17352</v>
      </c>
      <c r="AC9220" t="s">
        <v>17197</v>
      </c>
      <c r="AD9220" t="s">
        <v>17344</v>
      </c>
      <c r="AE9220" t="s">
        <v>17351</v>
      </c>
      <c r="AF9220" t="str">
        <f t="shared" si="733"/>
        <v>7573726257</v>
      </c>
    </row>
    <row r="9221" spans="8:32" ht="16.5" customHeight="1" x14ac:dyDescent="0.25">
      <c r="H9221" t="s">
        <v>16374</v>
      </c>
      <c r="I9221" t="s">
        <v>16421</v>
      </c>
      <c r="J9221" t="s">
        <v>16429</v>
      </c>
      <c r="K9221" t="s">
        <v>16430</v>
      </c>
      <c r="L9221">
        <f t="shared" si="734"/>
        <v>6867424874</v>
      </c>
      <c r="M9221" t="str">
        <f t="shared" si="735"/>
        <v>Xã Liêng Srônh</v>
      </c>
      <c r="N9221">
        <f t="shared" si="736"/>
        <v>68674</v>
      </c>
      <c r="O9221" t="str">
        <f t="shared" si="732"/>
        <v>3</v>
      </c>
      <c r="AB9221" t="s">
        <v>17354</v>
      </c>
      <c r="AC9221" t="s">
        <v>17197</v>
      </c>
      <c r="AD9221" t="s">
        <v>17344</v>
      </c>
      <c r="AE9221" t="s">
        <v>17353</v>
      </c>
      <c r="AF9221" t="str">
        <f t="shared" si="733"/>
        <v>7573726260</v>
      </c>
    </row>
    <row r="9222" spans="8:32" ht="16.5" customHeight="1" x14ac:dyDescent="0.25">
      <c r="H9222" t="s">
        <v>16374</v>
      </c>
      <c r="I9222" t="s">
        <v>16421</v>
      </c>
      <c r="J9222" t="s">
        <v>16431</v>
      </c>
      <c r="K9222" t="s">
        <v>16432</v>
      </c>
      <c r="L9222">
        <f t="shared" si="734"/>
        <v>6867424875</v>
      </c>
      <c r="M9222" t="str">
        <f t="shared" si="735"/>
        <v>Xã Đạ Rsal</v>
      </c>
      <c r="N9222">
        <f t="shared" si="736"/>
        <v>68674</v>
      </c>
      <c r="O9222" t="str">
        <f t="shared" si="732"/>
        <v>3</v>
      </c>
      <c r="AB9222" t="s">
        <v>17356</v>
      </c>
      <c r="AC9222" t="s">
        <v>17197</v>
      </c>
      <c r="AD9222" t="s">
        <v>17344</v>
      </c>
      <c r="AE9222" t="s">
        <v>17355</v>
      </c>
      <c r="AF9222" t="str">
        <f t="shared" si="733"/>
        <v>7573726263</v>
      </c>
    </row>
    <row r="9223" spans="8:32" ht="16.5" customHeight="1" x14ac:dyDescent="0.25">
      <c r="H9223" t="s">
        <v>16374</v>
      </c>
      <c r="I9223" t="s">
        <v>16421</v>
      </c>
      <c r="J9223" t="s">
        <v>16433</v>
      </c>
      <c r="K9223" t="s">
        <v>16434</v>
      </c>
      <c r="L9223">
        <f t="shared" si="734"/>
        <v>6867424877</v>
      </c>
      <c r="M9223" t="str">
        <f t="shared" si="735"/>
        <v>Xã Rô Men</v>
      </c>
      <c r="N9223">
        <f t="shared" si="736"/>
        <v>68674</v>
      </c>
      <c r="O9223" t="str">
        <f t="shared" si="732"/>
        <v>3</v>
      </c>
      <c r="AB9223" t="s">
        <v>17358</v>
      </c>
      <c r="AC9223" t="s">
        <v>17197</v>
      </c>
      <c r="AD9223" t="s">
        <v>17344</v>
      </c>
      <c r="AE9223" t="s">
        <v>17357</v>
      </c>
      <c r="AF9223" t="str">
        <f t="shared" si="733"/>
        <v>7573726266</v>
      </c>
    </row>
    <row r="9224" spans="8:32" ht="16.5" customHeight="1" x14ac:dyDescent="0.25">
      <c r="H9224" t="s">
        <v>16374</v>
      </c>
      <c r="I9224" t="s">
        <v>16421</v>
      </c>
      <c r="J9224" t="s">
        <v>16435</v>
      </c>
      <c r="K9224" t="s">
        <v>16436</v>
      </c>
      <c r="L9224">
        <f t="shared" si="734"/>
        <v>6867424886</v>
      </c>
      <c r="M9224" t="str">
        <f t="shared" si="735"/>
        <v>Xã Phi Liêng</v>
      </c>
      <c r="N9224">
        <f t="shared" si="736"/>
        <v>68674</v>
      </c>
      <c r="O9224" t="str">
        <f t="shared" si="732"/>
        <v>3</v>
      </c>
      <c r="AB9224" t="s">
        <v>297</v>
      </c>
      <c r="AC9224" t="s">
        <v>17197</v>
      </c>
      <c r="AD9224" t="s">
        <v>17344</v>
      </c>
      <c r="AE9224" t="s">
        <v>17359</v>
      </c>
      <c r="AF9224" t="str">
        <f t="shared" si="733"/>
        <v>7573726269</v>
      </c>
    </row>
    <row r="9225" spans="8:32" ht="16.5" customHeight="1" x14ac:dyDescent="0.25">
      <c r="H9225" t="s">
        <v>16374</v>
      </c>
      <c r="I9225" t="s">
        <v>16421</v>
      </c>
      <c r="J9225" t="s">
        <v>16437</v>
      </c>
      <c r="K9225" t="s">
        <v>16438</v>
      </c>
      <c r="L9225">
        <f t="shared" si="734"/>
        <v>6867424889</v>
      </c>
      <c r="M9225" t="str">
        <f t="shared" si="735"/>
        <v>Xã Đạ K" Nàng</v>
      </c>
      <c r="N9225">
        <f t="shared" si="736"/>
        <v>68674</v>
      </c>
      <c r="O9225" t="str">
        <f t="shared" si="732"/>
        <v>3</v>
      </c>
      <c r="AB9225" t="s">
        <v>17361</v>
      </c>
      <c r="AC9225" t="s">
        <v>17197</v>
      </c>
      <c r="AD9225" t="s">
        <v>17344</v>
      </c>
      <c r="AE9225" t="s">
        <v>17360</v>
      </c>
      <c r="AF9225" t="str">
        <f t="shared" si="733"/>
        <v>7573726272</v>
      </c>
    </row>
    <row r="9226" spans="8:32" ht="16.5" customHeight="1" x14ac:dyDescent="0.25">
      <c r="H9226" t="s">
        <v>16374</v>
      </c>
      <c r="I9226" t="s">
        <v>16439</v>
      </c>
      <c r="K9226" t="s">
        <v>16440</v>
      </c>
      <c r="L9226">
        <f t="shared" si="734"/>
        <v>68675</v>
      </c>
      <c r="M9226" t="str">
        <f t="shared" si="735"/>
        <v>Huyện Lạc Dương</v>
      </c>
      <c r="N9226">
        <f t="shared" si="736"/>
        <v>68</v>
      </c>
      <c r="O9226" t="str">
        <f t="shared" si="732"/>
        <v>2</v>
      </c>
      <c r="AB9226" t="s">
        <v>17363</v>
      </c>
      <c r="AC9226" t="s">
        <v>17197</v>
      </c>
      <c r="AD9226" t="s">
        <v>17344</v>
      </c>
      <c r="AE9226" t="s">
        <v>17362</v>
      </c>
      <c r="AF9226" t="str">
        <f t="shared" si="733"/>
        <v>7573726275</v>
      </c>
    </row>
    <row r="9227" spans="8:32" ht="16.5" customHeight="1" x14ac:dyDescent="0.25">
      <c r="H9227" t="s">
        <v>16374</v>
      </c>
      <c r="I9227" t="s">
        <v>16439</v>
      </c>
      <c r="J9227" t="s">
        <v>16441</v>
      </c>
      <c r="K9227" t="s">
        <v>16442</v>
      </c>
      <c r="L9227">
        <f t="shared" si="734"/>
        <v>6867524846</v>
      </c>
      <c r="M9227" t="str">
        <f t="shared" si="735"/>
        <v>Thị trấn Lạc Dương</v>
      </c>
      <c r="N9227">
        <f t="shared" si="736"/>
        <v>68675</v>
      </c>
      <c r="O9227" t="str">
        <f t="shared" si="732"/>
        <v>3</v>
      </c>
      <c r="AB9227" t="s">
        <v>989</v>
      </c>
      <c r="AC9227" t="s">
        <v>17197</v>
      </c>
      <c r="AD9227" t="s">
        <v>17344</v>
      </c>
      <c r="AE9227" t="s">
        <v>17364</v>
      </c>
      <c r="AF9227" t="str">
        <f t="shared" si="733"/>
        <v>7573726278</v>
      </c>
    </row>
    <row r="9228" spans="8:32" ht="16.5" customHeight="1" x14ac:dyDescent="0.25">
      <c r="H9228" t="s">
        <v>16374</v>
      </c>
      <c r="I9228" t="s">
        <v>16439</v>
      </c>
      <c r="J9228" t="s">
        <v>16443</v>
      </c>
      <c r="K9228" t="s">
        <v>16444</v>
      </c>
      <c r="L9228">
        <f t="shared" si="734"/>
        <v>6867524847</v>
      </c>
      <c r="M9228" t="str">
        <f t="shared" si="735"/>
        <v>Xã Đạ Chais</v>
      </c>
      <c r="N9228">
        <f t="shared" si="736"/>
        <v>68675</v>
      </c>
      <c r="O9228" t="str">
        <f t="shared" si="732"/>
        <v>3</v>
      </c>
      <c r="AB9228" t="s">
        <v>2133</v>
      </c>
      <c r="AC9228" t="s">
        <v>17197</v>
      </c>
      <c r="AD9228" t="s">
        <v>17344</v>
      </c>
      <c r="AE9228" t="s">
        <v>17365</v>
      </c>
      <c r="AF9228" t="str">
        <f t="shared" si="733"/>
        <v>7573726281</v>
      </c>
    </row>
    <row r="9229" spans="8:32" ht="16.5" customHeight="1" x14ac:dyDescent="0.25">
      <c r="H9229" t="s">
        <v>16374</v>
      </c>
      <c r="I9229" t="s">
        <v>16439</v>
      </c>
      <c r="J9229" t="s">
        <v>16445</v>
      </c>
      <c r="K9229" t="s">
        <v>16446</v>
      </c>
      <c r="L9229">
        <f t="shared" si="734"/>
        <v>6867524848</v>
      </c>
      <c r="M9229" t="str">
        <f t="shared" si="735"/>
        <v>Xã Đạ Nhim</v>
      </c>
      <c r="N9229">
        <f t="shared" si="736"/>
        <v>68675</v>
      </c>
      <c r="O9229" t="str">
        <f t="shared" si="732"/>
        <v>3</v>
      </c>
      <c r="AB9229" t="s">
        <v>17367</v>
      </c>
      <c r="AC9229" t="s">
        <v>17197</v>
      </c>
      <c r="AD9229" t="s">
        <v>17344</v>
      </c>
      <c r="AE9229" t="s">
        <v>17366</v>
      </c>
      <c r="AF9229" t="str">
        <f t="shared" si="733"/>
        <v>7573726284</v>
      </c>
    </row>
    <row r="9230" spans="8:32" ht="16.5" customHeight="1" x14ac:dyDescent="0.25">
      <c r="H9230" t="s">
        <v>16374</v>
      </c>
      <c r="I9230" t="s">
        <v>16439</v>
      </c>
      <c r="J9230" t="s">
        <v>16447</v>
      </c>
      <c r="K9230" t="s">
        <v>16448</v>
      </c>
      <c r="L9230">
        <f t="shared" si="734"/>
        <v>6867524850</v>
      </c>
      <c r="M9230" t="str">
        <f t="shared" si="735"/>
        <v>Xã Đưng KNớ</v>
      </c>
      <c r="N9230">
        <f t="shared" si="736"/>
        <v>68675</v>
      </c>
      <c r="O9230" t="str">
        <f t="shared" si="732"/>
        <v>3</v>
      </c>
      <c r="AB9230" t="s">
        <v>1719</v>
      </c>
      <c r="AC9230" t="s">
        <v>17197</v>
      </c>
      <c r="AD9230" t="s">
        <v>17344</v>
      </c>
      <c r="AE9230" t="s">
        <v>17368</v>
      </c>
      <c r="AF9230" t="str">
        <f t="shared" si="733"/>
        <v>7573726287</v>
      </c>
    </row>
    <row r="9231" spans="8:32" ht="16.5" customHeight="1" x14ac:dyDescent="0.25">
      <c r="H9231" t="s">
        <v>16374</v>
      </c>
      <c r="I9231" t="s">
        <v>16439</v>
      </c>
      <c r="J9231" t="s">
        <v>16449</v>
      </c>
      <c r="K9231" t="s">
        <v>16450</v>
      </c>
      <c r="L9231">
        <f t="shared" si="734"/>
        <v>6867524862</v>
      </c>
      <c r="M9231" t="str">
        <f t="shared" si="735"/>
        <v>Xã Lát</v>
      </c>
      <c r="N9231">
        <f t="shared" si="736"/>
        <v>68675</v>
      </c>
      <c r="O9231" t="str">
        <f t="shared" si="732"/>
        <v>3</v>
      </c>
      <c r="AB9231" t="s">
        <v>12344</v>
      </c>
      <c r="AC9231" t="s">
        <v>17197</v>
      </c>
      <c r="AD9231" t="s">
        <v>17344</v>
      </c>
      <c r="AE9231" t="s">
        <v>17369</v>
      </c>
      <c r="AF9231" t="str">
        <f t="shared" si="733"/>
        <v>7573726290</v>
      </c>
    </row>
    <row r="9232" spans="8:32" ht="16.5" customHeight="1" x14ac:dyDescent="0.25">
      <c r="H9232" t="s">
        <v>16374</v>
      </c>
      <c r="I9232" t="s">
        <v>16439</v>
      </c>
      <c r="J9232" t="s">
        <v>16451</v>
      </c>
      <c r="K9232" t="s">
        <v>16452</v>
      </c>
      <c r="L9232">
        <f t="shared" si="734"/>
        <v>6867524865</v>
      </c>
      <c r="M9232" t="str">
        <f t="shared" si="735"/>
        <v>Xã Đạ Sar</v>
      </c>
      <c r="N9232">
        <f t="shared" si="736"/>
        <v>68675</v>
      </c>
      <c r="O9232" t="str">
        <f t="shared" si="732"/>
        <v>3</v>
      </c>
      <c r="AB9232" t="s">
        <v>17371</v>
      </c>
      <c r="AC9232" t="s">
        <v>17197</v>
      </c>
      <c r="AD9232" t="s">
        <v>17344</v>
      </c>
      <c r="AE9232" t="s">
        <v>17370</v>
      </c>
      <c r="AF9232" t="str">
        <f t="shared" si="733"/>
        <v>7573726293</v>
      </c>
    </row>
    <row r="9233" spans="8:32" ht="16.5" customHeight="1" x14ac:dyDescent="0.25">
      <c r="H9233" t="s">
        <v>16374</v>
      </c>
      <c r="I9233" t="s">
        <v>16453</v>
      </c>
      <c r="K9233" t="s">
        <v>16454</v>
      </c>
      <c r="L9233">
        <f t="shared" si="734"/>
        <v>68676</v>
      </c>
      <c r="M9233" t="str">
        <f t="shared" si="735"/>
        <v>Huyện Lâm Hà</v>
      </c>
      <c r="N9233">
        <f t="shared" si="736"/>
        <v>68</v>
      </c>
      <c r="O9233" t="str">
        <f t="shared" si="732"/>
        <v>2</v>
      </c>
      <c r="AB9233" t="s">
        <v>17373</v>
      </c>
      <c r="AC9233" t="s">
        <v>17197</v>
      </c>
      <c r="AD9233" t="s">
        <v>17344</v>
      </c>
      <c r="AE9233" t="s">
        <v>17372</v>
      </c>
      <c r="AF9233" t="str">
        <f t="shared" si="733"/>
        <v>7573726296</v>
      </c>
    </row>
    <row r="9234" spans="8:32" ht="16.5" customHeight="1" x14ac:dyDescent="0.25">
      <c r="H9234" t="s">
        <v>16374</v>
      </c>
      <c r="I9234" t="s">
        <v>16453</v>
      </c>
      <c r="J9234" t="s">
        <v>16455</v>
      </c>
      <c r="K9234" t="s">
        <v>16456</v>
      </c>
      <c r="L9234">
        <f t="shared" si="734"/>
        <v>6867624868</v>
      </c>
      <c r="M9234" t="str">
        <f t="shared" si="735"/>
        <v>Thị trấn Nam Ban</v>
      </c>
      <c r="N9234">
        <f t="shared" si="736"/>
        <v>68676</v>
      </c>
      <c r="O9234" t="str">
        <f t="shared" si="732"/>
        <v>3</v>
      </c>
      <c r="AB9234" t="s">
        <v>17377</v>
      </c>
      <c r="AC9234" t="s">
        <v>17197</v>
      </c>
      <c r="AD9234" t="s">
        <v>17374</v>
      </c>
      <c r="AE9234" t="s">
        <v>17376</v>
      </c>
      <c r="AF9234" t="str">
        <f t="shared" si="733"/>
        <v>7573826299</v>
      </c>
    </row>
    <row r="9235" spans="8:32" ht="16.5" customHeight="1" x14ac:dyDescent="0.25">
      <c r="H9235" t="s">
        <v>16374</v>
      </c>
      <c r="I9235" t="s">
        <v>16453</v>
      </c>
      <c r="J9235" t="s">
        <v>16457</v>
      </c>
      <c r="K9235" t="s">
        <v>16458</v>
      </c>
      <c r="L9235">
        <f t="shared" si="734"/>
        <v>6867624871</v>
      </c>
      <c r="M9235" t="str">
        <f t="shared" si="735"/>
        <v>Thị trấn Đinh Văn</v>
      </c>
      <c r="N9235">
        <f t="shared" si="736"/>
        <v>68676</v>
      </c>
      <c r="O9235" t="str">
        <f t="shared" si="732"/>
        <v>3</v>
      </c>
      <c r="AB9235" t="s">
        <v>17379</v>
      </c>
      <c r="AC9235" t="s">
        <v>17197</v>
      </c>
      <c r="AD9235" t="s">
        <v>17374</v>
      </c>
      <c r="AE9235" t="s">
        <v>17378</v>
      </c>
      <c r="AF9235" t="str">
        <f t="shared" si="733"/>
        <v>7573826302</v>
      </c>
    </row>
    <row r="9236" spans="8:32" ht="16.5" customHeight="1" x14ac:dyDescent="0.25">
      <c r="H9236" t="s">
        <v>16374</v>
      </c>
      <c r="I9236" t="s">
        <v>16453</v>
      </c>
      <c r="J9236" t="s">
        <v>16459</v>
      </c>
      <c r="K9236" t="s">
        <v>663</v>
      </c>
      <c r="L9236">
        <f t="shared" si="734"/>
        <v>6867624880</v>
      </c>
      <c r="M9236" t="str">
        <f t="shared" si="735"/>
        <v>Xã Phú Sơn</v>
      </c>
      <c r="N9236">
        <f t="shared" si="736"/>
        <v>68676</v>
      </c>
      <c r="O9236" t="str">
        <f t="shared" si="732"/>
        <v>3</v>
      </c>
      <c r="AB9236" t="s">
        <v>17381</v>
      </c>
      <c r="AC9236" t="s">
        <v>17197</v>
      </c>
      <c r="AD9236" t="s">
        <v>17374</v>
      </c>
      <c r="AE9236" t="s">
        <v>17380</v>
      </c>
      <c r="AF9236" t="str">
        <f t="shared" si="733"/>
        <v>7573826305</v>
      </c>
    </row>
    <row r="9237" spans="8:32" ht="16.5" customHeight="1" x14ac:dyDescent="0.25">
      <c r="H9237" t="s">
        <v>16374</v>
      </c>
      <c r="I9237" t="s">
        <v>16453</v>
      </c>
      <c r="J9237" t="s">
        <v>16460</v>
      </c>
      <c r="K9237" t="s">
        <v>16461</v>
      </c>
      <c r="L9237">
        <f t="shared" si="734"/>
        <v>6867624883</v>
      </c>
      <c r="M9237" t="str">
        <f t="shared" si="735"/>
        <v>Xã Phi Tô</v>
      </c>
      <c r="N9237">
        <f t="shared" si="736"/>
        <v>68676</v>
      </c>
      <c r="O9237" t="str">
        <f t="shared" si="732"/>
        <v>3</v>
      </c>
      <c r="AB9237" t="s">
        <v>17383</v>
      </c>
      <c r="AC9237" t="s">
        <v>17197</v>
      </c>
      <c r="AD9237" t="s">
        <v>17374</v>
      </c>
      <c r="AE9237" t="s">
        <v>17382</v>
      </c>
      <c r="AF9237" t="str">
        <f t="shared" si="733"/>
        <v>7573826308</v>
      </c>
    </row>
    <row r="9238" spans="8:32" ht="16.5" customHeight="1" x14ac:dyDescent="0.25">
      <c r="H9238" t="s">
        <v>16374</v>
      </c>
      <c r="I9238" t="s">
        <v>16453</v>
      </c>
      <c r="J9238" t="s">
        <v>16462</v>
      </c>
      <c r="K9238" t="s">
        <v>562</v>
      </c>
      <c r="L9238">
        <f t="shared" si="734"/>
        <v>6867624892</v>
      </c>
      <c r="M9238" t="str">
        <f t="shared" si="735"/>
        <v>Xã Mê Linh</v>
      </c>
      <c r="N9238">
        <f t="shared" si="736"/>
        <v>68676</v>
      </c>
      <c r="O9238" t="str">
        <f t="shared" si="732"/>
        <v>3</v>
      </c>
      <c r="AB9238" t="s">
        <v>1105</v>
      </c>
      <c r="AC9238" t="s">
        <v>17197</v>
      </c>
      <c r="AD9238" t="s">
        <v>17374</v>
      </c>
      <c r="AE9238" t="s">
        <v>17384</v>
      </c>
      <c r="AF9238" t="str">
        <f t="shared" si="733"/>
        <v>7573826311</v>
      </c>
    </row>
    <row r="9239" spans="8:32" ht="16.5" customHeight="1" x14ac:dyDescent="0.25">
      <c r="H9239" t="s">
        <v>16374</v>
      </c>
      <c r="I9239" t="s">
        <v>16453</v>
      </c>
      <c r="J9239" t="s">
        <v>16463</v>
      </c>
      <c r="K9239" t="s">
        <v>16464</v>
      </c>
      <c r="L9239">
        <f t="shared" si="734"/>
        <v>6867624895</v>
      </c>
      <c r="M9239" t="str">
        <f t="shared" si="735"/>
        <v>Xã Đạ Đờn</v>
      </c>
      <c r="N9239">
        <f t="shared" si="736"/>
        <v>68676</v>
      </c>
      <c r="O9239" t="str">
        <f t="shared" si="732"/>
        <v>3</v>
      </c>
      <c r="AB9239" t="s">
        <v>17386</v>
      </c>
      <c r="AC9239" t="s">
        <v>17197</v>
      </c>
      <c r="AD9239" t="s">
        <v>17374</v>
      </c>
      <c r="AE9239" t="s">
        <v>17385</v>
      </c>
      <c r="AF9239" t="str">
        <f t="shared" si="733"/>
        <v>7573826314</v>
      </c>
    </row>
    <row r="9240" spans="8:32" ht="16.5" customHeight="1" x14ac:dyDescent="0.25">
      <c r="H9240" t="s">
        <v>16374</v>
      </c>
      <c r="I9240" t="s">
        <v>16453</v>
      </c>
      <c r="J9240" t="s">
        <v>16465</v>
      </c>
      <c r="K9240" t="s">
        <v>11631</v>
      </c>
      <c r="L9240">
        <f t="shared" si="734"/>
        <v>6867624898</v>
      </c>
      <c r="M9240" t="str">
        <f t="shared" si="735"/>
        <v>Xã Phúc Thọ</v>
      </c>
      <c r="N9240">
        <f t="shared" si="736"/>
        <v>68676</v>
      </c>
      <c r="O9240" t="str">
        <f t="shared" si="732"/>
        <v>3</v>
      </c>
      <c r="AB9240" t="s">
        <v>10546</v>
      </c>
      <c r="AC9240" t="s">
        <v>17197</v>
      </c>
      <c r="AD9240" t="s">
        <v>17374</v>
      </c>
      <c r="AE9240" t="s">
        <v>17387</v>
      </c>
      <c r="AF9240" t="str">
        <f t="shared" si="733"/>
        <v>7573826317</v>
      </c>
    </row>
    <row r="9241" spans="8:32" ht="16.5" customHeight="1" x14ac:dyDescent="0.25">
      <c r="H9241" t="s">
        <v>16374</v>
      </c>
      <c r="I9241" t="s">
        <v>16453</v>
      </c>
      <c r="J9241" t="s">
        <v>16466</v>
      </c>
      <c r="K9241" t="s">
        <v>10738</v>
      </c>
      <c r="L9241">
        <f t="shared" si="734"/>
        <v>6867624901</v>
      </c>
      <c r="M9241" t="str">
        <f t="shared" si="735"/>
        <v>Xã Đông Thanh</v>
      </c>
      <c r="N9241">
        <f t="shared" si="736"/>
        <v>68676</v>
      </c>
      <c r="O9241" t="str">
        <f t="shared" si="732"/>
        <v>3</v>
      </c>
      <c r="AB9241" t="s">
        <v>17389</v>
      </c>
      <c r="AC9241" t="s">
        <v>17197</v>
      </c>
      <c r="AD9241" t="s">
        <v>17374</v>
      </c>
      <c r="AE9241" t="s">
        <v>17388</v>
      </c>
      <c r="AF9241" t="str">
        <f t="shared" si="733"/>
        <v>7573826320</v>
      </c>
    </row>
    <row r="9242" spans="8:32" ht="16.5" customHeight="1" x14ac:dyDescent="0.25">
      <c r="H9242" t="s">
        <v>16374</v>
      </c>
      <c r="I9242" t="s">
        <v>16453</v>
      </c>
      <c r="J9242" t="s">
        <v>16467</v>
      </c>
      <c r="K9242" t="s">
        <v>9485</v>
      </c>
      <c r="L9242">
        <f t="shared" si="734"/>
        <v>6867624904</v>
      </c>
      <c r="M9242" t="str">
        <f t="shared" si="735"/>
        <v>Xã Gia Lâm</v>
      </c>
      <c r="N9242">
        <f t="shared" si="736"/>
        <v>68676</v>
      </c>
      <c r="O9242" t="str">
        <f t="shared" si="732"/>
        <v>3</v>
      </c>
      <c r="AB9242" t="s">
        <v>9633</v>
      </c>
      <c r="AC9242" t="s">
        <v>17197</v>
      </c>
      <c r="AD9242" t="s">
        <v>17374</v>
      </c>
      <c r="AE9242" t="s">
        <v>17390</v>
      </c>
      <c r="AF9242" t="str">
        <f t="shared" si="733"/>
        <v>7573826323</v>
      </c>
    </row>
    <row r="9243" spans="8:32" ht="16.5" customHeight="1" x14ac:dyDescent="0.25">
      <c r="H9243" t="s">
        <v>16374</v>
      </c>
      <c r="I9243" t="s">
        <v>16453</v>
      </c>
      <c r="J9243" t="s">
        <v>16468</v>
      </c>
      <c r="K9243" t="s">
        <v>5061</v>
      </c>
      <c r="L9243">
        <f t="shared" si="734"/>
        <v>6867624907</v>
      </c>
      <c r="M9243" t="str">
        <f t="shared" si="735"/>
        <v>Xã Tân Thanh</v>
      </c>
      <c r="N9243">
        <f t="shared" si="736"/>
        <v>68676</v>
      </c>
      <c r="O9243" t="str">
        <f t="shared" si="732"/>
        <v>3</v>
      </c>
      <c r="AB9243" t="s">
        <v>17392</v>
      </c>
      <c r="AC9243" t="s">
        <v>17197</v>
      </c>
      <c r="AD9243" t="s">
        <v>17374</v>
      </c>
      <c r="AE9243" t="s">
        <v>17391</v>
      </c>
      <c r="AF9243" t="str">
        <f t="shared" si="733"/>
        <v>7573826326</v>
      </c>
    </row>
    <row r="9244" spans="8:32" ht="16.5" customHeight="1" x14ac:dyDescent="0.25">
      <c r="H9244" t="s">
        <v>16374</v>
      </c>
      <c r="I9244" t="s">
        <v>16453</v>
      </c>
      <c r="J9244" t="s">
        <v>16469</v>
      </c>
      <c r="K9244" t="s">
        <v>5033</v>
      </c>
      <c r="L9244">
        <f t="shared" si="734"/>
        <v>6867624910</v>
      </c>
      <c r="M9244" t="str">
        <f t="shared" si="735"/>
        <v>Xã Tân Văn</v>
      </c>
      <c r="N9244">
        <f t="shared" si="736"/>
        <v>68676</v>
      </c>
      <c r="O9244" t="str">
        <f t="shared" si="732"/>
        <v>3</v>
      </c>
      <c r="AB9244" t="s">
        <v>17396</v>
      </c>
      <c r="AC9244" t="s">
        <v>17197</v>
      </c>
      <c r="AD9244" t="s">
        <v>17393</v>
      </c>
      <c r="AE9244" t="s">
        <v>17395</v>
      </c>
      <c r="AF9244" t="str">
        <f t="shared" si="733"/>
        <v>7573926329</v>
      </c>
    </row>
    <row r="9245" spans="8:32" ht="16.5" customHeight="1" x14ac:dyDescent="0.25">
      <c r="H9245" t="s">
        <v>16374</v>
      </c>
      <c r="I9245" t="s">
        <v>16453</v>
      </c>
      <c r="J9245" t="s">
        <v>16470</v>
      </c>
      <c r="K9245" t="s">
        <v>14146</v>
      </c>
      <c r="L9245">
        <f t="shared" si="734"/>
        <v>6867624913</v>
      </c>
      <c r="M9245" t="str">
        <f t="shared" si="735"/>
        <v>Xã Hoài Đức</v>
      </c>
      <c r="N9245">
        <f t="shared" si="736"/>
        <v>68676</v>
      </c>
      <c r="O9245" t="str">
        <f t="shared" si="732"/>
        <v>3</v>
      </c>
      <c r="AB9245" t="s">
        <v>17398</v>
      </c>
      <c r="AC9245" t="s">
        <v>17197</v>
      </c>
      <c r="AD9245" t="s">
        <v>17393</v>
      </c>
      <c r="AE9245" t="s">
        <v>17397</v>
      </c>
      <c r="AF9245" t="str">
        <f t="shared" si="733"/>
        <v>7573926332</v>
      </c>
    </row>
    <row r="9246" spans="8:32" ht="16.5" customHeight="1" x14ac:dyDescent="0.25">
      <c r="H9246" t="s">
        <v>16374</v>
      </c>
      <c r="I9246" t="s">
        <v>16453</v>
      </c>
      <c r="J9246" t="s">
        <v>16471</v>
      </c>
      <c r="K9246" t="s">
        <v>15187</v>
      </c>
      <c r="L9246">
        <f t="shared" si="734"/>
        <v>6867624916</v>
      </c>
      <c r="M9246" t="str">
        <f t="shared" si="735"/>
        <v>Xã Tân Hà</v>
      </c>
      <c r="N9246">
        <f t="shared" si="736"/>
        <v>68676</v>
      </c>
      <c r="O9246" t="str">
        <f t="shared" si="732"/>
        <v>3</v>
      </c>
      <c r="AB9246" t="s">
        <v>4504</v>
      </c>
      <c r="AC9246" t="s">
        <v>17197</v>
      </c>
      <c r="AD9246" t="s">
        <v>17393</v>
      </c>
      <c r="AE9246" t="s">
        <v>17399</v>
      </c>
      <c r="AF9246" t="str">
        <f t="shared" si="733"/>
        <v>7573926335</v>
      </c>
    </row>
    <row r="9247" spans="8:32" ht="16.5" customHeight="1" x14ac:dyDescent="0.25">
      <c r="H9247" t="s">
        <v>16374</v>
      </c>
      <c r="I9247" t="s">
        <v>16453</v>
      </c>
      <c r="J9247" t="s">
        <v>16472</v>
      </c>
      <c r="K9247" t="s">
        <v>369</v>
      </c>
      <c r="L9247">
        <f t="shared" si="734"/>
        <v>6867624919</v>
      </c>
      <c r="M9247" t="str">
        <f t="shared" si="735"/>
        <v>Xã Liên Hà</v>
      </c>
      <c r="N9247">
        <f t="shared" si="736"/>
        <v>68676</v>
      </c>
      <c r="O9247" t="str">
        <f t="shared" si="732"/>
        <v>3</v>
      </c>
      <c r="AB9247" t="s">
        <v>17401</v>
      </c>
      <c r="AC9247" t="s">
        <v>17197</v>
      </c>
      <c r="AD9247" t="s">
        <v>17393</v>
      </c>
      <c r="AE9247" t="s">
        <v>17400</v>
      </c>
      <c r="AF9247" t="str">
        <f t="shared" si="733"/>
        <v>7573926338</v>
      </c>
    </row>
    <row r="9248" spans="8:32" ht="16.5" customHeight="1" x14ac:dyDescent="0.25">
      <c r="H9248" t="s">
        <v>16374</v>
      </c>
      <c r="I9248" t="s">
        <v>16453</v>
      </c>
      <c r="J9248" t="s">
        <v>16473</v>
      </c>
      <c r="K9248" t="s">
        <v>774</v>
      </c>
      <c r="L9248">
        <f t="shared" si="734"/>
        <v>6867624922</v>
      </c>
      <c r="M9248" t="str">
        <f t="shared" si="735"/>
        <v>Xã Đan Phượng</v>
      </c>
      <c r="N9248">
        <f t="shared" si="736"/>
        <v>68676</v>
      </c>
      <c r="O9248" t="str">
        <f t="shared" si="732"/>
        <v>3</v>
      </c>
      <c r="AB9248" t="s">
        <v>17403</v>
      </c>
      <c r="AC9248" t="s">
        <v>17197</v>
      </c>
      <c r="AD9248" t="s">
        <v>17393</v>
      </c>
      <c r="AE9248" t="s">
        <v>17402</v>
      </c>
      <c r="AF9248" t="str">
        <f t="shared" si="733"/>
        <v>7573926341</v>
      </c>
    </row>
    <row r="9249" spans="8:32" ht="16.5" customHeight="1" x14ac:dyDescent="0.25">
      <c r="H9249" t="s">
        <v>16374</v>
      </c>
      <c r="I9249" t="s">
        <v>16453</v>
      </c>
      <c r="J9249" t="s">
        <v>16474</v>
      </c>
      <c r="K9249" t="s">
        <v>8689</v>
      </c>
      <c r="L9249">
        <f t="shared" si="734"/>
        <v>6867624925</v>
      </c>
      <c r="M9249" t="str">
        <f t="shared" si="735"/>
        <v>Xã Nam Hà</v>
      </c>
      <c r="N9249">
        <f t="shared" si="736"/>
        <v>68676</v>
      </c>
      <c r="O9249" t="str">
        <f t="shared" si="732"/>
        <v>3</v>
      </c>
      <c r="AB9249" t="s">
        <v>10274</v>
      </c>
      <c r="AC9249" t="s">
        <v>17197</v>
      </c>
      <c r="AD9249" t="s">
        <v>17393</v>
      </c>
      <c r="AE9249" t="s">
        <v>17404</v>
      </c>
      <c r="AF9249" t="str">
        <f t="shared" si="733"/>
        <v>7573926344</v>
      </c>
    </row>
    <row r="9250" spans="8:32" ht="16.5" customHeight="1" x14ac:dyDescent="0.25">
      <c r="H9250" t="s">
        <v>16374</v>
      </c>
      <c r="I9250" t="s">
        <v>16475</v>
      </c>
      <c r="K9250" t="s">
        <v>16476</v>
      </c>
      <c r="L9250">
        <f t="shared" si="734"/>
        <v>68677</v>
      </c>
      <c r="M9250" t="str">
        <f t="shared" si="735"/>
        <v>Huyện Đơn Dương</v>
      </c>
      <c r="N9250">
        <f t="shared" si="736"/>
        <v>68</v>
      </c>
      <c r="O9250" t="str">
        <f t="shared" si="732"/>
        <v>2</v>
      </c>
      <c r="AB9250" t="s">
        <v>17406</v>
      </c>
      <c r="AC9250" t="s">
        <v>17197</v>
      </c>
      <c r="AD9250" t="s">
        <v>17393</v>
      </c>
      <c r="AE9250" t="s">
        <v>17405</v>
      </c>
      <c r="AF9250" t="str">
        <f t="shared" si="733"/>
        <v>7573926347</v>
      </c>
    </row>
    <row r="9251" spans="8:32" ht="16.5" customHeight="1" x14ac:dyDescent="0.25">
      <c r="H9251" t="s">
        <v>16374</v>
      </c>
      <c r="I9251" t="s">
        <v>16475</v>
      </c>
      <c r="J9251" t="s">
        <v>16477</v>
      </c>
      <c r="K9251" t="s">
        <v>16478</v>
      </c>
      <c r="L9251">
        <f t="shared" si="734"/>
        <v>6867724928</v>
      </c>
      <c r="M9251" t="str">
        <f t="shared" si="735"/>
        <v>Thị trấn D"Ran</v>
      </c>
      <c r="N9251">
        <f t="shared" si="736"/>
        <v>68677</v>
      </c>
      <c r="O9251" t="str">
        <f t="shared" si="732"/>
        <v>3</v>
      </c>
      <c r="AB9251" t="s">
        <v>17408</v>
      </c>
      <c r="AC9251" t="s">
        <v>17197</v>
      </c>
      <c r="AD9251" t="s">
        <v>17393</v>
      </c>
      <c r="AE9251" t="s">
        <v>17407</v>
      </c>
      <c r="AF9251" t="str">
        <f t="shared" si="733"/>
        <v>7573926350</v>
      </c>
    </row>
    <row r="9252" spans="8:32" ht="16.5" customHeight="1" x14ac:dyDescent="0.25">
      <c r="H9252" t="s">
        <v>16374</v>
      </c>
      <c r="I9252" t="s">
        <v>16475</v>
      </c>
      <c r="J9252" t="s">
        <v>16479</v>
      </c>
      <c r="K9252" t="s">
        <v>13445</v>
      </c>
      <c r="L9252">
        <f t="shared" si="734"/>
        <v>6867724931</v>
      </c>
      <c r="M9252" t="str">
        <f t="shared" si="735"/>
        <v>Thị trấn Thạnh Mỹ</v>
      </c>
      <c r="N9252">
        <f t="shared" si="736"/>
        <v>68677</v>
      </c>
      <c r="O9252" t="str">
        <f t="shared" si="732"/>
        <v>3</v>
      </c>
      <c r="AB9252" t="s">
        <v>17410</v>
      </c>
      <c r="AC9252" t="s">
        <v>17197</v>
      </c>
      <c r="AD9252" t="s">
        <v>17393</v>
      </c>
      <c r="AE9252" t="s">
        <v>17409</v>
      </c>
      <c r="AF9252" t="str">
        <f t="shared" si="733"/>
        <v>7573926353</v>
      </c>
    </row>
    <row r="9253" spans="8:32" ht="16.5" customHeight="1" x14ac:dyDescent="0.25">
      <c r="H9253" t="s">
        <v>16374</v>
      </c>
      <c r="I9253" t="s">
        <v>16475</v>
      </c>
      <c r="J9253" t="s">
        <v>16480</v>
      </c>
      <c r="K9253" t="s">
        <v>16481</v>
      </c>
      <c r="L9253">
        <f t="shared" si="734"/>
        <v>6867724934</v>
      </c>
      <c r="M9253" t="str">
        <f t="shared" si="735"/>
        <v>Xã Lạc Xuân</v>
      </c>
      <c r="N9253">
        <f t="shared" si="736"/>
        <v>68677</v>
      </c>
      <c r="O9253" t="str">
        <f t="shared" si="732"/>
        <v>3</v>
      </c>
      <c r="AB9253" t="s">
        <v>17412</v>
      </c>
      <c r="AC9253" t="s">
        <v>17197</v>
      </c>
      <c r="AD9253" t="s">
        <v>17393</v>
      </c>
      <c r="AE9253" t="s">
        <v>17411</v>
      </c>
      <c r="AF9253" t="str">
        <f t="shared" si="733"/>
        <v>7573926356</v>
      </c>
    </row>
    <row r="9254" spans="8:32" ht="16.5" customHeight="1" x14ac:dyDescent="0.25">
      <c r="H9254" t="s">
        <v>16374</v>
      </c>
      <c r="I9254" t="s">
        <v>16475</v>
      </c>
      <c r="J9254" t="s">
        <v>16482</v>
      </c>
      <c r="K9254" t="s">
        <v>16483</v>
      </c>
      <c r="L9254">
        <f t="shared" si="734"/>
        <v>6867724937</v>
      </c>
      <c r="M9254" t="str">
        <f t="shared" si="735"/>
        <v>Xã Đạ Ròn</v>
      </c>
      <c r="N9254">
        <f t="shared" si="736"/>
        <v>68677</v>
      </c>
      <c r="O9254" t="str">
        <f t="shared" si="732"/>
        <v>3</v>
      </c>
      <c r="AB9254" t="s">
        <v>17414</v>
      </c>
      <c r="AC9254" t="s">
        <v>17197</v>
      </c>
      <c r="AD9254" t="s">
        <v>17393</v>
      </c>
      <c r="AE9254" t="s">
        <v>17413</v>
      </c>
      <c r="AF9254" t="str">
        <f t="shared" si="733"/>
        <v>7573926359</v>
      </c>
    </row>
    <row r="9255" spans="8:32" ht="16.5" customHeight="1" x14ac:dyDescent="0.25">
      <c r="H9255" t="s">
        <v>16374</v>
      </c>
      <c r="I9255" t="s">
        <v>16475</v>
      </c>
      <c r="J9255" t="s">
        <v>16484</v>
      </c>
      <c r="K9255" t="s">
        <v>16485</v>
      </c>
      <c r="L9255">
        <f t="shared" si="734"/>
        <v>6867724940</v>
      </c>
      <c r="M9255" t="str">
        <f t="shared" si="735"/>
        <v>Xã Lạc Lâm</v>
      </c>
      <c r="N9255">
        <f t="shared" si="736"/>
        <v>68677</v>
      </c>
      <c r="O9255" t="str">
        <f t="shared" si="732"/>
        <v>3</v>
      </c>
      <c r="AB9255" t="s">
        <v>17416</v>
      </c>
      <c r="AC9255" t="s">
        <v>17197</v>
      </c>
      <c r="AD9255" t="s">
        <v>17393</v>
      </c>
      <c r="AE9255" t="s">
        <v>17415</v>
      </c>
      <c r="AF9255" t="str">
        <f t="shared" si="733"/>
        <v>7573926362</v>
      </c>
    </row>
    <row r="9256" spans="8:32" ht="16.5" customHeight="1" x14ac:dyDescent="0.25">
      <c r="H9256" t="s">
        <v>16374</v>
      </c>
      <c r="I9256" t="s">
        <v>16475</v>
      </c>
      <c r="J9256" t="s">
        <v>16486</v>
      </c>
      <c r="K9256" t="s">
        <v>16487</v>
      </c>
      <c r="L9256">
        <f t="shared" si="734"/>
        <v>6867724943</v>
      </c>
      <c r="M9256" t="str">
        <f t="shared" si="735"/>
        <v>Xã Ka Đô</v>
      </c>
      <c r="N9256">
        <f t="shared" si="736"/>
        <v>68677</v>
      </c>
      <c r="O9256" t="str">
        <f t="shared" si="732"/>
        <v>3</v>
      </c>
      <c r="AB9256" t="s">
        <v>17418</v>
      </c>
      <c r="AC9256" t="s">
        <v>17197</v>
      </c>
      <c r="AD9256" t="s">
        <v>17393</v>
      </c>
      <c r="AE9256" t="s">
        <v>17417</v>
      </c>
      <c r="AF9256" t="str">
        <f t="shared" si="733"/>
        <v>7573926365</v>
      </c>
    </row>
    <row r="9257" spans="8:32" ht="16.5" customHeight="1" x14ac:dyDescent="0.25">
      <c r="H9257" t="s">
        <v>16374</v>
      </c>
      <c r="I9257" t="s">
        <v>16475</v>
      </c>
      <c r="J9257" t="s">
        <v>16488</v>
      </c>
      <c r="K9257" t="s">
        <v>16489</v>
      </c>
      <c r="L9257">
        <f t="shared" si="734"/>
        <v>6867724946</v>
      </c>
      <c r="M9257" t="str">
        <f t="shared" si="735"/>
        <v>Xã Quảng Lập</v>
      </c>
      <c r="N9257">
        <f t="shared" si="736"/>
        <v>68677</v>
      </c>
      <c r="O9257" t="str">
        <f t="shared" si="732"/>
        <v>3</v>
      </c>
      <c r="AB9257" t="s">
        <v>17422</v>
      </c>
      <c r="AC9257" t="s">
        <v>17197</v>
      </c>
      <c r="AD9257" t="s">
        <v>17419</v>
      </c>
      <c r="AE9257" t="s">
        <v>17421</v>
      </c>
      <c r="AF9257" t="str">
        <f t="shared" si="733"/>
        <v>7574026368</v>
      </c>
    </row>
    <row r="9258" spans="8:32" ht="16.5" customHeight="1" x14ac:dyDescent="0.25">
      <c r="H9258" t="s">
        <v>16374</v>
      </c>
      <c r="I9258" t="s">
        <v>16475</v>
      </c>
      <c r="J9258" t="s">
        <v>16490</v>
      </c>
      <c r="K9258" t="s">
        <v>16491</v>
      </c>
      <c r="L9258">
        <f t="shared" si="734"/>
        <v>6867724949</v>
      </c>
      <c r="M9258" t="str">
        <f t="shared" si="735"/>
        <v>Xã Ka Đơn</v>
      </c>
      <c r="N9258">
        <f t="shared" si="736"/>
        <v>68677</v>
      </c>
      <c r="O9258" t="str">
        <f t="shared" si="732"/>
        <v>3</v>
      </c>
      <c r="AB9258" t="s">
        <v>17424</v>
      </c>
      <c r="AC9258" t="s">
        <v>17197</v>
      </c>
      <c r="AD9258" t="s">
        <v>17419</v>
      </c>
      <c r="AE9258" t="s">
        <v>17423</v>
      </c>
      <c r="AF9258" t="str">
        <f t="shared" si="733"/>
        <v>7574026383</v>
      </c>
    </row>
    <row r="9259" spans="8:32" ht="16.5" customHeight="1" x14ac:dyDescent="0.25">
      <c r="H9259" t="s">
        <v>16374</v>
      </c>
      <c r="I9259" t="s">
        <v>16475</v>
      </c>
      <c r="J9259" t="s">
        <v>16492</v>
      </c>
      <c r="K9259" t="s">
        <v>16493</v>
      </c>
      <c r="L9259">
        <f t="shared" si="734"/>
        <v>6867724952</v>
      </c>
      <c r="M9259" t="str">
        <f t="shared" si="735"/>
        <v>Xã Tu Tra</v>
      </c>
      <c r="N9259">
        <f t="shared" si="736"/>
        <v>68677</v>
      </c>
      <c r="O9259" t="str">
        <f t="shared" si="732"/>
        <v>3</v>
      </c>
      <c r="AB9259" t="s">
        <v>2343</v>
      </c>
      <c r="AC9259" t="s">
        <v>17197</v>
      </c>
      <c r="AD9259" t="s">
        <v>17419</v>
      </c>
      <c r="AE9259" t="s">
        <v>17425</v>
      </c>
      <c r="AF9259" t="str">
        <f t="shared" si="733"/>
        <v>7574026386</v>
      </c>
    </row>
    <row r="9260" spans="8:32" ht="16.5" customHeight="1" x14ac:dyDescent="0.25">
      <c r="H9260" t="s">
        <v>16374</v>
      </c>
      <c r="I9260" t="s">
        <v>16475</v>
      </c>
      <c r="J9260" t="s">
        <v>16494</v>
      </c>
      <c r="K9260" t="s">
        <v>16495</v>
      </c>
      <c r="L9260">
        <f t="shared" si="734"/>
        <v>6867724955</v>
      </c>
      <c r="M9260" t="str">
        <f t="shared" si="735"/>
        <v>Xã Pró</v>
      </c>
      <c r="N9260">
        <f t="shared" si="736"/>
        <v>68677</v>
      </c>
      <c r="O9260" t="str">
        <f t="shared" si="732"/>
        <v>3</v>
      </c>
      <c r="AB9260" t="s">
        <v>17427</v>
      </c>
      <c r="AC9260" t="s">
        <v>17197</v>
      </c>
      <c r="AD9260" t="s">
        <v>17419</v>
      </c>
      <c r="AE9260" t="s">
        <v>17426</v>
      </c>
      <c r="AF9260" t="str">
        <f t="shared" si="733"/>
        <v>7574026389</v>
      </c>
    </row>
    <row r="9261" spans="8:32" ht="16.5" customHeight="1" x14ac:dyDescent="0.25">
      <c r="H9261" t="s">
        <v>16374</v>
      </c>
      <c r="I9261" t="s">
        <v>16496</v>
      </c>
      <c r="K9261" t="s">
        <v>16497</v>
      </c>
      <c r="L9261">
        <f t="shared" si="734"/>
        <v>68678</v>
      </c>
      <c r="M9261" t="str">
        <f t="shared" si="735"/>
        <v>Huyện Đức Trọng</v>
      </c>
      <c r="N9261">
        <f t="shared" si="736"/>
        <v>68</v>
      </c>
      <c r="O9261" t="str">
        <f t="shared" si="732"/>
        <v>2</v>
      </c>
      <c r="AB9261" t="s">
        <v>9067</v>
      </c>
      <c r="AC9261" t="s">
        <v>17197</v>
      </c>
      <c r="AD9261" t="s">
        <v>17419</v>
      </c>
      <c r="AE9261" t="s">
        <v>17428</v>
      </c>
      <c r="AF9261" t="str">
        <f t="shared" si="733"/>
        <v>7574026392</v>
      </c>
    </row>
    <row r="9262" spans="8:32" ht="16.5" customHeight="1" x14ac:dyDescent="0.25">
      <c r="H9262" t="s">
        <v>16374</v>
      </c>
      <c r="I9262" t="s">
        <v>16496</v>
      </c>
      <c r="J9262" t="s">
        <v>16498</v>
      </c>
      <c r="K9262" t="s">
        <v>16499</v>
      </c>
      <c r="L9262">
        <f t="shared" si="734"/>
        <v>6867824958</v>
      </c>
      <c r="M9262" t="str">
        <f t="shared" si="735"/>
        <v>Thị trấn Liên Nghĩa</v>
      </c>
      <c r="N9262">
        <f t="shared" si="736"/>
        <v>68678</v>
      </c>
      <c r="O9262" t="str">
        <f t="shared" si="732"/>
        <v>3</v>
      </c>
      <c r="AB9262" t="s">
        <v>4330</v>
      </c>
      <c r="AC9262" t="s">
        <v>17197</v>
      </c>
      <c r="AD9262" t="s">
        <v>17419</v>
      </c>
      <c r="AE9262" t="s">
        <v>17429</v>
      </c>
      <c r="AF9262" t="str">
        <f t="shared" si="733"/>
        <v>7574026395</v>
      </c>
    </row>
    <row r="9263" spans="8:32" ht="16.5" customHeight="1" x14ac:dyDescent="0.25">
      <c r="H9263" t="s">
        <v>16374</v>
      </c>
      <c r="I9263" t="s">
        <v>16496</v>
      </c>
      <c r="J9263" t="s">
        <v>16500</v>
      </c>
      <c r="K9263" t="s">
        <v>7316</v>
      </c>
      <c r="L9263">
        <f t="shared" si="734"/>
        <v>6867824961</v>
      </c>
      <c r="M9263" t="str">
        <f t="shared" si="735"/>
        <v>Xã Hiệp An</v>
      </c>
      <c r="N9263">
        <f t="shared" si="736"/>
        <v>68678</v>
      </c>
      <c r="O9263" t="str">
        <f t="shared" si="732"/>
        <v>3</v>
      </c>
      <c r="AB9263" t="s">
        <v>13671</v>
      </c>
      <c r="AC9263" t="s">
        <v>17197</v>
      </c>
      <c r="AD9263" t="s">
        <v>17419</v>
      </c>
      <c r="AE9263" t="s">
        <v>17430</v>
      </c>
      <c r="AF9263" t="str">
        <f t="shared" si="733"/>
        <v>7574026398</v>
      </c>
    </row>
    <row r="9264" spans="8:32" ht="16.5" customHeight="1" x14ac:dyDescent="0.25">
      <c r="H9264" t="s">
        <v>16374</v>
      </c>
      <c r="I9264" t="s">
        <v>16496</v>
      </c>
      <c r="J9264" t="s">
        <v>16501</v>
      </c>
      <c r="K9264" t="s">
        <v>745</v>
      </c>
      <c r="L9264">
        <f t="shared" si="734"/>
        <v>6867824964</v>
      </c>
      <c r="M9264" t="str">
        <f t="shared" si="735"/>
        <v>Xã Liên Hiệp</v>
      </c>
      <c r="N9264">
        <f t="shared" si="736"/>
        <v>68678</v>
      </c>
      <c r="O9264" t="str">
        <f t="shared" si="732"/>
        <v>3</v>
      </c>
      <c r="AB9264" t="s">
        <v>17432</v>
      </c>
      <c r="AC9264" t="s">
        <v>17197</v>
      </c>
      <c r="AD9264" t="s">
        <v>17419</v>
      </c>
      <c r="AE9264" t="s">
        <v>17431</v>
      </c>
      <c r="AF9264" t="str">
        <f t="shared" si="733"/>
        <v>7574026401</v>
      </c>
    </row>
    <row r="9265" spans="8:32" ht="16.5" customHeight="1" x14ac:dyDescent="0.25">
      <c r="H9265" t="s">
        <v>16374</v>
      </c>
      <c r="I9265" t="s">
        <v>16496</v>
      </c>
      <c r="J9265" t="s">
        <v>16502</v>
      </c>
      <c r="K9265" t="s">
        <v>16503</v>
      </c>
      <c r="L9265">
        <f t="shared" si="734"/>
        <v>6867824967</v>
      </c>
      <c r="M9265" t="str">
        <f t="shared" si="735"/>
        <v>Xã Hiệp Thạnh</v>
      </c>
      <c r="N9265">
        <f t="shared" si="736"/>
        <v>68678</v>
      </c>
      <c r="O9265" t="str">
        <f t="shared" si="732"/>
        <v>3</v>
      </c>
      <c r="AB9265" t="s">
        <v>17434</v>
      </c>
      <c r="AC9265" t="s">
        <v>17197</v>
      </c>
      <c r="AD9265" t="s">
        <v>17419</v>
      </c>
      <c r="AE9265" t="s">
        <v>17433</v>
      </c>
      <c r="AF9265" t="str">
        <f t="shared" si="733"/>
        <v>7574026404</v>
      </c>
    </row>
    <row r="9266" spans="8:32" ht="16.5" customHeight="1" x14ac:dyDescent="0.25">
      <c r="H9266" t="s">
        <v>16374</v>
      </c>
      <c r="I9266" t="s">
        <v>16496</v>
      </c>
      <c r="J9266" t="s">
        <v>16504</v>
      </c>
      <c r="K9266" t="s">
        <v>13752</v>
      </c>
      <c r="L9266">
        <f t="shared" si="734"/>
        <v>6867824970</v>
      </c>
      <c r="M9266" t="str">
        <f t="shared" si="735"/>
        <v>Xã Bình Thạnh</v>
      </c>
      <c r="N9266">
        <f t="shared" si="736"/>
        <v>68678</v>
      </c>
      <c r="O9266" t="str">
        <f t="shared" si="732"/>
        <v>3</v>
      </c>
      <c r="AB9266" t="s">
        <v>17436</v>
      </c>
      <c r="AC9266" t="s">
        <v>17197</v>
      </c>
      <c r="AD9266" t="s">
        <v>17419</v>
      </c>
      <c r="AE9266" t="s">
        <v>17435</v>
      </c>
      <c r="AF9266" t="str">
        <f t="shared" si="733"/>
        <v>7574026407</v>
      </c>
    </row>
    <row r="9267" spans="8:32" ht="16.5" customHeight="1" x14ac:dyDescent="0.25">
      <c r="H9267" t="s">
        <v>16374</v>
      </c>
      <c r="I9267" t="s">
        <v>16496</v>
      </c>
      <c r="J9267" t="s">
        <v>16505</v>
      </c>
      <c r="K9267" t="s">
        <v>16506</v>
      </c>
      <c r="L9267">
        <f t="shared" si="734"/>
        <v>6867824973</v>
      </c>
      <c r="M9267" t="str">
        <f t="shared" si="735"/>
        <v>Xã N"Thol Hạ</v>
      </c>
      <c r="N9267">
        <f t="shared" si="736"/>
        <v>68678</v>
      </c>
      <c r="O9267" t="str">
        <f t="shared" si="732"/>
        <v>3</v>
      </c>
      <c r="AB9267" t="s">
        <v>15698</v>
      </c>
      <c r="AC9267" t="s">
        <v>17197</v>
      </c>
      <c r="AD9267" t="s">
        <v>17419</v>
      </c>
      <c r="AE9267" t="s">
        <v>17437</v>
      </c>
      <c r="AF9267" t="str">
        <f t="shared" si="733"/>
        <v>7574026410</v>
      </c>
    </row>
    <row r="9268" spans="8:32" ht="16.5" customHeight="1" x14ac:dyDescent="0.25">
      <c r="H9268" t="s">
        <v>16374</v>
      </c>
      <c r="I9268" t="s">
        <v>16496</v>
      </c>
      <c r="J9268" t="s">
        <v>16507</v>
      </c>
      <c r="K9268" t="s">
        <v>770</v>
      </c>
      <c r="L9268">
        <f t="shared" si="734"/>
        <v>6867824976</v>
      </c>
      <c r="M9268" t="str">
        <f t="shared" si="735"/>
        <v>Xã Tân Hội</v>
      </c>
      <c r="N9268">
        <f t="shared" si="736"/>
        <v>68678</v>
      </c>
      <c r="O9268" t="str">
        <f t="shared" si="732"/>
        <v>3</v>
      </c>
      <c r="AB9268" t="s">
        <v>16990</v>
      </c>
      <c r="AC9268" t="s">
        <v>17197</v>
      </c>
      <c r="AD9268" t="s">
        <v>17419</v>
      </c>
      <c r="AE9268" t="s">
        <v>17438</v>
      </c>
      <c r="AF9268" t="str">
        <f t="shared" si="733"/>
        <v>7574026413</v>
      </c>
    </row>
    <row r="9269" spans="8:32" ht="16.5" customHeight="1" x14ac:dyDescent="0.25">
      <c r="H9269" t="s">
        <v>16374</v>
      </c>
      <c r="I9269" t="s">
        <v>16496</v>
      </c>
      <c r="J9269" t="s">
        <v>16508</v>
      </c>
      <c r="K9269" t="s">
        <v>1572</v>
      </c>
      <c r="L9269">
        <f t="shared" si="734"/>
        <v>6867824979</v>
      </c>
      <c r="M9269" t="str">
        <f t="shared" si="735"/>
        <v>Xã Tân Thành</v>
      </c>
      <c r="N9269">
        <f t="shared" si="736"/>
        <v>68678</v>
      </c>
      <c r="O9269" t="str">
        <f t="shared" si="732"/>
        <v>3</v>
      </c>
      <c r="AB9269" t="s">
        <v>14887</v>
      </c>
      <c r="AC9269" t="s">
        <v>17197</v>
      </c>
      <c r="AD9269" t="s">
        <v>17419</v>
      </c>
      <c r="AE9269" t="s">
        <v>17439</v>
      </c>
      <c r="AF9269" t="str">
        <f t="shared" si="733"/>
        <v>7574026416</v>
      </c>
    </row>
    <row r="9270" spans="8:32" ht="16.5" customHeight="1" x14ac:dyDescent="0.25">
      <c r="H9270" t="s">
        <v>16374</v>
      </c>
      <c r="I9270" t="s">
        <v>16496</v>
      </c>
      <c r="J9270" t="s">
        <v>16509</v>
      </c>
      <c r="K9270" t="s">
        <v>16510</v>
      </c>
      <c r="L9270">
        <f t="shared" si="734"/>
        <v>6867824982</v>
      </c>
      <c r="M9270" t="str">
        <f t="shared" si="735"/>
        <v>Xã Phú Hội</v>
      </c>
      <c r="N9270">
        <f t="shared" si="736"/>
        <v>68678</v>
      </c>
      <c r="O9270" t="str">
        <f t="shared" si="732"/>
        <v>3</v>
      </c>
      <c r="AB9270" t="s">
        <v>5773</v>
      </c>
      <c r="AC9270" t="s">
        <v>17197</v>
      </c>
      <c r="AD9270" t="s">
        <v>17419</v>
      </c>
      <c r="AE9270" t="s">
        <v>17440</v>
      </c>
      <c r="AF9270" t="str">
        <f t="shared" si="733"/>
        <v>7574026419</v>
      </c>
    </row>
    <row r="9271" spans="8:32" ht="16.5" customHeight="1" x14ac:dyDescent="0.25">
      <c r="H9271" t="s">
        <v>16374</v>
      </c>
      <c r="I9271" t="s">
        <v>16496</v>
      </c>
      <c r="J9271" t="s">
        <v>16511</v>
      </c>
      <c r="K9271" t="s">
        <v>16512</v>
      </c>
      <c r="L9271">
        <f t="shared" si="734"/>
        <v>6867824985</v>
      </c>
      <c r="M9271" t="str">
        <f t="shared" si="735"/>
        <v>Xã Ninh Gia</v>
      </c>
      <c r="N9271">
        <f t="shared" si="736"/>
        <v>68678</v>
      </c>
      <c r="O9271" t="str">
        <f t="shared" si="732"/>
        <v>3</v>
      </c>
      <c r="AB9271" t="s">
        <v>14936</v>
      </c>
      <c r="AC9271" t="s">
        <v>17197</v>
      </c>
      <c r="AD9271" t="s">
        <v>17419</v>
      </c>
      <c r="AE9271" t="s">
        <v>17441</v>
      </c>
      <c r="AF9271" t="str">
        <f t="shared" si="733"/>
        <v>7574026422</v>
      </c>
    </row>
    <row r="9272" spans="8:32" ht="16.5" customHeight="1" x14ac:dyDescent="0.25">
      <c r="H9272" t="s">
        <v>16374</v>
      </c>
      <c r="I9272" t="s">
        <v>16496</v>
      </c>
      <c r="J9272" t="s">
        <v>16513</v>
      </c>
      <c r="K9272" t="s">
        <v>16514</v>
      </c>
      <c r="L9272">
        <f t="shared" si="734"/>
        <v>6867824988</v>
      </c>
      <c r="M9272" t="str">
        <f t="shared" si="735"/>
        <v>Xã Tà Năng</v>
      </c>
      <c r="N9272">
        <f t="shared" si="736"/>
        <v>68678</v>
      </c>
      <c r="O9272" t="str">
        <f t="shared" si="732"/>
        <v>3</v>
      </c>
      <c r="AB9272" t="s">
        <v>17445</v>
      </c>
      <c r="AC9272" t="s">
        <v>17197</v>
      </c>
      <c r="AD9272" t="s">
        <v>17442</v>
      </c>
      <c r="AE9272" t="s">
        <v>17444</v>
      </c>
      <c r="AF9272" t="str">
        <f t="shared" si="733"/>
        <v>7574126425</v>
      </c>
    </row>
    <row r="9273" spans="8:32" ht="16.5" customHeight="1" x14ac:dyDescent="0.25">
      <c r="H9273" t="s">
        <v>16374</v>
      </c>
      <c r="I9273" t="s">
        <v>16496</v>
      </c>
      <c r="J9273" t="s">
        <v>16515</v>
      </c>
      <c r="K9273" t="s">
        <v>16516</v>
      </c>
      <c r="L9273">
        <f t="shared" si="734"/>
        <v>6867824989</v>
      </c>
      <c r="M9273" t="str">
        <f t="shared" si="735"/>
        <v>Xã Đa Quyn</v>
      </c>
      <c r="N9273">
        <f t="shared" si="736"/>
        <v>68678</v>
      </c>
      <c r="O9273" t="str">
        <f t="shared" si="732"/>
        <v>3</v>
      </c>
      <c r="AB9273" t="s">
        <v>9305</v>
      </c>
      <c r="AC9273" t="s">
        <v>17197</v>
      </c>
      <c r="AD9273" t="s">
        <v>17442</v>
      </c>
      <c r="AE9273" t="s">
        <v>17446</v>
      </c>
      <c r="AF9273" t="str">
        <f t="shared" si="733"/>
        <v>7574126428</v>
      </c>
    </row>
    <row r="9274" spans="8:32" ht="16.5" customHeight="1" x14ac:dyDescent="0.25">
      <c r="H9274" t="s">
        <v>16374</v>
      </c>
      <c r="I9274" t="s">
        <v>16496</v>
      </c>
      <c r="J9274" t="s">
        <v>16517</v>
      </c>
      <c r="K9274" t="s">
        <v>16518</v>
      </c>
      <c r="L9274">
        <f t="shared" si="734"/>
        <v>6867824991</v>
      </c>
      <c r="M9274" t="str">
        <f t="shared" si="735"/>
        <v>Xã Tà Hine</v>
      </c>
      <c r="N9274">
        <f t="shared" si="736"/>
        <v>68678</v>
      </c>
      <c r="O9274" t="str">
        <f t="shared" si="732"/>
        <v>3</v>
      </c>
      <c r="AB9274" t="s">
        <v>17448</v>
      </c>
      <c r="AC9274" t="s">
        <v>17197</v>
      </c>
      <c r="AD9274" t="s">
        <v>17442</v>
      </c>
      <c r="AE9274" t="s">
        <v>17447</v>
      </c>
      <c r="AF9274" t="str">
        <f t="shared" si="733"/>
        <v>7574126431</v>
      </c>
    </row>
    <row r="9275" spans="8:32" ht="16.5" customHeight="1" x14ac:dyDescent="0.25">
      <c r="H9275" t="s">
        <v>16374</v>
      </c>
      <c r="I9275" t="s">
        <v>16496</v>
      </c>
      <c r="J9275" t="s">
        <v>16519</v>
      </c>
      <c r="K9275" t="s">
        <v>16520</v>
      </c>
      <c r="L9275">
        <f t="shared" si="734"/>
        <v>6867824994</v>
      </c>
      <c r="M9275" t="str">
        <f t="shared" si="735"/>
        <v>Xã Đà Loan</v>
      </c>
      <c r="N9275">
        <f t="shared" si="736"/>
        <v>68678</v>
      </c>
      <c r="O9275" t="str">
        <f t="shared" si="732"/>
        <v>3</v>
      </c>
      <c r="AB9275" t="s">
        <v>9295</v>
      </c>
      <c r="AC9275" t="s">
        <v>17197</v>
      </c>
      <c r="AD9275" t="s">
        <v>17442</v>
      </c>
      <c r="AE9275" t="s">
        <v>17449</v>
      </c>
      <c r="AF9275" t="str">
        <f t="shared" si="733"/>
        <v>7574126434</v>
      </c>
    </row>
    <row r="9276" spans="8:32" ht="16.5" customHeight="1" x14ac:dyDescent="0.25">
      <c r="H9276" t="s">
        <v>16374</v>
      </c>
      <c r="I9276" t="s">
        <v>16496</v>
      </c>
      <c r="J9276" t="s">
        <v>16521</v>
      </c>
      <c r="K9276" t="s">
        <v>16522</v>
      </c>
      <c r="L9276">
        <f t="shared" si="734"/>
        <v>6867824997</v>
      </c>
      <c r="M9276" t="str">
        <f t="shared" si="735"/>
        <v>Xã Ninh Loan</v>
      </c>
      <c r="N9276">
        <f t="shared" si="736"/>
        <v>68678</v>
      </c>
      <c r="O9276" t="str">
        <f t="shared" si="732"/>
        <v>3</v>
      </c>
      <c r="AB9276" t="s">
        <v>10339</v>
      </c>
      <c r="AC9276" t="s">
        <v>17197</v>
      </c>
      <c r="AD9276" t="s">
        <v>17442</v>
      </c>
      <c r="AE9276" t="s">
        <v>17450</v>
      </c>
      <c r="AF9276" t="str">
        <f t="shared" si="733"/>
        <v>7574126437</v>
      </c>
    </row>
    <row r="9277" spans="8:32" ht="16.5" customHeight="1" x14ac:dyDescent="0.25">
      <c r="H9277" t="s">
        <v>16374</v>
      </c>
      <c r="I9277" t="s">
        <v>16523</v>
      </c>
      <c r="K9277" t="s">
        <v>16524</v>
      </c>
      <c r="L9277">
        <f t="shared" si="734"/>
        <v>68679</v>
      </c>
      <c r="M9277" t="str">
        <f t="shared" si="735"/>
        <v>Huyện Di Linh</v>
      </c>
      <c r="N9277">
        <f t="shared" si="736"/>
        <v>68</v>
      </c>
      <c r="O9277" t="str">
        <f t="shared" si="732"/>
        <v>2</v>
      </c>
      <c r="AB9277" t="s">
        <v>1708</v>
      </c>
      <c r="AC9277" t="s">
        <v>17197</v>
      </c>
      <c r="AD9277" t="s">
        <v>17442</v>
      </c>
      <c r="AE9277" t="s">
        <v>17451</v>
      </c>
      <c r="AF9277" t="str">
        <f t="shared" si="733"/>
        <v>7574126440</v>
      </c>
    </row>
    <row r="9278" spans="8:32" ht="16.5" customHeight="1" x14ac:dyDescent="0.25">
      <c r="H9278" t="s">
        <v>16374</v>
      </c>
      <c r="I9278" t="s">
        <v>16523</v>
      </c>
      <c r="J9278" t="s">
        <v>16525</v>
      </c>
      <c r="K9278" t="s">
        <v>16526</v>
      </c>
      <c r="L9278">
        <f t="shared" si="734"/>
        <v>6867925000</v>
      </c>
      <c r="M9278" t="str">
        <f t="shared" si="735"/>
        <v>Thị trấn Di Linh</v>
      </c>
      <c r="N9278">
        <f t="shared" si="736"/>
        <v>68679</v>
      </c>
      <c r="O9278" t="str">
        <f t="shared" si="732"/>
        <v>3</v>
      </c>
      <c r="AB9278" t="s">
        <v>6723</v>
      </c>
      <c r="AC9278" t="s">
        <v>17197</v>
      </c>
      <c r="AD9278" t="s">
        <v>17442</v>
      </c>
      <c r="AE9278" t="s">
        <v>17452</v>
      </c>
      <c r="AF9278" t="str">
        <f t="shared" si="733"/>
        <v>7574126443</v>
      </c>
    </row>
    <row r="9279" spans="8:32" ht="16.5" customHeight="1" x14ac:dyDescent="0.25">
      <c r="H9279" t="s">
        <v>16374</v>
      </c>
      <c r="I9279" t="s">
        <v>16523</v>
      </c>
      <c r="J9279" t="s">
        <v>16527</v>
      </c>
      <c r="K9279" t="s">
        <v>16528</v>
      </c>
      <c r="L9279">
        <f t="shared" si="734"/>
        <v>6867925003</v>
      </c>
      <c r="M9279" t="str">
        <f t="shared" si="735"/>
        <v>Xã Đinh Trang Thượng</v>
      </c>
      <c r="N9279">
        <f t="shared" si="736"/>
        <v>68679</v>
      </c>
      <c r="O9279" t="str">
        <f t="shared" si="732"/>
        <v>3</v>
      </c>
      <c r="AB9279" t="s">
        <v>10222</v>
      </c>
      <c r="AC9279" t="s">
        <v>17197</v>
      </c>
      <c r="AD9279" t="s">
        <v>17442</v>
      </c>
      <c r="AE9279" t="s">
        <v>17453</v>
      </c>
      <c r="AF9279" t="str">
        <f t="shared" si="733"/>
        <v>7574126446</v>
      </c>
    </row>
    <row r="9280" spans="8:32" ht="16.5" customHeight="1" x14ac:dyDescent="0.25">
      <c r="H9280" t="s">
        <v>16374</v>
      </c>
      <c r="I9280" t="s">
        <v>16523</v>
      </c>
      <c r="J9280" t="s">
        <v>16529</v>
      </c>
      <c r="K9280" t="s">
        <v>2882</v>
      </c>
      <c r="L9280">
        <f t="shared" si="734"/>
        <v>6867925006</v>
      </c>
      <c r="M9280" t="str">
        <f t="shared" si="735"/>
        <v>Xã Tân Thượng</v>
      </c>
      <c r="N9280">
        <f t="shared" si="736"/>
        <v>68679</v>
      </c>
      <c r="O9280" t="str">
        <f t="shared" si="732"/>
        <v>3</v>
      </c>
      <c r="AB9280" t="s">
        <v>17455</v>
      </c>
      <c r="AC9280" t="s">
        <v>17197</v>
      </c>
      <c r="AD9280" t="s">
        <v>17442</v>
      </c>
      <c r="AE9280" t="s">
        <v>17454</v>
      </c>
      <c r="AF9280" t="str">
        <f t="shared" si="733"/>
        <v>7574126449</v>
      </c>
    </row>
    <row r="9281" spans="8:32" ht="16.5" customHeight="1" x14ac:dyDescent="0.25">
      <c r="H9281" t="s">
        <v>16374</v>
      </c>
      <c r="I9281" t="s">
        <v>16523</v>
      </c>
      <c r="J9281" t="s">
        <v>16530</v>
      </c>
      <c r="K9281" t="s">
        <v>16531</v>
      </c>
      <c r="L9281">
        <f t="shared" si="734"/>
        <v>6867925007</v>
      </c>
      <c r="M9281" t="str">
        <f t="shared" si="735"/>
        <v>Xã Tân Lâm</v>
      </c>
      <c r="N9281">
        <f t="shared" si="736"/>
        <v>68679</v>
      </c>
      <c r="O9281" t="str">
        <f t="shared" si="732"/>
        <v>3</v>
      </c>
      <c r="AB9281" t="s">
        <v>14684</v>
      </c>
      <c r="AC9281" t="s">
        <v>17197</v>
      </c>
      <c r="AD9281" t="s">
        <v>17442</v>
      </c>
      <c r="AE9281" t="s">
        <v>17456</v>
      </c>
      <c r="AF9281" t="str">
        <f t="shared" si="733"/>
        <v>7574126452</v>
      </c>
    </row>
    <row r="9282" spans="8:32" ht="16.5" customHeight="1" x14ac:dyDescent="0.25">
      <c r="H9282" t="s">
        <v>16374</v>
      </c>
      <c r="I9282" t="s">
        <v>16523</v>
      </c>
      <c r="J9282" t="s">
        <v>16532</v>
      </c>
      <c r="K9282" t="s">
        <v>8227</v>
      </c>
      <c r="L9282">
        <f t="shared" si="734"/>
        <v>6867925009</v>
      </c>
      <c r="M9282" t="str">
        <f t="shared" si="735"/>
        <v>Xã Tân Châu</v>
      </c>
      <c r="N9282">
        <f t="shared" si="736"/>
        <v>68679</v>
      </c>
      <c r="O9282" t="str">
        <f t="shared" si="732"/>
        <v>3</v>
      </c>
      <c r="AB9282" t="s">
        <v>17458</v>
      </c>
      <c r="AC9282" t="s">
        <v>17197</v>
      </c>
      <c r="AD9282" t="s">
        <v>17442</v>
      </c>
      <c r="AE9282" t="s">
        <v>17457</v>
      </c>
      <c r="AF9282" t="str">
        <f t="shared" si="733"/>
        <v>7574126455</v>
      </c>
    </row>
    <row r="9283" spans="8:32" ht="16.5" customHeight="1" x14ac:dyDescent="0.25">
      <c r="H9283" t="s">
        <v>16374</v>
      </c>
      <c r="I9283" t="s">
        <v>16523</v>
      </c>
      <c r="J9283" t="s">
        <v>16533</v>
      </c>
      <c r="K9283" t="s">
        <v>16534</v>
      </c>
      <c r="L9283">
        <f t="shared" si="734"/>
        <v>6867925012</v>
      </c>
      <c r="M9283" t="str">
        <f t="shared" si="735"/>
        <v>Xã Tân Nghĩa</v>
      </c>
      <c r="N9283">
        <f t="shared" si="736"/>
        <v>68679</v>
      </c>
      <c r="O9283" t="str">
        <f t="shared" ref="O9283:O9346" si="737">IF(AND(LEN(I9283) &gt; 0, LEN(J9283) = 0), "2", IF(LEN(J9283) &gt;0, "3", "1"))</f>
        <v>3</v>
      </c>
      <c r="AB9283" t="s">
        <v>710</v>
      </c>
      <c r="AC9283" t="s">
        <v>17197</v>
      </c>
      <c r="AD9283" t="s">
        <v>17442</v>
      </c>
      <c r="AE9283" t="s">
        <v>17459</v>
      </c>
      <c r="AF9283" t="str">
        <f t="shared" ref="AF9283:AF9346" si="738">CONCATENATE(AC9283,AD9283,AE9283)</f>
        <v>7574126458</v>
      </c>
    </row>
    <row r="9284" spans="8:32" ht="16.5" customHeight="1" x14ac:dyDescent="0.25">
      <c r="H9284" t="s">
        <v>16374</v>
      </c>
      <c r="I9284" t="s">
        <v>16523</v>
      </c>
      <c r="J9284" t="s">
        <v>16535</v>
      </c>
      <c r="K9284" t="s">
        <v>16536</v>
      </c>
      <c r="L9284">
        <f t="shared" ref="L9284:L9347" si="739">_xlfn.NUMBERVALUE( H9284&amp;I9284&amp;J9284)</f>
        <v>6867925015</v>
      </c>
      <c r="M9284" t="str">
        <f t="shared" ref="M9284:M9347" si="740">K9284</f>
        <v>Xã Gia Hiệp</v>
      </c>
      <c r="N9284">
        <f t="shared" ref="N9284:N9347" si="741">IF(AND(LEN(I9284) &gt; 0, LEN(J9284) = 0),_xlfn.NUMBERVALUE(H9284), IF(LEN(J9284) &gt;0, _xlfn.NUMBERVALUE(H9284&amp;I9284), ""))</f>
        <v>68679</v>
      </c>
      <c r="O9284" t="str">
        <f t="shared" si="737"/>
        <v>3</v>
      </c>
      <c r="AB9284" t="s">
        <v>17461</v>
      </c>
      <c r="AC9284" t="s">
        <v>17197</v>
      </c>
      <c r="AD9284" t="s">
        <v>17442</v>
      </c>
      <c r="AE9284" t="s">
        <v>17460</v>
      </c>
      <c r="AF9284" t="str">
        <f t="shared" si="738"/>
        <v>7574126461</v>
      </c>
    </row>
    <row r="9285" spans="8:32" ht="16.5" customHeight="1" x14ac:dyDescent="0.25">
      <c r="H9285" t="s">
        <v>16374</v>
      </c>
      <c r="I9285" t="s">
        <v>16523</v>
      </c>
      <c r="J9285" t="s">
        <v>16537</v>
      </c>
      <c r="K9285" t="s">
        <v>16538</v>
      </c>
      <c r="L9285">
        <f t="shared" si="739"/>
        <v>6867925018</v>
      </c>
      <c r="M9285" t="str">
        <f t="shared" si="740"/>
        <v>Xã Đinh Lạc</v>
      </c>
      <c r="N9285">
        <f t="shared" si="741"/>
        <v>68679</v>
      </c>
      <c r="O9285" t="str">
        <f t="shared" si="737"/>
        <v>3</v>
      </c>
      <c r="AB9285" t="s">
        <v>17463</v>
      </c>
      <c r="AC9285" t="s">
        <v>17197</v>
      </c>
      <c r="AD9285" t="s">
        <v>17442</v>
      </c>
      <c r="AE9285" t="s">
        <v>17462</v>
      </c>
      <c r="AF9285" t="str">
        <f t="shared" si="738"/>
        <v>7574126464</v>
      </c>
    </row>
    <row r="9286" spans="8:32" ht="16.5" customHeight="1" x14ac:dyDescent="0.25">
      <c r="H9286" t="s">
        <v>16374</v>
      </c>
      <c r="I9286" t="s">
        <v>16523</v>
      </c>
      <c r="J9286" t="s">
        <v>16539</v>
      </c>
      <c r="K9286" t="s">
        <v>16540</v>
      </c>
      <c r="L9286">
        <f t="shared" si="739"/>
        <v>6867925021</v>
      </c>
      <c r="M9286" t="str">
        <f t="shared" si="740"/>
        <v>Xã Tam Bố</v>
      </c>
      <c r="N9286">
        <f t="shared" si="741"/>
        <v>68679</v>
      </c>
      <c r="O9286" t="str">
        <f t="shared" si="737"/>
        <v>3</v>
      </c>
      <c r="AB9286" t="s">
        <v>17465</v>
      </c>
      <c r="AC9286" t="s">
        <v>17197</v>
      </c>
      <c r="AD9286" t="s">
        <v>17442</v>
      </c>
      <c r="AE9286" t="s">
        <v>17464</v>
      </c>
      <c r="AF9286" t="str">
        <f t="shared" si="738"/>
        <v>7574126467</v>
      </c>
    </row>
    <row r="9287" spans="8:32" ht="16.5" customHeight="1" x14ac:dyDescent="0.25">
      <c r="H9287" t="s">
        <v>16374</v>
      </c>
      <c r="I9287" t="s">
        <v>16523</v>
      </c>
      <c r="J9287" t="s">
        <v>16541</v>
      </c>
      <c r="K9287" t="s">
        <v>16542</v>
      </c>
      <c r="L9287">
        <f t="shared" si="739"/>
        <v>6867925024</v>
      </c>
      <c r="M9287" t="str">
        <f t="shared" si="740"/>
        <v>Xã Đinh Trang Hòa</v>
      </c>
      <c r="N9287">
        <f t="shared" si="741"/>
        <v>68679</v>
      </c>
      <c r="O9287" t="str">
        <f t="shared" si="737"/>
        <v>3</v>
      </c>
      <c r="AB9287" t="s">
        <v>17469</v>
      </c>
      <c r="AC9287" t="s">
        <v>17197</v>
      </c>
      <c r="AD9287" t="s">
        <v>17466</v>
      </c>
      <c r="AE9287" t="s">
        <v>17468</v>
      </c>
      <c r="AF9287" t="str">
        <f t="shared" si="738"/>
        <v>7574226470</v>
      </c>
    </row>
    <row r="9288" spans="8:32" ht="16.5" customHeight="1" x14ac:dyDescent="0.25">
      <c r="H9288" t="s">
        <v>16374</v>
      </c>
      <c r="I9288" t="s">
        <v>16523</v>
      </c>
      <c r="J9288" t="s">
        <v>16543</v>
      </c>
      <c r="K9288" t="s">
        <v>16544</v>
      </c>
      <c r="L9288">
        <f t="shared" si="739"/>
        <v>6867925027</v>
      </c>
      <c r="M9288" t="str">
        <f t="shared" si="740"/>
        <v>Xã Liên Đầm</v>
      </c>
      <c r="N9288">
        <f t="shared" si="741"/>
        <v>68679</v>
      </c>
      <c r="O9288" t="str">
        <f t="shared" si="737"/>
        <v>3</v>
      </c>
      <c r="AB9288" t="s">
        <v>16722</v>
      </c>
      <c r="AC9288" t="s">
        <v>17197</v>
      </c>
      <c r="AD9288" t="s">
        <v>17466</v>
      </c>
      <c r="AE9288" t="s">
        <v>17470</v>
      </c>
      <c r="AF9288" t="str">
        <f t="shared" si="738"/>
        <v>7574226473</v>
      </c>
    </row>
    <row r="9289" spans="8:32" ht="16.5" customHeight="1" x14ac:dyDescent="0.25">
      <c r="H9289" t="s">
        <v>16374</v>
      </c>
      <c r="I9289" t="s">
        <v>16523</v>
      </c>
      <c r="J9289" t="s">
        <v>16545</v>
      </c>
      <c r="K9289" t="s">
        <v>16546</v>
      </c>
      <c r="L9289">
        <f t="shared" si="739"/>
        <v>6867925030</v>
      </c>
      <c r="M9289" t="str">
        <f t="shared" si="740"/>
        <v>Xã Gung Ré</v>
      </c>
      <c r="N9289">
        <f t="shared" si="741"/>
        <v>68679</v>
      </c>
      <c r="O9289" t="str">
        <f t="shared" si="737"/>
        <v>3</v>
      </c>
      <c r="AB9289" t="s">
        <v>17472</v>
      </c>
      <c r="AC9289" t="s">
        <v>17197</v>
      </c>
      <c r="AD9289" t="s">
        <v>17466</v>
      </c>
      <c r="AE9289" t="s">
        <v>17471</v>
      </c>
      <c r="AF9289" t="str">
        <f t="shared" si="738"/>
        <v>7574226476</v>
      </c>
    </row>
    <row r="9290" spans="8:32" ht="16.5" customHeight="1" x14ac:dyDescent="0.25">
      <c r="H9290" t="s">
        <v>16374</v>
      </c>
      <c r="I9290" t="s">
        <v>16523</v>
      </c>
      <c r="J9290" t="s">
        <v>16547</v>
      </c>
      <c r="K9290" t="s">
        <v>16548</v>
      </c>
      <c r="L9290">
        <f t="shared" si="739"/>
        <v>6867925033</v>
      </c>
      <c r="M9290" t="str">
        <f t="shared" si="740"/>
        <v>Xã Bảo Thuận</v>
      </c>
      <c r="N9290">
        <f t="shared" si="741"/>
        <v>68679</v>
      </c>
      <c r="O9290" t="str">
        <f t="shared" si="737"/>
        <v>3</v>
      </c>
      <c r="AB9290" t="s">
        <v>17474</v>
      </c>
      <c r="AC9290" t="s">
        <v>17197</v>
      </c>
      <c r="AD9290" t="s">
        <v>17466</v>
      </c>
      <c r="AE9290" t="s">
        <v>17473</v>
      </c>
      <c r="AF9290" t="str">
        <f t="shared" si="738"/>
        <v>7574226479</v>
      </c>
    </row>
    <row r="9291" spans="8:32" ht="16.5" customHeight="1" x14ac:dyDescent="0.25">
      <c r="H9291" t="s">
        <v>16374</v>
      </c>
      <c r="I9291" t="s">
        <v>16523</v>
      </c>
      <c r="J9291" t="s">
        <v>16549</v>
      </c>
      <c r="K9291" t="s">
        <v>16550</v>
      </c>
      <c r="L9291">
        <f t="shared" si="739"/>
        <v>6867925036</v>
      </c>
      <c r="M9291" t="str">
        <f t="shared" si="740"/>
        <v>Xã Hòa Ninh</v>
      </c>
      <c r="N9291">
        <f t="shared" si="741"/>
        <v>68679</v>
      </c>
      <c r="O9291" t="str">
        <f t="shared" si="737"/>
        <v>3</v>
      </c>
      <c r="AB9291" t="s">
        <v>17476</v>
      </c>
      <c r="AC9291" t="s">
        <v>17197</v>
      </c>
      <c r="AD9291" t="s">
        <v>17466</v>
      </c>
      <c r="AE9291" t="s">
        <v>17475</v>
      </c>
      <c r="AF9291" t="str">
        <f t="shared" si="738"/>
        <v>7574226482</v>
      </c>
    </row>
    <row r="9292" spans="8:32" ht="16.5" customHeight="1" x14ac:dyDescent="0.25">
      <c r="H9292" t="s">
        <v>16374</v>
      </c>
      <c r="I9292" t="s">
        <v>16523</v>
      </c>
      <c r="J9292" t="s">
        <v>16551</v>
      </c>
      <c r="K9292" t="s">
        <v>16552</v>
      </c>
      <c r="L9292">
        <f t="shared" si="739"/>
        <v>6867925039</v>
      </c>
      <c r="M9292" t="str">
        <f t="shared" si="740"/>
        <v>Xã Hòa Trung</v>
      </c>
      <c r="N9292">
        <f t="shared" si="741"/>
        <v>68679</v>
      </c>
      <c r="O9292" t="str">
        <f t="shared" si="737"/>
        <v>3</v>
      </c>
      <c r="AB9292" t="s">
        <v>16510</v>
      </c>
      <c r="AC9292" t="s">
        <v>17197</v>
      </c>
      <c r="AD9292" t="s">
        <v>17466</v>
      </c>
      <c r="AE9292" t="s">
        <v>17477</v>
      </c>
      <c r="AF9292" t="str">
        <f t="shared" si="738"/>
        <v>7574226485</v>
      </c>
    </row>
    <row r="9293" spans="8:32" ht="16.5" customHeight="1" x14ac:dyDescent="0.25">
      <c r="H9293" t="s">
        <v>16374</v>
      </c>
      <c r="I9293" t="s">
        <v>16523</v>
      </c>
      <c r="J9293" t="s">
        <v>16553</v>
      </c>
      <c r="K9293" t="s">
        <v>1178</v>
      </c>
      <c r="L9293">
        <f t="shared" si="739"/>
        <v>6867925042</v>
      </c>
      <c r="M9293" t="str">
        <f t="shared" si="740"/>
        <v>Xã Hòa Nam</v>
      </c>
      <c r="N9293">
        <f t="shared" si="741"/>
        <v>68679</v>
      </c>
      <c r="O9293" t="str">
        <f t="shared" si="737"/>
        <v>3</v>
      </c>
      <c r="AB9293" t="s">
        <v>17479</v>
      </c>
      <c r="AC9293" t="s">
        <v>17197</v>
      </c>
      <c r="AD9293" t="s">
        <v>17466</v>
      </c>
      <c r="AE9293" t="s">
        <v>17478</v>
      </c>
      <c r="AF9293" t="str">
        <f t="shared" si="738"/>
        <v>7574226488</v>
      </c>
    </row>
    <row r="9294" spans="8:32" ht="16.5" customHeight="1" x14ac:dyDescent="0.25">
      <c r="H9294" t="s">
        <v>16374</v>
      </c>
      <c r="I9294" t="s">
        <v>16523</v>
      </c>
      <c r="J9294" t="s">
        <v>16554</v>
      </c>
      <c r="K9294" t="s">
        <v>16555</v>
      </c>
      <c r="L9294">
        <f t="shared" si="739"/>
        <v>6867925045</v>
      </c>
      <c r="M9294" t="str">
        <f t="shared" si="740"/>
        <v>Xã Hòa Bắc</v>
      </c>
      <c r="N9294">
        <f t="shared" si="741"/>
        <v>68679</v>
      </c>
      <c r="O9294" t="str">
        <f t="shared" si="737"/>
        <v>3</v>
      </c>
      <c r="AB9294" t="s">
        <v>653</v>
      </c>
      <c r="AC9294" t="s">
        <v>17197</v>
      </c>
      <c r="AD9294" t="s">
        <v>17466</v>
      </c>
      <c r="AE9294" t="s">
        <v>17480</v>
      </c>
      <c r="AF9294" t="str">
        <f t="shared" si="738"/>
        <v>7574226491</v>
      </c>
    </row>
    <row r="9295" spans="8:32" ht="16.5" customHeight="1" x14ac:dyDescent="0.25">
      <c r="H9295" t="s">
        <v>16374</v>
      </c>
      <c r="I9295" t="s">
        <v>16523</v>
      </c>
      <c r="J9295" t="s">
        <v>16556</v>
      </c>
      <c r="K9295" t="s">
        <v>16557</v>
      </c>
      <c r="L9295">
        <f t="shared" si="739"/>
        <v>6867925048</v>
      </c>
      <c r="M9295" t="str">
        <f t="shared" si="740"/>
        <v>Xã Sơn Điền</v>
      </c>
      <c r="N9295">
        <f t="shared" si="741"/>
        <v>68679</v>
      </c>
      <c r="O9295" t="str">
        <f t="shared" si="737"/>
        <v>3</v>
      </c>
      <c r="AB9295" t="s">
        <v>17482</v>
      </c>
      <c r="AC9295" t="s">
        <v>17197</v>
      </c>
      <c r="AD9295" t="s">
        <v>17466</v>
      </c>
      <c r="AE9295" t="s">
        <v>17481</v>
      </c>
      <c r="AF9295" t="str">
        <f t="shared" si="738"/>
        <v>7574226494</v>
      </c>
    </row>
    <row r="9296" spans="8:32" ht="16.5" customHeight="1" x14ac:dyDescent="0.25">
      <c r="H9296" t="s">
        <v>16374</v>
      </c>
      <c r="I9296" t="s">
        <v>16523</v>
      </c>
      <c r="J9296" t="s">
        <v>16558</v>
      </c>
      <c r="K9296" t="s">
        <v>16559</v>
      </c>
      <c r="L9296">
        <f t="shared" si="739"/>
        <v>6867925051</v>
      </c>
      <c r="M9296" t="str">
        <f t="shared" si="740"/>
        <v>Xã Gia Bắc</v>
      </c>
      <c r="N9296">
        <f t="shared" si="741"/>
        <v>68679</v>
      </c>
      <c r="O9296" t="str">
        <f t="shared" si="737"/>
        <v>3</v>
      </c>
      <c r="AB9296" t="s">
        <v>17484</v>
      </c>
      <c r="AC9296" t="s">
        <v>17197</v>
      </c>
      <c r="AD9296" t="s">
        <v>17466</v>
      </c>
      <c r="AE9296" t="s">
        <v>17483</v>
      </c>
      <c r="AF9296" t="str">
        <f t="shared" si="738"/>
        <v>7574226497</v>
      </c>
    </row>
    <row r="9297" spans="8:32" ht="16.5" customHeight="1" x14ac:dyDescent="0.25">
      <c r="H9297" t="s">
        <v>16374</v>
      </c>
      <c r="I9297" t="s">
        <v>16560</v>
      </c>
      <c r="K9297" t="s">
        <v>1665</v>
      </c>
      <c r="L9297">
        <f t="shared" si="739"/>
        <v>68680</v>
      </c>
      <c r="M9297" t="str">
        <f t="shared" si="740"/>
        <v>Huyện Bảo Lâm</v>
      </c>
      <c r="N9297">
        <f t="shared" si="741"/>
        <v>68</v>
      </c>
      <c r="O9297" t="str">
        <f t="shared" si="737"/>
        <v>2</v>
      </c>
      <c r="AB9297" t="s">
        <v>17486</v>
      </c>
      <c r="AC9297" t="s">
        <v>17197</v>
      </c>
      <c r="AD9297" t="s">
        <v>17466</v>
      </c>
      <c r="AE9297" t="s">
        <v>17485</v>
      </c>
      <c r="AF9297" t="str">
        <f t="shared" si="738"/>
        <v>7574226500</v>
      </c>
    </row>
    <row r="9298" spans="8:32" ht="16.5" customHeight="1" x14ac:dyDescent="0.25">
      <c r="H9298" t="s">
        <v>16374</v>
      </c>
      <c r="I9298" t="s">
        <v>16560</v>
      </c>
      <c r="J9298" t="s">
        <v>16561</v>
      </c>
      <c r="K9298" t="s">
        <v>16562</v>
      </c>
      <c r="L9298">
        <f t="shared" si="739"/>
        <v>6868025054</v>
      </c>
      <c r="M9298" t="str">
        <f t="shared" si="740"/>
        <v>Thị trấn Lộc Thắng</v>
      </c>
      <c r="N9298">
        <f t="shared" si="741"/>
        <v>68680</v>
      </c>
      <c r="O9298" t="str">
        <f t="shared" si="737"/>
        <v>3</v>
      </c>
      <c r="AB9298" t="s">
        <v>14341</v>
      </c>
      <c r="AC9298" t="s">
        <v>17197</v>
      </c>
      <c r="AD9298" t="s">
        <v>17466</v>
      </c>
      <c r="AE9298" t="s">
        <v>17487</v>
      </c>
      <c r="AF9298" t="str">
        <f t="shared" si="738"/>
        <v>7574226503</v>
      </c>
    </row>
    <row r="9299" spans="8:32" ht="16.5" customHeight="1" x14ac:dyDescent="0.25">
      <c r="H9299" t="s">
        <v>16374</v>
      </c>
      <c r="I9299" t="s">
        <v>16560</v>
      </c>
      <c r="J9299" t="s">
        <v>16563</v>
      </c>
      <c r="K9299" t="s">
        <v>16564</v>
      </c>
      <c r="L9299">
        <f t="shared" si="739"/>
        <v>6868025057</v>
      </c>
      <c r="M9299" t="str">
        <f t="shared" si="740"/>
        <v>Xã Lộc Bảo</v>
      </c>
      <c r="N9299">
        <f t="shared" si="741"/>
        <v>68680</v>
      </c>
      <c r="O9299" t="str">
        <f t="shared" si="737"/>
        <v>3</v>
      </c>
      <c r="AB9299" t="s">
        <v>12527</v>
      </c>
      <c r="AC9299" t="s">
        <v>17488</v>
      </c>
      <c r="AD9299" t="s">
        <v>17490</v>
      </c>
      <c r="AE9299" t="s">
        <v>17492</v>
      </c>
      <c r="AF9299" t="str">
        <f t="shared" si="738"/>
        <v>7774726506</v>
      </c>
    </row>
    <row r="9300" spans="8:32" ht="16.5" customHeight="1" x14ac:dyDescent="0.25">
      <c r="H9300" t="s">
        <v>16374</v>
      </c>
      <c r="I9300" t="s">
        <v>16560</v>
      </c>
      <c r="J9300" t="s">
        <v>16565</v>
      </c>
      <c r="K9300" t="s">
        <v>16566</v>
      </c>
      <c r="L9300">
        <f t="shared" si="739"/>
        <v>6868025060</v>
      </c>
      <c r="M9300" t="str">
        <f t="shared" si="740"/>
        <v>Xã Lộc Lâm</v>
      </c>
      <c r="N9300">
        <f t="shared" si="741"/>
        <v>68680</v>
      </c>
      <c r="O9300" t="str">
        <f t="shared" si="737"/>
        <v>3</v>
      </c>
      <c r="AB9300" t="s">
        <v>17494</v>
      </c>
      <c r="AC9300" t="s">
        <v>17488</v>
      </c>
      <c r="AD9300" t="s">
        <v>17490</v>
      </c>
      <c r="AE9300" t="s">
        <v>17493</v>
      </c>
      <c r="AF9300" t="str">
        <f t="shared" si="738"/>
        <v>7774726508</v>
      </c>
    </row>
    <row r="9301" spans="8:32" ht="16.5" customHeight="1" x14ac:dyDescent="0.25">
      <c r="H9301" t="s">
        <v>16374</v>
      </c>
      <c r="I9301" t="s">
        <v>16560</v>
      </c>
      <c r="J9301" t="s">
        <v>16567</v>
      </c>
      <c r="K9301" t="s">
        <v>16568</v>
      </c>
      <c r="L9301">
        <f t="shared" si="739"/>
        <v>6868025063</v>
      </c>
      <c r="M9301" t="str">
        <f t="shared" si="740"/>
        <v>Xã Lộc Phú</v>
      </c>
      <c r="N9301">
        <f t="shared" si="741"/>
        <v>68680</v>
      </c>
      <c r="O9301" t="str">
        <f t="shared" si="737"/>
        <v>3</v>
      </c>
      <c r="AB9301" t="s">
        <v>12533</v>
      </c>
      <c r="AC9301" t="s">
        <v>17488</v>
      </c>
      <c r="AD9301" t="s">
        <v>17490</v>
      </c>
      <c r="AE9301" t="s">
        <v>17495</v>
      </c>
      <c r="AF9301" t="str">
        <f t="shared" si="738"/>
        <v>7774726509</v>
      </c>
    </row>
    <row r="9302" spans="8:32" ht="16.5" customHeight="1" x14ac:dyDescent="0.25">
      <c r="H9302" t="s">
        <v>16374</v>
      </c>
      <c r="I9302" t="s">
        <v>16560</v>
      </c>
      <c r="J9302" t="s">
        <v>16569</v>
      </c>
      <c r="K9302" t="s">
        <v>16570</v>
      </c>
      <c r="L9302">
        <f t="shared" si="739"/>
        <v>6868025066</v>
      </c>
      <c r="M9302" t="str">
        <f t="shared" si="740"/>
        <v>Xã Lộc Bắc</v>
      </c>
      <c r="N9302">
        <f t="shared" si="741"/>
        <v>68680</v>
      </c>
      <c r="O9302" t="str">
        <f t="shared" si="737"/>
        <v>3</v>
      </c>
      <c r="AB9302" t="s">
        <v>12541</v>
      </c>
      <c r="AC9302" t="s">
        <v>17488</v>
      </c>
      <c r="AD9302" t="s">
        <v>17490</v>
      </c>
      <c r="AE9302" t="s">
        <v>17496</v>
      </c>
      <c r="AF9302" t="str">
        <f t="shared" si="738"/>
        <v>7774726512</v>
      </c>
    </row>
    <row r="9303" spans="8:32" ht="16.5" customHeight="1" x14ac:dyDescent="0.25">
      <c r="H9303" t="s">
        <v>16374</v>
      </c>
      <c r="I9303" t="s">
        <v>16560</v>
      </c>
      <c r="J9303" t="s">
        <v>16571</v>
      </c>
      <c r="K9303" t="s">
        <v>16572</v>
      </c>
      <c r="L9303">
        <f t="shared" si="739"/>
        <v>6868025069</v>
      </c>
      <c r="M9303" t="str">
        <f t="shared" si="740"/>
        <v>Xã B" Lá</v>
      </c>
      <c r="N9303">
        <f t="shared" si="741"/>
        <v>68680</v>
      </c>
      <c r="O9303" t="str">
        <f t="shared" si="737"/>
        <v>3</v>
      </c>
      <c r="AB9303" t="s">
        <v>12535</v>
      </c>
      <c r="AC9303" t="s">
        <v>17488</v>
      </c>
      <c r="AD9303" t="s">
        <v>17490</v>
      </c>
      <c r="AE9303" t="s">
        <v>17497</v>
      </c>
      <c r="AF9303" t="str">
        <f t="shared" si="738"/>
        <v>7774726515</v>
      </c>
    </row>
    <row r="9304" spans="8:32" ht="16.5" customHeight="1" x14ac:dyDescent="0.25">
      <c r="H9304" t="s">
        <v>16374</v>
      </c>
      <c r="I9304" t="s">
        <v>16560</v>
      </c>
      <c r="J9304" t="s">
        <v>16573</v>
      </c>
      <c r="K9304" t="s">
        <v>16574</v>
      </c>
      <c r="L9304">
        <f t="shared" si="739"/>
        <v>6868025072</v>
      </c>
      <c r="M9304" t="str">
        <f t="shared" si="740"/>
        <v>Xã Lộc Ngãi</v>
      </c>
      <c r="N9304">
        <f t="shared" si="741"/>
        <v>68680</v>
      </c>
      <c r="O9304" t="str">
        <f t="shared" si="737"/>
        <v>3</v>
      </c>
      <c r="AB9304" t="s">
        <v>12537</v>
      </c>
      <c r="AC9304" t="s">
        <v>17488</v>
      </c>
      <c r="AD9304" t="s">
        <v>17490</v>
      </c>
      <c r="AE9304" t="s">
        <v>17498</v>
      </c>
      <c r="AF9304" t="str">
        <f t="shared" si="738"/>
        <v>7774726518</v>
      </c>
    </row>
    <row r="9305" spans="8:32" ht="16.5" customHeight="1" x14ac:dyDescent="0.25">
      <c r="H9305" t="s">
        <v>16374</v>
      </c>
      <c r="I9305" t="s">
        <v>16560</v>
      </c>
      <c r="J9305" t="s">
        <v>16575</v>
      </c>
      <c r="K9305" t="s">
        <v>16576</v>
      </c>
      <c r="L9305">
        <f t="shared" si="739"/>
        <v>6868025075</v>
      </c>
      <c r="M9305" t="str">
        <f t="shared" si="740"/>
        <v>Xã Lộc Quảng</v>
      </c>
      <c r="N9305">
        <f t="shared" si="741"/>
        <v>68680</v>
      </c>
      <c r="O9305" t="str">
        <f t="shared" si="737"/>
        <v>3</v>
      </c>
      <c r="AB9305" t="s">
        <v>17500</v>
      </c>
      <c r="AC9305" t="s">
        <v>17488</v>
      </c>
      <c r="AD9305" t="s">
        <v>17490</v>
      </c>
      <c r="AE9305" t="s">
        <v>17499</v>
      </c>
      <c r="AF9305" t="str">
        <f t="shared" si="738"/>
        <v>7774726521</v>
      </c>
    </row>
    <row r="9306" spans="8:32" ht="16.5" customHeight="1" x14ac:dyDescent="0.25">
      <c r="H9306" t="s">
        <v>16374</v>
      </c>
      <c r="I9306" t="s">
        <v>16560</v>
      </c>
      <c r="J9306" t="s">
        <v>16577</v>
      </c>
      <c r="K9306" t="s">
        <v>10530</v>
      </c>
      <c r="L9306">
        <f t="shared" si="739"/>
        <v>6868025078</v>
      </c>
      <c r="M9306" t="str">
        <f t="shared" si="740"/>
        <v>Xã Lộc Tân</v>
      </c>
      <c r="N9306">
        <f t="shared" si="741"/>
        <v>68680</v>
      </c>
      <c r="O9306" t="str">
        <f t="shared" si="737"/>
        <v>3</v>
      </c>
      <c r="AB9306" t="s">
        <v>14373</v>
      </c>
      <c r="AC9306" t="s">
        <v>17488</v>
      </c>
      <c r="AD9306" t="s">
        <v>17490</v>
      </c>
      <c r="AE9306" t="s">
        <v>17501</v>
      </c>
      <c r="AF9306" t="str">
        <f t="shared" si="738"/>
        <v>7774726524</v>
      </c>
    </row>
    <row r="9307" spans="8:32" ht="16.5" customHeight="1" x14ac:dyDescent="0.25">
      <c r="H9307" t="s">
        <v>16374</v>
      </c>
      <c r="I9307" t="s">
        <v>16560</v>
      </c>
      <c r="J9307" t="s">
        <v>16578</v>
      </c>
      <c r="K9307" t="s">
        <v>16579</v>
      </c>
      <c r="L9307">
        <f t="shared" si="739"/>
        <v>6868025081</v>
      </c>
      <c r="M9307" t="str">
        <f t="shared" si="740"/>
        <v>Xã Lộc Đức</v>
      </c>
      <c r="N9307">
        <f t="shared" si="741"/>
        <v>68680</v>
      </c>
      <c r="O9307" t="str">
        <f t="shared" si="737"/>
        <v>3</v>
      </c>
      <c r="AB9307" t="s">
        <v>17503</v>
      </c>
      <c r="AC9307" t="s">
        <v>17488</v>
      </c>
      <c r="AD9307" t="s">
        <v>17490</v>
      </c>
      <c r="AE9307" t="s">
        <v>17502</v>
      </c>
      <c r="AF9307" t="str">
        <f t="shared" si="738"/>
        <v>7774726526</v>
      </c>
    </row>
    <row r="9308" spans="8:32" ht="16.5" customHeight="1" x14ac:dyDescent="0.25">
      <c r="H9308" t="s">
        <v>16374</v>
      </c>
      <c r="I9308" t="s">
        <v>16560</v>
      </c>
      <c r="J9308" t="s">
        <v>16580</v>
      </c>
      <c r="K9308" t="s">
        <v>9067</v>
      </c>
      <c r="L9308">
        <f t="shared" si="739"/>
        <v>6868025084</v>
      </c>
      <c r="M9308" t="str">
        <f t="shared" si="740"/>
        <v>Xã Lộc An</v>
      </c>
      <c r="N9308">
        <f t="shared" si="741"/>
        <v>68680</v>
      </c>
      <c r="O9308" t="str">
        <f t="shared" si="737"/>
        <v>3</v>
      </c>
      <c r="AB9308" t="s">
        <v>14365</v>
      </c>
      <c r="AC9308" t="s">
        <v>17488</v>
      </c>
      <c r="AD9308" t="s">
        <v>17490</v>
      </c>
      <c r="AE9308" t="s">
        <v>17504</v>
      </c>
      <c r="AF9308" t="str">
        <f t="shared" si="738"/>
        <v>7774726527</v>
      </c>
    </row>
    <row r="9309" spans="8:32" ht="16.5" customHeight="1" x14ac:dyDescent="0.25">
      <c r="H9309" t="s">
        <v>16374</v>
      </c>
      <c r="I9309" t="s">
        <v>16560</v>
      </c>
      <c r="J9309" t="s">
        <v>16581</v>
      </c>
      <c r="K9309" t="s">
        <v>16582</v>
      </c>
      <c r="L9309">
        <f t="shared" si="739"/>
        <v>6868025087</v>
      </c>
      <c r="M9309" t="str">
        <f t="shared" si="740"/>
        <v>Xã Tân Lạc</v>
      </c>
      <c r="N9309">
        <f t="shared" si="741"/>
        <v>68680</v>
      </c>
      <c r="O9309" t="str">
        <f t="shared" si="737"/>
        <v>3</v>
      </c>
      <c r="AB9309" t="s">
        <v>14368</v>
      </c>
      <c r="AC9309" t="s">
        <v>17488</v>
      </c>
      <c r="AD9309" t="s">
        <v>17490</v>
      </c>
      <c r="AE9309" t="s">
        <v>17505</v>
      </c>
      <c r="AF9309" t="str">
        <f t="shared" si="738"/>
        <v>7774726530</v>
      </c>
    </row>
    <row r="9310" spans="8:32" ht="16.5" customHeight="1" x14ac:dyDescent="0.25">
      <c r="H9310" t="s">
        <v>16374</v>
      </c>
      <c r="I9310" t="s">
        <v>16560</v>
      </c>
      <c r="J9310" t="s">
        <v>16583</v>
      </c>
      <c r="K9310" t="s">
        <v>16584</v>
      </c>
      <c r="L9310">
        <f t="shared" si="739"/>
        <v>6868025090</v>
      </c>
      <c r="M9310" t="str">
        <f t="shared" si="740"/>
        <v>Xã Lộc Thành</v>
      </c>
      <c r="N9310">
        <f t="shared" si="741"/>
        <v>68680</v>
      </c>
      <c r="O9310" t="str">
        <f t="shared" si="737"/>
        <v>3</v>
      </c>
      <c r="AB9310" t="s">
        <v>17507</v>
      </c>
      <c r="AC9310" t="s">
        <v>17488</v>
      </c>
      <c r="AD9310" t="s">
        <v>17490</v>
      </c>
      <c r="AE9310" t="s">
        <v>17506</v>
      </c>
      <c r="AF9310" t="str">
        <f t="shared" si="738"/>
        <v>7774726533</v>
      </c>
    </row>
    <row r="9311" spans="8:32" ht="16.5" customHeight="1" x14ac:dyDescent="0.25">
      <c r="H9311" t="s">
        <v>16374</v>
      </c>
      <c r="I9311" t="s">
        <v>16560</v>
      </c>
      <c r="J9311" t="s">
        <v>16585</v>
      </c>
      <c r="K9311" t="s">
        <v>16586</v>
      </c>
      <c r="L9311">
        <f t="shared" si="739"/>
        <v>6868025093</v>
      </c>
      <c r="M9311" t="str">
        <f t="shared" si="740"/>
        <v>Xã Lộc Nam</v>
      </c>
      <c r="N9311">
        <f t="shared" si="741"/>
        <v>68680</v>
      </c>
      <c r="O9311" t="str">
        <f t="shared" si="737"/>
        <v>3</v>
      </c>
      <c r="AB9311" t="s">
        <v>17509</v>
      </c>
      <c r="AC9311" t="s">
        <v>17488</v>
      </c>
      <c r="AD9311" t="s">
        <v>17490</v>
      </c>
      <c r="AE9311" t="s">
        <v>17508</v>
      </c>
      <c r="AF9311" t="str">
        <f t="shared" si="738"/>
        <v>7774726535</v>
      </c>
    </row>
    <row r="9312" spans="8:32" ht="16.5" customHeight="1" x14ac:dyDescent="0.25">
      <c r="H9312" t="s">
        <v>16374</v>
      </c>
      <c r="I9312" t="s">
        <v>16587</v>
      </c>
      <c r="K9312" t="s">
        <v>16588</v>
      </c>
      <c r="L9312">
        <f t="shared" si="739"/>
        <v>68681</v>
      </c>
      <c r="M9312" t="str">
        <f t="shared" si="740"/>
        <v>Huyện Đạ Huoai</v>
      </c>
      <c r="N9312">
        <f t="shared" si="741"/>
        <v>68</v>
      </c>
      <c r="O9312" t="str">
        <f t="shared" si="737"/>
        <v>2</v>
      </c>
      <c r="AB9312" t="s">
        <v>16389</v>
      </c>
      <c r="AC9312" t="s">
        <v>17488</v>
      </c>
      <c r="AD9312" t="s">
        <v>17490</v>
      </c>
      <c r="AE9312" t="s">
        <v>17510</v>
      </c>
      <c r="AF9312" t="str">
        <f t="shared" si="738"/>
        <v>7774726536</v>
      </c>
    </row>
    <row r="9313" spans="8:32" ht="16.5" customHeight="1" x14ac:dyDescent="0.25">
      <c r="H9313" t="s">
        <v>16374</v>
      </c>
      <c r="I9313" t="s">
        <v>16587</v>
      </c>
      <c r="J9313" t="s">
        <v>16589</v>
      </c>
      <c r="K9313" t="s">
        <v>16590</v>
      </c>
      <c r="L9313">
        <f t="shared" si="739"/>
        <v>6868125096</v>
      </c>
      <c r="M9313" t="str">
        <f t="shared" si="740"/>
        <v>Thị trấn Đạ M"ri</v>
      </c>
      <c r="N9313">
        <f t="shared" si="741"/>
        <v>68681</v>
      </c>
      <c r="O9313" t="str">
        <f t="shared" si="737"/>
        <v>3</v>
      </c>
      <c r="AB9313" t="s">
        <v>16391</v>
      </c>
      <c r="AC9313" t="s">
        <v>17488</v>
      </c>
      <c r="AD9313" t="s">
        <v>17490</v>
      </c>
      <c r="AE9313" t="s">
        <v>17511</v>
      </c>
      <c r="AF9313" t="str">
        <f t="shared" si="738"/>
        <v>7774726539</v>
      </c>
    </row>
    <row r="9314" spans="8:32" ht="16.5" customHeight="1" x14ac:dyDescent="0.25">
      <c r="H9314" t="s">
        <v>16374</v>
      </c>
      <c r="I9314" t="s">
        <v>16587</v>
      </c>
      <c r="J9314" t="s">
        <v>16591</v>
      </c>
      <c r="K9314" t="s">
        <v>16592</v>
      </c>
      <c r="L9314">
        <f t="shared" si="739"/>
        <v>6868125099</v>
      </c>
      <c r="M9314" t="str">
        <f t="shared" si="740"/>
        <v>Thị trấn Ma Đa Guôi</v>
      </c>
      <c r="N9314">
        <f t="shared" si="741"/>
        <v>68681</v>
      </c>
      <c r="O9314" t="str">
        <f t="shared" si="737"/>
        <v>3</v>
      </c>
      <c r="AB9314" t="s">
        <v>16381</v>
      </c>
      <c r="AC9314" t="s">
        <v>17488</v>
      </c>
      <c r="AD9314" t="s">
        <v>17490</v>
      </c>
      <c r="AE9314" t="s">
        <v>17512</v>
      </c>
      <c r="AF9314" t="str">
        <f t="shared" si="738"/>
        <v>7774726542</v>
      </c>
    </row>
    <row r="9315" spans="8:32" ht="16.5" customHeight="1" x14ac:dyDescent="0.25">
      <c r="H9315" t="s">
        <v>16374</v>
      </c>
      <c r="I9315" t="s">
        <v>16587</v>
      </c>
      <c r="J9315" t="s">
        <v>16593</v>
      </c>
      <c r="K9315" t="s">
        <v>16594</v>
      </c>
      <c r="L9315">
        <f t="shared" si="739"/>
        <v>6868125102</v>
      </c>
      <c r="M9315" t="str">
        <f t="shared" si="740"/>
        <v>Xã Đạ M"ri</v>
      </c>
      <c r="N9315">
        <f t="shared" si="741"/>
        <v>68681</v>
      </c>
      <c r="O9315" t="str">
        <f t="shared" si="737"/>
        <v>3</v>
      </c>
      <c r="AB9315" t="s">
        <v>4317</v>
      </c>
      <c r="AC9315" t="s">
        <v>17488</v>
      </c>
      <c r="AD9315" t="s">
        <v>17490</v>
      </c>
      <c r="AE9315" t="s">
        <v>17513</v>
      </c>
      <c r="AF9315" t="str">
        <f t="shared" si="738"/>
        <v>7774726545</v>
      </c>
    </row>
    <row r="9316" spans="8:32" ht="16.5" customHeight="1" x14ac:dyDescent="0.25">
      <c r="H9316" t="s">
        <v>16374</v>
      </c>
      <c r="I9316" t="s">
        <v>16587</v>
      </c>
      <c r="J9316" t="s">
        <v>16595</v>
      </c>
      <c r="K9316" t="s">
        <v>10095</v>
      </c>
      <c r="L9316">
        <f t="shared" si="739"/>
        <v>6868125105</v>
      </c>
      <c r="M9316" t="str">
        <f t="shared" si="740"/>
        <v>Xã Hà Lâm</v>
      </c>
      <c r="N9316">
        <f t="shared" si="741"/>
        <v>68681</v>
      </c>
      <c r="O9316" t="str">
        <f t="shared" si="737"/>
        <v>3</v>
      </c>
      <c r="AB9316" t="s">
        <v>17517</v>
      </c>
      <c r="AC9316" t="s">
        <v>17488</v>
      </c>
      <c r="AD9316" t="s">
        <v>17514</v>
      </c>
      <c r="AE9316" t="s">
        <v>17516</v>
      </c>
      <c r="AF9316" t="str">
        <f t="shared" si="738"/>
        <v>7774826548</v>
      </c>
    </row>
    <row r="9317" spans="8:32" ht="16.5" customHeight="1" x14ac:dyDescent="0.25">
      <c r="H9317" t="s">
        <v>16374</v>
      </c>
      <c r="I9317" t="s">
        <v>16587</v>
      </c>
      <c r="J9317" t="s">
        <v>16596</v>
      </c>
      <c r="K9317" t="s">
        <v>16597</v>
      </c>
      <c r="L9317">
        <f t="shared" si="739"/>
        <v>6868125108</v>
      </c>
      <c r="M9317" t="str">
        <f t="shared" si="740"/>
        <v>Xã Đạ Tồn</v>
      </c>
      <c r="N9317">
        <f t="shared" si="741"/>
        <v>68681</v>
      </c>
      <c r="O9317" t="str">
        <f t="shared" si="737"/>
        <v>3</v>
      </c>
      <c r="AB9317" t="s">
        <v>17519</v>
      </c>
      <c r="AC9317" t="s">
        <v>17488</v>
      </c>
      <c r="AD9317" t="s">
        <v>17514</v>
      </c>
      <c r="AE9317" t="s">
        <v>17518</v>
      </c>
      <c r="AF9317" t="str">
        <f t="shared" si="738"/>
        <v>7774826551</v>
      </c>
    </row>
    <row r="9318" spans="8:32" ht="16.5" customHeight="1" x14ac:dyDescent="0.25">
      <c r="H9318" t="s">
        <v>16374</v>
      </c>
      <c r="I9318" t="s">
        <v>16587</v>
      </c>
      <c r="J9318" t="s">
        <v>16598</v>
      </c>
      <c r="K9318" t="s">
        <v>16599</v>
      </c>
      <c r="L9318">
        <f t="shared" si="739"/>
        <v>6868125111</v>
      </c>
      <c r="M9318" t="str">
        <f t="shared" si="740"/>
        <v>Xã Đạ Oai</v>
      </c>
      <c r="N9318">
        <f t="shared" si="741"/>
        <v>68681</v>
      </c>
      <c r="O9318" t="str">
        <f t="shared" si="737"/>
        <v>3</v>
      </c>
      <c r="AB9318" t="s">
        <v>17521</v>
      </c>
      <c r="AC9318" t="s">
        <v>17488</v>
      </c>
      <c r="AD9318" t="s">
        <v>17514</v>
      </c>
      <c r="AE9318" t="s">
        <v>17520</v>
      </c>
      <c r="AF9318" t="str">
        <f t="shared" si="738"/>
        <v>7774826554</v>
      </c>
    </row>
    <row r="9319" spans="8:32" ht="16.5" customHeight="1" x14ac:dyDescent="0.25">
      <c r="H9319" t="s">
        <v>16374</v>
      </c>
      <c r="I9319" t="s">
        <v>16587</v>
      </c>
      <c r="J9319" t="s">
        <v>16600</v>
      </c>
      <c r="K9319" t="s">
        <v>16601</v>
      </c>
      <c r="L9319">
        <f t="shared" si="739"/>
        <v>6868125114</v>
      </c>
      <c r="M9319" t="str">
        <f t="shared" si="740"/>
        <v>Xã Đạ Ploa</v>
      </c>
      <c r="N9319">
        <f t="shared" si="741"/>
        <v>68681</v>
      </c>
      <c r="O9319" t="str">
        <f t="shared" si="737"/>
        <v>3</v>
      </c>
      <c r="AB9319" t="s">
        <v>17523</v>
      </c>
      <c r="AC9319" t="s">
        <v>17488</v>
      </c>
      <c r="AD9319" t="s">
        <v>17514</v>
      </c>
      <c r="AE9319" t="s">
        <v>17522</v>
      </c>
      <c r="AF9319" t="str">
        <f t="shared" si="738"/>
        <v>7774826557</v>
      </c>
    </row>
    <row r="9320" spans="8:32" ht="16.5" customHeight="1" x14ac:dyDescent="0.25">
      <c r="H9320" t="s">
        <v>16374</v>
      </c>
      <c r="I9320" t="s">
        <v>16587</v>
      </c>
      <c r="J9320" t="s">
        <v>16602</v>
      </c>
      <c r="K9320" t="s">
        <v>16603</v>
      </c>
      <c r="L9320">
        <f t="shared" si="739"/>
        <v>6868125117</v>
      </c>
      <c r="M9320" t="str">
        <f t="shared" si="740"/>
        <v>Xã Ma Đa Guôi</v>
      </c>
      <c r="N9320">
        <f t="shared" si="741"/>
        <v>68681</v>
      </c>
      <c r="O9320" t="str">
        <f t="shared" si="737"/>
        <v>3</v>
      </c>
      <c r="AB9320" t="s">
        <v>17525</v>
      </c>
      <c r="AC9320" t="s">
        <v>17488</v>
      </c>
      <c r="AD9320" t="s">
        <v>17514</v>
      </c>
      <c r="AE9320" t="s">
        <v>17524</v>
      </c>
      <c r="AF9320" t="str">
        <f t="shared" si="738"/>
        <v>7774826558</v>
      </c>
    </row>
    <row r="9321" spans="8:32" ht="16.5" customHeight="1" x14ac:dyDescent="0.25">
      <c r="H9321" t="s">
        <v>16374</v>
      </c>
      <c r="I9321" t="s">
        <v>16587</v>
      </c>
      <c r="J9321" t="s">
        <v>16604</v>
      </c>
      <c r="K9321" t="s">
        <v>4251</v>
      </c>
      <c r="L9321">
        <f t="shared" si="739"/>
        <v>6868125120</v>
      </c>
      <c r="M9321" t="str">
        <f t="shared" si="740"/>
        <v>Xã Đoàn Kết</v>
      </c>
      <c r="N9321">
        <f t="shared" si="741"/>
        <v>68681</v>
      </c>
      <c r="O9321" t="str">
        <f t="shared" si="737"/>
        <v>3</v>
      </c>
      <c r="AB9321" t="s">
        <v>17527</v>
      </c>
      <c r="AC9321" t="s">
        <v>17488</v>
      </c>
      <c r="AD9321" t="s">
        <v>17514</v>
      </c>
      <c r="AE9321" t="s">
        <v>17526</v>
      </c>
      <c r="AF9321" t="str">
        <f t="shared" si="738"/>
        <v>7774826560</v>
      </c>
    </row>
    <row r="9322" spans="8:32" ht="16.5" customHeight="1" x14ac:dyDescent="0.25">
      <c r="H9322" t="s">
        <v>16374</v>
      </c>
      <c r="I9322" t="s">
        <v>16587</v>
      </c>
      <c r="J9322" t="s">
        <v>16605</v>
      </c>
      <c r="K9322" t="s">
        <v>13491</v>
      </c>
      <c r="L9322">
        <f t="shared" si="739"/>
        <v>6868125123</v>
      </c>
      <c r="M9322" t="str">
        <f t="shared" si="740"/>
        <v>Xã Phước Lộc</v>
      </c>
      <c r="N9322">
        <f t="shared" si="741"/>
        <v>68681</v>
      </c>
      <c r="O9322" t="str">
        <f t="shared" si="737"/>
        <v>3</v>
      </c>
      <c r="AB9322" t="s">
        <v>17529</v>
      </c>
      <c r="AC9322" t="s">
        <v>17488</v>
      </c>
      <c r="AD9322" t="s">
        <v>17514</v>
      </c>
      <c r="AE9322" t="s">
        <v>17528</v>
      </c>
      <c r="AF9322" t="str">
        <f t="shared" si="738"/>
        <v>7774826563</v>
      </c>
    </row>
    <row r="9323" spans="8:32" ht="16.5" customHeight="1" x14ac:dyDescent="0.25">
      <c r="H9323" t="s">
        <v>16374</v>
      </c>
      <c r="I9323" t="s">
        <v>16606</v>
      </c>
      <c r="K9323" t="s">
        <v>16607</v>
      </c>
      <c r="L9323">
        <f t="shared" si="739"/>
        <v>68682</v>
      </c>
      <c r="M9323" t="str">
        <f t="shared" si="740"/>
        <v>Huyện Đạ Tẻh</v>
      </c>
      <c r="N9323">
        <f t="shared" si="741"/>
        <v>68</v>
      </c>
      <c r="O9323" t="str">
        <f t="shared" si="737"/>
        <v>2</v>
      </c>
      <c r="AB9323" t="s">
        <v>17531</v>
      </c>
      <c r="AC9323" t="s">
        <v>17488</v>
      </c>
      <c r="AD9323" t="s">
        <v>17514</v>
      </c>
      <c r="AE9323" t="s">
        <v>17530</v>
      </c>
      <c r="AF9323" t="str">
        <f t="shared" si="738"/>
        <v>7774826566</v>
      </c>
    </row>
    <row r="9324" spans="8:32" ht="16.5" customHeight="1" x14ac:dyDescent="0.25">
      <c r="H9324" t="s">
        <v>16374</v>
      </c>
      <c r="I9324" t="s">
        <v>16606</v>
      </c>
      <c r="J9324" t="s">
        <v>16608</v>
      </c>
      <c r="K9324" t="s">
        <v>16609</v>
      </c>
      <c r="L9324">
        <f t="shared" si="739"/>
        <v>6868225126</v>
      </c>
      <c r="M9324" t="str">
        <f t="shared" si="740"/>
        <v>Thị trấn Đạ Tẻh</v>
      </c>
      <c r="N9324">
        <f t="shared" si="741"/>
        <v>68682</v>
      </c>
      <c r="O9324" t="str">
        <f t="shared" si="737"/>
        <v>3</v>
      </c>
      <c r="AB9324" t="s">
        <v>307</v>
      </c>
      <c r="AC9324" t="s">
        <v>17488</v>
      </c>
      <c r="AD9324" t="s">
        <v>17514</v>
      </c>
      <c r="AE9324" t="s">
        <v>17532</v>
      </c>
      <c r="AF9324" t="str">
        <f t="shared" si="738"/>
        <v>7774826567</v>
      </c>
    </row>
    <row r="9325" spans="8:32" ht="16.5" customHeight="1" x14ac:dyDescent="0.25">
      <c r="H9325" t="s">
        <v>16374</v>
      </c>
      <c r="I9325" t="s">
        <v>16606</v>
      </c>
      <c r="J9325" t="s">
        <v>16610</v>
      </c>
      <c r="K9325" t="s">
        <v>16611</v>
      </c>
      <c r="L9325">
        <f t="shared" si="739"/>
        <v>6868225129</v>
      </c>
      <c r="M9325" t="str">
        <f t="shared" si="740"/>
        <v>Xã An Nhơn</v>
      </c>
      <c r="N9325">
        <f t="shared" si="741"/>
        <v>68682</v>
      </c>
      <c r="O9325" t="str">
        <f t="shared" si="737"/>
        <v>3</v>
      </c>
      <c r="AB9325" t="s">
        <v>16990</v>
      </c>
      <c r="AC9325" t="s">
        <v>17488</v>
      </c>
      <c r="AD9325" t="s">
        <v>17514</v>
      </c>
      <c r="AE9325" t="s">
        <v>17533</v>
      </c>
      <c r="AF9325" t="str">
        <f t="shared" si="738"/>
        <v>7774826569</v>
      </c>
    </row>
    <row r="9326" spans="8:32" ht="16.5" customHeight="1" x14ac:dyDescent="0.25">
      <c r="H9326" t="s">
        <v>16374</v>
      </c>
      <c r="I9326" t="s">
        <v>16606</v>
      </c>
      <c r="J9326" t="s">
        <v>16612</v>
      </c>
      <c r="K9326" t="s">
        <v>16613</v>
      </c>
      <c r="L9326">
        <f t="shared" si="739"/>
        <v>6868225132</v>
      </c>
      <c r="M9326" t="str">
        <f t="shared" si="740"/>
        <v>Xã Quốc Oai</v>
      </c>
      <c r="N9326">
        <f t="shared" si="741"/>
        <v>68682</v>
      </c>
      <c r="O9326" t="str">
        <f t="shared" si="737"/>
        <v>3</v>
      </c>
      <c r="AB9326" t="s">
        <v>17535</v>
      </c>
      <c r="AC9326" t="s">
        <v>17488</v>
      </c>
      <c r="AD9326" t="s">
        <v>17514</v>
      </c>
      <c r="AE9326" t="s">
        <v>17534</v>
      </c>
      <c r="AF9326" t="str">
        <f t="shared" si="738"/>
        <v>7774826572</v>
      </c>
    </row>
    <row r="9327" spans="8:32" ht="16.5" customHeight="1" x14ac:dyDescent="0.25">
      <c r="H9327" t="s">
        <v>16374</v>
      </c>
      <c r="I9327" t="s">
        <v>16606</v>
      </c>
      <c r="J9327" t="s">
        <v>16614</v>
      </c>
      <c r="K9327" t="s">
        <v>7899</v>
      </c>
      <c r="L9327">
        <f t="shared" si="739"/>
        <v>6868225135</v>
      </c>
      <c r="M9327" t="str">
        <f t="shared" si="740"/>
        <v>Xã Mỹ Đức</v>
      </c>
      <c r="N9327">
        <f t="shared" si="741"/>
        <v>68682</v>
      </c>
      <c r="O9327" t="str">
        <f t="shared" si="737"/>
        <v>3</v>
      </c>
      <c r="AB9327" t="s">
        <v>17539</v>
      </c>
      <c r="AC9327" t="s">
        <v>17488</v>
      </c>
      <c r="AD9327" t="s">
        <v>17536</v>
      </c>
      <c r="AE9327" t="s">
        <v>17538</v>
      </c>
      <c r="AF9327" t="str">
        <f t="shared" si="738"/>
        <v>7775026574</v>
      </c>
    </row>
    <row r="9328" spans="8:32" ht="16.5" customHeight="1" x14ac:dyDescent="0.25">
      <c r="H9328" t="s">
        <v>16374</v>
      </c>
      <c r="I9328" t="s">
        <v>16606</v>
      </c>
      <c r="J9328" t="s">
        <v>16615</v>
      </c>
      <c r="K9328" t="s">
        <v>16616</v>
      </c>
      <c r="L9328">
        <f t="shared" si="739"/>
        <v>6868225138</v>
      </c>
      <c r="M9328" t="str">
        <f t="shared" si="740"/>
        <v>Xã Quảng Trị</v>
      </c>
      <c r="N9328">
        <f t="shared" si="741"/>
        <v>68682</v>
      </c>
      <c r="O9328" t="str">
        <f t="shared" si="737"/>
        <v>3</v>
      </c>
      <c r="AB9328" t="s">
        <v>17541</v>
      </c>
      <c r="AC9328" t="s">
        <v>17488</v>
      </c>
      <c r="AD9328" t="s">
        <v>17536</v>
      </c>
      <c r="AE9328" t="s">
        <v>17540</v>
      </c>
      <c r="AF9328" t="str">
        <f t="shared" si="738"/>
        <v>7775026575</v>
      </c>
    </row>
    <row r="9329" spans="8:32" ht="16.5" customHeight="1" x14ac:dyDescent="0.25">
      <c r="H9329" t="s">
        <v>16374</v>
      </c>
      <c r="I9329" t="s">
        <v>16606</v>
      </c>
      <c r="J9329" t="s">
        <v>16617</v>
      </c>
      <c r="K9329" t="s">
        <v>16618</v>
      </c>
      <c r="L9329">
        <f t="shared" si="739"/>
        <v>6868225141</v>
      </c>
      <c r="M9329" t="str">
        <f t="shared" si="740"/>
        <v>Xã Đạ Lây</v>
      </c>
      <c r="N9329">
        <f t="shared" si="741"/>
        <v>68682</v>
      </c>
      <c r="O9329" t="str">
        <f t="shared" si="737"/>
        <v>3</v>
      </c>
      <c r="AB9329" t="s">
        <v>17543</v>
      </c>
      <c r="AC9329" t="s">
        <v>17488</v>
      </c>
      <c r="AD9329" t="s">
        <v>17536</v>
      </c>
      <c r="AE9329" t="s">
        <v>17542</v>
      </c>
      <c r="AF9329" t="str">
        <f t="shared" si="738"/>
        <v>7775026578</v>
      </c>
    </row>
    <row r="9330" spans="8:32" ht="16.5" customHeight="1" x14ac:dyDescent="0.25">
      <c r="H9330" t="s">
        <v>16374</v>
      </c>
      <c r="I9330" t="s">
        <v>16606</v>
      </c>
      <c r="J9330" t="s">
        <v>16619</v>
      </c>
      <c r="K9330" t="s">
        <v>6131</v>
      </c>
      <c r="L9330">
        <f t="shared" si="739"/>
        <v>6868225144</v>
      </c>
      <c r="M9330" t="str">
        <f t="shared" si="740"/>
        <v>Xã Hương Lâm</v>
      </c>
      <c r="N9330">
        <f t="shared" si="741"/>
        <v>68682</v>
      </c>
      <c r="O9330" t="str">
        <f t="shared" si="737"/>
        <v>3</v>
      </c>
      <c r="AB9330" t="s">
        <v>17545</v>
      </c>
      <c r="AC9330" t="s">
        <v>17488</v>
      </c>
      <c r="AD9330" t="s">
        <v>17536</v>
      </c>
      <c r="AE9330" t="s">
        <v>17544</v>
      </c>
      <c r="AF9330" t="str">
        <f t="shared" si="738"/>
        <v>7775026581</v>
      </c>
    </row>
    <row r="9331" spans="8:32" ht="16.5" customHeight="1" x14ac:dyDescent="0.25">
      <c r="H9331" t="s">
        <v>16374</v>
      </c>
      <c r="I9331" t="s">
        <v>16606</v>
      </c>
      <c r="J9331" t="s">
        <v>16620</v>
      </c>
      <c r="K9331" t="s">
        <v>16621</v>
      </c>
      <c r="L9331">
        <f t="shared" si="739"/>
        <v>6868225147</v>
      </c>
      <c r="M9331" t="str">
        <f t="shared" si="740"/>
        <v>Xã Triệu Hải</v>
      </c>
      <c r="N9331">
        <f t="shared" si="741"/>
        <v>68682</v>
      </c>
      <c r="O9331" t="str">
        <f t="shared" si="737"/>
        <v>3</v>
      </c>
      <c r="AB9331" t="s">
        <v>625</v>
      </c>
      <c r="AC9331" t="s">
        <v>17488</v>
      </c>
      <c r="AD9331" t="s">
        <v>17536</v>
      </c>
      <c r="AE9331" t="s">
        <v>17546</v>
      </c>
      <c r="AF9331" t="str">
        <f t="shared" si="738"/>
        <v>7775026584</v>
      </c>
    </row>
    <row r="9332" spans="8:32" ht="16.5" customHeight="1" x14ac:dyDescent="0.25">
      <c r="H9332" t="s">
        <v>16374</v>
      </c>
      <c r="I9332" t="s">
        <v>16606</v>
      </c>
      <c r="J9332" t="s">
        <v>16622</v>
      </c>
      <c r="K9332" t="s">
        <v>10101</v>
      </c>
      <c r="L9332">
        <f t="shared" si="739"/>
        <v>6868225150</v>
      </c>
      <c r="M9332" t="str">
        <f t="shared" si="740"/>
        <v>Xã Hà Đông</v>
      </c>
      <c r="N9332">
        <f t="shared" si="741"/>
        <v>68682</v>
      </c>
      <c r="O9332" t="str">
        <f t="shared" si="737"/>
        <v>3</v>
      </c>
      <c r="AB9332" t="s">
        <v>3229</v>
      </c>
      <c r="AC9332" t="s">
        <v>17488</v>
      </c>
      <c r="AD9332" t="s">
        <v>17536</v>
      </c>
      <c r="AE9332" t="s">
        <v>17547</v>
      </c>
      <c r="AF9332" t="str">
        <f t="shared" si="738"/>
        <v>7775026587</v>
      </c>
    </row>
    <row r="9333" spans="8:32" ht="16.5" customHeight="1" x14ac:dyDescent="0.25">
      <c r="H9333" t="s">
        <v>16374</v>
      </c>
      <c r="I9333" t="s">
        <v>16606</v>
      </c>
      <c r="J9333" t="s">
        <v>16623</v>
      </c>
      <c r="K9333" t="s">
        <v>16624</v>
      </c>
      <c r="L9333">
        <f t="shared" si="739"/>
        <v>6868225153</v>
      </c>
      <c r="M9333" t="str">
        <f t="shared" si="740"/>
        <v>Xã Đạ Kho</v>
      </c>
      <c r="N9333">
        <f t="shared" si="741"/>
        <v>68682</v>
      </c>
      <c r="O9333" t="str">
        <f t="shared" si="737"/>
        <v>3</v>
      </c>
      <c r="AB9333" t="s">
        <v>17549</v>
      </c>
      <c r="AC9333" t="s">
        <v>17488</v>
      </c>
      <c r="AD9333" t="s">
        <v>17536</v>
      </c>
      <c r="AE9333" t="s">
        <v>17548</v>
      </c>
      <c r="AF9333" t="str">
        <f t="shared" si="738"/>
        <v>7775026590</v>
      </c>
    </row>
    <row r="9334" spans="8:32" ht="16.5" customHeight="1" x14ac:dyDescent="0.25">
      <c r="H9334" t="s">
        <v>16374</v>
      </c>
      <c r="I9334" t="s">
        <v>16606</v>
      </c>
      <c r="J9334" t="s">
        <v>16625</v>
      </c>
      <c r="K9334" t="s">
        <v>16626</v>
      </c>
      <c r="L9334">
        <f t="shared" si="739"/>
        <v>6868225156</v>
      </c>
      <c r="M9334" t="str">
        <f t="shared" si="740"/>
        <v>Xã Đạ Pal</v>
      </c>
      <c r="N9334">
        <f t="shared" si="741"/>
        <v>68682</v>
      </c>
      <c r="O9334" t="str">
        <f t="shared" si="737"/>
        <v>3</v>
      </c>
      <c r="AB9334" t="s">
        <v>2221</v>
      </c>
      <c r="AC9334" t="s">
        <v>17488</v>
      </c>
      <c r="AD9334" t="s">
        <v>17536</v>
      </c>
      <c r="AE9334" t="s">
        <v>17550</v>
      </c>
      <c r="AF9334" t="str">
        <f t="shared" si="738"/>
        <v>7775026593</v>
      </c>
    </row>
    <row r="9335" spans="8:32" ht="16.5" customHeight="1" x14ac:dyDescent="0.25">
      <c r="H9335" t="s">
        <v>16374</v>
      </c>
      <c r="I9335" t="s">
        <v>16627</v>
      </c>
      <c r="K9335" t="s">
        <v>16628</v>
      </c>
      <c r="L9335">
        <f t="shared" si="739"/>
        <v>68683</v>
      </c>
      <c r="M9335" t="str">
        <f t="shared" si="740"/>
        <v>Huyện Cát Tiên</v>
      </c>
      <c r="N9335">
        <f t="shared" si="741"/>
        <v>68</v>
      </c>
      <c r="O9335" t="str">
        <f t="shared" si="737"/>
        <v>2</v>
      </c>
      <c r="AB9335" t="s">
        <v>17552</v>
      </c>
      <c r="AC9335" t="s">
        <v>17488</v>
      </c>
      <c r="AD9335" t="s">
        <v>17536</v>
      </c>
      <c r="AE9335" t="s">
        <v>17551</v>
      </c>
      <c r="AF9335" t="str">
        <f t="shared" si="738"/>
        <v>7775026596</v>
      </c>
    </row>
    <row r="9336" spans="8:32" ht="16.5" customHeight="1" x14ac:dyDescent="0.25">
      <c r="H9336" t="s">
        <v>16374</v>
      </c>
      <c r="I9336" t="s">
        <v>16627</v>
      </c>
      <c r="J9336" t="s">
        <v>16629</v>
      </c>
      <c r="K9336" t="s">
        <v>16630</v>
      </c>
      <c r="L9336">
        <f t="shared" si="739"/>
        <v>6868325159</v>
      </c>
      <c r="M9336" t="str">
        <f t="shared" si="740"/>
        <v>Thị trấn Cát Tiên</v>
      </c>
      <c r="N9336">
        <f t="shared" si="741"/>
        <v>68683</v>
      </c>
      <c r="O9336" t="str">
        <f t="shared" si="737"/>
        <v>3</v>
      </c>
      <c r="AB9336" t="s">
        <v>17554</v>
      </c>
      <c r="AC9336" t="s">
        <v>17488</v>
      </c>
      <c r="AD9336" t="s">
        <v>17536</v>
      </c>
      <c r="AE9336" t="s">
        <v>17553</v>
      </c>
      <c r="AF9336" t="str">
        <f t="shared" si="738"/>
        <v>7775026599</v>
      </c>
    </row>
    <row r="9337" spans="8:32" ht="16.5" customHeight="1" x14ac:dyDescent="0.25">
      <c r="H9337" t="s">
        <v>16374</v>
      </c>
      <c r="I9337" t="s">
        <v>16627</v>
      </c>
      <c r="J9337" t="s">
        <v>16631</v>
      </c>
      <c r="K9337" t="s">
        <v>16632</v>
      </c>
      <c r="L9337">
        <f t="shared" si="739"/>
        <v>6868325162</v>
      </c>
      <c r="M9337" t="str">
        <f t="shared" si="740"/>
        <v>Xã Tiên Hoàng</v>
      </c>
      <c r="N9337">
        <f t="shared" si="741"/>
        <v>68683</v>
      </c>
      <c r="O9337" t="str">
        <f t="shared" si="737"/>
        <v>3</v>
      </c>
      <c r="AB9337" t="s">
        <v>17556</v>
      </c>
      <c r="AC9337" t="s">
        <v>17488</v>
      </c>
      <c r="AD9337" t="s">
        <v>17536</v>
      </c>
      <c r="AE9337" t="s">
        <v>17555</v>
      </c>
      <c r="AF9337" t="str">
        <f t="shared" si="738"/>
        <v>7775026602</v>
      </c>
    </row>
    <row r="9338" spans="8:32" ht="16.5" customHeight="1" x14ac:dyDescent="0.25">
      <c r="H9338" t="s">
        <v>16374</v>
      </c>
      <c r="I9338" t="s">
        <v>16627</v>
      </c>
      <c r="J9338" t="s">
        <v>16633</v>
      </c>
      <c r="K9338" t="s">
        <v>16634</v>
      </c>
      <c r="L9338">
        <f t="shared" si="739"/>
        <v>6868325165</v>
      </c>
      <c r="M9338" t="str">
        <f t="shared" si="740"/>
        <v>Xã Phước Cát 2</v>
      </c>
      <c r="N9338">
        <f t="shared" si="741"/>
        <v>68683</v>
      </c>
      <c r="O9338" t="str">
        <f t="shared" si="737"/>
        <v>3</v>
      </c>
      <c r="AB9338" t="s">
        <v>5553</v>
      </c>
      <c r="AC9338" t="s">
        <v>17488</v>
      </c>
      <c r="AD9338" t="s">
        <v>17536</v>
      </c>
      <c r="AE9338" t="s">
        <v>17557</v>
      </c>
      <c r="AF9338" t="str">
        <f t="shared" si="738"/>
        <v>7775026605</v>
      </c>
    </row>
    <row r="9339" spans="8:32" ht="16.5" customHeight="1" x14ac:dyDescent="0.25">
      <c r="H9339" t="s">
        <v>16374</v>
      </c>
      <c r="I9339" t="s">
        <v>16627</v>
      </c>
      <c r="J9339" t="s">
        <v>16635</v>
      </c>
      <c r="K9339" t="s">
        <v>16636</v>
      </c>
      <c r="L9339">
        <f t="shared" si="739"/>
        <v>6868325168</v>
      </c>
      <c r="M9339" t="str">
        <f t="shared" si="740"/>
        <v>Xã Gia Viễn</v>
      </c>
      <c r="N9339">
        <f t="shared" si="741"/>
        <v>68683</v>
      </c>
      <c r="O9339" t="str">
        <f t="shared" si="737"/>
        <v>3</v>
      </c>
      <c r="AB9339" t="s">
        <v>6753</v>
      </c>
      <c r="AC9339" t="s">
        <v>17488</v>
      </c>
      <c r="AD9339" t="s">
        <v>17536</v>
      </c>
      <c r="AE9339" t="s">
        <v>17558</v>
      </c>
      <c r="AF9339" t="str">
        <f t="shared" si="738"/>
        <v>7775026608</v>
      </c>
    </row>
    <row r="9340" spans="8:32" ht="16.5" customHeight="1" x14ac:dyDescent="0.25">
      <c r="H9340" t="s">
        <v>16374</v>
      </c>
      <c r="I9340" t="s">
        <v>16627</v>
      </c>
      <c r="J9340" t="s">
        <v>16637</v>
      </c>
      <c r="K9340" t="s">
        <v>16638</v>
      </c>
      <c r="L9340">
        <f t="shared" si="739"/>
        <v>6868325171</v>
      </c>
      <c r="M9340" t="str">
        <f t="shared" si="740"/>
        <v>Xã Nam Ninh</v>
      </c>
      <c r="N9340">
        <f t="shared" si="741"/>
        <v>68683</v>
      </c>
      <c r="O9340" t="str">
        <f t="shared" si="737"/>
        <v>3</v>
      </c>
      <c r="AB9340" t="s">
        <v>17560</v>
      </c>
      <c r="AC9340" t="s">
        <v>17488</v>
      </c>
      <c r="AD9340" t="s">
        <v>17536</v>
      </c>
      <c r="AE9340" t="s">
        <v>17559</v>
      </c>
      <c r="AF9340" t="str">
        <f t="shared" si="738"/>
        <v>7775026611</v>
      </c>
    </row>
    <row r="9341" spans="8:32" ht="16.5" customHeight="1" x14ac:dyDescent="0.25">
      <c r="H9341" t="s">
        <v>16374</v>
      </c>
      <c r="I9341" t="s">
        <v>16627</v>
      </c>
      <c r="J9341" t="s">
        <v>16639</v>
      </c>
      <c r="K9341" t="s">
        <v>16640</v>
      </c>
      <c r="L9341">
        <f t="shared" si="739"/>
        <v>6868325174</v>
      </c>
      <c r="M9341" t="str">
        <f t="shared" si="740"/>
        <v>Xã Mỹ Lâm</v>
      </c>
      <c r="N9341">
        <f t="shared" si="741"/>
        <v>68683</v>
      </c>
      <c r="O9341" t="str">
        <f t="shared" si="737"/>
        <v>3</v>
      </c>
      <c r="AB9341" t="s">
        <v>17562</v>
      </c>
      <c r="AC9341" t="s">
        <v>17488</v>
      </c>
      <c r="AD9341" t="s">
        <v>17536</v>
      </c>
      <c r="AE9341" t="s">
        <v>17561</v>
      </c>
      <c r="AF9341" t="str">
        <f t="shared" si="738"/>
        <v>7775026614</v>
      </c>
    </row>
    <row r="9342" spans="8:32" ht="16.5" customHeight="1" x14ac:dyDescent="0.25">
      <c r="H9342" t="s">
        <v>16374</v>
      </c>
      <c r="I9342" t="s">
        <v>16627</v>
      </c>
      <c r="J9342" t="s">
        <v>16641</v>
      </c>
      <c r="K9342" t="s">
        <v>16642</v>
      </c>
      <c r="L9342">
        <f t="shared" si="739"/>
        <v>6868325177</v>
      </c>
      <c r="M9342" t="str">
        <f t="shared" si="740"/>
        <v>Xã Tư Nghĩa</v>
      </c>
      <c r="N9342">
        <f t="shared" si="741"/>
        <v>68683</v>
      </c>
      <c r="O9342" t="str">
        <f t="shared" si="737"/>
        <v>3</v>
      </c>
      <c r="AB9342" t="s">
        <v>9205</v>
      </c>
      <c r="AC9342" t="s">
        <v>17488</v>
      </c>
      <c r="AD9342" t="s">
        <v>17536</v>
      </c>
      <c r="AE9342" t="s">
        <v>17563</v>
      </c>
      <c r="AF9342" t="str">
        <f t="shared" si="738"/>
        <v>7775026617</v>
      </c>
    </row>
    <row r="9343" spans="8:32" ht="16.5" customHeight="1" x14ac:dyDescent="0.25">
      <c r="H9343" t="s">
        <v>16374</v>
      </c>
      <c r="I9343" t="s">
        <v>16627</v>
      </c>
      <c r="J9343" t="s">
        <v>16643</v>
      </c>
      <c r="K9343" t="s">
        <v>16644</v>
      </c>
      <c r="L9343">
        <f t="shared" si="739"/>
        <v>6868325180</v>
      </c>
      <c r="M9343" t="str">
        <f t="shared" si="740"/>
        <v>Thị trấn Phước Cát</v>
      </c>
      <c r="N9343">
        <f t="shared" si="741"/>
        <v>68683</v>
      </c>
      <c r="O9343" t="str">
        <f t="shared" si="737"/>
        <v>3</v>
      </c>
      <c r="AB9343" t="s">
        <v>17567</v>
      </c>
      <c r="AC9343" t="s">
        <v>17488</v>
      </c>
      <c r="AD9343" t="s">
        <v>17564</v>
      </c>
      <c r="AE9343" t="s">
        <v>17566</v>
      </c>
      <c r="AF9343" t="str">
        <f t="shared" si="738"/>
        <v>7775126620</v>
      </c>
    </row>
    <row r="9344" spans="8:32" ht="16.5" customHeight="1" x14ac:dyDescent="0.25">
      <c r="H9344" t="s">
        <v>16374</v>
      </c>
      <c r="I9344" t="s">
        <v>16627</v>
      </c>
      <c r="J9344" t="s">
        <v>16645</v>
      </c>
      <c r="K9344" t="s">
        <v>16646</v>
      </c>
      <c r="L9344">
        <f t="shared" si="739"/>
        <v>6868325183</v>
      </c>
      <c r="M9344" t="str">
        <f t="shared" si="740"/>
        <v>Xã Đức Phổ</v>
      </c>
      <c r="N9344">
        <f t="shared" si="741"/>
        <v>68683</v>
      </c>
      <c r="O9344" t="str">
        <f t="shared" si="737"/>
        <v>3</v>
      </c>
      <c r="AB9344" t="s">
        <v>14339</v>
      </c>
      <c r="AC9344" t="s">
        <v>17488</v>
      </c>
      <c r="AD9344" t="s">
        <v>17564</v>
      </c>
      <c r="AE9344" t="s">
        <v>17568</v>
      </c>
      <c r="AF9344" t="str">
        <f t="shared" si="738"/>
        <v>7775126623</v>
      </c>
    </row>
    <row r="9345" spans="8:32" ht="16.5" customHeight="1" x14ac:dyDescent="0.25">
      <c r="H9345" t="s">
        <v>16374</v>
      </c>
      <c r="I9345" t="s">
        <v>16627</v>
      </c>
      <c r="J9345" t="s">
        <v>16647</v>
      </c>
      <c r="K9345" t="s">
        <v>16648</v>
      </c>
      <c r="L9345">
        <f t="shared" si="739"/>
        <v>6868325186</v>
      </c>
      <c r="M9345" t="str">
        <f t="shared" si="740"/>
        <v>Xã Phù Mỹ</v>
      </c>
      <c r="N9345">
        <f t="shared" si="741"/>
        <v>68683</v>
      </c>
      <c r="O9345" t="str">
        <f t="shared" si="737"/>
        <v>3</v>
      </c>
      <c r="AB9345" t="s">
        <v>14467</v>
      </c>
      <c r="AC9345" t="s">
        <v>17488</v>
      </c>
      <c r="AD9345" t="s">
        <v>17564</v>
      </c>
      <c r="AE9345" t="s">
        <v>17569</v>
      </c>
      <c r="AF9345" t="str">
        <f t="shared" si="738"/>
        <v>7775126626</v>
      </c>
    </row>
    <row r="9346" spans="8:32" ht="16.5" customHeight="1" x14ac:dyDescent="0.25">
      <c r="H9346" t="s">
        <v>16374</v>
      </c>
      <c r="I9346" t="s">
        <v>16627</v>
      </c>
      <c r="J9346" t="s">
        <v>16649</v>
      </c>
      <c r="K9346" t="s">
        <v>16650</v>
      </c>
      <c r="L9346">
        <f t="shared" si="739"/>
        <v>6868325189</v>
      </c>
      <c r="M9346" t="str">
        <f t="shared" si="740"/>
        <v>Xã Quảng Ngãi</v>
      </c>
      <c r="N9346">
        <f t="shared" si="741"/>
        <v>68683</v>
      </c>
      <c r="O9346" t="str">
        <f t="shared" si="737"/>
        <v>3</v>
      </c>
      <c r="AB9346" t="s">
        <v>17571</v>
      </c>
      <c r="AC9346" t="s">
        <v>17488</v>
      </c>
      <c r="AD9346" t="s">
        <v>17564</v>
      </c>
      <c r="AE9346" t="s">
        <v>17570</v>
      </c>
      <c r="AF9346" t="str">
        <f t="shared" si="738"/>
        <v>7775126629</v>
      </c>
    </row>
    <row r="9347" spans="8:32" ht="16.5" customHeight="1" x14ac:dyDescent="0.25">
      <c r="H9347" t="s">
        <v>16374</v>
      </c>
      <c r="I9347" t="s">
        <v>16627</v>
      </c>
      <c r="J9347" t="s">
        <v>16651</v>
      </c>
      <c r="K9347" t="s">
        <v>16652</v>
      </c>
      <c r="L9347">
        <f t="shared" si="739"/>
        <v>6868325192</v>
      </c>
      <c r="M9347" t="str">
        <f t="shared" si="740"/>
        <v>Xã Đồng Nai Thượng</v>
      </c>
      <c r="N9347">
        <f t="shared" si="741"/>
        <v>68683</v>
      </c>
      <c r="O9347" t="str">
        <f t="shared" ref="O9347:O9410" si="742">IF(AND(LEN(I9347) &gt; 0, LEN(J9347) = 0), "2", IF(LEN(J9347) &gt;0, "3", "1"))</f>
        <v>3</v>
      </c>
      <c r="AB9347" t="s">
        <v>17573</v>
      </c>
      <c r="AC9347" t="s">
        <v>17488</v>
      </c>
      <c r="AD9347" t="s">
        <v>17564</v>
      </c>
      <c r="AE9347" t="s">
        <v>17572</v>
      </c>
      <c r="AF9347" t="str">
        <f t="shared" ref="AF9347:AF9410" si="743">CONCATENATE(AC9347,AD9347,AE9347)</f>
        <v>7775126632</v>
      </c>
    </row>
    <row r="9348" spans="8:32" ht="16.5" customHeight="1" x14ac:dyDescent="0.25">
      <c r="H9348" t="s">
        <v>16653</v>
      </c>
      <c r="K9348" t="s">
        <v>16654</v>
      </c>
      <c r="L9348">
        <f t="shared" ref="L9348:L9411" si="744">_xlfn.NUMBERVALUE( H9348&amp;I9348&amp;J9348)</f>
        <v>70</v>
      </c>
      <c r="M9348" t="str">
        <f t="shared" ref="M9348:M9411" si="745">K9348</f>
        <v>Tỉnh Bình Phước</v>
      </c>
      <c r="N9348" t="str">
        <f t="shared" ref="N9348:N9411" si="746">IF(AND(LEN(I9348) &gt; 0, LEN(J9348) = 0),_xlfn.NUMBERVALUE(H9348), IF(LEN(J9348) &gt;0, _xlfn.NUMBERVALUE(H9348&amp;I9348), ""))</f>
        <v/>
      </c>
      <c r="O9348" t="str">
        <f t="shared" si="742"/>
        <v>1</v>
      </c>
      <c r="AB9348" t="s">
        <v>16531</v>
      </c>
      <c r="AC9348" t="s">
        <v>17488</v>
      </c>
      <c r="AD9348" t="s">
        <v>17564</v>
      </c>
      <c r="AE9348" t="s">
        <v>17574</v>
      </c>
      <c r="AF9348" t="str">
        <f t="shared" si="743"/>
        <v>7775126635</v>
      </c>
    </row>
    <row r="9349" spans="8:32" ht="16.5" customHeight="1" x14ac:dyDescent="0.25">
      <c r="H9349" t="s">
        <v>16653</v>
      </c>
      <c r="I9349" t="s">
        <v>16655</v>
      </c>
      <c r="K9349" t="s">
        <v>16656</v>
      </c>
      <c r="L9349">
        <f t="shared" si="744"/>
        <v>70688</v>
      </c>
      <c r="M9349" t="str">
        <f t="shared" si="745"/>
        <v>Thị xã Phước Long</v>
      </c>
      <c r="N9349">
        <f t="shared" si="746"/>
        <v>70</v>
      </c>
      <c r="O9349" t="str">
        <f t="shared" si="742"/>
        <v>2</v>
      </c>
      <c r="AB9349" t="s">
        <v>17576</v>
      </c>
      <c r="AC9349" t="s">
        <v>17488</v>
      </c>
      <c r="AD9349" t="s">
        <v>17564</v>
      </c>
      <c r="AE9349" t="s">
        <v>17575</v>
      </c>
      <c r="AF9349" t="str">
        <f t="shared" si="743"/>
        <v>7775126638</v>
      </c>
    </row>
    <row r="9350" spans="8:32" ht="16.5" customHeight="1" x14ac:dyDescent="0.25">
      <c r="H9350" t="s">
        <v>16653</v>
      </c>
      <c r="I9350" t="s">
        <v>16655</v>
      </c>
      <c r="J9350" t="s">
        <v>16657</v>
      </c>
      <c r="K9350" t="s">
        <v>16658</v>
      </c>
      <c r="L9350">
        <f t="shared" si="744"/>
        <v>7068825216</v>
      </c>
      <c r="M9350" t="str">
        <f t="shared" si="745"/>
        <v>Phường Thác Mơ</v>
      </c>
      <c r="N9350">
        <f t="shared" si="746"/>
        <v>70688</v>
      </c>
      <c r="O9350" t="str">
        <f t="shared" si="742"/>
        <v>3</v>
      </c>
      <c r="AB9350" t="s">
        <v>1033</v>
      </c>
      <c r="AC9350" t="s">
        <v>17488</v>
      </c>
      <c r="AD9350" t="s">
        <v>17564</v>
      </c>
      <c r="AE9350" t="s">
        <v>17577</v>
      </c>
      <c r="AF9350" t="str">
        <f t="shared" si="743"/>
        <v>7775126641</v>
      </c>
    </row>
    <row r="9351" spans="8:32" ht="16.5" customHeight="1" x14ac:dyDescent="0.25">
      <c r="H9351" t="s">
        <v>16653</v>
      </c>
      <c r="I9351" t="s">
        <v>16655</v>
      </c>
      <c r="J9351" t="s">
        <v>16659</v>
      </c>
      <c r="K9351" t="s">
        <v>16660</v>
      </c>
      <c r="L9351">
        <f t="shared" si="744"/>
        <v>7068825217</v>
      </c>
      <c r="M9351" t="str">
        <f t="shared" si="745"/>
        <v xml:space="preserve"> Phường Long Thủy</v>
      </c>
      <c r="N9351">
        <f t="shared" si="746"/>
        <v>70688</v>
      </c>
      <c r="O9351" t="str">
        <f t="shared" si="742"/>
        <v>3</v>
      </c>
      <c r="AB9351" t="s">
        <v>17579</v>
      </c>
      <c r="AC9351" t="s">
        <v>17488</v>
      </c>
      <c r="AD9351" t="s">
        <v>17564</v>
      </c>
      <c r="AE9351" t="s">
        <v>17578</v>
      </c>
      <c r="AF9351" t="str">
        <f t="shared" si="743"/>
        <v>7775126644</v>
      </c>
    </row>
    <row r="9352" spans="8:32" ht="16.5" customHeight="1" x14ac:dyDescent="0.25">
      <c r="H9352" t="s">
        <v>16653</v>
      </c>
      <c r="I9352" t="s">
        <v>16655</v>
      </c>
      <c r="J9352" t="s">
        <v>16661</v>
      </c>
      <c r="K9352" t="s">
        <v>16662</v>
      </c>
      <c r="L9352">
        <f t="shared" si="744"/>
        <v>7068825219</v>
      </c>
      <c r="M9352" t="str">
        <f t="shared" si="745"/>
        <v>Phường Phước Bình</v>
      </c>
      <c r="N9352">
        <f t="shared" si="746"/>
        <v>70688</v>
      </c>
      <c r="O9352" t="str">
        <f t="shared" si="742"/>
        <v>3</v>
      </c>
      <c r="AB9352" t="s">
        <v>16228</v>
      </c>
      <c r="AC9352" t="s">
        <v>17488</v>
      </c>
      <c r="AD9352" t="s">
        <v>17564</v>
      </c>
      <c r="AE9352" t="s">
        <v>17580</v>
      </c>
      <c r="AF9352" t="str">
        <f t="shared" si="743"/>
        <v>7775126647</v>
      </c>
    </row>
    <row r="9353" spans="8:32" ht="16.5" customHeight="1" x14ac:dyDescent="0.25">
      <c r="H9353" t="s">
        <v>16653</v>
      </c>
      <c r="I9353" t="s">
        <v>16655</v>
      </c>
      <c r="J9353" t="s">
        <v>16663</v>
      </c>
      <c r="K9353" t="s">
        <v>16664</v>
      </c>
      <c r="L9353">
        <f t="shared" si="744"/>
        <v>7068825220</v>
      </c>
      <c r="M9353" t="str">
        <f t="shared" si="745"/>
        <v>Phường Long phước</v>
      </c>
      <c r="N9353">
        <f t="shared" si="746"/>
        <v>70688</v>
      </c>
      <c r="O9353" t="str">
        <f t="shared" si="742"/>
        <v>3</v>
      </c>
      <c r="AB9353" t="s">
        <v>14541</v>
      </c>
      <c r="AC9353" t="s">
        <v>17488</v>
      </c>
      <c r="AD9353" t="s">
        <v>17564</v>
      </c>
      <c r="AE9353" t="s">
        <v>17581</v>
      </c>
      <c r="AF9353" t="str">
        <f t="shared" si="743"/>
        <v>7775126650</v>
      </c>
    </row>
    <row r="9354" spans="8:32" ht="16.5" customHeight="1" x14ac:dyDescent="0.25">
      <c r="H9354" t="s">
        <v>16653</v>
      </c>
      <c r="I9354" t="s">
        <v>16655</v>
      </c>
      <c r="J9354" t="s">
        <v>16665</v>
      </c>
      <c r="K9354" t="s">
        <v>16666</v>
      </c>
      <c r="L9354">
        <f t="shared" si="744"/>
        <v>7068825237</v>
      </c>
      <c r="M9354" t="str">
        <f t="shared" si="745"/>
        <v>Phường Sơn Giang</v>
      </c>
      <c r="N9354">
        <f t="shared" si="746"/>
        <v>70688</v>
      </c>
      <c r="O9354" t="str">
        <f t="shared" si="742"/>
        <v>3</v>
      </c>
      <c r="AB9354" t="s">
        <v>17583</v>
      </c>
      <c r="AC9354" t="s">
        <v>17488</v>
      </c>
      <c r="AD9354" t="s">
        <v>17564</v>
      </c>
      <c r="AE9354" t="s">
        <v>17582</v>
      </c>
      <c r="AF9354" t="str">
        <f t="shared" si="743"/>
        <v>7775126653</v>
      </c>
    </row>
    <row r="9355" spans="8:32" ht="16.5" customHeight="1" x14ac:dyDescent="0.25">
      <c r="H9355" t="s">
        <v>16653</v>
      </c>
      <c r="I9355" t="s">
        <v>16655</v>
      </c>
      <c r="J9355" t="s">
        <v>16667</v>
      </c>
      <c r="K9355" t="s">
        <v>16668</v>
      </c>
      <c r="L9355">
        <f t="shared" si="744"/>
        <v>7068825245</v>
      </c>
      <c r="M9355" t="str">
        <f t="shared" si="745"/>
        <v>Xã Long Giang</v>
      </c>
      <c r="N9355">
        <f t="shared" si="746"/>
        <v>70688</v>
      </c>
      <c r="O9355" t="str">
        <f t="shared" si="742"/>
        <v>3</v>
      </c>
      <c r="AB9355" t="s">
        <v>13785</v>
      </c>
      <c r="AC9355" t="s">
        <v>17488</v>
      </c>
      <c r="AD9355" t="s">
        <v>17564</v>
      </c>
      <c r="AE9355" t="s">
        <v>17584</v>
      </c>
      <c r="AF9355" t="str">
        <f t="shared" si="743"/>
        <v>7775126656</v>
      </c>
    </row>
    <row r="9356" spans="8:32" ht="16.5" customHeight="1" x14ac:dyDescent="0.25">
      <c r="H9356" t="s">
        <v>16653</v>
      </c>
      <c r="I9356" t="s">
        <v>16655</v>
      </c>
      <c r="J9356" t="s">
        <v>16669</v>
      </c>
      <c r="K9356" t="s">
        <v>16670</v>
      </c>
      <c r="L9356">
        <f t="shared" si="744"/>
        <v>7068825249</v>
      </c>
      <c r="M9356" t="str">
        <f t="shared" si="745"/>
        <v>Xã Phước Tín</v>
      </c>
      <c r="N9356">
        <f t="shared" si="746"/>
        <v>70688</v>
      </c>
      <c r="O9356" t="str">
        <f t="shared" si="742"/>
        <v>3</v>
      </c>
      <c r="AB9356" t="s">
        <v>17588</v>
      </c>
      <c r="AC9356" t="s">
        <v>17488</v>
      </c>
      <c r="AD9356" t="s">
        <v>17585</v>
      </c>
      <c r="AE9356" t="s">
        <v>17587</v>
      </c>
      <c r="AF9356" t="str">
        <f t="shared" si="743"/>
        <v>7775226659</v>
      </c>
    </row>
    <row r="9357" spans="8:32" ht="16.5" customHeight="1" x14ac:dyDescent="0.25">
      <c r="H9357" t="s">
        <v>16653</v>
      </c>
      <c r="I9357" t="s">
        <v>16671</v>
      </c>
      <c r="K9357" t="s">
        <v>16672</v>
      </c>
      <c r="L9357">
        <f t="shared" si="744"/>
        <v>70689</v>
      </c>
      <c r="M9357" t="str">
        <f t="shared" si="745"/>
        <v>Thành phố Đồng Xoài</v>
      </c>
      <c r="N9357">
        <f t="shared" si="746"/>
        <v>70</v>
      </c>
      <c r="O9357" t="str">
        <f t="shared" si="742"/>
        <v>2</v>
      </c>
      <c r="AB9357" t="s">
        <v>17590</v>
      </c>
      <c r="AC9357" t="s">
        <v>17488</v>
      </c>
      <c r="AD9357" t="s">
        <v>17585</v>
      </c>
      <c r="AE9357" t="s">
        <v>17589</v>
      </c>
      <c r="AF9357" t="str">
        <f t="shared" si="743"/>
        <v>7775226662</v>
      </c>
    </row>
    <row r="9358" spans="8:32" ht="16.5" customHeight="1" x14ac:dyDescent="0.25">
      <c r="H9358" t="s">
        <v>16653</v>
      </c>
      <c r="I9358" t="s">
        <v>16671</v>
      </c>
      <c r="J9358" t="s">
        <v>16673</v>
      </c>
      <c r="K9358" t="s">
        <v>16674</v>
      </c>
      <c r="L9358">
        <f t="shared" si="744"/>
        <v>7068925195</v>
      </c>
      <c r="M9358" t="str">
        <f t="shared" si="745"/>
        <v>Phường Tân Phú</v>
      </c>
      <c r="N9358">
        <f t="shared" si="746"/>
        <v>70689</v>
      </c>
      <c r="O9358" t="str">
        <f t="shared" si="742"/>
        <v>3</v>
      </c>
      <c r="AB9358" t="s">
        <v>17592</v>
      </c>
      <c r="AC9358" t="s">
        <v>17488</v>
      </c>
      <c r="AD9358" t="s">
        <v>17585</v>
      </c>
      <c r="AE9358" t="s">
        <v>17591</v>
      </c>
      <c r="AF9358" t="str">
        <f t="shared" si="743"/>
        <v>7775226665</v>
      </c>
    </row>
    <row r="9359" spans="8:32" ht="16.5" customHeight="1" x14ac:dyDescent="0.25">
      <c r="H9359" t="s">
        <v>16653</v>
      </c>
      <c r="I9359" t="s">
        <v>16671</v>
      </c>
      <c r="J9359" t="s">
        <v>16675</v>
      </c>
      <c r="K9359" t="s">
        <v>16676</v>
      </c>
      <c r="L9359">
        <f t="shared" si="744"/>
        <v>7068925198</v>
      </c>
      <c r="M9359" t="str">
        <f t="shared" si="745"/>
        <v>Phường Tân Đồng</v>
      </c>
      <c r="N9359">
        <f t="shared" si="746"/>
        <v>70689</v>
      </c>
      <c r="O9359" t="str">
        <f t="shared" si="742"/>
        <v>3</v>
      </c>
      <c r="AB9359" t="s">
        <v>13677</v>
      </c>
      <c r="AC9359" t="s">
        <v>17488</v>
      </c>
      <c r="AD9359" t="s">
        <v>17585</v>
      </c>
      <c r="AE9359" t="s">
        <v>17593</v>
      </c>
      <c r="AF9359" t="str">
        <f t="shared" si="743"/>
        <v>7775226668</v>
      </c>
    </row>
    <row r="9360" spans="8:32" ht="16.5" customHeight="1" x14ac:dyDescent="0.25">
      <c r="H9360" t="s">
        <v>16653</v>
      </c>
      <c r="I9360" t="s">
        <v>16671</v>
      </c>
      <c r="J9360" t="s">
        <v>16677</v>
      </c>
      <c r="K9360" t="s">
        <v>7190</v>
      </c>
      <c r="L9360">
        <f t="shared" si="744"/>
        <v>7068925201</v>
      </c>
      <c r="M9360" t="str">
        <f t="shared" si="745"/>
        <v>Phường Tân Bình</v>
      </c>
      <c r="N9360">
        <f t="shared" si="746"/>
        <v>70689</v>
      </c>
      <c r="O9360" t="str">
        <f t="shared" si="742"/>
        <v>3</v>
      </c>
      <c r="AB9360" t="s">
        <v>17595</v>
      </c>
      <c r="AC9360" t="s">
        <v>17488</v>
      </c>
      <c r="AD9360" t="s">
        <v>17585</v>
      </c>
      <c r="AE9360" t="s">
        <v>17594</v>
      </c>
      <c r="AF9360" t="str">
        <f t="shared" si="743"/>
        <v>7775226671</v>
      </c>
    </row>
    <row r="9361" spans="8:32" ht="16.5" customHeight="1" x14ac:dyDescent="0.25">
      <c r="H9361" t="s">
        <v>16653</v>
      </c>
      <c r="I9361" t="s">
        <v>16671</v>
      </c>
      <c r="J9361" t="s">
        <v>16678</v>
      </c>
      <c r="K9361" t="s">
        <v>16679</v>
      </c>
      <c r="L9361">
        <f t="shared" si="744"/>
        <v>7068925204</v>
      </c>
      <c r="M9361" t="str">
        <f t="shared" si="745"/>
        <v>Phường Tân Xuân</v>
      </c>
      <c r="N9361">
        <f t="shared" si="746"/>
        <v>70689</v>
      </c>
      <c r="O9361" t="str">
        <f t="shared" si="742"/>
        <v>3</v>
      </c>
      <c r="AB9361" t="s">
        <v>17597</v>
      </c>
      <c r="AC9361" t="s">
        <v>17488</v>
      </c>
      <c r="AD9361" t="s">
        <v>17585</v>
      </c>
      <c r="AE9361" t="s">
        <v>17596</v>
      </c>
      <c r="AF9361" t="str">
        <f t="shared" si="743"/>
        <v>7775226674</v>
      </c>
    </row>
    <row r="9362" spans="8:32" ht="16.5" customHeight="1" x14ac:dyDescent="0.25">
      <c r="H9362" t="s">
        <v>16653</v>
      </c>
      <c r="I9362" t="s">
        <v>16671</v>
      </c>
      <c r="J9362" t="s">
        <v>16680</v>
      </c>
      <c r="K9362" t="s">
        <v>15021</v>
      </c>
      <c r="L9362">
        <f t="shared" si="744"/>
        <v>7068925205</v>
      </c>
      <c r="M9362" t="str">
        <f t="shared" si="745"/>
        <v>Phường Tân Thiện</v>
      </c>
      <c r="N9362">
        <f t="shared" si="746"/>
        <v>70689</v>
      </c>
      <c r="O9362" t="str">
        <f t="shared" si="742"/>
        <v>3</v>
      </c>
      <c r="AB9362" t="s">
        <v>14328</v>
      </c>
      <c r="AC9362" t="s">
        <v>17488</v>
      </c>
      <c r="AD9362" t="s">
        <v>17585</v>
      </c>
      <c r="AE9362" t="s">
        <v>17598</v>
      </c>
      <c r="AF9362" t="str">
        <f t="shared" si="743"/>
        <v>7775226677</v>
      </c>
    </row>
    <row r="9363" spans="8:32" ht="16.5" customHeight="1" x14ac:dyDescent="0.25">
      <c r="H9363" t="s">
        <v>16653</v>
      </c>
      <c r="I9363" t="s">
        <v>16671</v>
      </c>
      <c r="J9363" t="s">
        <v>16681</v>
      </c>
      <c r="K9363" t="s">
        <v>1572</v>
      </c>
      <c r="L9363">
        <f t="shared" si="744"/>
        <v>7068925207</v>
      </c>
      <c r="M9363" t="str">
        <f t="shared" si="745"/>
        <v>Xã Tân Thành</v>
      </c>
      <c r="N9363">
        <f t="shared" si="746"/>
        <v>70689</v>
      </c>
      <c r="O9363" t="str">
        <f t="shared" si="742"/>
        <v>3</v>
      </c>
      <c r="AB9363" t="s">
        <v>17602</v>
      </c>
      <c r="AC9363" t="s">
        <v>17488</v>
      </c>
      <c r="AD9363" t="s">
        <v>17599</v>
      </c>
      <c r="AE9363" t="s">
        <v>17601</v>
      </c>
      <c r="AF9363" t="str">
        <f t="shared" si="743"/>
        <v>7775326680</v>
      </c>
    </row>
    <row r="9364" spans="8:32" ht="16.5" customHeight="1" x14ac:dyDescent="0.25">
      <c r="H9364" t="s">
        <v>16653</v>
      </c>
      <c r="I9364" t="s">
        <v>16671</v>
      </c>
      <c r="J9364" t="s">
        <v>16682</v>
      </c>
      <c r="K9364" t="s">
        <v>16683</v>
      </c>
      <c r="L9364">
        <f t="shared" si="744"/>
        <v>7068925210</v>
      </c>
      <c r="M9364" t="str">
        <f t="shared" si="745"/>
        <v>Phường Tiến Thành</v>
      </c>
      <c r="N9364">
        <f t="shared" si="746"/>
        <v>70689</v>
      </c>
      <c r="O9364" t="str">
        <f t="shared" si="742"/>
        <v>3</v>
      </c>
      <c r="AB9364" t="s">
        <v>17604</v>
      </c>
      <c r="AC9364" t="s">
        <v>17488</v>
      </c>
      <c r="AD9364" t="s">
        <v>17599</v>
      </c>
      <c r="AE9364" t="s">
        <v>17603</v>
      </c>
      <c r="AF9364" t="str">
        <f t="shared" si="743"/>
        <v>7775326683</v>
      </c>
    </row>
    <row r="9365" spans="8:32" ht="16.5" customHeight="1" x14ac:dyDescent="0.25">
      <c r="H9365" t="s">
        <v>16653</v>
      </c>
      <c r="I9365" t="s">
        <v>16671</v>
      </c>
      <c r="J9365" t="s">
        <v>16684</v>
      </c>
      <c r="K9365" t="s">
        <v>16685</v>
      </c>
      <c r="L9365">
        <f t="shared" si="744"/>
        <v>7068925213</v>
      </c>
      <c r="M9365" t="str">
        <f t="shared" si="745"/>
        <v>Xã Tiến Hưng</v>
      </c>
      <c r="N9365">
        <f t="shared" si="746"/>
        <v>70689</v>
      </c>
      <c r="O9365" t="str">
        <f t="shared" si="742"/>
        <v>3</v>
      </c>
      <c r="AB9365" t="s">
        <v>17606</v>
      </c>
      <c r="AC9365" t="s">
        <v>17488</v>
      </c>
      <c r="AD9365" t="s">
        <v>17599</v>
      </c>
      <c r="AE9365" t="s">
        <v>17605</v>
      </c>
      <c r="AF9365" t="str">
        <f t="shared" si="743"/>
        <v>7775326686</v>
      </c>
    </row>
    <row r="9366" spans="8:32" ht="16.5" customHeight="1" x14ac:dyDescent="0.25">
      <c r="H9366" t="s">
        <v>16653</v>
      </c>
      <c r="I9366" t="s">
        <v>16686</v>
      </c>
      <c r="K9366" t="s">
        <v>16687</v>
      </c>
      <c r="L9366">
        <f t="shared" si="744"/>
        <v>70690</v>
      </c>
      <c r="M9366" t="str">
        <f t="shared" si="745"/>
        <v>Thị Xã Bình Long</v>
      </c>
      <c r="N9366">
        <f t="shared" si="746"/>
        <v>70</v>
      </c>
      <c r="O9366" t="str">
        <f t="shared" si="742"/>
        <v>2</v>
      </c>
      <c r="AB9366" t="s">
        <v>17608</v>
      </c>
      <c r="AC9366" t="s">
        <v>17488</v>
      </c>
      <c r="AD9366" t="s">
        <v>17599</v>
      </c>
      <c r="AE9366" t="s">
        <v>17607</v>
      </c>
      <c r="AF9366" t="str">
        <f t="shared" si="743"/>
        <v>7775326689</v>
      </c>
    </row>
    <row r="9367" spans="8:32" ht="16.5" customHeight="1" x14ac:dyDescent="0.25">
      <c r="H9367" t="s">
        <v>16653</v>
      </c>
      <c r="I9367" t="s">
        <v>16686</v>
      </c>
      <c r="J9367" t="s">
        <v>16688</v>
      </c>
      <c r="K9367" t="s">
        <v>16689</v>
      </c>
      <c r="L9367">
        <f t="shared" si="744"/>
        <v>7069025320</v>
      </c>
      <c r="M9367" t="str">
        <f t="shared" si="745"/>
        <v>Phường Hưng Chiến</v>
      </c>
      <c r="N9367">
        <f t="shared" si="746"/>
        <v>70690</v>
      </c>
      <c r="O9367" t="str">
        <f t="shared" si="742"/>
        <v>3</v>
      </c>
      <c r="AB9367" t="s">
        <v>17610</v>
      </c>
      <c r="AC9367" t="s">
        <v>17488</v>
      </c>
      <c r="AD9367" t="s">
        <v>17599</v>
      </c>
      <c r="AE9367" t="s">
        <v>17609</v>
      </c>
      <c r="AF9367" t="str">
        <f t="shared" si="743"/>
        <v>7775326692</v>
      </c>
    </row>
    <row r="9368" spans="8:32" ht="16.5" customHeight="1" x14ac:dyDescent="0.25">
      <c r="H9368" t="s">
        <v>16653</v>
      </c>
      <c r="I9368" t="s">
        <v>16686</v>
      </c>
      <c r="J9368" t="s">
        <v>16690</v>
      </c>
      <c r="K9368" t="s">
        <v>16691</v>
      </c>
      <c r="L9368">
        <f t="shared" si="744"/>
        <v>7069025324</v>
      </c>
      <c r="M9368" t="str">
        <f t="shared" si="745"/>
        <v>Phường An Lộc</v>
      </c>
      <c r="N9368">
        <f t="shared" si="746"/>
        <v>70690</v>
      </c>
      <c r="O9368" t="str">
        <f t="shared" si="742"/>
        <v>3</v>
      </c>
      <c r="AB9368" t="s">
        <v>16722</v>
      </c>
      <c r="AC9368" t="s">
        <v>17488</v>
      </c>
      <c r="AD9368" t="s">
        <v>17599</v>
      </c>
      <c r="AE9368" t="s">
        <v>17611</v>
      </c>
      <c r="AF9368" t="str">
        <f t="shared" si="743"/>
        <v>7775326695</v>
      </c>
    </row>
    <row r="9369" spans="8:32" ht="16.5" customHeight="1" x14ac:dyDescent="0.25">
      <c r="H9369" t="s">
        <v>16653</v>
      </c>
      <c r="I9369" t="s">
        <v>16686</v>
      </c>
      <c r="J9369" t="s">
        <v>16692</v>
      </c>
      <c r="K9369" t="s">
        <v>612</v>
      </c>
      <c r="L9369">
        <f t="shared" si="744"/>
        <v>7069025325</v>
      </c>
      <c r="M9369" t="str">
        <f t="shared" si="745"/>
        <v>Phường Phú Thịnh</v>
      </c>
      <c r="N9369">
        <f t="shared" si="746"/>
        <v>70690</v>
      </c>
      <c r="O9369" t="str">
        <f t="shared" si="742"/>
        <v>3</v>
      </c>
      <c r="AB9369" t="s">
        <v>17613</v>
      </c>
      <c r="AC9369" t="s">
        <v>17488</v>
      </c>
      <c r="AD9369" t="s">
        <v>17599</v>
      </c>
      <c r="AE9369" t="s">
        <v>17612</v>
      </c>
      <c r="AF9369" t="str">
        <f t="shared" si="743"/>
        <v>7775326698</v>
      </c>
    </row>
    <row r="9370" spans="8:32" ht="16.5" customHeight="1" x14ac:dyDescent="0.25">
      <c r="H9370" t="s">
        <v>16653</v>
      </c>
      <c r="I9370" t="s">
        <v>16686</v>
      </c>
      <c r="J9370" t="s">
        <v>16693</v>
      </c>
      <c r="K9370" t="s">
        <v>16694</v>
      </c>
      <c r="L9370">
        <f t="shared" si="744"/>
        <v>7069025326</v>
      </c>
      <c r="M9370" t="str">
        <f t="shared" si="745"/>
        <v>Phường Đức Phú</v>
      </c>
      <c r="N9370">
        <f t="shared" si="746"/>
        <v>70690</v>
      </c>
      <c r="O9370" t="str">
        <f t="shared" si="742"/>
        <v>3</v>
      </c>
      <c r="AB9370" t="s">
        <v>9067</v>
      </c>
      <c r="AC9370" t="s">
        <v>17488</v>
      </c>
      <c r="AD9370" t="s">
        <v>17599</v>
      </c>
      <c r="AE9370" t="s">
        <v>17614</v>
      </c>
      <c r="AF9370" t="str">
        <f t="shared" si="743"/>
        <v>7775326701</v>
      </c>
    </row>
    <row r="9371" spans="8:32" ht="16.5" customHeight="1" x14ac:dyDescent="0.25">
      <c r="H9371" t="s">
        <v>16653</v>
      </c>
      <c r="I9371" t="s">
        <v>16686</v>
      </c>
      <c r="J9371" t="s">
        <v>16695</v>
      </c>
      <c r="K9371" t="s">
        <v>4130</v>
      </c>
      <c r="L9371">
        <f t="shared" si="744"/>
        <v>7069025333</v>
      </c>
      <c r="M9371" t="str">
        <f t="shared" si="745"/>
        <v>Xã Thanh Lương</v>
      </c>
      <c r="N9371">
        <f t="shared" si="746"/>
        <v>70690</v>
      </c>
      <c r="O9371" t="str">
        <f t="shared" si="742"/>
        <v>3</v>
      </c>
      <c r="AB9371" t="s">
        <v>17041</v>
      </c>
      <c r="AC9371" t="s">
        <v>17488</v>
      </c>
      <c r="AD9371" t="s">
        <v>17615</v>
      </c>
      <c r="AE9371" t="s">
        <v>17617</v>
      </c>
      <c r="AF9371" t="str">
        <f t="shared" si="743"/>
        <v>7775426704</v>
      </c>
    </row>
    <row r="9372" spans="8:32" ht="16.5" customHeight="1" x14ac:dyDescent="0.25">
      <c r="H9372" t="s">
        <v>16653</v>
      </c>
      <c r="I9372" t="s">
        <v>16686</v>
      </c>
      <c r="J9372" t="s">
        <v>16696</v>
      </c>
      <c r="K9372" t="s">
        <v>2862</v>
      </c>
      <c r="L9372">
        <f t="shared" si="744"/>
        <v>7069025336</v>
      </c>
      <c r="M9372" t="str">
        <f t="shared" si="745"/>
        <v>Xã Thanh Phú</v>
      </c>
      <c r="N9372">
        <f t="shared" si="746"/>
        <v>70690</v>
      </c>
      <c r="O9372" t="str">
        <f t="shared" si="742"/>
        <v>3</v>
      </c>
      <c r="AB9372" t="s">
        <v>15970</v>
      </c>
      <c r="AC9372" t="s">
        <v>17488</v>
      </c>
      <c r="AD9372" t="s">
        <v>17615</v>
      </c>
      <c r="AE9372" t="s">
        <v>17618</v>
      </c>
      <c r="AF9372" t="str">
        <f t="shared" si="743"/>
        <v>7775426707</v>
      </c>
    </row>
    <row r="9373" spans="8:32" ht="16.5" customHeight="1" x14ac:dyDescent="0.25">
      <c r="H9373" t="s">
        <v>16653</v>
      </c>
      <c r="I9373" t="s">
        <v>16697</v>
      </c>
      <c r="K9373" t="s">
        <v>16698</v>
      </c>
      <c r="L9373">
        <f t="shared" si="744"/>
        <v>70691</v>
      </c>
      <c r="M9373" t="str">
        <f t="shared" si="745"/>
        <v>Huyện Bù Gia Mập</v>
      </c>
      <c r="N9373">
        <f t="shared" si="746"/>
        <v>70</v>
      </c>
      <c r="O9373" t="str">
        <f t="shared" si="742"/>
        <v>2</v>
      </c>
      <c r="AB9373" t="s">
        <v>14922</v>
      </c>
      <c r="AC9373" t="s">
        <v>17488</v>
      </c>
      <c r="AD9373" t="s">
        <v>17615</v>
      </c>
      <c r="AE9373" t="s">
        <v>17619</v>
      </c>
      <c r="AF9373" t="str">
        <f t="shared" si="743"/>
        <v>7775426710</v>
      </c>
    </row>
    <row r="9374" spans="8:32" ht="16.5" customHeight="1" x14ac:dyDescent="0.25">
      <c r="H9374" t="s">
        <v>16653</v>
      </c>
      <c r="I9374" t="s">
        <v>16697</v>
      </c>
      <c r="J9374" t="s">
        <v>16699</v>
      </c>
      <c r="K9374" t="s">
        <v>16700</v>
      </c>
      <c r="L9374">
        <f t="shared" si="744"/>
        <v>7069125222</v>
      </c>
      <c r="M9374" t="str">
        <f t="shared" si="745"/>
        <v>Xã Bù Gia Mập</v>
      </c>
      <c r="N9374">
        <f t="shared" si="746"/>
        <v>70691</v>
      </c>
      <c r="O9374" t="str">
        <f t="shared" si="742"/>
        <v>3</v>
      </c>
      <c r="AB9374" t="s">
        <v>17621</v>
      </c>
      <c r="AC9374" t="s">
        <v>17488</v>
      </c>
      <c r="AD9374" t="s">
        <v>17615</v>
      </c>
      <c r="AE9374" t="s">
        <v>17620</v>
      </c>
      <c r="AF9374" t="str">
        <f t="shared" si="743"/>
        <v>7775426713</v>
      </c>
    </row>
    <row r="9375" spans="8:32" ht="16.5" customHeight="1" x14ac:dyDescent="0.25">
      <c r="H9375" t="s">
        <v>16653</v>
      </c>
      <c r="I9375" t="s">
        <v>16697</v>
      </c>
      <c r="J9375" t="s">
        <v>16701</v>
      </c>
      <c r="K9375" t="s">
        <v>16702</v>
      </c>
      <c r="L9375">
        <f t="shared" si="744"/>
        <v>7069125225</v>
      </c>
      <c r="M9375" t="str">
        <f t="shared" si="745"/>
        <v>Xã Đak Ơ</v>
      </c>
      <c r="N9375">
        <f t="shared" si="746"/>
        <v>70691</v>
      </c>
      <c r="O9375" t="str">
        <f t="shared" si="742"/>
        <v>3</v>
      </c>
      <c r="AB9375" t="s">
        <v>17623</v>
      </c>
      <c r="AC9375" t="s">
        <v>17488</v>
      </c>
      <c r="AD9375" t="s">
        <v>17615</v>
      </c>
      <c r="AE9375" t="s">
        <v>17622</v>
      </c>
      <c r="AF9375" t="str">
        <f t="shared" si="743"/>
        <v>7775426716</v>
      </c>
    </row>
    <row r="9376" spans="8:32" ht="16.5" customHeight="1" x14ac:dyDescent="0.25">
      <c r="H9376" t="s">
        <v>16653</v>
      </c>
      <c r="I9376" t="s">
        <v>16697</v>
      </c>
      <c r="J9376" t="s">
        <v>16703</v>
      </c>
      <c r="K9376" t="s">
        <v>1669</v>
      </c>
      <c r="L9376">
        <f t="shared" si="744"/>
        <v>7069125228</v>
      </c>
      <c r="M9376" t="str">
        <f t="shared" si="745"/>
        <v>Xã Đức Hạnh</v>
      </c>
      <c r="N9376">
        <f t="shared" si="746"/>
        <v>70691</v>
      </c>
      <c r="O9376" t="str">
        <f t="shared" si="742"/>
        <v>3</v>
      </c>
      <c r="AB9376" t="s">
        <v>17625</v>
      </c>
      <c r="AC9376" t="s">
        <v>17488</v>
      </c>
      <c r="AD9376" t="s">
        <v>17615</v>
      </c>
      <c r="AE9376" t="s">
        <v>17624</v>
      </c>
      <c r="AF9376" t="str">
        <f t="shared" si="743"/>
        <v>7775426719</v>
      </c>
    </row>
    <row r="9377" spans="8:32" ht="16.5" customHeight="1" x14ac:dyDescent="0.25">
      <c r="H9377" t="s">
        <v>16653</v>
      </c>
      <c r="I9377" t="s">
        <v>16697</v>
      </c>
      <c r="J9377" t="s">
        <v>16704</v>
      </c>
      <c r="K9377" t="s">
        <v>16705</v>
      </c>
      <c r="L9377">
        <f t="shared" si="744"/>
        <v>7069125229</v>
      </c>
      <c r="M9377" t="str">
        <f t="shared" si="745"/>
        <v>Xã Phú Văn</v>
      </c>
      <c r="N9377">
        <f t="shared" si="746"/>
        <v>70691</v>
      </c>
      <c r="O9377" t="str">
        <f t="shared" si="742"/>
        <v>3</v>
      </c>
      <c r="AB9377" t="s">
        <v>17627</v>
      </c>
      <c r="AC9377" t="s">
        <v>17488</v>
      </c>
      <c r="AD9377" t="s">
        <v>17615</v>
      </c>
      <c r="AE9377" t="s">
        <v>17626</v>
      </c>
      <c r="AF9377" t="str">
        <f t="shared" si="743"/>
        <v>7775426722</v>
      </c>
    </row>
    <row r="9378" spans="8:32" ht="16.5" customHeight="1" x14ac:dyDescent="0.25">
      <c r="H9378" t="s">
        <v>16653</v>
      </c>
      <c r="I9378" t="s">
        <v>16697</v>
      </c>
      <c r="J9378" t="s">
        <v>16706</v>
      </c>
      <c r="K9378" t="s">
        <v>16707</v>
      </c>
      <c r="L9378">
        <f t="shared" si="744"/>
        <v>7069125231</v>
      </c>
      <c r="M9378" t="str">
        <f t="shared" si="745"/>
        <v>Xã Đa Kia</v>
      </c>
      <c r="N9378">
        <f t="shared" si="746"/>
        <v>70691</v>
      </c>
      <c r="O9378" t="str">
        <f t="shared" si="742"/>
        <v>3</v>
      </c>
      <c r="AB9378" t="s">
        <v>17629</v>
      </c>
      <c r="AC9378" t="s">
        <v>17488</v>
      </c>
      <c r="AD9378" t="s">
        <v>17615</v>
      </c>
      <c r="AE9378" t="s">
        <v>17628</v>
      </c>
      <c r="AF9378" t="str">
        <f t="shared" si="743"/>
        <v>7775426725</v>
      </c>
    </row>
    <row r="9379" spans="8:32" ht="16.5" customHeight="1" x14ac:dyDescent="0.25">
      <c r="H9379" t="s">
        <v>16653</v>
      </c>
      <c r="I9379" t="s">
        <v>16697</v>
      </c>
      <c r="J9379" t="s">
        <v>16708</v>
      </c>
      <c r="K9379" t="s">
        <v>14971</v>
      </c>
      <c r="L9379">
        <f t="shared" si="744"/>
        <v>7069125232</v>
      </c>
      <c r="M9379" t="str">
        <f t="shared" si="745"/>
        <v>Xã Phước Minh</v>
      </c>
      <c r="N9379">
        <f t="shared" si="746"/>
        <v>70691</v>
      </c>
      <c r="O9379" t="str">
        <f t="shared" si="742"/>
        <v>3</v>
      </c>
      <c r="AB9379" t="s">
        <v>17631</v>
      </c>
      <c r="AC9379" t="s">
        <v>17488</v>
      </c>
      <c r="AD9379" t="s">
        <v>17615</v>
      </c>
      <c r="AE9379" t="s">
        <v>17630</v>
      </c>
      <c r="AF9379" t="str">
        <f t="shared" si="743"/>
        <v>7775426728</v>
      </c>
    </row>
    <row r="9380" spans="8:32" ht="16.5" customHeight="1" x14ac:dyDescent="0.25">
      <c r="H9380" t="s">
        <v>16653</v>
      </c>
      <c r="I9380" t="s">
        <v>16697</v>
      </c>
      <c r="J9380" t="s">
        <v>16709</v>
      </c>
      <c r="K9380" t="s">
        <v>16710</v>
      </c>
      <c r="L9380">
        <f t="shared" si="744"/>
        <v>7069125234</v>
      </c>
      <c r="M9380" t="str">
        <f t="shared" si="745"/>
        <v>Xã Bình Thắng</v>
      </c>
      <c r="N9380">
        <f t="shared" si="746"/>
        <v>70691</v>
      </c>
      <c r="O9380" t="str">
        <f t="shared" si="742"/>
        <v>3</v>
      </c>
      <c r="AB9380" t="s">
        <v>17633</v>
      </c>
      <c r="AC9380" t="s">
        <v>17488</v>
      </c>
      <c r="AD9380" t="s">
        <v>17615</v>
      </c>
      <c r="AE9380" t="s">
        <v>17632</v>
      </c>
      <c r="AF9380" t="str">
        <f t="shared" si="743"/>
        <v>7775426731</v>
      </c>
    </row>
    <row r="9381" spans="8:32" ht="16.5" customHeight="1" x14ac:dyDescent="0.25">
      <c r="H9381" t="s">
        <v>16653</v>
      </c>
      <c r="I9381" t="s">
        <v>16697</v>
      </c>
      <c r="J9381" t="s">
        <v>16711</v>
      </c>
      <c r="K9381" t="s">
        <v>16712</v>
      </c>
      <c r="L9381">
        <f t="shared" si="744"/>
        <v>7069125240</v>
      </c>
      <c r="M9381" t="str">
        <f t="shared" si="745"/>
        <v>Xã Long Bình</v>
      </c>
      <c r="N9381">
        <f t="shared" si="746"/>
        <v>70691</v>
      </c>
      <c r="O9381" t="str">
        <f t="shared" si="742"/>
        <v>3</v>
      </c>
      <c r="AB9381" t="s">
        <v>17077</v>
      </c>
      <c r="AC9381" t="s">
        <v>17636</v>
      </c>
      <c r="AD9381" t="s">
        <v>17638</v>
      </c>
      <c r="AE9381" t="s">
        <v>17640</v>
      </c>
      <c r="AF9381" t="str">
        <f t="shared" si="743"/>
        <v>7976026734</v>
      </c>
    </row>
    <row r="9382" spans="8:32" ht="16.5" customHeight="1" x14ac:dyDescent="0.25">
      <c r="H9382" t="s">
        <v>16653</v>
      </c>
      <c r="I9382" t="s">
        <v>16697</v>
      </c>
      <c r="J9382" t="s">
        <v>16713</v>
      </c>
      <c r="K9382" t="s">
        <v>13783</v>
      </c>
      <c r="L9382">
        <f t="shared" si="744"/>
        <v>7069125243</v>
      </c>
      <c r="M9382" t="str">
        <f t="shared" si="745"/>
        <v>Xã Bình Tân</v>
      </c>
      <c r="N9382">
        <f t="shared" si="746"/>
        <v>70691</v>
      </c>
      <c r="O9382" t="str">
        <f t="shared" si="742"/>
        <v>3</v>
      </c>
      <c r="AB9382" t="s">
        <v>17642</v>
      </c>
      <c r="AC9382" t="s">
        <v>17636</v>
      </c>
      <c r="AD9382" t="s">
        <v>17638</v>
      </c>
      <c r="AE9382" t="s">
        <v>17641</v>
      </c>
      <c r="AF9382" t="str">
        <f t="shared" si="743"/>
        <v>7976026737</v>
      </c>
    </row>
    <row r="9383" spans="8:32" ht="16.5" customHeight="1" x14ac:dyDescent="0.25">
      <c r="H9383" t="s">
        <v>16653</v>
      </c>
      <c r="I9383" t="s">
        <v>16697</v>
      </c>
      <c r="J9383" t="s">
        <v>16714</v>
      </c>
      <c r="K9383" t="s">
        <v>4330</v>
      </c>
      <c r="L9383">
        <f t="shared" si="744"/>
        <v>7069125244</v>
      </c>
      <c r="M9383" t="str">
        <f t="shared" si="745"/>
        <v>Xã Bình Sơn</v>
      </c>
      <c r="N9383">
        <f t="shared" si="746"/>
        <v>70691</v>
      </c>
      <c r="O9383" t="str">
        <f t="shared" si="742"/>
        <v>3</v>
      </c>
      <c r="AB9383" t="s">
        <v>17644</v>
      </c>
      <c r="AC9383" t="s">
        <v>17636</v>
      </c>
      <c r="AD9383" t="s">
        <v>17638</v>
      </c>
      <c r="AE9383" t="s">
        <v>17643</v>
      </c>
      <c r="AF9383" t="str">
        <f t="shared" si="743"/>
        <v>7976026740</v>
      </c>
    </row>
    <row r="9384" spans="8:32" ht="16.5" customHeight="1" x14ac:dyDescent="0.25">
      <c r="H9384" t="s">
        <v>16653</v>
      </c>
      <c r="I9384" t="s">
        <v>16697</v>
      </c>
      <c r="J9384" t="s">
        <v>16715</v>
      </c>
      <c r="K9384" t="s">
        <v>8106</v>
      </c>
      <c r="L9384">
        <f t="shared" si="744"/>
        <v>7069125246</v>
      </c>
      <c r="M9384" t="str">
        <f t="shared" si="745"/>
        <v>Xã Long Hưng</v>
      </c>
      <c r="N9384">
        <f t="shared" si="746"/>
        <v>70691</v>
      </c>
      <c r="O9384" t="str">
        <f t="shared" si="742"/>
        <v>3</v>
      </c>
      <c r="AB9384" t="s">
        <v>17646</v>
      </c>
      <c r="AC9384" t="s">
        <v>17636</v>
      </c>
      <c r="AD9384" t="s">
        <v>17638</v>
      </c>
      <c r="AE9384" t="s">
        <v>17645</v>
      </c>
      <c r="AF9384" t="str">
        <f t="shared" si="743"/>
        <v>7976026743</v>
      </c>
    </row>
    <row r="9385" spans="8:32" ht="16.5" customHeight="1" x14ac:dyDescent="0.25">
      <c r="H9385" t="s">
        <v>16653</v>
      </c>
      <c r="I9385" t="s">
        <v>16697</v>
      </c>
      <c r="J9385" t="s">
        <v>16716</v>
      </c>
      <c r="K9385" t="s">
        <v>14467</v>
      </c>
      <c r="L9385">
        <f t="shared" si="744"/>
        <v>7069125250</v>
      </c>
      <c r="M9385" t="str">
        <f t="shared" si="745"/>
        <v>Xã Phước Tân</v>
      </c>
      <c r="N9385">
        <f t="shared" si="746"/>
        <v>70691</v>
      </c>
      <c r="O9385" t="str">
        <f t="shared" si="742"/>
        <v>3</v>
      </c>
      <c r="AB9385" t="s">
        <v>17648</v>
      </c>
      <c r="AC9385" t="s">
        <v>17636</v>
      </c>
      <c r="AD9385" t="s">
        <v>17638</v>
      </c>
      <c r="AE9385" t="s">
        <v>17647</v>
      </c>
      <c r="AF9385" t="str">
        <f t="shared" si="743"/>
        <v>7976026746</v>
      </c>
    </row>
    <row r="9386" spans="8:32" ht="16.5" customHeight="1" x14ac:dyDescent="0.25">
      <c r="H9386" t="s">
        <v>16653</v>
      </c>
      <c r="I9386" t="s">
        <v>16697</v>
      </c>
      <c r="J9386" t="s">
        <v>16717</v>
      </c>
      <c r="K9386" t="s">
        <v>16718</v>
      </c>
      <c r="L9386">
        <f t="shared" si="744"/>
        <v>7069125252</v>
      </c>
      <c r="M9386" t="str">
        <f t="shared" si="745"/>
        <v>Xã Bù Nho</v>
      </c>
      <c r="N9386">
        <f t="shared" si="746"/>
        <v>70691</v>
      </c>
      <c r="O9386" t="str">
        <f t="shared" si="742"/>
        <v>3</v>
      </c>
      <c r="AB9386" t="s">
        <v>7185</v>
      </c>
      <c r="AC9386" t="s">
        <v>17636</v>
      </c>
      <c r="AD9386" t="s">
        <v>17638</v>
      </c>
      <c r="AE9386" t="s">
        <v>17649</v>
      </c>
      <c r="AF9386" t="str">
        <f t="shared" si="743"/>
        <v>7976026749</v>
      </c>
    </row>
    <row r="9387" spans="8:32" ht="16.5" customHeight="1" x14ac:dyDescent="0.25">
      <c r="H9387" t="s">
        <v>16653</v>
      </c>
      <c r="I9387" t="s">
        <v>16697</v>
      </c>
      <c r="J9387" t="s">
        <v>16719</v>
      </c>
      <c r="K9387" t="s">
        <v>16720</v>
      </c>
      <c r="L9387">
        <f t="shared" si="744"/>
        <v>7069125255</v>
      </c>
      <c r="M9387" t="str">
        <f t="shared" si="745"/>
        <v>Xã Long Hà</v>
      </c>
      <c r="N9387">
        <f t="shared" si="746"/>
        <v>70691</v>
      </c>
      <c r="O9387" t="str">
        <f t="shared" si="742"/>
        <v>3</v>
      </c>
      <c r="AB9387" t="s">
        <v>17651</v>
      </c>
      <c r="AC9387" t="s">
        <v>17636</v>
      </c>
      <c r="AD9387" t="s">
        <v>17638</v>
      </c>
      <c r="AE9387" t="s">
        <v>17650</v>
      </c>
      <c r="AF9387" t="str">
        <f t="shared" si="743"/>
        <v>7976026752</v>
      </c>
    </row>
    <row r="9388" spans="8:32" ht="16.5" customHeight="1" x14ac:dyDescent="0.25">
      <c r="H9388" t="s">
        <v>16653</v>
      </c>
      <c r="I9388" t="s">
        <v>16697</v>
      </c>
      <c r="J9388" t="s">
        <v>16721</v>
      </c>
      <c r="K9388" t="s">
        <v>16722</v>
      </c>
      <c r="L9388">
        <f t="shared" si="744"/>
        <v>7069125258</v>
      </c>
      <c r="M9388" t="str">
        <f t="shared" si="745"/>
        <v>Xã Long Tân</v>
      </c>
      <c r="N9388">
        <f t="shared" si="746"/>
        <v>70691</v>
      </c>
      <c r="O9388" t="str">
        <f t="shared" si="742"/>
        <v>3</v>
      </c>
      <c r="AB9388" t="s">
        <v>17653</v>
      </c>
      <c r="AC9388" t="s">
        <v>17636</v>
      </c>
      <c r="AD9388" t="s">
        <v>17638</v>
      </c>
      <c r="AE9388" t="s">
        <v>17652</v>
      </c>
      <c r="AF9388" t="str">
        <f t="shared" si="743"/>
        <v>7976026755</v>
      </c>
    </row>
    <row r="9389" spans="8:32" ht="16.5" customHeight="1" x14ac:dyDescent="0.25">
      <c r="H9389" t="s">
        <v>16653</v>
      </c>
      <c r="I9389" t="s">
        <v>16697</v>
      </c>
      <c r="J9389" t="s">
        <v>16723</v>
      </c>
      <c r="K9389" t="s">
        <v>16724</v>
      </c>
      <c r="L9389">
        <f t="shared" si="744"/>
        <v>7069125261</v>
      </c>
      <c r="M9389" t="str">
        <f t="shared" si="745"/>
        <v>Xã Phú Trung</v>
      </c>
      <c r="N9389">
        <f t="shared" si="746"/>
        <v>70691</v>
      </c>
      <c r="O9389" t="str">
        <f t="shared" si="742"/>
        <v>3</v>
      </c>
      <c r="AB9389" t="s">
        <v>17655</v>
      </c>
      <c r="AC9389" t="s">
        <v>17636</v>
      </c>
      <c r="AD9389" t="s">
        <v>17638</v>
      </c>
      <c r="AE9389" t="s">
        <v>17654</v>
      </c>
      <c r="AF9389" t="str">
        <f t="shared" si="743"/>
        <v>7976026758</v>
      </c>
    </row>
    <row r="9390" spans="8:32" ht="16.5" customHeight="1" x14ac:dyDescent="0.25">
      <c r="H9390" t="s">
        <v>16653</v>
      </c>
      <c r="I9390" t="s">
        <v>16697</v>
      </c>
      <c r="J9390" t="s">
        <v>16725</v>
      </c>
      <c r="K9390" t="s">
        <v>16726</v>
      </c>
      <c r="L9390">
        <f t="shared" si="744"/>
        <v>7069125264</v>
      </c>
      <c r="M9390" t="str">
        <f t="shared" si="745"/>
        <v>Xã Phú Riềng</v>
      </c>
      <c r="N9390">
        <f t="shared" si="746"/>
        <v>70691</v>
      </c>
      <c r="O9390" t="str">
        <f t="shared" si="742"/>
        <v>3</v>
      </c>
      <c r="AB9390" t="s">
        <v>17657</v>
      </c>
      <c r="AC9390" t="s">
        <v>17636</v>
      </c>
      <c r="AD9390" t="s">
        <v>17638</v>
      </c>
      <c r="AE9390" t="s">
        <v>17656</v>
      </c>
      <c r="AF9390" t="str">
        <f t="shared" si="743"/>
        <v>7976026761</v>
      </c>
    </row>
    <row r="9391" spans="8:32" ht="16.5" customHeight="1" x14ac:dyDescent="0.25">
      <c r="H9391" t="s">
        <v>16653</v>
      </c>
      <c r="I9391" t="s">
        <v>16697</v>
      </c>
      <c r="J9391" t="s">
        <v>16727</v>
      </c>
      <c r="K9391" t="s">
        <v>925</v>
      </c>
      <c r="L9391">
        <f t="shared" si="744"/>
        <v>7069125267</v>
      </c>
      <c r="M9391" t="str">
        <f t="shared" si="745"/>
        <v>Xã Phú Nghĩa</v>
      </c>
      <c r="N9391">
        <f t="shared" si="746"/>
        <v>70691</v>
      </c>
      <c r="O9391" t="str">
        <f t="shared" si="742"/>
        <v>3</v>
      </c>
      <c r="AB9391" t="s">
        <v>17661</v>
      </c>
      <c r="AC9391" t="s">
        <v>17636</v>
      </c>
      <c r="AD9391" t="s">
        <v>17658</v>
      </c>
      <c r="AE9391" t="s">
        <v>17660</v>
      </c>
      <c r="AF9391" t="str">
        <f t="shared" si="743"/>
        <v>7976126764</v>
      </c>
    </row>
    <row r="9392" spans="8:32" ht="16.5" customHeight="1" x14ac:dyDescent="0.25">
      <c r="H9392" t="s">
        <v>16653</v>
      </c>
      <c r="I9392" t="s">
        <v>16728</v>
      </c>
      <c r="K9392" t="s">
        <v>16729</v>
      </c>
      <c r="L9392">
        <f t="shared" si="744"/>
        <v>70692</v>
      </c>
      <c r="M9392" t="str">
        <f t="shared" si="745"/>
        <v>Huyện Lộc Ninh</v>
      </c>
      <c r="N9392">
        <f t="shared" si="746"/>
        <v>70</v>
      </c>
      <c r="O9392" t="str">
        <f t="shared" si="742"/>
        <v>2</v>
      </c>
      <c r="AB9392" t="s">
        <v>17663</v>
      </c>
      <c r="AC9392" t="s">
        <v>17636</v>
      </c>
      <c r="AD9392" t="s">
        <v>17658</v>
      </c>
      <c r="AE9392" t="s">
        <v>17662</v>
      </c>
      <c r="AF9392" t="str">
        <f t="shared" si="743"/>
        <v>7976126767</v>
      </c>
    </row>
    <row r="9393" spans="8:32" ht="16.5" customHeight="1" x14ac:dyDescent="0.25">
      <c r="H9393" t="s">
        <v>16653</v>
      </c>
      <c r="I9393" t="s">
        <v>16728</v>
      </c>
      <c r="J9393" t="s">
        <v>16730</v>
      </c>
      <c r="K9393" t="s">
        <v>16731</v>
      </c>
      <c r="L9393">
        <f t="shared" si="744"/>
        <v>7069225270</v>
      </c>
      <c r="M9393" t="str">
        <f t="shared" si="745"/>
        <v>Thị trấn Lộc Ninh</v>
      </c>
      <c r="N9393">
        <f t="shared" si="746"/>
        <v>70692</v>
      </c>
      <c r="O9393" t="str">
        <f t="shared" si="742"/>
        <v>3</v>
      </c>
      <c r="AB9393" t="s">
        <v>17026</v>
      </c>
      <c r="AC9393" t="s">
        <v>17636</v>
      </c>
      <c r="AD9393" t="s">
        <v>17658</v>
      </c>
      <c r="AE9393" t="s">
        <v>17664</v>
      </c>
      <c r="AF9393" t="str">
        <f t="shared" si="743"/>
        <v>7976126770</v>
      </c>
    </row>
    <row r="9394" spans="8:32" ht="16.5" customHeight="1" x14ac:dyDescent="0.25">
      <c r="H9394" t="s">
        <v>16653</v>
      </c>
      <c r="I9394" t="s">
        <v>16728</v>
      </c>
      <c r="J9394" t="s">
        <v>16732</v>
      </c>
      <c r="K9394" t="s">
        <v>13060</v>
      </c>
      <c r="L9394">
        <f t="shared" si="744"/>
        <v>7069225273</v>
      </c>
      <c r="M9394" t="str">
        <f t="shared" si="745"/>
        <v>Xã Lộc Hòa</v>
      </c>
      <c r="N9394">
        <f t="shared" si="746"/>
        <v>70692</v>
      </c>
      <c r="O9394" t="str">
        <f t="shared" si="742"/>
        <v>3</v>
      </c>
      <c r="AB9394" t="s">
        <v>17666</v>
      </c>
      <c r="AC9394" t="s">
        <v>17636</v>
      </c>
      <c r="AD9394" t="s">
        <v>17658</v>
      </c>
      <c r="AE9394" t="s">
        <v>17665</v>
      </c>
      <c r="AF9394" t="str">
        <f t="shared" si="743"/>
        <v>7976126773</v>
      </c>
    </row>
    <row r="9395" spans="8:32" ht="16.5" customHeight="1" x14ac:dyDescent="0.25">
      <c r="H9395" t="s">
        <v>16653</v>
      </c>
      <c r="I9395" t="s">
        <v>16728</v>
      </c>
      <c r="J9395" t="s">
        <v>16733</v>
      </c>
      <c r="K9395" t="s">
        <v>9067</v>
      </c>
      <c r="L9395">
        <f t="shared" si="744"/>
        <v>7069225276</v>
      </c>
      <c r="M9395" t="str">
        <f t="shared" si="745"/>
        <v>Xã Lộc An</v>
      </c>
      <c r="N9395">
        <f t="shared" si="746"/>
        <v>70692</v>
      </c>
      <c r="O9395" t="str">
        <f t="shared" si="742"/>
        <v>3</v>
      </c>
      <c r="AB9395" t="s">
        <v>17668</v>
      </c>
      <c r="AC9395" t="s">
        <v>17636</v>
      </c>
      <c r="AD9395" t="s">
        <v>17658</v>
      </c>
      <c r="AE9395" t="s">
        <v>17667</v>
      </c>
      <c r="AF9395" t="str">
        <f t="shared" si="743"/>
        <v>7976126776</v>
      </c>
    </row>
    <row r="9396" spans="8:32" ht="16.5" customHeight="1" x14ac:dyDescent="0.25">
      <c r="H9396" t="s">
        <v>16653</v>
      </c>
      <c r="I9396" t="s">
        <v>16728</v>
      </c>
      <c r="J9396" t="s">
        <v>16734</v>
      </c>
      <c r="K9396" t="s">
        <v>16735</v>
      </c>
      <c r="L9396">
        <f t="shared" si="744"/>
        <v>7069225279</v>
      </c>
      <c r="M9396" t="str">
        <f t="shared" si="745"/>
        <v>Xã Lộc Tấn</v>
      </c>
      <c r="N9396">
        <f t="shared" si="746"/>
        <v>70692</v>
      </c>
      <c r="O9396" t="str">
        <f t="shared" si="742"/>
        <v>3</v>
      </c>
      <c r="AB9396" t="s">
        <v>17670</v>
      </c>
      <c r="AC9396" t="s">
        <v>17636</v>
      </c>
      <c r="AD9396" t="s">
        <v>17658</v>
      </c>
      <c r="AE9396" t="s">
        <v>17669</v>
      </c>
      <c r="AF9396" t="str">
        <f t="shared" si="743"/>
        <v>7976126779</v>
      </c>
    </row>
    <row r="9397" spans="8:32" ht="16.5" customHeight="1" x14ac:dyDescent="0.25">
      <c r="H9397" t="s">
        <v>16653</v>
      </c>
      <c r="I9397" t="s">
        <v>16728</v>
      </c>
      <c r="J9397" t="s">
        <v>16736</v>
      </c>
      <c r="K9397" t="s">
        <v>16584</v>
      </c>
      <c r="L9397">
        <f t="shared" si="744"/>
        <v>7069225280</v>
      </c>
      <c r="M9397" t="str">
        <f t="shared" si="745"/>
        <v>Xã Lộc Thành</v>
      </c>
      <c r="N9397">
        <f t="shared" si="746"/>
        <v>70692</v>
      </c>
      <c r="O9397" t="str">
        <f t="shared" si="742"/>
        <v>3</v>
      </c>
      <c r="AB9397" t="s">
        <v>17672</v>
      </c>
      <c r="AC9397" t="s">
        <v>17636</v>
      </c>
      <c r="AD9397" t="s">
        <v>17658</v>
      </c>
      <c r="AE9397" t="s">
        <v>17671</v>
      </c>
      <c r="AF9397" t="str">
        <f t="shared" si="743"/>
        <v>7976126782</v>
      </c>
    </row>
    <row r="9398" spans="8:32" ht="16.5" customHeight="1" x14ac:dyDescent="0.25">
      <c r="H9398" t="s">
        <v>16653</v>
      </c>
      <c r="I9398" t="s">
        <v>16728</v>
      </c>
      <c r="J9398" t="s">
        <v>16737</v>
      </c>
      <c r="K9398" t="s">
        <v>16738</v>
      </c>
      <c r="L9398">
        <f t="shared" si="744"/>
        <v>7069225282</v>
      </c>
      <c r="M9398" t="str">
        <f t="shared" si="745"/>
        <v>Xã Lộc Hiệp</v>
      </c>
      <c r="N9398">
        <f t="shared" si="746"/>
        <v>70692</v>
      </c>
      <c r="O9398" t="str">
        <f t="shared" si="742"/>
        <v>3</v>
      </c>
      <c r="AB9398" t="s">
        <v>17674</v>
      </c>
      <c r="AC9398" t="s">
        <v>17636</v>
      </c>
      <c r="AD9398" t="s">
        <v>17658</v>
      </c>
      <c r="AE9398" t="s">
        <v>17673</v>
      </c>
      <c r="AF9398" t="str">
        <f t="shared" si="743"/>
        <v>7976126785</v>
      </c>
    </row>
    <row r="9399" spans="8:32" ht="16.5" customHeight="1" x14ac:dyDescent="0.25">
      <c r="H9399" t="s">
        <v>16653</v>
      </c>
      <c r="I9399" t="s">
        <v>16728</v>
      </c>
      <c r="J9399" t="s">
        <v>16739</v>
      </c>
      <c r="K9399" t="s">
        <v>16740</v>
      </c>
      <c r="L9399">
        <f t="shared" si="744"/>
        <v>7069225285</v>
      </c>
      <c r="M9399" t="str">
        <f t="shared" si="745"/>
        <v>Xã Lộc Thiện</v>
      </c>
      <c r="N9399">
        <f t="shared" si="746"/>
        <v>70692</v>
      </c>
      <c r="O9399" t="str">
        <f t="shared" si="742"/>
        <v>3</v>
      </c>
      <c r="AB9399" t="s">
        <v>17676</v>
      </c>
      <c r="AC9399" t="s">
        <v>17636</v>
      </c>
      <c r="AD9399" t="s">
        <v>17658</v>
      </c>
      <c r="AE9399" t="s">
        <v>17675</v>
      </c>
      <c r="AF9399" t="str">
        <f t="shared" si="743"/>
        <v>7976126787</v>
      </c>
    </row>
    <row r="9400" spans="8:32" ht="16.5" customHeight="1" x14ac:dyDescent="0.25">
      <c r="H9400" t="s">
        <v>16653</v>
      </c>
      <c r="I9400" t="s">
        <v>16728</v>
      </c>
      <c r="J9400" t="s">
        <v>16741</v>
      </c>
      <c r="K9400" t="s">
        <v>16742</v>
      </c>
      <c r="L9400">
        <f t="shared" si="744"/>
        <v>7069225288</v>
      </c>
      <c r="M9400" t="str">
        <f t="shared" si="745"/>
        <v>Xã Lộc Thuận</v>
      </c>
      <c r="N9400">
        <f t="shared" si="746"/>
        <v>70692</v>
      </c>
      <c r="O9400" t="str">
        <f t="shared" si="742"/>
        <v>3</v>
      </c>
      <c r="AB9400" t="s">
        <v>17678</v>
      </c>
      <c r="AC9400" t="s">
        <v>17636</v>
      </c>
      <c r="AD9400" t="s">
        <v>17658</v>
      </c>
      <c r="AE9400" t="s">
        <v>17677</v>
      </c>
      <c r="AF9400" t="str">
        <f t="shared" si="743"/>
        <v>7976126788</v>
      </c>
    </row>
    <row r="9401" spans="8:32" ht="16.5" customHeight="1" x14ac:dyDescent="0.25">
      <c r="H9401" t="s">
        <v>16653</v>
      </c>
      <c r="I9401" t="s">
        <v>16728</v>
      </c>
      <c r="J9401" t="s">
        <v>16743</v>
      </c>
      <c r="K9401" t="s">
        <v>16744</v>
      </c>
      <c r="L9401">
        <f t="shared" si="744"/>
        <v>7069225291</v>
      </c>
      <c r="M9401" t="str">
        <f t="shared" si="745"/>
        <v>Xã Lộc Quang</v>
      </c>
      <c r="N9401">
        <f t="shared" si="746"/>
        <v>70692</v>
      </c>
      <c r="O9401" t="str">
        <f t="shared" si="742"/>
        <v>3</v>
      </c>
      <c r="AB9401" t="s">
        <v>17680</v>
      </c>
      <c r="AC9401" t="s">
        <v>17636</v>
      </c>
      <c r="AD9401" t="s">
        <v>17658</v>
      </c>
      <c r="AE9401" t="s">
        <v>17679</v>
      </c>
      <c r="AF9401" t="str">
        <f t="shared" si="743"/>
        <v>7976126791</v>
      </c>
    </row>
    <row r="9402" spans="8:32" ht="16.5" customHeight="1" x14ac:dyDescent="0.25">
      <c r="H9402" t="s">
        <v>16653</v>
      </c>
      <c r="I9402" t="s">
        <v>16728</v>
      </c>
      <c r="J9402" t="s">
        <v>16745</v>
      </c>
      <c r="K9402" t="s">
        <v>16568</v>
      </c>
      <c r="L9402">
        <f t="shared" si="744"/>
        <v>7069225292</v>
      </c>
      <c r="M9402" t="str">
        <f t="shared" si="745"/>
        <v>Xã Lộc Phú</v>
      </c>
      <c r="N9402">
        <f t="shared" si="746"/>
        <v>70692</v>
      </c>
      <c r="O9402" t="str">
        <f t="shared" si="742"/>
        <v>3</v>
      </c>
      <c r="AB9402" t="s">
        <v>17684</v>
      </c>
      <c r="AC9402" t="s">
        <v>17636</v>
      </c>
      <c r="AD9402" t="s">
        <v>17681</v>
      </c>
      <c r="AE9402" t="s">
        <v>17683</v>
      </c>
      <c r="AF9402" t="str">
        <f t="shared" si="743"/>
        <v>7976226794</v>
      </c>
    </row>
    <row r="9403" spans="8:32" ht="16.5" customHeight="1" x14ac:dyDescent="0.25">
      <c r="H9403" t="s">
        <v>16653</v>
      </c>
      <c r="I9403" t="s">
        <v>16728</v>
      </c>
      <c r="J9403" t="s">
        <v>16746</v>
      </c>
      <c r="K9403" t="s">
        <v>16747</v>
      </c>
      <c r="L9403">
        <f t="shared" si="744"/>
        <v>7069225294</v>
      </c>
      <c r="M9403" t="str">
        <f t="shared" si="745"/>
        <v>Xã Lộc Thạnh</v>
      </c>
      <c r="N9403">
        <f t="shared" si="746"/>
        <v>70692</v>
      </c>
      <c r="O9403" t="str">
        <f t="shared" si="742"/>
        <v>3</v>
      </c>
      <c r="AB9403" t="s">
        <v>17686</v>
      </c>
      <c r="AC9403" t="s">
        <v>17636</v>
      </c>
      <c r="AD9403" t="s">
        <v>17681</v>
      </c>
      <c r="AE9403" t="s">
        <v>17685</v>
      </c>
      <c r="AF9403" t="str">
        <f t="shared" si="743"/>
        <v>7976226797</v>
      </c>
    </row>
    <row r="9404" spans="8:32" ht="16.5" customHeight="1" x14ac:dyDescent="0.25">
      <c r="H9404" t="s">
        <v>16653</v>
      </c>
      <c r="I9404" t="s">
        <v>16728</v>
      </c>
      <c r="J9404" t="s">
        <v>16748</v>
      </c>
      <c r="K9404" t="s">
        <v>16749</v>
      </c>
      <c r="L9404">
        <f t="shared" si="744"/>
        <v>7069225297</v>
      </c>
      <c r="M9404" t="str">
        <f t="shared" si="745"/>
        <v>Xã Lộc Thái</v>
      </c>
      <c r="N9404">
        <f t="shared" si="746"/>
        <v>70692</v>
      </c>
      <c r="O9404" t="str">
        <f t="shared" si="742"/>
        <v>3</v>
      </c>
      <c r="AB9404" t="s">
        <v>17688</v>
      </c>
      <c r="AC9404" t="s">
        <v>17636</v>
      </c>
      <c r="AD9404" t="s">
        <v>17681</v>
      </c>
      <c r="AE9404" t="s">
        <v>17687</v>
      </c>
      <c r="AF9404" t="str">
        <f t="shared" si="743"/>
        <v>7976226800</v>
      </c>
    </row>
    <row r="9405" spans="8:32" ht="16.5" customHeight="1" x14ac:dyDescent="0.25">
      <c r="H9405" t="s">
        <v>16653</v>
      </c>
      <c r="I9405" t="s">
        <v>16728</v>
      </c>
      <c r="J9405" t="s">
        <v>16750</v>
      </c>
      <c r="K9405" t="s">
        <v>13053</v>
      </c>
      <c r="L9405">
        <f t="shared" si="744"/>
        <v>7069225300</v>
      </c>
      <c r="M9405" t="str">
        <f t="shared" si="745"/>
        <v>Xã Lộc Điền</v>
      </c>
      <c r="N9405">
        <f t="shared" si="746"/>
        <v>70692</v>
      </c>
      <c r="O9405" t="str">
        <f t="shared" si="742"/>
        <v>3</v>
      </c>
      <c r="AB9405" t="s">
        <v>17690</v>
      </c>
      <c r="AC9405" t="s">
        <v>17636</v>
      </c>
      <c r="AD9405" t="s">
        <v>17681</v>
      </c>
      <c r="AE9405" t="s">
        <v>17689</v>
      </c>
      <c r="AF9405" t="str">
        <f t="shared" si="743"/>
        <v>7976226803</v>
      </c>
    </row>
    <row r="9406" spans="8:32" ht="16.5" customHeight="1" x14ac:dyDescent="0.25">
      <c r="H9406" t="s">
        <v>16653</v>
      </c>
      <c r="I9406" t="s">
        <v>16728</v>
      </c>
      <c r="J9406" t="s">
        <v>16751</v>
      </c>
      <c r="K9406" t="s">
        <v>16752</v>
      </c>
      <c r="L9406">
        <f t="shared" si="744"/>
        <v>7069225303</v>
      </c>
      <c r="M9406" t="str">
        <f t="shared" si="745"/>
        <v>Xã Lộc Hưng</v>
      </c>
      <c r="N9406">
        <f t="shared" si="746"/>
        <v>70692</v>
      </c>
      <c r="O9406" t="str">
        <f t="shared" si="742"/>
        <v>3</v>
      </c>
      <c r="AB9406" t="s">
        <v>17692</v>
      </c>
      <c r="AC9406" t="s">
        <v>17636</v>
      </c>
      <c r="AD9406" t="s">
        <v>17681</v>
      </c>
      <c r="AE9406" t="s">
        <v>17691</v>
      </c>
      <c r="AF9406" t="str">
        <f t="shared" si="743"/>
        <v>7976226806</v>
      </c>
    </row>
    <row r="9407" spans="8:32" ht="16.5" customHeight="1" x14ac:dyDescent="0.25">
      <c r="H9407" t="s">
        <v>16653</v>
      </c>
      <c r="I9407" t="s">
        <v>16728</v>
      </c>
      <c r="J9407" t="s">
        <v>16753</v>
      </c>
      <c r="K9407" t="s">
        <v>9959</v>
      </c>
      <c r="L9407">
        <f t="shared" si="744"/>
        <v>7069225305</v>
      </c>
      <c r="M9407" t="str">
        <f t="shared" si="745"/>
        <v>Xã Lộc Thịnh</v>
      </c>
      <c r="N9407">
        <f t="shared" si="746"/>
        <v>70692</v>
      </c>
      <c r="O9407" t="str">
        <f t="shared" si="742"/>
        <v>3</v>
      </c>
      <c r="AB9407" t="s">
        <v>17694</v>
      </c>
      <c r="AC9407" t="s">
        <v>17636</v>
      </c>
      <c r="AD9407" t="s">
        <v>17681</v>
      </c>
      <c r="AE9407" t="s">
        <v>17693</v>
      </c>
      <c r="AF9407" t="str">
        <f t="shared" si="743"/>
        <v>7976226809</v>
      </c>
    </row>
    <row r="9408" spans="8:32" ht="16.5" customHeight="1" x14ac:dyDescent="0.25">
      <c r="H9408" t="s">
        <v>16653</v>
      </c>
      <c r="I9408" t="s">
        <v>16728</v>
      </c>
      <c r="J9408" t="s">
        <v>16754</v>
      </c>
      <c r="K9408" t="s">
        <v>16755</v>
      </c>
      <c r="L9408">
        <f t="shared" si="744"/>
        <v>7069225306</v>
      </c>
      <c r="M9408" t="str">
        <f t="shared" si="745"/>
        <v>Xã Lộc Khánh</v>
      </c>
      <c r="N9408">
        <f t="shared" si="746"/>
        <v>70692</v>
      </c>
      <c r="O9408" t="str">
        <f t="shared" si="742"/>
        <v>3</v>
      </c>
      <c r="AB9408" t="s">
        <v>17696</v>
      </c>
      <c r="AC9408" t="s">
        <v>17636</v>
      </c>
      <c r="AD9408" t="s">
        <v>17681</v>
      </c>
      <c r="AE9408" t="s">
        <v>17695</v>
      </c>
      <c r="AF9408" t="str">
        <f t="shared" si="743"/>
        <v>7976226812</v>
      </c>
    </row>
    <row r="9409" spans="8:32" ht="16.5" customHeight="1" x14ac:dyDescent="0.25">
      <c r="H9409" t="s">
        <v>16653</v>
      </c>
      <c r="I9409" t="s">
        <v>16756</v>
      </c>
      <c r="K9409" t="s">
        <v>16757</v>
      </c>
      <c r="L9409">
        <f t="shared" si="744"/>
        <v>70693</v>
      </c>
      <c r="M9409" t="str">
        <f t="shared" si="745"/>
        <v>Huyện Bù Đốp</v>
      </c>
      <c r="N9409">
        <f t="shared" si="746"/>
        <v>70</v>
      </c>
      <c r="O9409" t="str">
        <f t="shared" si="742"/>
        <v>2</v>
      </c>
      <c r="AB9409" t="s">
        <v>17698</v>
      </c>
      <c r="AC9409" t="s">
        <v>17636</v>
      </c>
      <c r="AD9409" t="s">
        <v>17681</v>
      </c>
      <c r="AE9409" t="s">
        <v>17697</v>
      </c>
      <c r="AF9409" t="str">
        <f t="shared" si="743"/>
        <v>7976226815</v>
      </c>
    </row>
    <row r="9410" spans="8:32" ht="16.5" customHeight="1" x14ac:dyDescent="0.25">
      <c r="H9410" t="s">
        <v>16653</v>
      </c>
      <c r="I9410" t="s">
        <v>16756</v>
      </c>
      <c r="J9410" t="s">
        <v>16758</v>
      </c>
      <c r="K9410" t="s">
        <v>16759</v>
      </c>
      <c r="L9410">
        <f t="shared" si="744"/>
        <v>7069325308</v>
      </c>
      <c r="M9410" t="str">
        <f t="shared" si="745"/>
        <v>Thị trấn Thanh Bình</v>
      </c>
      <c r="N9410">
        <f t="shared" si="746"/>
        <v>70693</v>
      </c>
      <c r="O9410" t="str">
        <f t="shared" si="742"/>
        <v>3</v>
      </c>
      <c r="AB9410" t="s">
        <v>17700</v>
      </c>
      <c r="AC9410" t="s">
        <v>17636</v>
      </c>
      <c r="AD9410" t="s">
        <v>17681</v>
      </c>
      <c r="AE9410" t="s">
        <v>17699</v>
      </c>
      <c r="AF9410" t="str">
        <f t="shared" si="743"/>
        <v>7976226818</v>
      </c>
    </row>
    <row r="9411" spans="8:32" ht="16.5" customHeight="1" x14ac:dyDescent="0.25">
      <c r="H9411" t="s">
        <v>16653</v>
      </c>
      <c r="I9411" t="s">
        <v>16756</v>
      </c>
      <c r="J9411" t="s">
        <v>16760</v>
      </c>
      <c r="K9411" t="s">
        <v>16761</v>
      </c>
      <c r="L9411">
        <f t="shared" si="744"/>
        <v>7069325309</v>
      </c>
      <c r="M9411" t="str">
        <f t="shared" si="745"/>
        <v>Xã Hưng Phước</v>
      </c>
      <c r="N9411">
        <f t="shared" si="746"/>
        <v>70693</v>
      </c>
      <c r="O9411" t="str">
        <f t="shared" ref="O9411:O9474" si="747">IF(AND(LEN(I9411) &gt; 0, LEN(J9411) = 0), "2", IF(LEN(J9411) &gt;0, "3", "1"))</f>
        <v>3</v>
      </c>
      <c r="AB9411" t="s">
        <v>17702</v>
      </c>
      <c r="AC9411" t="s">
        <v>17636</v>
      </c>
      <c r="AD9411" t="s">
        <v>17681</v>
      </c>
      <c r="AE9411" t="s">
        <v>17701</v>
      </c>
      <c r="AF9411" t="str">
        <f t="shared" ref="AF9411:AF9474" si="748">CONCATENATE(AC9411,AD9411,AE9411)</f>
        <v>7976226821</v>
      </c>
    </row>
    <row r="9412" spans="8:32" ht="16.5" customHeight="1" x14ac:dyDescent="0.25">
      <c r="H9412" t="s">
        <v>16653</v>
      </c>
      <c r="I9412" t="s">
        <v>16756</v>
      </c>
      <c r="J9412" t="s">
        <v>16762</v>
      </c>
      <c r="K9412" t="s">
        <v>16763</v>
      </c>
      <c r="L9412">
        <f t="shared" ref="L9412:L9475" si="749">_xlfn.NUMBERVALUE( H9412&amp;I9412&amp;J9412)</f>
        <v>7069325310</v>
      </c>
      <c r="M9412" t="str">
        <f t="shared" ref="M9412:M9475" si="750">K9412</f>
        <v>Xã Phước Thiện</v>
      </c>
      <c r="N9412">
        <f t="shared" ref="N9412:N9475" si="751">IF(AND(LEN(I9412) &gt; 0, LEN(J9412) = 0),_xlfn.NUMBERVALUE(H9412), IF(LEN(J9412) &gt;0, _xlfn.NUMBERVALUE(H9412&amp;I9412), ""))</f>
        <v>70693</v>
      </c>
      <c r="O9412" t="str">
        <f t="shared" si="747"/>
        <v>3</v>
      </c>
      <c r="AB9412" t="s">
        <v>17704</v>
      </c>
      <c r="AC9412" t="s">
        <v>17636</v>
      </c>
      <c r="AD9412" t="s">
        <v>17681</v>
      </c>
      <c r="AE9412" t="s">
        <v>17703</v>
      </c>
      <c r="AF9412" t="str">
        <f t="shared" si="748"/>
        <v>7976226824</v>
      </c>
    </row>
    <row r="9413" spans="8:32" ht="16.5" customHeight="1" x14ac:dyDescent="0.25">
      <c r="H9413" t="s">
        <v>16653</v>
      </c>
      <c r="I9413" t="s">
        <v>16756</v>
      </c>
      <c r="J9413" t="s">
        <v>16764</v>
      </c>
      <c r="K9413" t="s">
        <v>16765</v>
      </c>
      <c r="L9413">
        <f t="shared" si="749"/>
        <v>7069325312</v>
      </c>
      <c r="M9413" t="str">
        <f t="shared" si="750"/>
        <v>Xã Thiện Hưng</v>
      </c>
      <c r="N9413">
        <f t="shared" si="751"/>
        <v>70693</v>
      </c>
      <c r="O9413" t="str">
        <f t="shared" si="747"/>
        <v>3</v>
      </c>
      <c r="AB9413" t="s">
        <v>17706</v>
      </c>
      <c r="AC9413" t="s">
        <v>17636</v>
      </c>
      <c r="AD9413" t="s">
        <v>17681</v>
      </c>
      <c r="AE9413" t="s">
        <v>17705</v>
      </c>
      <c r="AF9413" t="str">
        <f t="shared" si="748"/>
        <v>7976226827</v>
      </c>
    </row>
    <row r="9414" spans="8:32" ht="16.5" customHeight="1" x14ac:dyDescent="0.25">
      <c r="H9414" t="s">
        <v>16653</v>
      </c>
      <c r="I9414" t="s">
        <v>16756</v>
      </c>
      <c r="J9414" t="s">
        <v>16766</v>
      </c>
      <c r="K9414" t="s">
        <v>11523</v>
      </c>
      <c r="L9414">
        <f t="shared" si="749"/>
        <v>7069325315</v>
      </c>
      <c r="M9414" t="str">
        <f t="shared" si="750"/>
        <v>Xã Thanh Hòa</v>
      </c>
      <c r="N9414">
        <f t="shared" si="751"/>
        <v>70693</v>
      </c>
      <c r="O9414" t="str">
        <f t="shared" si="747"/>
        <v>3</v>
      </c>
      <c r="AB9414" t="s">
        <v>17216</v>
      </c>
      <c r="AC9414" t="s">
        <v>17636</v>
      </c>
      <c r="AD9414" t="s">
        <v>17707</v>
      </c>
      <c r="AE9414" t="s">
        <v>17709</v>
      </c>
      <c r="AF9414" t="str">
        <f t="shared" si="748"/>
        <v>7976326830</v>
      </c>
    </row>
    <row r="9415" spans="8:32" ht="16.5" customHeight="1" x14ac:dyDescent="0.25">
      <c r="H9415" t="s">
        <v>16653</v>
      </c>
      <c r="I9415" t="s">
        <v>16756</v>
      </c>
      <c r="J9415" t="s">
        <v>16767</v>
      </c>
      <c r="K9415" t="s">
        <v>1572</v>
      </c>
      <c r="L9415">
        <f t="shared" si="749"/>
        <v>7069325318</v>
      </c>
      <c r="M9415" t="str">
        <f t="shared" si="750"/>
        <v>Xã Tân Thành</v>
      </c>
      <c r="N9415">
        <f t="shared" si="751"/>
        <v>70693</v>
      </c>
      <c r="O9415" t="str">
        <f t="shared" si="747"/>
        <v>3</v>
      </c>
      <c r="AB9415" t="s">
        <v>17711</v>
      </c>
      <c r="AC9415" t="s">
        <v>17636</v>
      </c>
      <c r="AD9415" t="s">
        <v>17707</v>
      </c>
      <c r="AE9415" t="s">
        <v>17710</v>
      </c>
      <c r="AF9415" t="str">
        <f t="shared" si="748"/>
        <v>7976326833</v>
      </c>
    </row>
    <row r="9416" spans="8:32" ht="16.5" customHeight="1" x14ac:dyDescent="0.25">
      <c r="H9416" t="s">
        <v>16653</v>
      </c>
      <c r="I9416" t="s">
        <v>16756</v>
      </c>
      <c r="J9416" t="s">
        <v>16768</v>
      </c>
      <c r="K9416" t="s">
        <v>945</v>
      </c>
      <c r="L9416">
        <f t="shared" si="749"/>
        <v>7069325321</v>
      </c>
      <c r="M9416" t="str">
        <f t="shared" si="750"/>
        <v>Xã Tân Tiến</v>
      </c>
      <c r="N9416">
        <f t="shared" si="751"/>
        <v>70693</v>
      </c>
      <c r="O9416" t="str">
        <f t="shared" si="747"/>
        <v>3</v>
      </c>
      <c r="AB9416" t="s">
        <v>16674</v>
      </c>
      <c r="AC9416" t="s">
        <v>17636</v>
      </c>
      <c r="AD9416" t="s">
        <v>17707</v>
      </c>
      <c r="AE9416" t="s">
        <v>17712</v>
      </c>
      <c r="AF9416" t="str">
        <f t="shared" si="748"/>
        <v>7976326836</v>
      </c>
    </row>
    <row r="9417" spans="8:32" ht="16.5" customHeight="1" x14ac:dyDescent="0.25">
      <c r="H9417" t="s">
        <v>16653</v>
      </c>
      <c r="I9417" t="s">
        <v>16769</v>
      </c>
      <c r="K9417" t="s">
        <v>16770</v>
      </c>
      <c r="L9417">
        <f t="shared" si="749"/>
        <v>70694</v>
      </c>
      <c r="M9417" t="str">
        <f t="shared" si="750"/>
        <v>Huyện Hớn Quản</v>
      </c>
      <c r="N9417">
        <f t="shared" si="751"/>
        <v>70</v>
      </c>
      <c r="O9417" t="str">
        <f t="shared" si="747"/>
        <v>2</v>
      </c>
      <c r="AB9417" t="s">
        <v>17714</v>
      </c>
      <c r="AC9417" t="s">
        <v>17636</v>
      </c>
      <c r="AD9417" t="s">
        <v>17707</v>
      </c>
      <c r="AE9417" t="s">
        <v>17713</v>
      </c>
      <c r="AF9417" t="str">
        <f t="shared" si="748"/>
        <v>7976326839</v>
      </c>
    </row>
    <row r="9418" spans="8:32" ht="16.5" customHeight="1" x14ac:dyDescent="0.25">
      <c r="H9418" t="s">
        <v>16653</v>
      </c>
      <c r="I9418" t="s">
        <v>16769</v>
      </c>
      <c r="J9418" t="s">
        <v>16771</v>
      </c>
      <c r="K9418" t="s">
        <v>3096</v>
      </c>
      <c r="L9418">
        <f t="shared" si="749"/>
        <v>7069425327</v>
      </c>
      <c r="M9418" t="str">
        <f t="shared" si="750"/>
        <v>Xã Thanh An</v>
      </c>
      <c r="N9418">
        <f t="shared" si="751"/>
        <v>70694</v>
      </c>
      <c r="O9418" t="str">
        <f t="shared" si="747"/>
        <v>3</v>
      </c>
      <c r="AB9418" t="s">
        <v>17716</v>
      </c>
      <c r="AC9418" t="s">
        <v>17636</v>
      </c>
      <c r="AD9418" t="s">
        <v>17707</v>
      </c>
      <c r="AE9418" t="s">
        <v>17715</v>
      </c>
      <c r="AF9418" t="str">
        <f t="shared" si="748"/>
        <v>7976326842</v>
      </c>
    </row>
    <row r="9419" spans="8:32" ht="16.5" customHeight="1" x14ac:dyDescent="0.25">
      <c r="H9419" t="s">
        <v>16653</v>
      </c>
      <c r="I9419" t="s">
        <v>16769</v>
      </c>
      <c r="J9419" t="s">
        <v>16772</v>
      </c>
      <c r="K9419" t="s">
        <v>16773</v>
      </c>
      <c r="L9419">
        <f t="shared" si="749"/>
        <v>7069425330</v>
      </c>
      <c r="M9419" t="str">
        <f t="shared" si="750"/>
        <v>Xã An Khương</v>
      </c>
      <c r="N9419">
        <f t="shared" si="751"/>
        <v>70694</v>
      </c>
      <c r="O9419" t="str">
        <f t="shared" si="747"/>
        <v>3</v>
      </c>
      <c r="AB9419" t="s">
        <v>17718</v>
      </c>
      <c r="AC9419" t="s">
        <v>17636</v>
      </c>
      <c r="AD9419" t="s">
        <v>17707</v>
      </c>
      <c r="AE9419" t="s">
        <v>17717</v>
      </c>
      <c r="AF9419" t="str">
        <f t="shared" si="748"/>
        <v>7976326845</v>
      </c>
    </row>
    <row r="9420" spans="8:32" ht="16.5" customHeight="1" x14ac:dyDescent="0.25">
      <c r="H9420" t="s">
        <v>16653</v>
      </c>
      <c r="I9420" t="s">
        <v>16769</v>
      </c>
      <c r="J9420" t="s">
        <v>16774</v>
      </c>
      <c r="K9420" t="s">
        <v>1239</v>
      </c>
      <c r="L9420">
        <f t="shared" si="749"/>
        <v>7069425339</v>
      </c>
      <c r="M9420" t="str">
        <f t="shared" si="750"/>
        <v>Xã An Phú</v>
      </c>
      <c r="N9420">
        <f t="shared" si="751"/>
        <v>70694</v>
      </c>
      <c r="O9420" t="str">
        <f t="shared" si="747"/>
        <v>3</v>
      </c>
      <c r="AB9420" t="s">
        <v>17720</v>
      </c>
      <c r="AC9420" t="s">
        <v>17636</v>
      </c>
      <c r="AD9420" t="s">
        <v>17707</v>
      </c>
      <c r="AE9420" t="s">
        <v>17719</v>
      </c>
      <c r="AF9420" t="str">
        <f t="shared" si="748"/>
        <v>7976326848</v>
      </c>
    </row>
    <row r="9421" spans="8:32" ht="16.5" customHeight="1" x14ac:dyDescent="0.25">
      <c r="H9421" t="s">
        <v>16653</v>
      </c>
      <c r="I9421" t="s">
        <v>16769</v>
      </c>
      <c r="J9421" t="s">
        <v>16775</v>
      </c>
      <c r="K9421" t="s">
        <v>4784</v>
      </c>
      <c r="L9421">
        <f t="shared" si="749"/>
        <v>7069425342</v>
      </c>
      <c r="M9421" t="str">
        <f t="shared" si="750"/>
        <v>Xã Tân Lợi</v>
      </c>
      <c r="N9421">
        <f t="shared" si="751"/>
        <v>70694</v>
      </c>
      <c r="O9421" t="str">
        <f t="shared" si="747"/>
        <v>3</v>
      </c>
      <c r="AB9421" t="s">
        <v>17722</v>
      </c>
      <c r="AC9421" t="s">
        <v>17636</v>
      </c>
      <c r="AD9421" t="s">
        <v>17707</v>
      </c>
      <c r="AE9421" t="s">
        <v>17721</v>
      </c>
      <c r="AF9421" t="str">
        <f t="shared" si="748"/>
        <v>7976326851</v>
      </c>
    </row>
    <row r="9422" spans="8:32" ht="16.5" customHeight="1" x14ac:dyDescent="0.25">
      <c r="H9422" t="s">
        <v>16653</v>
      </c>
      <c r="I9422" t="s">
        <v>16769</v>
      </c>
      <c r="J9422" t="s">
        <v>16776</v>
      </c>
      <c r="K9422" t="s">
        <v>307</v>
      </c>
      <c r="L9422">
        <f t="shared" si="749"/>
        <v>7069425345</v>
      </c>
      <c r="M9422" t="str">
        <f t="shared" si="750"/>
        <v>Xã Tân Hưng</v>
      </c>
      <c r="N9422">
        <f t="shared" si="751"/>
        <v>70694</v>
      </c>
      <c r="O9422" t="str">
        <f t="shared" si="747"/>
        <v>3</v>
      </c>
      <c r="AB9422" t="s">
        <v>17724</v>
      </c>
      <c r="AC9422" t="s">
        <v>17636</v>
      </c>
      <c r="AD9422" t="s">
        <v>17707</v>
      </c>
      <c r="AE9422" t="s">
        <v>17723</v>
      </c>
      <c r="AF9422" t="str">
        <f t="shared" si="748"/>
        <v>7976326854</v>
      </c>
    </row>
    <row r="9423" spans="8:32" ht="16.5" customHeight="1" x14ac:dyDescent="0.25">
      <c r="H9423" t="s">
        <v>16653</v>
      </c>
      <c r="I9423" t="s">
        <v>16769</v>
      </c>
      <c r="J9423" t="s">
        <v>16777</v>
      </c>
      <c r="K9423" t="s">
        <v>1168</v>
      </c>
      <c r="L9423">
        <f t="shared" si="749"/>
        <v>7069425348</v>
      </c>
      <c r="M9423" t="str">
        <f t="shared" si="750"/>
        <v>Xã Minh Đức</v>
      </c>
      <c r="N9423">
        <f t="shared" si="751"/>
        <v>70694</v>
      </c>
      <c r="O9423" t="str">
        <f t="shared" si="747"/>
        <v>3</v>
      </c>
      <c r="AB9423" t="s">
        <v>17726</v>
      </c>
      <c r="AC9423" t="s">
        <v>17636</v>
      </c>
      <c r="AD9423" t="s">
        <v>17707</v>
      </c>
      <c r="AE9423" t="s">
        <v>17725</v>
      </c>
      <c r="AF9423" t="str">
        <f t="shared" si="748"/>
        <v>7976326857</v>
      </c>
    </row>
    <row r="9424" spans="8:32" ht="16.5" customHeight="1" x14ac:dyDescent="0.25">
      <c r="H9424" t="s">
        <v>16653</v>
      </c>
      <c r="I9424" t="s">
        <v>16769</v>
      </c>
      <c r="J9424" t="s">
        <v>16778</v>
      </c>
      <c r="K9424" t="s">
        <v>1994</v>
      </c>
      <c r="L9424">
        <f t="shared" si="749"/>
        <v>7069425349</v>
      </c>
      <c r="M9424" t="str">
        <f t="shared" si="750"/>
        <v>Xã Minh Tâm</v>
      </c>
      <c r="N9424">
        <f t="shared" si="751"/>
        <v>70694</v>
      </c>
      <c r="O9424" t="str">
        <f t="shared" si="747"/>
        <v>3</v>
      </c>
      <c r="AB9424" t="s">
        <v>17728</v>
      </c>
      <c r="AC9424" t="s">
        <v>17636</v>
      </c>
      <c r="AD9424" t="s">
        <v>17707</v>
      </c>
      <c r="AE9424" t="s">
        <v>17727</v>
      </c>
      <c r="AF9424" t="str">
        <f t="shared" si="748"/>
        <v>7976326860</v>
      </c>
    </row>
    <row r="9425" spans="8:32" ht="16.5" customHeight="1" x14ac:dyDescent="0.25">
      <c r="H9425" t="s">
        <v>16653</v>
      </c>
      <c r="I9425" t="s">
        <v>16769</v>
      </c>
      <c r="J9425" t="s">
        <v>16779</v>
      </c>
      <c r="K9425" t="s">
        <v>14341</v>
      </c>
      <c r="L9425">
        <f t="shared" si="749"/>
        <v>7069425351</v>
      </c>
      <c r="M9425" t="str">
        <f t="shared" si="750"/>
        <v>Xã Phước An</v>
      </c>
      <c r="N9425">
        <f t="shared" si="751"/>
        <v>70694</v>
      </c>
      <c r="O9425" t="str">
        <f t="shared" si="747"/>
        <v>3</v>
      </c>
      <c r="AB9425" t="s">
        <v>16662</v>
      </c>
      <c r="AC9425" t="s">
        <v>17636</v>
      </c>
      <c r="AD9425" t="s">
        <v>17707</v>
      </c>
      <c r="AE9425" t="s">
        <v>17729</v>
      </c>
      <c r="AF9425" t="str">
        <f t="shared" si="748"/>
        <v>7976326863</v>
      </c>
    </row>
    <row r="9426" spans="8:32" ht="16.5" customHeight="1" x14ac:dyDescent="0.25">
      <c r="H9426" t="s">
        <v>16653</v>
      </c>
      <c r="I9426" t="s">
        <v>16769</v>
      </c>
      <c r="J9426" t="s">
        <v>16780</v>
      </c>
      <c r="K9426" t="s">
        <v>933</v>
      </c>
      <c r="L9426">
        <f t="shared" si="749"/>
        <v>7069425354</v>
      </c>
      <c r="M9426" t="str">
        <f t="shared" si="750"/>
        <v>Xã Thanh Bình</v>
      </c>
      <c r="N9426">
        <f t="shared" si="751"/>
        <v>70694</v>
      </c>
      <c r="O9426" t="str">
        <f t="shared" si="747"/>
        <v>3</v>
      </c>
      <c r="AB9426" t="s">
        <v>17731</v>
      </c>
      <c r="AC9426" t="s">
        <v>17636</v>
      </c>
      <c r="AD9426" t="s">
        <v>17707</v>
      </c>
      <c r="AE9426" t="s">
        <v>17730</v>
      </c>
      <c r="AF9426" t="str">
        <f t="shared" si="748"/>
        <v>7976326866</v>
      </c>
    </row>
    <row r="9427" spans="8:32" ht="16.5" customHeight="1" x14ac:dyDescent="0.25">
      <c r="H9427" t="s">
        <v>16653</v>
      </c>
      <c r="I9427" t="s">
        <v>16769</v>
      </c>
      <c r="J9427" t="s">
        <v>16781</v>
      </c>
      <c r="K9427" t="s">
        <v>16782</v>
      </c>
      <c r="L9427">
        <f t="shared" si="749"/>
        <v>7069425357</v>
      </c>
      <c r="M9427" t="str">
        <f t="shared" si="750"/>
        <v>Thị trấn Tân Khai</v>
      </c>
      <c r="N9427">
        <f t="shared" si="751"/>
        <v>70694</v>
      </c>
      <c r="O9427" t="str">
        <f t="shared" si="747"/>
        <v>3</v>
      </c>
      <c r="AB9427" t="s">
        <v>17735</v>
      </c>
      <c r="AC9427" t="s">
        <v>17636</v>
      </c>
      <c r="AD9427" t="s">
        <v>17732</v>
      </c>
      <c r="AE9427" t="s">
        <v>17734</v>
      </c>
      <c r="AF9427" t="str">
        <f t="shared" si="748"/>
        <v>7976426869</v>
      </c>
    </row>
    <row r="9428" spans="8:32" ht="16.5" customHeight="1" x14ac:dyDescent="0.25">
      <c r="H9428" t="s">
        <v>16653</v>
      </c>
      <c r="I9428" t="s">
        <v>16769</v>
      </c>
      <c r="J9428" t="s">
        <v>16783</v>
      </c>
      <c r="K9428" t="s">
        <v>16784</v>
      </c>
      <c r="L9428">
        <f t="shared" si="749"/>
        <v>7069425360</v>
      </c>
      <c r="M9428" t="str">
        <f t="shared" si="750"/>
        <v>Xã Đồng Nơ</v>
      </c>
      <c r="N9428">
        <f t="shared" si="751"/>
        <v>70694</v>
      </c>
      <c r="O9428" t="str">
        <f t="shared" si="747"/>
        <v>3</v>
      </c>
      <c r="AB9428" t="s">
        <v>17737</v>
      </c>
      <c r="AC9428" t="s">
        <v>17636</v>
      </c>
      <c r="AD9428" t="s">
        <v>17732</v>
      </c>
      <c r="AE9428" t="s">
        <v>17736</v>
      </c>
      <c r="AF9428" t="str">
        <f t="shared" si="748"/>
        <v>7976426872</v>
      </c>
    </row>
    <row r="9429" spans="8:32" ht="16.5" customHeight="1" x14ac:dyDescent="0.25">
      <c r="H9429" t="s">
        <v>16653</v>
      </c>
      <c r="I9429" t="s">
        <v>16769</v>
      </c>
      <c r="J9429" t="s">
        <v>16785</v>
      </c>
      <c r="K9429" t="s">
        <v>5773</v>
      </c>
      <c r="L9429">
        <f t="shared" si="749"/>
        <v>7069425361</v>
      </c>
      <c r="M9429" t="str">
        <f t="shared" si="750"/>
        <v>Xã Tân Hiệp</v>
      </c>
      <c r="N9429">
        <f t="shared" si="751"/>
        <v>70694</v>
      </c>
      <c r="O9429" t="str">
        <f t="shared" si="747"/>
        <v>3</v>
      </c>
      <c r="AB9429" t="s">
        <v>17739</v>
      </c>
      <c r="AC9429" t="s">
        <v>17636</v>
      </c>
      <c r="AD9429" t="s">
        <v>17732</v>
      </c>
      <c r="AE9429" t="s">
        <v>17738</v>
      </c>
      <c r="AF9429" t="str">
        <f t="shared" si="748"/>
        <v>7976426875</v>
      </c>
    </row>
    <row r="9430" spans="8:32" ht="16.5" customHeight="1" x14ac:dyDescent="0.25">
      <c r="H9430" t="s">
        <v>16653</v>
      </c>
      <c r="I9430" t="s">
        <v>16769</v>
      </c>
      <c r="J9430" t="s">
        <v>16786</v>
      </c>
      <c r="K9430" t="s">
        <v>16787</v>
      </c>
      <c r="L9430">
        <f t="shared" si="749"/>
        <v>7069425438</v>
      </c>
      <c r="M9430" t="str">
        <f t="shared" si="750"/>
        <v>Xã Tân Quan</v>
      </c>
      <c r="N9430">
        <f t="shared" si="751"/>
        <v>70694</v>
      </c>
      <c r="O9430" t="str">
        <f t="shared" si="747"/>
        <v>3</v>
      </c>
      <c r="AB9430" t="s">
        <v>14375</v>
      </c>
      <c r="AC9430" t="s">
        <v>17636</v>
      </c>
      <c r="AD9430" t="s">
        <v>17732</v>
      </c>
      <c r="AE9430" t="s">
        <v>17740</v>
      </c>
      <c r="AF9430" t="str">
        <f t="shared" si="748"/>
        <v>7976426876</v>
      </c>
    </row>
    <row r="9431" spans="8:32" ht="16.5" customHeight="1" x14ac:dyDescent="0.25">
      <c r="H9431" t="s">
        <v>16653</v>
      </c>
      <c r="I9431" t="s">
        <v>16788</v>
      </c>
      <c r="K9431" t="s">
        <v>16789</v>
      </c>
      <c r="L9431">
        <f t="shared" si="749"/>
        <v>70695</v>
      </c>
      <c r="M9431" t="str">
        <f t="shared" si="750"/>
        <v>Huyện Đồng Phú</v>
      </c>
      <c r="N9431">
        <f t="shared" si="751"/>
        <v>70</v>
      </c>
      <c r="O9431" t="str">
        <f t="shared" si="747"/>
        <v>2</v>
      </c>
      <c r="AB9431" t="s">
        <v>17742</v>
      </c>
      <c r="AC9431" t="s">
        <v>17636</v>
      </c>
      <c r="AD9431" t="s">
        <v>17732</v>
      </c>
      <c r="AE9431" t="s">
        <v>17741</v>
      </c>
      <c r="AF9431" t="str">
        <f t="shared" si="748"/>
        <v>7976426878</v>
      </c>
    </row>
    <row r="9432" spans="8:32" ht="16.5" customHeight="1" x14ac:dyDescent="0.25">
      <c r="H9432" t="s">
        <v>16653</v>
      </c>
      <c r="I9432" t="s">
        <v>16788</v>
      </c>
      <c r="J9432" t="s">
        <v>16790</v>
      </c>
      <c r="K9432" t="s">
        <v>16791</v>
      </c>
      <c r="L9432">
        <f t="shared" si="749"/>
        <v>7069525363</v>
      </c>
      <c r="M9432" t="str">
        <f t="shared" si="750"/>
        <v>Thị trấn Tân Phú</v>
      </c>
      <c r="N9432">
        <f t="shared" si="751"/>
        <v>70695</v>
      </c>
      <c r="O9432" t="str">
        <f t="shared" si="747"/>
        <v>3</v>
      </c>
      <c r="AB9432" t="s">
        <v>16381</v>
      </c>
      <c r="AC9432" t="s">
        <v>17636</v>
      </c>
      <c r="AD9432" t="s">
        <v>17732</v>
      </c>
      <c r="AE9432" t="s">
        <v>17743</v>
      </c>
      <c r="AF9432" t="str">
        <f t="shared" si="748"/>
        <v>7976426881</v>
      </c>
    </row>
    <row r="9433" spans="8:32" ht="16.5" customHeight="1" x14ac:dyDescent="0.25">
      <c r="H9433" t="s">
        <v>16653</v>
      </c>
      <c r="I9433" t="s">
        <v>16788</v>
      </c>
      <c r="J9433" t="s">
        <v>16792</v>
      </c>
      <c r="K9433" t="s">
        <v>16793</v>
      </c>
      <c r="L9433">
        <f t="shared" si="749"/>
        <v>7069525366</v>
      </c>
      <c r="M9433" t="str">
        <f t="shared" si="750"/>
        <v>Xã Thuận Lợi</v>
      </c>
      <c r="N9433">
        <f t="shared" si="751"/>
        <v>70695</v>
      </c>
      <c r="O9433" t="str">
        <f t="shared" si="747"/>
        <v>3</v>
      </c>
      <c r="AB9433" t="s">
        <v>17745</v>
      </c>
      <c r="AC9433" t="s">
        <v>17636</v>
      </c>
      <c r="AD9433" t="s">
        <v>17732</v>
      </c>
      <c r="AE9433" t="s">
        <v>17744</v>
      </c>
      <c r="AF9433" t="str">
        <f t="shared" si="748"/>
        <v>7976426882</v>
      </c>
    </row>
    <row r="9434" spans="8:32" ht="16.5" customHeight="1" x14ac:dyDescent="0.25">
      <c r="H9434" t="s">
        <v>16653</v>
      </c>
      <c r="I9434" t="s">
        <v>16788</v>
      </c>
      <c r="J9434" t="s">
        <v>16794</v>
      </c>
      <c r="K9434" t="s">
        <v>1200</v>
      </c>
      <c r="L9434">
        <f t="shared" si="749"/>
        <v>7069525369</v>
      </c>
      <c r="M9434" t="str">
        <f t="shared" si="750"/>
        <v>Xã Đồng Tâm</v>
      </c>
      <c r="N9434">
        <f t="shared" si="751"/>
        <v>70695</v>
      </c>
      <c r="O9434" t="str">
        <f t="shared" si="747"/>
        <v>3</v>
      </c>
      <c r="AB9434" t="s">
        <v>16389</v>
      </c>
      <c r="AC9434" t="s">
        <v>17636</v>
      </c>
      <c r="AD9434" t="s">
        <v>17732</v>
      </c>
      <c r="AE9434" t="s">
        <v>17746</v>
      </c>
      <c r="AF9434" t="str">
        <f t="shared" si="748"/>
        <v>7976426884</v>
      </c>
    </row>
    <row r="9435" spans="8:32" ht="16.5" customHeight="1" x14ac:dyDescent="0.25">
      <c r="H9435" t="s">
        <v>16653</v>
      </c>
      <c r="I9435" t="s">
        <v>16788</v>
      </c>
      <c r="J9435" t="s">
        <v>16795</v>
      </c>
      <c r="K9435" t="s">
        <v>15029</v>
      </c>
      <c r="L9435">
        <f t="shared" si="749"/>
        <v>7069525372</v>
      </c>
      <c r="M9435" t="str">
        <f t="shared" si="750"/>
        <v>Xã Tân Phước</v>
      </c>
      <c r="N9435">
        <f t="shared" si="751"/>
        <v>70695</v>
      </c>
      <c r="O9435" t="str">
        <f t="shared" si="747"/>
        <v>3</v>
      </c>
      <c r="AB9435" t="s">
        <v>17748</v>
      </c>
      <c r="AC9435" t="s">
        <v>17636</v>
      </c>
      <c r="AD9435" t="s">
        <v>17732</v>
      </c>
      <c r="AE9435" t="s">
        <v>17747</v>
      </c>
      <c r="AF9435" t="str">
        <f t="shared" si="748"/>
        <v>7976426887</v>
      </c>
    </row>
    <row r="9436" spans="8:32" ht="16.5" customHeight="1" x14ac:dyDescent="0.25">
      <c r="H9436" t="s">
        <v>16653</v>
      </c>
      <c r="I9436" t="s">
        <v>16788</v>
      </c>
      <c r="J9436" t="s">
        <v>16796</v>
      </c>
      <c r="K9436" t="s">
        <v>307</v>
      </c>
      <c r="L9436">
        <f t="shared" si="749"/>
        <v>7069525375</v>
      </c>
      <c r="M9436" t="str">
        <f t="shared" si="750"/>
        <v>Xã Tân Hưng</v>
      </c>
      <c r="N9436">
        <f t="shared" si="751"/>
        <v>70695</v>
      </c>
      <c r="O9436" t="str">
        <f t="shared" si="747"/>
        <v>3</v>
      </c>
      <c r="AB9436" t="s">
        <v>17750</v>
      </c>
      <c r="AC9436" t="s">
        <v>17636</v>
      </c>
      <c r="AD9436" t="s">
        <v>17732</v>
      </c>
      <c r="AE9436" t="s">
        <v>17749</v>
      </c>
      <c r="AF9436" t="str">
        <f t="shared" si="748"/>
        <v>7976426890</v>
      </c>
    </row>
    <row r="9437" spans="8:32" ht="16.5" customHeight="1" x14ac:dyDescent="0.25">
      <c r="H9437" t="s">
        <v>16653</v>
      </c>
      <c r="I9437" t="s">
        <v>16788</v>
      </c>
      <c r="J9437" t="s">
        <v>16797</v>
      </c>
      <c r="K9437" t="s">
        <v>4784</v>
      </c>
      <c r="L9437">
        <f t="shared" si="749"/>
        <v>7069525378</v>
      </c>
      <c r="M9437" t="str">
        <f t="shared" si="750"/>
        <v>Xã Tân Lợi</v>
      </c>
      <c r="N9437">
        <f t="shared" si="751"/>
        <v>70695</v>
      </c>
      <c r="O9437" t="str">
        <f t="shared" si="747"/>
        <v>3</v>
      </c>
      <c r="AB9437" t="s">
        <v>17752</v>
      </c>
      <c r="AC9437" t="s">
        <v>17636</v>
      </c>
      <c r="AD9437" t="s">
        <v>17732</v>
      </c>
      <c r="AE9437" t="s">
        <v>17751</v>
      </c>
      <c r="AF9437" t="str">
        <f t="shared" si="748"/>
        <v>7976426893</v>
      </c>
    </row>
    <row r="9438" spans="8:32" ht="16.5" customHeight="1" x14ac:dyDescent="0.25">
      <c r="H9438" t="s">
        <v>16653</v>
      </c>
      <c r="I9438" t="s">
        <v>16788</v>
      </c>
      <c r="J9438" t="s">
        <v>16798</v>
      </c>
      <c r="K9438" t="s">
        <v>772</v>
      </c>
      <c r="L9438">
        <f t="shared" si="749"/>
        <v>7069525381</v>
      </c>
      <c r="M9438" t="str">
        <f t="shared" si="750"/>
        <v>Xã Tân Lập</v>
      </c>
      <c r="N9438">
        <f t="shared" si="751"/>
        <v>70695</v>
      </c>
      <c r="O9438" t="str">
        <f t="shared" si="747"/>
        <v>3</v>
      </c>
      <c r="AB9438" t="s">
        <v>17754</v>
      </c>
      <c r="AC9438" t="s">
        <v>17636</v>
      </c>
      <c r="AD9438" t="s">
        <v>17732</v>
      </c>
      <c r="AE9438" t="s">
        <v>17753</v>
      </c>
      <c r="AF9438" t="str">
        <f t="shared" si="748"/>
        <v>7976426896</v>
      </c>
    </row>
    <row r="9439" spans="8:32" ht="16.5" customHeight="1" x14ac:dyDescent="0.25">
      <c r="H9439" t="s">
        <v>16653</v>
      </c>
      <c r="I9439" t="s">
        <v>16788</v>
      </c>
      <c r="J9439" t="s">
        <v>16799</v>
      </c>
      <c r="K9439" t="s">
        <v>857</v>
      </c>
      <c r="L9439">
        <f t="shared" si="749"/>
        <v>7069525384</v>
      </c>
      <c r="M9439" t="str">
        <f t="shared" si="750"/>
        <v>Xã Tân Hòa</v>
      </c>
      <c r="N9439">
        <f t="shared" si="751"/>
        <v>70695</v>
      </c>
      <c r="O9439" t="str">
        <f t="shared" si="747"/>
        <v>3</v>
      </c>
      <c r="AB9439" t="s">
        <v>14368</v>
      </c>
      <c r="AC9439" t="s">
        <v>17636</v>
      </c>
      <c r="AD9439" t="s">
        <v>17732</v>
      </c>
      <c r="AE9439" t="s">
        <v>17755</v>
      </c>
      <c r="AF9439" t="str">
        <f t="shared" si="748"/>
        <v>7976426897</v>
      </c>
    </row>
    <row r="9440" spans="8:32" ht="16.5" customHeight="1" x14ac:dyDescent="0.25">
      <c r="H9440" t="s">
        <v>16653</v>
      </c>
      <c r="I9440" t="s">
        <v>16788</v>
      </c>
      <c r="J9440" t="s">
        <v>16800</v>
      </c>
      <c r="K9440" t="s">
        <v>16801</v>
      </c>
      <c r="L9440">
        <f t="shared" si="749"/>
        <v>7069525387</v>
      </c>
      <c r="M9440" t="str">
        <f t="shared" si="750"/>
        <v>Xã Thuận Phú</v>
      </c>
      <c r="N9440">
        <f t="shared" si="751"/>
        <v>70695</v>
      </c>
      <c r="O9440" t="str">
        <f t="shared" si="747"/>
        <v>3</v>
      </c>
      <c r="AB9440" t="s">
        <v>14365</v>
      </c>
      <c r="AC9440" t="s">
        <v>17636</v>
      </c>
      <c r="AD9440" t="s">
        <v>17732</v>
      </c>
      <c r="AE9440" t="s">
        <v>17756</v>
      </c>
      <c r="AF9440" t="str">
        <f t="shared" si="748"/>
        <v>7976426898</v>
      </c>
    </row>
    <row r="9441" spans="8:32" ht="16.5" customHeight="1" x14ac:dyDescent="0.25">
      <c r="H9441" t="s">
        <v>16653</v>
      </c>
      <c r="I9441" t="s">
        <v>16788</v>
      </c>
      <c r="J9441" t="s">
        <v>16802</v>
      </c>
      <c r="K9441" t="s">
        <v>1156</v>
      </c>
      <c r="L9441">
        <f t="shared" si="749"/>
        <v>7069525390</v>
      </c>
      <c r="M9441" t="str">
        <f t="shared" si="750"/>
        <v>Xã Đồng Tiến</v>
      </c>
      <c r="N9441">
        <f t="shared" si="751"/>
        <v>70695</v>
      </c>
      <c r="O9441" t="str">
        <f t="shared" si="747"/>
        <v>3</v>
      </c>
      <c r="AB9441" t="s">
        <v>16391</v>
      </c>
      <c r="AC9441" t="s">
        <v>17636</v>
      </c>
      <c r="AD9441" t="s">
        <v>17732</v>
      </c>
      <c r="AE9441" t="s">
        <v>17757</v>
      </c>
      <c r="AF9441" t="str">
        <f t="shared" si="748"/>
        <v>7976426899</v>
      </c>
    </row>
    <row r="9442" spans="8:32" ht="16.5" customHeight="1" x14ac:dyDescent="0.25">
      <c r="H9442" t="s">
        <v>16653</v>
      </c>
      <c r="I9442" t="s">
        <v>16788</v>
      </c>
      <c r="J9442" t="s">
        <v>16803</v>
      </c>
      <c r="K9442" t="s">
        <v>945</v>
      </c>
      <c r="L9442">
        <f t="shared" si="749"/>
        <v>7069525393</v>
      </c>
      <c r="M9442" t="str">
        <f t="shared" si="750"/>
        <v>Xã Tân Tiến</v>
      </c>
      <c r="N9442">
        <f t="shared" si="751"/>
        <v>70695</v>
      </c>
      <c r="O9442" t="str">
        <f t="shared" si="747"/>
        <v>3</v>
      </c>
      <c r="AB9442" t="s">
        <v>17759</v>
      </c>
      <c r="AC9442" t="s">
        <v>17636</v>
      </c>
      <c r="AD9442" t="s">
        <v>17732</v>
      </c>
      <c r="AE9442" t="s">
        <v>17758</v>
      </c>
      <c r="AF9442" t="str">
        <f t="shared" si="748"/>
        <v>7976426902</v>
      </c>
    </row>
    <row r="9443" spans="8:32" ht="16.5" customHeight="1" x14ac:dyDescent="0.25">
      <c r="H9443" t="s">
        <v>16653</v>
      </c>
      <c r="I9443" t="s">
        <v>16804</v>
      </c>
      <c r="K9443" t="s">
        <v>16805</v>
      </c>
      <c r="L9443">
        <f t="shared" si="749"/>
        <v>70696</v>
      </c>
      <c r="M9443" t="str">
        <f t="shared" si="750"/>
        <v>Huyện Bù Đăng</v>
      </c>
      <c r="N9443">
        <f t="shared" si="751"/>
        <v>70</v>
      </c>
      <c r="O9443" t="str">
        <f t="shared" si="747"/>
        <v>2</v>
      </c>
      <c r="AB9443" t="s">
        <v>17737</v>
      </c>
      <c r="AC9443" t="s">
        <v>17636</v>
      </c>
      <c r="AD9443" t="s">
        <v>17760</v>
      </c>
      <c r="AE9443" t="s">
        <v>17762</v>
      </c>
      <c r="AF9443" t="str">
        <f t="shared" si="748"/>
        <v>7976526905</v>
      </c>
    </row>
    <row r="9444" spans="8:32" ht="16.5" customHeight="1" x14ac:dyDescent="0.25">
      <c r="H9444" t="s">
        <v>16653</v>
      </c>
      <c r="I9444" t="s">
        <v>16804</v>
      </c>
      <c r="J9444" t="s">
        <v>16806</v>
      </c>
      <c r="K9444" t="s">
        <v>16807</v>
      </c>
      <c r="L9444">
        <f t="shared" si="749"/>
        <v>7069625396</v>
      </c>
      <c r="M9444" t="str">
        <f t="shared" si="750"/>
        <v>Thị trấn Đức Phong</v>
      </c>
      <c r="N9444">
        <f t="shared" si="751"/>
        <v>70696</v>
      </c>
      <c r="O9444" t="str">
        <f t="shared" si="747"/>
        <v>3</v>
      </c>
      <c r="AB9444" t="s">
        <v>16391</v>
      </c>
      <c r="AC9444" t="s">
        <v>17636</v>
      </c>
      <c r="AD9444" t="s">
        <v>17760</v>
      </c>
      <c r="AE9444" t="s">
        <v>17763</v>
      </c>
      <c r="AF9444" t="str">
        <f t="shared" si="748"/>
        <v>7976526908</v>
      </c>
    </row>
    <row r="9445" spans="8:32" ht="16.5" customHeight="1" x14ac:dyDescent="0.25">
      <c r="H9445" t="s">
        <v>16653</v>
      </c>
      <c r="I9445" t="s">
        <v>16804</v>
      </c>
      <c r="J9445" t="s">
        <v>16808</v>
      </c>
      <c r="K9445" t="s">
        <v>16809</v>
      </c>
      <c r="L9445">
        <f t="shared" si="749"/>
        <v>7069625398</v>
      </c>
      <c r="M9445" t="str">
        <f t="shared" si="750"/>
        <v>Xã Đường 10</v>
      </c>
      <c r="N9445">
        <f t="shared" si="751"/>
        <v>70696</v>
      </c>
      <c r="O9445" t="str">
        <f t="shared" si="747"/>
        <v>3</v>
      </c>
      <c r="AB9445" t="s">
        <v>17765</v>
      </c>
      <c r="AC9445" t="s">
        <v>17636</v>
      </c>
      <c r="AD9445" t="s">
        <v>17760</v>
      </c>
      <c r="AE9445" t="s">
        <v>17764</v>
      </c>
      <c r="AF9445" t="str">
        <f t="shared" si="748"/>
        <v>7976526911</v>
      </c>
    </row>
    <row r="9446" spans="8:32" ht="16.5" customHeight="1" x14ac:dyDescent="0.25">
      <c r="H9446" t="s">
        <v>16653</v>
      </c>
      <c r="I9446" t="s">
        <v>16804</v>
      </c>
      <c r="J9446" t="s">
        <v>16810</v>
      </c>
      <c r="K9446" t="s">
        <v>16811</v>
      </c>
      <c r="L9446">
        <f t="shared" si="749"/>
        <v>7069625399</v>
      </c>
      <c r="M9446" t="str">
        <f t="shared" si="750"/>
        <v>Xã Đak Nhau</v>
      </c>
      <c r="N9446">
        <f t="shared" si="751"/>
        <v>70696</v>
      </c>
      <c r="O9446" t="str">
        <f t="shared" si="747"/>
        <v>3</v>
      </c>
      <c r="AB9446" t="s">
        <v>17767</v>
      </c>
      <c r="AC9446" t="s">
        <v>17636</v>
      </c>
      <c r="AD9446" t="s">
        <v>17760</v>
      </c>
      <c r="AE9446" t="s">
        <v>17766</v>
      </c>
      <c r="AF9446" t="str">
        <f t="shared" si="748"/>
        <v>7976526914</v>
      </c>
    </row>
    <row r="9447" spans="8:32" ht="16.5" customHeight="1" x14ac:dyDescent="0.25">
      <c r="H9447" t="s">
        <v>16653</v>
      </c>
      <c r="I9447" t="s">
        <v>16804</v>
      </c>
      <c r="J9447" t="s">
        <v>16812</v>
      </c>
      <c r="K9447" t="s">
        <v>663</v>
      </c>
      <c r="L9447">
        <f t="shared" si="749"/>
        <v>7069625400</v>
      </c>
      <c r="M9447" t="str">
        <f t="shared" si="750"/>
        <v>Xã Phú Sơn</v>
      </c>
      <c r="N9447">
        <f t="shared" si="751"/>
        <v>70696</v>
      </c>
      <c r="O9447" t="str">
        <f t="shared" si="747"/>
        <v>3</v>
      </c>
      <c r="AB9447" t="s">
        <v>16381</v>
      </c>
      <c r="AC9447" t="s">
        <v>17636</v>
      </c>
      <c r="AD9447" t="s">
        <v>17760</v>
      </c>
      <c r="AE9447" t="s">
        <v>17768</v>
      </c>
      <c r="AF9447" t="str">
        <f t="shared" si="748"/>
        <v>7976526917</v>
      </c>
    </row>
    <row r="9448" spans="8:32" ht="16.5" customHeight="1" x14ac:dyDescent="0.25">
      <c r="H9448" t="s">
        <v>16653</v>
      </c>
      <c r="I9448" t="s">
        <v>16804</v>
      </c>
      <c r="J9448" t="s">
        <v>16813</v>
      </c>
      <c r="K9448" t="s">
        <v>10298</v>
      </c>
      <c r="L9448">
        <f t="shared" si="749"/>
        <v>7069625402</v>
      </c>
      <c r="M9448" t="str">
        <f t="shared" si="750"/>
        <v>Xã Thọ Sơn</v>
      </c>
      <c r="N9448">
        <f t="shared" si="751"/>
        <v>70696</v>
      </c>
      <c r="O9448" t="str">
        <f t="shared" si="747"/>
        <v>3</v>
      </c>
      <c r="AB9448" t="s">
        <v>17770</v>
      </c>
      <c r="AC9448" t="s">
        <v>17636</v>
      </c>
      <c r="AD9448" t="s">
        <v>17760</v>
      </c>
      <c r="AE9448" t="s">
        <v>17769</v>
      </c>
      <c r="AF9448" t="str">
        <f t="shared" si="748"/>
        <v>7976526920</v>
      </c>
    </row>
    <row r="9449" spans="8:32" ht="16.5" customHeight="1" x14ac:dyDescent="0.25">
      <c r="H9449" t="s">
        <v>16653</v>
      </c>
      <c r="I9449" t="s">
        <v>16804</v>
      </c>
      <c r="J9449" t="s">
        <v>16814</v>
      </c>
      <c r="K9449" t="s">
        <v>989</v>
      </c>
      <c r="L9449">
        <f t="shared" si="749"/>
        <v>7069625404</v>
      </c>
      <c r="M9449" t="str">
        <f t="shared" si="750"/>
        <v>Xã Bình Minh</v>
      </c>
      <c r="N9449">
        <f t="shared" si="751"/>
        <v>70696</v>
      </c>
      <c r="O9449" t="str">
        <f t="shared" si="747"/>
        <v>3</v>
      </c>
      <c r="AB9449" t="s">
        <v>17748</v>
      </c>
      <c r="AC9449" t="s">
        <v>17636</v>
      </c>
      <c r="AD9449" t="s">
        <v>17760</v>
      </c>
      <c r="AE9449" t="s">
        <v>17771</v>
      </c>
      <c r="AF9449" t="str">
        <f t="shared" si="748"/>
        <v>7976526923</v>
      </c>
    </row>
    <row r="9450" spans="8:32" ht="16.5" customHeight="1" x14ac:dyDescent="0.25">
      <c r="H9450" t="s">
        <v>16653</v>
      </c>
      <c r="I9450" t="s">
        <v>16804</v>
      </c>
      <c r="J9450" t="s">
        <v>16815</v>
      </c>
      <c r="K9450" t="s">
        <v>16816</v>
      </c>
      <c r="L9450">
        <f t="shared" si="749"/>
        <v>7069625405</v>
      </c>
      <c r="M9450" t="str">
        <f t="shared" si="750"/>
        <v>Xã Bom Bo</v>
      </c>
      <c r="N9450">
        <f t="shared" si="751"/>
        <v>70696</v>
      </c>
      <c r="O9450" t="str">
        <f t="shared" si="747"/>
        <v>3</v>
      </c>
      <c r="AB9450" t="s">
        <v>17750</v>
      </c>
      <c r="AC9450" t="s">
        <v>17636</v>
      </c>
      <c r="AD9450" t="s">
        <v>17760</v>
      </c>
      <c r="AE9450" t="s">
        <v>17772</v>
      </c>
      <c r="AF9450" t="str">
        <f t="shared" si="748"/>
        <v>7976526926</v>
      </c>
    </row>
    <row r="9451" spans="8:32" ht="16.5" customHeight="1" x14ac:dyDescent="0.25">
      <c r="H9451" t="s">
        <v>16653</v>
      </c>
      <c r="I9451" t="s">
        <v>16804</v>
      </c>
      <c r="J9451" t="s">
        <v>16817</v>
      </c>
      <c r="K9451" t="s">
        <v>8747</v>
      </c>
      <c r="L9451">
        <f t="shared" si="749"/>
        <v>7069625408</v>
      </c>
      <c r="M9451" t="str">
        <f t="shared" si="750"/>
        <v>Xã Minh Hưng</v>
      </c>
      <c r="N9451">
        <f t="shared" si="751"/>
        <v>70696</v>
      </c>
      <c r="O9451" t="str">
        <f t="shared" si="747"/>
        <v>3</v>
      </c>
      <c r="AB9451" t="s">
        <v>17774</v>
      </c>
      <c r="AC9451" t="s">
        <v>17636</v>
      </c>
      <c r="AD9451" t="s">
        <v>17760</v>
      </c>
      <c r="AE9451" t="s">
        <v>17773</v>
      </c>
      <c r="AF9451" t="str">
        <f t="shared" si="748"/>
        <v>7976526929</v>
      </c>
    </row>
    <row r="9452" spans="8:32" ht="16.5" customHeight="1" x14ac:dyDescent="0.25">
      <c r="H9452" t="s">
        <v>16653</v>
      </c>
      <c r="I9452" t="s">
        <v>16804</v>
      </c>
      <c r="J9452" t="s">
        <v>16818</v>
      </c>
      <c r="K9452" t="s">
        <v>4251</v>
      </c>
      <c r="L9452">
        <f t="shared" si="749"/>
        <v>7069625411</v>
      </c>
      <c r="M9452" t="str">
        <f t="shared" si="750"/>
        <v>Xã Đoàn Kết</v>
      </c>
      <c r="N9452">
        <f t="shared" si="751"/>
        <v>70696</v>
      </c>
      <c r="O9452" t="str">
        <f t="shared" si="747"/>
        <v>3</v>
      </c>
      <c r="AB9452" t="s">
        <v>17776</v>
      </c>
      <c r="AC9452" t="s">
        <v>17636</v>
      </c>
      <c r="AD9452" t="s">
        <v>17760</v>
      </c>
      <c r="AE9452" t="s">
        <v>17775</v>
      </c>
      <c r="AF9452" t="str">
        <f t="shared" si="748"/>
        <v>7976526932</v>
      </c>
    </row>
    <row r="9453" spans="8:32" ht="16.5" customHeight="1" x14ac:dyDescent="0.25">
      <c r="H9453" t="s">
        <v>16653</v>
      </c>
      <c r="I9453" t="s">
        <v>16804</v>
      </c>
      <c r="J9453" t="s">
        <v>16819</v>
      </c>
      <c r="K9453" t="s">
        <v>16820</v>
      </c>
      <c r="L9453">
        <f t="shared" si="749"/>
        <v>7069625414</v>
      </c>
      <c r="M9453" t="str">
        <f t="shared" si="750"/>
        <v>Xã Đồng Nai</v>
      </c>
      <c r="N9453">
        <f t="shared" si="751"/>
        <v>70696</v>
      </c>
      <c r="O9453" t="str">
        <f t="shared" si="747"/>
        <v>3</v>
      </c>
      <c r="AB9453" t="s">
        <v>17745</v>
      </c>
      <c r="AC9453" t="s">
        <v>17636</v>
      </c>
      <c r="AD9453" t="s">
        <v>17760</v>
      </c>
      <c r="AE9453" t="s">
        <v>17777</v>
      </c>
      <c r="AF9453" t="str">
        <f t="shared" si="748"/>
        <v>7976526935</v>
      </c>
    </row>
    <row r="9454" spans="8:32" ht="16.5" customHeight="1" x14ac:dyDescent="0.25">
      <c r="H9454" t="s">
        <v>16653</v>
      </c>
      <c r="I9454" t="s">
        <v>16804</v>
      </c>
      <c r="J9454" t="s">
        <v>16821</v>
      </c>
      <c r="K9454" t="s">
        <v>16822</v>
      </c>
      <c r="L9454">
        <f t="shared" si="749"/>
        <v>7069625417</v>
      </c>
      <c r="M9454" t="str">
        <f t="shared" si="750"/>
        <v>Xã Đức Liễu</v>
      </c>
      <c r="N9454">
        <f t="shared" si="751"/>
        <v>70696</v>
      </c>
      <c r="O9454" t="str">
        <f t="shared" si="747"/>
        <v>3</v>
      </c>
      <c r="AB9454" t="s">
        <v>17735</v>
      </c>
      <c r="AC9454" t="s">
        <v>17636</v>
      </c>
      <c r="AD9454" t="s">
        <v>17760</v>
      </c>
      <c r="AE9454" t="s">
        <v>17778</v>
      </c>
      <c r="AF9454" t="str">
        <f t="shared" si="748"/>
        <v>7976526938</v>
      </c>
    </row>
    <row r="9455" spans="8:32" ht="16.5" customHeight="1" x14ac:dyDescent="0.25">
      <c r="H9455" t="s">
        <v>16653</v>
      </c>
      <c r="I9455" t="s">
        <v>16804</v>
      </c>
      <c r="J9455" t="s">
        <v>16823</v>
      </c>
      <c r="K9455" t="s">
        <v>1067</v>
      </c>
      <c r="L9455">
        <f t="shared" si="749"/>
        <v>7069625420</v>
      </c>
      <c r="M9455" t="str">
        <f t="shared" si="750"/>
        <v>Xã Thống Nhất</v>
      </c>
      <c r="N9455">
        <f t="shared" si="751"/>
        <v>70696</v>
      </c>
      <c r="O9455" t="str">
        <f t="shared" si="747"/>
        <v>3</v>
      </c>
      <c r="AB9455" t="s">
        <v>17780</v>
      </c>
      <c r="AC9455" t="s">
        <v>17636</v>
      </c>
      <c r="AD9455" t="s">
        <v>17760</v>
      </c>
      <c r="AE9455" t="s">
        <v>17779</v>
      </c>
      <c r="AF9455" t="str">
        <f t="shared" si="748"/>
        <v>7976526941</v>
      </c>
    </row>
    <row r="9456" spans="8:32" ht="16.5" customHeight="1" x14ac:dyDescent="0.25">
      <c r="H9456" t="s">
        <v>16653</v>
      </c>
      <c r="I9456" t="s">
        <v>16804</v>
      </c>
      <c r="J9456" t="s">
        <v>16824</v>
      </c>
      <c r="K9456" t="s">
        <v>6069</v>
      </c>
      <c r="L9456">
        <f t="shared" si="749"/>
        <v>7069625423</v>
      </c>
      <c r="M9456" t="str">
        <f t="shared" si="750"/>
        <v>Xã Nghĩa Trung</v>
      </c>
      <c r="N9456">
        <f t="shared" si="751"/>
        <v>70696</v>
      </c>
      <c r="O9456" t="str">
        <f t="shared" si="747"/>
        <v>3</v>
      </c>
      <c r="AB9456" t="s">
        <v>17754</v>
      </c>
      <c r="AC9456" t="s">
        <v>17636</v>
      </c>
      <c r="AD9456" t="s">
        <v>17760</v>
      </c>
      <c r="AE9456" t="s">
        <v>17781</v>
      </c>
      <c r="AF9456" t="str">
        <f t="shared" si="748"/>
        <v>7976526944</v>
      </c>
    </row>
    <row r="9457" spans="8:32" ht="16.5" customHeight="1" x14ac:dyDescent="0.25">
      <c r="H9457" t="s">
        <v>16653</v>
      </c>
      <c r="I9457" t="s">
        <v>16804</v>
      </c>
      <c r="J9457" t="s">
        <v>16825</v>
      </c>
      <c r="K9457" t="s">
        <v>9195</v>
      </c>
      <c r="L9457">
        <f t="shared" si="749"/>
        <v>7069625424</v>
      </c>
      <c r="M9457" t="str">
        <f t="shared" si="750"/>
        <v>Xã Nghĩa Bình</v>
      </c>
      <c r="N9457">
        <f t="shared" si="751"/>
        <v>70696</v>
      </c>
      <c r="O9457" t="str">
        <f t="shared" si="747"/>
        <v>3</v>
      </c>
      <c r="AB9457" t="s">
        <v>17759</v>
      </c>
      <c r="AC9457" t="s">
        <v>17636</v>
      </c>
      <c r="AD9457" t="s">
        <v>17760</v>
      </c>
      <c r="AE9457" t="s">
        <v>17782</v>
      </c>
      <c r="AF9457" t="str">
        <f t="shared" si="748"/>
        <v>7976526947</v>
      </c>
    </row>
    <row r="9458" spans="8:32" ht="16.5" customHeight="1" x14ac:dyDescent="0.25">
      <c r="H9458" t="s">
        <v>16653</v>
      </c>
      <c r="I9458" t="s">
        <v>16804</v>
      </c>
      <c r="J9458" t="s">
        <v>16826</v>
      </c>
      <c r="K9458" t="s">
        <v>16827</v>
      </c>
      <c r="L9458">
        <f t="shared" si="749"/>
        <v>7069625426</v>
      </c>
      <c r="M9458" t="str">
        <f t="shared" si="750"/>
        <v>Xã Đăng Hà</v>
      </c>
      <c r="N9458">
        <f t="shared" si="751"/>
        <v>70696</v>
      </c>
      <c r="O9458" t="str">
        <f t="shared" si="747"/>
        <v>3</v>
      </c>
      <c r="AB9458" t="s">
        <v>17739</v>
      </c>
      <c r="AC9458" t="s">
        <v>17636</v>
      </c>
      <c r="AD9458" t="s">
        <v>17760</v>
      </c>
      <c r="AE9458" t="s">
        <v>17783</v>
      </c>
      <c r="AF9458" t="str">
        <f t="shared" si="748"/>
        <v>7976526950</v>
      </c>
    </row>
    <row r="9459" spans="8:32" ht="16.5" customHeight="1" x14ac:dyDescent="0.25">
      <c r="H9459" t="s">
        <v>16653</v>
      </c>
      <c r="I9459" t="s">
        <v>16804</v>
      </c>
      <c r="J9459" t="s">
        <v>16828</v>
      </c>
      <c r="K9459" t="s">
        <v>14333</v>
      </c>
      <c r="L9459">
        <f t="shared" si="749"/>
        <v>7069625429</v>
      </c>
      <c r="M9459" t="str">
        <f t="shared" si="750"/>
        <v>Xã Phước Sơn</v>
      </c>
      <c r="N9459">
        <f t="shared" si="751"/>
        <v>70696</v>
      </c>
      <c r="O9459" t="str">
        <f t="shared" si="747"/>
        <v>3</v>
      </c>
      <c r="AB9459" t="s">
        <v>17785</v>
      </c>
      <c r="AC9459" t="s">
        <v>17636</v>
      </c>
      <c r="AD9459" t="s">
        <v>17760</v>
      </c>
      <c r="AE9459" t="s">
        <v>17784</v>
      </c>
      <c r="AF9459" t="str">
        <f t="shared" si="748"/>
        <v>7976526953</v>
      </c>
    </row>
    <row r="9460" spans="8:32" ht="16.5" customHeight="1" x14ac:dyDescent="0.25">
      <c r="H9460" t="s">
        <v>16653</v>
      </c>
      <c r="I9460" t="s">
        <v>16829</v>
      </c>
      <c r="K9460" t="s">
        <v>16830</v>
      </c>
      <c r="L9460">
        <f t="shared" si="749"/>
        <v>70697</v>
      </c>
      <c r="M9460" t="str">
        <f t="shared" si="750"/>
        <v>Huyện Chơn Thành</v>
      </c>
      <c r="N9460">
        <f t="shared" si="751"/>
        <v>70</v>
      </c>
      <c r="O9460" t="str">
        <f t="shared" si="747"/>
        <v>2</v>
      </c>
      <c r="AB9460" t="s">
        <v>17787</v>
      </c>
      <c r="AC9460" t="s">
        <v>17636</v>
      </c>
      <c r="AD9460" t="s">
        <v>17760</v>
      </c>
      <c r="AE9460" t="s">
        <v>17786</v>
      </c>
      <c r="AF9460" t="str">
        <f t="shared" si="748"/>
        <v>7976526956</v>
      </c>
    </row>
    <row r="9461" spans="8:32" ht="16.5" customHeight="1" x14ac:dyDescent="0.25">
      <c r="H9461" t="s">
        <v>16653</v>
      </c>
      <c r="I9461" t="s">
        <v>16829</v>
      </c>
      <c r="J9461" t="s">
        <v>16831</v>
      </c>
      <c r="K9461" t="s">
        <v>16832</v>
      </c>
      <c r="L9461">
        <f t="shared" si="749"/>
        <v>7069725432</v>
      </c>
      <c r="M9461" t="str">
        <f t="shared" si="750"/>
        <v>Thị trấn Chơn Thành</v>
      </c>
      <c r="N9461">
        <f t="shared" si="751"/>
        <v>70697</v>
      </c>
      <c r="O9461" t="str">
        <f t="shared" si="747"/>
        <v>3</v>
      </c>
      <c r="AB9461" t="s">
        <v>17789</v>
      </c>
      <c r="AC9461" t="s">
        <v>17636</v>
      </c>
      <c r="AD9461" t="s">
        <v>17760</v>
      </c>
      <c r="AE9461" t="s">
        <v>17788</v>
      </c>
      <c r="AF9461" t="str">
        <f t="shared" si="748"/>
        <v>7976526959</v>
      </c>
    </row>
    <row r="9462" spans="8:32" ht="16.5" customHeight="1" x14ac:dyDescent="0.25">
      <c r="H9462" t="s">
        <v>16653</v>
      </c>
      <c r="I9462" t="s">
        <v>16829</v>
      </c>
      <c r="J9462" t="s">
        <v>16833</v>
      </c>
      <c r="K9462" t="s">
        <v>10053</v>
      </c>
      <c r="L9462">
        <f t="shared" si="749"/>
        <v>7069725433</v>
      </c>
      <c r="M9462" t="str">
        <f t="shared" si="750"/>
        <v>Xã Thành Tâm</v>
      </c>
      <c r="N9462">
        <f t="shared" si="751"/>
        <v>70697</v>
      </c>
      <c r="O9462" t="str">
        <f t="shared" si="747"/>
        <v>3</v>
      </c>
      <c r="AB9462" t="s">
        <v>17791</v>
      </c>
      <c r="AC9462" t="s">
        <v>17636</v>
      </c>
      <c r="AD9462" t="s">
        <v>17760</v>
      </c>
      <c r="AE9462" t="s">
        <v>17790</v>
      </c>
      <c r="AF9462" t="str">
        <f t="shared" si="748"/>
        <v>7976526962</v>
      </c>
    </row>
    <row r="9463" spans="8:32" ht="16.5" customHeight="1" x14ac:dyDescent="0.25">
      <c r="H9463" t="s">
        <v>16653</v>
      </c>
      <c r="I9463" t="s">
        <v>16829</v>
      </c>
      <c r="J9463" t="s">
        <v>16834</v>
      </c>
      <c r="K9463" t="s">
        <v>4771</v>
      </c>
      <c r="L9463">
        <f t="shared" si="749"/>
        <v>7069725435</v>
      </c>
      <c r="M9463" t="str">
        <f t="shared" si="750"/>
        <v>Xã Minh Lập</v>
      </c>
      <c r="N9463">
        <f t="shared" si="751"/>
        <v>70697</v>
      </c>
      <c r="O9463" t="str">
        <f t="shared" si="747"/>
        <v>3</v>
      </c>
      <c r="AB9463" t="s">
        <v>17780</v>
      </c>
      <c r="AC9463" t="s">
        <v>17636</v>
      </c>
      <c r="AD9463" t="s">
        <v>17792</v>
      </c>
      <c r="AE9463" t="s">
        <v>17794</v>
      </c>
      <c r="AF9463" t="str">
        <f t="shared" si="748"/>
        <v>7976626965</v>
      </c>
    </row>
    <row r="9464" spans="8:32" ht="16.5" customHeight="1" x14ac:dyDescent="0.25">
      <c r="H9464" t="s">
        <v>16653</v>
      </c>
      <c r="I9464" t="s">
        <v>16829</v>
      </c>
      <c r="J9464" t="s">
        <v>16835</v>
      </c>
      <c r="K9464" t="s">
        <v>1588</v>
      </c>
      <c r="L9464">
        <f t="shared" si="749"/>
        <v>7069725439</v>
      </c>
      <c r="M9464" t="str">
        <f t="shared" si="750"/>
        <v>Xã Quang Minh</v>
      </c>
      <c r="N9464">
        <f t="shared" si="751"/>
        <v>70697</v>
      </c>
      <c r="O9464" t="str">
        <f t="shared" si="747"/>
        <v>3</v>
      </c>
      <c r="AB9464" t="s">
        <v>17752</v>
      </c>
      <c r="AC9464" t="s">
        <v>17636</v>
      </c>
      <c r="AD9464" t="s">
        <v>17792</v>
      </c>
      <c r="AE9464" t="s">
        <v>17795</v>
      </c>
      <c r="AF9464" t="str">
        <f t="shared" si="748"/>
        <v>7976626968</v>
      </c>
    </row>
    <row r="9465" spans="8:32" ht="16.5" customHeight="1" x14ac:dyDescent="0.25">
      <c r="H9465" t="s">
        <v>16653</v>
      </c>
      <c r="I9465" t="s">
        <v>16829</v>
      </c>
      <c r="J9465" t="s">
        <v>16836</v>
      </c>
      <c r="K9465" t="s">
        <v>8747</v>
      </c>
      <c r="L9465">
        <f t="shared" si="749"/>
        <v>7069725441</v>
      </c>
      <c r="M9465" t="str">
        <f t="shared" si="750"/>
        <v>Xã Minh Hưng</v>
      </c>
      <c r="N9465">
        <f t="shared" si="751"/>
        <v>70697</v>
      </c>
      <c r="O9465" t="str">
        <f t="shared" si="747"/>
        <v>3</v>
      </c>
      <c r="AB9465" t="s">
        <v>16381</v>
      </c>
      <c r="AC9465" t="s">
        <v>17636</v>
      </c>
      <c r="AD9465" t="s">
        <v>17792</v>
      </c>
      <c r="AE9465" t="s">
        <v>17796</v>
      </c>
      <c r="AF9465" t="str">
        <f t="shared" si="748"/>
        <v>7976626971</v>
      </c>
    </row>
    <row r="9466" spans="8:32" ht="16.5" customHeight="1" x14ac:dyDescent="0.25">
      <c r="H9466" t="s">
        <v>16653</v>
      </c>
      <c r="I9466" t="s">
        <v>16829</v>
      </c>
      <c r="J9466" t="s">
        <v>16837</v>
      </c>
      <c r="K9466" t="s">
        <v>1857</v>
      </c>
      <c r="L9466">
        <f t="shared" si="749"/>
        <v>7069725444</v>
      </c>
      <c r="M9466" t="str">
        <f t="shared" si="750"/>
        <v>Xã Minh Long</v>
      </c>
      <c r="N9466">
        <f t="shared" si="751"/>
        <v>70697</v>
      </c>
      <c r="O9466" t="str">
        <f t="shared" si="747"/>
        <v>3</v>
      </c>
      <c r="AB9466" t="s">
        <v>17737</v>
      </c>
      <c r="AC9466" t="s">
        <v>17636</v>
      </c>
      <c r="AD9466" t="s">
        <v>17792</v>
      </c>
      <c r="AE9466" t="s">
        <v>17797</v>
      </c>
      <c r="AF9466" t="str">
        <f t="shared" si="748"/>
        <v>7976626974</v>
      </c>
    </row>
    <row r="9467" spans="8:32" ht="16.5" customHeight="1" x14ac:dyDescent="0.25">
      <c r="H9467" t="s">
        <v>16653</v>
      </c>
      <c r="I9467" t="s">
        <v>16829</v>
      </c>
      <c r="J9467" t="s">
        <v>16838</v>
      </c>
      <c r="K9467" t="s">
        <v>11443</v>
      </c>
      <c r="L9467">
        <f t="shared" si="749"/>
        <v>7069725447</v>
      </c>
      <c r="M9467" t="str">
        <f t="shared" si="750"/>
        <v>Xã Minh Thành</v>
      </c>
      <c r="N9467">
        <f t="shared" si="751"/>
        <v>70697</v>
      </c>
      <c r="O9467" t="str">
        <f t="shared" si="747"/>
        <v>3</v>
      </c>
      <c r="AB9467" t="s">
        <v>17754</v>
      </c>
      <c r="AC9467" t="s">
        <v>17636</v>
      </c>
      <c r="AD9467" t="s">
        <v>17792</v>
      </c>
      <c r="AE9467" t="s">
        <v>17798</v>
      </c>
      <c r="AF9467" t="str">
        <f t="shared" si="748"/>
        <v>7976626977</v>
      </c>
    </row>
    <row r="9468" spans="8:32" ht="16.5" customHeight="1" x14ac:dyDescent="0.25">
      <c r="H9468" t="s">
        <v>16653</v>
      </c>
      <c r="I9468" t="s">
        <v>16829</v>
      </c>
      <c r="J9468" t="s">
        <v>16839</v>
      </c>
      <c r="K9468" t="s">
        <v>16840</v>
      </c>
      <c r="L9468">
        <f t="shared" si="749"/>
        <v>7069725450</v>
      </c>
      <c r="M9468" t="str">
        <f t="shared" si="750"/>
        <v>Xã Nha Bích</v>
      </c>
      <c r="N9468">
        <f t="shared" si="751"/>
        <v>70697</v>
      </c>
      <c r="O9468" t="str">
        <f t="shared" si="747"/>
        <v>3</v>
      </c>
      <c r="AB9468" t="s">
        <v>17759</v>
      </c>
      <c r="AC9468" t="s">
        <v>17636</v>
      </c>
      <c r="AD9468" t="s">
        <v>17792</v>
      </c>
      <c r="AE9468" t="s">
        <v>17799</v>
      </c>
      <c r="AF9468" t="str">
        <f t="shared" si="748"/>
        <v>7976626980</v>
      </c>
    </row>
    <row r="9469" spans="8:32" ht="16.5" customHeight="1" x14ac:dyDescent="0.25">
      <c r="H9469" t="s">
        <v>16653</v>
      </c>
      <c r="I9469" t="s">
        <v>16829</v>
      </c>
      <c r="J9469" t="s">
        <v>16841</v>
      </c>
      <c r="K9469" t="s">
        <v>16842</v>
      </c>
      <c r="L9469">
        <f t="shared" si="749"/>
        <v>7069725453</v>
      </c>
      <c r="M9469" t="str">
        <f t="shared" si="750"/>
        <v>Xã Minh Thắng</v>
      </c>
      <c r="N9469">
        <f t="shared" si="751"/>
        <v>70697</v>
      </c>
      <c r="O9469" t="str">
        <f t="shared" si="747"/>
        <v>3</v>
      </c>
      <c r="AB9469" t="s">
        <v>16391</v>
      </c>
      <c r="AC9469" t="s">
        <v>17636</v>
      </c>
      <c r="AD9469" t="s">
        <v>17792</v>
      </c>
      <c r="AE9469" t="s">
        <v>17800</v>
      </c>
      <c r="AF9469" t="str">
        <f t="shared" si="748"/>
        <v>7976626983</v>
      </c>
    </row>
    <row r="9470" spans="8:32" ht="16.5" customHeight="1" x14ac:dyDescent="0.25">
      <c r="H9470" t="s">
        <v>16653</v>
      </c>
      <c r="I9470" t="s">
        <v>16843</v>
      </c>
      <c r="K9470" t="s">
        <v>16844</v>
      </c>
      <c r="L9470">
        <f t="shared" si="749"/>
        <v>70698</v>
      </c>
      <c r="M9470" t="str">
        <f t="shared" si="750"/>
        <v>Huyện Phú Riềng</v>
      </c>
      <c r="N9470">
        <f t="shared" si="751"/>
        <v>70</v>
      </c>
      <c r="O9470" t="str">
        <f t="shared" si="747"/>
        <v>2</v>
      </c>
      <c r="AB9470" t="s">
        <v>17750</v>
      </c>
      <c r="AC9470" t="s">
        <v>17636</v>
      </c>
      <c r="AD9470" t="s">
        <v>17792</v>
      </c>
      <c r="AE9470" t="s">
        <v>17801</v>
      </c>
      <c r="AF9470" t="str">
        <f t="shared" si="748"/>
        <v>7976626986</v>
      </c>
    </row>
    <row r="9471" spans="8:32" ht="16.5" customHeight="1" x14ac:dyDescent="0.25">
      <c r="H9471" t="s">
        <v>16653</v>
      </c>
      <c r="I9471" t="s">
        <v>16843</v>
      </c>
      <c r="J9471" t="s">
        <v>16711</v>
      </c>
      <c r="K9471" t="s">
        <v>16712</v>
      </c>
      <c r="L9471">
        <f t="shared" si="749"/>
        <v>7069825240</v>
      </c>
      <c r="M9471" t="str">
        <f t="shared" si="750"/>
        <v>Xã Long Bình</v>
      </c>
      <c r="N9471">
        <f t="shared" si="751"/>
        <v>70698</v>
      </c>
      <c r="O9471" t="str">
        <f t="shared" si="747"/>
        <v>3</v>
      </c>
      <c r="AB9471" t="s">
        <v>17748</v>
      </c>
      <c r="AC9471" t="s">
        <v>17636</v>
      </c>
      <c r="AD9471" t="s">
        <v>17792</v>
      </c>
      <c r="AE9471" t="s">
        <v>17802</v>
      </c>
      <c r="AF9471" t="str">
        <f t="shared" si="748"/>
        <v>7976626989</v>
      </c>
    </row>
    <row r="9472" spans="8:32" ht="16.5" customHeight="1" x14ac:dyDescent="0.25">
      <c r="H9472" t="s">
        <v>16653</v>
      </c>
      <c r="I9472" t="s">
        <v>16843</v>
      </c>
      <c r="J9472" t="s">
        <v>16713</v>
      </c>
      <c r="K9472" t="s">
        <v>13783</v>
      </c>
      <c r="L9472">
        <f t="shared" si="749"/>
        <v>7069825243</v>
      </c>
      <c r="M9472" t="str">
        <f t="shared" si="750"/>
        <v>Xã Bình Tân</v>
      </c>
      <c r="N9472">
        <f t="shared" si="751"/>
        <v>70698</v>
      </c>
      <c r="O9472" t="str">
        <f t="shared" si="747"/>
        <v>3</v>
      </c>
      <c r="AB9472" t="s">
        <v>16389</v>
      </c>
      <c r="AC9472" t="s">
        <v>17636</v>
      </c>
      <c r="AD9472" t="s">
        <v>17792</v>
      </c>
      <c r="AE9472" t="s">
        <v>17803</v>
      </c>
      <c r="AF9472" t="str">
        <f t="shared" si="748"/>
        <v>7976626992</v>
      </c>
    </row>
    <row r="9473" spans="8:32" ht="16.5" customHeight="1" x14ac:dyDescent="0.25">
      <c r="H9473" t="s">
        <v>16653</v>
      </c>
      <c r="I9473" t="s">
        <v>16843</v>
      </c>
      <c r="J9473" t="s">
        <v>16714</v>
      </c>
      <c r="K9473" t="s">
        <v>4330</v>
      </c>
      <c r="L9473">
        <f t="shared" si="749"/>
        <v>7069825244</v>
      </c>
      <c r="M9473" t="str">
        <f t="shared" si="750"/>
        <v>Xã Bình Sơn</v>
      </c>
      <c r="N9473">
        <f t="shared" si="751"/>
        <v>70698</v>
      </c>
      <c r="O9473" t="str">
        <f t="shared" si="747"/>
        <v>3</v>
      </c>
      <c r="AB9473" t="s">
        <v>17776</v>
      </c>
      <c r="AC9473" t="s">
        <v>17636</v>
      </c>
      <c r="AD9473" t="s">
        <v>17792</v>
      </c>
      <c r="AE9473" t="s">
        <v>17804</v>
      </c>
      <c r="AF9473" t="str">
        <f t="shared" si="748"/>
        <v>7976626995</v>
      </c>
    </row>
    <row r="9474" spans="8:32" ht="16.5" customHeight="1" x14ac:dyDescent="0.25">
      <c r="H9474" t="s">
        <v>16653</v>
      </c>
      <c r="I9474" t="s">
        <v>16843</v>
      </c>
      <c r="J9474" t="s">
        <v>16715</v>
      </c>
      <c r="K9474" t="s">
        <v>8106</v>
      </c>
      <c r="L9474">
        <f t="shared" si="749"/>
        <v>7069825246</v>
      </c>
      <c r="M9474" t="str">
        <f t="shared" si="750"/>
        <v>Xã Long Hưng</v>
      </c>
      <c r="N9474">
        <f t="shared" si="751"/>
        <v>70698</v>
      </c>
      <c r="O9474" t="str">
        <f t="shared" si="747"/>
        <v>3</v>
      </c>
      <c r="AB9474" t="s">
        <v>17806</v>
      </c>
      <c r="AC9474" t="s">
        <v>17636</v>
      </c>
      <c r="AD9474" t="s">
        <v>17792</v>
      </c>
      <c r="AE9474" t="s">
        <v>17805</v>
      </c>
      <c r="AF9474" t="str">
        <f t="shared" si="748"/>
        <v>7976626998</v>
      </c>
    </row>
    <row r="9475" spans="8:32" ht="16.5" customHeight="1" x14ac:dyDescent="0.25">
      <c r="H9475" t="s">
        <v>16653</v>
      </c>
      <c r="I9475" t="s">
        <v>16843</v>
      </c>
      <c r="J9475" t="s">
        <v>16716</v>
      </c>
      <c r="K9475" t="s">
        <v>14467</v>
      </c>
      <c r="L9475">
        <f t="shared" si="749"/>
        <v>7069825250</v>
      </c>
      <c r="M9475" t="str">
        <f t="shared" si="750"/>
        <v>Xã Phước Tân</v>
      </c>
      <c r="N9475">
        <f t="shared" si="751"/>
        <v>70698</v>
      </c>
      <c r="O9475" t="str">
        <f t="shared" ref="O9475:O9538" si="752">IF(AND(LEN(I9475) &gt; 0, LEN(J9475) = 0), "2", IF(LEN(J9475) &gt;0, "3", "1"))</f>
        <v>3</v>
      </c>
      <c r="AB9475" t="s">
        <v>17808</v>
      </c>
      <c r="AC9475" t="s">
        <v>17636</v>
      </c>
      <c r="AD9475" t="s">
        <v>17792</v>
      </c>
      <c r="AE9475" t="s">
        <v>17807</v>
      </c>
      <c r="AF9475" t="str">
        <f t="shared" ref="AF9475:AF9538" si="753">CONCATENATE(AC9475,AD9475,AE9475)</f>
        <v>7976627001</v>
      </c>
    </row>
    <row r="9476" spans="8:32" ht="16.5" customHeight="1" x14ac:dyDescent="0.25">
      <c r="H9476" t="s">
        <v>16653</v>
      </c>
      <c r="I9476" t="s">
        <v>16843</v>
      </c>
      <c r="J9476" t="s">
        <v>16717</v>
      </c>
      <c r="K9476" t="s">
        <v>16718</v>
      </c>
      <c r="L9476">
        <f t="shared" ref="L9476:L9539" si="754">_xlfn.NUMBERVALUE( H9476&amp;I9476&amp;J9476)</f>
        <v>7069825252</v>
      </c>
      <c r="M9476" t="str">
        <f t="shared" ref="M9476:M9539" si="755">K9476</f>
        <v>Xã Bù Nho</v>
      </c>
      <c r="N9476">
        <f t="shared" ref="N9476:N9539" si="756">IF(AND(LEN(I9476) &gt; 0, LEN(J9476) = 0),_xlfn.NUMBERVALUE(H9476), IF(LEN(J9476) &gt;0, _xlfn.NUMBERVALUE(H9476&amp;I9476), ""))</f>
        <v>70698</v>
      </c>
      <c r="O9476" t="str">
        <f t="shared" si="752"/>
        <v>3</v>
      </c>
      <c r="AB9476" t="s">
        <v>17745</v>
      </c>
      <c r="AC9476" t="s">
        <v>17636</v>
      </c>
      <c r="AD9476" t="s">
        <v>17792</v>
      </c>
      <c r="AE9476" t="s">
        <v>17809</v>
      </c>
      <c r="AF9476" t="str">
        <f t="shared" si="753"/>
        <v>7976627004</v>
      </c>
    </row>
    <row r="9477" spans="8:32" ht="16.5" customHeight="1" x14ac:dyDescent="0.25">
      <c r="H9477" t="s">
        <v>16653</v>
      </c>
      <c r="I9477" t="s">
        <v>16843</v>
      </c>
      <c r="J9477" t="s">
        <v>16719</v>
      </c>
      <c r="K9477" t="s">
        <v>16720</v>
      </c>
      <c r="L9477">
        <f t="shared" si="754"/>
        <v>7069825255</v>
      </c>
      <c r="M9477" t="str">
        <f t="shared" si="755"/>
        <v>Xã Long Hà</v>
      </c>
      <c r="N9477">
        <f t="shared" si="756"/>
        <v>70698</v>
      </c>
      <c r="O9477" t="str">
        <f t="shared" si="752"/>
        <v>3</v>
      </c>
      <c r="AB9477" t="s">
        <v>17735</v>
      </c>
      <c r="AC9477" t="s">
        <v>17636</v>
      </c>
      <c r="AD9477" t="s">
        <v>17792</v>
      </c>
      <c r="AE9477" t="s">
        <v>17810</v>
      </c>
      <c r="AF9477" t="str">
        <f t="shared" si="753"/>
        <v>7976627007</v>
      </c>
    </row>
    <row r="9478" spans="8:32" ht="16.5" customHeight="1" x14ac:dyDescent="0.25">
      <c r="H9478" t="s">
        <v>16653</v>
      </c>
      <c r="I9478" t="s">
        <v>16843</v>
      </c>
      <c r="J9478" t="s">
        <v>16721</v>
      </c>
      <c r="K9478" t="s">
        <v>16722</v>
      </c>
      <c r="L9478">
        <f t="shared" si="754"/>
        <v>7069825258</v>
      </c>
      <c r="M9478" t="str">
        <f t="shared" si="755"/>
        <v>Xã Long Tân</v>
      </c>
      <c r="N9478">
        <f t="shared" si="756"/>
        <v>70698</v>
      </c>
      <c r="O9478" t="str">
        <f t="shared" si="752"/>
        <v>3</v>
      </c>
      <c r="AB9478" t="s">
        <v>17814</v>
      </c>
      <c r="AC9478" t="s">
        <v>17636</v>
      </c>
      <c r="AD9478" t="s">
        <v>17811</v>
      </c>
      <c r="AE9478" t="s">
        <v>17813</v>
      </c>
      <c r="AF9478" t="str">
        <f t="shared" si="753"/>
        <v>7976727010</v>
      </c>
    </row>
    <row r="9479" spans="8:32" ht="16.5" customHeight="1" x14ac:dyDescent="0.25">
      <c r="H9479" t="s">
        <v>16653</v>
      </c>
      <c r="I9479" t="s">
        <v>16843</v>
      </c>
      <c r="J9479" t="s">
        <v>16723</v>
      </c>
      <c r="K9479" t="s">
        <v>16724</v>
      </c>
      <c r="L9479">
        <f t="shared" si="754"/>
        <v>7069825261</v>
      </c>
      <c r="M9479" t="str">
        <f t="shared" si="755"/>
        <v>Xã Phú Trung</v>
      </c>
      <c r="N9479">
        <f t="shared" si="756"/>
        <v>70698</v>
      </c>
      <c r="O9479" t="str">
        <f t="shared" si="752"/>
        <v>3</v>
      </c>
      <c r="AB9479" t="s">
        <v>17816</v>
      </c>
      <c r="AC9479" t="s">
        <v>17636</v>
      </c>
      <c r="AD9479" t="s">
        <v>17811</v>
      </c>
      <c r="AE9479" t="s">
        <v>17815</v>
      </c>
      <c r="AF9479" t="str">
        <f t="shared" si="753"/>
        <v>7976727013</v>
      </c>
    </row>
    <row r="9480" spans="8:32" ht="16.5" customHeight="1" x14ac:dyDescent="0.25">
      <c r="H9480" t="s">
        <v>16653</v>
      </c>
      <c r="I9480" t="s">
        <v>16843</v>
      </c>
      <c r="J9480" t="s">
        <v>16725</v>
      </c>
      <c r="K9480" t="s">
        <v>16726</v>
      </c>
      <c r="L9480">
        <f t="shared" si="754"/>
        <v>7069825264</v>
      </c>
      <c r="M9480" t="str">
        <f t="shared" si="755"/>
        <v>Xã Phú Riềng</v>
      </c>
      <c r="N9480">
        <f t="shared" si="756"/>
        <v>70698</v>
      </c>
      <c r="O9480" t="str">
        <f t="shared" si="752"/>
        <v>3</v>
      </c>
      <c r="AB9480" t="s">
        <v>17818</v>
      </c>
      <c r="AC9480" t="s">
        <v>17636</v>
      </c>
      <c r="AD9480" t="s">
        <v>17811</v>
      </c>
      <c r="AE9480" t="s">
        <v>17817</v>
      </c>
      <c r="AF9480" t="str">
        <f t="shared" si="753"/>
        <v>7976727016</v>
      </c>
    </row>
    <row r="9481" spans="8:32" ht="16.5" customHeight="1" x14ac:dyDescent="0.25">
      <c r="H9481" t="s">
        <v>16845</v>
      </c>
      <c r="K9481" t="s">
        <v>16846</v>
      </c>
      <c r="L9481">
        <f t="shared" si="754"/>
        <v>72</v>
      </c>
      <c r="M9481" t="str">
        <f t="shared" si="755"/>
        <v>Tỉnh Tây Ninh</v>
      </c>
      <c r="N9481" t="str">
        <f t="shared" si="756"/>
        <v/>
      </c>
      <c r="O9481" t="str">
        <f t="shared" si="752"/>
        <v>1</v>
      </c>
      <c r="AB9481" t="s">
        <v>17820</v>
      </c>
      <c r="AC9481" t="s">
        <v>17636</v>
      </c>
      <c r="AD9481" t="s">
        <v>17811</v>
      </c>
      <c r="AE9481" t="s">
        <v>17819</v>
      </c>
      <c r="AF9481" t="str">
        <f t="shared" si="753"/>
        <v>7976727019</v>
      </c>
    </row>
    <row r="9482" spans="8:32" ht="16.5" customHeight="1" x14ac:dyDescent="0.25">
      <c r="H9482" t="s">
        <v>16845</v>
      </c>
      <c r="I9482" t="s">
        <v>16847</v>
      </c>
      <c r="K9482" t="s">
        <v>16848</v>
      </c>
      <c r="L9482">
        <f t="shared" si="754"/>
        <v>72703</v>
      </c>
      <c r="M9482" t="str">
        <f t="shared" si="755"/>
        <v>Thành phố Tây Ninh</v>
      </c>
      <c r="N9482">
        <f t="shared" si="756"/>
        <v>72</v>
      </c>
      <c r="O9482" t="str">
        <f t="shared" si="752"/>
        <v>2</v>
      </c>
      <c r="AB9482" t="s">
        <v>4629</v>
      </c>
      <c r="AC9482" t="s">
        <v>17636</v>
      </c>
      <c r="AD9482" t="s">
        <v>17811</v>
      </c>
      <c r="AE9482" t="s">
        <v>17821</v>
      </c>
      <c r="AF9482" t="str">
        <f t="shared" si="753"/>
        <v>7976727022</v>
      </c>
    </row>
    <row r="9483" spans="8:32" ht="16.5" customHeight="1" x14ac:dyDescent="0.25">
      <c r="H9483" t="s">
        <v>16845</v>
      </c>
      <c r="I9483" t="s">
        <v>16847</v>
      </c>
      <c r="J9483" t="s">
        <v>16849</v>
      </c>
      <c r="K9483" t="s">
        <v>12527</v>
      </c>
      <c r="L9483">
        <f t="shared" si="754"/>
        <v>7270325456</v>
      </c>
      <c r="M9483" t="str">
        <f t="shared" si="755"/>
        <v>Phường 1</v>
      </c>
      <c r="N9483">
        <f t="shared" si="756"/>
        <v>72703</v>
      </c>
      <c r="O9483" t="str">
        <f t="shared" si="752"/>
        <v>3</v>
      </c>
      <c r="AB9483" t="s">
        <v>17823</v>
      </c>
      <c r="AC9483" t="s">
        <v>17636</v>
      </c>
      <c r="AD9483" t="s">
        <v>17811</v>
      </c>
      <c r="AE9483" t="s">
        <v>17822</v>
      </c>
      <c r="AF9483" t="str">
        <f t="shared" si="753"/>
        <v>7976727025</v>
      </c>
    </row>
    <row r="9484" spans="8:32" ht="16.5" customHeight="1" x14ac:dyDescent="0.25">
      <c r="H9484" t="s">
        <v>16845</v>
      </c>
      <c r="I9484" t="s">
        <v>16847</v>
      </c>
      <c r="J9484" t="s">
        <v>16850</v>
      </c>
      <c r="K9484" t="s">
        <v>12541</v>
      </c>
      <c r="L9484">
        <f t="shared" si="754"/>
        <v>7270325459</v>
      </c>
      <c r="M9484" t="str">
        <f t="shared" si="755"/>
        <v>Phường 3</v>
      </c>
      <c r="N9484">
        <f t="shared" si="756"/>
        <v>72703</v>
      </c>
      <c r="O9484" t="str">
        <f t="shared" si="752"/>
        <v>3</v>
      </c>
      <c r="AB9484" t="s">
        <v>14377</v>
      </c>
      <c r="AC9484" t="s">
        <v>17636</v>
      </c>
      <c r="AD9484" t="s">
        <v>17811</v>
      </c>
      <c r="AE9484" t="s">
        <v>17824</v>
      </c>
      <c r="AF9484" t="str">
        <f t="shared" si="753"/>
        <v>7976727028</v>
      </c>
    </row>
    <row r="9485" spans="8:32" ht="16.5" customHeight="1" x14ac:dyDescent="0.25">
      <c r="H9485" t="s">
        <v>16845</v>
      </c>
      <c r="I9485" t="s">
        <v>16847</v>
      </c>
      <c r="J9485" t="s">
        <v>16851</v>
      </c>
      <c r="K9485" t="s">
        <v>12535</v>
      </c>
      <c r="L9485">
        <f t="shared" si="754"/>
        <v>7270325462</v>
      </c>
      <c r="M9485" t="str">
        <f t="shared" si="755"/>
        <v>Phường 4</v>
      </c>
      <c r="N9485">
        <f t="shared" si="756"/>
        <v>72703</v>
      </c>
      <c r="O9485" t="str">
        <f t="shared" si="752"/>
        <v>3</v>
      </c>
      <c r="AB9485" t="s">
        <v>17826</v>
      </c>
      <c r="AC9485" t="s">
        <v>17636</v>
      </c>
      <c r="AD9485" t="s">
        <v>17811</v>
      </c>
      <c r="AE9485" t="s">
        <v>17825</v>
      </c>
      <c r="AF9485" t="str">
        <f t="shared" si="753"/>
        <v>7976727031</v>
      </c>
    </row>
    <row r="9486" spans="8:32" ht="16.5" customHeight="1" x14ac:dyDescent="0.25">
      <c r="H9486" t="s">
        <v>16845</v>
      </c>
      <c r="I9486" t="s">
        <v>16847</v>
      </c>
      <c r="J9486" t="s">
        <v>16852</v>
      </c>
      <c r="K9486" t="s">
        <v>16853</v>
      </c>
      <c r="L9486">
        <f t="shared" si="754"/>
        <v>7270325465</v>
      </c>
      <c r="M9486" t="str">
        <f t="shared" si="755"/>
        <v>Phường Hiệp Ninh</v>
      </c>
      <c r="N9486">
        <f t="shared" si="756"/>
        <v>72703</v>
      </c>
      <c r="O9486" t="str">
        <f t="shared" si="752"/>
        <v>3</v>
      </c>
      <c r="AB9486" t="s">
        <v>17828</v>
      </c>
      <c r="AC9486" t="s">
        <v>17636</v>
      </c>
      <c r="AD9486" t="s">
        <v>17811</v>
      </c>
      <c r="AE9486" t="s">
        <v>17827</v>
      </c>
      <c r="AF9486" t="str">
        <f t="shared" si="753"/>
        <v>7976727034</v>
      </c>
    </row>
    <row r="9487" spans="8:32" ht="16.5" customHeight="1" x14ac:dyDescent="0.25">
      <c r="H9487" t="s">
        <v>16845</v>
      </c>
      <c r="I9487" t="s">
        <v>16847</v>
      </c>
      <c r="J9487" t="s">
        <v>16854</v>
      </c>
      <c r="K9487" t="s">
        <v>12533</v>
      </c>
      <c r="L9487">
        <f t="shared" si="754"/>
        <v>7270325468</v>
      </c>
      <c r="M9487" t="str">
        <f t="shared" si="755"/>
        <v>Phường 2</v>
      </c>
      <c r="N9487">
        <f t="shared" si="756"/>
        <v>72703</v>
      </c>
      <c r="O9487" t="str">
        <f t="shared" si="752"/>
        <v>3</v>
      </c>
      <c r="AB9487" t="s">
        <v>17830</v>
      </c>
      <c r="AC9487" t="s">
        <v>17636</v>
      </c>
      <c r="AD9487" t="s">
        <v>17811</v>
      </c>
      <c r="AE9487" t="s">
        <v>17829</v>
      </c>
      <c r="AF9487" t="str">
        <f t="shared" si="753"/>
        <v>7976727037</v>
      </c>
    </row>
    <row r="9488" spans="8:32" ht="16.5" customHeight="1" x14ac:dyDescent="0.25">
      <c r="H9488" t="s">
        <v>16845</v>
      </c>
      <c r="I9488" t="s">
        <v>16847</v>
      </c>
      <c r="J9488" t="s">
        <v>16855</v>
      </c>
      <c r="K9488" t="s">
        <v>16856</v>
      </c>
      <c r="L9488">
        <f t="shared" si="754"/>
        <v>7270325471</v>
      </c>
      <c r="M9488" t="str">
        <f t="shared" si="755"/>
        <v>Xã Thạnh Tân</v>
      </c>
      <c r="N9488">
        <f t="shared" si="756"/>
        <v>72703</v>
      </c>
      <c r="O9488" t="str">
        <f t="shared" si="752"/>
        <v>3</v>
      </c>
      <c r="AB9488" t="s">
        <v>17832</v>
      </c>
      <c r="AC9488" t="s">
        <v>17636</v>
      </c>
      <c r="AD9488" t="s">
        <v>17811</v>
      </c>
      <c r="AE9488" t="s">
        <v>17831</v>
      </c>
      <c r="AF9488" t="str">
        <f t="shared" si="753"/>
        <v>7976727040</v>
      </c>
    </row>
    <row r="9489" spans="8:32" ht="16.5" customHeight="1" x14ac:dyDescent="0.25">
      <c r="H9489" t="s">
        <v>16845</v>
      </c>
      <c r="I9489" t="s">
        <v>16847</v>
      </c>
      <c r="J9489" t="s">
        <v>16857</v>
      </c>
      <c r="K9489" t="s">
        <v>5532</v>
      </c>
      <c r="L9489">
        <f t="shared" si="754"/>
        <v>7270325474</v>
      </c>
      <c r="M9489" t="str">
        <f t="shared" si="755"/>
        <v>Xã Tân Bình</v>
      </c>
      <c r="N9489">
        <f t="shared" si="756"/>
        <v>72703</v>
      </c>
      <c r="O9489" t="str">
        <f t="shared" si="752"/>
        <v>3</v>
      </c>
      <c r="AB9489" t="s">
        <v>17752</v>
      </c>
      <c r="AC9489" t="s">
        <v>17636</v>
      </c>
      <c r="AD9489" t="s">
        <v>17833</v>
      </c>
      <c r="AE9489" t="s">
        <v>17835</v>
      </c>
      <c r="AF9489" t="str">
        <f t="shared" si="753"/>
        <v>7976827043</v>
      </c>
    </row>
    <row r="9490" spans="8:32" ht="16.5" customHeight="1" x14ac:dyDescent="0.25">
      <c r="H9490" t="s">
        <v>16845</v>
      </c>
      <c r="I9490" t="s">
        <v>16847</v>
      </c>
      <c r="J9490" t="s">
        <v>16858</v>
      </c>
      <c r="K9490" t="s">
        <v>989</v>
      </c>
      <c r="L9490">
        <f t="shared" si="754"/>
        <v>7270325477</v>
      </c>
      <c r="M9490" t="str">
        <f t="shared" si="755"/>
        <v>Xã Bình Minh</v>
      </c>
      <c r="N9490">
        <f t="shared" si="756"/>
        <v>72703</v>
      </c>
      <c r="O9490" t="str">
        <f t="shared" si="752"/>
        <v>3</v>
      </c>
      <c r="AB9490" t="s">
        <v>17748</v>
      </c>
      <c r="AC9490" t="s">
        <v>17636</v>
      </c>
      <c r="AD9490" t="s">
        <v>17833</v>
      </c>
      <c r="AE9490" t="s">
        <v>17836</v>
      </c>
      <c r="AF9490" t="str">
        <f t="shared" si="753"/>
        <v>7976827046</v>
      </c>
    </row>
    <row r="9491" spans="8:32" ht="16.5" customHeight="1" x14ac:dyDescent="0.25">
      <c r="H9491" t="s">
        <v>16845</v>
      </c>
      <c r="I9491" t="s">
        <v>16847</v>
      </c>
      <c r="J9491" t="s">
        <v>16859</v>
      </c>
      <c r="K9491" t="s">
        <v>9461</v>
      </c>
      <c r="L9491">
        <f t="shared" si="754"/>
        <v>7270325480</v>
      </c>
      <c r="M9491" t="str">
        <f t="shared" si="755"/>
        <v>Phường Ninh Sơn</v>
      </c>
      <c r="N9491">
        <f t="shared" si="756"/>
        <v>72703</v>
      </c>
      <c r="O9491" t="str">
        <f t="shared" si="752"/>
        <v>3</v>
      </c>
      <c r="AB9491" t="s">
        <v>17808</v>
      </c>
      <c r="AC9491" t="s">
        <v>17636</v>
      </c>
      <c r="AD9491" t="s">
        <v>17833</v>
      </c>
      <c r="AE9491" t="s">
        <v>17837</v>
      </c>
      <c r="AF9491" t="str">
        <f t="shared" si="753"/>
        <v>7976827049</v>
      </c>
    </row>
    <row r="9492" spans="8:32" ht="16.5" customHeight="1" x14ac:dyDescent="0.25">
      <c r="H9492" t="s">
        <v>16845</v>
      </c>
      <c r="I9492" t="s">
        <v>16847</v>
      </c>
      <c r="J9492" t="s">
        <v>16860</v>
      </c>
      <c r="K9492" t="s">
        <v>16861</v>
      </c>
      <c r="L9492">
        <f t="shared" si="754"/>
        <v>7270325483</v>
      </c>
      <c r="M9492" t="str">
        <f t="shared" si="755"/>
        <v>Phường Ninh Thạnh</v>
      </c>
      <c r="N9492">
        <f t="shared" si="756"/>
        <v>72703</v>
      </c>
      <c r="O9492" t="str">
        <f t="shared" si="752"/>
        <v>3</v>
      </c>
      <c r="AB9492" t="s">
        <v>17750</v>
      </c>
      <c r="AC9492" t="s">
        <v>17636</v>
      </c>
      <c r="AD9492" t="s">
        <v>17833</v>
      </c>
      <c r="AE9492" t="s">
        <v>17838</v>
      </c>
      <c r="AF9492" t="str">
        <f t="shared" si="753"/>
        <v>7976827052</v>
      </c>
    </row>
    <row r="9493" spans="8:32" ht="16.5" customHeight="1" x14ac:dyDescent="0.25">
      <c r="H9493" t="s">
        <v>16845</v>
      </c>
      <c r="I9493" t="s">
        <v>16862</v>
      </c>
      <c r="K9493" t="s">
        <v>16863</v>
      </c>
      <c r="L9493">
        <f t="shared" si="754"/>
        <v>72705</v>
      </c>
      <c r="M9493" t="str">
        <f t="shared" si="755"/>
        <v>Huyện Tân Biên</v>
      </c>
      <c r="N9493">
        <f t="shared" si="756"/>
        <v>72</v>
      </c>
      <c r="O9493" t="str">
        <f t="shared" si="752"/>
        <v>2</v>
      </c>
      <c r="AB9493" t="s">
        <v>17759</v>
      </c>
      <c r="AC9493" t="s">
        <v>17636</v>
      </c>
      <c r="AD9493" t="s">
        <v>17833</v>
      </c>
      <c r="AE9493" t="s">
        <v>17839</v>
      </c>
      <c r="AF9493" t="str">
        <f t="shared" si="753"/>
        <v>7976827055</v>
      </c>
    </row>
    <row r="9494" spans="8:32" ht="16.5" customHeight="1" x14ac:dyDescent="0.25">
      <c r="H9494" t="s">
        <v>16845</v>
      </c>
      <c r="I9494" t="s">
        <v>16862</v>
      </c>
      <c r="J9494" t="s">
        <v>16864</v>
      </c>
      <c r="K9494" t="s">
        <v>16865</v>
      </c>
      <c r="L9494">
        <f t="shared" si="754"/>
        <v>7270525486</v>
      </c>
      <c r="M9494" t="str">
        <f t="shared" si="755"/>
        <v>Thị trấn Tân Biên</v>
      </c>
      <c r="N9494">
        <f t="shared" si="756"/>
        <v>72705</v>
      </c>
      <c r="O9494" t="str">
        <f t="shared" si="752"/>
        <v>3</v>
      </c>
      <c r="AB9494" t="s">
        <v>17754</v>
      </c>
      <c r="AC9494" t="s">
        <v>17636</v>
      </c>
      <c r="AD9494" t="s">
        <v>17833</v>
      </c>
      <c r="AE9494" t="s">
        <v>17840</v>
      </c>
      <c r="AF9494" t="str">
        <f t="shared" si="753"/>
        <v>7976827058</v>
      </c>
    </row>
    <row r="9495" spans="8:32" ht="16.5" customHeight="1" x14ac:dyDescent="0.25">
      <c r="H9495" t="s">
        <v>16845</v>
      </c>
      <c r="I9495" t="s">
        <v>16862</v>
      </c>
      <c r="J9495" t="s">
        <v>16866</v>
      </c>
      <c r="K9495" t="s">
        <v>772</v>
      </c>
      <c r="L9495">
        <f t="shared" si="754"/>
        <v>7270525489</v>
      </c>
      <c r="M9495" t="str">
        <f t="shared" si="755"/>
        <v>Xã Tân Lập</v>
      </c>
      <c r="N9495">
        <f t="shared" si="756"/>
        <v>72705</v>
      </c>
      <c r="O9495" t="str">
        <f t="shared" si="752"/>
        <v>3</v>
      </c>
      <c r="AB9495" t="s">
        <v>17780</v>
      </c>
      <c r="AC9495" t="s">
        <v>17636</v>
      </c>
      <c r="AD9495" t="s">
        <v>17833</v>
      </c>
      <c r="AE9495" t="s">
        <v>17841</v>
      </c>
      <c r="AF9495" t="str">
        <f t="shared" si="753"/>
        <v>7976827061</v>
      </c>
    </row>
    <row r="9496" spans="8:32" ht="16.5" customHeight="1" x14ac:dyDescent="0.25">
      <c r="H9496" t="s">
        <v>16845</v>
      </c>
      <c r="I9496" t="s">
        <v>16862</v>
      </c>
      <c r="J9496" t="s">
        <v>16867</v>
      </c>
      <c r="K9496" t="s">
        <v>16868</v>
      </c>
      <c r="L9496">
        <f t="shared" si="754"/>
        <v>7270525492</v>
      </c>
      <c r="M9496" t="str">
        <f t="shared" si="755"/>
        <v>Xã Thạnh Bắc</v>
      </c>
      <c r="N9496">
        <f t="shared" si="756"/>
        <v>72705</v>
      </c>
      <c r="O9496" t="str">
        <f t="shared" si="752"/>
        <v>3</v>
      </c>
      <c r="AB9496" t="s">
        <v>17806</v>
      </c>
      <c r="AC9496" t="s">
        <v>17636</v>
      </c>
      <c r="AD9496" t="s">
        <v>17833</v>
      </c>
      <c r="AE9496" t="s">
        <v>17842</v>
      </c>
      <c r="AF9496" t="str">
        <f t="shared" si="753"/>
        <v>7976827064</v>
      </c>
    </row>
    <row r="9497" spans="8:32" ht="16.5" customHeight="1" x14ac:dyDescent="0.25">
      <c r="H9497" t="s">
        <v>16845</v>
      </c>
      <c r="I9497" t="s">
        <v>16862</v>
      </c>
      <c r="J9497" t="s">
        <v>16869</v>
      </c>
      <c r="K9497" t="s">
        <v>5532</v>
      </c>
      <c r="L9497">
        <f t="shared" si="754"/>
        <v>7270525495</v>
      </c>
      <c r="M9497" t="str">
        <f t="shared" si="755"/>
        <v>Xã Tân Bình</v>
      </c>
      <c r="N9497">
        <f t="shared" si="756"/>
        <v>72705</v>
      </c>
      <c r="O9497" t="str">
        <f t="shared" si="752"/>
        <v>3</v>
      </c>
      <c r="AB9497" t="s">
        <v>17735</v>
      </c>
      <c r="AC9497" t="s">
        <v>17636</v>
      </c>
      <c r="AD9497" t="s">
        <v>17833</v>
      </c>
      <c r="AE9497" t="s">
        <v>17843</v>
      </c>
      <c r="AF9497" t="str">
        <f t="shared" si="753"/>
        <v>7976827067</v>
      </c>
    </row>
    <row r="9498" spans="8:32" ht="16.5" customHeight="1" x14ac:dyDescent="0.25">
      <c r="H9498" t="s">
        <v>16845</v>
      </c>
      <c r="I9498" t="s">
        <v>16862</v>
      </c>
      <c r="J9498" t="s">
        <v>16870</v>
      </c>
      <c r="K9498" t="s">
        <v>16871</v>
      </c>
      <c r="L9498">
        <f t="shared" si="754"/>
        <v>7270525498</v>
      </c>
      <c r="M9498" t="str">
        <f t="shared" si="755"/>
        <v>Xã Thạnh Bình</v>
      </c>
      <c r="N9498">
        <f t="shared" si="756"/>
        <v>72705</v>
      </c>
      <c r="O9498" t="str">
        <f t="shared" si="752"/>
        <v>3</v>
      </c>
      <c r="AB9498" t="s">
        <v>16389</v>
      </c>
      <c r="AC9498" t="s">
        <v>17636</v>
      </c>
      <c r="AD9498" t="s">
        <v>17833</v>
      </c>
      <c r="AE9498" t="s">
        <v>17844</v>
      </c>
      <c r="AF9498" t="str">
        <f t="shared" si="753"/>
        <v>7976827070</v>
      </c>
    </row>
    <row r="9499" spans="8:32" ht="16.5" customHeight="1" x14ac:dyDescent="0.25">
      <c r="H9499" t="s">
        <v>16845</v>
      </c>
      <c r="I9499" t="s">
        <v>16862</v>
      </c>
      <c r="J9499" t="s">
        <v>16872</v>
      </c>
      <c r="K9499" t="s">
        <v>16873</v>
      </c>
      <c r="L9499">
        <f t="shared" si="754"/>
        <v>7270525501</v>
      </c>
      <c r="M9499" t="str">
        <f t="shared" si="755"/>
        <v>Xã Thạnh Tây</v>
      </c>
      <c r="N9499">
        <f t="shared" si="756"/>
        <v>72705</v>
      </c>
      <c r="O9499" t="str">
        <f t="shared" si="752"/>
        <v>3</v>
      </c>
      <c r="AB9499" t="s">
        <v>16391</v>
      </c>
      <c r="AC9499" t="s">
        <v>17636</v>
      </c>
      <c r="AD9499" t="s">
        <v>17833</v>
      </c>
      <c r="AE9499" t="s">
        <v>17845</v>
      </c>
      <c r="AF9499" t="str">
        <f t="shared" si="753"/>
        <v>7976827073</v>
      </c>
    </row>
    <row r="9500" spans="8:32" ht="16.5" customHeight="1" x14ac:dyDescent="0.25">
      <c r="H9500" t="s">
        <v>16845</v>
      </c>
      <c r="I9500" t="s">
        <v>16862</v>
      </c>
      <c r="J9500" t="s">
        <v>16874</v>
      </c>
      <c r="K9500" t="s">
        <v>16228</v>
      </c>
      <c r="L9500">
        <f t="shared" si="754"/>
        <v>7270525504</v>
      </c>
      <c r="M9500" t="str">
        <f t="shared" si="755"/>
        <v>Xã Hòa Hiệp</v>
      </c>
      <c r="N9500">
        <f t="shared" si="756"/>
        <v>72705</v>
      </c>
      <c r="O9500" t="str">
        <f t="shared" si="752"/>
        <v>3</v>
      </c>
      <c r="AB9500" t="s">
        <v>17739</v>
      </c>
      <c r="AC9500" t="s">
        <v>17636</v>
      </c>
      <c r="AD9500" t="s">
        <v>17833</v>
      </c>
      <c r="AE9500" t="s">
        <v>17846</v>
      </c>
      <c r="AF9500" t="str">
        <f t="shared" si="753"/>
        <v>7976827076</v>
      </c>
    </row>
    <row r="9501" spans="8:32" ht="16.5" customHeight="1" x14ac:dyDescent="0.25">
      <c r="H9501" t="s">
        <v>16845</v>
      </c>
      <c r="I9501" t="s">
        <v>16862</v>
      </c>
      <c r="J9501" t="s">
        <v>16875</v>
      </c>
      <c r="K9501" t="s">
        <v>3651</v>
      </c>
      <c r="L9501">
        <f t="shared" si="754"/>
        <v>7270525507</v>
      </c>
      <c r="M9501" t="str">
        <f t="shared" si="755"/>
        <v>Xã Tân Phong</v>
      </c>
      <c r="N9501">
        <f t="shared" si="756"/>
        <v>72705</v>
      </c>
      <c r="O9501" t="str">
        <f t="shared" si="752"/>
        <v>3</v>
      </c>
      <c r="AB9501" t="s">
        <v>17745</v>
      </c>
      <c r="AC9501" t="s">
        <v>17636</v>
      </c>
      <c r="AD9501" t="s">
        <v>17833</v>
      </c>
      <c r="AE9501" t="s">
        <v>17847</v>
      </c>
      <c r="AF9501" t="str">
        <f t="shared" si="753"/>
        <v>7976827079</v>
      </c>
    </row>
    <row r="9502" spans="8:32" ht="16.5" customHeight="1" x14ac:dyDescent="0.25">
      <c r="H9502" t="s">
        <v>16845</v>
      </c>
      <c r="I9502" t="s">
        <v>16862</v>
      </c>
      <c r="J9502" t="s">
        <v>16876</v>
      </c>
      <c r="K9502" t="s">
        <v>16877</v>
      </c>
      <c r="L9502">
        <f t="shared" si="754"/>
        <v>7270525510</v>
      </c>
      <c r="M9502" t="str">
        <f t="shared" si="755"/>
        <v>Xã Mỏ Công</v>
      </c>
      <c r="N9502">
        <f t="shared" si="756"/>
        <v>72705</v>
      </c>
      <c r="O9502" t="str">
        <f t="shared" si="752"/>
        <v>3</v>
      </c>
      <c r="AB9502" t="s">
        <v>16381</v>
      </c>
      <c r="AC9502" t="s">
        <v>17636</v>
      </c>
      <c r="AD9502" t="s">
        <v>17833</v>
      </c>
      <c r="AE9502" t="s">
        <v>17848</v>
      </c>
      <c r="AF9502" t="str">
        <f t="shared" si="753"/>
        <v>7976827082</v>
      </c>
    </row>
    <row r="9503" spans="8:32" ht="16.5" customHeight="1" x14ac:dyDescent="0.25">
      <c r="H9503" t="s">
        <v>16845</v>
      </c>
      <c r="I9503" t="s">
        <v>16862</v>
      </c>
      <c r="J9503" t="s">
        <v>16878</v>
      </c>
      <c r="K9503" t="s">
        <v>16879</v>
      </c>
      <c r="L9503">
        <f t="shared" si="754"/>
        <v>7270525513</v>
      </c>
      <c r="M9503" t="str">
        <f t="shared" si="755"/>
        <v>Xã Trà Vong</v>
      </c>
      <c r="N9503">
        <f t="shared" si="756"/>
        <v>72705</v>
      </c>
      <c r="O9503" t="str">
        <f t="shared" si="752"/>
        <v>3</v>
      </c>
      <c r="AB9503" t="s">
        <v>17737</v>
      </c>
      <c r="AC9503" t="s">
        <v>17636</v>
      </c>
      <c r="AD9503" t="s">
        <v>17833</v>
      </c>
      <c r="AE9503" t="s">
        <v>17849</v>
      </c>
      <c r="AF9503" t="str">
        <f t="shared" si="753"/>
        <v>7976827085</v>
      </c>
    </row>
    <row r="9504" spans="8:32" ht="16.5" customHeight="1" x14ac:dyDescent="0.25">
      <c r="H9504" t="s">
        <v>16845</v>
      </c>
      <c r="I9504" t="s">
        <v>16880</v>
      </c>
      <c r="K9504" t="s">
        <v>16881</v>
      </c>
      <c r="L9504">
        <f t="shared" si="754"/>
        <v>72706</v>
      </c>
      <c r="M9504" t="str">
        <f t="shared" si="755"/>
        <v>Huyện Tân Châu</v>
      </c>
      <c r="N9504">
        <f t="shared" si="756"/>
        <v>72</v>
      </c>
      <c r="O9504" t="str">
        <f t="shared" si="752"/>
        <v>2</v>
      </c>
      <c r="AB9504" t="s">
        <v>17853</v>
      </c>
      <c r="AC9504" t="s">
        <v>17636</v>
      </c>
      <c r="AD9504" t="s">
        <v>17850</v>
      </c>
      <c r="AE9504" t="s">
        <v>17852</v>
      </c>
      <c r="AF9504" t="str">
        <f t="shared" si="753"/>
        <v>7976927088</v>
      </c>
    </row>
    <row r="9505" spans="8:32" ht="16.5" customHeight="1" x14ac:dyDescent="0.25">
      <c r="H9505" t="s">
        <v>16845</v>
      </c>
      <c r="I9505" t="s">
        <v>16880</v>
      </c>
      <c r="J9505" t="s">
        <v>16882</v>
      </c>
      <c r="K9505" t="s">
        <v>16883</v>
      </c>
      <c r="L9505">
        <f t="shared" si="754"/>
        <v>7270625516</v>
      </c>
      <c r="M9505" t="str">
        <f t="shared" si="755"/>
        <v>Thị trấn Tân Châu</v>
      </c>
      <c r="N9505">
        <f t="shared" si="756"/>
        <v>72706</v>
      </c>
      <c r="O9505" t="str">
        <f t="shared" si="752"/>
        <v>3</v>
      </c>
      <c r="AB9505" t="s">
        <v>13231</v>
      </c>
      <c r="AC9505" t="s">
        <v>17636</v>
      </c>
      <c r="AD9505" t="s">
        <v>17850</v>
      </c>
      <c r="AE9505" t="s">
        <v>17854</v>
      </c>
      <c r="AF9505" t="str">
        <f t="shared" si="753"/>
        <v>7976927091</v>
      </c>
    </row>
    <row r="9506" spans="8:32" ht="16.5" customHeight="1" x14ac:dyDescent="0.25">
      <c r="H9506" t="s">
        <v>16845</v>
      </c>
      <c r="I9506" t="s">
        <v>16880</v>
      </c>
      <c r="J9506" t="s">
        <v>16884</v>
      </c>
      <c r="K9506" t="s">
        <v>15187</v>
      </c>
      <c r="L9506">
        <f t="shared" si="754"/>
        <v>7270625519</v>
      </c>
      <c r="M9506" t="str">
        <f t="shared" si="755"/>
        <v>Xã Tân Hà</v>
      </c>
      <c r="N9506">
        <f t="shared" si="756"/>
        <v>72706</v>
      </c>
      <c r="O9506" t="str">
        <f t="shared" si="752"/>
        <v>3</v>
      </c>
      <c r="AB9506" t="s">
        <v>17169</v>
      </c>
      <c r="AC9506" t="s">
        <v>17636</v>
      </c>
      <c r="AD9506" t="s">
        <v>17850</v>
      </c>
      <c r="AE9506" t="s">
        <v>17855</v>
      </c>
      <c r="AF9506" t="str">
        <f t="shared" si="753"/>
        <v>7976927094</v>
      </c>
    </row>
    <row r="9507" spans="8:32" ht="16.5" customHeight="1" x14ac:dyDescent="0.25">
      <c r="H9507" t="s">
        <v>16845</v>
      </c>
      <c r="I9507" t="s">
        <v>16880</v>
      </c>
      <c r="J9507" t="s">
        <v>16885</v>
      </c>
      <c r="K9507" t="s">
        <v>16886</v>
      </c>
      <c r="L9507">
        <f t="shared" si="754"/>
        <v>7270625522</v>
      </c>
      <c r="M9507" t="str">
        <f t="shared" si="755"/>
        <v>Xã Tân Đông</v>
      </c>
      <c r="N9507">
        <f t="shared" si="756"/>
        <v>72706</v>
      </c>
      <c r="O9507" t="str">
        <f t="shared" si="752"/>
        <v>3</v>
      </c>
      <c r="AB9507" t="s">
        <v>17857</v>
      </c>
      <c r="AC9507" t="s">
        <v>17636</v>
      </c>
      <c r="AD9507" t="s">
        <v>17850</v>
      </c>
      <c r="AE9507" t="s">
        <v>17856</v>
      </c>
      <c r="AF9507" t="str">
        <f t="shared" si="753"/>
        <v>7976927097</v>
      </c>
    </row>
    <row r="9508" spans="8:32" ht="16.5" customHeight="1" x14ac:dyDescent="0.25">
      <c r="H9508" t="s">
        <v>16845</v>
      </c>
      <c r="I9508" t="s">
        <v>16880</v>
      </c>
      <c r="J9508" t="s">
        <v>16887</v>
      </c>
      <c r="K9508" t="s">
        <v>770</v>
      </c>
      <c r="L9508">
        <f t="shared" si="754"/>
        <v>7270625525</v>
      </c>
      <c r="M9508" t="str">
        <f t="shared" si="755"/>
        <v>Xã Tân Hội</v>
      </c>
      <c r="N9508">
        <f t="shared" si="756"/>
        <v>72706</v>
      </c>
      <c r="O9508" t="str">
        <f t="shared" si="752"/>
        <v>3</v>
      </c>
      <c r="AB9508" t="s">
        <v>17859</v>
      </c>
      <c r="AC9508" t="s">
        <v>17636</v>
      </c>
      <c r="AD9508" t="s">
        <v>17850</v>
      </c>
      <c r="AE9508" t="s">
        <v>17858</v>
      </c>
      <c r="AF9508" t="str">
        <f t="shared" si="753"/>
        <v>7976927100</v>
      </c>
    </row>
    <row r="9509" spans="8:32" ht="16.5" customHeight="1" x14ac:dyDescent="0.25">
      <c r="H9509" t="s">
        <v>16845</v>
      </c>
      <c r="I9509" t="s">
        <v>16880</v>
      </c>
      <c r="J9509" t="s">
        <v>16888</v>
      </c>
      <c r="K9509" t="s">
        <v>857</v>
      </c>
      <c r="L9509">
        <f t="shared" si="754"/>
        <v>7270625528</v>
      </c>
      <c r="M9509" t="str">
        <f t="shared" si="755"/>
        <v>Xã Tân Hòa</v>
      </c>
      <c r="N9509">
        <f t="shared" si="756"/>
        <v>72706</v>
      </c>
      <c r="O9509" t="str">
        <f t="shared" si="752"/>
        <v>3</v>
      </c>
      <c r="AB9509" t="s">
        <v>17861</v>
      </c>
      <c r="AC9509" t="s">
        <v>17636</v>
      </c>
      <c r="AD9509" t="s">
        <v>17850</v>
      </c>
      <c r="AE9509" t="s">
        <v>17860</v>
      </c>
      <c r="AF9509" t="str">
        <f t="shared" si="753"/>
        <v>7976927103</v>
      </c>
    </row>
    <row r="9510" spans="8:32" ht="16.5" customHeight="1" x14ac:dyDescent="0.25">
      <c r="H9510" t="s">
        <v>16845</v>
      </c>
      <c r="I9510" t="s">
        <v>16880</v>
      </c>
      <c r="J9510" t="s">
        <v>16889</v>
      </c>
      <c r="K9510" t="s">
        <v>16890</v>
      </c>
      <c r="L9510">
        <f t="shared" si="754"/>
        <v>7270625531</v>
      </c>
      <c r="M9510" t="str">
        <f t="shared" si="755"/>
        <v>Xã Suối Ngô</v>
      </c>
      <c r="N9510">
        <f t="shared" si="756"/>
        <v>72706</v>
      </c>
      <c r="O9510" t="str">
        <f t="shared" si="752"/>
        <v>3</v>
      </c>
      <c r="AB9510" t="s">
        <v>17863</v>
      </c>
      <c r="AC9510" t="s">
        <v>17636</v>
      </c>
      <c r="AD9510" t="s">
        <v>17850</v>
      </c>
      <c r="AE9510" t="s">
        <v>17862</v>
      </c>
      <c r="AF9510" t="str">
        <f t="shared" si="753"/>
        <v>7976927106</v>
      </c>
    </row>
    <row r="9511" spans="8:32" ht="16.5" customHeight="1" x14ac:dyDescent="0.25">
      <c r="H9511" t="s">
        <v>16845</v>
      </c>
      <c r="I9511" t="s">
        <v>16880</v>
      </c>
      <c r="J9511" t="s">
        <v>16891</v>
      </c>
      <c r="K9511" t="s">
        <v>16892</v>
      </c>
      <c r="L9511">
        <f t="shared" si="754"/>
        <v>7270625534</v>
      </c>
      <c r="M9511" t="str">
        <f t="shared" si="755"/>
        <v>Xã Suối Dây</v>
      </c>
      <c r="N9511">
        <f t="shared" si="756"/>
        <v>72706</v>
      </c>
      <c r="O9511" t="str">
        <f t="shared" si="752"/>
        <v>3</v>
      </c>
      <c r="AB9511" t="s">
        <v>17865</v>
      </c>
      <c r="AC9511" t="s">
        <v>17636</v>
      </c>
      <c r="AD9511" t="s">
        <v>17850</v>
      </c>
      <c r="AE9511" t="s">
        <v>17864</v>
      </c>
      <c r="AF9511" t="str">
        <f t="shared" si="753"/>
        <v>7976927109</v>
      </c>
    </row>
    <row r="9512" spans="8:32" ht="16.5" customHeight="1" x14ac:dyDescent="0.25">
      <c r="H9512" t="s">
        <v>16845</v>
      </c>
      <c r="I9512" t="s">
        <v>16880</v>
      </c>
      <c r="J9512" t="s">
        <v>16893</v>
      </c>
      <c r="K9512" t="s">
        <v>5773</v>
      </c>
      <c r="L9512">
        <f t="shared" si="754"/>
        <v>7270625537</v>
      </c>
      <c r="M9512" t="str">
        <f t="shared" si="755"/>
        <v>Xã Tân Hiệp</v>
      </c>
      <c r="N9512">
        <f t="shared" si="756"/>
        <v>72706</v>
      </c>
      <c r="O9512" t="str">
        <f t="shared" si="752"/>
        <v>3</v>
      </c>
      <c r="AB9512" t="s">
        <v>17867</v>
      </c>
      <c r="AC9512" t="s">
        <v>17636</v>
      </c>
      <c r="AD9512" t="s">
        <v>17850</v>
      </c>
      <c r="AE9512" t="s">
        <v>17866</v>
      </c>
      <c r="AF9512" t="str">
        <f t="shared" si="753"/>
        <v>7976927112</v>
      </c>
    </row>
    <row r="9513" spans="8:32" ht="16.5" customHeight="1" x14ac:dyDescent="0.25">
      <c r="H9513" t="s">
        <v>16845</v>
      </c>
      <c r="I9513" t="s">
        <v>16880</v>
      </c>
      <c r="J9513" t="s">
        <v>16894</v>
      </c>
      <c r="K9513" t="s">
        <v>16895</v>
      </c>
      <c r="L9513">
        <f t="shared" si="754"/>
        <v>7270625540</v>
      </c>
      <c r="M9513" t="str">
        <f t="shared" si="755"/>
        <v>Xã Thạnh Đông</v>
      </c>
      <c r="N9513">
        <f t="shared" si="756"/>
        <v>72706</v>
      </c>
      <c r="O9513" t="str">
        <f t="shared" si="752"/>
        <v>3</v>
      </c>
      <c r="AB9513" t="s">
        <v>17869</v>
      </c>
      <c r="AC9513" t="s">
        <v>17636</v>
      </c>
      <c r="AD9513" t="s">
        <v>17850</v>
      </c>
      <c r="AE9513" t="s">
        <v>17868</v>
      </c>
      <c r="AF9513" t="str">
        <f t="shared" si="753"/>
        <v>7976927115</v>
      </c>
    </row>
    <row r="9514" spans="8:32" ht="16.5" customHeight="1" x14ac:dyDescent="0.25">
      <c r="H9514" t="s">
        <v>16845</v>
      </c>
      <c r="I9514" t="s">
        <v>16880</v>
      </c>
      <c r="J9514" t="s">
        <v>16896</v>
      </c>
      <c r="K9514" t="s">
        <v>1572</v>
      </c>
      <c r="L9514">
        <f t="shared" si="754"/>
        <v>7270625543</v>
      </c>
      <c r="M9514" t="str">
        <f t="shared" si="755"/>
        <v>Xã Tân Thành</v>
      </c>
      <c r="N9514">
        <f t="shared" si="756"/>
        <v>72706</v>
      </c>
      <c r="O9514" t="str">
        <f t="shared" si="752"/>
        <v>3</v>
      </c>
      <c r="AB9514" t="s">
        <v>17871</v>
      </c>
      <c r="AC9514" t="s">
        <v>17636</v>
      </c>
      <c r="AD9514" t="s">
        <v>17850</v>
      </c>
      <c r="AE9514" t="s">
        <v>17870</v>
      </c>
      <c r="AF9514" t="str">
        <f t="shared" si="753"/>
        <v>7976927118</v>
      </c>
    </row>
    <row r="9515" spans="8:32" ht="16.5" customHeight="1" x14ac:dyDescent="0.25">
      <c r="H9515" t="s">
        <v>16845</v>
      </c>
      <c r="I9515" t="s">
        <v>16880</v>
      </c>
      <c r="J9515" t="s">
        <v>16897</v>
      </c>
      <c r="K9515" t="s">
        <v>849</v>
      </c>
      <c r="L9515">
        <f t="shared" si="754"/>
        <v>7270625546</v>
      </c>
      <c r="M9515" t="str">
        <f t="shared" si="755"/>
        <v>Xã Tân Phú</v>
      </c>
      <c r="N9515">
        <f t="shared" si="756"/>
        <v>72706</v>
      </c>
      <c r="O9515" t="str">
        <f t="shared" si="752"/>
        <v>3</v>
      </c>
      <c r="AB9515" t="s">
        <v>17806</v>
      </c>
      <c r="AC9515" t="s">
        <v>17636</v>
      </c>
      <c r="AD9515" t="s">
        <v>17872</v>
      </c>
      <c r="AE9515" t="s">
        <v>17874</v>
      </c>
      <c r="AF9515" t="str">
        <f t="shared" si="753"/>
        <v>7977027121</v>
      </c>
    </row>
    <row r="9516" spans="8:32" ht="16.5" customHeight="1" x14ac:dyDescent="0.25">
      <c r="H9516" t="s">
        <v>16845</v>
      </c>
      <c r="I9516" t="s">
        <v>16880</v>
      </c>
      <c r="J9516" t="s">
        <v>16898</v>
      </c>
      <c r="K9516" t="s">
        <v>307</v>
      </c>
      <c r="L9516">
        <f t="shared" si="754"/>
        <v>7270625549</v>
      </c>
      <c r="M9516" t="str">
        <f t="shared" si="755"/>
        <v>Xã Tân Hưng</v>
      </c>
      <c r="N9516">
        <f t="shared" si="756"/>
        <v>72706</v>
      </c>
      <c r="O9516" t="str">
        <f t="shared" si="752"/>
        <v>3</v>
      </c>
      <c r="AB9516" t="s">
        <v>17750</v>
      </c>
      <c r="AC9516" t="s">
        <v>17636</v>
      </c>
      <c r="AD9516" t="s">
        <v>17872</v>
      </c>
      <c r="AE9516" t="s">
        <v>17875</v>
      </c>
      <c r="AF9516" t="str">
        <f t="shared" si="753"/>
        <v>7977027124</v>
      </c>
    </row>
    <row r="9517" spans="8:32" ht="16.5" customHeight="1" x14ac:dyDescent="0.25">
      <c r="H9517" t="s">
        <v>16845</v>
      </c>
      <c r="I9517" t="s">
        <v>16899</v>
      </c>
      <c r="K9517" t="s">
        <v>16900</v>
      </c>
      <c r="L9517">
        <f t="shared" si="754"/>
        <v>72707</v>
      </c>
      <c r="M9517" t="str">
        <f t="shared" si="755"/>
        <v>Huyện Dương Minh Châu</v>
      </c>
      <c r="N9517">
        <f t="shared" si="756"/>
        <v>72</v>
      </c>
      <c r="O9517" t="str">
        <f t="shared" si="752"/>
        <v>2</v>
      </c>
      <c r="AB9517" t="s">
        <v>17745</v>
      </c>
      <c r="AC9517" t="s">
        <v>17636</v>
      </c>
      <c r="AD9517" t="s">
        <v>17872</v>
      </c>
      <c r="AE9517" t="s">
        <v>17876</v>
      </c>
      <c r="AF9517" t="str">
        <f t="shared" si="753"/>
        <v>7977027127</v>
      </c>
    </row>
    <row r="9518" spans="8:32" ht="16.5" customHeight="1" x14ac:dyDescent="0.25">
      <c r="H9518" t="s">
        <v>16845</v>
      </c>
      <c r="I9518" t="s">
        <v>16899</v>
      </c>
      <c r="J9518" t="s">
        <v>16901</v>
      </c>
      <c r="K9518" t="s">
        <v>16902</v>
      </c>
      <c r="L9518">
        <f t="shared" si="754"/>
        <v>7270725552</v>
      </c>
      <c r="M9518" t="str">
        <f t="shared" si="755"/>
        <v>Thị trấn Dương Minh Châu</v>
      </c>
      <c r="N9518">
        <f t="shared" si="756"/>
        <v>72707</v>
      </c>
      <c r="O9518" t="str">
        <f t="shared" si="752"/>
        <v>3</v>
      </c>
      <c r="AB9518" t="s">
        <v>16381</v>
      </c>
      <c r="AC9518" t="s">
        <v>17636</v>
      </c>
      <c r="AD9518" t="s">
        <v>17872</v>
      </c>
      <c r="AE9518" t="s">
        <v>17877</v>
      </c>
      <c r="AF9518" t="str">
        <f t="shared" si="753"/>
        <v>7977027130</v>
      </c>
    </row>
    <row r="9519" spans="8:32" ht="16.5" customHeight="1" x14ac:dyDescent="0.25">
      <c r="H9519" t="s">
        <v>16845</v>
      </c>
      <c r="I9519" t="s">
        <v>16899</v>
      </c>
      <c r="J9519" t="s">
        <v>16903</v>
      </c>
      <c r="K9519" t="s">
        <v>16904</v>
      </c>
      <c r="L9519">
        <f t="shared" si="754"/>
        <v>7270725555</v>
      </c>
      <c r="M9519" t="str">
        <f t="shared" si="755"/>
        <v>Xã Suối Đá</v>
      </c>
      <c r="N9519">
        <f t="shared" si="756"/>
        <v>72707</v>
      </c>
      <c r="O9519" t="str">
        <f t="shared" si="752"/>
        <v>3</v>
      </c>
      <c r="AB9519" t="s">
        <v>16391</v>
      </c>
      <c r="AC9519" t="s">
        <v>17636</v>
      </c>
      <c r="AD9519" t="s">
        <v>17872</v>
      </c>
      <c r="AE9519" t="s">
        <v>17878</v>
      </c>
      <c r="AF9519" t="str">
        <f t="shared" si="753"/>
        <v>7977027133</v>
      </c>
    </row>
    <row r="9520" spans="8:32" ht="16.5" customHeight="1" x14ac:dyDescent="0.25">
      <c r="H9520" t="s">
        <v>16845</v>
      </c>
      <c r="I9520" t="s">
        <v>16899</v>
      </c>
      <c r="J9520" t="s">
        <v>16905</v>
      </c>
      <c r="K9520" t="s">
        <v>16906</v>
      </c>
      <c r="L9520">
        <f t="shared" si="754"/>
        <v>7270725558</v>
      </c>
      <c r="M9520" t="str">
        <f t="shared" si="755"/>
        <v>Xã Phan</v>
      </c>
      <c r="N9520">
        <f t="shared" si="756"/>
        <v>72707</v>
      </c>
      <c r="O9520" t="str">
        <f t="shared" si="752"/>
        <v>3</v>
      </c>
      <c r="AB9520" t="s">
        <v>17737</v>
      </c>
      <c r="AC9520" t="s">
        <v>17636</v>
      </c>
      <c r="AD9520" t="s">
        <v>17872</v>
      </c>
      <c r="AE9520" t="s">
        <v>17879</v>
      </c>
      <c r="AF9520" t="str">
        <f t="shared" si="753"/>
        <v>7977027136</v>
      </c>
    </row>
    <row r="9521" spans="8:32" ht="16.5" customHeight="1" x14ac:dyDescent="0.25">
      <c r="H9521" t="s">
        <v>16845</v>
      </c>
      <c r="I9521" t="s">
        <v>16899</v>
      </c>
      <c r="J9521" t="s">
        <v>16907</v>
      </c>
      <c r="K9521" t="s">
        <v>13694</v>
      </c>
      <c r="L9521">
        <f t="shared" si="754"/>
        <v>7270725561</v>
      </c>
      <c r="M9521" t="str">
        <f t="shared" si="755"/>
        <v>Xã Phước Ninh</v>
      </c>
      <c r="N9521">
        <f t="shared" si="756"/>
        <v>72707</v>
      </c>
      <c r="O9521" t="str">
        <f t="shared" si="752"/>
        <v>3</v>
      </c>
      <c r="AB9521" t="s">
        <v>17776</v>
      </c>
      <c r="AC9521" t="s">
        <v>17636</v>
      </c>
      <c r="AD9521" t="s">
        <v>17872</v>
      </c>
      <c r="AE9521" t="s">
        <v>17880</v>
      </c>
      <c r="AF9521" t="str">
        <f t="shared" si="753"/>
        <v>7977027139</v>
      </c>
    </row>
    <row r="9522" spans="8:32" ht="16.5" customHeight="1" x14ac:dyDescent="0.25">
      <c r="H9522" t="s">
        <v>16845</v>
      </c>
      <c r="I9522" t="s">
        <v>16899</v>
      </c>
      <c r="J9522" t="s">
        <v>16908</v>
      </c>
      <c r="K9522" t="s">
        <v>14971</v>
      </c>
      <c r="L9522">
        <f t="shared" si="754"/>
        <v>7270725564</v>
      </c>
      <c r="M9522" t="str">
        <f t="shared" si="755"/>
        <v>Xã Phước Minh</v>
      </c>
      <c r="N9522">
        <f t="shared" si="756"/>
        <v>72707</v>
      </c>
      <c r="O9522" t="str">
        <f t="shared" si="752"/>
        <v>3</v>
      </c>
      <c r="AB9522" t="s">
        <v>17808</v>
      </c>
      <c r="AC9522" t="s">
        <v>17636</v>
      </c>
      <c r="AD9522" t="s">
        <v>17872</v>
      </c>
      <c r="AE9522" t="s">
        <v>17881</v>
      </c>
      <c r="AF9522" t="str">
        <f t="shared" si="753"/>
        <v>7977027142</v>
      </c>
    </row>
    <row r="9523" spans="8:32" ht="16.5" customHeight="1" x14ac:dyDescent="0.25">
      <c r="H9523" t="s">
        <v>16845</v>
      </c>
      <c r="I9523" t="s">
        <v>16899</v>
      </c>
      <c r="J9523" t="s">
        <v>16909</v>
      </c>
      <c r="K9523" t="s">
        <v>16910</v>
      </c>
      <c r="L9523">
        <f t="shared" si="754"/>
        <v>7270725567</v>
      </c>
      <c r="M9523" t="str">
        <f t="shared" si="755"/>
        <v>Xã Bàu Năng</v>
      </c>
      <c r="N9523">
        <f t="shared" si="756"/>
        <v>72707</v>
      </c>
      <c r="O9523" t="str">
        <f t="shared" si="752"/>
        <v>3</v>
      </c>
      <c r="AB9523" t="s">
        <v>16389</v>
      </c>
      <c r="AC9523" t="s">
        <v>17636</v>
      </c>
      <c r="AD9523" t="s">
        <v>17872</v>
      </c>
      <c r="AE9523" t="s">
        <v>17882</v>
      </c>
      <c r="AF9523" t="str">
        <f t="shared" si="753"/>
        <v>7977027145</v>
      </c>
    </row>
    <row r="9524" spans="8:32" ht="16.5" customHeight="1" x14ac:dyDescent="0.25">
      <c r="H9524" t="s">
        <v>16845</v>
      </c>
      <c r="I9524" t="s">
        <v>16899</v>
      </c>
      <c r="J9524" t="s">
        <v>16911</v>
      </c>
      <c r="K9524" t="s">
        <v>16912</v>
      </c>
      <c r="L9524">
        <f t="shared" si="754"/>
        <v>7270725570</v>
      </c>
      <c r="M9524" t="str">
        <f t="shared" si="755"/>
        <v>Xã Chà Là</v>
      </c>
      <c r="N9524">
        <f t="shared" si="756"/>
        <v>72707</v>
      </c>
      <c r="O9524" t="str">
        <f t="shared" si="752"/>
        <v>3</v>
      </c>
      <c r="AB9524" t="s">
        <v>17752</v>
      </c>
      <c r="AC9524" t="s">
        <v>17636</v>
      </c>
      <c r="AD9524" t="s">
        <v>17872</v>
      </c>
      <c r="AE9524" t="s">
        <v>17883</v>
      </c>
      <c r="AF9524" t="str">
        <f t="shared" si="753"/>
        <v>7977027148</v>
      </c>
    </row>
    <row r="9525" spans="8:32" ht="16.5" customHeight="1" x14ac:dyDescent="0.25">
      <c r="H9525" t="s">
        <v>16845</v>
      </c>
      <c r="I9525" t="s">
        <v>16899</v>
      </c>
      <c r="J9525" t="s">
        <v>16913</v>
      </c>
      <c r="K9525" t="s">
        <v>16914</v>
      </c>
      <c r="L9525">
        <f t="shared" si="754"/>
        <v>7270725573</v>
      </c>
      <c r="M9525" t="str">
        <f t="shared" si="755"/>
        <v>Xã Cầu Khởi</v>
      </c>
      <c r="N9525">
        <f t="shared" si="756"/>
        <v>72707</v>
      </c>
      <c r="O9525" t="str">
        <f t="shared" si="752"/>
        <v>3</v>
      </c>
      <c r="AB9525" t="s">
        <v>17748</v>
      </c>
      <c r="AC9525" t="s">
        <v>17636</v>
      </c>
      <c r="AD9525" t="s">
        <v>17872</v>
      </c>
      <c r="AE9525" t="s">
        <v>17884</v>
      </c>
      <c r="AF9525" t="str">
        <f t="shared" si="753"/>
        <v>7977027151</v>
      </c>
    </row>
    <row r="9526" spans="8:32" ht="16.5" customHeight="1" x14ac:dyDescent="0.25">
      <c r="H9526" t="s">
        <v>16845</v>
      </c>
      <c r="I9526" t="s">
        <v>16899</v>
      </c>
      <c r="J9526" t="s">
        <v>16915</v>
      </c>
      <c r="K9526" t="s">
        <v>16916</v>
      </c>
      <c r="L9526">
        <f t="shared" si="754"/>
        <v>7270725576</v>
      </c>
      <c r="M9526" t="str">
        <f t="shared" si="755"/>
        <v>Xã Bến Củi</v>
      </c>
      <c r="N9526">
        <f t="shared" si="756"/>
        <v>72707</v>
      </c>
      <c r="O9526" t="str">
        <f t="shared" si="752"/>
        <v>3</v>
      </c>
      <c r="AB9526" t="s">
        <v>17759</v>
      </c>
      <c r="AC9526" t="s">
        <v>17636</v>
      </c>
      <c r="AD9526" t="s">
        <v>17872</v>
      </c>
      <c r="AE9526" t="s">
        <v>17885</v>
      </c>
      <c r="AF9526" t="str">
        <f t="shared" si="753"/>
        <v>7977027154</v>
      </c>
    </row>
    <row r="9527" spans="8:32" ht="16.5" customHeight="1" x14ac:dyDescent="0.25">
      <c r="H9527" t="s">
        <v>16845</v>
      </c>
      <c r="I9527" t="s">
        <v>16899</v>
      </c>
      <c r="J9527" t="s">
        <v>16917</v>
      </c>
      <c r="K9527" t="s">
        <v>12244</v>
      </c>
      <c r="L9527">
        <f t="shared" si="754"/>
        <v>7270725579</v>
      </c>
      <c r="M9527" t="str">
        <f t="shared" si="755"/>
        <v>Xã Lộc Ninh</v>
      </c>
      <c r="N9527">
        <f t="shared" si="756"/>
        <v>72707</v>
      </c>
      <c r="O9527" t="str">
        <f t="shared" si="752"/>
        <v>3</v>
      </c>
      <c r="AB9527" t="s">
        <v>17780</v>
      </c>
      <c r="AC9527" t="s">
        <v>17636</v>
      </c>
      <c r="AD9527" t="s">
        <v>17872</v>
      </c>
      <c r="AE9527" t="s">
        <v>17886</v>
      </c>
      <c r="AF9527" t="str">
        <f t="shared" si="753"/>
        <v>7977027157</v>
      </c>
    </row>
    <row r="9528" spans="8:32" ht="16.5" customHeight="1" x14ac:dyDescent="0.25">
      <c r="H9528" t="s">
        <v>16845</v>
      </c>
      <c r="I9528" t="s">
        <v>16899</v>
      </c>
      <c r="J9528" t="s">
        <v>16918</v>
      </c>
      <c r="K9528" t="s">
        <v>16919</v>
      </c>
      <c r="L9528">
        <f t="shared" si="754"/>
        <v>7270725582</v>
      </c>
      <c r="M9528" t="str">
        <f t="shared" si="755"/>
        <v>Xã Truông Mít</v>
      </c>
      <c r="N9528">
        <f t="shared" si="756"/>
        <v>72707</v>
      </c>
      <c r="O9528" t="str">
        <f t="shared" si="752"/>
        <v>3</v>
      </c>
      <c r="AB9528" t="s">
        <v>17754</v>
      </c>
      <c r="AC9528" t="s">
        <v>17636</v>
      </c>
      <c r="AD9528" t="s">
        <v>17872</v>
      </c>
      <c r="AE9528" t="s">
        <v>17887</v>
      </c>
      <c r="AF9528" t="str">
        <f t="shared" si="753"/>
        <v>7977027160</v>
      </c>
    </row>
    <row r="9529" spans="8:32" ht="16.5" customHeight="1" x14ac:dyDescent="0.25">
      <c r="H9529" t="s">
        <v>16845</v>
      </c>
      <c r="I9529" t="s">
        <v>16920</v>
      </c>
      <c r="K9529" t="s">
        <v>16921</v>
      </c>
      <c r="L9529">
        <f t="shared" si="754"/>
        <v>72708</v>
      </c>
      <c r="M9529" t="str">
        <f t="shared" si="755"/>
        <v>Huyện Châu Thành</v>
      </c>
      <c r="N9529">
        <f t="shared" si="756"/>
        <v>72</v>
      </c>
      <c r="O9529" t="str">
        <f t="shared" si="752"/>
        <v>2</v>
      </c>
      <c r="AB9529" t="s">
        <v>17735</v>
      </c>
      <c r="AC9529" t="s">
        <v>17636</v>
      </c>
      <c r="AD9529" t="s">
        <v>17888</v>
      </c>
      <c r="AE9529" t="s">
        <v>17890</v>
      </c>
      <c r="AF9529" t="str">
        <f t="shared" si="753"/>
        <v>7977127163</v>
      </c>
    </row>
    <row r="9530" spans="8:32" ht="16.5" customHeight="1" x14ac:dyDescent="0.25">
      <c r="H9530" t="s">
        <v>16845</v>
      </c>
      <c r="I9530" t="s">
        <v>16920</v>
      </c>
      <c r="J9530" t="s">
        <v>16922</v>
      </c>
      <c r="K9530" t="s">
        <v>16923</v>
      </c>
      <c r="L9530">
        <f t="shared" si="754"/>
        <v>7270825585</v>
      </c>
      <c r="M9530" t="str">
        <f t="shared" si="755"/>
        <v>Thị trấn Châu Thành</v>
      </c>
      <c r="N9530">
        <f t="shared" si="756"/>
        <v>72708</v>
      </c>
      <c r="O9530" t="str">
        <f t="shared" si="752"/>
        <v>3</v>
      </c>
      <c r="AB9530" t="s">
        <v>17737</v>
      </c>
      <c r="AC9530" t="s">
        <v>17636</v>
      </c>
      <c r="AD9530" t="s">
        <v>17888</v>
      </c>
      <c r="AE9530" t="s">
        <v>17891</v>
      </c>
      <c r="AF9530" t="str">
        <f t="shared" si="753"/>
        <v>7977127166</v>
      </c>
    </row>
    <row r="9531" spans="8:32" ht="16.5" customHeight="1" x14ac:dyDescent="0.25">
      <c r="H9531" t="s">
        <v>16845</v>
      </c>
      <c r="I9531" t="s">
        <v>16920</v>
      </c>
      <c r="J9531" t="s">
        <v>16924</v>
      </c>
      <c r="K9531" t="s">
        <v>16925</v>
      </c>
      <c r="L9531">
        <f t="shared" si="754"/>
        <v>7270825588</v>
      </c>
      <c r="M9531" t="str">
        <f t="shared" si="755"/>
        <v>Xã Hảo Đước</v>
      </c>
      <c r="N9531">
        <f t="shared" si="756"/>
        <v>72708</v>
      </c>
      <c r="O9531" t="str">
        <f t="shared" si="752"/>
        <v>3</v>
      </c>
      <c r="AB9531" t="s">
        <v>17745</v>
      </c>
      <c r="AC9531" t="s">
        <v>17636</v>
      </c>
      <c r="AD9531" t="s">
        <v>17888</v>
      </c>
      <c r="AE9531" t="s">
        <v>17892</v>
      </c>
      <c r="AF9531" t="str">
        <f t="shared" si="753"/>
        <v>7977127169</v>
      </c>
    </row>
    <row r="9532" spans="8:32" ht="16.5" customHeight="1" x14ac:dyDescent="0.25">
      <c r="H9532" t="s">
        <v>16845</v>
      </c>
      <c r="I9532" t="s">
        <v>16920</v>
      </c>
      <c r="J9532" t="s">
        <v>16926</v>
      </c>
      <c r="K9532" t="s">
        <v>14946</v>
      </c>
      <c r="L9532">
        <f t="shared" si="754"/>
        <v>7270825591</v>
      </c>
      <c r="M9532" t="str">
        <f t="shared" si="755"/>
        <v>Xã Phước Vinh</v>
      </c>
      <c r="N9532">
        <f t="shared" si="756"/>
        <v>72708</v>
      </c>
      <c r="O9532" t="str">
        <f t="shared" si="752"/>
        <v>3</v>
      </c>
      <c r="AB9532" t="s">
        <v>16381</v>
      </c>
      <c r="AC9532" t="s">
        <v>17636</v>
      </c>
      <c r="AD9532" t="s">
        <v>17888</v>
      </c>
      <c r="AE9532" t="s">
        <v>17893</v>
      </c>
      <c r="AF9532" t="str">
        <f t="shared" si="753"/>
        <v>7977127172</v>
      </c>
    </row>
    <row r="9533" spans="8:32" ht="16.5" customHeight="1" x14ac:dyDescent="0.25">
      <c r="H9533" t="s">
        <v>16845</v>
      </c>
      <c r="I9533" t="s">
        <v>16920</v>
      </c>
      <c r="J9533" t="s">
        <v>16927</v>
      </c>
      <c r="K9533" t="s">
        <v>16928</v>
      </c>
      <c r="L9533">
        <f t="shared" si="754"/>
        <v>7270825594</v>
      </c>
      <c r="M9533" t="str">
        <f t="shared" si="755"/>
        <v>Xã Đồng Khởi</v>
      </c>
      <c r="N9533">
        <f t="shared" si="756"/>
        <v>72708</v>
      </c>
      <c r="O9533" t="str">
        <f t="shared" si="752"/>
        <v>3</v>
      </c>
      <c r="AB9533" t="s">
        <v>16391</v>
      </c>
      <c r="AC9533" t="s">
        <v>17636</v>
      </c>
      <c r="AD9533" t="s">
        <v>17888</v>
      </c>
      <c r="AE9533" t="s">
        <v>17894</v>
      </c>
      <c r="AF9533" t="str">
        <f t="shared" si="753"/>
        <v>7977127175</v>
      </c>
    </row>
    <row r="9534" spans="8:32" ht="16.5" customHeight="1" x14ac:dyDescent="0.25">
      <c r="H9534" t="s">
        <v>16845</v>
      </c>
      <c r="I9534" t="s">
        <v>16920</v>
      </c>
      <c r="J9534" t="s">
        <v>16929</v>
      </c>
      <c r="K9534" t="s">
        <v>2501</v>
      </c>
      <c r="L9534">
        <f t="shared" si="754"/>
        <v>7270825597</v>
      </c>
      <c r="M9534" t="str">
        <f t="shared" si="755"/>
        <v>Xã Thái Bình</v>
      </c>
      <c r="N9534">
        <f t="shared" si="756"/>
        <v>72708</v>
      </c>
      <c r="O9534" t="str">
        <f t="shared" si="752"/>
        <v>3</v>
      </c>
      <c r="AB9534" t="s">
        <v>16389</v>
      </c>
      <c r="AC9534" t="s">
        <v>17636</v>
      </c>
      <c r="AD9534" t="s">
        <v>17888</v>
      </c>
      <c r="AE9534" t="s">
        <v>17895</v>
      </c>
      <c r="AF9534" t="str">
        <f t="shared" si="753"/>
        <v>7977127178</v>
      </c>
    </row>
    <row r="9535" spans="8:32" ht="16.5" customHeight="1" x14ac:dyDescent="0.25">
      <c r="H9535" t="s">
        <v>16845</v>
      </c>
      <c r="I9535" t="s">
        <v>16920</v>
      </c>
      <c r="J9535" t="s">
        <v>16930</v>
      </c>
      <c r="K9535" t="s">
        <v>16931</v>
      </c>
      <c r="L9535">
        <f t="shared" si="754"/>
        <v>7270825600</v>
      </c>
      <c r="M9535" t="str">
        <f t="shared" si="755"/>
        <v>Xã An Cơ</v>
      </c>
      <c r="N9535">
        <f t="shared" si="756"/>
        <v>72708</v>
      </c>
      <c r="O9535" t="str">
        <f t="shared" si="752"/>
        <v>3</v>
      </c>
      <c r="AB9535" t="s">
        <v>17808</v>
      </c>
      <c r="AC9535" t="s">
        <v>17636</v>
      </c>
      <c r="AD9535" t="s">
        <v>17888</v>
      </c>
      <c r="AE9535" t="s">
        <v>17896</v>
      </c>
      <c r="AF9535" t="str">
        <f t="shared" si="753"/>
        <v>7977127181</v>
      </c>
    </row>
    <row r="9536" spans="8:32" ht="16.5" customHeight="1" x14ac:dyDescent="0.25">
      <c r="H9536" t="s">
        <v>16845</v>
      </c>
      <c r="I9536" t="s">
        <v>16920</v>
      </c>
      <c r="J9536" t="s">
        <v>16932</v>
      </c>
      <c r="K9536" t="s">
        <v>16933</v>
      </c>
      <c r="L9536">
        <f t="shared" si="754"/>
        <v>7270825603</v>
      </c>
      <c r="M9536" t="str">
        <f t="shared" si="755"/>
        <v>Xã Biên Giới</v>
      </c>
      <c r="N9536">
        <f t="shared" si="756"/>
        <v>72708</v>
      </c>
      <c r="O9536" t="str">
        <f t="shared" si="752"/>
        <v>3</v>
      </c>
      <c r="AB9536" t="s">
        <v>17754</v>
      </c>
      <c r="AC9536" t="s">
        <v>17636</v>
      </c>
      <c r="AD9536" t="s">
        <v>17888</v>
      </c>
      <c r="AE9536" t="s">
        <v>17897</v>
      </c>
      <c r="AF9536" t="str">
        <f t="shared" si="753"/>
        <v>7977127184</v>
      </c>
    </row>
    <row r="9537" spans="8:32" ht="16.5" customHeight="1" x14ac:dyDescent="0.25">
      <c r="H9537" t="s">
        <v>16845</v>
      </c>
      <c r="I9537" t="s">
        <v>16920</v>
      </c>
      <c r="J9537" t="s">
        <v>16934</v>
      </c>
      <c r="K9537" t="s">
        <v>16935</v>
      </c>
      <c r="L9537">
        <f t="shared" si="754"/>
        <v>7270825606</v>
      </c>
      <c r="M9537" t="str">
        <f t="shared" si="755"/>
        <v>Xã Hòa Thạnh</v>
      </c>
      <c r="N9537">
        <f t="shared" si="756"/>
        <v>72708</v>
      </c>
      <c r="O9537" t="str">
        <f t="shared" si="752"/>
        <v>3</v>
      </c>
      <c r="AB9537" t="s">
        <v>17806</v>
      </c>
      <c r="AC9537" t="s">
        <v>17636</v>
      </c>
      <c r="AD9537" t="s">
        <v>17888</v>
      </c>
      <c r="AE9537" t="s">
        <v>17898</v>
      </c>
      <c r="AF9537" t="str">
        <f t="shared" si="753"/>
        <v>7977127187</v>
      </c>
    </row>
    <row r="9538" spans="8:32" ht="16.5" customHeight="1" x14ac:dyDescent="0.25">
      <c r="H9538" t="s">
        <v>16845</v>
      </c>
      <c r="I9538" t="s">
        <v>16920</v>
      </c>
      <c r="J9538" t="s">
        <v>16936</v>
      </c>
      <c r="K9538" t="s">
        <v>16937</v>
      </c>
      <c r="L9538">
        <f t="shared" si="754"/>
        <v>7270825609</v>
      </c>
      <c r="M9538" t="str">
        <f t="shared" si="755"/>
        <v>Xã Trí Bình</v>
      </c>
      <c r="N9538">
        <f t="shared" si="756"/>
        <v>72708</v>
      </c>
      <c r="O9538" t="str">
        <f t="shared" si="752"/>
        <v>3</v>
      </c>
      <c r="AB9538" t="s">
        <v>17780</v>
      </c>
      <c r="AC9538" t="s">
        <v>17636</v>
      </c>
      <c r="AD9538" t="s">
        <v>17888</v>
      </c>
      <c r="AE9538" t="s">
        <v>17899</v>
      </c>
      <c r="AF9538" t="str">
        <f t="shared" si="753"/>
        <v>7977127190</v>
      </c>
    </row>
    <row r="9539" spans="8:32" ht="16.5" customHeight="1" x14ac:dyDescent="0.25">
      <c r="H9539" t="s">
        <v>16845</v>
      </c>
      <c r="I9539" t="s">
        <v>16920</v>
      </c>
      <c r="J9539" t="s">
        <v>16938</v>
      </c>
      <c r="K9539" t="s">
        <v>14541</v>
      </c>
      <c r="L9539">
        <f t="shared" si="754"/>
        <v>7270825612</v>
      </c>
      <c r="M9539" t="str">
        <f t="shared" si="755"/>
        <v>Xã Hòa Hội</v>
      </c>
      <c r="N9539">
        <f t="shared" si="756"/>
        <v>72708</v>
      </c>
      <c r="O9539" t="str">
        <f t="shared" ref="O9539:O9602" si="757">IF(AND(LEN(I9539) &gt; 0, LEN(J9539) = 0), "2", IF(LEN(J9539) &gt;0, "3", "1"))</f>
        <v>3</v>
      </c>
      <c r="AB9539" t="s">
        <v>17752</v>
      </c>
      <c r="AC9539" t="s">
        <v>17636</v>
      </c>
      <c r="AD9539" t="s">
        <v>17888</v>
      </c>
      <c r="AE9539" t="s">
        <v>17900</v>
      </c>
      <c r="AF9539" t="str">
        <f t="shared" ref="AF9539:AF9602" si="758">CONCATENATE(AC9539,AD9539,AE9539)</f>
        <v>7977127193</v>
      </c>
    </row>
    <row r="9540" spans="8:32" ht="16.5" customHeight="1" x14ac:dyDescent="0.25">
      <c r="H9540" t="s">
        <v>16845</v>
      </c>
      <c r="I9540" t="s">
        <v>16920</v>
      </c>
      <c r="J9540" t="s">
        <v>16939</v>
      </c>
      <c r="K9540" t="s">
        <v>3955</v>
      </c>
      <c r="L9540">
        <f t="shared" ref="L9540:L9603" si="759">_xlfn.NUMBERVALUE( H9540&amp;I9540&amp;J9540)</f>
        <v>7270825615</v>
      </c>
      <c r="M9540" t="str">
        <f t="shared" ref="M9540:M9603" si="760">K9540</f>
        <v>Xã An Bình</v>
      </c>
      <c r="N9540">
        <f t="shared" ref="N9540:N9603" si="761">IF(AND(LEN(I9540) &gt; 0, LEN(J9540) = 0),_xlfn.NUMBERVALUE(H9540), IF(LEN(J9540) &gt;0, _xlfn.NUMBERVALUE(H9540&amp;I9540), ""))</f>
        <v>72708</v>
      </c>
      <c r="O9540" t="str">
        <f t="shared" si="757"/>
        <v>3</v>
      </c>
      <c r="AB9540" t="s">
        <v>17750</v>
      </c>
      <c r="AC9540" t="s">
        <v>17636</v>
      </c>
      <c r="AD9540" t="s">
        <v>17888</v>
      </c>
      <c r="AE9540" t="s">
        <v>17901</v>
      </c>
      <c r="AF9540" t="str">
        <f t="shared" si="758"/>
        <v>7977127196</v>
      </c>
    </row>
    <row r="9541" spans="8:32" ht="16.5" customHeight="1" x14ac:dyDescent="0.25">
      <c r="H9541" t="s">
        <v>16845</v>
      </c>
      <c r="I9541" t="s">
        <v>16920</v>
      </c>
      <c r="J9541" t="s">
        <v>16940</v>
      </c>
      <c r="K9541" t="s">
        <v>16941</v>
      </c>
      <c r="L9541">
        <f t="shared" si="759"/>
        <v>7270825618</v>
      </c>
      <c r="M9541" t="str">
        <f t="shared" si="760"/>
        <v>Xã Thanh Điền</v>
      </c>
      <c r="N9541">
        <f t="shared" si="761"/>
        <v>72708</v>
      </c>
      <c r="O9541" t="str">
        <f t="shared" si="757"/>
        <v>3</v>
      </c>
      <c r="AB9541" t="s">
        <v>17748</v>
      </c>
      <c r="AC9541" t="s">
        <v>17636</v>
      </c>
      <c r="AD9541" t="s">
        <v>17888</v>
      </c>
      <c r="AE9541" t="s">
        <v>17902</v>
      </c>
      <c r="AF9541" t="str">
        <f t="shared" si="758"/>
        <v>7977127199</v>
      </c>
    </row>
    <row r="9542" spans="8:32" ht="16.5" customHeight="1" x14ac:dyDescent="0.25">
      <c r="H9542" t="s">
        <v>16845</v>
      </c>
      <c r="I9542" t="s">
        <v>16920</v>
      </c>
      <c r="J9542" t="s">
        <v>16942</v>
      </c>
      <c r="K9542" t="s">
        <v>2448</v>
      </c>
      <c r="L9542">
        <f t="shared" si="759"/>
        <v>7270825621</v>
      </c>
      <c r="M9542" t="str">
        <f t="shared" si="760"/>
        <v>Xã Thành Long</v>
      </c>
      <c r="N9542">
        <f t="shared" si="761"/>
        <v>72708</v>
      </c>
      <c r="O9542" t="str">
        <f t="shared" si="757"/>
        <v>3</v>
      </c>
      <c r="AB9542" t="s">
        <v>17776</v>
      </c>
      <c r="AC9542" t="s">
        <v>17636</v>
      </c>
      <c r="AD9542" t="s">
        <v>17888</v>
      </c>
      <c r="AE9542" t="s">
        <v>17903</v>
      </c>
      <c r="AF9542" t="str">
        <f t="shared" si="758"/>
        <v>7977127202</v>
      </c>
    </row>
    <row r="9543" spans="8:32" ht="16.5" customHeight="1" x14ac:dyDescent="0.25">
      <c r="H9543" t="s">
        <v>16845</v>
      </c>
      <c r="I9543" t="s">
        <v>16920</v>
      </c>
      <c r="J9543" t="s">
        <v>16943</v>
      </c>
      <c r="K9543" t="s">
        <v>16944</v>
      </c>
      <c r="L9543">
        <f t="shared" si="759"/>
        <v>7270825624</v>
      </c>
      <c r="M9543" t="str">
        <f t="shared" si="760"/>
        <v>Xã Ninh Điền</v>
      </c>
      <c r="N9543">
        <f t="shared" si="761"/>
        <v>72708</v>
      </c>
      <c r="O9543" t="str">
        <f t="shared" si="757"/>
        <v>3</v>
      </c>
      <c r="AB9543" t="s">
        <v>17759</v>
      </c>
      <c r="AC9543" t="s">
        <v>17636</v>
      </c>
      <c r="AD9543" t="s">
        <v>17888</v>
      </c>
      <c r="AE9543" t="s">
        <v>17904</v>
      </c>
      <c r="AF9543" t="str">
        <f t="shared" si="758"/>
        <v>7977127205</v>
      </c>
    </row>
    <row r="9544" spans="8:32" ht="16.5" customHeight="1" x14ac:dyDescent="0.25">
      <c r="H9544" t="s">
        <v>16845</v>
      </c>
      <c r="I9544" t="s">
        <v>16920</v>
      </c>
      <c r="J9544" t="s">
        <v>16945</v>
      </c>
      <c r="K9544" t="s">
        <v>16946</v>
      </c>
      <c r="L9544">
        <f t="shared" si="759"/>
        <v>7270825627</v>
      </c>
      <c r="M9544" t="str">
        <f t="shared" si="760"/>
        <v>Xã Long Vĩnh</v>
      </c>
      <c r="N9544">
        <f t="shared" si="761"/>
        <v>72708</v>
      </c>
      <c r="O9544" t="str">
        <f t="shared" si="757"/>
        <v>3</v>
      </c>
      <c r="AB9544" t="s">
        <v>17735</v>
      </c>
      <c r="AC9544" t="s">
        <v>17636</v>
      </c>
      <c r="AD9544" t="s">
        <v>17905</v>
      </c>
      <c r="AE9544" t="s">
        <v>17907</v>
      </c>
      <c r="AF9544" t="str">
        <f t="shared" si="758"/>
        <v>7977227208</v>
      </c>
    </row>
    <row r="9545" spans="8:32" ht="16.5" customHeight="1" x14ac:dyDescent="0.25">
      <c r="H9545" t="s">
        <v>16845</v>
      </c>
      <c r="I9545" t="s">
        <v>16947</v>
      </c>
      <c r="K9545" t="s">
        <v>16948</v>
      </c>
      <c r="L9545">
        <f t="shared" si="759"/>
        <v>72709</v>
      </c>
      <c r="M9545" t="str">
        <f t="shared" si="760"/>
        <v>Huyện Hòa Thành</v>
      </c>
      <c r="N9545">
        <f t="shared" si="761"/>
        <v>72</v>
      </c>
      <c r="O9545" t="str">
        <f t="shared" si="757"/>
        <v>2</v>
      </c>
      <c r="AB9545" t="s">
        <v>17748</v>
      </c>
      <c r="AC9545" t="s">
        <v>17636</v>
      </c>
      <c r="AD9545" t="s">
        <v>17905</v>
      </c>
      <c r="AE9545" t="s">
        <v>17908</v>
      </c>
      <c r="AF9545" t="str">
        <f t="shared" si="758"/>
        <v>7977227211</v>
      </c>
    </row>
    <row r="9546" spans="8:32" ht="16.5" customHeight="1" x14ac:dyDescent="0.25">
      <c r="H9546" t="s">
        <v>16845</v>
      </c>
      <c r="I9546" t="s">
        <v>16947</v>
      </c>
      <c r="J9546" t="s">
        <v>16949</v>
      </c>
      <c r="K9546" t="s">
        <v>16950</v>
      </c>
      <c r="L9546">
        <f t="shared" si="759"/>
        <v>7270925630</v>
      </c>
      <c r="M9546" t="str">
        <f t="shared" si="760"/>
        <v>Thị trấn Hòa Thành</v>
      </c>
      <c r="N9546">
        <f t="shared" si="761"/>
        <v>72709</v>
      </c>
      <c r="O9546" t="str">
        <f t="shared" si="757"/>
        <v>3</v>
      </c>
      <c r="AB9546" t="s">
        <v>17745</v>
      </c>
      <c r="AC9546" t="s">
        <v>17636</v>
      </c>
      <c r="AD9546" t="s">
        <v>17905</v>
      </c>
      <c r="AE9546" t="s">
        <v>17909</v>
      </c>
      <c r="AF9546" t="str">
        <f t="shared" si="758"/>
        <v>7977227214</v>
      </c>
    </row>
    <row r="9547" spans="8:32" ht="16.5" customHeight="1" x14ac:dyDescent="0.25">
      <c r="H9547" t="s">
        <v>16845</v>
      </c>
      <c r="I9547" t="s">
        <v>16947</v>
      </c>
      <c r="J9547" t="s">
        <v>16951</v>
      </c>
      <c r="K9547" t="s">
        <v>16952</v>
      </c>
      <c r="L9547">
        <f t="shared" si="759"/>
        <v>7270925633</v>
      </c>
      <c r="M9547" t="str">
        <f t="shared" si="760"/>
        <v>Xã Hiệp Tân</v>
      </c>
      <c r="N9547">
        <f t="shared" si="761"/>
        <v>72709</v>
      </c>
      <c r="O9547" t="str">
        <f t="shared" si="757"/>
        <v>3</v>
      </c>
      <c r="AB9547" t="s">
        <v>16391</v>
      </c>
      <c r="AC9547" t="s">
        <v>17636</v>
      </c>
      <c r="AD9547" t="s">
        <v>17905</v>
      </c>
      <c r="AE9547" t="s">
        <v>17910</v>
      </c>
      <c r="AF9547" t="str">
        <f t="shared" si="758"/>
        <v>7977227217</v>
      </c>
    </row>
    <row r="9548" spans="8:32" ht="16.5" customHeight="1" x14ac:dyDescent="0.25">
      <c r="H9548" t="s">
        <v>16845</v>
      </c>
      <c r="I9548" t="s">
        <v>16947</v>
      </c>
      <c r="J9548" t="s">
        <v>16953</v>
      </c>
      <c r="K9548" t="s">
        <v>16954</v>
      </c>
      <c r="L9548">
        <f t="shared" si="759"/>
        <v>7270925636</v>
      </c>
      <c r="M9548" t="str">
        <f t="shared" si="760"/>
        <v>Xã Long Thành Bắc</v>
      </c>
      <c r="N9548">
        <f t="shared" si="761"/>
        <v>72709</v>
      </c>
      <c r="O9548" t="str">
        <f t="shared" si="757"/>
        <v>3</v>
      </c>
      <c r="AB9548" t="s">
        <v>17759</v>
      </c>
      <c r="AC9548" t="s">
        <v>17636</v>
      </c>
      <c r="AD9548" t="s">
        <v>17905</v>
      </c>
      <c r="AE9548" t="s">
        <v>17911</v>
      </c>
      <c r="AF9548" t="str">
        <f t="shared" si="758"/>
        <v>7977227220</v>
      </c>
    </row>
    <row r="9549" spans="8:32" ht="16.5" customHeight="1" x14ac:dyDescent="0.25">
      <c r="H9549" t="s">
        <v>16845</v>
      </c>
      <c r="I9549" t="s">
        <v>16947</v>
      </c>
      <c r="J9549" t="s">
        <v>16955</v>
      </c>
      <c r="K9549" t="s">
        <v>16956</v>
      </c>
      <c r="L9549">
        <f t="shared" si="759"/>
        <v>7270925639</v>
      </c>
      <c r="M9549" t="str">
        <f t="shared" si="760"/>
        <v>Xã Trường Hòa</v>
      </c>
      <c r="N9549">
        <f t="shared" si="761"/>
        <v>72709</v>
      </c>
      <c r="O9549" t="str">
        <f t="shared" si="757"/>
        <v>3</v>
      </c>
      <c r="AB9549" t="s">
        <v>16389</v>
      </c>
      <c r="AC9549" t="s">
        <v>17636</v>
      </c>
      <c r="AD9549" t="s">
        <v>17905</v>
      </c>
      <c r="AE9549" t="s">
        <v>17912</v>
      </c>
      <c r="AF9549" t="str">
        <f t="shared" si="758"/>
        <v>7977227223</v>
      </c>
    </row>
    <row r="9550" spans="8:32" ht="16.5" customHeight="1" x14ac:dyDescent="0.25">
      <c r="H9550" t="s">
        <v>16845</v>
      </c>
      <c r="I9550" t="s">
        <v>16947</v>
      </c>
      <c r="J9550" t="s">
        <v>16957</v>
      </c>
      <c r="K9550" t="s">
        <v>16958</v>
      </c>
      <c r="L9550">
        <f t="shared" si="759"/>
        <v>7270925642</v>
      </c>
      <c r="M9550" t="str">
        <f t="shared" si="760"/>
        <v>Xã Trường Đông</v>
      </c>
      <c r="N9550">
        <f t="shared" si="761"/>
        <v>72709</v>
      </c>
      <c r="O9550" t="str">
        <f t="shared" si="757"/>
        <v>3</v>
      </c>
      <c r="AB9550" t="s">
        <v>17737</v>
      </c>
      <c r="AC9550" t="s">
        <v>17636</v>
      </c>
      <c r="AD9550" t="s">
        <v>17905</v>
      </c>
      <c r="AE9550" t="s">
        <v>17913</v>
      </c>
      <c r="AF9550" t="str">
        <f t="shared" si="758"/>
        <v>7977227226</v>
      </c>
    </row>
    <row r="9551" spans="8:32" ht="16.5" customHeight="1" x14ac:dyDescent="0.25">
      <c r="H9551" t="s">
        <v>16845</v>
      </c>
      <c r="I9551" t="s">
        <v>16947</v>
      </c>
      <c r="J9551" t="s">
        <v>16959</v>
      </c>
      <c r="K9551" t="s">
        <v>16960</v>
      </c>
      <c r="L9551">
        <f t="shared" si="759"/>
        <v>7270925645</v>
      </c>
      <c r="M9551" t="str">
        <f t="shared" si="760"/>
        <v>Xã Long Thành Trung</v>
      </c>
      <c r="N9551">
        <f t="shared" si="761"/>
        <v>72709</v>
      </c>
      <c r="O9551" t="str">
        <f t="shared" si="757"/>
        <v>3</v>
      </c>
      <c r="AB9551" t="s">
        <v>17806</v>
      </c>
      <c r="AC9551" t="s">
        <v>17636</v>
      </c>
      <c r="AD9551" t="s">
        <v>17905</v>
      </c>
      <c r="AE9551" t="s">
        <v>17914</v>
      </c>
      <c r="AF9551" t="str">
        <f t="shared" si="758"/>
        <v>7977227229</v>
      </c>
    </row>
    <row r="9552" spans="8:32" ht="16.5" customHeight="1" x14ac:dyDescent="0.25">
      <c r="H9552" t="s">
        <v>16845</v>
      </c>
      <c r="I9552" t="s">
        <v>16947</v>
      </c>
      <c r="J9552" t="s">
        <v>16961</v>
      </c>
      <c r="K9552" t="s">
        <v>16962</v>
      </c>
      <c r="L9552">
        <f t="shared" si="759"/>
        <v>7270925648</v>
      </c>
      <c r="M9552" t="str">
        <f t="shared" si="760"/>
        <v>Xã Trường Tây</v>
      </c>
      <c r="N9552">
        <f t="shared" si="761"/>
        <v>72709</v>
      </c>
      <c r="O9552" t="str">
        <f t="shared" si="757"/>
        <v>3</v>
      </c>
      <c r="AB9552" t="s">
        <v>17808</v>
      </c>
      <c r="AC9552" t="s">
        <v>17636</v>
      </c>
      <c r="AD9552" t="s">
        <v>17905</v>
      </c>
      <c r="AE9552" t="s">
        <v>17915</v>
      </c>
      <c r="AF9552" t="str">
        <f t="shared" si="758"/>
        <v>7977227232</v>
      </c>
    </row>
    <row r="9553" spans="8:32" ht="16.5" customHeight="1" x14ac:dyDescent="0.25">
      <c r="H9553" t="s">
        <v>16845</v>
      </c>
      <c r="I9553" t="s">
        <v>16947</v>
      </c>
      <c r="J9553" t="s">
        <v>16963</v>
      </c>
      <c r="K9553" t="s">
        <v>16964</v>
      </c>
      <c r="L9553">
        <f t="shared" si="759"/>
        <v>7270925651</v>
      </c>
      <c r="M9553" t="str">
        <f t="shared" si="760"/>
        <v>Xã Long Thành Nam</v>
      </c>
      <c r="N9553">
        <f t="shared" si="761"/>
        <v>72709</v>
      </c>
      <c r="O9553" t="str">
        <f t="shared" si="757"/>
        <v>3</v>
      </c>
      <c r="AB9553" t="s">
        <v>16381</v>
      </c>
      <c r="AC9553" t="s">
        <v>17636</v>
      </c>
      <c r="AD9553" t="s">
        <v>17905</v>
      </c>
      <c r="AE9553" t="s">
        <v>17916</v>
      </c>
      <c r="AF9553" t="str">
        <f t="shared" si="758"/>
        <v>7977227235</v>
      </c>
    </row>
    <row r="9554" spans="8:32" ht="16.5" customHeight="1" x14ac:dyDescent="0.25">
      <c r="H9554" t="s">
        <v>16845</v>
      </c>
      <c r="I9554" t="s">
        <v>16965</v>
      </c>
      <c r="K9554" t="s">
        <v>16966</v>
      </c>
      <c r="L9554">
        <f t="shared" si="759"/>
        <v>72710</v>
      </c>
      <c r="M9554" t="str">
        <f t="shared" si="760"/>
        <v>Huyện Gò Dầu</v>
      </c>
      <c r="N9554">
        <f t="shared" si="761"/>
        <v>72</v>
      </c>
      <c r="O9554" t="str">
        <f t="shared" si="757"/>
        <v>2</v>
      </c>
      <c r="AB9554" t="s">
        <v>17750</v>
      </c>
      <c r="AC9554" t="s">
        <v>17636</v>
      </c>
      <c r="AD9554" t="s">
        <v>17905</v>
      </c>
      <c r="AE9554" t="s">
        <v>17917</v>
      </c>
      <c r="AF9554" t="str">
        <f t="shared" si="758"/>
        <v>7977227238</v>
      </c>
    </row>
    <row r="9555" spans="8:32" ht="16.5" customHeight="1" x14ac:dyDescent="0.25">
      <c r="H9555" t="s">
        <v>16845</v>
      </c>
      <c r="I9555" t="s">
        <v>16965</v>
      </c>
      <c r="J9555" t="s">
        <v>16967</v>
      </c>
      <c r="K9555" t="s">
        <v>16968</v>
      </c>
      <c r="L9555">
        <f t="shared" si="759"/>
        <v>7271025654</v>
      </c>
      <c r="M9555" t="str">
        <f t="shared" si="760"/>
        <v>Thị trấn Gò Dầu</v>
      </c>
      <c r="N9555">
        <f t="shared" si="761"/>
        <v>72710</v>
      </c>
      <c r="O9555" t="str">
        <f t="shared" si="757"/>
        <v>3</v>
      </c>
      <c r="AB9555" t="s">
        <v>17776</v>
      </c>
      <c r="AC9555" t="s">
        <v>17636</v>
      </c>
      <c r="AD9555" t="s">
        <v>17905</v>
      </c>
      <c r="AE9555" t="s">
        <v>17918</v>
      </c>
      <c r="AF9555" t="str">
        <f t="shared" si="758"/>
        <v>7977227241</v>
      </c>
    </row>
    <row r="9556" spans="8:32" ht="16.5" customHeight="1" x14ac:dyDescent="0.25">
      <c r="H9556" t="s">
        <v>16845</v>
      </c>
      <c r="I9556" t="s">
        <v>16965</v>
      </c>
      <c r="J9556" t="s">
        <v>16969</v>
      </c>
      <c r="K9556" t="s">
        <v>16970</v>
      </c>
      <c r="L9556">
        <f t="shared" si="759"/>
        <v>7271025657</v>
      </c>
      <c r="M9556" t="str">
        <f t="shared" si="760"/>
        <v>Xã Thạnh Đức</v>
      </c>
      <c r="N9556">
        <f t="shared" si="761"/>
        <v>72710</v>
      </c>
      <c r="O9556" t="str">
        <f t="shared" si="757"/>
        <v>3</v>
      </c>
      <c r="AB9556" t="s">
        <v>17752</v>
      </c>
      <c r="AC9556" t="s">
        <v>17636</v>
      </c>
      <c r="AD9556" t="s">
        <v>17905</v>
      </c>
      <c r="AE9556" t="s">
        <v>17919</v>
      </c>
      <c r="AF9556" t="str">
        <f t="shared" si="758"/>
        <v>7977227244</v>
      </c>
    </row>
    <row r="9557" spans="8:32" ht="16.5" customHeight="1" x14ac:dyDescent="0.25">
      <c r="H9557" t="s">
        <v>16845</v>
      </c>
      <c r="I9557" t="s">
        <v>16965</v>
      </c>
      <c r="J9557" t="s">
        <v>16971</v>
      </c>
      <c r="K9557" t="s">
        <v>9992</v>
      </c>
      <c r="L9557">
        <f t="shared" si="759"/>
        <v>7271025660</v>
      </c>
      <c r="M9557" t="str">
        <f t="shared" si="760"/>
        <v>Xã Cẩm Giang</v>
      </c>
      <c r="N9557">
        <f t="shared" si="761"/>
        <v>72710</v>
      </c>
      <c r="O9557" t="str">
        <f t="shared" si="757"/>
        <v>3</v>
      </c>
      <c r="AB9557" t="s">
        <v>17754</v>
      </c>
      <c r="AC9557" t="s">
        <v>17636</v>
      </c>
      <c r="AD9557" t="s">
        <v>17905</v>
      </c>
      <c r="AE9557" t="s">
        <v>17920</v>
      </c>
      <c r="AF9557" t="str">
        <f t="shared" si="758"/>
        <v>7977227247</v>
      </c>
    </row>
    <row r="9558" spans="8:32" ht="16.5" customHeight="1" x14ac:dyDescent="0.25">
      <c r="H9558" t="s">
        <v>16845</v>
      </c>
      <c r="I9558" t="s">
        <v>16965</v>
      </c>
      <c r="J9558" t="s">
        <v>16972</v>
      </c>
      <c r="K9558" t="s">
        <v>16503</v>
      </c>
      <c r="L9558">
        <f t="shared" si="759"/>
        <v>7271025663</v>
      </c>
      <c r="M9558" t="str">
        <f t="shared" si="760"/>
        <v>Xã Hiệp Thạnh</v>
      </c>
      <c r="N9558">
        <f t="shared" si="761"/>
        <v>72710</v>
      </c>
      <c r="O9558" t="str">
        <f t="shared" si="757"/>
        <v>3</v>
      </c>
      <c r="AB9558" t="s">
        <v>17780</v>
      </c>
      <c r="AC9558" t="s">
        <v>17636</v>
      </c>
      <c r="AD9558" t="s">
        <v>17905</v>
      </c>
      <c r="AE9558" t="s">
        <v>17921</v>
      </c>
      <c r="AF9558" t="str">
        <f t="shared" si="758"/>
        <v>7977227250</v>
      </c>
    </row>
    <row r="9559" spans="8:32" ht="16.5" customHeight="1" x14ac:dyDescent="0.25">
      <c r="H9559" t="s">
        <v>16845</v>
      </c>
      <c r="I9559" t="s">
        <v>16965</v>
      </c>
      <c r="J9559" t="s">
        <v>16973</v>
      </c>
      <c r="K9559" t="s">
        <v>16974</v>
      </c>
      <c r="L9559">
        <f t="shared" si="759"/>
        <v>7271025666</v>
      </c>
      <c r="M9559" t="str">
        <f t="shared" si="760"/>
        <v>Xã Bàu Đồn</v>
      </c>
      <c r="N9559">
        <f t="shared" si="761"/>
        <v>72710</v>
      </c>
      <c r="O9559" t="str">
        <f t="shared" si="757"/>
        <v>3</v>
      </c>
      <c r="AB9559" t="s">
        <v>17742</v>
      </c>
      <c r="AC9559" t="s">
        <v>17636</v>
      </c>
      <c r="AD9559" t="s">
        <v>17905</v>
      </c>
      <c r="AE9559" t="s">
        <v>17922</v>
      </c>
      <c r="AF9559" t="str">
        <f t="shared" si="758"/>
        <v>7977227253</v>
      </c>
    </row>
    <row r="9560" spans="8:32" ht="16.5" customHeight="1" x14ac:dyDescent="0.25">
      <c r="H9560" t="s">
        <v>16845</v>
      </c>
      <c r="I9560" t="s">
        <v>16965</v>
      </c>
      <c r="J9560" t="s">
        <v>16975</v>
      </c>
      <c r="K9560" t="s">
        <v>16976</v>
      </c>
      <c r="L9560">
        <f t="shared" si="759"/>
        <v>7271025669</v>
      </c>
      <c r="M9560" t="str">
        <f t="shared" si="760"/>
        <v>Xã Phước Thạnh</v>
      </c>
      <c r="N9560">
        <f t="shared" si="761"/>
        <v>72710</v>
      </c>
      <c r="O9560" t="str">
        <f t="shared" si="757"/>
        <v>3</v>
      </c>
      <c r="AB9560" t="s">
        <v>16381</v>
      </c>
      <c r="AC9560" t="s">
        <v>17636</v>
      </c>
      <c r="AD9560" t="s">
        <v>17923</v>
      </c>
      <c r="AE9560" t="s">
        <v>17925</v>
      </c>
      <c r="AF9560" t="str">
        <f t="shared" si="758"/>
        <v>7977327256</v>
      </c>
    </row>
    <row r="9561" spans="8:32" ht="16.5" customHeight="1" x14ac:dyDescent="0.25">
      <c r="H9561" t="s">
        <v>16845</v>
      </c>
      <c r="I9561" t="s">
        <v>16965</v>
      </c>
      <c r="J9561" t="s">
        <v>16977</v>
      </c>
      <c r="K9561" t="s">
        <v>16978</v>
      </c>
      <c r="L9561">
        <f t="shared" si="759"/>
        <v>7271025672</v>
      </c>
      <c r="M9561" t="str">
        <f t="shared" si="760"/>
        <v>Xã Phước Đông</v>
      </c>
      <c r="N9561">
        <f t="shared" si="761"/>
        <v>72710</v>
      </c>
      <c r="O9561" t="str">
        <f t="shared" si="757"/>
        <v>3</v>
      </c>
      <c r="AB9561" t="s">
        <v>17737</v>
      </c>
      <c r="AC9561" t="s">
        <v>17636</v>
      </c>
      <c r="AD9561" t="s">
        <v>17923</v>
      </c>
      <c r="AE9561" t="s">
        <v>17926</v>
      </c>
      <c r="AF9561" t="str">
        <f t="shared" si="758"/>
        <v>7977327259</v>
      </c>
    </row>
    <row r="9562" spans="8:32" ht="16.5" customHeight="1" x14ac:dyDescent="0.25">
      <c r="H9562" t="s">
        <v>16845</v>
      </c>
      <c r="I9562" t="s">
        <v>16965</v>
      </c>
      <c r="J9562" t="s">
        <v>16979</v>
      </c>
      <c r="K9562" t="s">
        <v>16980</v>
      </c>
      <c r="L9562">
        <f t="shared" si="759"/>
        <v>7271025675</v>
      </c>
      <c r="M9562" t="str">
        <f t="shared" si="760"/>
        <v>Xã Phước Trạch</v>
      </c>
      <c r="N9562">
        <f t="shared" si="761"/>
        <v>72710</v>
      </c>
      <c r="O9562" t="str">
        <f t="shared" si="757"/>
        <v>3</v>
      </c>
      <c r="AB9562" t="s">
        <v>17808</v>
      </c>
      <c r="AC9562" t="s">
        <v>17636</v>
      </c>
      <c r="AD9562" t="s">
        <v>17923</v>
      </c>
      <c r="AE9562" t="s">
        <v>17927</v>
      </c>
      <c r="AF9562" t="str">
        <f t="shared" si="758"/>
        <v>7977327262</v>
      </c>
    </row>
    <row r="9563" spans="8:32" ht="16.5" customHeight="1" x14ac:dyDescent="0.25">
      <c r="H9563" t="s">
        <v>16845</v>
      </c>
      <c r="I9563" t="s">
        <v>16965</v>
      </c>
      <c r="J9563" t="s">
        <v>16981</v>
      </c>
      <c r="K9563" t="s">
        <v>16982</v>
      </c>
      <c r="L9563">
        <f t="shared" si="759"/>
        <v>7271025678</v>
      </c>
      <c r="M9563" t="str">
        <f t="shared" si="760"/>
        <v>Xã Thanh Phước</v>
      </c>
      <c r="N9563">
        <f t="shared" si="761"/>
        <v>72710</v>
      </c>
      <c r="O9563" t="str">
        <f t="shared" si="757"/>
        <v>3</v>
      </c>
      <c r="AB9563" t="s">
        <v>17776</v>
      </c>
      <c r="AC9563" t="s">
        <v>17636</v>
      </c>
      <c r="AD9563" t="s">
        <v>17923</v>
      </c>
      <c r="AE9563" t="s">
        <v>17928</v>
      </c>
      <c r="AF9563" t="str">
        <f t="shared" si="758"/>
        <v>7977327265</v>
      </c>
    </row>
    <row r="9564" spans="8:32" ht="16.5" customHeight="1" x14ac:dyDescent="0.25">
      <c r="H9564" t="s">
        <v>16845</v>
      </c>
      <c r="I9564" t="s">
        <v>16983</v>
      </c>
      <c r="K9564" t="s">
        <v>16984</v>
      </c>
      <c r="L9564">
        <f t="shared" si="759"/>
        <v>72711</v>
      </c>
      <c r="M9564" t="str">
        <f t="shared" si="760"/>
        <v>Huyện Bến Cầu</v>
      </c>
      <c r="N9564">
        <f t="shared" si="761"/>
        <v>72</v>
      </c>
      <c r="O9564" t="str">
        <f t="shared" si="757"/>
        <v>2</v>
      </c>
      <c r="AB9564" t="s">
        <v>17806</v>
      </c>
      <c r="AC9564" t="s">
        <v>17636</v>
      </c>
      <c r="AD9564" t="s">
        <v>17923</v>
      </c>
      <c r="AE9564" t="s">
        <v>17929</v>
      </c>
      <c r="AF9564" t="str">
        <f t="shared" si="758"/>
        <v>7977327268</v>
      </c>
    </row>
    <row r="9565" spans="8:32" ht="16.5" customHeight="1" x14ac:dyDescent="0.25">
      <c r="H9565" t="s">
        <v>16845</v>
      </c>
      <c r="I9565" t="s">
        <v>16983</v>
      </c>
      <c r="J9565" t="s">
        <v>16985</v>
      </c>
      <c r="K9565" t="s">
        <v>16986</v>
      </c>
      <c r="L9565">
        <f t="shared" si="759"/>
        <v>7271125681</v>
      </c>
      <c r="M9565" t="str">
        <f t="shared" si="760"/>
        <v>Thị trấn Bến Cầu</v>
      </c>
      <c r="N9565">
        <f t="shared" si="761"/>
        <v>72711</v>
      </c>
      <c r="O9565" t="str">
        <f t="shared" si="757"/>
        <v>3</v>
      </c>
      <c r="AB9565" t="s">
        <v>16389</v>
      </c>
      <c r="AC9565" t="s">
        <v>17636</v>
      </c>
      <c r="AD9565" t="s">
        <v>17923</v>
      </c>
      <c r="AE9565" t="s">
        <v>17930</v>
      </c>
      <c r="AF9565" t="str">
        <f t="shared" si="758"/>
        <v>7977327271</v>
      </c>
    </row>
    <row r="9566" spans="8:32" ht="16.5" customHeight="1" x14ac:dyDescent="0.25">
      <c r="H9566" t="s">
        <v>16845</v>
      </c>
      <c r="I9566" t="s">
        <v>16983</v>
      </c>
      <c r="J9566" t="s">
        <v>16987</v>
      </c>
      <c r="K9566" t="s">
        <v>16988</v>
      </c>
      <c r="L9566">
        <f t="shared" si="759"/>
        <v>7271125684</v>
      </c>
      <c r="M9566" t="str">
        <f t="shared" si="760"/>
        <v>Xã Long Chữ</v>
      </c>
      <c r="N9566">
        <f t="shared" si="761"/>
        <v>72711</v>
      </c>
      <c r="O9566" t="str">
        <f t="shared" si="757"/>
        <v>3</v>
      </c>
      <c r="AB9566" t="s">
        <v>17748</v>
      </c>
      <c r="AC9566" t="s">
        <v>17636</v>
      </c>
      <c r="AD9566" t="s">
        <v>17923</v>
      </c>
      <c r="AE9566" t="s">
        <v>17931</v>
      </c>
      <c r="AF9566" t="str">
        <f t="shared" si="758"/>
        <v>7977327274</v>
      </c>
    </row>
    <row r="9567" spans="8:32" ht="16.5" customHeight="1" x14ac:dyDescent="0.25">
      <c r="H9567" t="s">
        <v>16845</v>
      </c>
      <c r="I9567" t="s">
        <v>16983</v>
      </c>
      <c r="J9567" t="s">
        <v>16989</v>
      </c>
      <c r="K9567" t="s">
        <v>16990</v>
      </c>
      <c r="L9567">
        <f t="shared" si="759"/>
        <v>7271125687</v>
      </c>
      <c r="M9567" t="str">
        <f t="shared" si="760"/>
        <v>Xã Long Phước</v>
      </c>
      <c r="N9567">
        <f t="shared" si="761"/>
        <v>72711</v>
      </c>
      <c r="O9567" t="str">
        <f t="shared" si="757"/>
        <v>3</v>
      </c>
      <c r="AB9567" t="s">
        <v>17933</v>
      </c>
      <c r="AC9567" t="s">
        <v>17636</v>
      </c>
      <c r="AD9567" t="s">
        <v>17923</v>
      </c>
      <c r="AE9567" t="s">
        <v>17932</v>
      </c>
      <c r="AF9567" t="str">
        <f t="shared" si="758"/>
        <v>7977327277</v>
      </c>
    </row>
    <row r="9568" spans="8:32" ht="16.5" customHeight="1" x14ac:dyDescent="0.25">
      <c r="H9568" t="s">
        <v>16845</v>
      </c>
      <c r="I9568" t="s">
        <v>16983</v>
      </c>
      <c r="J9568" t="s">
        <v>16991</v>
      </c>
      <c r="K9568" t="s">
        <v>16668</v>
      </c>
      <c r="L9568">
        <f t="shared" si="759"/>
        <v>7271125690</v>
      </c>
      <c r="M9568" t="str">
        <f t="shared" si="760"/>
        <v>Xã Long Giang</v>
      </c>
      <c r="N9568">
        <f t="shared" si="761"/>
        <v>72711</v>
      </c>
      <c r="O9568" t="str">
        <f t="shared" si="757"/>
        <v>3</v>
      </c>
      <c r="AB9568" t="s">
        <v>17745</v>
      </c>
      <c r="AC9568" t="s">
        <v>17636</v>
      </c>
      <c r="AD9568" t="s">
        <v>17923</v>
      </c>
      <c r="AE9568" t="s">
        <v>17934</v>
      </c>
      <c r="AF9568" t="str">
        <f t="shared" si="758"/>
        <v>7977327280</v>
      </c>
    </row>
    <row r="9569" spans="8:32" ht="16.5" customHeight="1" x14ac:dyDescent="0.25">
      <c r="H9569" t="s">
        <v>16845</v>
      </c>
      <c r="I9569" t="s">
        <v>16983</v>
      </c>
      <c r="J9569" t="s">
        <v>16992</v>
      </c>
      <c r="K9569" t="s">
        <v>16993</v>
      </c>
      <c r="L9569">
        <f t="shared" si="759"/>
        <v>7271125693</v>
      </c>
      <c r="M9569" t="str">
        <f t="shared" si="760"/>
        <v>Xã Tiên Thuận</v>
      </c>
      <c r="N9569">
        <f t="shared" si="761"/>
        <v>72711</v>
      </c>
      <c r="O9569" t="str">
        <f t="shared" si="757"/>
        <v>3</v>
      </c>
      <c r="AB9569" t="s">
        <v>17752</v>
      </c>
      <c r="AC9569" t="s">
        <v>17636</v>
      </c>
      <c r="AD9569" t="s">
        <v>17923</v>
      </c>
      <c r="AE9569" t="s">
        <v>17935</v>
      </c>
      <c r="AF9569" t="str">
        <f t="shared" si="758"/>
        <v>7977327283</v>
      </c>
    </row>
    <row r="9570" spans="8:32" ht="16.5" customHeight="1" x14ac:dyDescent="0.25">
      <c r="H9570" t="s">
        <v>16845</v>
      </c>
      <c r="I9570" t="s">
        <v>16983</v>
      </c>
      <c r="J9570" t="s">
        <v>16994</v>
      </c>
      <c r="K9570" t="s">
        <v>2833</v>
      </c>
      <c r="L9570">
        <f t="shared" si="759"/>
        <v>7271125696</v>
      </c>
      <c r="M9570" t="str">
        <f t="shared" si="760"/>
        <v>Xã Long Khánh</v>
      </c>
      <c r="N9570">
        <f t="shared" si="761"/>
        <v>72711</v>
      </c>
      <c r="O9570" t="str">
        <f t="shared" si="757"/>
        <v>3</v>
      </c>
      <c r="AB9570" t="s">
        <v>17759</v>
      </c>
      <c r="AC9570" t="s">
        <v>17636</v>
      </c>
      <c r="AD9570" t="s">
        <v>17923</v>
      </c>
      <c r="AE9570" t="s">
        <v>17936</v>
      </c>
      <c r="AF9570" t="str">
        <f t="shared" si="758"/>
        <v>7977327286</v>
      </c>
    </row>
    <row r="9571" spans="8:32" ht="16.5" customHeight="1" x14ac:dyDescent="0.25">
      <c r="H9571" t="s">
        <v>16845</v>
      </c>
      <c r="I9571" t="s">
        <v>16983</v>
      </c>
      <c r="J9571" t="s">
        <v>16995</v>
      </c>
      <c r="K9571" t="s">
        <v>16996</v>
      </c>
      <c r="L9571">
        <f t="shared" si="759"/>
        <v>7271125699</v>
      </c>
      <c r="M9571" t="str">
        <f t="shared" si="760"/>
        <v>Xã Lợi Thuận</v>
      </c>
      <c r="N9571">
        <f t="shared" si="761"/>
        <v>72711</v>
      </c>
      <c r="O9571" t="str">
        <f t="shared" si="757"/>
        <v>3</v>
      </c>
      <c r="AB9571" t="s">
        <v>17742</v>
      </c>
      <c r="AC9571" t="s">
        <v>17636</v>
      </c>
      <c r="AD9571" t="s">
        <v>17923</v>
      </c>
      <c r="AE9571" t="s">
        <v>17937</v>
      </c>
      <c r="AF9571" t="str">
        <f t="shared" si="758"/>
        <v>7977327289</v>
      </c>
    </row>
    <row r="9572" spans="8:32" ht="16.5" customHeight="1" x14ac:dyDescent="0.25">
      <c r="H9572" t="s">
        <v>16845</v>
      </c>
      <c r="I9572" t="s">
        <v>16983</v>
      </c>
      <c r="J9572" t="s">
        <v>16997</v>
      </c>
      <c r="K9572" t="s">
        <v>16998</v>
      </c>
      <c r="L9572">
        <f t="shared" si="759"/>
        <v>7271125702</v>
      </c>
      <c r="M9572" t="str">
        <f t="shared" si="760"/>
        <v>Xã Long Thuận</v>
      </c>
      <c r="N9572">
        <f t="shared" si="761"/>
        <v>72711</v>
      </c>
      <c r="O9572" t="str">
        <f t="shared" si="757"/>
        <v>3</v>
      </c>
      <c r="AB9572" t="s">
        <v>17780</v>
      </c>
      <c r="AC9572" t="s">
        <v>17636</v>
      </c>
      <c r="AD9572" t="s">
        <v>17923</v>
      </c>
      <c r="AE9572" t="s">
        <v>17938</v>
      </c>
      <c r="AF9572" t="str">
        <f t="shared" si="758"/>
        <v>7977327292</v>
      </c>
    </row>
    <row r="9573" spans="8:32" ht="16.5" customHeight="1" x14ac:dyDescent="0.25">
      <c r="H9573" t="s">
        <v>16845</v>
      </c>
      <c r="I9573" t="s">
        <v>16983</v>
      </c>
      <c r="J9573" t="s">
        <v>16999</v>
      </c>
      <c r="K9573" t="s">
        <v>17000</v>
      </c>
      <c r="L9573">
        <f t="shared" si="759"/>
        <v>7271125705</v>
      </c>
      <c r="M9573" t="str">
        <f t="shared" si="760"/>
        <v>Xã An Thạnh</v>
      </c>
      <c r="N9573">
        <f t="shared" si="761"/>
        <v>72711</v>
      </c>
      <c r="O9573" t="str">
        <f t="shared" si="757"/>
        <v>3</v>
      </c>
      <c r="AB9573" t="s">
        <v>17735</v>
      </c>
      <c r="AC9573" t="s">
        <v>17636</v>
      </c>
      <c r="AD9573" t="s">
        <v>17923</v>
      </c>
      <c r="AE9573" t="s">
        <v>17939</v>
      </c>
      <c r="AF9573" t="str">
        <f t="shared" si="758"/>
        <v>7977327295</v>
      </c>
    </row>
    <row r="9574" spans="8:32" ht="16.5" customHeight="1" x14ac:dyDescent="0.25">
      <c r="H9574" t="s">
        <v>16845</v>
      </c>
      <c r="I9574" t="s">
        <v>17001</v>
      </c>
      <c r="K9574" t="s">
        <v>17002</v>
      </c>
      <c r="L9574">
        <f t="shared" si="759"/>
        <v>72712</v>
      </c>
      <c r="M9574" t="str">
        <f t="shared" si="760"/>
        <v>Huyện Trảng Bàng</v>
      </c>
      <c r="N9574">
        <f t="shared" si="761"/>
        <v>72</v>
      </c>
      <c r="O9574" t="str">
        <f t="shared" si="757"/>
        <v>2</v>
      </c>
      <c r="AB9574" t="s">
        <v>17754</v>
      </c>
      <c r="AC9574" t="s">
        <v>17636</v>
      </c>
      <c r="AD9574" t="s">
        <v>17923</v>
      </c>
      <c r="AE9574" t="s">
        <v>17940</v>
      </c>
      <c r="AF9574" t="str">
        <f t="shared" si="758"/>
        <v>7977327298</v>
      </c>
    </row>
    <row r="9575" spans="8:32" ht="16.5" customHeight="1" x14ac:dyDescent="0.25">
      <c r="H9575" t="s">
        <v>16845</v>
      </c>
      <c r="I9575" t="s">
        <v>17001</v>
      </c>
      <c r="J9575" t="s">
        <v>17003</v>
      </c>
      <c r="K9575" t="s">
        <v>17004</v>
      </c>
      <c r="L9575">
        <f t="shared" si="759"/>
        <v>7271225708</v>
      </c>
      <c r="M9575" t="str">
        <f t="shared" si="760"/>
        <v>Thị trấn Trảng Bàng</v>
      </c>
      <c r="N9575">
        <f t="shared" si="761"/>
        <v>72712</v>
      </c>
      <c r="O9575" t="str">
        <f t="shared" si="757"/>
        <v>3</v>
      </c>
      <c r="AB9575" t="s">
        <v>17752</v>
      </c>
      <c r="AC9575" t="s">
        <v>17636</v>
      </c>
      <c r="AD9575" t="s">
        <v>17941</v>
      </c>
      <c r="AE9575" t="s">
        <v>17943</v>
      </c>
      <c r="AF9575" t="str">
        <f t="shared" si="758"/>
        <v>7977427301</v>
      </c>
    </row>
    <row r="9576" spans="8:32" ht="16.5" customHeight="1" x14ac:dyDescent="0.25">
      <c r="H9576" t="s">
        <v>16845</v>
      </c>
      <c r="I9576" t="s">
        <v>17001</v>
      </c>
      <c r="J9576" t="s">
        <v>17005</v>
      </c>
      <c r="K9576" t="s">
        <v>17006</v>
      </c>
      <c r="L9576">
        <f t="shared" si="759"/>
        <v>7271225711</v>
      </c>
      <c r="M9576" t="str">
        <f t="shared" si="760"/>
        <v>Xã Đôn Thuận</v>
      </c>
      <c r="N9576">
        <f t="shared" si="761"/>
        <v>72712</v>
      </c>
      <c r="O9576" t="str">
        <f t="shared" si="757"/>
        <v>3</v>
      </c>
      <c r="AB9576" t="s">
        <v>17808</v>
      </c>
      <c r="AC9576" t="s">
        <v>17636</v>
      </c>
      <c r="AD9576" t="s">
        <v>17941</v>
      </c>
      <c r="AE9576" t="s">
        <v>17944</v>
      </c>
      <c r="AF9576" t="str">
        <f t="shared" si="758"/>
        <v>7977427304</v>
      </c>
    </row>
    <row r="9577" spans="8:32" ht="16.5" customHeight="1" x14ac:dyDescent="0.25">
      <c r="H9577" t="s">
        <v>16845</v>
      </c>
      <c r="I9577" t="s">
        <v>17001</v>
      </c>
      <c r="J9577" t="s">
        <v>17007</v>
      </c>
      <c r="K9577" t="s">
        <v>17008</v>
      </c>
      <c r="L9577">
        <f t="shared" si="759"/>
        <v>7271225714</v>
      </c>
      <c r="M9577" t="str">
        <f t="shared" si="760"/>
        <v>Xã Hưng Thuận</v>
      </c>
      <c r="N9577">
        <f t="shared" si="761"/>
        <v>72712</v>
      </c>
      <c r="O9577" t="str">
        <f t="shared" si="757"/>
        <v>3</v>
      </c>
      <c r="AB9577" t="s">
        <v>17759</v>
      </c>
      <c r="AC9577" t="s">
        <v>17636</v>
      </c>
      <c r="AD9577" t="s">
        <v>17941</v>
      </c>
      <c r="AE9577" t="s">
        <v>17945</v>
      </c>
      <c r="AF9577" t="str">
        <f t="shared" si="758"/>
        <v>7977427307</v>
      </c>
    </row>
    <row r="9578" spans="8:32" ht="16.5" customHeight="1" x14ac:dyDescent="0.25">
      <c r="H9578" t="s">
        <v>16845</v>
      </c>
      <c r="I9578" t="s">
        <v>17001</v>
      </c>
      <c r="J9578" t="s">
        <v>17009</v>
      </c>
      <c r="K9578" t="s">
        <v>16752</v>
      </c>
      <c r="L9578">
        <f t="shared" si="759"/>
        <v>7271225717</v>
      </c>
      <c r="M9578" t="str">
        <f t="shared" si="760"/>
        <v>Xã Lộc Hưng</v>
      </c>
      <c r="N9578">
        <f t="shared" si="761"/>
        <v>72712</v>
      </c>
      <c r="O9578" t="str">
        <f t="shared" si="757"/>
        <v>3</v>
      </c>
      <c r="AB9578" t="s">
        <v>16381</v>
      </c>
      <c r="AC9578" t="s">
        <v>17636</v>
      </c>
      <c r="AD9578" t="s">
        <v>17941</v>
      </c>
      <c r="AE9578" t="s">
        <v>17946</v>
      </c>
      <c r="AF9578" t="str">
        <f t="shared" si="758"/>
        <v>7977427310</v>
      </c>
    </row>
    <row r="9579" spans="8:32" ht="16.5" customHeight="1" x14ac:dyDescent="0.25">
      <c r="H9579" t="s">
        <v>16845</v>
      </c>
      <c r="I9579" t="s">
        <v>17001</v>
      </c>
      <c r="J9579" t="s">
        <v>17010</v>
      </c>
      <c r="K9579" t="s">
        <v>5248</v>
      </c>
      <c r="L9579">
        <f t="shared" si="759"/>
        <v>7271225720</v>
      </c>
      <c r="M9579" t="str">
        <f t="shared" si="760"/>
        <v>Xã Gia Lộc</v>
      </c>
      <c r="N9579">
        <f t="shared" si="761"/>
        <v>72712</v>
      </c>
      <c r="O9579" t="str">
        <f t="shared" si="757"/>
        <v>3</v>
      </c>
      <c r="AB9579" t="s">
        <v>17780</v>
      </c>
      <c r="AC9579" t="s">
        <v>17636</v>
      </c>
      <c r="AD9579" t="s">
        <v>17941</v>
      </c>
      <c r="AE9579" t="s">
        <v>17947</v>
      </c>
      <c r="AF9579" t="str">
        <f t="shared" si="758"/>
        <v>7977427313</v>
      </c>
    </row>
    <row r="9580" spans="8:32" ht="16.5" customHeight="1" x14ac:dyDescent="0.25">
      <c r="H9580" t="s">
        <v>16845</v>
      </c>
      <c r="I9580" t="s">
        <v>17001</v>
      </c>
      <c r="J9580" t="s">
        <v>17011</v>
      </c>
      <c r="K9580" t="s">
        <v>17012</v>
      </c>
      <c r="L9580">
        <f t="shared" si="759"/>
        <v>7271225723</v>
      </c>
      <c r="M9580" t="str">
        <f t="shared" si="760"/>
        <v>Xã Gia Bình</v>
      </c>
      <c r="N9580">
        <f t="shared" si="761"/>
        <v>72712</v>
      </c>
      <c r="O9580" t="str">
        <f t="shared" si="757"/>
        <v>3</v>
      </c>
      <c r="AB9580" t="s">
        <v>17806</v>
      </c>
      <c r="AC9580" t="s">
        <v>17636</v>
      </c>
      <c r="AD9580" t="s">
        <v>17941</v>
      </c>
      <c r="AE9580" t="s">
        <v>17948</v>
      </c>
      <c r="AF9580" t="str">
        <f t="shared" si="758"/>
        <v>7977427316</v>
      </c>
    </row>
    <row r="9581" spans="8:32" ht="16.5" customHeight="1" x14ac:dyDescent="0.25">
      <c r="H9581" t="s">
        <v>16845</v>
      </c>
      <c r="I9581" t="s">
        <v>17001</v>
      </c>
      <c r="J9581" t="s">
        <v>17013</v>
      </c>
      <c r="K9581" t="s">
        <v>17014</v>
      </c>
      <c r="L9581">
        <f t="shared" si="759"/>
        <v>7271225726</v>
      </c>
      <c r="M9581" t="str">
        <f t="shared" si="760"/>
        <v>Xã Phước Lưu</v>
      </c>
      <c r="N9581">
        <f t="shared" si="761"/>
        <v>72712</v>
      </c>
      <c r="O9581" t="str">
        <f t="shared" si="757"/>
        <v>3</v>
      </c>
      <c r="AB9581" t="s">
        <v>17735</v>
      </c>
      <c r="AC9581" t="s">
        <v>17636</v>
      </c>
      <c r="AD9581" t="s">
        <v>17941</v>
      </c>
      <c r="AE9581" t="s">
        <v>17949</v>
      </c>
      <c r="AF9581" t="str">
        <f t="shared" si="758"/>
        <v>7977427319</v>
      </c>
    </row>
    <row r="9582" spans="8:32" ht="16.5" customHeight="1" x14ac:dyDescent="0.25">
      <c r="H9582" t="s">
        <v>16845</v>
      </c>
      <c r="I9582" t="s">
        <v>17001</v>
      </c>
      <c r="J9582" t="s">
        <v>17015</v>
      </c>
      <c r="K9582" t="s">
        <v>13752</v>
      </c>
      <c r="L9582">
        <f t="shared" si="759"/>
        <v>7271225729</v>
      </c>
      <c r="M9582" t="str">
        <f t="shared" si="760"/>
        <v>Xã Bình Thạnh</v>
      </c>
      <c r="N9582">
        <f t="shared" si="761"/>
        <v>72712</v>
      </c>
      <c r="O9582" t="str">
        <f t="shared" si="757"/>
        <v>3</v>
      </c>
      <c r="AB9582" t="s">
        <v>17750</v>
      </c>
      <c r="AC9582" t="s">
        <v>17636</v>
      </c>
      <c r="AD9582" t="s">
        <v>17941</v>
      </c>
      <c r="AE9582" t="s">
        <v>17950</v>
      </c>
      <c r="AF9582" t="str">
        <f t="shared" si="758"/>
        <v>7977427322</v>
      </c>
    </row>
    <row r="9583" spans="8:32" ht="16.5" customHeight="1" x14ac:dyDescent="0.25">
      <c r="H9583" t="s">
        <v>16845</v>
      </c>
      <c r="I9583" t="s">
        <v>17001</v>
      </c>
      <c r="J9583" t="s">
        <v>17016</v>
      </c>
      <c r="K9583" t="s">
        <v>17017</v>
      </c>
      <c r="L9583">
        <f t="shared" si="759"/>
        <v>7271225732</v>
      </c>
      <c r="M9583" t="str">
        <f t="shared" si="760"/>
        <v>Xã An Tịnh</v>
      </c>
      <c r="N9583">
        <f t="shared" si="761"/>
        <v>72712</v>
      </c>
      <c r="O9583" t="str">
        <f t="shared" si="757"/>
        <v>3</v>
      </c>
      <c r="AB9583" t="s">
        <v>17754</v>
      </c>
      <c r="AC9583" t="s">
        <v>17636</v>
      </c>
      <c r="AD9583" t="s">
        <v>17941</v>
      </c>
      <c r="AE9583" t="s">
        <v>17951</v>
      </c>
      <c r="AF9583" t="str">
        <f t="shared" si="758"/>
        <v>7977427325</v>
      </c>
    </row>
    <row r="9584" spans="8:32" ht="16.5" customHeight="1" x14ac:dyDescent="0.25">
      <c r="H9584" t="s">
        <v>16845</v>
      </c>
      <c r="I9584" t="s">
        <v>17001</v>
      </c>
      <c r="J9584" t="s">
        <v>17018</v>
      </c>
      <c r="K9584" t="s">
        <v>6759</v>
      </c>
      <c r="L9584">
        <f t="shared" si="759"/>
        <v>7271225735</v>
      </c>
      <c r="M9584" t="str">
        <f t="shared" si="760"/>
        <v>Xã An Hòa</v>
      </c>
      <c r="N9584">
        <f t="shared" si="761"/>
        <v>72712</v>
      </c>
      <c r="O9584" t="str">
        <f t="shared" si="757"/>
        <v>3</v>
      </c>
      <c r="AB9584" t="s">
        <v>16391</v>
      </c>
      <c r="AC9584" t="s">
        <v>17636</v>
      </c>
      <c r="AD9584" t="s">
        <v>17941</v>
      </c>
      <c r="AE9584" t="s">
        <v>17952</v>
      </c>
      <c r="AF9584" t="str">
        <f t="shared" si="758"/>
        <v>7977427328</v>
      </c>
    </row>
    <row r="9585" spans="8:32" ht="16.5" customHeight="1" x14ac:dyDescent="0.25">
      <c r="H9585" t="s">
        <v>16845</v>
      </c>
      <c r="I9585" t="s">
        <v>17001</v>
      </c>
      <c r="J9585" t="s">
        <v>17019</v>
      </c>
      <c r="K9585" t="s">
        <v>17020</v>
      </c>
      <c r="L9585">
        <f t="shared" si="759"/>
        <v>7271225738</v>
      </c>
      <c r="M9585" t="str">
        <f t="shared" si="760"/>
        <v>Xã Phước Chỉ</v>
      </c>
      <c r="N9585">
        <f t="shared" si="761"/>
        <v>72712</v>
      </c>
      <c r="O9585" t="str">
        <f t="shared" si="757"/>
        <v>3</v>
      </c>
      <c r="AB9585" t="s">
        <v>17745</v>
      </c>
      <c r="AC9585" t="s">
        <v>17636</v>
      </c>
      <c r="AD9585" t="s">
        <v>17941</v>
      </c>
      <c r="AE9585" t="s">
        <v>17953</v>
      </c>
      <c r="AF9585" t="str">
        <f t="shared" si="758"/>
        <v>7977427331</v>
      </c>
    </row>
    <row r="9586" spans="8:32" ht="16.5" customHeight="1" x14ac:dyDescent="0.25">
      <c r="H9586" t="s">
        <v>17021</v>
      </c>
      <c r="K9586" t="s">
        <v>17022</v>
      </c>
      <c r="L9586">
        <f t="shared" si="759"/>
        <v>74</v>
      </c>
      <c r="M9586" t="str">
        <f t="shared" si="760"/>
        <v>Tỉnh Bình Dương</v>
      </c>
      <c r="N9586" t="str">
        <f t="shared" si="761"/>
        <v/>
      </c>
      <c r="O9586" t="str">
        <f t="shared" si="757"/>
        <v>1</v>
      </c>
      <c r="AB9586" t="s">
        <v>17748</v>
      </c>
      <c r="AC9586" t="s">
        <v>17636</v>
      </c>
      <c r="AD9586" t="s">
        <v>17941</v>
      </c>
      <c r="AE9586" t="s">
        <v>17954</v>
      </c>
      <c r="AF9586" t="str">
        <f t="shared" si="758"/>
        <v>7977427334</v>
      </c>
    </row>
    <row r="9587" spans="8:32" ht="16.5" customHeight="1" x14ac:dyDescent="0.25">
      <c r="H9587" t="s">
        <v>17021</v>
      </c>
      <c r="I9587" t="s">
        <v>17023</v>
      </c>
      <c r="K9587" t="s">
        <v>17024</v>
      </c>
      <c r="L9587">
        <f t="shared" si="759"/>
        <v>74718</v>
      </c>
      <c r="M9587" t="str">
        <f t="shared" si="760"/>
        <v>Thành phố Thủ Dầu Một</v>
      </c>
      <c r="N9587">
        <f t="shared" si="761"/>
        <v>74</v>
      </c>
      <c r="O9587" t="str">
        <f t="shared" si="757"/>
        <v>2</v>
      </c>
      <c r="AB9587" t="s">
        <v>17776</v>
      </c>
      <c r="AC9587" t="s">
        <v>17636</v>
      </c>
      <c r="AD9587" t="s">
        <v>17941</v>
      </c>
      <c r="AE9587" t="s">
        <v>17955</v>
      </c>
      <c r="AF9587" t="str">
        <f t="shared" si="758"/>
        <v>7977427337</v>
      </c>
    </row>
    <row r="9588" spans="8:32" ht="16.5" customHeight="1" x14ac:dyDescent="0.25">
      <c r="H9588" t="s">
        <v>17021</v>
      </c>
      <c r="I9588" t="s">
        <v>17023</v>
      </c>
      <c r="J9588" t="s">
        <v>17025</v>
      </c>
      <c r="K9588" t="s">
        <v>17026</v>
      </c>
      <c r="L9588">
        <f t="shared" si="759"/>
        <v>7471825741</v>
      </c>
      <c r="M9588" t="str">
        <f t="shared" si="760"/>
        <v>Phường Hiệp Thành</v>
      </c>
      <c r="N9588">
        <f t="shared" si="761"/>
        <v>74718</v>
      </c>
      <c r="O9588" t="str">
        <f t="shared" si="757"/>
        <v>3</v>
      </c>
      <c r="AB9588" t="s">
        <v>16389</v>
      </c>
      <c r="AC9588" t="s">
        <v>17636</v>
      </c>
      <c r="AD9588" t="s">
        <v>17941</v>
      </c>
      <c r="AE9588" t="s">
        <v>17956</v>
      </c>
      <c r="AF9588" t="str">
        <f t="shared" si="758"/>
        <v>7977427340</v>
      </c>
    </row>
    <row r="9589" spans="8:32" ht="16.5" customHeight="1" x14ac:dyDescent="0.25">
      <c r="H9589" t="s">
        <v>17021</v>
      </c>
      <c r="I9589" t="s">
        <v>17023</v>
      </c>
      <c r="J9589" t="s">
        <v>17027</v>
      </c>
      <c r="K9589" t="s">
        <v>17028</v>
      </c>
      <c r="L9589">
        <f t="shared" si="759"/>
        <v>7471825744</v>
      </c>
      <c r="M9589" t="str">
        <f t="shared" si="760"/>
        <v>Phường Phú Lợi</v>
      </c>
      <c r="N9589">
        <f t="shared" si="761"/>
        <v>74718</v>
      </c>
      <c r="O9589" t="str">
        <f t="shared" si="757"/>
        <v>3</v>
      </c>
      <c r="AB9589" t="s">
        <v>17737</v>
      </c>
      <c r="AC9589" t="s">
        <v>17636</v>
      </c>
      <c r="AD9589" t="s">
        <v>17941</v>
      </c>
      <c r="AE9589" t="s">
        <v>17957</v>
      </c>
      <c r="AF9589" t="str">
        <f t="shared" si="758"/>
        <v>7977427343</v>
      </c>
    </row>
    <row r="9590" spans="8:32" ht="16.5" customHeight="1" x14ac:dyDescent="0.25">
      <c r="H9590" t="s">
        <v>17021</v>
      </c>
      <c r="I9590" t="s">
        <v>17023</v>
      </c>
      <c r="J9590" t="s">
        <v>17029</v>
      </c>
      <c r="K9590" t="s">
        <v>17030</v>
      </c>
      <c r="L9590">
        <f t="shared" si="759"/>
        <v>7471825747</v>
      </c>
      <c r="M9590" t="str">
        <f t="shared" si="760"/>
        <v>Phường Phú Cường</v>
      </c>
      <c r="N9590">
        <f t="shared" si="761"/>
        <v>74718</v>
      </c>
      <c r="O9590" t="str">
        <f t="shared" si="757"/>
        <v>3</v>
      </c>
      <c r="AB9590" t="s">
        <v>17745</v>
      </c>
      <c r="AC9590" t="s">
        <v>17636</v>
      </c>
      <c r="AD9590" t="s">
        <v>17958</v>
      </c>
      <c r="AE9590" t="s">
        <v>17960</v>
      </c>
      <c r="AF9590" t="str">
        <f t="shared" si="758"/>
        <v>7977527346</v>
      </c>
    </row>
    <row r="9591" spans="8:32" ht="16.5" customHeight="1" x14ac:dyDescent="0.25">
      <c r="H9591" t="s">
        <v>17021</v>
      </c>
      <c r="I9591" t="s">
        <v>17023</v>
      </c>
      <c r="J9591" t="s">
        <v>17031</v>
      </c>
      <c r="K9591" t="s">
        <v>12816</v>
      </c>
      <c r="L9591">
        <f t="shared" si="759"/>
        <v>7471825750</v>
      </c>
      <c r="M9591" t="str">
        <f t="shared" si="760"/>
        <v>Phường Phú Hòa</v>
      </c>
      <c r="N9591">
        <f t="shared" si="761"/>
        <v>74718</v>
      </c>
      <c r="O9591" t="str">
        <f t="shared" si="757"/>
        <v>3</v>
      </c>
      <c r="AB9591" t="s">
        <v>17737</v>
      </c>
      <c r="AC9591" t="s">
        <v>17636</v>
      </c>
      <c r="AD9591" t="s">
        <v>17958</v>
      </c>
      <c r="AE9591" t="s">
        <v>17961</v>
      </c>
      <c r="AF9591" t="str">
        <f t="shared" si="758"/>
        <v>7977527349</v>
      </c>
    </row>
    <row r="9592" spans="8:32" ht="16.5" customHeight="1" x14ac:dyDescent="0.25">
      <c r="H9592" t="s">
        <v>17021</v>
      </c>
      <c r="I9592" t="s">
        <v>17023</v>
      </c>
      <c r="J9592" t="s">
        <v>17032</v>
      </c>
      <c r="K9592" t="s">
        <v>17033</v>
      </c>
      <c r="L9592">
        <f t="shared" si="759"/>
        <v>7471825753</v>
      </c>
      <c r="M9592" t="str">
        <f t="shared" si="760"/>
        <v>Phường Phú Thọ</v>
      </c>
      <c r="N9592">
        <f t="shared" si="761"/>
        <v>74718</v>
      </c>
      <c r="O9592" t="str">
        <f t="shared" si="757"/>
        <v>3</v>
      </c>
      <c r="AB9592" t="s">
        <v>17808</v>
      </c>
      <c r="AC9592" t="s">
        <v>17636</v>
      </c>
      <c r="AD9592" t="s">
        <v>17958</v>
      </c>
      <c r="AE9592" t="s">
        <v>17962</v>
      </c>
      <c r="AF9592" t="str">
        <f t="shared" si="758"/>
        <v>7977527352</v>
      </c>
    </row>
    <row r="9593" spans="8:32" ht="16.5" customHeight="1" x14ac:dyDescent="0.25">
      <c r="H9593" t="s">
        <v>17021</v>
      </c>
      <c r="I9593" t="s">
        <v>17023</v>
      </c>
      <c r="J9593" t="s">
        <v>17034</v>
      </c>
      <c r="K9593" t="s">
        <v>17035</v>
      </c>
      <c r="L9593">
        <f t="shared" si="759"/>
        <v>7471825756</v>
      </c>
      <c r="M9593" t="str">
        <f t="shared" si="760"/>
        <v>Phường Chánh Nghĩa</v>
      </c>
      <c r="N9593">
        <f t="shared" si="761"/>
        <v>74718</v>
      </c>
      <c r="O9593" t="str">
        <f t="shared" si="757"/>
        <v>3</v>
      </c>
      <c r="AB9593" t="s">
        <v>17776</v>
      </c>
      <c r="AC9593" t="s">
        <v>17636</v>
      </c>
      <c r="AD9593" t="s">
        <v>17958</v>
      </c>
      <c r="AE9593" t="s">
        <v>17963</v>
      </c>
      <c r="AF9593" t="str">
        <f t="shared" si="758"/>
        <v>7977527355</v>
      </c>
    </row>
    <row r="9594" spans="8:32" ht="16.5" customHeight="1" x14ac:dyDescent="0.25">
      <c r="H9594" t="s">
        <v>17021</v>
      </c>
      <c r="I9594" t="s">
        <v>17023</v>
      </c>
      <c r="J9594" t="s">
        <v>17036</v>
      </c>
      <c r="K9594" t="s">
        <v>17037</v>
      </c>
      <c r="L9594">
        <f t="shared" si="759"/>
        <v>7471825759</v>
      </c>
      <c r="M9594" t="str">
        <f t="shared" si="760"/>
        <v>Phường Định Hòa</v>
      </c>
      <c r="N9594">
        <f t="shared" si="761"/>
        <v>74718</v>
      </c>
      <c r="O9594" t="str">
        <f t="shared" si="757"/>
        <v>3</v>
      </c>
      <c r="AB9594" t="s">
        <v>16381</v>
      </c>
      <c r="AC9594" t="s">
        <v>17636</v>
      </c>
      <c r="AD9594" t="s">
        <v>17958</v>
      </c>
      <c r="AE9594" t="s">
        <v>17964</v>
      </c>
      <c r="AF9594" t="str">
        <f t="shared" si="758"/>
        <v>7977527358</v>
      </c>
    </row>
    <row r="9595" spans="8:32" ht="16.5" customHeight="1" x14ac:dyDescent="0.25">
      <c r="H9595" t="s">
        <v>17021</v>
      </c>
      <c r="I9595" t="s">
        <v>17023</v>
      </c>
      <c r="J9595" t="s">
        <v>17038</v>
      </c>
      <c r="K9595" t="s">
        <v>17039</v>
      </c>
      <c r="L9595">
        <f t="shared" si="759"/>
        <v>7471825760</v>
      </c>
      <c r="M9595" t="str">
        <f t="shared" si="760"/>
        <v>Phường Hòa Phú</v>
      </c>
      <c r="N9595">
        <f t="shared" si="761"/>
        <v>74718</v>
      </c>
      <c r="O9595" t="str">
        <f t="shared" si="757"/>
        <v>3</v>
      </c>
      <c r="AB9595" t="s">
        <v>17748</v>
      </c>
      <c r="AC9595" t="s">
        <v>17636</v>
      </c>
      <c r="AD9595" t="s">
        <v>17958</v>
      </c>
      <c r="AE9595" t="s">
        <v>17965</v>
      </c>
      <c r="AF9595" t="str">
        <f t="shared" si="758"/>
        <v>7977527361</v>
      </c>
    </row>
    <row r="9596" spans="8:32" ht="16.5" customHeight="1" x14ac:dyDescent="0.25">
      <c r="H9596" t="s">
        <v>17021</v>
      </c>
      <c r="I9596" t="s">
        <v>17023</v>
      </c>
      <c r="J9596" t="s">
        <v>17040</v>
      </c>
      <c r="K9596" t="s">
        <v>17041</v>
      </c>
      <c r="L9596">
        <f t="shared" si="759"/>
        <v>7471825762</v>
      </c>
      <c r="M9596" t="str">
        <f t="shared" si="760"/>
        <v>Phường Phú Mỹ</v>
      </c>
      <c r="N9596">
        <f t="shared" si="761"/>
        <v>74718</v>
      </c>
      <c r="O9596" t="str">
        <f t="shared" si="757"/>
        <v>3</v>
      </c>
      <c r="AB9596" t="s">
        <v>16391</v>
      </c>
      <c r="AC9596" t="s">
        <v>17636</v>
      </c>
      <c r="AD9596" t="s">
        <v>17958</v>
      </c>
      <c r="AE9596" t="s">
        <v>17966</v>
      </c>
      <c r="AF9596" t="str">
        <f t="shared" si="758"/>
        <v>7977527364</v>
      </c>
    </row>
    <row r="9597" spans="8:32" ht="16.5" customHeight="1" x14ac:dyDescent="0.25">
      <c r="H9597" t="s">
        <v>17021</v>
      </c>
      <c r="I9597" t="s">
        <v>17023</v>
      </c>
      <c r="J9597" t="s">
        <v>17042</v>
      </c>
      <c r="K9597" t="s">
        <v>17043</v>
      </c>
      <c r="L9597">
        <f t="shared" si="759"/>
        <v>7471825763</v>
      </c>
      <c r="M9597" t="str">
        <f t="shared" si="760"/>
        <v>Phường Phú Tân</v>
      </c>
      <c r="N9597">
        <f t="shared" si="761"/>
        <v>74718</v>
      </c>
      <c r="O9597" t="str">
        <f t="shared" si="757"/>
        <v>3</v>
      </c>
      <c r="AB9597" t="s">
        <v>17780</v>
      </c>
      <c r="AC9597" t="s">
        <v>17636</v>
      </c>
      <c r="AD9597" t="s">
        <v>17958</v>
      </c>
      <c r="AE9597" t="s">
        <v>17967</v>
      </c>
      <c r="AF9597" t="str">
        <f t="shared" si="758"/>
        <v>7977527367</v>
      </c>
    </row>
    <row r="9598" spans="8:32" ht="16.5" customHeight="1" x14ac:dyDescent="0.25">
      <c r="H9598" t="s">
        <v>17021</v>
      </c>
      <c r="I9598" t="s">
        <v>17023</v>
      </c>
      <c r="J9598" t="s">
        <v>17044</v>
      </c>
      <c r="K9598" t="s">
        <v>3887</v>
      </c>
      <c r="L9598">
        <f t="shared" si="759"/>
        <v>7471825765</v>
      </c>
      <c r="M9598" t="str">
        <f t="shared" si="760"/>
        <v>Phường Tân An</v>
      </c>
      <c r="N9598">
        <f t="shared" si="761"/>
        <v>74718</v>
      </c>
      <c r="O9598" t="str">
        <f t="shared" si="757"/>
        <v>3</v>
      </c>
      <c r="AB9598" t="s">
        <v>17754</v>
      </c>
      <c r="AC9598" t="s">
        <v>17636</v>
      </c>
      <c r="AD9598" t="s">
        <v>17958</v>
      </c>
      <c r="AE9598" t="s">
        <v>17968</v>
      </c>
      <c r="AF9598" t="str">
        <f t="shared" si="758"/>
        <v>7977527370</v>
      </c>
    </row>
    <row r="9599" spans="8:32" ht="16.5" customHeight="1" x14ac:dyDescent="0.25">
      <c r="H9599" t="s">
        <v>17021</v>
      </c>
      <c r="I9599" t="s">
        <v>17023</v>
      </c>
      <c r="J9599" t="s">
        <v>17045</v>
      </c>
      <c r="K9599" t="s">
        <v>7316</v>
      </c>
      <c r="L9599">
        <f t="shared" si="759"/>
        <v>7471825768</v>
      </c>
      <c r="M9599" t="str">
        <f t="shared" si="760"/>
        <v>Xã Hiệp An</v>
      </c>
      <c r="N9599">
        <f t="shared" si="761"/>
        <v>74718</v>
      </c>
      <c r="O9599" t="str">
        <f t="shared" si="757"/>
        <v>3</v>
      </c>
      <c r="AB9599" t="s">
        <v>17752</v>
      </c>
      <c r="AC9599" t="s">
        <v>17636</v>
      </c>
      <c r="AD9599" t="s">
        <v>17958</v>
      </c>
      <c r="AE9599" t="s">
        <v>17969</v>
      </c>
      <c r="AF9599" t="str">
        <f t="shared" si="758"/>
        <v>7977527373</v>
      </c>
    </row>
    <row r="9600" spans="8:32" ht="16.5" customHeight="1" x14ac:dyDescent="0.25">
      <c r="H9600" t="s">
        <v>17021</v>
      </c>
      <c r="I9600" t="s">
        <v>17023</v>
      </c>
      <c r="J9600" t="s">
        <v>17046</v>
      </c>
      <c r="K9600" t="s">
        <v>17047</v>
      </c>
      <c r="L9600">
        <f t="shared" si="759"/>
        <v>7471825771</v>
      </c>
      <c r="M9600" t="str">
        <f t="shared" si="760"/>
        <v>Phường Tương Bình Hiệp</v>
      </c>
      <c r="N9600">
        <f t="shared" si="761"/>
        <v>74718</v>
      </c>
      <c r="O9600" t="str">
        <f t="shared" si="757"/>
        <v>3</v>
      </c>
      <c r="AB9600" t="s">
        <v>17806</v>
      </c>
      <c r="AC9600" t="s">
        <v>17636</v>
      </c>
      <c r="AD9600" t="s">
        <v>17958</v>
      </c>
      <c r="AE9600" t="s">
        <v>17970</v>
      </c>
      <c r="AF9600" t="str">
        <f t="shared" si="758"/>
        <v>7977527376</v>
      </c>
    </row>
    <row r="9601" spans="8:32" ht="16.5" customHeight="1" x14ac:dyDescent="0.25">
      <c r="H9601" t="s">
        <v>17021</v>
      </c>
      <c r="I9601" t="s">
        <v>17023</v>
      </c>
      <c r="J9601" t="s">
        <v>17048</v>
      </c>
      <c r="K9601" t="s">
        <v>17049</v>
      </c>
      <c r="L9601">
        <f t="shared" si="759"/>
        <v>7471825774</v>
      </c>
      <c r="M9601" t="str">
        <f t="shared" si="760"/>
        <v>Phường Chánh Mỹ</v>
      </c>
      <c r="N9601">
        <f t="shared" si="761"/>
        <v>74718</v>
      </c>
      <c r="O9601" t="str">
        <f t="shared" si="757"/>
        <v>3</v>
      </c>
      <c r="AB9601" t="s">
        <v>17759</v>
      </c>
      <c r="AC9601" t="s">
        <v>17636</v>
      </c>
      <c r="AD9601" t="s">
        <v>17958</v>
      </c>
      <c r="AE9601" t="s">
        <v>17971</v>
      </c>
      <c r="AF9601" t="str">
        <f t="shared" si="758"/>
        <v>7977527379</v>
      </c>
    </row>
    <row r="9602" spans="8:32" ht="16.5" customHeight="1" x14ac:dyDescent="0.25">
      <c r="H9602" t="s">
        <v>17021</v>
      </c>
      <c r="I9602" t="s">
        <v>17050</v>
      </c>
      <c r="K9602" t="s">
        <v>17051</v>
      </c>
      <c r="L9602">
        <f t="shared" si="759"/>
        <v>74719</v>
      </c>
      <c r="M9602" t="str">
        <f t="shared" si="760"/>
        <v>Huyện Bàu Bàng</v>
      </c>
      <c r="N9602">
        <f t="shared" si="761"/>
        <v>74</v>
      </c>
      <c r="O9602" t="str">
        <f t="shared" si="757"/>
        <v>2</v>
      </c>
      <c r="AB9602" t="s">
        <v>17750</v>
      </c>
      <c r="AC9602" t="s">
        <v>17636</v>
      </c>
      <c r="AD9602" t="s">
        <v>17958</v>
      </c>
      <c r="AE9602" t="s">
        <v>17972</v>
      </c>
      <c r="AF9602" t="str">
        <f t="shared" si="758"/>
        <v>7977527382</v>
      </c>
    </row>
    <row r="9603" spans="8:32" ht="16.5" customHeight="1" x14ac:dyDescent="0.25">
      <c r="H9603" t="s">
        <v>17021</v>
      </c>
      <c r="I9603" t="s">
        <v>17050</v>
      </c>
      <c r="J9603" t="s">
        <v>17052</v>
      </c>
      <c r="K9603" t="s">
        <v>17053</v>
      </c>
      <c r="L9603">
        <f t="shared" si="759"/>
        <v>7471925813</v>
      </c>
      <c r="M9603" t="str">
        <f t="shared" si="760"/>
        <v>Phường Mỹ Phước</v>
      </c>
      <c r="N9603">
        <f t="shared" si="761"/>
        <v>74719</v>
      </c>
      <c r="O9603" t="str">
        <f t="shared" ref="O9603:O9666" si="762">IF(AND(LEN(I9603) &gt; 0, LEN(J9603) = 0), "2", IF(LEN(J9603) &gt;0, "3", "1"))</f>
        <v>3</v>
      </c>
      <c r="AB9603" t="s">
        <v>16389</v>
      </c>
      <c r="AC9603" t="s">
        <v>17636</v>
      </c>
      <c r="AD9603" t="s">
        <v>17958</v>
      </c>
      <c r="AE9603" t="s">
        <v>17973</v>
      </c>
      <c r="AF9603" t="str">
        <f t="shared" ref="AF9603:AF9666" si="763">CONCATENATE(AC9603,AD9603,AE9603)</f>
        <v>7977527385</v>
      </c>
    </row>
    <row r="9604" spans="8:32" ht="16.5" customHeight="1" x14ac:dyDescent="0.25">
      <c r="H9604" t="s">
        <v>17021</v>
      </c>
      <c r="I9604" t="s">
        <v>17050</v>
      </c>
      <c r="J9604" t="s">
        <v>17054</v>
      </c>
      <c r="K9604" t="s">
        <v>17055</v>
      </c>
      <c r="L9604">
        <f t="shared" ref="L9604:L9667" si="764">_xlfn.NUMBERVALUE( H9604&amp;I9604&amp;J9604)</f>
        <v>7471925816</v>
      </c>
      <c r="M9604" t="str">
        <f t="shared" ref="M9604:M9667" si="765">K9604</f>
        <v>Xã Trừ Văn Thố</v>
      </c>
      <c r="N9604">
        <f t="shared" ref="N9604:N9667" si="766">IF(AND(LEN(I9604) &gt; 0, LEN(J9604) = 0),_xlfn.NUMBERVALUE(H9604), IF(LEN(J9604) &gt;0, _xlfn.NUMBERVALUE(H9604&amp;I9604), ""))</f>
        <v>74719</v>
      </c>
      <c r="O9604" t="str">
        <f t="shared" si="762"/>
        <v>3</v>
      </c>
      <c r="AB9604" t="s">
        <v>17806</v>
      </c>
      <c r="AC9604" t="s">
        <v>17636</v>
      </c>
      <c r="AD9604" t="s">
        <v>17974</v>
      </c>
      <c r="AE9604" t="s">
        <v>17976</v>
      </c>
      <c r="AF9604" t="str">
        <f t="shared" si="763"/>
        <v>7977627388</v>
      </c>
    </row>
    <row r="9605" spans="8:32" ht="16.5" customHeight="1" x14ac:dyDescent="0.25">
      <c r="H9605" t="s">
        <v>17021</v>
      </c>
      <c r="I9605" t="s">
        <v>17050</v>
      </c>
      <c r="J9605" t="s">
        <v>17056</v>
      </c>
      <c r="K9605" t="s">
        <v>17057</v>
      </c>
      <c r="L9605">
        <f t="shared" si="764"/>
        <v>7471925819</v>
      </c>
      <c r="M9605" t="str">
        <f t="shared" si="765"/>
        <v>Xã Cây Trường II</v>
      </c>
      <c r="N9605">
        <f t="shared" si="766"/>
        <v>74719</v>
      </c>
      <c r="O9605" t="str">
        <f t="shared" si="762"/>
        <v>3</v>
      </c>
      <c r="AB9605" t="s">
        <v>17780</v>
      </c>
      <c r="AC9605" t="s">
        <v>17636</v>
      </c>
      <c r="AD9605" t="s">
        <v>17974</v>
      </c>
      <c r="AE9605" t="s">
        <v>17977</v>
      </c>
      <c r="AF9605" t="str">
        <f t="shared" si="763"/>
        <v>7977627391</v>
      </c>
    </row>
    <row r="9606" spans="8:32" ht="16.5" customHeight="1" x14ac:dyDescent="0.25">
      <c r="H9606" t="s">
        <v>17021</v>
      </c>
      <c r="I9606" t="s">
        <v>17050</v>
      </c>
      <c r="J9606" t="s">
        <v>17058</v>
      </c>
      <c r="K9606" t="s">
        <v>17059</v>
      </c>
      <c r="L9606">
        <f t="shared" si="764"/>
        <v>7471925822</v>
      </c>
      <c r="M9606" t="str">
        <f t="shared" si="765"/>
        <v>Thị trấn Lai Uyên</v>
      </c>
      <c r="N9606">
        <f t="shared" si="766"/>
        <v>74719</v>
      </c>
      <c r="O9606" t="str">
        <f t="shared" si="762"/>
        <v>3</v>
      </c>
      <c r="AB9606" t="s">
        <v>17754</v>
      </c>
      <c r="AC9606" t="s">
        <v>17636</v>
      </c>
      <c r="AD9606" t="s">
        <v>17974</v>
      </c>
      <c r="AE9606" t="s">
        <v>17978</v>
      </c>
      <c r="AF9606" t="str">
        <f t="shared" si="763"/>
        <v>7977627394</v>
      </c>
    </row>
    <row r="9607" spans="8:32" ht="16.5" customHeight="1" x14ac:dyDescent="0.25">
      <c r="H9607" t="s">
        <v>17021</v>
      </c>
      <c r="I9607" t="s">
        <v>17050</v>
      </c>
      <c r="J9607" t="s">
        <v>17060</v>
      </c>
      <c r="K9607" t="s">
        <v>307</v>
      </c>
      <c r="L9607">
        <f t="shared" si="764"/>
        <v>7471925825</v>
      </c>
      <c r="M9607" t="str">
        <f t="shared" si="765"/>
        <v>Xã Tân Hưng</v>
      </c>
      <c r="N9607">
        <f t="shared" si="766"/>
        <v>74719</v>
      </c>
      <c r="O9607" t="str">
        <f t="shared" si="762"/>
        <v>3</v>
      </c>
      <c r="AB9607" t="s">
        <v>17759</v>
      </c>
      <c r="AC9607" t="s">
        <v>17636</v>
      </c>
      <c r="AD9607" t="s">
        <v>17974</v>
      </c>
      <c r="AE9607" t="s">
        <v>17979</v>
      </c>
      <c r="AF9607" t="str">
        <f t="shared" si="763"/>
        <v>7977627397</v>
      </c>
    </row>
    <row r="9608" spans="8:32" ht="16.5" customHeight="1" x14ac:dyDescent="0.25">
      <c r="H9608" t="s">
        <v>17021</v>
      </c>
      <c r="I9608" t="s">
        <v>17050</v>
      </c>
      <c r="J9608" t="s">
        <v>17061</v>
      </c>
      <c r="K9608" t="s">
        <v>17062</v>
      </c>
      <c r="L9608">
        <f t="shared" si="764"/>
        <v>7471925828</v>
      </c>
      <c r="M9608" t="str">
        <f t="shared" si="765"/>
        <v>Xã Long Nguyên</v>
      </c>
      <c r="N9608">
        <f t="shared" si="766"/>
        <v>74719</v>
      </c>
      <c r="O9608" t="str">
        <f t="shared" si="762"/>
        <v>3</v>
      </c>
      <c r="AB9608" t="s">
        <v>16391</v>
      </c>
      <c r="AC9608" t="s">
        <v>17636</v>
      </c>
      <c r="AD9608" t="s">
        <v>17974</v>
      </c>
      <c r="AE9608" t="s">
        <v>17980</v>
      </c>
      <c r="AF9608" t="str">
        <f t="shared" si="763"/>
        <v>7977627400</v>
      </c>
    </row>
    <row r="9609" spans="8:32" ht="16.5" customHeight="1" x14ac:dyDescent="0.25">
      <c r="H9609" t="s">
        <v>17021</v>
      </c>
      <c r="I9609" t="s">
        <v>17050</v>
      </c>
      <c r="J9609" t="s">
        <v>17063</v>
      </c>
      <c r="K9609" t="s">
        <v>10894</v>
      </c>
      <c r="L9609">
        <f t="shared" si="764"/>
        <v>7471925831</v>
      </c>
      <c r="M9609" t="str">
        <f t="shared" si="765"/>
        <v>Xã Hưng Hòa</v>
      </c>
      <c r="N9609">
        <f t="shared" si="766"/>
        <v>74719</v>
      </c>
      <c r="O9609" t="str">
        <f t="shared" si="762"/>
        <v>3</v>
      </c>
      <c r="AB9609" t="s">
        <v>17808</v>
      </c>
      <c r="AC9609" t="s">
        <v>17636</v>
      </c>
      <c r="AD9609" t="s">
        <v>17974</v>
      </c>
      <c r="AE9609" t="s">
        <v>17981</v>
      </c>
      <c r="AF9609" t="str">
        <f t="shared" si="763"/>
        <v>7977627403</v>
      </c>
    </row>
    <row r="9610" spans="8:32" ht="16.5" customHeight="1" x14ac:dyDescent="0.25">
      <c r="H9610" t="s">
        <v>17021</v>
      </c>
      <c r="I9610" t="s">
        <v>17050</v>
      </c>
      <c r="J9610" t="s">
        <v>17064</v>
      </c>
      <c r="K9610" t="s">
        <v>17065</v>
      </c>
      <c r="L9610">
        <f t="shared" si="764"/>
        <v>7471925834</v>
      </c>
      <c r="M9610" t="str">
        <f t="shared" si="765"/>
        <v>Xã Lai Hưng</v>
      </c>
      <c r="N9610">
        <f t="shared" si="766"/>
        <v>74719</v>
      </c>
      <c r="O9610" t="str">
        <f t="shared" si="762"/>
        <v>3</v>
      </c>
      <c r="AB9610" t="s">
        <v>16389</v>
      </c>
      <c r="AC9610" t="s">
        <v>17636</v>
      </c>
      <c r="AD9610" t="s">
        <v>17974</v>
      </c>
      <c r="AE9610" t="s">
        <v>17982</v>
      </c>
      <c r="AF9610" t="str">
        <f t="shared" si="763"/>
        <v>7977627406</v>
      </c>
    </row>
    <row r="9611" spans="8:32" ht="16.5" customHeight="1" x14ac:dyDescent="0.25">
      <c r="H9611" t="s">
        <v>17021</v>
      </c>
      <c r="I9611" t="s">
        <v>17050</v>
      </c>
      <c r="J9611" t="s">
        <v>17066</v>
      </c>
      <c r="K9611" t="s">
        <v>17067</v>
      </c>
      <c r="L9611">
        <f t="shared" si="764"/>
        <v>7471925837</v>
      </c>
      <c r="M9611" t="str">
        <f t="shared" si="765"/>
        <v>Phường Chánh Phú Hòa</v>
      </c>
      <c r="N9611">
        <f t="shared" si="766"/>
        <v>74719</v>
      </c>
      <c r="O9611" t="str">
        <f t="shared" si="762"/>
        <v>3</v>
      </c>
      <c r="AB9611" t="s">
        <v>17752</v>
      </c>
      <c r="AC9611" t="s">
        <v>17636</v>
      </c>
      <c r="AD9611" t="s">
        <v>17974</v>
      </c>
      <c r="AE9611" t="s">
        <v>17983</v>
      </c>
      <c r="AF9611" t="str">
        <f t="shared" si="763"/>
        <v>7977627409</v>
      </c>
    </row>
    <row r="9612" spans="8:32" ht="16.5" customHeight="1" x14ac:dyDescent="0.25">
      <c r="H9612" t="s">
        <v>17021</v>
      </c>
      <c r="I9612" t="s">
        <v>17050</v>
      </c>
      <c r="J9612" t="s">
        <v>17068</v>
      </c>
      <c r="K9612" t="s">
        <v>17069</v>
      </c>
      <c r="L9612">
        <f t="shared" si="764"/>
        <v>7471925840</v>
      </c>
      <c r="M9612" t="str">
        <f t="shared" si="765"/>
        <v>Xã An Điền</v>
      </c>
      <c r="N9612">
        <f t="shared" si="766"/>
        <v>74719</v>
      </c>
      <c r="O9612" t="str">
        <f t="shared" si="762"/>
        <v>3</v>
      </c>
      <c r="AB9612" t="s">
        <v>17737</v>
      </c>
      <c r="AC9612" t="s">
        <v>17636</v>
      </c>
      <c r="AD9612" t="s">
        <v>17974</v>
      </c>
      <c r="AE9612" t="s">
        <v>17984</v>
      </c>
      <c r="AF9612" t="str">
        <f t="shared" si="763"/>
        <v>7977627412</v>
      </c>
    </row>
    <row r="9613" spans="8:32" ht="16.5" customHeight="1" x14ac:dyDescent="0.25">
      <c r="H9613" t="s">
        <v>17021</v>
      </c>
      <c r="I9613" t="s">
        <v>17050</v>
      </c>
      <c r="J9613" t="s">
        <v>17070</v>
      </c>
      <c r="K9613" t="s">
        <v>17071</v>
      </c>
      <c r="L9613">
        <f t="shared" si="764"/>
        <v>7471925843</v>
      </c>
      <c r="M9613" t="str">
        <f t="shared" si="765"/>
        <v>Xã An Tây</v>
      </c>
      <c r="N9613">
        <f t="shared" si="766"/>
        <v>74719</v>
      </c>
      <c r="O9613" t="str">
        <f t="shared" si="762"/>
        <v>3</v>
      </c>
      <c r="AB9613" t="s">
        <v>16381</v>
      </c>
      <c r="AC9613" t="s">
        <v>17636</v>
      </c>
      <c r="AD9613" t="s">
        <v>17974</v>
      </c>
      <c r="AE9613" t="s">
        <v>17985</v>
      </c>
      <c r="AF9613" t="str">
        <f t="shared" si="763"/>
        <v>7977627415</v>
      </c>
    </row>
    <row r="9614" spans="8:32" ht="16.5" customHeight="1" x14ac:dyDescent="0.25">
      <c r="H9614" t="s">
        <v>17021</v>
      </c>
      <c r="I9614" t="s">
        <v>17050</v>
      </c>
      <c r="J9614" t="s">
        <v>17072</v>
      </c>
      <c r="K9614" t="s">
        <v>17073</v>
      </c>
      <c r="L9614">
        <f t="shared" si="764"/>
        <v>7471925846</v>
      </c>
      <c r="M9614" t="str">
        <f t="shared" si="765"/>
        <v>Phường Thới Hòa</v>
      </c>
      <c r="N9614">
        <f t="shared" si="766"/>
        <v>74719</v>
      </c>
      <c r="O9614" t="str">
        <f t="shared" si="762"/>
        <v>3</v>
      </c>
      <c r="AB9614" t="s">
        <v>17748</v>
      </c>
      <c r="AC9614" t="s">
        <v>17636</v>
      </c>
      <c r="AD9614" t="s">
        <v>17974</v>
      </c>
      <c r="AE9614" t="s">
        <v>17986</v>
      </c>
      <c r="AF9614" t="str">
        <f t="shared" si="763"/>
        <v>7977627418</v>
      </c>
    </row>
    <row r="9615" spans="8:32" ht="16.5" customHeight="1" x14ac:dyDescent="0.25">
      <c r="H9615" t="s">
        <v>17021</v>
      </c>
      <c r="I9615" t="s">
        <v>17050</v>
      </c>
      <c r="J9615" t="s">
        <v>17074</v>
      </c>
      <c r="K9615" t="s">
        <v>17075</v>
      </c>
      <c r="L9615">
        <f t="shared" si="764"/>
        <v>7471925849</v>
      </c>
      <c r="M9615" t="str">
        <f t="shared" si="765"/>
        <v>Phường Hòa Lợi</v>
      </c>
      <c r="N9615">
        <f t="shared" si="766"/>
        <v>74719</v>
      </c>
      <c r="O9615" t="str">
        <f t="shared" si="762"/>
        <v>3</v>
      </c>
      <c r="AB9615" t="s">
        <v>17745</v>
      </c>
      <c r="AC9615" t="s">
        <v>17636</v>
      </c>
      <c r="AD9615" t="s">
        <v>17974</v>
      </c>
      <c r="AE9615" t="s">
        <v>17987</v>
      </c>
      <c r="AF9615" t="str">
        <f t="shared" si="763"/>
        <v>7977627421</v>
      </c>
    </row>
    <row r="9616" spans="8:32" ht="16.5" customHeight="1" x14ac:dyDescent="0.25">
      <c r="H9616" t="s">
        <v>17021</v>
      </c>
      <c r="I9616" t="s">
        <v>17050</v>
      </c>
      <c r="J9616" t="s">
        <v>17076</v>
      </c>
      <c r="K9616" t="s">
        <v>17077</v>
      </c>
      <c r="L9616">
        <f t="shared" si="764"/>
        <v>7471925852</v>
      </c>
      <c r="M9616" t="str">
        <f t="shared" si="765"/>
        <v>Phường Tân Định</v>
      </c>
      <c r="N9616">
        <f t="shared" si="766"/>
        <v>74719</v>
      </c>
      <c r="O9616" t="str">
        <f t="shared" si="762"/>
        <v>3</v>
      </c>
      <c r="AB9616" t="s">
        <v>17776</v>
      </c>
      <c r="AC9616" t="s">
        <v>17636</v>
      </c>
      <c r="AD9616" t="s">
        <v>17974</v>
      </c>
      <c r="AE9616" t="s">
        <v>17988</v>
      </c>
      <c r="AF9616" t="str">
        <f t="shared" si="763"/>
        <v>7977627424</v>
      </c>
    </row>
    <row r="9617" spans="8:32" ht="16.5" customHeight="1" x14ac:dyDescent="0.25">
      <c r="H9617" t="s">
        <v>17021</v>
      </c>
      <c r="I9617" t="s">
        <v>17050</v>
      </c>
      <c r="J9617" t="s">
        <v>17078</v>
      </c>
      <c r="K9617" t="s">
        <v>12915</v>
      </c>
      <c r="L9617">
        <f t="shared" si="764"/>
        <v>7471925855</v>
      </c>
      <c r="M9617" t="str">
        <f t="shared" si="765"/>
        <v>Xã Phú An</v>
      </c>
      <c r="N9617">
        <f t="shared" si="766"/>
        <v>74719</v>
      </c>
      <c r="O9617" t="str">
        <f t="shared" si="762"/>
        <v>3</v>
      </c>
      <c r="AB9617" t="s">
        <v>17735</v>
      </c>
      <c r="AC9617" t="s">
        <v>17636</v>
      </c>
      <c r="AD9617" t="s">
        <v>17974</v>
      </c>
      <c r="AE9617" t="s">
        <v>17989</v>
      </c>
      <c r="AF9617" t="str">
        <f t="shared" si="763"/>
        <v>7977627427</v>
      </c>
    </row>
    <row r="9618" spans="8:32" ht="16.5" customHeight="1" x14ac:dyDescent="0.25">
      <c r="H9618" t="s">
        <v>17021</v>
      </c>
      <c r="I9618" t="s">
        <v>17079</v>
      </c>
      <c r="K9618" t="s">
        <v>17080</v>
      </c>
      <c r="L9618">
        <f t="shared" si="764"/>
        <v>74720</v>
      </c>
      <c r="M9618" t="str">
        <f t="shared" si="765"/>
        <v>Huyện Dầu Tiếng</v>
      </c>
      <c r="N9618">
        <f t="shared" si="766"/>
        <v>74</v>
      </c>
      <c r="O9618" t="str">
        <f t="shared" si="762"/>
        <v>2</v>
      </c>
      <c r="AB9618" t="s">
        <v>17742</v>
      </c>
      <c r="AC9618" t="s">
        <v>17636</v>
      </c>
      <c r="AD9618" t="s">
        <v>17974</v>
      </c>
      <c r="AE9618" t="s">
        <v>17990</v>
      </c>
      <c r="AF9618" t="str">
        <f t="shared" si="763"/>
        <v>7977627430</v>
      </c>
    </row>
    <row r="9619" spans="8:32" ht="16.5" customHeight="1" x14ac:dyDescent="0.25">
      <c r="H9619" t="s">
        <v>17021</v>
      </c>
      <c r="I9619" t="s">
        <v>17079</v>
      </c>
      <c r="J9619" t="s">
        <v>17081</v>
      </c>
      <c r="K9619" t="s">
        <v>17082</v>
      </c>
      <c r="L9619">
        <f t="shared" si="764"/>
        <v>7472025777</v>
      </c>
      <c r="M9619" t="str">
        <f t="shared" si="765"/>
        <v>Thị trấn Dầu Tiếng</v>
      </c>
      <c r="N9619">
        <f t="shared" si="766"/>
        <v>74720</v>
      </c>
      <c r="O9619" t="str">
        <f t="shared" si="762"/>
        <v>3</v>
      </c>
      <c r="AB9619" t="s">
        <v>17750</v>
      </c>
      <c r="AC9619" t="s">
        <v>17636</v>
      </c>
      <c r="AD9619" t="s">
        <v>17974</v>
      </c>
      <c r="AE9619" t="s">
        <v>17991</v>
      </c>
      <c r="AF9619" t="str">
        <f t="shared" si="763"/>
        <v>7977627433</v>
      </c>
    </row>
    <row r="9620" spans="8:32" ht="16.5" customHeight="1" x14ac:dyDescent="0.25">
      <c r="H9620" t="s">
        <v>17021</v>
      </c>
      <c r="I9620" t="s">
        <v>17079</v>
      </c>
      <c r="J9620" t="s">
        <v>17083</v>
      </c>
      <c r="K9620" t="s">
        <v>17084</v>
      </c>
      <c r="L9620">
        <f t="shared" si="764"/>
        <v>7472025780</v>
      </c>
      <c r="M9620" t="str">
        <f t="shared" si="765"/>
        <v>Xã Minh Hoà</v>
      </c>
      <c r="N9620">
        <f t="shared" si="766"/>
        <v>74720</v>
      </c>
      <c r="O9620" t="str">
        <f t="shared" si="762"/>
        <v>3</v>
      </c>
      <c r="AB9620" t="s">
        <v>17995</v>
      </c>
      <c r="AC9620" t="s">
        <v>17636</v>
      </c>
      <c r="AD9620" t="s">
        <v>17992</v>
      </c>
      <c r="AE9620" t="s">
        <v>17994</v>
      </c>
      <c r="AF9620" t="str">
        <f t="shared" si="763"/>
        <v>7977727436</v>
      </c>
    </row>
    <row r="9621" spans="8:32" ht="16.5" customHeight="1" x14ac:dyDescent="0.25">
      <c r="H9621" t="s">
        <v>17021</v>
      </c>
      <c r="I9621" t="s">
        <v>17079</v>
      </c>
      <c r="J9621" t="s">
        <v>17085</v>
      </c>
      <c r="K9621" t="s">
        <v>17086</v>
      </c>
      <c r="L9621">
        <f t="shared" si="764"/>
        <v>7472025783</v>
      </c>
      <c r="M9621" t="str">
        <f t="shared" si="765"/>
        <v>Xã Minh Thạnh</v>
      </c>
      <c r="N9621">
        <f t="shared" si="766"/>
        <v>74720</v>
      </c>
      <c r="O9621" t="str">
        <f t="shared" si="762"/>
        <v>3</v>
      </c>
      <c r="AB9621" t="s">
        <v>17997</v>
      </c>
      <c r="AC9621" t="s">
        <v>17636</v>
      </c>
      <c r="AD9621" t="s">
        <v>17992</v>
      </c>
      <c r="AE9621" t="s">
        <v>17996</v>
      </c>
      <c r="AF9621" t="str">
        <f t="shared" si="763"/>
        <v>7977727439</v>
      </c>
    </row>
    <row r="9622" spans="8:32" ht="16.5" customHeight="1" x14ac:dyDescent="0.25">
      <c r="H9622" t="s">
        <v>17021</v>
      </c>
      <c r="I9622" t="s">
        <v>17079</v>
      </c>
      <c r="J9622" t="s">
        <v>17087</v>
      </c>
      <c r="K9622" t="s">
        <v>1134</v>
      </c>
      <c r="L9622">
        <f t="shared" si="764"/>
        <v>7472025786</v>
      </c>
      <c r="M9622" t="str">
        <f t="shared" si="765"/>
        <v>Xã Minh Tân</v>
      </c>
      <c r="N9622">
        <f t="shared" si="766"/>
        <v>74720</v>
      </c>
      <c r="O9622" t="str">
        <f t="shared" si="762"/>
        <v>3</v>
      </c>
      <c r="AB9622" t="s">
        <v>17999</v>
      </c>
      <c r="AC9622" t="s">
        <v>17636</v>
      </c>
      <c r="AD9622" t="s">
        <v>17992</v>
      </c>
      <c r="AE9622" t="s">
        <v>17998</v>
      </c>
      <c r="AF9622" t="str">
        <f t="shared" si="763"/>
        <v>7977727442</v>
      </c>
    </row>
    <row r="9623" spans="8:32" ht="16.5" customHeight="1" x14ac:dyDescent="0.25">
      <c r="H9623" t="s">
        <v>17021</v>
      </c>
      <c r="I9623" t="s">
        <v>17079</v>
      </c>
      <c r="J9623" t="s">
        <v>17088</v>
      </c>
      <c r="K9623" t="s">
        <v>17089</v>
      </c>
      <c r="L9623">
        <f t="shared" si="764"/>
        <v>7472025789</v>
      </c>
      <c r="M9623" t="str">
        <f t="shared" si="765"/>
        <v>Xã Định An</v>
      </c>
      <c r="N9623">
        <f t="shared" si="766"/>
        <v>74720</v>
      </c>
      <c r="O9623" t="str">
        <f t="shared" si="762"/>
        <v>3</v>
      </c>
      <c r="AB9623" t="s">
        <v>18001</v>
      </c>
      <c r="AC9623" t="s">
        <v>17636</v>
      </c>
      <c r="AD9623" t="s">
        <v>17992</v>
      </c>
      <c r="AE9623" t="s">
        <v>18000</v>
      </c>
      <c r="AF9623" t="str">
        <f t="shared" si="763"/>
        <v>7977727445</v>
      </c>
    </row>
    <row r="9624" spans="8:32" ht="16.5" customHeight="1" x14ac:dyDescent="0.25">
      <c r="H9624" t="s">
        <v>17021</v>
      </c>
      <c r="I9624" t="s">
        <v>17079</v>
      </c>
      <c r="J9624" t="s">
        <v>17090</v>
      </c>
      <c r="K9624" t="s">
        <v>17091</v>
      </c>
      <c r="L9624">
        <f t="shared" si="764"/>
        <v>7472025792</v>
      </c>
      <c r="M9624" t="str">
        <f t="shared" si="765"/>
        <v>Xã Long Hoà</v>
      </c>
      <c r="N9624">
        <f t="shared" si="766"/>
        <v>74720</v>
      </c>
      <c r="O9624" t="str">
        <f t="shared" si="762"/>
        <v>3</v>
      </c>
      <c r="AB9624" t="s">
        <v>18003</v>
      </c>
      <c r="AC9624" t="s">
        <v>17636</v>
      </c>
      <c r="AD9624" t="s">
        <v>17992</v>
      </c>
      <c r="AE9624" t="s">
        <v>18002</v>
      </c>
      <c r="AF9624" t="str">
        <f t="shared" si="763"/>
        <v>7977727448</v>
      </c>
    </row>
    <row r="9625" spans="8:32" ht="16.5" customHeight="1" x14ac:dyDescent="0.25">
      <c r="H9625" t="s">
        <v>17021</v>
      </c>
      <c r="I9625" t="s">
        <v>17079</v>
      </c>
      <c r="J9625" t="s">
        <v>17092</v>
      </c>
      <c r="K9625" t="s">
        <v>10173</v>
      </c>
      <c r="L9625">
        <f t="shared" si="764"/>
        <v>7472025795</v>
      </c>
      <c r="M9625" t="str">
        <f t="shared" si="765"/>
        <v>Xã Định Thành</v>
      </c>
      <c r="N9625">
        <f t="shared" si="766"/>
        <v>74720</v>
      </c>
      <c r="O9625" t="str">
        <f t="shared" si="762"/>
        <v>3</v>
      </c>
      <c r="AB9625" t="s">
        <v>18005</v>
      </c>
      <c r="AC9625" t="s">
        <v>17636</v>
      </c>
      <c r="AD9625" t="s">
        <v>17992</v>
      </c>
      <c r="AE9625" t="s">
        <v>18004</v>
      </c>
      <c r="AF9625" t="str">
        <f t="shared" si="763"/>
        <v>7977727451</v>
      </c>
    </row>
    <row r="9626" spans="8:32" ht="16.5" customHeight="1" x14ac:dyDescent="0.25">
      <c r="H9626" t="s">
        <v>17021</v>
      </c>
      <c r="I9626" t="s">
        <v>17079</v>
      </c>
      <c r="J9626" t="s">
        <v>17093</v>
      </c>
      <c r="K9626" t="s">
        <v>17094</v>
      </c>
      <c r="L9626">
        <f t="shared" si="764"/>
        <v>7472025798</v>
      </c>
      <c r="M9626" t="str">
        <f t="shared" si="765"/>
        <v>Xã Định Hiệp</v>
      </c>
      <c r="N9626">
        <f t="shared" si="766"/>
        <v>74720</v>
      </c>
      <c r="O9626" t="str">
        <f t="shared" si="762"/>
        <v>3</v>
      </c>
      <c r="AB9626" t="s">
        <v>18007</v>
      </c>
      <c r="AC9626" t="s">
        <v>17636</v>
      </c>
      <c r="AD9626" t="s">
        <v>17992</v>
      </c>
      <c r="AE9626" t="s">
        <v>18006</v>
      </c>
      <c r="AF9626" t="str">
        <f t="shared" si="763"/>
        <v>7977727454</v>
      </c>
    </row>
    <row r="9627" spans="8:32" ht="16.5" customHeight="1" x14ac:dyDescent="0.25">
      <c r="H9627" t="s">
        <v>17021</v>
      </c>
      <c r="I9627" t="s">
        <v>17079</v>
      </c>
      <c r="J9627" t="s">
        <v>17095</v>
      </c>
      <c r="K9627" t="s">
        <v>6002</v>
      </c>
      <c r="L9627">
        <f t="shared" si="764"/>
        <v>7472025801</v>
      </c>
      <c r="M9627" t="str">
        <f t="shared" si="765"/>
        <v>Xã An Lập</v>
      </c>
      <c r="N9627">
        <f t="shared" si="766"/>
        <v>74720</v>
      </c>
      <c r="O9627" t="str">
        <f t="shared" si="762"/>
        <v>3</v>
      </c>
      <c r="AB9627" t="s">
        <v>18009</v>
      </c>
      <c r="AC9627" t="s">
        <v>17636</v>
      </c>
      <c r="AD9627" t="s">
        <v>17992</v>
      </c>
      <c r="AE9627" t="s">
        <v>18008</v>
      </c>
      <c r="AF9627" t="str">
        <f t="shared" si="763"/>
        <v>7977727457</v>
      </c>
    </row>
    <row r="9628" spans="8:32" ht="16.5" customHeight="1" x14ac:dyDescent="0.25">
      <c r="H9628" t="s">
        <v>17021</v>
      </c>
      <c r="I9628" t="s">
        <v>17079</v>
      </c>
      <c r="J9628" t="s">
        <v>17096</v>
      </c>
      <c r="K9628" t="s">
        <v>16722</v>
      </c>
      <c r="L9628">
        <f t="shared" si="764"/>
        <v>7472025804</v>
      </c>
      <c r="M9628" t="str">
        <f t="shared" si="765"/>
        <v>Xã Long Tân</v>
      </c>
      <c r="N9628">
        <f t="shared" si="766"/>
        <v>74720</v>
      </c>
      <c r="O9628" t="str">
        <f t="shared" si="762"/>
        <v>3</v>
      </c>
      <c r="AB9628" t="s">
        <v>7241</v>
      </c>
      <c r="AC9628" t="s">
        <v>17636</v>
      </c>
      <c r="AD9628" t="s">
        <v>17992</v>
      </c>
      <c r="AE9628" t="s">
        <v>18010</v>
      </c>
      <c r="AF9628" t="str">
        <f t="shared" si="763"/>
        <v>7977727460</v>
      </c>
    </row>
    <row r="9629" spans="8:32" ht="16.5" customHeight="1" x14ac:dyDescent="0.25">
      <c r="H9629" t="s">
        <v>17021</v>
      </c>
      <c r="I9629" t="s">
        <v>17079</v>
      </c>
      <c r="J9629" t="s">
        <v>17097</v>
      </c>
      <c r="K9629" t="s">
        <v>3096</v>
      </c>
      <c r="L9629">
        <f t="shared" si="764"/>
        <v>7472025807</v>
      </c>
      <c r="M9629" t="str">
        <f t="shared" si="765"/>
        <v>Xã Thanh An</v>
      </c>
      <c r="N9629">
        <f t="shared" si="766"/>
        <v>74720</v>
      </c>
      <c r="O9629" t="str">
        <f t="shared" si="762"/>
        <v>3</v>
      </c>
      <c r="AB9629" t="s">
        <v>18012</v>
      </c>
      <c r="AC9629" t="s">
        <v>17636</v>
      </c>
      <c r="AD9629" t="s">
        <v>17992</v>
      </c>
      <c r="AE9629" t="s">
        <v>18011</v>
      </c>
      <c r="AF9629" t="str">
        <f t="shared" si="763"/>
        <v>7977727463</v>
      </c>
    </row>
    <row r="9630" spans="8:32" ht="16.5" customHeight="1" x14ac:dyDescent="0.25">
      <c r="H9630" t="s">
        <v>17021</v>
      </c>
      <c r="I9630" t="s">
        <v>17079</v>
      </c>
      <c r="J9630" t="s">
        <v>17098</v>
      </c>
      <c r="K9630" t="s">
        <v>8923</v>
      </c>
      <c r="L9630">
        <f t="shared" si="764"/>
        <v>7472025810</v>
      </c>
      <c r="M9630" t="str">
        <f t="shared" si="765"/>
        <v>Xã Thanh Tuyền</v>
      </c>
      <c r="N9630">
        <f t="shared" si="766"/>
        <v>74720</v>
      </c>
      <c r="O9630" t="str">
        <f t="shared" si="762"/>
        <v>3</v>
      </c>
      <c r="AB9630" t="s">
        <v>18016</v>
      </c>
      <c r="AC9630" t="s">
        <v>17636</v>
      </c>
      <c r="AD9630" t="s">
        <v>18013</v>
      </c>
      <c r="AE9630" t="s">
        <v>18015</v>
      </c>
      <c r="AF9630" t="str">
        <f t="shared" si="763"/>
        <v>7977827466</v>
      </c>
    </row>
    <row r="9631" spans="8:32" ht="16.5" customHeight="1" x14ac:dyDescent="0.25">
      <c r="H9631" t="s">
        <v>17021</v>
      </c>
      <c r="I9631" t="s">
        <v>17099</v>
      </c>
      <c r="K9631" t="s">
        <v>17100</v>
      </c>
      <c r="L9631">
        <f t="shared" si="764"/>
        <v>74721</v>
      </c>
      <c r="M9631" t="str">
        <f t="shared" si="765"/>
        <v>Thị xã Bến Cát</v>
      </c>
      <c r="N9631">
        <f t="shared" si="766"/>
        <v>74</v>
      </c>
      <c r="O9631" t="str">
        <f t="shared" si="762"/>
        <v>2</v>
      </c>
      <c r="AB9631" t="s">
        <v>18018</v>
      </c>
      <c r="AC9631" t="s">
        <v>17636</v>
      </c>
      <c r="AD9631" t="s">
        <v>18013</v>
      </c>
      <c r="AE9631" t="s">
        <v>18017</v>
      </c>
      <c r="AF9631" t="str">
        <f t="shared" si="763"/>
        <v>7977827469</v>
      </c>
    </row>
    <row r="9632" spans="8:32" ht="16.5" customHeight="1" x14ac:dyDescent="0.25">
      <c r="H9632" t="s">
        <v>17021</v>
      </c>
      <c r="I9632" t="s">
        <v>17099</v>
      </c>
      <c r="J9632" t="s">
        <v>17052</v>
      </c>
      <c r="K9632" t="s">
        <v>17053</v>
      </c>
      <c r="L9632">
        <f t="shared" si="764"/>
        <v>7472125813</v>
      </c>
      <c r="M9632" t="str">
        <f t="shared" si="765"/>
        <v>Phường Mỹ Phước</v>
      </c>
      <c r="N9632">
        <f t="shared" si="766"/>
        <v>74721</v>
      </c>
      <c r="O9632" t="str">
        <f t="shared" si="762"/>
        <v>3</v>
      </c>
      <c r="AB9632" t="s">
        <v>18020</v>
      </c>
      <c r="AC9632" t="s">
        <v>17636</v>
      </c>
      <c r="AD9632" t="s">
        <v>18013</v>
      </c>
      <c r="AE9632" t="s">
        <v>18019</v>
      </c>
      <c r="AF9632" t="str">
        <f t="shared" si="763"/>
        <v>7977827472</v>
      </c>
    </row>
    <row r="9633" spans="8:32" ht="16.5" customHeight="1" x14ac:dyDescent="0.25">
      <c r="H9633" t="s">
        <v>17021</v>
      </c>
      <c r="I9633" t="s">
        <v>17099</v>
      </c>
      <c r="J9633" t="s">
        <v>17054</v>
      </c>
      <c r="K9633" t="s">
        <v>17055</v>
      </c>
      <c r="L9633">
        <f t="shared" si="764"/>
        <v>7472125816</v>
      </c>
      <c r="M9633" t="str">
        <f t="shared" si="765"/>
        <v>Xã Trừ Văn Thố</v>
      </c>
      <c r="N9633">
        <f t="shared" si="766"/>
        <v>74721</v>
      </c>
      <c r="O9633" t="str">
        <f t="shared" si="762"/>
        <v>3</v>
      </c>
      <c r="AB9633" t="s">
        <v>18022</v>
      </c>
      <c r="AC9633" t="s">
        <v>17636</v>
      </c>
      <c r="AD9633" t="s">
        <v>18013</v>
      </c>
      <c r="AE9633" t="s">
        <v>18021</v>
      </c>
      <c r="AF9633" t="str">
        <f t="shared" si="763"/>
        <v>7977827475</v>
      </c>
    </row>
    <row r="9634" spans="8:32" ht="16.5" customHeight="1" x14ac:dyDescent="0.25">
      <c r="H9634" t="s">
        <v>17021</v>
      </c>
      <c r="I9634" t="s">
        <v>17099</v>
      </c>
      <c r="J9634" t="s">
        <v>17056</v>
      </c>
      <c r="K9634" t="s">
        <v>17057</v>
      </c>
      <c r="L9634">
        <f t="shared" si="764"/>
        <v>7472125819</v>
      </c>
      <c r="M9634" t="str">
        <f t="shared" si="765"/>
        <v>Xã Cây Trường II</v>
      </c>
      <c r="N9634">
        <f t="shared" si="766"/>
        <v>74721</v>
      </c>
      <c r="O9634" t="str">
        <f t="shared" si="762"/>
        <v>3</v>
      </c>
      <c r="AB9634" t="s">
        <v>13141</v>
      </c>
      <c r="AC9634" t="s">
        <v>17636</v>
      </c>
      <c r="AD9634" t="s">
        <v>18013</v>
      </c>
      <c r="AE9634" t="s">
        <v>18023</v>
      </c>
      <c r="AF9634" t="str">
        <f t="shared" si="763"/>
        <v>7977827478</v>
      </c>
    </row>
    <row r="9635" spans="8:32" ht="16.5" customHeight="1" x14ac:dyDescent="0.25">
      <c r="H9635" t="s">
        <v>17021</v>
      </c>
      <c r="I9635" t="s">
        <v>17099</v>
      </c>
      <c r="J9635" t="s">
        <v>17058</v>
      </c>
      <c r="K9635" t="s">
        <v>17101</v>
      </c>
      <c r="L9635">
        <f t="shared" si="764"/>
        <v>7472125822</v>
      </c>
      <c r="M9635" t="str">
        <f t="shared" si="765"/>
        <v>Xã Lai Uyên</v>
      </c>
      <c r="N9635">
        <f t="shared" si="766"/>
        <v>74721</v>
      </c>
      <c r="O9635" t="str">
        <f t="shared" si="762"/>
        <v>3</v>
      </c>
      <c r="AB9635" t="s">
        <v>18025</v>
      </c>
      <c r="AC9635" t="s">
        <v>17636</v>
      </c>
      <c r="AD9635" t="s">
        <v>18013</v>
      </c>
      <c r="AE9635" t="s">
        <v>18024</v>
      </c>
      <c r="AF9635" t="str">
        <f t="shared" si="763"/>
        <v>7977827481</v>
      </c>
    </row>
    <row r="9636" spans="8:32" ht="16.5" customHeight="1" x14ac:dyDescent="0.25">
      <c r="H9636" t="s">
        <v>17021</v>
      </c>
      <c r="I9636" t="s">
        <v>17099</v>
      </c>
      <c r="J9636" t="s">
        <v>17060</v>
      </c>
      <c r="K9636" t="s">
        <v>307</v>
      </c>
      <c r="L9636">
        <f t="shared" si="764"/>
        <v>7472125825</v>
      </c>
      <c r="M9636" t="str">
        <f t="shared" si="765"/>
        <v>Xã Tân Hưng</v>
      </c>
      <c r="N9636">
        <f t="shared" si="766"/>
        <v>74721</v>
      </c>
      <c r="O9636" t="str">
        <f t="shared" si="762"/>
        <v>3</v>
      </c>
      <c r="AB9636" t="s">
        <v>12800</v>
      </c>
      <c r="AC9636" t="s">
        <v>17636</v>
      </c>
      <c r="AD9636" t="s">
        <v>18013</v>
      </c>
      <c r="AE9636" t="s">
        <v>18026</v>
      </c>
      <c r="AF9636" t="str">
        <f t="shared" si="763"/>
        <v>7977827484</v>
      </c>
    </row>
    <row r="9637" spans="8:32" ht="16.5" customHeight="1" x14ac:dyDescent="0.25">
      <c r="H9637" t="s">
        <v>17021</v>
      </c>
      <c r="I9637" t="s">
        <v>17099</v>
      </c>
      <c r="J9637" t="s">
        <v>17061</v>
      </c>
      <c r="K9637" t="s">
        <v>17062</v>
      </c>
      <c r="L9637">
        <f t="shared" si="764"/>
        <v>7472125828</v>
      </c>
      <c r="M9637" t="str">
        <f t="shared" si="765"/>
        <v>Xã Long Nguyên</v>
      </c>
      <c r="N9637">
        <f t="shared" si="766"/>
        <v>74721</v>
      </c>
      <c r="O9637" t="str">
        <f t="shared" si="762"/>
        <v>3</v>
      </c>
      <c r="AB9637" t="s">
        <v>16674</v>
      </c>
      <c r="AC9637" t="s">
        <v>17636</v>
      </c>
      <c r="AD9637" t="s">
        <v>18013</v>
      </c>
      <c r="AE9637" t="s">
        <v>18027</v>
      </c>
      <c r="AF9637" t="str">
        <f t="shared" si="763"/>
        <v>7977827487</v>
      </c>
    </row>
    <row r="9638" spans="8:32" ht="16.5" customHeight="1" x14ac:dyDescent="0.25">
      <c r="H9638" t="s">
        <v>17021</v>
      </c>
      <c r="I9638" t="s">
        <v>17099</v>
      </c>
      <c r="J9638" t="s">
        <v>17063</v>
      </c>
      <c r="K9638" t="s">
        <v>10894</v>
      </c>
      <c r="L9638">
        <f t="shared" si="764"/>
        <v>7472125831</v>
      </c>
      <c r="M9638" t="str">
        <f t="shared" si="765"/>
        <v>Xã Hưng Hòa</v>
      </c>
      <c r="N9638">
        <f t="shared" si="766"/>
        <v>74721</v>
      </c>
      <c r="O9638" t="str">
        <f t="shared" si="762"/>
        <v>3</v>
      </c>
      <c r="AB9638" t="s">
        <v>3202</v>
      </c>
      <c r="AC9638" t="s">
        <v>17636</v>
      </c>
      <c r="AD9638" t="s">
        <v>18013</v>
      </c>
      <c r="AE9638" t="s">
        <v>18028</v>
      </c>
      <c r="AF9638" t="str">
        <f t="shared" si="763"/>
        <v>7977827490</v>
      </c>
    </row>
    <row r="9639" spans="8:32" ht="16.5" customHeight="1" x14ac:dyDescent="0.25">
      <c r="H9639" t="s">
        <v>17021</v>
      </c>
      <c r="I9639" t="s">
        <v>17099</v>
      </c>
      <c r="J9639" t="s">
        <v>17064</v>
      </c>
      <c r="K9639" t="s">
        <v>17065</v>
      </c>
      <c r="L9639">
        <f t="shared" si="764"/>
        <v>7472125834</v>
      </c>
      <c r="M9639" t="str">
        <f t="shared" si="765"/>
        <v>Xã Lai Hưng</v>
      </c>
      <c r="N9639">
        <f t="shared" si="766"/>
        <v>74721</v>
      </c>
      <c r="O9639" t="str">
        <f t="shared" si="762"/>
        <v>3</v>
      </c>
      <c r="AB9639" t="s">
        <v>17041</v>
      </c>
      <c r="AC9639" t="s">
        <v>17636</v>
      </c>
      <c r="AD9639" t="s">
        <v>18013</v>
      </c>
      <c r="AE9639" t="s">
        <v>18029</v>
      </c>
      <c r="AF9639" t="str">
        <f t="shared" si="763"/>
        <v>7977827493</v>
      </c>
    </row>
    <row r="9640" spans="8:32" ht="16.5" customHeight="1" x14ac:dyDescent="0.25">
      <c r="H9640" t="s">
        <v>17021</v>
      </c>
      <c r="I9640" t="s">
        <v>17099</v>
      </c>
      <c r="J9640" t="s">
        <v>17066</v>
      </c>
      <c r="K9640" t="s">
        <v>17067</v>
      </c>
      <c r="L9640">
        <f t="shared" si="764"/>
        <v>7472125837</v>
      </c>
      <c r="M9640" t="str">
        <f t="shared" si="765"/>
        <v>Phường Chánh Phú Hòa</v>
      </c>
      <c r="N9640">
        <f t="shared" si="766"/>
        <v>74721</v>
      </c>
      <c r="O9640" t="str">
        <f t="shared" si="762"/>
        <v>3</v>
      </c>
      <c r="AB9640" t="s">
        <v>18033</v>
      </c>
      <c r="AC9640" t="s">
        <v>17636</v>
      </c>
      <c r="AD9640" t="s">
        <v>18030</v>
      </c>
      <c r="AE9640" t="s">
        <v>18032</v>
      </c>
      <c r="AF9640" t="str">
        <f t="shared" si="763"/>
        <v>7978327496</v>
      </c>
    </row>
    <row r="9641" spans="8:32" ht="16.5" customHeight="1" x14ac:dyDescent="0.25">
      <c r="H9641" t="s">
        <v>17021</v>
      </c>
      <c r="I9641" t="s">
        <v>17099</v>
      </c>
      <c r="J9641" t="s">
        <v>17068</v>
      </c>
      <c r="K9641" t="s">
        <v>17069</v>
      </c>
      <c r="L9641">
        <f t="shared" si="764"/>
        <v>7472125840</v>
      </c>
      <c r="M9641" t="str">
        <f t="shared" si="765"/>
        <v>Xã An Điền</v>
      </c>
      <c r="N9641">
        <f t="shared" si="766"/>
        <v>74721</v>
      </c>
      <c r="O9641" t="str">
        <f t="shared" si="762"/>
        <v>3</v>
      </c>
      <c r="AB9641" t="s">
        <v>18035</v>
      </c>
      <c r="AC9641" t="s">
        <v>17636</v>
      </c>
      <c r="AD9641" t="s">
        <v>18030</v>
      </c>
      <c r="AE9641" t="s">
        <v>18034</v>
      </c>
      <c r="AF9641" t="str">
        <f t="shared" si="763"/>
        <v>7978327499</v>
      </c>
    </row>
    <row r="9642" spans="8:32" ht="16.5" customHeight="1" x14ac:dyDescent="0.25">
      <c r="H9642" t="s">
        <v>17021</v>
      </c>
      <c r="I9642" t="s">
        <v>17099</v>
      </c>
      <c r="J9642" t="s">
        <v>17070</v>
      </c>
      <c r="K9642" t="s">
        <v>17071</v>
      </c>
      <c r="L9642">
        <f t="shared" si="764"/>
        <v>7472125843</v>
      </c>
      <c r="M9642" t="str">
        <f t="shared" si="765"/>
        <v>Xã An Tây</v>
      </c>
      <c r="N9642">
        <f t="shared" si="766"/>
        <v>74721</v>
      </c>
      <c r="O9642" t="str">
        <f t="shared" si="762"/>
        <v>3</v>
      </c>
      <c r="AB9642" t="s">
        <v>1239</v>
      </c>
      <c r="AC9642" t="s">
        <v>17636</v>
      </c>
      <c r="AD9642" t="s">
        <v>18030</v>
      </c>
      <c r="AE9642" t="s">
        <v>18036</v>
      </c>
      <c r="AF9642" t="str">
        <f t="shared" si="763"/>
        <v>7978327502</v>
      </c>
    </row>
    <row r="9643" spans="8:32" ht="16.5" customHeight="1" x14ac:dyDescent="0.25">
      <c r="H9643" t="s">
        <v>17021</v>
      </c>
      <c r="I9643" t="s">
        <v>17099</v>
      </c>
      <c r="J9643" t="s">
        <v>17072</v>
      </c>
      <c r="K9643" t="s">
        <v>17073</v>
      </c>
      <c r="L9643">
        <f t="shared" si="764"/>
        <v>7472125846</v>
      </c>
      <c r="M9643" t="str">
        <f t="shared" si="765"/>
        <v>Phường Thới Hòa</v>
      </c>
      <c r="N9643">
        <f t="shared" si="766"/>
        <v>74721</v>
      </c>
      <c r="O9643" t="str">
        <f t="shared" si="762"/>
        <v>3</v>
      </c>
      <c r="AB9643" t="s">
        <v>18038</v>
      </c>
      <c r="AC9643" t="s">
        <v>17636</v>
      </c>
      <c r="AD9643" t="s">
        <v>18030</v>
      </c>
      <c r="AE9643" t="s">
        <v>18037</v>
      </c>
      <c r="AF9643" t="str">
        <f t="shared" si="763"/>
        <v>7978327505</v>
      </c>
    </row>
    <row r="9644" spans="8:32" ht="16.5" customHeight="1" x14ac:dyDescent="0.25">
      <c r="H9644" t="s">
        <v>17021</v>
      </c>
      <c r="I9644" t="s">
        <v>17099</v>
      </c>
      <c r="J9644" t="s">
        <v>17074</v>
      </c>
      <c r="K9644" t="s">
        <v>17075</v>
      </c>
      <c r="L9644">
        <f t="shared" si="764"/>
        <v>7472125849</v>
      </c>
      <c r="M9644" t="str">
        <f t="shared" si="765"/>
        <v>Phường Hòa Lợi</v>
      </c>
      <c r="N9644">
        <f t="shared" si="766"/>
        <v>74721</v>
      </c>
      <c r="O9644" t="str">
        <f t="shared" si="762"/>
        <v>3</v>
      </c>
      <c r="AB9644" t="s">
        <v>18040</v>
      </c>
      <c r="AC9644" t="s">
        <v>17636</v>
      </c>
      <c r="AD9644" t="s">
        <v>18030</v>
      </c>
      <c r="AE9644" t="s">
        <v>18039</v>
      </c>
      <c r="AF9644" t="str">
        <f t="shared" si="763"/>
        <v>7978327508</v>
      </c>
    </row>
    <row r="9645" spans="8:32" ht="16.5" customHeight="1" x14ac:dyDescent="0.25">
      <c r="H9645" t="s">
        <v>17021</v>
      </c>
      <c r="I9645" t="s">
        <v>17099</v>
      </c>
      <c r="J9645" t="s">
        <v>17076</v>
      </c>
      <c r="K9645" t="s">
        <v>17077</v>
      </c>
      <c r="L9645">
        <f t="shared" si="764"/>
        <v>7472125852</v>
      </c>
      <c r="M9645" t="str">
        <f t="shared" si="765"/>
        <v>Phường Tân Định</v>
      </c>
      <c r="N9645">
        <f t="shared" si="766"/>
        <v>74721</v>
      </c>
      <c r="O9645" t="str">
        <f t="shared" si="762"/>
        <v>3</v>
      </c>
      <c r="AB9645" t="s">
        <v>18042</v>
      </c>
      <c r="AC9645" t="s">
        <v>17636</v>
      </c>
      <c r="AD9645" t="s">
        <v>18030</v>
      </c>
      <c r="AE9645" t="s">
        <v>18041</v>
      </c>
      <c r="AF9645" t="str">
        <f t="shared" si="763"/>
        <v>7978327511</v>
      </c>
    </row>
    <row r="9646" spans="8:32" ht="16.5" customHeight="1" x14ac:dyDescent="0.25">
      <c r="H9646" t="s">
        <v>17021</v>
      </c>
      <c r="I9646" t="s">
        <v>17099</v>
      </c>
      <c r="J9646" t="s">
        <v>17078</v>
      </c>
      <c r="K9646" t="s">
        <v>12915</v>
      </c>
      <c r="L9646">
        <f t="shared" si="764"/>
        <v>7472125855</v>
      </c>
      <c r="M9646" t="str">
        <f t="shared" si="765"/>
        <v>Xã Phú An</v>
      </c>
      <c r="N9646">
        <f t="shared" si="766"/>
        <v>74721</v>
      </c>
      <c r="O9646" t="str">
        <f t="shared" si="762"/>
        <v>3</v>
      </c>
      <c r="AB9646" t="s">
        <v>18044</v>
      </c>
      <c r="AC9646" t="s">
        <v>17636</v>
      </c>
      <c r="AD9646" t="s">
        <v>18030</v>
      </c>
      <c r="AE9646" t="s">
        <v>18043</v>
      </c>
      <c r="AF9646" t="str">
        <f t="shared" si="763"/>
        <v>7978327514</v>
      </c>
    </row>
    <row r="9647" spans="8:32" ht="16.5" customHeight="1" x14ac:dyDescent="0.25">
      <c r="H9647" t="s">
        <v>17021</v>
      </c>
      <c r="I9647" t="s">
        <v>17102</v>
      </c>
      <c r="K9647" t="s">
        <v>17103</v>
      </c>
      <c r="L9647">
        <f t="shared" si="764"/>
        <v>74722</v>
      </c>
      <c r="M9647" t="str">
        <f t="shared" si="765"/>
        <v>Huyện Phú Giáo</v>
      </c>
      <c r="N9647">
        <f t="shared" si="766"/>
        <v>74</v>
      </c>
      <c r="O9647" t="str">
        <f t="shared" si="762"/>
        <v>2</v>
      </c>
      <c r="AB9647" t="s">
        <v>18046</v>
      </c>
      <c r="AC9647" t="s">
        <v>17636</v>
      </c>
      <c r="AD9647" t="s">
        <v>18030</v>
      </c>
      <c r="AE9647" t="s">
        <v>18045</v>
      </c>
      <c r="AF9647" t="str">
        <f t="shared" si="763"/>
        <v>7978327517</v>
      </c>
    </row>
    <row r="9648" spans="8:32" ht="16.5" customHeight="1" x14ac:dyDescent="0.25">
      <c r="H9648" t="s">
        <v>17021</v>
      </c>
      <c r="I9648" t="s">
        <v>17102</v>
      </c>
      <c r="J9648" t="s">
        <v>17104</v>
      </c>
      <c r="K9648" t="s">
        <v>17105</v>
      </c>
      <c r="L9648">
        <f t="shared" si="764"/>
        <v>7472225858</v>
      </c>
      <c r="M9648" t="str">
        <f t="shared" si="765"/>
        <v>Thị trấn Phước Vĩnh</v>
      </c>
      <c r="N9648">
        <f t="shared" si="766"/>
        <v>74722</v>
      </c>
      <c r="O9648" t="str">
        <f t="shared" si="762"/>
        <v>3</v>
      </c>
      <c r="AB9648" t="s">
        <v>18048</v>
      </c>
      <c r="AC9648" t="s">
        <v>17636</v>
      </c>
      <c r="AD9648" t="s">
        <v>18030</v>
      </c>
      <c r="AE9648" t="s">
        <v>18047</v>
      </c>
      <c r="AF9648" t="str">
        <f t="shared" si="763"/>
        <v>7978327520</v>
      </c>
    </row>
    <row r="9649" spans="8:32" ht="16.5" customHeight="1" x14ac:dyDescent="0.25">
      <c r="H9649" t="s">
        <v>17021</v>
      </c>
      <c r="I9649" t="s">
        <v>17102</v>
      </c>
      <c r="J9649" t="s">
        <v>17106</v>
      </c>
      <c r="K9649" t="s">
        <v>17107</v>
      </c>
      <c r="L9649">
        <f t="shared" si="764"/>
        <v>7472225861</v>
      </c>
      <c r="M9649" t="str">
        <f t="shared" si="765"/>
        <v>Xã An Linh</v>
      </c>
      <c r="N9649">
        <f t="shared" si="766"/>
        <v>74722</v>
      </c>
      <c r="O9649" t="str">
        <f t="shared" si="762"/>
        <v>3</v>
      </c>
      <c r="AB9649" t="s">
        <v>8789</v>
      </c>
      <c r="AC9649" t="s">
        <v>17636</v>
      </c>
      <c r="AD9649" t="s">
        <v>18030</v>
      </c>
      <c r="AE9649" t="s">
        <v>18049</v>
      </c>
      <c r="AF9649" t="str">
        <f t="shared" si="763"/>
        <v>7978327523</v>
      </c>
    </row>
    <row r="9650" spans="8:32" ht="16.5" customHeight="1" x14ac:dyDescent="0.25">
      <c r="H9650" t="s">
        <v>17021</v>
      </c>
      <c r="I9650" t="s">
        <v>17102</v>
      </c>
      <c r="J9650" t="s">
        <v>17108</v>
      </c>
      <c r="K9650" t="s">
        <v>17109</v>
      </c>
      <c r="L9650">
        <f t="shared" si="764"/>
        <v>7472225864</v>
      </c>
      <c r="M9650" t="str">
        <f t="shared" si="765"/>
        <v>Xã Phước Sang</v>
      </c>
      <c r="N9650">
        <f t="shared" si="766"/>
        <v>74722</v>
      </c>
      <c r="O9650" t="str">
        <f t="shared" si="762"/>
        <v>3</v>
      </c>
      <c r="AB9650" t="s">
        <v>16976</v>
      </c>
      <c r="AC9650" t="s">
        <v>17636</v>
      </c>
      <c r="AD9650" t="s">
        <v>18030</v>
      </c>
      <c r="AE9650" t="s">
        <v>18050</v>
      </c>
      <c r="AF9650" t="str">
        <f t="shared" si="763"/>
        <v>7978327526</v>
      </c>
    </row>
    <row r="9651" spans="8:32" ht="16.5" customHeight="1" x14ac:dyDescent="0.25">
      <c r="H9651" t="s">
        <v>17021</v>
      </c>
      <c r="I9651" t="s">
        <v>17102</v>
      </c>
      <c r="J9651" t="s">
        <v>17110</v>
      </c>
      <c r="K9651" t="s">
        <v>7904</v>
      </c>
      <c r="L9651">
        <f t="shared" si="764"/>
        <v>7472225865</v>
      </c>
      <c r="M9651" t="str">
        <f t="shared" si="765"/>
        <v>Xã An Thái</v>
      </c>
      <c r="N9651">
        <f t="shared" si="766"/>
        <v>74722</v>
      </c>
      <c r="O9651" t="str">
        <f t="shared" si="762"/>
        <v>3</v>
      </c>
      <c r="AB9651" t="s">
        <v>13475</v>
      </c>
      <c r="AC9651" t="s">
        <v>17636</v>
      </c>
      <c r="AD9651" t="s">
        <v>18030</v>
      </c>
      <c r="AE9651" t="s">
        <v>18051</v>
      </c>
      <c r="AF9651" t="str">
        <f t="shared" si="763"/>
        <v>7978327529</v>
      </c>
    </row>
    <row r="9652" spans="8:32" ht="16.5" customHeight="1" x14ac:dyDescent="0.25">
      <c r="H9652" t="s">
        <v>17021</v>
      </c>
      <c r="I9652" t="s">
        <v>17102</v>
      </c>
      <c r="J9652" t="s">
        <v>17111</v>
      </c>
      <c r="K9652" t="s">
        <v>17112</v>
      </c>
      <c r="L9652">
        <f t="shared" si="764"/>
        <v>7472225867</v>
      </c>
      <c r="M9652" t="str">
        <f t="shared" si="765"/>
        <v>Xã An Long</v>
      </c>
      <c r="N9652">
        <f t="shared" si="766"/>
        <v>74722</v>
      </c>
      <c r="O9652" t="str">
        <f t="shared" si="762"/>
        <v>3</v>
      </c>
      <c r="AB9652" t="s">
        <v>18053</v>
      </c>
      <c r="AC9652" t="s">
        <v>17636</v>
      </c>
      <c r="AD9652" t="s">
        <v>18030</v>
      </c>
      <c r="AE9652" t="s">
        <v>18052</v>
      </c>
      <c r="AF9652" t="str">
        <f t="shared" si="763"/>
        <v>7978327532</v>
      </c>
    </row>
    <row r="9653" spans="8:32" ht="16.5" customHeight="1" x14ac:dyDescent="0.25">
      <c r="H9653" t="s">
        <v>17021</v>
      </c>
      <c r="I9653" t="s">
        <v>17102</v>
      </c>
      <c r="J9653" t="s">
        <v>17113</v>
      </c>
      <c r="K9653" t="s">
        <v>15465</v>
      </c>
      <c r="L9653">
        <f t="shared" si="764"/>
        <v>7472225870</v>
      </c>
      <c r="M9653" t="str">
        <f t="shared" si="765"/>
        <v>Phường An Bình</v>
      </c>
      <c r="N9653">
        <f t="shared" si="766"/>
        <v>74722</v>
      </c>
      <c r="O9653" t="str">
        <f t="shared" si="762"/>
        <v>3</v>
      </c>
      <c r="AB9653" t="s">
        <v>18055</v>
      </c>
      <c r="AC9653" t="s">
        <v>17636</v>
      </c>
      <c r="AD9653" t="s">
        <v>18030</v>
      </c>
      <c r="AE9653" t="s">
        <v>18054</v>
      </c>
      <c r="AF9653" t="str">
        <f t="shared" si="763"/>
        <v>7978327535</v>
      </c>
    </row>
    <row r="9654" spans="8:32" ht="16.5" customHeight="1" x14ac:dyDescent="0.25">
      <c r="H9654" t="s">
        <v>17021</v>
      </c>
      <c r="I9654" t="s">
        <v>17102</v>
      </c>
      <c r="J9654" t="s">
        <v>17114</v>
      </c>
      <c r="K9654" t="s">
        <v>5773</v>
      </c>
      <c r="L9654">
        <f t="shared" si="764"/>
        <v>7472225873</v>
      </c>
      <c r="M9654" t="str">
        <f t="shared" si="765"/>
        <v>Xã Tân Hiệp</v>
      </c>
      <c r="N9654">
        <f t="shared" si="766"/>
        <v>74722</v>
      </c>
      <c r="O9654" t="str">
        <f t="shared" si="762"/>
        <v>3</v>
      </c>
      <c r="AB9654" t="s">
        <v>18057</v>
      </c>
      <c r="AC9654" t="s">
        <v>17636</v>
      </c>
      <c r="AD9654" t="s">
        <v>18030</v>
      </c>
      <c r="AE9654" t="s">
        <v>18056</v>
      </c>
      <c r="AF9654" t="str">
        <f t="shared" si="763"/>
        <v>7978327538</v>
      </c>
    </row>
    <row r="9655" spans="8:32" ht="16.5" customHeight="1" x14ac:dyDescent="0.25">
      <c r="H9655" t="s">
        <v>17021</v>
      </c>
      <c r="I9655" t="s">
        <v>17102</v>
      </c>
      <c r="J9655" t="s">
        <v>17115</v>
      </c>
      <c r="K9655" t="s">
        <v>17116</v>
      </c>
      <c r="L9655">
        <f t="shared" si="764"/>
        <v>7472225876</v>
      </c>
      <c r="M9655" t="str">
        <f t="shared" si="765"/>
        <v>Xã Tam Lập</v>
      </c>
      <c r="N9655">
        <f t="shared" si="766"/>
        <v>74722</v>
      </c>
      <c r="O9655" t="str">
        <f t="shared" si="762"/>
        <v>3</v>
      </c>
      <c r="AB9655" t="s">
        <v>18059</v>
      </c>
      <c r="AC9655" t="s">
        <v>17636</v>
      </c>
      <c r="AD9655" t="s">
        <v>18030</v>
      </c>
      <c r="AE9655" t="s">
        <v>18058</v>
      </c>
      <c r="AF9655" t="str">
        <f t="shared" si="763"/>
        <v>7978327541</v>
      </c>
    </row>
    <row r="9656" spans="8:32" ht="16.5" customHeight="1" x14ac:dyDescent="0.25">
      <c r="H9656" t="s">
        <v>17021</v>
      </c>
      <c r="I9656" t="s">
        <v>17102</v>
      </c>
      <c r="J9656" t="s">
        <v>17117</v>
      </c>
      <c r="K9656" t="s">
        <v>2486</v>
      </c>
      <c r="L9656">
        <f t="shared" si="764"/>
        <v>7472225879</v>
      </c>
      <c r="M9656" t="str">
        <f t="shared" si="765"/>
        <v>Xã Tân Long</v>
      </c>
      <c r="N9656">
        <f t="shared" si="766"/>
        <v>74722</v>
      </c>
      <c r="O9656" t="str">
        <f t="shared" si="762"/>
        <v>3</v>
      </c>
      <c r="AB9656" t="s">
        <v>1180</v>
      </c>
      <c r="AC9656" t="s">
        <v>17636</v>
      </c>
      <c r="AD9656" t="s">
        <v>18030</v>
      </c>
      <c r="AE9656" t="s">
        <v>18060</v>
      </c>
      <c r="AF9656" t="str">
        <f t="shared" si="763"/>
        <v>7978327544</v>
      </c>
    </row>
    <row r="9657" spans="8:32" ht="16.5" customHeight="1" x14ac:dyDescent="0.25">
      <c r="H9657" t="s">
        <v>17021</v>
      </c>
      <c r="I9657" t="s">
        <v>17102</v>
      </c>
      <c r="J9657" t="s">
        <v>17118</v>
      </c>
      <c r="K9657" t="s">
        <v>17119</v>
      </c>
      <c r="L9657">
        <f t="shared" si="764"/>
        <v>7472225882</v>
      </c>
      <c r="M9657" t="str">
        <f t="shared" si="765"/>
        <v>Xã Vĩnh Hoà</v>
      </c>
      <c r="N9657">
        <f t="shared" si="766"/>
        <v>74722</v>
      </c>
      <c r="O9657" t="str">
        <f t="shared" si="762"/>
        <v>3</v>
      </c>
      <c r="AB9657" t="s">
        <v>18062</v>
      </c>
      <c r="AC9657" t="s">
        <v>17636</v>
      </c>
      <c r="AD9657" t="s">
        <v>18030</v>
      </c>
      <c r="AE9657" t="s">
        <v>18061</v>
      </c>
      <c r="AF9657" t="str">
        <f t="shared" si="763"/>
        <v>7978327547</v>
      </c>
    </row>
    <row r="9658" spans="8:32" ht="16.5" customHeight="1" x14ac:dyDescent="0.25">
      <c r="H9658" t="s">
        <v>17021</v>
      </c>
      <c r="I9658" t="s">
        <v>17102</v>
      </c>
      <c r="J9658" t="s">
        <v>17120</v>
      </c>
      <c r="K9658" t="s">
        <v>17121</v>
      </c>
      <c r="L9658">
        <f t="shared" si="764"/>
        <v>7472225885</v>
      </c>
      <c r="M9658" t="str">
        <f t="shared" si="765"/>
        <v>Xã Phước Hoà</v>
      </c>
      <c r="N9658">
        <f t="shared" si="766"/>
        <v>74722</v>
      </c>
      <c r="O9658" t="str">
        <f t="shared" si="762"/>
        <v>3</v>
      </c>
      <c r="AB9658" t="s">
        <v>13781</v>
      </c>
      <c r="AC9658" t="s">
        <v>17636</v>
      </c>
      <c r="AD9658" t="s">
        <v>18030</v>
      </c>
      <c r="AE9658" t="s">
        <v>18063</v>
      </c>
      <c r="AF9658" t="str">
        <f t="shared" si="763"/>
        <v>7978327550</v>
      </c>
    </row>
    <row r="9659" spans="8:32" ht="16.5" customHeight="1" x14ac:dyDescent="0.25">
      <c r="H9659" t="s">
        <v>17021</v>
      </c>
      <c r="I9659" t="s">
        <v>17122</v>
      </c>
      <c r="K9659" t="s">
        <v>17123</v>
      </c>
      <c r="L9659">
        <f t="shared" si="764"/>
        <v>74723</v>
      </c>
      <c r="M9659" t="str">
        <f t="shared" si="765"/>
        <v>Thị xã Tân Uyên</v>
      </c>
      <c r="N9659">
        <f t="shared" si="766"/>
        <v>74</v>
      </c>
      <c r="O9659" t="str">
        <f t="shared" si="762"/>
        <v>2</v>
      </c>
      <c r="AB9659" t="s">
        <v>18065</v>
      </c>
      <c r="AC9659" t="s">
        <v>17636</v>
      </c>
      <c r="AD9659" t="s">
        <v>18030</v>
      </c>
      <c r="AE9659" t="s">
        <v>18064</v>
      </c>
      <c r="AF9659" t="str">
        <f t="shared" si="763"/>
        <v>7978327553</v>
      </c>
    </row>
    <row r="9660" spans="8:32" ht="16.5" customHeight="1" x14ac:dyDescent="0.25">
      <c r="H9660" t="s">
        <v>17021</v>
      </c>
      <c r="I9660" t="s">
        <v>17122</v>
      </c>
      <c r="J9660" t="s">
        <v>17124</v>
      </c>
      <c r="K9660" t="s">
        <v>17125</v>
      </c>
      <c r="L9660">
        <f t="shared" si="764"/>
        <v>7472325888</v>
      </c>
      <c r="M9660" t="str">
        <f t="shared" si="765"/>
        <v>Phường Uyên Hưng</v>
      </c>
      <c r="N9660">
        <f t="shared" si="766"/>
        <v>74723</v>
      </c>
      <c r="O9660" t="str">
        <f t="shared" si="762"/>
        <v>3</v>
      </c>
      <c r="AB9660" t="s">
        <v>18067</v>
      </c>
      <c r="AC9660" t="s">
        <v>17636</v>
      </c>
      <c r="AD9660" t="s">
        <v>18030</v>
      </c>
      <c r="AE9660" t="s">
        <v>18066</v>
      </c>
      <c r="AF9660" t="str">
        <f t="shared" si="763"/>
        <v>7978327556</v>
      </c>
    </row>
    <row r="9661" spans="8:32" ht="16.5" customHeight="1" x14ac:dyDescent="0.25">
      <c r="H9661" t="s">
        <v>17021</v>
      </c>
      <c r="I9661" t="s">
        <v>17122</v>
      </c>
      <c r="J9661" t="s">
        <v>17126</v>
      </c>
      <c r="K9661" t="s">
        <v>17127</v>
      </c>
      <c r="L9661">
        <f t="shared" si="764"/>
        <v>7472325891</v>
      </c>
      <c r="M9661" t="str">
        <f t="shared" si="765"/>
        <v>Phường Tân Phước Khánh</v>
      </c>
      <c r="N9661">
        <f t="shared" si="766"/>
        <v>74723</v>
      </c>
      <c r="O9661" t="str">
        <f t="shared" si="762"/>
        <v>3</v>
      </c>
      <c r="AB9661" t="s">
        <v>18071</v>
      </c>
      <c r="AC9661" t="s">
        <v>17636</v>
      </c>
      <c r="AD9661" t="s">
        <v>18068</v>
      </c>
      <c r="AE9661" t="s">
        <v>18070</v>
      </c>
      <c r="AF9661" t="str">
        <f t="shared" si="763"/>
        <v>7978427559</v>
      </c>
    </row>
    <row r="9662" spans="8:32" ht="16.5" customHeight="1" x14ac:dyDescent="0.25">
      <c r="H9662" t="s">
        <v>17021</v>
      </c>
      <c r="I9662" t="s">
        <v>17122</v>
      </c>
      <c r="J9662" t="s">
        <v>17128</v>
      </c>
      <c r="K9662" t="s">
        <v>17129</v>
      </c>
      <c r="L9662">
        <f t="shared" si="764"/>
        <v>7472325894</v>
      </c>
      <c r="M9662" t="str">
        <f t="shared" si="765"/>
        <v>Xã Tân Định</v>
      </c>
      <c r="N9662">
        <f t="shared" si="766"/>
        <v>74723</v>
      </c>
      <c r="O9662" t="str">
        <f t="shared" si="762"/>
        <v>3</v>
      </c>
      <c r="AB9662" t="s">
        <v>5773</v>
      </c>
      <c r="AC9662" t="s">
        <v>17636</v>
      </c>
      <c r="AD9662" t="s">
        <v>18068</v>
      </c>
      <c r="AE9662" t="s">
        <v>18072</v>
      </c>
      <c r="AF9662" t="str">
        <f t="shared" si="763"/>
        <v>7978427562</v>
      </c>
    </row>
    <row r="9663" spans="8:32" ht="16.5" customHeight="1" x14ac:dyDescent="0.25">
      <c r="H9663" t="s">
        <v>17021</v>
      </c>
      <c r="I9663" t="s">
        <v>17122</v>
      </c>
      <c r="J9663" t="s">
        <v>17130</v>
      </c>
      <c r="K9663" t="s">
        <v>13781</v>
      </c>
      <c r="L9663">
        <f t="shared" si="764"/>
        <v>7472325897</v>
      </c>
      <c r="M9663" t="str">
        <f t="shared" si="765"/>
        <v>Xã Bình Mỹ</v>
      </c>
      <c r="N9663">
        <f t="shared" si="766"/>
        <v>74723</v>
      </c>
      <c r="O9663" t="str">
        <f t="shared" si="762"/>
        <v>3</v>
      </c>
      <c r="AB9663" t="s">
        <v>18074</v>
      </c>
      <c r="AC9663" t="s">
        <v>17636</v>
      </c>
      <c r="AD9663" t="s">
        <v>18068</v>
      </c>
      <c r="AE9663" t="s">
        <v>18073</v>
      </c>
      <c r="AF9663" t="str">
        <f t="shared" si="763"/>
        <v>7978427565</v>
      </c>
    </row>
    <row r="9664" spans="8:32" ht="16.5" customHeight="1" x14ac:dyDescent="0.25">
      <c r="H9664" t="s">
        <v>17021</v>
      </c>
      <c r="I9664" t="s">
        <v>17122</v>
      </c>
      <c r="J9664" t="s">
        <v>17131</v>
      </c>
      <c r="K9664" t="s">
        <v>5532</v>
      </c>
      <c r="L9664">
        <f t="shared" si="764"/>
        <v>7472325900</v>
      </c>
      <c r="M9664" t="str">
        <f t="shared" si="765"/>
        <v>Xã Tân Bình</v>
      </c>
      <c r="N9664">
        <f t="shared" si="766"/>
        <v>74723</v>
      </c>
      <c r="O9664" t="str">
        <f t="shared" si="762"/>
        <v>3</v>
      </c>
      <c r="AB9664" t="s">
        <v>18076</v>
      </c>
      <c r="AC9664" t="s">
        <v>17636</v>
      </c>
      <c r="AD9664" t="s">
        <v>18068</v>
      </c>
      <c r="AE9664" t="s">
        <v>18075</v>
      </c>
      <c r="AF9664" t="str">
        <f t="shared" si="763"/>
        <v>7978427568</v>
      </c>
    </row>
    <row r="9665" spans="8:32" ht="16.5" customHeight="1" x14ac:dyDescent="0.25">
      <c r="H9665" t="s">
        <v>17021</v>
      </c>
      <c r="I9665" t="s">
        <v>17122</v>
      </c>
      <c r="J9665" t="s">
        <v>17132</v>
      </c>
      <c r="K9665" t="s">
        <v>772</v>
      </c>
      <c r="L9665">
        <f t="shared" si="764"/>
        <v>7472325903</v>
      </c>
      <c r="M9665" t="str">
        <f t="shared" si="765"/>
        <v>Xã Tân Lập</v>
      </c>
      <c r="N9665">
        <f t="shared" si="766"/>
        <v>74723</v>
      </c>
      <c r="O9665" t="str">
        <f t="shared" si="762"/>
        <v>3</v>
      </c>
      <c r="AB9665" t="s">
        <v>18078</v>
      </c>
      <c r="AC9665" t="s">
        <v>17636</v>
      </c>
      <c r="AD9665" t="s">
        <v>18068</v>
      </c>
      <c r="AE9665" t="s">
        <v>18077</v>
      </c>
      <c r="AF9665" t="str">
        <f t="shared" si="763"/>
        <v>7978427571</v>
      </c>
    </row>
    <row r="9666" spans="8:32" ht="16.5" customHeight="1" x14ac:dyDescent="0.25">
      <c r="H9666" t="s">
        <v>17021</v>
      </c>
      <c r="I9666" t="s">
        <v>17122</v>
      </c>
      <c r="J9666" t="s">
        <v>17133</v>
      </c>
      <c r="K9666" t="s">
        <v>1572</v>
      </c>
      <c r="L9666">
        <f t="shared" si="764"/>
        <v>7472325906</v>
      </c>
      <c r="M9666" t="str">
        <f t="shared" si="765"/>
        <v>Xã Tân Thành</v>
      </c>
      <c r="N9666">
        <f t="shared" si="766"/>
        <v>74723</v>
      </c>
      <c r="O9666" t="str">
        <f t="shared" si="762"/>
        <v>3</v>
      </c>
      <c r="AB9666" t="s">
        <v>18080</v>
      </c>
      <c r="AC9666" t="s">
        <v>17636</v>
      </c>
      <c r="AD9666" t="s">
        <v>18068</v>
      </c>
      <c r="AE9666" t="s">
        <v>18079</v>
      </c>
      <c r="AF9666" t="str">
        <f t="shared" si="763"/>
        <v>7978427574</v>
      </c>
    </row>
    <row r="9667" spans="8:32" ht="16.5" customHeight="1" x14ac:dyDescent="0.25">
      <c r="H9667" t="s">
        <v>17021</v>
      </c>
      <c r="I9667" t="s">
        <v>17122</v>
      </c>
      <c r="J9667" t="s">
        <v>17134</v>
      </c>
      <c r="K9667" t="s">
        <v>17135</v>
      </c>
      <c r="L9667">
        <f t="shared" si="764"/>
        <v>7472325907</v>
      </c>
      <c r="M9667" t="str">
        <f t="shared" si="765"/>
        <v>Xã Đất Cuốc</v>
      </c>
      <c r="N9667">
        <f t="shared" si="766"/>
        <v>74723</v>
      </c>
      <c r="O9667" t="str">
        <f t="shared" ref="O9667:O9730" si="767">IF(AND(LEN(I9667) &gt; 0, LEN(J9667) = 0), "2", IF(LEN(J9667) &gt;0, "3", "1"))</f>
        <v>3</v>
      </c>
      <c r="AB9667" t="s">
        <v>18082</v>
      </c>
      <c r="AC9667" t="s">
        <v>17636</v>
      </c>
      <c r="AD9667" t="s">
        <v>18068</v>
      </c>
      <c r="AE9667" t="s">
        <v>18081</v>
      </c>
      <c r="AF9667" t="str">
        <f t="shared" ref="AF9667:AF9730" si="768">CONCATENATE(AC9667,AD9667,AE9667)</f>
        <v>7978427577</v>
      </c>
    </row>
    <row r="9668" spans="8:32" ht="16.5" customHeight="1" x14ac:dyDescent="0.25">
      <c r="H9668" t="s">
        <v>17021</v>
      </c>
      <c r="I9668" t="s">
        <v>17122</v>
      </c>
      <c r="J9668" t="s">
        <v>17136</v>
      </c>
      <c r="K9668" t="s">
        <v>17137</v>
      </c>
      <c r="L9668">
        <f t="shared" ref="L9668:L9731" si="769">_xlfn.NUMBERVALUE( H9668&amp;I9668&amp;J9668)</f>
        <v>7472325908</v>
      </c>
      <c r="M9668" t="str">
        <f t="shared" ref="M9668:M9731" si="770">K9668</f>
        <v>Xã Hiếu Liêm</v>
      </c>
      <c r="N9668">
        <f t="shared" ref="N9668:N9731" si="771">IF(AND(LEN(I9668) &gt; 0, LEN(J9668) = 0),_xlfn.NUMBERVALUE(H9668), IF(LEN(J9668) &gt;0, _xlfn.NUMBERVALUE(H9668&amp;I9668), ""))</f>
        <v>74723</v>
      </c>
      <c r="O9668" t="str">
        <f t="shared" si="767"/>
        <v>3</v>
      </c>
      <c r="AB9668" t="s">
        <v>3710</v>
      </c>
      <c r="AC9668" t="s">
        <v>17636</v>
      </c>
      <c r="AD9668" t="s">
        <v>18068</v>
      </c>
      <c r="AE9668" t="s">
        <v>18083</v>
      </c>
      <c r="AF9668" t="str">
        <f t="shared" si="768"/>
        <v>7978427580</v>
      </c>
    </row>
    <row r="9669" spans="8:32" ht="16.5" customHeight="1" x14ac:dyDescent="0.25">
      <c r="H9669" t="s">
        <v>17021</v>
      </c>
      <c r="I9669" t="s">
        <v>17122</v>
      </c>
      <c r="J9669" t="s">
        <v>17138</v>
      </c>
      <c r="K9669" t="s">
        <v>17139</v>
      </c>
      <c r="L9669">
        <f t="shared" si="769"/>
        <v>7472325909</v>
      </c>
      <c r="M9669" t="str">
        <f t="shared" si="770"/>
        <v>Xã Lạc An</v>
      </c>
      <c r="N9669">
        <f t="shared" si="771"/>
        <v>74723</v>
      </c>
      <c r="O9669" t="str">
        <f t="shared" si="767"/>
        <v>3</v>
      </c>
      <c r="AB9669" t="s">
        <v>18085</v>
      </c>
      <c r="AC9669" t="s">
        <v>17636</v>
      </c>
      <c r="AD9669" t="s">
        <v>18068</v>
      </c>
      <c r="AE9669" t="s">
        <v>18084</v>
      </c>
      <c r="AF9669" t="str">
        <f t="shared" si="768"/>
        <v>7978427583</v>
      </c>
    </row>
    <row r="9670" spans="8:32" ht="16.5" customHeight="1" x14ac:dyDescent="0.25">
      <c r="H9670" t="s">
        <v>17021</v>
      </c>
      <c r="I9670" t="s">
        <v>17122</v>
      </c>
      <c r="J9670" t="s">
        <v>17140</v>
      </c>
      <c r="K9670" t="s">
        <v>10137</v>
      </c>
      <c r="L9670">
        <f t="shared" si="769"/>
        <v>7472325912</v>
      </c>
      <c r="M9670" t="str">
        <f t="shared" si="770"/>
        <v>Xã Vĩnh Tân</v>
      </c>
      <c r="N9670">
        <f t="shared" si="771"/>
        <v>74723</v>
      </c>
      <c r="O9670" t="str">
        <f t="shared" si="767"/>
        <v>3</v>
      </c>
      <c r="AB9670" t="s">
        <v>18087</v>
      </c>
      <c r="AC9670" t="s">
        <v>17636</v>
      </c>
      <c r="AD9670" t="s">
        <v>18068</v>
      </c>
      <c r="AE9670" t="s">
        <v>18086</v>
      </c>
      <c r="AF9670" t="str">
        <f t="shared" si="768"/>
        <v>7978427586</v>
      </c>
    </row>
    <row r="9671" spans="8:32" ht="16.5" customHeight="1" x14ac:dyDescent="0.25">
      <c r="H9671" t="s">
        <v>17021</v>
      </c>
      <c r="I9671" t="s">
        <v>17122</v>
      </c>
      <c r="J9671" t="s">
        <v>17141</v>
      </c>
      <c r="K9671" t="s">
        <v>17142</v>
      </c>
      <c r="L9671">
        <f t="shared" si="769"/>
        <v>7472325915</v>
      </c>
      <c r="M9671" t="str">
        <f t="shared" si="770"/>
        <v>Xã Hội Nghĩa</v>
      </c>
      <c r="N9671">
        <f t="shared" si="771"/>
        <v>74723</v>
      </c>
      <c r="O9671" t="str">
        <f t="shared" si="767"/>
        <v>3</v>
      </c>
      <c r="AB9671" t="s">
        <v>18089</v>
      </c>
      <c r="AC9671" t="s">
        <v>17636</v>
      </c>
      <c r="AD9671" t="s">
        <v>18068</v>
      </c>
      <c r="AE9671" t="s">
        <v>18088</v>
      </c>
      <c r="AF9671" t="str">
        <f t="shared" si="768"/>
        <v>7978427589</v>
      </c>
    </row>
    <row r="9672" spans="8:32" ht="16.5" customHeight="1" x14ac:dyDescent="0.25">
      <c r="H9672" t="s">
        <v>17021</v>
      </c>
      <c r="I9672" t="s">
        <v>17122</v>
      </c>
      <c r="J9672" t="s">
        <v>17143</v>
      </c>
      <c r="K9672" t="s">
        <v>2382</v>
      </c>
      <c r="L9672">
        <f t="shared" si="769"/>
        <v>7472325918</v>
      </c>
      <c r="M9672" t="str">
        <f t="shared" si="770"/>
        <v>Xã Tân Mỹ</v>
      </c>
      <c r="N9672">
        <f t="shared" si="771"/>
        <v>74723</v>
      </c>
      <c r="O9672" t="str">
        <f t="shared" si="767"/>
        <v>3</v>
      </c>
      <c r="AB9672" t="s">
        <v>18091</v>
      </c>
      <c r="AC9672" t="s">
        <v>17636</v>
      </c>
      <c r="AD9672" t="s">
        <v>18068</v>
      </c>
      <c r="AE9672" t="s">
        <v>18090</v>
      </c>
      <c r="AF9672" t="str">
        <f t="shared" si="768"/>
        <v>7978427592</v>
      </c>
    </row>
    <row r="9673" spans="8:32" ht="16.5" customHeight="1" x14ac:dyDescent="0.25">
      <c r="H9673" t="s">
        <v>17021</v>
      </c>
      <c r="I9673" t="s">
        <v>17122</v>
      </c>
      <c r="J9673" t="s">
        <v>17144</v>
      </c>
      <c r="K9673" t="s">
        <v>17145</v>
      </c>
      <c r="L9673">
        <f t="shared" si="769"/>
        <v>7472325920</v>
      </c>
      <c r="M9673" t="str">
        <f t="shared" si="770"/>
        <v>Phường Tân Hiệp</v>
      </c>
      <c r="N9673">
        <f t="shared" si="771"/>
        <v>74723</v>
      </c>
      <c r="O9673" t="str">
        <f t="shared" si="767"/>
        <v>3</v>
      </c>
      <c r="AB9673" t="s">
        <v>18095</v>
      </c>
      <c r="AC9673" t="s">
        <v>17636</v>
      </c>
      <c r="AD9673" t="s">
        <v>18092</v>
      </c>
      <c r="AE9673" t="s">
        <v>18094</v>
      </c>
      <c r="AF9673" t="str">
        <f t="shared" si="768"/>
        <v>7978527595</v>
      </c>
    </row>
    <row r="9674" spans="8:32" ht="16.5" customHeight="1" x14ac:dyDescent="0.25">
      <c r="H9674" t="s">
        <v>17021</v>
      </c>
      <c r="I9674" t="s">
        <v>17122</v>
      </c>
      <c r="J9674" t="s">
        <v>17146</v>
      </c>
      <c r="K9674" t="s">
        <v>17147</v>
      </c>
      <c r="L9674">
        <f t="shared" si="769"/>
        <v>7472325921</v>
      </c>
      <c r="M9674" t="str">
        <f t="shared" si="770"/>
        <v>Phường Khánh Bình</v>
      </c>
      <c r="N9674">
        <f t="shared" si="771"/>
        <v>74723</v>
      </c>
      <c r="O9674" t="str">
        <f t="shared" si="767"/>
        <v>3</v>
      </c>
      <c r="AB9674" t="s">
        <v>18097</v>
      </c>
      <c r="AC9674" t="s">
        <v>17636</v>
      </c>
      <c r="AD9674" t="s">
        <v>18092</v>
      </c>
      <c r="AE9674" t="s">
        <v>18096</v>
      </c>
      <c r="AF9674" t="str">
        <f t="shared" si="768"/>
        <v>7978527598</v>
      </c>
    </row>
    <row r="9675" spans="8:32" ht="16.5" customHeight="1" x14ac:dyDescent="0.25">
      <c r="H9675" t="s">
        <v>17021</v>
      </c>
      <c r="I9675" t="s">
        <v>17122</v>
      </c>
      <c r="J9675" t="s">
        <v>17148</v>
      </c>
      <c r="K9675" t="s">
        <v>17149</v>
      </c>
      <c r="L9675">
        <f t="shared" si="769"/>
        <v>7472325924</v>
      </c>
      <c r="M9675" t="str">
        <f t="shared" si="770"/>
        <v>Xã Phú Chánh</v>
      </c>
      <c r="N9675">
        <f t="shared" si="771"/>
        <v>74723</v>
      </c>
      <c r="O9675" t="str">
        <f t="shared" si="767"/>
        <v>3</v>
      </c>
      <c r="AB9675" t="s">
        <v>18099</v>
      </c>
      <c r="AC9675" t="s">
        <v>17636</v>
      </c>
      <c r="AD9675" t="s">
        <v>18092</v>
      </c>
      <c r="AE9675" t="s">
        <v>18098</v>
      </c>
      <c r="AF9675" t="str">
        <f t="shared" si="768"/>
        <v>7978527601</v>
      </c>
    </row>
    <row r="9676" spans="8:32" ht="16.5" customHeight="1" x14ac:dyDescent="0.25">
      <c r="H9676" t="s">
        <v>17021</v>
      </c>
      <c r="I9676" t="s">
        <v>17122</v>
      </c>
      <c r="J9676" t="s">
        <v>17150</v>
      </c>
      <c r="K9676" t="s">
        <v>17151</v>
      </c>
      <c r="L9676">
        <f t="shared" si="769"/>
        <v>7472325927</v>
      </c>
      <c r="M9676" t="str">
        <f t="shared" si="770"/>
        <v>Xã Thường Tân</v>
      </c>
      <c r="N9676">
        <f t="shared" si="771"/>
        <v>74723</v>
      </c>
      <c r="O9676" t="str">
        <f t="shared" si="767"/>
        <v>3</v>
      </c>
      <c r="AB9676" t="s">
        <v>18101</v>
      </c>
      <c r="AC9676" t="s">
        <v>17636</v>
      </c>
      <c r="AD9676" t="s">
        <v>18092</v>
      </c>
      <c r="AE9676" t="s">
        <v>18100</v>
      </c>
      <c r="AF9676" t="str">
        <f t="shared" si="768"/>
        <v>7978527604</v>
      </c>
    </row>
    <row r="9677" spans="8:32" ht="16.5" customHeight="1" x14ac:dyDescent="0.25">
      <c r="H9677" t="s">
        <v>17021</v>
      </c>
      <c r="I9677" t="s">
        <v>17122</v>
      </c>
      <c r="J9677" t="s">
        <v>17152</v>
      </c>
      <c r="K9677" t="s">
        <v>1969</v>
      </c>
      <c r="L9677">
        <f t="shared" si="769"/>
        <v>7472325930</v>
      </c>
      <c r="M9677" t="str">
        <f t="shared" si="770"/>
        <v>Xã Bạch Đằng</v>
      </c>
      <c r="N9677">
        <f t="shared" si="771"/>
        <v>74723</v>
      </c>
      <c r="O9677" t="str">
        <f t="shared" si="767"/>
        <v>3</v>
      </c>
      <c r="AB9677" t="s">
        <v>17309</v>
      </c>
      <c r="AC9677" t="s">
        <v>17636</v>
      </c>
      <c r="AD9677" t="s">
        <v>18092</v>
      </c>
      <c r="AE9677" t="s">
        <v>18102</v>
      </c>
      <c r="AF9677" t="str">
        <f t="shared" si="768"/>
        <v>7978527607</v>
      </c>
    </row>
    <row r="9678" spans="8:32" ht="16.5" customHeight="1" x14ac:dyDescent="0.25">
      <c r="H9678" t="s">
        <v>17021</v>
      </c>
      <c r="I9678" t="s">
        <v>17122</v>
      </c>
      <c r="J9678" t="s">
        <v>17153</v>
      </c>
      <c r="K9678" t="s">
        <v>17154</v>
      </c>
      <c r="L9678">
        <f t="shared" si="769"/>
        <v>7472325933</v>
      </c>
      <c r="M9678" t="str">
        <f t="shared" si="770"/>
        <v>Xã Tân Vĩnh Hiệp</v>
      </c>
      <c r="N9678">
        <f t="shared" si="771"/>
        <v>74723</v>
      </c>
      <c r="O9678" t="str">
        <f t="shared" si="767"/>
        <v>3</v>
      </c>
      <c r="AB9678" t="s">
        <v>18104</v>
      </c>
      <c r="AC9678" t="s">
        <v>17636</v>
      </c>
      <c r="AD9678" t="s">
        <v>18092</v>
      </c>
      <c r="AE9678" t="s">
        <v>18103</v>
      </c>
      <c r="AF9678" t="str">
        <f t="shared" si="768"/>
        <v>7978527610</v>
      </c>
    </row>
    <row r="9679" spans="8:32" ht="16.5" customHeight="1" x14ac:dyDescent="0.25">
      <c r="H9679" t="s">
        <v>17021</v>
      </c>
      <c r="I9679" t="s">
        <v>17122</v>
      </c>
      <c r="J9679" t="s">
        <v>17155</v>
      </c>
      <c r="K9679" t="s">
        <v>17156</v>
      </c>
      <c r="L9679">
        <f t="shared" si="769"/>
        <v>7472325936</v>
      </c>
      <c r="M9679" t="str">
        <f t="shared" si="770"/>
        <v>Phường Thạnh Phước</v>
      </c>
      <c r="N9679">
        <f t="shared" si="771"/>
        <v>74723</v>
      </c>
      <c r="O9679" t="str">
        <f t="shared" si="767"/>
        <v>3</v>
      </c>
      <c r="AB9679" t="s">
        <v>18106</v>
      </c>
      <c r="AC9679" t="s">
        <v>17636</v>
      </c>
      <c r="AD9679" t="s">
        <v>18092</v>
      </c>
      <c r="AE9679" t="s">
        <v>18105</v>
      </c>
      <c r="AF9679" t="str">
        <f t="shared" si="768"/>
        <v>7978527613</v>
      </c>
    </row>
    <row r="9680" spans="8:32" ht="16.5" customHeight="1" x14ac:dyDescent="0.25">
      <c r="H9680" t="s">
        <v>17021</v>
      </c>
      <c r="I9680" t="s">
        <v>17122</v>
      </c>
      <c r="J9680" t="s">
        <v>17157</v>
      </c>
      <c r="K9680" t="s">
        <v>17158</v>
      </c>
      <c r="L9680">
        <f t="shared" si="769"/>
        <v>7472325937</v>
      </c>
      <c r="M9680" t="str">
        <f t="shared" si="770"/>
        <v>Xã Thạnh Hội</v>
      </c>
      <c r="N9680">
        <f t="shared" si="771"/>
        <v>74723</v>
      </c>
      <c r="O9680" t="str">
        <f t="shared" si="767"/>
        <v>3</v>
      </c>
      <c r="AB9680" t="s">
        <v>18108</v>
      </c>
      <c r="AC9680" t="s">
        <v>17636</v>
      </c>
      <c r="AD9680" t="s">
        <v>18092</v>
      </c>
      <c r="AE9680" t="s">
        <v>18107</v>
      </c>
      <c r="AF9680" t="str">
        <f t="shared" si="768"/>
        <v>7978527616</v>
      </c>
    </row>
    <row r="9681" spans="8:32" ht="16.5" customHeight="1" x14ac:dyDescent="0.25">
      <c r="H9681" t="s">
        <v>17021</v>
      </c>
      <c r="I9681" t="s">
        <v>17122</v>
      </c>
      <c r="J9681" t="s">
        <v>17159</v>
      </c>
      <c r="K9681" t="s">
        <v>17160</v>
      </c>
      <c r="L9681">
        <f t="shared" si="769"/>
        <v>7472325939</v>
      </c>
      <c r="M9681" t="str">
        <f t="shared" si="770"/>
        <v>Phường Thái Hòa</v>
      </c>
      <c r="N9681">
        <f t="shared" si="771"/>
        <v>74723</v>
      </c>
      <c r="O9681" t="str">
        <f t="shared" si="767"/>
        <v>3</v>
      </c>
      <c r="AB9681" t="s">
        <v>18110</v>
      </c>
      <c r="AC9681" t="s">
        <v>17636</v>
      </c>
      <c r="AD9681" t="s">
        <v>18092</v>
      </c>
      <c r="AE9681" t="s">
        <v>18109</v>
      </c>
      <c r="AF9681" t="str">
        <f t="shared" si="768"/>
        <v>7978527619</v>
      </c>
    </row>
    <row r="9682" spans="8:32" ht="16.5" customHeight="1" x14ac:dyDescent="0.25">
      <c r="H9682" t="s">
        <v>17021</v>
      </c>
      <c r="I9682" t="s">
        <v>17161</v>
      </c>
      <c r="K9682" t="s">
        <v>17162</v>
      </c>
      <c r="L9682">
        <f t="shared" si="769"/>
        <v>74724</v>
      </c>
      <c r="M9682" t="str">
        <f t="shared" si="770"/>
        <v>Thị xã Dĩ An</v>
      </c>
      <c r="N9682">
        <f t="shared" si="771"/>
        <v>74</v>
      </c>
      <c r="O9682" t="str">
        <f t="shared" si="767"/>
        <v>2</v>
      </c>
      <c r="AB9682" t="s">
        <v>4413</v>
      </c>
      <c r="AC9682" t="s">
        <v>17636</v>
      </c>
      <c r="AD9682" t="s">
        <v>18092</v>
      </c>
      <c r="AE9682" t="s">
        <v>18111</v>
      </c>
      <c r="AF9682" t="str">
        <f t="shared" si="768"/>
        <v>7978527622</v>
      </c>
    </row>
    <row r="9683" spans="8:32" ht="16.5" customHeight="1" x14ac:dyDescent="0.25">
      <c r="H9683" t="s">
        <v>17021</v>
      </c>
      <c r="I9683" t="s">
        <v>17161</v>
      </c>
      <c r="J9683" t="s">
        <v>17163</v>
      </c>
      <c r="K9683" t="s">
        <v>17164</v>
      </c>
      <c r="L9683">
        <f t="shared" si="769"/>
        <v>7472425942</v>
      </c>
      <c r="M9683" t="str">
        <f t="shared" si="770"/>
        <v>Phường Dĩ An</v>
      </c>
      <c r="N9683">
        <f t="shared" si="771"/>
        <v>74724</v>
      </c>
      <c r="O9683" t="str">
        <f t="shared" si="767"/>
        <v>3</v>
      </c>
      <c r="AB9683" t="s">
        <v>18113</v>
      </c>
      <c r="AC9683" t="s">
        <v>17636</v>
      </c>
      <c r="AD9683" t="s">
        <v>18092</v>
      </c>
      <c r="AE9683" t="s">
        <v>18112</v>
      </c>
      <c r="AF9683" t="str">
        <f t="shared" si="768"/>
        <v>7978527625</v>
      </c>
    </row>
    <row r="9684" spans="8:32" ht="16.5" customHeight="1" x14ac:dyDescent="0.25">
      <c r="H9684" t="s">
        <v>17021</v>
      </c>
      <c r="I9684" t="s">
        <v>17161</v>
      </c>
      <c r="J9684" t="s">
        <v>17165</v>
      </c>
      <c r="K9684" t="s">
        <v>7190</v>
      </c>
      <c r="L9684">
        <f t="shared" si="769"/>
        <v>7472425945</v>
      </c>
      <c r="M9684" t="str">
        <f t="shared" si="770"/>
        <v>Phường Tân Bình</v>
      </c>
      <c r="N9684">
        <f t="shared" si="771"/>
        <v>74724</v>
      </c>
      <c r="O9684" t="str">
        <f t="shared" si="767"/>
        <v>3</v>
      </c>
      <c r="AB9684" t="s">
        <v>6425</v>
      </c>
      <c r="AC9684" t="s">
        <v>17636</v>
      </c>
      <c r="AD9684" t="s">
        <v>18092</v>
      </c>
      <c r="AE9684" t="s">
        <v>18114</v>
      </c>
      <c r="AF9684" t="str">
        <f t="shared" si="768"/>
        <v>7978527628</v>
      </c>
    </row>
    <row r="9685" spans="8:32" ht="16.5" customHeight="1" x14ac:dyDescent="0.25">
      <c r="H9685" t="s">
        <v>17021</v>
      </c>
      <c r="I9685" t="s">
        <v>17161</v>
      </c>
      <c r="J9685" t="s">
        <v>17166</v>
      </c>
      <c r="K9685" t="s">
        <v>17167</v>
      </c>
      <c r="L9685">
        <f t="shared" si="769"/>
        <v>7472425948</v>
      </c>
      <c r="M9685" t="str">
        <f t="shared" si="770"/>
        <v>Phường Tân Đông Hiệp</v>
      </c>
      <c r="N9685">
        <f t="shared" si="771"/>
        <v>74724</v>
      </c>
      <c r="O9685" t="str">
        <f t="shared" si="767"/>
        <v>3</v>
      </c>
      <c r="AB9685" t="s">
        <v>18116</v>
      </c>
      <c r="AC9685" t="s">
        <v>17636</v>
      </c>
      <c r="AD9685" t="s">
        <v>18092</v>
      </c>
      <c r="AE9685" t="s">
        <v>18115</v>
      </c>
      <c r="AF9685" t="str">
        <f t="shared" si="768"/>
        <v>7978527631</v>
      </c>
    </row>
    <row r="9686" spans="8:32" ht="16.5" customHeight="1" x14ac:dyDescent="0.25">
      <c r="H9686" t="s">
        <v>17021</v>
      </c>
      <c r="I9686" t="s">
        <v>17161</v>
      </c>
      <c r="J9686" t="s">
        <v>17168</v>
      </c>
      <c r="K9686" t="s">
        <v>17169</v>
      </c>
      <c r="L9686">
        <f t="shared" si="769"/>
        <v>7472425951</v>
      </c>
      <c r="M9686" t="str">
        <f t="shared" si="770"/>
        <v>Phường Bình An</v>
      </c>
      <c r="N9686">
        <f t="shared" si="771"/>
        <v>74724</v>
      </c>
      <c r="O9686" t="str">
        <f t="shared" si="767"/>
        <v>3</v>
      </c>
      <c r="AB9686" t="s">
        <v>18118</v>
      </c>
      <c r="AC9686" t="s">
        <v>17636</v>
      </c>
      <c r="AD9686" t="s">
        <v>18092</v>
      </c>
      <c r="AE9686" t="s">
        <v>18117</v>
      </c>
      <c r="AF9686" t="str">
        <f t="shared" si="768"/>
        <v>7978527634</v>
      </c>
    </row>
    <row r="9687" spans="8:32" ht="16.5" customHeight="1" x14ac:dyDescent="0.25">
      <c r="H9687" t="s">
        <v>17021</v>
      </c>
      <c r="I9687" t="s">
        <v>17161</v>
      </c>
      <c r="J9687" t="s">
        <v>17170</v>
      </c>
      <c r="K9687" t="s">
        <v>17171</v>
      </c>
      <c r="L9687">
        <f t="shared" si="769"/>
        <v>7472425954</v>
      </c>
      <c r="M9687" t="str">
        <f t="shared" si="770"/>
        <v>Phường Bình Thắng</v>
      </c>
      <c r="N9687">
        <f t="shared" si="771"/>
        <v>74724</v>
      </c>
      <c r="O9687" t="str">
        <f t="shared" si="767"/>
        <v>3</v>
      </c>
      <c r="AB9687" t="s">
        <v>13544</v>
      </c>
      <c r="AC9687" t="s">
        <v>17636</v>
      </c>
      <c r="AD9687" t="s">
        <v>18092</v>
      </c>
      <c r="AE9687" t="s">
        <v>18119</v>
      </c>
      <c r="AF9687" t="str">
        <f t="shared" si="768"/>
        <v>7978527637</v>
      </c>
    </row>
    <row r="9688" spans="8:32" ht="16.5" customHeight="1" x14ac:dyDescent="0.25">
      <c r="H9688" t="s">
        <v>17021</v>
      </c>
      <c r="I9688" t="s">
        <v>17161</v>
      </c>
      <c r="J9688" t="s">
        <v>17172</v>
      </c>
      <c r="K9688" t="s">
        <v>17173</v>
      </c>
      <c r="L9688">
        <f t="shared" si="769"/>
        <v>7472425957</v>
      </c>
      <c r="M9688" t="str">
        <f t="shared" si="770"/>
        <v>Phường Đông Hòa</v>
      </c>
      <c r="N9688">
        <f t="shared" si="771"/>
        <v>74724</v>
      </c>
      <c r="O9688" t="str">
        <f t="shared" si="767"/>
        <v>3</v>
      </c>
      <c r="AB9688" t="s">
        <v>18121</v>
      </c>
      <c r="AC9688" t="s">
        <v>17636</v>
      </c>
      <c r="AD9688" t="s">
        <v>18092</v>
      </c>
      <c r="AE9688" t="s">
        <v>18120</v>
      </c>
      <c r="AF9688" t="str">
        <f t="shared" si="768"/>
        <v>7978527640</v>
      </c>
    </row>
    <row r="9689" spans="8:32" ht="16.5" customHeight="1" x14ac:dyDescent="0.25">
      <c r="H9689" t="s">
        <v>17021</v>
      </c>
      <c r="I9689" t="s">
        <v>17161</v>
      </c>
      <c r="J9689" t="s">
        <v>17174</v>
      </c>
      <c r="K9689" t="s">
        <v>15465</v>
      </c>
      <c r="L9689">
        <f t="shared" si="769"/>
        <v>7472425960</v>
      </c>
      <c r="M9689" t="str">
        <f t="shared" si="770"/>
        <v>Phường An Bình</v>
      </c>
      <c r="N9689">
        <f t="shared" si="771"/>
        <v>74724</v>
      </c>
      <c r="O9689" t="str">
        <f t="shared" si="767"/>
        <v>3</v>
      </c>
      <c r="AB9689" t="s">
        <v>18125</v>
      </c>
      <c r="AC9689" t="s">
        <v>17636</v>
      </c>
      <c r="AD9689" t="s">
        <v>18122</v>
      </c>
      <c r="AE9689" t="s">
        <v>18124</v>
      </c>
      <c r="AF9689" t="str">
        <f t="shared" si="768"/>
        <v>7978627643</v>
      </c>
    </row>
    <row r="9690" spans="8:32" ht="16.5" customHeight="1" x14ac:dyDescent="0.25">
      <c r="H9690" t="s">
        <v>17021</v>
      </c>
      <c r="I9690" t="s">
        <v>17175</v>
      </c>
      <c r="K9690" t="s">
        <v>17176</v>
      </c>
      <c r="L9690">
        <f t="shared" si="769"/>
        <v>74725</v>
      </c>
      <c r="M9690" t="str">
        <f t="shared" si="770"/>
        <v xml:space="preserve">Thị xã Thuận An </v>
      </c>
      <c r="N9690">
        <f t="shared" si="771"/>
        <v>74</v>
      </c>
      <c r="O9690" t="str">
        <f t="shared" si="767"/>
        <v>2</v>
      </c>
      <c r="AB9690" t="s">
        <v>18127</v>
      </c>
      <c r="AC9690" t="s">
        <v>17636</v>
      </c>
      <c r="AD9690" t="s">
        <v>18122</v>
      </c>
      <c r="AE9690" t="s">
        <v>18126</v>
      </c>
      <c r="AF9690" t="str">
        <f t="shared" si="768"/>
        <v>7978627646</v>
      </c>
    </row>
    <row r="9691" spans="8:32" ht="16.5" customHeight="1" x14ac:dyDescent="0.25">
      <c r="H9691" t="s">
        <v>17021</v>
      </c>
      <c r="I9691" t="s">
        <v>17175</v>
      </c>
      <c r="J9691" t="s">
        <v>17177</v>
      </c>
      <c r="K9691" t="s">
        <v>17178</v>
      </c>
      <c r="L9691">
        <f t="shared" si="769"/>
        <v>7472525963</v>
      </c>
      <c r="M9691" t="str">
        <f t="shared" si="770"/>
        <v>Phường An Thạnh</v>
      </c>
      <c r="N9691">
        <f t="shared" si="771"/>
        <v>74725</v>
      </c>
      <c r="O9691" t="str">
        <f t="shared" si="767"/>
        <v>3</v>
      </c>
      <c r="AB9691" t="s">
        <v>13491</v>
      </c>
      <c r="AC9691" t="s">
        <v>17636</v>
      </c>
      <c r="AD9691" t="s">
        <v>18122</v>
      </c>
      <c r="AE9691" t="s">
        <v>18128</v>
      </c>
      <c r="AF9691" t="str">
        <f t="shared" si="768"/>
        <v>7978627649</v>
      </c>
    </row>
    <row r="9692" spans="8:32" ht="16.5" customHeight="1" x14ac:dyDescent="0.25">
      <c r="H9692" t="s">
        <v>17021</v>
      </c>
      <c r="I9692" t="s">
        <v>17175</v>
      </c>
      <c r="J9692" t="s">
        <v>17179</v>
      </c>
      <c r="K9692" t="s">
        <v>17180</v>
      </c>
      <c r="L9692">
        <f t="shared" si="769"/>
        <v>7472525966</v>
      </c>
      <c r="M9692" t="str">
        <f t="shared" si="770"/>
        <v>Phường Lái Thiêu</v>
      </c>
      <c r="N9692">
        <f t="shared" si="771"/>
        <v>74725</v>
      </c>
      <c r="O9692" t="str">
        <f t="shared" si="767"/>
        <v>3</v>
      </c>
      <c r="AB9692" t="s">
        <v>18130</v>
      </c>
      <c r="AC9692" t="s">
        <v>17636</v>
      </c>
      <c r="AD9692" t="s">
        <v>18122</v>
      </c>
      <c r="AE9692" t="s">
        <v>18129</v>
      </c>
      <c r="AF9692" t="str">
        <f t="shared" si="768"/>
        <v>7978627652</v>
      </c>
    </row>
    <row r="9693" spans="8:32" ht="16.5" customHeight="1" x14ac:dyDescent="0.25">
      <c r="H9693" t="s">
        <v>17021</v>
      </c>
      <c r="I9693" t="s">
        <v>17175</v>
      </c>
      <c r="J9693" t="s">
        <v>17181</v>
      </c>
      <c r="K9693" t="s">
        <v>17182</v>
      </c>
      <c r="L9693">
        <f t="shared" si="769"/>
        <v>7472525969</v>
      </c>
      <c r="M9693" t="str">
        <f t="shared" si="770"/>
        <v>Phường Bình Chuẩn</v>
      </c>
      <c r="N9693">
        <f t="shared" si="771"/>
        <v>74725</v>
      </c>
      <c r="O9693" t="str">
        <f t="shared" si="767"/>
        <v>3</v>
      </c>
      <c r="AB9693" t="s">
        <v>6809</v>
      </c>
      <c r="AC9693" t="s">
        <v>17636</v>
      </c>
      <c r="AD9693" t="s">
        <v>18122</v>
      </c>
      <c r="AE9693" t="s">
        <v>18131</v>
      </c>
      <c r="AF9693" t="str">
        <f t="shared" si="768"/>
        <v>7978627655</v>
      </c>
    </row>
    <row r="9694" spans="8:32" ht="16.5" customHeight="1" x14ac:dyDescent="0.25">
      <c r="H9694" t="s">
        <v>17021</v>
      </c>
      <c r="I9694" t="s">
        <v>17175</v>
      </c>
      <c r="J9694" t="s">
        <v>17183</v>
      </c>
      <c r="K9694" t="s">
        <v>17184</v>
      </c>
      <c r="L9694">
        <f t="shared" si="769"/>
        <v>7472525972</v>
      </c>
      <c r="M9694" t="str">
        <f t="shared" si="770"/>
        <v>Phường Thuận Giao</v>
      </c>
      <c r="N9694">
        <f t="shared" si="771"/>
        <v>74725</v>
      </c>
      <c r="O9694" t="str">
        <f t="shared" si="767"/>
        <v>3</v>
      </c>
      <c r="AB9694" t="s">
        <v>18133</v>
      </c>
      <c r="AC9694" t="s">
        <v>17636</v>
      </c>
      <c r="AD9694" t="s">
        <v>18122</v>
      </c>
      <c r="AE9694" t="s">
        <v>18132</v>
      </c>
      <c r="AF9694" t="str">
        <f t="shared" si="768"/>
        <v>7978627658</v>
      </c>
    </row>
    <row r="9695" spans="8:32" ht="16.5" customHeight="1" x14ac:dyDescent="0.25">
      <c r="H9695" t="s">
        <v>17021</v>
      </c>
      <c r="I9695" t="s">
        <v>17175</v>
      </c>
      <c r="J9695" t="s">
        <v>17185</v>
      </c>
      <c r="K9695" t="s">
        <v>13231</v>
      </c>
      <c r="L9695">
        <f t="shared" si="769"/>
        <v>7472525975</v>
      </c>
      <c r="M9695" t="str">
        <f t="shared" si="770"/>
        <v>Phường An Phú</v>
      </c>
      <c r="N9695">
        <f t="shared" si="771"/>
        <v>74725</v>
      </c>
      <c r="O9695" t="str">
        <f t="shared" si="767"/>
        <v>3</v>
      </c>
      <c r="AB9695" t="s">
        <v>17474</v>
      </c>
      <c r="AC9695" t="s">
        <v>17636</v>
      </c>
      <c r="AD9695" t="s">
        <v>18122</v>
      </c>
      <c r="AE9695" t="s">
        <v>18134</v>
      </c>
      <c r="AF9695" t="str">
        <f t="shared" si="768"/>
        <v>7978627661</v>
      </c>
    </row>
    <row r="9696" spans="8:32" ht="16.5" customHeight="1" x14ac:dyDescent="0.25">
      <c r="H9696" t="s">
        <v>17021</v>
      </c>
      <c r="I9696" t="s">
        <v>17175</v>
      </c>
      <c r="J9696" t="s">
        <v>17186</v>
      </c>
      <c r="K9696" t="s">
        <v>17187</v>
      </c>
      <c r="L9696">
        <f t="shared" si="769"/>
        <v>7472525978</v>
      </c>
      <c r="M9696" t="str">
        <f t="shared" si="770"/>
        <v>Phường Hưng Định</v>
      </c>
      <c r="N9696">
        <f t="shared" si="771"/>
        <v>74725</v>
      </c>
      <c r="O9696" t="str">
        <f t="shared" si="767"/>
        <v>3</v>
      </c>
      <c r="AB9696" t="s">
        <v>18138</v>
      </c>
      <c r="AC9696" t="s">
        <v>17636</v>
      </c>
      <c r="AD9696" t="s">
        <v>18135</v>
      </c>
      <c r="AE9696" t="s">
        <v>18137</v>
      </c>
      <c r="AF9696" t="str">
        <f t="shared" si="768"/>
        <v>7978727664</v>
      </c>
    </row>
    <row r="9697" spans="8:32" ht="16.5" customHeight="1" x14ac:dyDescent="0.25">
      <c r="H9697" t="s">
        <v>17021</v>
      </c>
      <c r="I9697" t="s">
        <v>17175</v>
      </c>
      <c r="J9697" t="s">
        <v>17188</v>
      </c>
      <c r="K9697" t="s">
        <v>7268</v>
      </c>
      <c r="L9697">
        <f t="shared" si="769"/>
        <v>7472525981</v>
      </c>
      <c r="M9697" t="str">
        <f t="shared" si="770"/>
        <v>Xã An Sơn</v>
      </c>
      <c r="N9697">
        <f t="shared" si="771"/>
        <v>74725</v>
      </c>
      <c r="O9697" t="str">
        <f t="shared" si="767"/>
        <v>3</v>
      </c>
      <c r="AB9697" t="s">
        <v>18140</v>
      </c>
      <c r="AC9697" t="s">
        <v>17636</v>
      </c>
      <c r="AD9697" t="s">
        <v>18135</v>
      </c>
      <c r="AE9697" t="s">
        <v>18139</v>
      </c>
      <c r="AF9697" t="str">
        <f t="shared" si="768"/>
        <v>7978727667</v>
      </c>
    </row>
    <row r="9698" spans="8:32" ht="16.5" customHeight="1" x14ac:dyDescent="0.25">
      <c r="H9698" t="s">
        <v>17021</v>
      </c>
      <c r="I9698" t="s">
        <v>17175</v>
      </c>
      <c r="J9698" t="s">
        <v>17189</v>
      </c>
      <c r="K9698" t="s">
        <v>17190</v>
      </c>
      <c r="L9698">
        <f t="shared" si="769"/>
        <v>7472525984</v>
      </c>
      <c r="M9698" t="str">
        <f t="shared" si="770"/>
        <v>Phường Bình Nhâm</v>
      </c>
      <c r="N9698">
        <f t="shared" si="771"/>
        <v>74725</v>
      </c>
      <c r="O9698" t="str">
        <f t="shared" si="767"/>
        <v>3</v>
      </c>
      <c r="AB9698" t="s">
        <v>18142</v>
      </c>
      <c r="AC9698" t="s">
        <v>17636</v>
      </c>
      <c r="AD9698" t="s">
        <v>18135</v>
      </c>
      <c r="AE9698" t="s">
        <v>18141</v>
      </c>
      <c r="AF9698" t="str">
        <f t="shared" si="768"/>
        <v>7978727670</v>
      </c>
    </row>
    <row r="9699" spans="8:32" ht="16.5" customHeight="1" x14ac:dyDescent="0.25">
      <c r="H9699" t="s">
        <v>17021</v>
      </c>
      <c r="I9699" t="s">
        <v>17175</v>
      </c>
      <c r="J9699" t="s">
        <v>17191</v>
      </c>
      <c r="K9699" t="s">
        <v>17192</v>
      </c>
      <c r="L9699">
        <f t="shared" si="769"/>
        <v>7472525987</v>
      </c>
      <c r="M9699" t="str">
        <f t="shared" si="770"/>
        <v>Phường Bình Hòa</v>
      </c>
      <c r="N9699">
        <f t="shared" si="771"/>
        <v>74725</v>
      </c>
      <c r="O9699" t="str">
        <f t="shared" si="767"/>
        <v>3</v>
      </c>
      <c r="AB9699" t="s">
        <v>18144</v>
      </c>
      <c r="AC9699" t="s">
        <v>17636</v>
      </c>
      <c r="AD9699" t="s">
        <v>18135</v>
      </c>
      <c r="AE9699" t="s">
        <v>18143</v>
      </c>
      <c r="AF9699" t="str">
        <f t="shared" si="768"/>
        <v>7978727673</v>
      </c>
    </row>
    <row r="9700" spans="8:32" ht="16.5" customHeight="1" x14ac:dyDescent="0.25">
      <c r="H9700" t="s">
        <v>17021</v>
      </c>
      <c r="I9700" t="s">
        <v>17175</v>
      </c>
      <c r="J9700" t="s">
        <v>17193</v>
      </c>
      <c r="K9700" t="s">
        <v>17194</v>
      </c>
      <c r="L9700">
        <f t="shared" si="769"/>
        <v>7472525990</v>
      </c>
      <c r="M9700" t="str">
        <f t="shared" si="770"/>
        <v>Phường Vĩnh Phú</v>
      </c>
      <c r="N9700">
        <f t="shared" si="771"/>
        <v>74725</v>
      </c>
      <c r="O9700" t="str">
        <f t="shared" si="767"/>
        <v>3</v>
      </c>
      <c r="AB9700" t="s">
        <v>18146</v>
      </c>
      <c r="AC9700" t="s">
        <v>17636</v>
      </c>
      <c r="AD9700" t="s">
        <v>18135</v>
      </c>
      <c r="AE9700" t="s">
        <v>18145</v>
      </c>
      <c r="AF9700" t="str">
        <f t="shared" si="768"/>
        <v>7978727676</v>
      </c>
    </row>
    <row r="9701" spans="8:32" ht="16.5" customHeight="1" x14ac:dyDescent="0.25">
      <c r="H9701" t="s">
        <v>17021</v>
      </c>
      <c r="I9701" t="s">
        <v>17195</v>
      </c>
      <c r="K9701" t="s">
        <v>17196</v>
      </c>
      <c r="L9701">
        <f t="shared" si="769"/>
        <v>74726</v>
      </c>
      <c r="M9701" t="str">
        <f t="shared" si="770"/>
        <v>Huyện Bắc Tân Uyên</v>
      </c>
      <c r="N9701">
        <f t="shared" si="771"/>
        <v>74</v>
      </c>
      <c r="O9701" t="str">
        <f t="shared" si="767"/>
        <v>2</v>
      </c>
      <c r="AB9701" t="s">
        <v>18148</v>
      </c>
      <c r="AC9701" t="s">
        <v>17636</v>
      </c>
      <c r="AD9701" t="s">
        <v>18135</v>
      </c>
      <c r="AE9701" t="s">
        <v>18147</v>
      </c>
      <c r="AF9701" t="str">
        <f t="shared" si="768"/>
        <v>7978727679</v>
      </c>
    </row>
    <row r="9702" spans="8:32" ht="16.5" customHeight="1" x14ac:dyDescent="0.25">
      <c r="H9702" t="s">
        <v>17021</v>
      </c>
      <c r="I9702" t="s">
        <v>17195</v>
      </c>
      <c r="J9702" t="s">
        <v>17128</v>
      </c>
      <c r="K9702" t="s">
        <v>17129</v>
      </c>
      <c r="L9702">
        <f t="shared" si="769"/>
        <v>7472625894</v>
      </c>
      <c r="M9702" t="str">
        <f t="shared" si="770"/>
        <v>Xã Tân Định</v>
      </c>
      <c r="N9702">
        <f t="shared" si="771"/>
        <v>74726</v>
      </c>
      <c r="O9702" t="str">
        <f t="shared" si="767"/>
        <v>3</v>
      </c>
      <c r="AB9702" t="s">
        <v>18150</v>
      </c>
      <c r="AC9702" t="s">
        <v>17636</v>
      </c>
      <c r="AD9702" t="s">
        <v>18135</v>
      </c>
      <c r="AE9702" t="s">
        <v>18149</v>
      </c>
      <c r="AF9702" t="str">
        <f t="shared" si="768"/>
        <v>7978727682</v>
      </c>
    </row>
    <row r="9703" spans="8:32" ht="16.5" customHeight="1" x14ac:dyDescent="0.25">
      <c r="H9703" t="s">
        <v>17021</v>
      </c>
      <c r="I9703" t="s">
        <v>17195</v>
      </c>
      <c r="J9703" t="s">
        <v>17130</v>
      </c>
      <c r="K9703" t="s">
        <v>13781</v>
      </c>
      <c r="L9703">
        <f t="shared" si="769"/>
        <v>7472625897</v>
      </c>
      <c r="M9703" t="str">
        <f t="shared" si="770"/>
        <v>Xã Bình Mỹ</v>
      </c>
      <c r="N9703">
        <f t="shared" si="771"/>
        <v>74726</v>
      </c>
      <c r="O9703" t="str">
        <f t="shared" si="767"/>
        <v>3</v>
      </c>
      <c r="AB9703" t="s">
        <v>12537</v>
      </c>
      <c r="AC9703" t="s">
        <v>18151</v>
      </c>
      <c r="AD9703" t="s">
        <v>18153</v>
      </c>
      <c r="AE9703" t="s">
        <v>18155</v>
      </c>
      <c r="AF9703" t="str">
        <f t="shared" si="768"/>
        <v>8079427685</v>
      </c>
    </row>
    <row r="9704" spans="8:32" ht="16.5" customHeight="1" x14ac:dyDescent="0.25">
      <c r="H9704" t="s">
        <v>17021</v>
      </c>
      <c r="I9704" t="s">
        <v>17195</v>
      </c>
      <c r="J9704" t="s">
        <v>17131</v>
      </c>
      <c r="K9704" t="s">
        <v>5532</v>
      </c>
      <c r="L9704">
        <f t="shared" si="769"/>
        <v>7472625900</v>
      </c>
      <c r="M9704" t="str">
        <f t="shared" si="770"/>
        <v>Xã Tân Bình</v>
      </c>
      <c r="N9704">
        <f t="shared" si="771"/>
        <v>74726</v>
      </c>
      <c r="O9704" t="str">
        <f t="shared" si="767"/>
        <v>3</v>
      </c>
      <c r="AB9704" t="s">
        <v>12533</v>
      </c>
      <c r="AC9704" t="s">
        <v>18151</v>
      </c>
      <c r="AD9704" t="s">
        <v>18153</v>
      </c>
      <c r="AE9704" t="s">
        <v>18156</v>
      </c>
      <c r="AF9704" t="str">
        <f t="shared" si="768"/>
        <v>8079427688</v>
      </c>
    </row>
    <row r="9705" spans="8:32" ht="16.5" customHeight="1" x14ac:dyDescent="0.25">
      <c r="H9705" t="s">
        <v>17021</v>
      </c>
      <c r="I9705" t="s">
        <v>17195</v>
      </c>
      <c r="J9705" t="s">
        <v>17132</v>
      </c>
      <c r="K9705" t="s">
        <v>772</v>
      </c>
      <c r="L9705">
        <f t="shared" si="769"/>
        <v>7472625903</v>
      </c>
      <c r="M9705" t="str">
        <f t="shared" si="770"/>
        <v>Xã Tân Lập</v>
      </c>
      <c r="N9705">
        <f t="shared" si="771"/>
        <v>74726</v>
      </c>
      <c r="O9705" t="str">
        <f t="shared" si="767"/>
        <v>3</v>
      </c>
      <c r="AB9705" t="s">
        <v>12535</v>
      </c>
      <c r="AC9705" t="s">
        <v>18151</v>
      </c>
      <c r="AD9705" t="s">
        <v>18153</v>
      </c>
      <c r="AE9705" t="s">
        <v>18157</v>
      </c>
      <c r="AF9705" t="str">
        <f t="shared" si="768"/>
        <v>8079427691</v>
      </c>
    </row>
    <row r="9706" spans="8:32" ht="16.5" customHeight="1" x14ac:dyDescent="0.25">
      <c r="H9706" t="s">
        <v>17021</v>
      </c>
      <c r="I9706" t="s">
        <v>17195</v>
      </c>
      <c r="J9706" t="s">
        <v>17133</v>
      </c>
      <c r="K9706" t="s">
        <v>1572</v>
      </c>
      <c r="L9706">
        <f t="shared" si="769"/>
        <v>7472625906</v>
      </c>
      <c r="M9706" t="str">
        <f t="shared" si="770"/>
        <v>Xã Tân Thành</v>
      </c>
      <c r="N9706">
        <f t="shared" si="771"/>
        <v>74726</v>
      </c>
      <c r="O9706" t="str">
        <f t="shared" si="767"/>
        <v>3</v>
      </c>
      <c r="AB9706" t="s">
        <v>18159</v>
      </c>
      <c r="AC9706" t="s">
        <v>18151</v>
      </c>
      <c r="AD9706" t="s">
        <v>18153</v>
      </c>
      <c r="AE9706" t="s">
        <v>18158</v>
      </c>
      <c r="AF9706" t="str">
        <f t="shared" si="768"/>
        <v>8079427692</v>
      </c>
    </row>
    <row r="9707" spans="8:32" ht="16.5" customHeight="1" x14ac:dyDescent="0.25">
      <c r="H9707" t="s">
        <v>17021</v>
      </c>
      <c r="I9707" t="s">
        <v>17195</v>
      </c>
      <c r="J9707" t="s">
        <v>17134</v>
      </c>
      <c r="K9707" t="s">
        <v>17135</v>
      </c>
      <c r="L9707">
        <f t="shared" si="769"/>
        <v>7472625907</v>
      </c>
      <c r="M9707" t="str">
        <f t="shared" si="770"/>
        <v>Xã Đất Cuốc</v>
      </c>
      <c r="N9707">
        <f t="shared" si="771"/>
        <v>74726</v>
      </c>
      <c r="O9707" t="str">
        <f t="shared" si="767"/>
        <v>3</v>
      </c>
      <c r="AB9707" t="s">
        <v>12527</v>
      </c>
      <c r="AC9707" t="s">
        <v>18151</v>
      </c>
      <c r="AD9707" t="s">
        <v>18153</v>
      </c>
      <c r="AE9707" t="s">
        <v>18160</v>
      </c>
      <c r="AF9707" t="str">
        <f t="shared" si="768"/>
        <v>8079427694</v>
      </c>
    </row>
    <row r="9708" spans="8:32" ht="16.5" customHeight="1" x14ac:dyDescent="0.25">
      <c r="H9708" t="s">
        <v>17021</v>
      </c>
      <c r="I9708" t="s">
        <v>17195</v>
      </c>
      <c r="J9708" t="s">
        <v>17136</v>
      </c>
      <c r="K9708" t="s">
        <v>17137</v>
      </c>
      <c r="L9708">
        <f t="shared" si="769"/>
        <v>7472625908</v>
      </c>
      <c r="M9708" t="str">
        <f t="shared" si="770"/>
        <v>Xã Hiếu Liêm</v>
      </c>
      <c r="N9708">
        <f t="shared" si="771"/>
        <v>74726</v>
      </c>
      <c r="O9708" t="str">
        <f t="shared" si="767"/>
        <v>3</v>
      </c>
      <c r="AB9708" t="s">
        <v>12541</v>
      </c>
      <c r="AC9708" t="s">
        <v>18151</v>
      </c>
      <c r="AD9708" t="s">
        <v>18153</v>
      </c>
      <c r="AE9708" t="s">
        <v>18161</v>
      </c>
      <c r="AF9708" t="str">
        <f t="shared" si="768"/>
        <v>8079427697</v>
      </c>
    </row>
    <row r="9709" spans="8:32" ht="16.5" customHeight="1" x14ac:dyDescent="0.25">
      <c r="H9709" t="s">
        <v>17021</v>
      </c>
      <c r="I9709" t="s">
        <v>17195</v>
      </c>
      <c r="J9709" t="s">
        <v>17138</v>
      </c>
      <c r="K9709" t="s">
        <v>17139</v>
      </c>
      <c r="L9709">
        <f t="shared" si="769"/>
        <v>7472625909</v>
      </c>
      <c r="M9709" t="str">
        <f t="shared" si="770"/>
        <v>Xã Lạc An</v>
      </c>
      <c r="N9709">
        <f t="shared" si="771"/>
        <v>74726</v>
      </c>
      <c r="O9709" t="str">
        <f t="shared" si="767"/>
        <v>3</v>
      </c>
      <c r="AB9709" t="s">
        <v>14373</v>
      </c>
      <c r="AC9709" t="s">
        <v>18151</v>
      </c>
      <c r="AD9709" t="s">
        <v>18153</v>
      </c>
      <c r="AE9709" t="s">
        <v>18162</v>
      </c>
      <c r="AF9709" t="str">
        <f t="shared" si="768"/>
        <v>8079427698</v>
      </c>
    </row>
    <row r="9710" spans="8:32" ht="16.5" customHeight="1" x14ac:dyDescent="0.25">
      <c r="H9710" t="s">
        <v>17021</v>
      </c>
      <c r="I9710" t="s">
        <v>17195</v>
      </c>
      <c r="J9710" t="s">
        <v>17143</v>
      </c>
      <c r="K9710" t="s">
        <v>2382</v>
      </c>
      <c r="L9710">
        <f t="shared" si="769"/>
        <v>7472625918</v>
      </c>
      <c r="M9710" t="str">
        <f t="shared" si="770"/>
        <v>Xã Tân Mỹ</v>
      </c>
      <c r="N9710">
        <f t="shared" si="771"/>
        <v>74726</v>
      </c>
      <c r="O9710" t="str">
        <f t="shared" si="767"/>
        <v>3</v>
      </c>
      <c r="AB9710" t="s">
        <v>14375</v>
      </c>
      <c r="AC9710" t="s">
        <v>18151</v>
      </c>
      <c r="AD9710" t="s">
        <v>18153</v>
      </c>
      <c r="AE9710" t="s">
        <v>18163</v>
      </c>
      <c r="AF9710" t="str">
        <f t="shared" si="768"/>
        <v>8079427700</v>
      </c>
    </row>
    <row r="9711" spans="8:32" ht="16.5" customHeight="1" x14ac:dyDescent="0.25">
      <c r="H9711" t="s">
        <v>17021</v>
      </c>
      <c r="I9711" t="s">
        <v>17195</v>
      </c>
      <c r="J9711" t="s">
        <v>17150</v>
      </c>
      <c r="K9711" t="s">
        <v>17151</v>
      </c>
      <c r="L9711">
        <f t="shared" si="769"/>
        <v>7472625927</v>
      </c>
      <c r="M9711" t="str">
        <f t="shared" si="770"/>
        <v>Xã Thường Tân</v>
      </c>
      <c r="N9711">
        <f t="shared" si="771"/>
        <v>74726</v>
      </c>
      <c r="O9711" t="str">
        <f t="shared" si="767"/>
        <v>3</v>
      </c>
      <c r="AB9711" t="s">
        <v>18165</v>
      </c>
      <c r="AC9711" t="s">
        <v>18151</v>
      </c>
      <c r="AD9711" t="s">
        <v>18153</v>
      </c>
      <c r="AE9711" t="s">
        <v>18164</v>
      </c>
      <c r="AF9711" t="str">
        <f t="shared" si="768"/>
        <v>8079427703</v>
      </c>
    </row>
    <row r="9712" spans="8:32" ht="16.5" customHeight="1" x14ac:dyDescent="0.25">
      <c r="H9712" t="s">
        <v>17197</v>
      </c>
      <c r="K9712" t="s">
        <v>17198</v>
      </c>
      <c r="L9712">
        <f t="shared" si="769"/>
        <v>75</v>
      </c>
      <c r="M9712" t="str">
        <f t="shared" si="770"/>
        <v>Tỉnh Đồng Nai</v>
      </c>
      <c r="N9712" t="str">
        <f t="shared" si="771"/>
        <v/>
      </c>
      <c r="O9712" t="str">
        <f t="shared" si="767"/>
        <v>1</v>
      </c>
      <c r="AB9712" t="s">
        <v>18167</v>
      </c>
      <c r="AC9712" t="s">
        <v>18151</v>
      </c>
      <c r="AD9712" t="s">
        <v>18153</v>
      </c>
      <c r="AE9712" t="s">
        <v>18166</v>
      </c>
      <c r="AF9712" t="str">
        <f t="shared" si="768"/>
        <v>8079427706</v>
      </c>
    </row>
    <row r="9713" spans="8:32" ht="16.5" customHeight="1" x14ac:dyDescent="0.25">
      <c r="H9713" t="s">
        <v>17197</v>
      </c>
      <c r="I9713" t="s">
        <v>17199</v>
      </c>
      <c r="K9713" t="s">
        <v>17200</v>
      </c>
      <c r="L9713">
        <f t="shared" si="769"/>
        <v>75731</v>
      </c>
      <c r="M9713" t="str">
        <f t="shared" si="770"/>
        <v>Thành phố Biên Hòa</v>
      </c>
      <c r="N9713">
        <f t="shared" si="771"/>
        <v>75</v>
      </c>
      <c r="O9713" t="str">
        <f t="shared" si="767"/>
        <v>2</v>
      </c>
      <c r="AB9713" t="s">
        <v>18169</v>
      </c>
      <c r="AC9713" t="s">
        <v>18151</v>
      </c>
      <c r="AD9713" t="s">
        <v>18153</v>
      </c>
      <c r="AE9713" t="s">
        <v>18168</v>
      </c>
      <c r="AF9713" t="str">
        <f t="shared" si="768"/>
        <v>8079427709</v>
      </c>
    </row>
    <row r="9714" spans="8:32" ht="16.5" customHeight="1" x14ac:dyDescent="0.25">
      <c r="H9714" t="s">
        <v>17197</v>
      </c>
      <c r="I9714" t="s">
        <v>17199</v>
      </c>
      <c r="J9714" t="s">
        <v>17201</v>
      </c>
      <c r="K9714" t="s">
        <v>17202</v>
      </c>
      <c r="L9714">
        <f t="shared" si="769"/>
        <v>7573125993</v>
      </c>
      <c r="M9714" t="str">
        <f t="shared" si="770"/>
        <v>Phường Trảng Dài</v>
      </c>
      <c r="N9714">
        <f t="shared" si="771"/>
        <v>75731</v>
      </c>
      <c r="O9714" t="str">
        <f t="shared" si="767"/>
        <v>3</v>
      </c>
      <c r="AB9714" t="s">
        <v>18171</v>
      </c>
      <c r="AC9714" t="s">
        <v>18151</v>
      </c>
      <c r="AD9714" t="s">
        <v>18153</v>
      </c>
      <c r="AE9714" t="s">
        <v>18170</v>
      </c>
      <c r="AF9714" t="str">
        <f t="shared" si="768"/>
        <v>8079427712</v>
      </c>
    </row>
    <row r="9715" spans="8:32" ht="16.5" customHeight="1" x14ac:dyDescent="0.25">
      <c r="H9715" t="s">
        <v>17197</v>
      </c>
      <c r="I9715" t="s">
        <v>17199</v>
      </c>
      <c r="J9715" t="s">
        <v>17203</v>
      </c>
      <c r="K9715" t="s">
        <v>3202</v>
      </c>
      <c r="L9715">
        <f t="shared" si="769"/>
        <v>7573125996</v>
      </c>
      <c r="M9715" t="str">
        <f t="shared" si="770"/>
        <v>Phường Tân Phong</v>
      </c>
      <c r="N9715">
        <f t="shared" si="771"/>
        <v>75731</v>
      </c>
      <c r="O9715" t="str">
        <f t="shared" si="767"/>
        <v>3</v>
      </c>
      <c r="AB9715" t="s">
        <v>18173</v>
      </c>
      <c r="AC9715" t="s">
        <v>18151</v>
      </c>
      <c r="AD9715" t="s">
        <v>18153</v>
      </c>
      <c r="AE9715" t="s">
        <v>18172</v>
      </c>
      <c r="AF9715" t="str">
        <f t="shared" si="768"/>
        <v>8079427715</v>
      </c>
    </row>
    <row r="9716" spans="8:32" ht="16.5" customHeight="1" x14ac:dyDescent="0.25">
      <c r="H9716" t="s">
        <v>17197</v>
      </c>
      <c r="I9716" t="s">
        <v>17199</v>
      </c>
      <c r="J9716" t="s">
        <v>17204</v>
      </c>
      <c r="K9716" t="s">
        <v>17205</v>
      </c>
      <c r="L9716">
        <f t="shared" si="769"/>
        <v>7573125999</v>
      </c>
      <c r="M9716" t="str">
        <f t="shared" si="770"/>
        <v>Phường Tân Biên</v>
      </c>
      <c r="N9716">
        <f t="shared" si="771"/>
        <v>75731</v>
      </c>
      <c r="O9716" t="str">
        <f t="shared" si="767"/>
        <v>3</v>
      </c>
      <c r="AB9716" t="s">
        <v>18175</v>
      </c>
      <c r="AC9716" t="s">
        <v>18151</v>
      </c>
      <c r="AD9716" t="s">
        <v>18153</v>
      </c>
      <c r="AE9716" t="s">
        <v>18174</v>
      </c>
      <c r="AF9716" t="str">
        <f t="shared" si="768"/>
        <v>8079427718</v>
      </c>
    </row>
    <row r="9717" spans="8:32" ht="16.5" customHeight="1" x14ac:dyDescent="0.25">
      <c r="H9717" t="s">
        <v>17197</v>
      </c>
      <c r="I9717" t="s">
        <v>17199</v>
      </c>
      <c r="J9717" t="s">
        <v>17206</v>
      </c>
      <c r="K9717" t="s">
        <v>17207</v>
      </c>
      <c r="L9717">
        <f t="shared" si="769"/>
        <v>7573126002</v>
      </c>
      <c r="M9717" t="str">
        <f t="shared" si="770"/>
        <v>Phường Hố Nai</v>
      </c>
      <c r="N9717">
        <f t="shared" si="771"/>
        <v>75731</v>
      </c>
      <c r="O9717" t="str">
        <f t="shared" si="767"/>
        <v>3</v>
      </c>
      <c r="AB9717" t="s">
        <v>18179</v>
      </c>
      <c r="AC9717" t="s">
        <v>18151</v>
      </c>
      <c r="AD9717" t="s">
        <v>18176</v>
      </c>
      <c r="AE9717" t="s">
        <v>18178</v>
      </c>
      <c r="AF9717" t="str">
        <f t="shared" si="768"/>
        <v>8079527787</v>
      </c>
    </row>
    <row r="9718" spans="8:32" ht="16.5" customHeight="1" x14ac:dyDescent="0.25">
      <c r="H9718" t="s">
        <v>17197</v>
      </c>
      <c r="I9718" t="s">
        <v>17199</v>
      </c>
      <c r="J9718" t="s">
        <v>17208</v>
      </c>
      <c r="K9718" t="s">
        <v>4208</v>
      </c>
      <c r="L9718">
        <f t="shared" si="769"/>
        <v>7573126005</v>
      </c>
      <c r="M9718" t="str">
        <f t="shared" si="770"/>
        <v>Phường Tân Hòa</v>
      </c>
      <c r="N9718">
        <f t="shared" si="771"/>
        <v>75731</v>
      </c>
      <c r="O9718" t="str">
        <f t="shared" si="767"/>
        <v>3</v>
      </c>
      <c r="AB9718" t="s">
        <v>18181</v>
      </c>
      <c r="AC9718" t="s">
        <v>18151</v>
      </c>
      <c r="AD9718" t="s">
        <v>18176</v>
      </c>
      <c r="AE9718" t="s">
        <v>18180</v>
      </c>
      <c r="AF9718" t="str">
        <f t="shared" si="768"/>
        <v>8079527788</v>
      </c>
    </row>
    <row r="9719" spans="8:32" ht="16.5" customHeight="1" x14ac:dyDescent="0.25">
      <c r="H9719" t="s">
        <v>17197</v>
      </c>
      <c r="I9719" t="s">
        <v>17199</v>
      </c>
      <c r="J9719" t="s">
        <v>17209</v>
      </c>
      <c r="K9719" t="s">
        <v>17145</v>
      </c>
      <c r="L9719">
        <f t="shared" si="769"/>
        <v>7573126008</v>
      </c>
      <c r="M9719" t="str">
        <f t="shared" si="770"/>
        <v>Phường Tân Hiệp</v>
      </c>
      <c r="N9719">
        <f t="shared" si="771"/>
        <v>75731</v>
      </c>
      <c r="O9719" t="str">
        <f t="shared" si="767"/>
        <v>3</v>
      </c>
      <c r="AB9719" t="s">
        <v>18183</v>
      </c>
      <c r="AC9719" t="s">
        <v>18151</v>
      </c>
      <c r="AD9719" t="s">
        <v>18176</v>
      </c>
      <c r="AE9719" t="s">
        <v>18182</v>
      </c>
      <c r="AF9719" t="str">
        <f t="shared" si="768"/>
        <v>8079527790</v>
      </c>
    </row>
    <row r="9720" spans="8:32" ht="16.5" customHeight="1" x14ac:dyDescent="0.25">
      <c r="H9720" t="s">
        <v>17197</v>
      </c>
      <c r="I9720" t="s">
        <v>17199</v>
      </c>
      <c r="J9720" t="s">
        <v>17210</v>
      </c>
      <c r="K9720" t="s">
        <v>17211</v>
      </c>
      <c r="L9720">
        <f t="shared" si="769"/>
        <v>7573126011</v>
      </c>
      <c r="M9720" t="str">
        <f t="shared" si="770"/>
        <v>Phường Bửu Long</v>
      </c>
      <c r="N9720">
        <f t="shared" si="771"/>
        <v>75731</v>
      </c>
      <c r="O9720" t="str">
        <f t="shared" si="767"/>
        <v>3</v>
      </c>
      <c r="AB9720" t="s">
        <v>18185</v>
      </c>
      <c r="AC9720" t="s">
        <v>18151</v>
      </c>
      <c r="AD9720" t="s">
        <v>18176</v>
      </c>
      <c r="AE9720" t="s">
        <v>18184</v>
      </c>
      <c r="AF9720" t="str">
        <f t="shared" si="768"/>
        <v>8079527793</v>
      </c>
    </row>
    <row r="9721" spans="8:32" ht="16.5" customHeight="1" x14ac:dyDescent="0.25">
      <c r="H9721" t="s">
        <v>17197</v>
      </c>
      <c r="I9721" t="s">
        <v>17199</v>
      </c>
      <c r="J9721" t="s">
        <v>17212</v>
      </c>
      <c r="K9721" t="s">
        <v>15872</v>
      </c>
      <c r="L9721">
        <f t="shared" si="769"/>
        <v>7573126014</v>
      </c>
      <c r="M9721" t="str">
        <f t="shared" si="770"/>
        <v>Phường Tân Tiến</v>
      </c>
      <c r="N9721">
        <f t="shared" si="771"/>
        <v>75731</v>
      </c>
      <c r="O9721" t="str">
        <f t="shared" si="767"/>
        <v>3</v>
      </c>
      <c r="AB9721" t="s">
        <v>18187</v>
      </c>
      <c r="AC9721" t="s">
        <v>18151</v>
      </c>
      <c r="AD9721" t="s">
        <v>18176</v>
      </c>
      <c r="AE9721" t="s">
        <v>18186</v>
      </c>
      <c r="AF9721" t="str">
        <f t="shared" si="768"/>
        <v>8079527799</v>
      </c>
    </row>
    <row r="9722" spans="8:32" ht="16.5" customHeight="1" x14ac:dyDescent="0.25">
      <c r="H9722" t="s">
        <v>17197</v>
      </c>
      <c r="I9722" t="s">
        <v>17199</v>
      </c>
      <c r="J9722" t="s">
        <v>17213</v>
      </c>
      <c r="K9722" t="s">
        <v>17214</v>
      </c>
      <c r="L9722">
        <f t="shared" si="769"/>
        <v>7573126017</v>
      </c>
      <c r="M9722" t="str">
        <f t="shared" si="770"/>
        <v>Phường Tam Hiệp</v>
      </c>
      <c r="N9722">
        <f t="shared" si="771"/>
        <v>75731</v>
      </c>
      <c r="O9722" t="str">
        <f t="shared" si="767"/>
        <v>3</v>
      </c>
      <c r="AB9722" t="s">
        <v>18189</v>
      </c>
      <c r="AC9722" t="s">
        <v>18151</v>
      </c>
      <c r="AD9722" t="s">
        <v>18176</v>
      </c>
      <c r="AE9722" t="s">
        <v>18188</v>
      </c>
      <c r="AF9722" t="str">
        <f t="shared" si="768"/>
        <v>8079527805</v>
      </c>
    </row>
    <row r="9723" spans="8:32" ht="16.5" customHeight="1" x14ac:dyDescent="0.25">
      <c r="H9723" t="s">
        <v>17197</v>
      </c>
      <c r="I9723" t="s">
        <v>17199</v>
      </c>
      <c r="J9723" t="s">
        <v>17215</v>
      </c>
      <c r="K9723" t="s">
        <v>17216</v>
      </c>
      <c r="L9723">
        <f t="shared" si="769"/>
        <v>7573126020</v>
      </c>
      <c r="M9723" t="str">
        <f t="shared" si="770"/>
        <v>Phường Long Bình</v>
      </c>
      <c r="N9723">
        <f t="shared" si="771"/>
        <v>75731</v>
      </c>
      <c r="O9723" t="str">
        <f t="shared" si="767"/>
        <v>3</v>
      </c>
      <c r="AB9723" t="s">
        <v>18191</v>
      </c>
      <c r="AC9723" t="s">
        <v>18151</v>
      </c>
      <c r="AD9723" t="s">
        <v>18176</v>
      </c>
      <c r="AE9723" t="s">
        <v>18190</v>
      </c>
      <c r="AF9723" t="str">
        <f t="shared" si="768"/>
        <v>8079527806</v>
      </c>
    </row>
    <row r="9724" spans="8:32" ht="16.5" customHeight="1" x14ac:dyDescent="0.25">
      <c r="H9724" t="s">
        <v>17197</v>
      </c>
      <c r="I9724" t="s">
        <v>17199</v>
      </c>
      <c r="J9724" t="s">
        <v>17217</v>
      </c>
      <c r="K9724" t="s">
        <v>4602</v>
      </c>
      <c r="L9724">
        <f t="shared" si="769"/>
        <v>7573126023</v>
      </c>
      <c r="M9724" t="str">
        <f t="shared" si="770"/>
        <v>Phường Quang Vinh</v>
      </c>
      <c r="N9724">
        <f t="shared" si="771"/>
        <v>75731</v>
      </c>
      <c r="O9724" t="str">
        <f t="shared" si="767"/>
        <v>3</v>
      </c>
      <c r="AB9724" t="s">
        <v>18193</v>
      </c>
      <c r="AC9724" t="s">
        <v>18151</v>
      </c>
      <c r="AD9724" t="s">
        <v>18176</v>
      </c>
      <c r="AE9724" t="s">
        <v>18192</v>
      </c>
      <c r="AF9724" t="str">
        <f t="shared" si="768"/>
        <v>8079527817</v>
      </c>
    </row>
    <row r="9725" spans="8:32" ht="16.5" customHeight="1" x14ac:dyDescent="0.25">
      <c r="H9725" t="s">
        <v>17197</v>
      </c>
      <c r="I9725" t="s">
        <v>17199</v>
      </c>
      <c r="J9725" t="s">
        <v>17218</v>
      </c>
      <c r="K9725" t="s">
        <v>253</v>
      </c>
      <c r="L9725">
        <f t="shared" si="769"/>
        <v>7573126026</v>
      </c>
      <c r="M9725" t="str">
        <f t="shared" si="770"/>
        <v>Phường Tân Mai</v>
      </c>
      <c r="N9725">
        <f t="shared" si="771"/>
        <v>75731</v>
      </c>
      <c r="O9725" t="str">
        <f t="shared" si="767"/>
        <v>3</v>
      </c>
      <c r="AB9725" t="s">
        <v>18197</v>
      </c>
      <c r="AC9725" t="s">
        <v>18151</v>
      </c>
      <c r="AD9725" t="s">
        <v>18194</v>
      </c>
      <c r="AE9725" t="s">
        <v>18196</v>
      </c>
      <c r="AF9725" t="str">
        <f t="shared" si="768"/>
        <v>8079627721</v>
      </c>
    </row>
    <row r="9726" spans="8:32" ht="16.5" customHeight="1" x14ac:dyDescent="0.25">
      <c r="H9726" t="s">
        <v>17197</v>
      </c>
      <c r="I9726" t="s">
        <v>17199</v>
      </c>
      <c r="J9726" t="s">
        <v>17219</v>
      </c>
      <c r="K9726" t="s">
        <v>2605</v>
      </c>
      <c r="L9726">
        <f t="shared" si="769"/>
        <v>7573126029</v>
      </c>
      <c r="M9726" t="str">
        <f t="shared" si="770"/>
        <v>Phường Thống Nhất</v>
      </c>
      <c r="N9726">
        <f t="shared" si="771"/>
        <v>75731</v>
      </c>
      <c r="O9726" t="str">
        <f t="shared" si="767"/>
        <v>3</v>
      </c>
      <c r="AB9726" t="s">
        <v>18199</v>
      </c>
      <c r="AC9726" t="s">
        <v>18151</v>
      </c>
      <c r="AD9726" t="s">
        <v>18194</v>
      </c>
      <c r="AE9726" t="s">
        <v>18198</v>
      </c>
      <c r="AF9726" t="str">
        <f t="shared" si="768"/>
        <v>8079627724</v>
      </c>
    </row>
    <row r="9727" spans="8:32" ht="16.5" customHeight="1" x14ac:dyDescent="0.25">
      <c r="H9727" t="s">
        <v>17197</v>
      </c>
      <c r="I9727" t="s">
        <v>17199</v>
      </c>
      <c r="J9727" t="s">
        <v>17220</v>
      </c>
      <c r="K9727" t="s">
        <v>17221</v>
      </c>
      <c r="L9727">
        <f t="shared" si="769"/>
        <v>7573126032</v>
      </c>
      <c r="M9727" t="str">
        <f t="shared" si="770"/>
        <v>Phường Trung Dũng</v>
      </c>
      <c r="N9727">
        <f t="shared" si="771"/>
        <v>75731</v>
      </c>
      <c r="O9727" t="str">
        <f t="shared" si="767"/>
        <v>3</v>
      </c>
      <c r="AB9727" t="s">
        <v>18201</v>
      </c>
      <c r="AC9727" t="s">
        <v>18151</v>
      </c>
      <c r="AD9727" t="s">
        <v>18194</v>
      </c>
      <c r="AE9727" t="s">
        <v>18200</v>
      </c>
      <c r="AF9727" t="str">
        <f t="shared" si="768"/>
        <v>8079627727</v>
      </c>
    </row>
    <row r="9728" spans="8:32" ht="16.5" customHeight="1" x14ac:dyDescent="0.25">
      <c r="H9728" t="s">
        <v>17197</v>
      </c>
      <c r="I9728" t="s">
        <v>17199</v>
      </c>
      <c r="J9728" t="s">
        <v>17222</v>
      </c>
      <c r="K9728" t="s">
        <v>17223</v>
      </c>
      <c r="L9728">
        <f t="shared" si="769"/>
        <v>7573126035</v>
      </c>
      <c r="M9728" t="str">
        <f t="shared" si="770"/>
        <v>Phường Tam Hòa</v>
      </c>
      <c r="N9728">
        <f t="shared" si="771"/>
        <v>75731</v>
      </c>
      <c r="O9728" t="str">
        <f t="shared" si="767"/>
        <v>3</v>
      </c>
      <c r="AB9728" t="s">
        <v>18203</v>
      </c>
      <c r="AC9728" t="s">
        <v>18151</v>
      </c>
      <c r="AD9728" t="s">
        <v>18194</v>
      </c>
      <c r="AE9728" t="s">
        <v>18202</v>
      </c>
      <c r="AF9728" t="str">
        <f t="shared" si="768"/>
        <v>8079627730</v>
      </c>
    </row>
    <row r="9729" spans="8:32" ht="16.5" customHeight="1" x14ac:dyDescent="0.25">
      <c r="H9729" t="s">
        <v>17197</v>
      </c>
      <c r="I9729" t="s">
        <v>17199</v>
      </c>
      <c r="J9729" t="s">
        <v>17224</v>
      </c>
      <c r="K9729" t="s">
        <v>17225</v>
      </c>
      <c r="L9729">
        <f t="shared" si="769"/>
        <v>7573126038</v>
      </c>
      <c r="M9729" t="str">
        <f t="shared" si="770"/>
        <v>Phường Hòa Bình</v>
      </c>
      <c r="N9729">
        <f t="shared" si="771"/>
        <v>75731</v>
      </c>
      <c r="O9729" t="str">
        <f t="shared" si="767"/>
        <v>3</v>
      </c>
      <c r="AB9729" t="s">
        <v>18205</v>
      </c>
      <c r="AC9729" t="s">
        <v>18151</v>
      </c>
      <c r="AD9729" t="s">
        <v>18194</v>
      </c>
      <c r="AE9729" t="s">
        <v>18204</v>
      </c>
      <c r="AF9729" t="str">
        <f t="shared" si="768"/>
        <v>8079627733</v>
      </c>
    </row>
    <row r="9730" spans="8:32" ht="16.5" customHeight="1" x14ac:dyDescent="0.25">
      <c r="H9730" t="s">
        <v>17197</v>
      </c>
      <c r="I9730" t="s">
        <v>17199</v>
      </c>
      <c r="J9730" t="s">
        <v>17226</v>
      </c>
      <c r="K9730" t="s">
        <v>3200</v>
      </c>
      <c r="L9730">
        <f t="shared" si="769"/>
        <v>7573126041</v>
      </c>
      <c r="M9730" t="str">
        <f t="shared" si="770"/>
        <v>Phường Quyết Thắng</v>
      </c>
      <c r="N9730">
        <f t="shared" si="771"/>
        <v>75731</v>
      </c>
      <c r="O9730" t="str">
        <f t="shared" si="767"/>
        <v>3</v>
      </c>
      <c r="AB9730" t="s">
        <v>18207</v>
      </c>
      <c r="AC9730" t="s">
        <v>18151</v>
      </c>
      <c r="AD9730" t="s">
        <v>18194</v>
      </c>
      <c r="AE9730" t="s">
        <v>18206</v>
      </c>
      <c r="AF9730" t="str">
        <f t="shared" si="768"/>
        <v>8079627736</v>
      </c>
    </row>
    <row r="9731" spans="8:32" ht="16.5" customHeight="1" x14ac:dyDescent="0.25">
      <c r="H9731" t="s">
        <v>17197</v>
      </c>
      <c r="I9731" t="s">
        <v>17199</v>
      </c>
      <c r="J9731" t="s">
        <v>17227</v>
      </c>
      <c r="K9731" t="s">
        <v>2925</v>
      </c>
      <c r="L9731">
        <f t="shared" si="769"/>
        <v>7573126044</v>
      </c>
      <c r="M9731" t="str">
        <f t="shared" si="770"/>
        <v>Phường Thanh Bình</v>
      </c>
      <c r="N9731">
        <f t="shared" si="771"/>
        <v>75731</v>
      </c>
      <c r="O9731" t="str">
        <f t="shared" ref="O9731:O9794" si="772">IF(AND(LEN(I9731) &gt; 0, LEN(J9731) = 0), "2", IF(LEN(J9731) &gt;0, "3", "1"))</f>
        <v>3</v>
      </c>
      <c r="AB9731" t="s">
        <v>14620</v>
      </c>
      <c r="AC9731" t="s">
        <v>18151</v>
      </c>
      <c r="AD9731" t="s">
        <v>18194</v>
      </c>
      <c r="AE9731" t="s">
        <v>18208</v>
      </c>
      <c r="AF9731" t="str">
        <f t="shared" ref="AF9731:AF9794" si="773">CONCATENATE(AC9731,AD9731,AE9731)</f>
        <v>8079627739</v>
      </c>
    </row>
    <row r="9732" spans="8:32" ht="16.5" customHeight="1" x14ac:dyDescent="0.25">
      <c r="H9732" t="s">
        <v>17197</v>
      </c>
      <c r="I9732" t="s">
        <v>17199</v>
      </c>
      <c r="J9732" t="s">
        <v>17228</v>
      </c>
      <c r="K9732" t="s">
        <v>17229</v>
      </c>
      <c r="L9732">
        <f t="shared" ref="L9732:L9795" si="774">_xlfn.NUMBERVALUE( H9732&amp;I9732&amp;J9732)</f>
        <v>7573126047</v>
      </c>
      <c r="M9732" t="str">
        <f t="shared" ref="M9732:M9795" si="775">K9732</f>
        <v>Phường Bình Đa</v>
      </c>
      <c r="N9732">
        <f t="shared" ref="N9732:N9795" si="776">IF(AND(LEN(I9732) &gt; 0, LEN(J9732) = 0),_xlfn.NUMBERVALUE(H9732), IF(LEN(J9732) &gt;0, _xlfn.NUMBERVALUE(H9732&amp;I9732), ""))</f>
        <v>75731</v>
      </c>
      <c r="O9732" t="str">
        <f t="shared" si="772"/>
        <v>3</v>
      </c>
      <c r="AB9732" t="s">
        <v>18210</v>
      </c>
      <c r="AC9732" t="s">
        <v>18151</v>
      </c>
      <c r="AD9732" t="s">
        <v>18194</v>
      </c>
      <c r="AE9732" t="s">
        <v>18209</v>
      </c>
      <c r="AF9732" t="str">
        <f t="shared" si="773"/>
        <v>8079627742</v>
      </c>
    </row>
    <row r="9733" spans="8:32" ht="16.5" customHeight="1" x14ac:dyDescent="0.25">
      <c r="H9733" t="s">
        <v>17197</v>
      </c>
      <c r="I9733" t="s">
        <v>17199</v>
      </c>
      <c r="J9733" t="s">
        <v>17230</v>
      </c>
      <c r="K9733" t="s">
        <v>15465</v>
      </c>
      <c r="L9733">
        <f t="shared" si="774"/>
        <v>7573126050</v>
      </c>
      <c r="M9733" t="str">
        <f t="shared" si="775"/>
        <v>Phường An Bình</v>
      </c>
      <c r="N9733">
        <f t="shared" si="776"/>
        <v>75731</v>
      </c>
      <c r="O9733" t="str">
        <f t="shared" si="772"/>
        <v>3</v>
      </c>
      <c r="AB9733" t="s">
        <v>2527</v>
      </c>
      <c r="AC9733" t="s">
        <v>18151</v>
      </c>
      <c r="AD9733" t="s">
        <v>18194</v>
      </c>
      <c r="AE9733" t="s">
        <v>18211</v>
      </c>
      <c r="AF9733" t="str">
        <f t="shared" si="773"/>
        <v>8079627745</v>
      </c>
    </row>
    <row r="9734" spans="8:32" ht="16.5" customHeight="1" x14ac:dyDescent="0.25">
      <c r="H9734" t="s">
        <v>17197</v>
      </c>
      <c r="I9734" t="s">
        <v>17199</v>
      </c>
      <c r="J9734" t="s">
        <v>17231</v>
      </c>
      <c r="K9734" t="s">
        <v>17232</v>
      </c>
      <c r="L9734">
        <f t="shared" si="774"/>
        <v>7573126053</v>
      </c>
      <c r="M9734" t="str">
        <f t="shared" si="775"/>
        <v>Phường Bửu Hòa</v>
      </c>
      <c r="N9734">
        <f t="shared" si="776"/>
        <v>75731</v>
      </c>
      <c r="O9734" t="str">
        <f t="shared" si="772"/>
        <v>3</v>
      </c>
      <c r="AB9734" t="s">
        <v>18213</v>
      </c>
      <c r="AC9734" t="s">
        <v>18151</v>
      </c>
      <c r="AD9734" t="s">
        <v>18194</v>
      </c>
      <c r="AE9734" t="s">
        <v>18212</v>
      </c>
      <c r="AF9734" t="str">
        <f t="shared" si="773"/>
        <v>8079627748</v>
      </c>
    </row>
    <row r="9735" spans="8:32" ht="16.5" customHeight="1" x14ac:dyDescent="0.25">
      <c r="H9735" t="s">
        <v>17197</v>
      </c>
      <c r="I9735" t="s">
        <v>17199</v>
      </c>
      <c r="J9735" t="s">
        <v>17233</v>
      </c>
      <c r="K9735" t="s">
        <v>17234</v>
      </c>
      <c r="L9735">
        <f t="shared" si="774"/>
        <v>7573126056</v>
      </c>
      <c r="M9735" t="str">
        <f t="shared" si="775"/>
        <v>Phường Long Bình Tân</v>
      </c>
      <c r="N9735">
        <f t="shared" si="776"/>
        <v>75731</v>
      </c>
      <c r="O9735" t="str">
        <f t="shared" si="772"/>
        <v>3</v>
      </c>
      <c r="AB9735" t="s">
        <v>18215</v>
      </c>
      <c r="AC9735" t="s">
        <v>18151</v>
      </c>
      <c r="AD9735" t="s">
        <v>18194</v>
      </c>
      <c r="AE9735" t="s">
        <v>18214</v>
      </c>
      <c r="AF9735" t="str">
        <f t="shared" si="773"/>
        <v>8079627751</v>
      </c>
    </row>
    <row r="9736" spans="8:32" ht="16.5" customHeight="1" x14ac:dyDescent="0.25">
      <c r="H9736" t="s">
        <v>17197</v>
      </c>
      <c r="I9736" t="s">
        <v>17199</v>
      </c>
      <c r="J9736" t="s">
        <v>17235</v>
      </c>
      <c r="K9736" t="s">
        <v>17236</v>
      </c>
      <c r="L9736">
        <f t="shared" si="774"/>
        <v>7573126059</v>
      </c>
      <c r="M9736" t="str">
        <f t="shared" si="775"/>
        <v>Phường Tân Vạn</v>
      </c>
      <c r="N9736">
        <f t="shared" si="776"/>
        <v>75731</v>
      </c>
      <c r="O9736" t="str">
        <f t="shared" si="772"/>
        <v>3</v>
      </c>
      <c r="AB9736" t="s">
        <v>18217</v>
      </c>
      <c r="AC9736" t="s">
        <v>18151</v>
      </c>
      <c r="AD9736" t="s">
        <v>18194</v>
      </c>
      <c r="AE9736" t="s">
        <v>18216</v>
      </c>
      <c r="AF9736" t="str">
        <f t="shared" si="773"/>
        <v>8079627754</v>
      </c>
    </row>
    <row r="9737" spans="8:32" ht="16.5" customHeight="1" x14ac:dyDescent="0.25">
      <c r="H9737" t="s">
        <v>17197</v>
      </c>
      <c r="I9737" t="s">
        <v>17199</v>
      </c>
      <c r="J9737" t="s">
        <v>17237</v>
      </c>
      <c r="K9737" t="s">
        <v>17238</v>
      </c>
      <c r="L9737">
        <f t="shared" si="774"/>
        <v>7573126062</v>
      </c>
      <c r="M9737" t="str">
        <f t="shared" si="775"/>
        <v>Xã Tân Hạnh</v>
      </c>
      <c r="N9737">
        <f t="shared" si="776"/>
        <v>75731</v>
      </c>
      <c r="O9737" t="str">
        <f t="shared" si="772"/>
        <v>3</v>
      </c>
      <c r="AB9737" t="s">
        <v>18221</v>
      </c>
      <c r="AC9737" t="s">
        <v>18151</v>
      </c>
      <c r="AD9737" t="s">
        <v>18218</v>
      </c>
      <c r="AE9737" t="s">
        <v>18220</v>
      </c>
      <c r="AF9737" t="str">
        <f t="shared" si="773"/>
        <v>8079727757</v>
      </c>
    </row>
    <row r="9738" spans="8:32" ht="16.5" customHeight="1" x14ac:dyDescent="0.25">
      <c r="H9738" t="s">
        <v>17197</v>
      </c>
      <c r="I9738" t="s">
        <v>17199</v>
      </c>
      <c r="J9738" t="s">
        <v>17239</v>
      </c>
      <c r="K9738" t="s">
        <v>5688</v>
      </c>
      <c r="L9738">
        <f t="shared" si="774"/>
        <v>7573126065</v>
      </c>
      <c r="M9738" t="str">
        <f t="shared" si="775"/>
        <v>Xã Hiệp Hòa</v>
      </c>
      <c r="N9738">
        <f t="shared" si="776"/>
        <v>75731</v>
      </c>
      <c r="O9738" t="str">
        <f t="shared" si="772"/>
        <v>3</v>
      </c>
      <c r="AB9738" t="s">
        <v>18223</v>
      </c>
      <c r="AC9738" t="s">
        <v>18151</v>
      </c>
      <c r="AD9738" t="s">
        <v>18218</v>
      </c>
      <c r="AE9738" t="s">
        <v>18222</v>
      </c>
      <c r="AF9738" t="str">
        <f t="shared" si="773"/>
        <v>8079727760</v>
      </c>
    </row>
    <row r="9739" spans="8:32" ht="16.5" customHeight="1" x14ac:dyDescent="0.25">
      <c r="H9739" t="s">
        <v>17197</v>
      </c>
      <c r="I9739" t="s">
        <v>17199</v>
      </c>
      <c r="J9739" t="s">
        <v>17240</v>
      </c>
      <c r="K9739" t="s">
        <v>17241</v>
      </c>
      <c r="L9739">
        <f t="shared" si="774"/>
        <v>7573126068</v>
      </c>
      <c r="M9739" t="str">
        <f t="shared" si="775"/>
        <v>Xã Hóa An</v>
      </c>
      <c r="N9739">
        <f t="shared" si="776"/>
        <v>75731</v>
      </c>
      <c r="O9739" t="str">
        <f t="shared" si="772"/>
        <v>3</v>
      </c>
      <c r="AB9739" t="s">
        <v>18225</v>
      </c>
      <c r="AC9739" t="s">
        <v>18151</v>
      </c>
      <c r="AD9739" t="s">
        <v>18218</v>
      </c>
      <c r="AE9739" t="s">
        <v>18224</v>
      </c>
      <c r="AF9739" t="str">
        <f t="shared" si="773"/>
        <v>8079727763</v>
      </c>
    </row>
    <row r="9740" spans="8:32" ht="16.5" customHeight="1" x14ac:dyDescent="0.25">
      <c r="H9740" t="s">
        <v>17197</v>
      </c>
      <c r="I9740" t="s">
        <v>17199</v>
      </c>
      <c r="J9740" t="s">
        <v>17242</v>
      </c>
      <c r="K9740" t="s">
        <v>7861</v>
      </c>
      <c r="L9740">
        <f t="shared" si="774"/>
        <v>7573126371</v>
      </c>
      <c r="M9740" t="str">
        <f t="shared" si="775"/>
        <v>Xã An Hoà</v>
      </c>
      <c r="N9740">
        <f t="shared" si="776"/>
        <v>75731</v>
      </c>
      <c r="O9740" t="str">
        <f t="shared" si="772"/>
        <v>3</v>
      </c>
      <c r="AB9740" t="s">
        <v>18227</v>
      </c>
      <c r="AC9740" t="s">
        <v>18151</v>
      </c>
      <c r="AD9740" t="s">
        <v>18218</v>
      </c>
      <c r="AE9740" t="s">
        <v>18226</v>
      </c>
      <c r="AF9740" t="str">
        <f t="shared" si="773"/>
        <v>8079727766</v>
      </c>
    </row>
    <row r="9741" spans="8:32" ht="16.5" customHeight="1" x14ac:dyDescent="0.25">
      <c r="H9741" t="s">
        <v>17197</v>
      </c>
      <c r="I9741" t="s">
        <v>17199</v>
      </c>
      <c r="J9741" t="s">
        <v>17243</v>
      </c>
      <c r="K9741" t="s">
        <v>13677</v>
      </c>
      <c r="L9741">
        <f t="shared" si="774"/>
        <v>7573126374</v>
      </c>
      <c r="M9741" t="str">
        <f t="shared" si="775"/>
        <v>Xã Tam Phước</v>
      </c>
      <c r="N9741">
        <f t="shared" si="776"/>
        <v>75731</v>
      </c>
      <c r="O9741" t="str">
        <f t="shared" si="772"/>
        <v>3</v>
      </c>
      <c r="AB9741" t="s">
        <v>18229</v>
      </c>
      <c r="AC9741" t="s">
        <v>18151</v>
      </c>
      <c r="AD9741" t="s">
        <v>18218</v>
      </c>
      <c r="AE9741" t="s">
        <v>18228</v>
      </c>
      <c r="AF9741" t="str">
        <f t="shared" si="773"/>
        <v>8079727769</v>
      </c>
    </row>
    <row r="9742" spans="8:32" ht="16.5" customHeight="1" x14ac:dyDescent="0.25">
      <c r="H9742" t="s">
        <v>17197</v>
      </c>
      <c r="I9742" t="s">
        <v>17199</v>
      </c>
      <c r="J9742" t="s">
        <v>17244</v>
      </c>
      <c r="K9742" t="s">
        <v>14467</v>
      </c>
      <c r="L9742">
        <f t="shared" si="774"/>
        <v>7573126377</v>
      </c>
      <c r="M9742" t="str">
        <f t="shared" si="775"/>
        <v>Xã Phước Tân</v>
      </c>
      <c r="N9742">
        <f t="shared" si="776"/>
        <v>75731</v>
      </c>
      <c r="O9742" t="str">
        <f t="shared" si="772"/>
        <v>3</v>
      </c>
      <c r="AB9742" t="s">
        <v>18231</v>
      </c>
      <c r="AC9742" t="s">
        <v>18151</v>
      </c>
      <c r="AD9742" t="s">
        <v>18218</v>
      </c>
      <c r="AE9742" t="s">
        <v>18230</v>
      </c>
      <c r="AF9742" t="str">
        <f t="shared" si="773"/>
        <v>8079727772</v>
      </c>
    </row>
    <row r="9743" spans="8:32" ht="16.5" customHeight="1" x14ac:dyDescent="0.25">
      <c r="H9743" t="s">
        <v>17197</v>
      </c>
      <c r="I9743" t="s">
        <v>17199</v>
      </c>
      <c r="J9743" t="s">
        <v>17245</v>
      </c>
      <c r="K9743" t="s">
        <v>8106</v>
      </c>
      <c r="L9743">
        <f t="shared" si="774"/>
        <v>7573126380</v>
      </c>
      <c r="M9743" t="str">
        <f t="shared" si="775"/>
        <v>Xã Long Hưng</v>
      </c>
      <c r="N9743">
        <f t="shared" si="776"/>
        <v>75731</v>
      </c>
      <c r="O9743" t="str">
        <f t="shared" si="772"/>
        <v>3</v>
      </c>
      <c r="AB9743" t="s">
        <v>18233</v>
      </c>
      <c r="AC9743" t="s">
        <v>18151</v>
      </c>
      <c r="AD9743" t="s">
        <v>18218</v>
      </c>
      <c r="AE9743" t="s">
        <v>18232</v>
      </c>
      <c r="AF9743" t="str">
        <f t="shared" si="773"/>
        <v>8079727775</v>
      </c>
    </row>
    <row r="9744" spans="8:32" ht="16.5" customHeight="1" x14ac:dyDescent="0.25">
      <c r="H9744" t="s">
        <v>17197</v>
      </c>
      <c r="I9744" t="s">
        <v>17246</v>
      </c>
      <c r="K9744" t="s">
        <v>17247</v>
      </c>
      <c r="L9744">
        <f t="shared" si="774"/>
        <v>75732</v>
      </c>
      <c r="M9744" t="str">
        <f t="shared" si="775"/>
        <v>Thị xã Long Khánh</v>
      </c>
      <c r="N9744">
        <f t="shared" si="776"/>
        <v>75</v>
      </c>
      <c r="O9744" t="str">
        <f t="shared" si="772"/>
        <v>2</v>
      </c>
      <c r="AB9744" t="s">
        <v>14223</v>
      </c>
      <c r="AC9744" t="s">
        <v>18151</v>
      </c>
      <c r="AD9744" t="s">
        <v>18218</v>
      </c>
      <c r="AE9744" t="s">
        <v>18234</v>
      </c>
      <c r="AF9744" t="str">
        <f t="shared" si="773"/>
        <v>8079727778</v>
      </c>
    </row>
    <row r="9745" spans="8:32" ht="16.5" customHeight="1" x14ac:dyDescent="0.25">
      <c r="H9745" t="s">
        <v>17197</v>
      </c>
      <c r="I9745" t="s">
        <v>17246</v>
      </c>
      <c r="J9745" t="s">
        <v>17248</v>
      </c>
      <c r="K9745" t="s">
        <v>17249</v>
      </c>
      <c r="L9745">
        <f t="shared" si="774"/>
        <v>7573226071</v>
      </c>
      <c r="M9745" t="str">
        <f t="shared" si="775"/>
        <v>Phường Xuân Trung</v>
      </c>
      <c r="N9745">
        <f t="shared" si="776"/>
        <v>75732</v>
      </c>
      <c r="O9745" t="str">
        <f t="shared" si="772"/>
        <v>3</v>
      </c>
      <c r="AB9745" t="s">
        <v>18236</v>
      </c>
      <c r="AC9745" t="s">
        <v>18151</v>
      </c>
      <c r="AD9745" t="s">
        <v>18218</v>
      </c>
      <c r="AE9745" t="s">
        <v>18235</v>
      </c>
      <c r="AF9745" t="str">
        <f t="shared" si="773"/>
        <v>8079727781</v>
      </c>
    </row>
    <row r="9746" spans="8:32" ht="16.5" customHeight="1" x14ac:dyDescent="0.25">
      <c r="H9746" t="s">
        <v>17197</v>
      </c>
      <c r="I9746" t="s">
        <v>17246</v>
      </c>
      <c r="J9746" t="s">
        <v>17250</v>
      </c>
      <c r="K9746" t="s">
        <v>17251</v>
      </c>
      <c r="L9746">
        <f t="shared" si="774"/>
        <v>7573226074</v>
      </c>
      <c r="M9746" t="str">
        <f t="shared" si="775"/>
        <v>Phường Xuân Thanh</v>
      </c>
      <c r="N9746">
        <f t="shared" si="776"/>
        <v>75732</v>
      </c>
      <c r="O9746" t="str">
        <f t="shared" si="772"/>
        <v>3</v>
      </c>
      <c r="AB9746" t="s">
        <v>18238</v>
      </c>
      <c r="AC9746" t="s">
        <v>18151</v>
      </c>
      <c r="AD9746" t="s">
        <v>18218</v>
      </c>
      <c r="AE9746" t="s">
        <v>18237</v>
      </c>
      <c r="AF9746" t="str">
        <f t="shared" si="773"/>
        <v>8079727784</v>
      </c>
    </row>
    <row r="9747" spans="8:32" ht="16.5" customHeight="1" x14ac:dyDescent="0.25">
      <c r="H9747" t="s">
        <v>17197</v>
      </c>
      <c r="I9747" t="s">
        <v>17246</v>
      </c>
      <c r="J9747" t="s">
        <v>17252</v>
      </c>
      <c r="K9747" t="s">
        <v>17253</v>
      </c>
      <c r="L9747">
        <f t="shared" si="774"/>
        <v>7573226077</v>
      </c>
      <c r="M9747" t="str">
        <f t="shared" si="775"/>
        <v>Phường Xuân Bình</v>
      </c>
      <c r="N9747">
        <f t="shared" si="776"/>
        <v>75732</v>
      </c>
      <c r="O9747" t="str">
        <f t="shared" si="772"/>
        <v>3</v>
      </c>
      <c r="AB9747" t="s">
        <v>18241</v>
      </c>
      <c r="AC9747" t="s">
        <v>18151</v>
      </c>
      <c r="AD9747" t="s">
        <v>18239</v>
      </c>
      <c r="AE9747" t="s">
        <v>18178</v>
      </c>
      <c r="AF9747" t="str">
        <f t="shared" si="773"/>
        <v>8079827787</v>
      </c>
    </row>
    <row r="9748" spans="8:32" ht="16.5" customHeight="1" x14ac:dyDescent="0.25">
      <c r="H9748" t="s">
        <v>17197</v>
      </c>
      <c r="I9748" t="s">
        <v>17246</v>
      </c>
      <c r="J9748" t="s">
        <v>17254</v>
      </c>
      <c r="K9748" t="s">
        <v>14993</v>
      </c>
      <c r="L9748">
        <f t="shared" si="774"/>
        <v>7573226080</v>
      </c>
      <c r="M9748" t="str">
        <f t="shared" si="775"/>
        <v>Phường Xuân An</v>
      </c>
      <c r="N9748">
        <f t="shared" si="776"/>
        <v>75732</v>
      </c>
      <c r="O9748" t="str">
        <f t="shared" si="772"/>
        <v>3</v>
      </c>
      <c r="AB9748" t="s">
        <v>18242</v>
      </c>
      <c r="AC9748" t="s">
        <v>18151</v>
      </c>
      <c r="AD9748" t="s">
        <v>18239</v>
      </c>
      <c r="AE9748" t="s">
        <v>18182</v>
      </c>
      <c r="AF9748" t="str">
        <f t="shared" si="773"/>
        <v>8079827790</v>
      </c>
    </row>
    <row r="9749" spans="8:32" ht="16.5" customHeight="1" x14ac:dyDescent="0.25">
      <c r="H9749" t="s">
        <v>17197</v>
      </c>
      <c r="I9749" t="s">
        <v>17246</v>
      </c>
      <c r="J9749" t="s">
        <v>17255</v>
      </c>
      <c r="K9749" t="s">
        <v>6698</v>
      </c>
      <c r="L9749">
        <f t="shared" si="774"/>
        <v>7573226083</v>
      </c>
      <c r="M9749" t="str">
        <f t="shared" si="775"/>
        <v>Phường Xuân Hoà</v>
      </c>
      <c r="N9749">
        <f t="shared" si="776"/>
        <v>75732</v>
      </c>
      <c r="O9749" t="str">
        <f t="shared" si="772"/>
        <v>3</v>
      </c>
      <c r="AB9749" t="s">
        <v>13779</v>
      </c>
      <c r="AC9749" t="s">
        <v>18151</v>
      </c>
      <c r="AD9749" t="s">
        <v>18239</v>
      </c>
      <c r="AE9749" t="s">
        <v>18184</v>
      </c>
      <c r="AF9749" t="str">
        <f t="shared" si="773"/>
        <v>8079827793</v>
      </c>
    </row>
    <row r="9750" spans="8:32" ht="16.5" customHeight="1" x14ac:dyDescent="0.25">
      <c r="H9750" t="s">
        <v>17197</v>
      </c>
      <c r="I9750" t="s">
        <v>17246</v>
      </c>
      <c r="J9750" t="s">
        <v>17256</v>
      </c>
      <c r="K9750" t="s">
        <v>12802</v>
      </c>
      <c r="L9750">
        <f t="shared" si="774"/>
        <v>7573226086</v>
      </c>
      <c r="M9750" t="str">
        <f t="shared" si="775"/>
        <v>Phường Phú Bình</v>
      </c>
      <c r="N9750">
        <f t="shared" si="776"/>
        <v>75732</v>
      </c>
      <c r="O9750" t="str">
        <f t="shared" si="772"/>
        <v>3</v>
      </c>
      <c r="AB9750" t="s">
        <v>18244</v>
      </c>
      <c r="AC9750" t="s">
        <v>18151</v>
      </c>
      <c r="AD9750" t="s">
        <v>18239</v>
      </c>
      <c r="AE9750" t="s">
        <v>18243</v>
      </c>
      <c r="AF9750" t="str">
        <f t="shared" si="773"/>
        <v>8079827796</v>
      </c>
    </row>
    <row r="9751" spans="8:32" ht="16.5" customHeight="1" x14ac:dyDescent="0.25">
      <c r="H9751" t="s">
        <v>17197</v>
      </c>
      <c r="I9751" t="s">
        <v>17246</v>
      </c>
      <c r="J9751" t="s">
        <v>17257</v>
      </c>
      <c r="K9751" t="s">
        <v>12200</v>
      </c>
      <c r="L9751">
        <f t="shared" si="774"/>
        <v>7573226089</v>
      </c>
      <c r="M9751" t="str">
        <f t="shared" si="775"/>
        <v>Xã Bình Lộc</v>
      </c>
      <c r="N9751">
        <f t="shared" si="776"/>
        <v>75732</v>
      </c>
      <c r="O9751" t="str">
        <f t="shared" si="772"/>
        <v>3</v>
      </c>
      <c r="AB9751" t="s">
        <v>13783</v>
      </c>
      <c r="AC9751" t="s">
        <v>18151</v>
      </c>
      <c r="AD9751" t="s">
        <v>18239</v>
      </c>
      <c r="AE9751" t="s">
        <v>18186</v>
      </c>
      <c r="AF9751" t="str">
        <f t="shared" si="773"/>
        <v>8079827799</v>
      </c>
    </row>
    <row r="9752" spans="8:32" ht="16.5" customHeight="1" x14ac:dyDescent="0.25">
      <c r="H9752" t="s">
        <v>17197</v>
      </c>
      <c r="I9752" t="s">
        <v>17246</v>
      </c>
      <c r="J9752" t="s">
        <v>17258</v>
      </c>
      <c r="K9752" t="s">
        <v>17259</v>
      </c>
      <c r="L9752">
        <f t="shared" si="774"/>
        <v>7573226092</v>
      </c>
      <c r="M9752" t="str">
        <f t="shared" si="775"/>
        <v>Xã Bảo Quang</v>
      </c>
      <c r="N9752">
        <f t="shared" si="776"/>
        <v>75732</v>
      </c>
      <c r="O9752" t="str">
        <f t="shared" si="772"/>
        <v>3</v>
      </c>
      <c r="AB9752" t="s">
        <v>13752</v>
      </c>
      <c r="AC9752" t="s">
        <v>18151</v>
      </c>
      <c r="AD9752" t="s">
        <v>18239</v>
      </c>
      <c r="AE9752" t="s">
        <v>18245</v>
      </c>
      <c r="AF9752" t="str">
        <f t="shared" si="773"/>
        <v>8079827802</v>
      </c>
    </row>
    <row r="9753" spans="8:32" ht="16.5" customHeight="1" x14ac:dyDescent="0.25">
      <c r="H9753" t="s">
        <v>17197</v>
      </c>
      <c r="I9753" t="s">
        <v>17246</v>
      </c>
      <c r="J9753" t="s">
        <v>17260</v>
      </c>
      <c r="K9753" t="s">
        <v>17261</v>
      </c>
      <c r="L9753">
        <f t="shared" si="774"/>
        <v>7573226095</v>
      </c>
      <c r="M9753" t="str">
        <f t="shared" si="775"/>
        <v>Xã Suối Tre</v>
      </c>
      <c r="N9753">
        <f t="shared" si="776"/>
        <v>75732</v>
      </c>
      <c r="O9753" t="str">
        <f t="shared" si="772"/>
        <v>3</v>
      </c>
      <c r="AB9753" t="s">
        <v>18246</v>
      </c>
      <c r="AC9753" t="s">
        <v>18151</v>
      </c>
      <c r="AD9753" t="s">
        <v>18239</v>
      </c>
      <c r="AE9753" t="s">
        <v>18188</v>
      </c>
      <c r="AF9753" t="str">
        <f t="shared" si="773"/>
        <v>8079827805</v>
      </c>
    </row>
    <row r="9754" spans="8:32" ht="16.5" customHeight="1" x14ac:dyDescent="0.25">
      <c r="H9754" t="s">
        <v>17197</v>
      </c>
      <c r="I9754" t="s">
        <v>17246</v>
      </c>
      <c r="J9754" t="s">
        <v>17262</v>
      </c>
      <c r="K9754" t="s">
        <v>17263</v>
      </c>
      <c r="L9754">
        <f t="shared" si="774"/>
        <v>7573226098</v>
      </c>
      <c r="M9754" t="str">
        <f t="shared" si="775"/>
        <v>Xã Bảo Vinh</v>
      </c>
      <c r="N9754">
        <f t="shared" si="776"/>
        <v>75732</v>
      </c>
      <c r="O9754" t="str">
        <f t="shared" si="772"/>
        <v>3</v>
      </c>
      <c r="AB9754" t="s">
        <v>18248</v>
      </c>
      <c r="AC9754" t="s">
        <v>18151</v>
      </c>
      <c r="AD9754" t="s">
        <v>18239</v>
      </c>
      <c r="AE9754" t="s">
        <v>18247</v>
      </c>
      <c r="AF9754" t="str">
        <f t="shared" si="773"/>
        <v>8079827808</v>
      </c>
    </row>
    <row r="9755" spans="8:32" ht="16.5" customHeight="1" x14ac:dyDescent="0.25">
      <c r="H9755" t="s">
        <v>17197</v>
      </c>
      <c r="I9755" t="s">
        <v>17246</v>
      </c>
      <c r="J9755" t="s">
        <v>17264</v>
      </c>
      <c r="K9755" t="s">
        <v>2336</v>
      </c>
      <c r="L9755">
        <f t="shared" si="774"/>
        <v>7573226101</v>
      </c>
      <c r="M9755" t="str">
        <f t="shared" si="775"/>
        <v>Xã Xuân Lập</v>
      </c>
      <c r="N9755">
        <f t="shared" si="776"/>
        <v>75732</v>
      </c>
      <c r="O9755" t="str">
        <f t="shared" si="772"/>
        <v>3</v>
      </c>
      <c r="AB9755" t="s">
        <v>18250</v>
      </c>
      <c r="AC9755" t="s">
        <v>18151</v>
      </c>
      <c r="AD9755" t="s">
        <v>18239</v>
      </c>
      <c r="AE9755" t="s">
        <v>18249</v>
      </c>
      <c r="AF9755" t="str">
        <f t="shared" si="773"/>
        <v>8079827811</v>
      </c>
    </row>
    <row r="9756" spans="8:32" ht="16.5" customHeight="1" x14ac:dyDescent="0.25">
      <c r="H9756" t="s">
        <v>17197</v>
      </c>
      <c r="I9756" t="s">
        <v>17246</v>
      </c>
      <c r="J9756" t="s">
        <v>17265</v>
      </c>
      <c r="K9756" t="s">
        <v>17266</v>
      </c>
      <c r="L9756">
        <f t="shared" si="774"/>
        <v>7573226104</v>
      </c>
      <c r="M9756" t="str">
        <f t="shared" si="775"/>
        <v>Xã Bàu Sen</v>
      </c>
      <c r="N9756">
        <f t="shared" si="776"/>
        <v>75732</v>
      </c>
      <c r="O9756" t="str">
        <f t="shared" si="772"/>
        <v>3</v>
      </c>
      <c r="AB9756" t="s">
        <v>18252</v>
      </c>
      <c r="AC9756" t="s">
        <v>18151</v>
      </c>
      <c r="AD9756" t="s">
        <v>18239</v>
      </c>
      <c r="AE9756" t="s">
        <v>18251</v>
      </c>
      <c r="AF9756" t="str">
        <f t="shared" si="773"/>
        <v>8079827814</v>
      </c>
    </row>
    <row r="9757" spans="8:32" ht="16.5" customHeight="1" x14ac:dyDescent="0.25">
      <c r="H9757" t="s">
        <v>17197</v>
      </c>
      <c r="I9757" t="s">
        <v>17246</v>
      </c>
      <c r="J9757" t="s">
        <v>17267</v>
      </c>
      <c r="K9757" t="s">
        <v>17268</v>
      </c>
      <c r="L9757">
        <f t="shared" si="774"/>
        <v>7573226107</v>
      </c>
      <c r="M9757" t="str">
        <f t="shared" si="775"/>
        <v>Xã Bàu Trâm</v>
      </c>
      <c r="N9757">
        <f t="shared" si="776"/>
        <v>75732</v>
      </c>
      <c r="O9757" t="str">
        <f t="shared" si="772"/>
        <v>3</v>
      </c>
      <c r="AB9757" t="s">
        <v>18205</v>
      </c>
      <c r="AC9757" t="s">
        <v>18151</v>
      </c>
      <c r="AD9757" t="s">
        <v>18239</v>
      </c>
      <c r="AE9757" t="s">
        <v>18192</v>
      </c>
      <c r="AF9757" t="str">
        <f t="shared" si="773"/>
        <v>8079827817</v>
      </c>
    </row>
    <row r="9758" spans="8:32" ht="16.5" customHeight="1" x14ac:dyDescent="0.25">
      <c r="H9758" t="s">
        <v>17197</v>
      </c>
      <c r="I9758" t="s">
        <v>17246</v>
      </c>
      <c r="J9758" t="s">
        <v>17269</v>
      </c>
      <c r="K9758" t="s">
        <v>9300</v>
      </c>
      <c r="L9758">
        <f t="shared" si="774"/>
        <v>7573226110</v>
      </c>
      <c r="M9758" t="str">
        <f t="shared" si="775"/>
        <v>Xã Xuân Tân</v>
      </c>
      <c r="N9758">
        <f t="shared" si="776"/>
        <v>75732</v>
      </c>
      <c r="O9758" t="str">
        <f t="shared" si="772"/>
        <v>3</v>
      </c>
      <c r="AB9758" t="s">
        <v>772</v>
      </c>
      <c r="AC9758" t="s">
        <v>18151</v>
      </c>
      <c r="AD9758" t="s">
        <v>18239</v>
      </c>
      <c r="AE9758" t="s">
        <v>18253</v>
      </c>
      <c r="AF9758" t="str">
        <f t="shared" si="773"/>
        <v>8079827820</v>
      </c>
    </row>
    <row r="9759" spans="8:32" ht="16.5" customHeight="1" x14ac:dyDescent="0.25">
      <c r="H9759" t="s">
        <v>17197</v>
      </c>
      <c r="I9759" t="s">
        <v>17246</v>
      </c>
      <c r="J9759" t="s">
        <v>17270</v>
      </c>
      <c r="K9759" t="s">
        <v>17271</v>
      </c>
      <c r="L9759">
        <f t="shared" si="774"/>
        <v>7573226113</v>
      </c>
      <c r="M9759" t="str">
        <f t="shared" si="775"/>
        <v>Xã Hàng Gòn</v>
      </c>
      <c r="N9759">
        <f t="shared" si="776"/>
        <v>75732</v>
      </c>
      <c r="O9759" t="str">
        <f t="shared" si="772"/>
        <v>3</v>
      </c>
      <c r="AB9759" t="s">
        <v>1572</v>
      </c>
      <c r="AC9759" t="s">
        <v>18151</v>
      </c>
      <c r="AD9759" t="s">
        <v>18239</v>
      </c>
      <c r="AE9759" t="s">
        <v>18254</v>
      </c>
      <c r="AF9759" t="str">
        <f t="shared" si="773"/>
        <v>8079827823</v>
      </c>
    </row>
    <row r="9760" spans="8:32" ht="16.5" customHeight="1" x14ac:dyDescent="0.25">
      <c r="H9760" t="s">
        <v>17197</v>
      </c>
      <c r="I9760" t="s">
        <v>17272</v>
      </c>
      <c r="K9760" t="s">
        <v>17273</v>
      </c>
      <c r="L9760">
        <f t="shared" si="774"/>
        <v>75734</v>
      </c>
      <c r="M9760" t="str">
        <f t="shared" si="775"/>
        <v>Huyện Tân Phú</v>
      </c>
      <c r="N9760">
        <f t="shared" si="776"/>
        <v>75</v>
      </c>
      <c r="O9760" t="str">
        <f t="shared" si="772"/>
        <v>2</v>
      </c>
      <c r="AB9760" t="s">
        <v>18258</v>
      </c>
      <c r="AC9760" t="s">
        <v>18151</v>
      </c>
      <c r="AD9760" t="s">
        <v>18255</v>
      </c>
      <c r="AE9760" t="s">
        <v>18257</v>
      </c>
      <c r="AF9760" t="str">
        <f t="shared" si="773"/>
        <v>8079927826</v>
      </c>
    </row>
    <row r="9761" spans="8:32" ht="16.5" customHeight="1" x14ac:dyDescent="0.25">
      <c r="H9761" t="s">
        <v>17197</v>
      </c>
      <c r="I9761" t="s">
        <v>17272</v>
      </c>
      <c r="J9761" t="s">
        <v>17274</v>
      </c>
      <c r="K9761" t="s">
        <v>16791</v>
      </c>
      <c r="L9761">
        <f t="shared" si="774"/>
        <v>7573426116</v>
      </c>
      <c r="M9761" t="str">
        <f t="shared" si="775"/>
        <v>Thị trấn Tân Phú</v>
      </c>
      <c r="N9761">
        <f t="shared" si="776"/>
        <v>75734</v>
      </c>
      <c r="O9761" t="str">
        <f t="shared" si="772"/>
        <v>3</v>
      </c>
      <c r="AB9761" t="s">
        <v>18260</v>
      </c>
      <c r="AC9761" t="s">
        <v>18151</v>
      </c>
      <c r="AD9761" t="s">
        <v>18255</v>
      </c>
      <c r="AE9761" t="s">
        <v>18259</v>
      </c>
      <c r="AF9761" t="str">
        <f t="shared" si="773"/>
        <v>8079927829</v>
      </c>
    </row>
    <row r="9762" spans="8:32" ht="16.5" customHeight="1" x14ac:dyDescent="0.25">
      <c r="H9762" t="s">
        <v>17197</v>
      </c>
      <c r="I9762" t="s">
        <v>17272</v>
      </c>
      <c r="J9762" t="s">
        <v>17275</v>
      </c>
      <c r="K9762" t="s">
        <v>17276</v>
      </c>
      <c r="L9762">
        <f t="shared" si="774"/>
        <v>7573426119</v>
      </c>
      <c r="M9762" t="str">
        <f t="shared" si="775"/>
        <v>Xã Dak Lua</v>
      </c>
      <c r="N9762">
        <f t="shared" si="776"/>
        <v>75734</v>
      </c>
      <c r="O9762" t="str">
        <f t="shared" si="772"/>
        <v>3</v>
      </c>
      <c r="AB9762" t="s">
        <v>18262</v>
      </c>
      <c r="AC9762" t="s">
        <v>18151</v>
      </c>
      <c r="AD9762" t="s">
        <v>18255</v>
      </c>
      <c r="AE9762" t="s">
        <v>18261</v>
      </c>
      <c r="AF9762" t="str">
        <f t="shared" si="773"/>
        <v>8079927832</v>
      </c>
    </row>
    <row r="9763" spans="8:32" ht="16.5" customHeight="1" x14ac:dyDescent="0.25">
      <c r="H9763" t="s">
        <v>17197</v>
      </c>
      <c r="I9763" t="s">
        <v>17272</v>
      </c>
      <c r="J9763" t="s">
        <v>17277</v>
      </c>
      <c r="K9763" t="s">
        <v>17278</v>
      </c>
      <c r="L9763">
        <f t="shared" si="774"/>
        <v>7573426122</v>
      </c>
      <c r="M9763" t="str">
        <f t="shared" si="775"/>
        <v>Xã Nam Cát Tiên</v>
      </c>
      <c r="N9763">
        <f t="shared" si="776"/>
        <v>75734</v>
      </c>
      <c r="O9763" t="str">
        <f t="shared" si="772"/>
        <v>3</v>
      </c>
      <c r="AB9763" t="s">
        <v>18264</v>
      </c>
      <c r="AC9763" t="s">
        <v>18151</v>
      </c>
      <c r="AD9763" t="s">
        <v>18255</v>
      </c>
      <c r="AE9763" t="s">
        <v>18263</v>
      </c>
      <c r="AF9763" t="str">
        <f t="shared" si="773"/>
        <v>8079927835</v>
      </c>
    </row>
    <row r="9764" spans="8:32" ht="16.5" customHeight="1" x14ac:dyDescent="0.25">
      <c r="H9764" t="s">
        <v>17197</v>
      </c>
      <c r="I9764" t="s">
        <v>17272</v>
      </c>
      <c r="J9764" t="s">
        <v>17279</v>
      </c>
      <c r="K9764" t="s">
        <v>12915</v>
      </c>
      <c r="L9764">
        <f t="shared" si="774"/>
        <v>7573426125</v>
      </c>
      <c r="M9764" t="str">
        <f t="shared" si="775"/>
        <v>Xã Phú An</v>
      </c>
      <c r="N9764">
        <f t="shared" si="776"/>
        <v>75734</v>
      </c>
      <c r="O9764" t="str">
        <f t="shared" si="772"/>
        <v>3</v>
      </c>
      <c r="AB9764" t="s">
        <v>772</v>
      </c>
      <c r="AC9764" t="s">
        <v>18151</v>
      </c>
      <c r="AD9764" t="s">
        <v>18255</v>
      </c>
      <c r="AE9764" t="s">
        <v>18265</v>
      </c>
      <c r="AF9764" t="str">
        <f t="shared" si="773"/>
        <v>8079927838</v>
      </c>
    </row>
    <row r="9765" spans="8:32" ht="16.5" customHeight="1" x14ac:dyDescent="0.25">
      <c r="H9765" t="s">
        <v>17197</v>
      </c>
      <c r="I9765" t="s">
        <v>17272</v>
      </c>
      <c r="J9765" t="s">
        <v>17280</v>
      </c>
      <c r="K9765" t="s">
        <v>17281</v>
      </c>
      <c r="L9765">
        <f t="shared" si="774"/>
        <v>7573426128</v>
      </c>
      <c r="M9765" t="str">
        <f t="shared" si="775"/>
        <v>Xã Núi Tượng</v>
      </c>
      <c r="N9765">
        <f t="shared" si="776"/>
        <v>75734</v>
      </c>
      <c r="O9765" t="str">
        <f t="shared" si="772"/>
        <v>3</v>
      </c>
      <c r="AB9765" t="s">
        <v>18267</v>
      </c>
      <c r="AC9765" t="s">
        <v>18151</v>
      </c>
      <c r="AD9765" t="s">
        <v>18255</v>
      </c>
      <c r="AE9765" t="s">
        <v>18266</v>
      </c>
      <c r="AF9765" t="str">
        <f t="shared" si="773"/>
        <v>8079927841</v>
      </c>
    </row>
    <row r="9766" spans="8:32" ht="16.5" customHeight="1" x14ac:dyDescent="0.25">
      <c r="H9766" t="s">
        <v>17197</v>
      </c>
      <c r="I9766" t="s">
        <v>17272</v>
      </c>
      <c r="J9766" t="s">
        <v>17282</v>
      </c>
      <c r="K9766" t="s">
        <v>17283</v>
      </c>
      <c r="L9766">
        <f t="shared" si="774"/>
        <v>7573426131</v>
      </c>
      <c r="M9766" t="str">
        <f t="shared" si="775"/>
        <v>Xã Tà Lài</v>
      </c>
      <c r="N9766">
        <f t="shared" si="776"/>
        <v>75734</v>
      </c>
      <c r="O9766" t="str">
        <f t="shared" si="772"/>
        <v>3</v>
      </c>
      <c r="AB9766" t="s">
        <v>18269</v>
      </c>
      <c r="AC9766" t="s">
        <v>18151</v>
      </c>
      <c r="AD9766" t="s">
        <v>18255</v>
      </c>
      <c r="AE9766" t="s">
        <v>18268</v>
      </c>
      <c r="AF9766" t="str">
        <f t="shared" si="773"/>
        <v>8079927844</v>
      </c>
    </row>
    <row r="9767" spans="8:32" ht="16.5" customHeight="1" x14ac:dyDescent="0.25">
      <c r="H9767" t="s">
        <v>17197</v>
      </c>
      <c r="I9767" t="s">
        <v>17272</v>
      </c>
      <c r="J9767" t="s">
        <v>17284</v>
      </c>
      <c r="K9767" t="s">
        <v>17285</v>
      </c>
      <c r="L9767">
        <f t="shared" si="774"/>
        <v>7573426134</v>
      </c>
      <c r="M9767" t="str">
        <f t="shared" si="775"/>
        <v>Xã Phú Lập</v>
      </c>
      <c r="N9767">
        <f t="shared" si="776"/>
        <v>75734</v>
      </c>
      <c r="O9767" t="str">
        <f t="shared" si="772"/>
        <v>3</v>
      </c>
      <c r="AB9767" t="s">
        <v>18271</v>
      </c>
      <c r="AC9767" t="s">
        <v>18151</v>
      </c>
      <c r="AD9767" t="s">
        <v>18255</v>
      </c>
      <c r="AE9767" t="s">
        <v>18270</v>
      </c>
      <c r="AF9767" t="str">
        <f t="shared" si="773"/>
        <v>8079927847</v>
      </c>
    </row>
    <row r="9768" spans="8:32" ht="16.5" customHeight="1" x14ac:dyDescent="0.25">
      <c r="H9768" t="s">
        <v>17197</v>
      </c>
      <c r="I9768" t="s">
        <v>17272</v>
      </c>
      <c r="J9768" t="s">
        <v>17286</v>
      </c>
      <c r="K9768" t="s">
        <v>663</v>
      </c>
      <c r="L9768">
        <f t="shared" si="774"/>
        <v>7573426137</v>
      </c>
      <c r="M9768" t="str">
        <f t="shared" si="775"/>
        <v>Xã Phú Sơn</v>
      </c>
      <c r="N9768">
        <f t="shared" si="776"/>
        <v>75734</v>
      </c>
      <c r="O9768" t="str">
        <f t="shared" si="772"/>
        <v>3</v>
      </c>
      <c r="AB9768" t="s">
        <v>1572</v>
      </c>
      <c r="AC9768" t="s">
        <v>18151</v>
      </c>
      <c r="AD9768" t="s">
        <v>18255</v>
      </c>
      <c r="AE9768" t="s">
        <v>18272</v>
      </c>
      <c r="AF9768" t="str">
        <f t="shared" si="773"/>
        <v>8079927850</v>
      </c>
    </row>
    <row r="9769" spans="8:32" ht="16.5" customHeight="1" x14ac:dyDescent="0.25">
      <c r="H9769" t="s">
        <v>17197</v>
      </c>
      <c r="I9769" t="s">
        <v>17272</v>
      </c>
      <c r="J9769" t="s">
        <v>17287</v>
      </c>
      <c r="K9769" t="s">
        <v>2493</v>
      </c>
      <c r="L9769">
        <f t="shared" si="774"/>
        <v>7573426140</v>
      </c>
      <c r="M9769" t="str">
        <f t="shared" si="775"/>
        <v>Xã Phú Thịnh</v>
      </c>
      <c r="N9769">
        <f t="shared" si="776"/>
        <v>75734</v>
      </c>
      <c r="O9769" t="str">
        <f t="shared" si="772"/>
        <v>3</v>
      </c>
      <c r="AB9769" t="s">
        <v>5532</v>
      </c>
      <c r="AC9769" t="s">
        <v>18151</v>
      </c>
      <c r="AD9769" t="s">
        <v>18255</v>
      </c>
      <c r="AE9769" t="s">
        <v>18273</v>
      </c>
      <c r="AF9769" t="str">
        <f t="shared" si="773"/>
        <v>8079927853</v>
      </c>
    </row>
    <row r="9770" spans="8:32" ht="16.5" customHeight="1" x14ac:dyDescent="0.25">
      <c r="H9770" t="s">
        <v>17197</v>
      </c>
      <c r="I9770" t="s">
        <v>17272</v>
      </c>
      <c r="J9770" t="s">
        <v>17288</v>
      </c>
      <c r="K9770" t="s">
        <v>5217</v>
      </c>
      <c r="L9770">
        <f t="shared" si="774"/>
        <v>7573426143</v>
      </c>
      <c r="M9770" t="str">
        <f t="shared" si="775"/>
        <v>Xã Thanh Sơn</v>
      </c>
      <c r="N9770">
        <f t="shared" si="776"/>
        <v>75734</v>
      </c>
      <c r="O9770" t="str">
        <f t="shared" si="772"/>
        <v>3</v>
      </c>
      <c r="AB9770" t="s">
        <v>10324</v>
      </c>
      <c r="AC9770" t="s">
        <v>18151</v>
      </c>
      <c r="AD9770" t="s">
        <v>18255</v>
      </c>
      <c r="AE9770" t="s">
        <v>18274</v>
      </c>
      <c r="AF9770" t="str">
        <f t="shared" si="773"/>
        <v>8079927856</v>
      </c>
    </row>
    <row r="9771" spans="8:32" ht="16.5" customHeight="1" x14ac:dyDescent="0.25">
      <c r="H9771" t="s">
        <v>17197</v>
      </c>
      <c r="I9771" t="s">
        <v>17272</v>
      </c>
      <c r="J9771" t="s">
        <v>17289</v>
      </c>
      <c r="K9771" t="s">
        <v>16724</v>
      </c>
      <c r="L9771">
        <f t="shared" si="774"/>
        <v>7573426146</v>
      </c>
      <c r="M9771" t="str">
        <f t="shared" si="775"/>
        <v>Xã Phú Trung</v>
      </c>
      <c r="N9771">
        <f t="shared" si="776"/>
        <v>75734</v>
      </c>
      <c r="O9771" t="str">
        <f t="shared" si="772"/>
        <v>3</v>
      </c>
      <c r="AB9771" t="s">
        <v>18276</v>
      </c>
      <c r="AC9771" t="s">
        <v>18151</v>
      </c>
      <c r="AD9771" t="s">
        <v>18255</v>
      </c>
      <c r="AE9771" t="s">
        <v>18275</v>
      </c>
      <c r="AF9771" t="str">
        <f t="shared" si="773"/>
        <v>8079927859</v>
      </c>
    </row>
    <row r="9772" spans="8:32" ht="16.5" customHeight="1" x14ac:dyDescent="0.25">
      <c r="H9772" t="s">
        <v>17197</v>
      </c>
      <c r="I9772" t="s">
        <v>17272</v>
      </c>
      <c r="J9772" t="s">
        <v>17290</v>
      </c>
      <c r="K9772" t="s">
        <v>6809</v>
      </c>
      <c r="L9772">
        <f t="shared" si="774"/>
        <v>7573426149</v>
      </c>
      <c r="M9772" t="str">
        <f t="shared" si="775"/>
        <v>Xã Phú Xuân</v>
      </c>
      <c r="N9772">
        <f t="shared" si="776"/>
        <v>75734</v>
      </c>
      <c r="O9772" t="str">
        <f t="shared" si="772"/>
        <v>3</v>
      </c>
      <c r="AB9772" t="s">
        <v>857</v>
      </c>
      <c r="AC9772" t="s">
        <v>18151</v>
      </c>
      <c r="AD9772" t="s">
        <v>18255</v>
      </c>
      <c r="AE9772" t="s">
        <v>18277</v>
      </c>
      <c r="AF9772" t="str">
        <f t="shared" si="773"/>
        <v>8079927862</v>
      </c>
    </row>
    <row r="9773" spans="8:32" ht="16.5" customHeight="1" x14ac:dyDescent="0.25">
      <c r="H9773" t="s">
        <v>17197</v>
      </c>
      <c r="I9773" t="s">
        <v>17272</v>
      </c>
      <c r="J9773" t="s">
        <v>17291</v>
      </c>
      <c r="K9773" t="s">
        <v>6392</v>
      </c>
      <c r="L9773">
        <f t="shared" si="774"/>
        <v>7573426152</v>
      </c>
      <c r="M9773" t="str">
        <f t="shared" si="775"/>
        <v>Xã Phú Lộc</v>
      </c>
      <c r="N9773">
        <f t="shared" si="776"/>
        <v>75734</v>
      </c>
      <c r="O9773" t="str">
        <f t="shared" si="772"/>
        <v>3</v>
      </c>
      <c r="AB9773" t="s">
        <v>18281</v>
      </c>
      <c r="AC9773" t="s">
        <v>18151</v>
      </c>
      <c r="AD9773" t="s">
        <v>18278</v>
      </c>
      <c r="AE9773" t="s">
        <v>18280</v>
      </c>
      <c r="AF9773" t="str">
        <f t="shared" si="773"/>
        <v>8080027865</v>
      </c>
    </row>
    <row r="9774" spans="8:32" ht="16.5" customHeight="1" x14ac:dyDescent="0.25">
      <c r="H9774" t="s">
        <v>17197</v>
      </c>
      <c r="I9774" t="s">
        <v>17272</v>
      </c>
      <c r="J9774" t="s">
        <v>17292</v>
      </c>
      <c r="K9774" t="s">
        <v>2509</v>
      </c>
      <c r="L9774">
        <f t="shared" si="774"/>
        <v>7573426155</v>
      </c>
      <c r="M9774" t="str">
        <f t="shared" si="775"/>
        <v>Xã Phú Lâm</v>
      </c>
      <c r="N9774">
        <f t="shared" si="776"/>
        <v>75734</v>
      </c>
      <c r="O9774" t="str">
        <f t="shared" si="772"/>
        <v>3</v>
      </c>
      <c r="AB9774" t="s">
        <v>5773</v>
      </c>
      <c r="AC9774" t="s">
        <v>18151</v>
      </c>
      <c r="AD9774" t="s">
        <v>18278</v>
      </c>
      <c r="AE9774" t="s">
        <v>18282</v>
      </c>
      <c r="AF9774" t="str">
        <f t="shared" si="773"/>
        <v>8080027868</v>
      </c>
    </row>
    <row r="9775" spans="8:32" ht="16.5" customHeight="1" x14ac:dyDescent="0.25">
      <c r="H9775" t="s">
        <v>17197</v>
      </c>
      <c r="I9775" t="s">
        <v>17272</v>
      </c>
      <c r="J9775" t="s">
        <v>17293</v>
      </c>
      <c r="K9775" t="s">
        <v>2397</v>
      </c>
      <c r="L9775">
        <f t="shared" si="774"/>
        <v>7573426158</v>
      </c>
      <c r="M9775" t="str">
        <f t="shared" si="775"/>
        <v>Xã Phú Bình</v>
      </c>
      <c r="N9775">
        <f t="shared" si="776"/>
        <v>75734</v>
      </c>
      <c r="O9775" t="str">
        <f t="shared" si="772"/>
        <v>3</v>
      </c>
      <c r="AB9775" t="s">
        <v>18284</v>
      </c>
      <c r="AC9775" t="s">
        <v>18151</v>
      </c>
      <c r="AD9775" t="s">
        <v>18278</v>
      </c>
      <c r="AE9775" t="s">
        <v>18283</v>
      </c>
      <c r="AF9775" t="str">
        <f t="shared" si="773"/>
        <v>8080027871</v>
      </c>
    </row>
    <row r="9776" spans="8:32" ht="16.5" customHeight="1" x14ac:dyDescent="0.25">
      <c r="H9776" t="s">
        <v>17197</v>
      </c>
      <c r="I9776" t="s">
        <v>17272</v>
      </c>
      <c r="J9776" t="s">
        <v>17294</v>
      </c>
      <c r="K9776" t="s">
        <v>9829</v>
      </c>
      <c r="L9776">
        <f t="shared" si="774"/>
        <v>7573426161</v>
      </c>
      <c r="M9776" t="str">
        <f t="shared" si="775"/>
        <v>Xã Phú Thanh</v>
      </c>
      <c r="N9776">
        <f t="shared" si="776"/>
        <v>75734</v>
      </c>
      <c r="O9776" t="str">
        <f t="shared" si="772"/>
        <v>3</v>
      </c>
      <c r="AB9776" t="s">
        <v>18286</v>
      </c>
      <c r="AC9776" t="s">
        <v>18151</v>
      </c>
      <c r="AD9776" t="s">
        <v>18278</v>
      </c>
      <c r="AE9776" t="s">
        <v>18285</v>
      </c>
      <c r="AF9776" t="str">
        <f t="shared" si="773"/>
        <v>8080027874</v>
      </c>
    </row>
    <row r="9777" spans="8:32" ht="16.5" customHeight="1" x14ac:dyDescent="0.25">
      <c r="H9777" t="s">
        <v>17197</v>
      </c>
      <c r="I9777" t="s">
        <v>17272</v>
      </c>
      <c r="J9777" t="s">
        <v>17295</v>
      </c>
      <c r="K9777" t="s">
        <v>17296</v>
      </c>
      <c r="L9777">
        <f t="shared" si="774"/>
        <v>7573426164</v>
      </c>
      <c r="M9777" t="str">
        <f t="shared" si="775"/>
        <v>Xã Trà Cổ</v>
      </c>
      <c r="N9777">
        <f t="shared" si="776"/>
        <v>75734</v>
      </c>
      <c r="O9777" t="str">
        <f t="shared" si="772"/>
        <v>3</v>
      </c>
      <c r="AB9777" t="s">
        <v>17311</v>
      </c>
      <c r="AC9777" t="s">
        <v>18151</v>
      </c>
      <c r="AD9777" t="s">
        <v>18278</v>
      </c>
      <c r="AE9777" t="s">
        <v>18287</v>
      </c>
      <c r="AF9777" t="str">
        <f t="shared" si="773"/>
        <v>8080027877</v>
      </c>
    </row>
    <row r="9778" spans="8:32" ht="16.5" customHeight="1" x14ac:dyDescent="0.25">
      <c r="H9778" t="s">
        <v>17197</v>
      </c>
      <c r="I9778" t="s">
        <v>17272</v>
      </c>
      <c r="J9778" t="s">
        <v>17297</v>
      </c>
      <c r="K9778" t="s">
        <v>7275</v>
      </c>
      <c r="L9778">
        <f t="shared" si="774"/>
        <v>7573426167</v>
      </c>
      <c r="M9778" t="str">
        <f t="shared" si="775"/>
        <v>Xã Phú Điền</v>
      </c>
      <c r="N9778">
        <f t="shared" si="776"/>
        <v>75734</v>
      </c>
      <c r="O9778" t="str">
        <f t="shared" si="772"/>
        <v>3</v>
      </c>
      <c r="AB9778" t="s">
        <v>18289</v>
      </c>
      <c r="AC9778" t="s">
        <v>18151</v>
      </c>
      <c r="AD9778" t="s">
        <v>18278</v>
      </c>
      <c r="AE9778" t="s">
        <v>18288</v>
      </c>
      <c r="AF9778" t="str">
        <f t="shared" si="773"/>
        <v>8080027880</v>
      </c>
    </row>
    <row r="9779" spans="8:32" ht="16.5" customHeight="1" x14ac:dyDescent="0.25">
      <c r="H9779" t="s">
        <v>17197</v>
      </c>
      <c r="I9779" t="s">
        <v>17298</v>
      </c>
      <c r="K9779" t="s">
        <v>17299</v>
      </c>
      <c r="L9779">
        <f t="shared" si="774"/>
        <v>75735</v>
      </c>
      <c r="M9779" t="str">
        <f t="shared" si="775"/>
        <v>Huyện Vĩnh Cửu</v>
      </c>
      <c r="N9779">
        <f t="shared" si="776"/>
        <v>75</v>
      </c>
      <c r="O9779" t="str">
        <f t="shared" si="772"/>
        <v>2</v>
      </c>
      <c r="AB9779" t="s">
        <v>18291</v>
      </c>
      <c r="AC9779" t="s">
        <v>18151</v>
      </c>
      <c r="AD9779" t="s">
        <v>18278</v>
      </c>
      <c r="AE9779" t="s">
        <v>18290</v>
      </c>
      <c r="AF9779" t="str">
        <f t="shared" si="773"/>
        <v>8080027883</v>
      </c>
    </row>
    <row r="9780" spans="8:32" ht="16.5" customHeight="1" x14ac:dyDescent="0.25">
      <c r="H9780" t="s">
        <v>17197</v>
      </c>
      <c r="I9780" t="s">
        <v>17298</v>
      </c>
      <c r="J9780" t="s">
        <v>17300</v>
      </c>
      <c r="K9780" t="s">
        <v>17301</v>
      </c>
      <c r="L9780">
        <f t="shared" si="774"/>
        <v>7573526170</v>
      </c>
      <c r="M9780" t="str">
        <f t="shared" si="775"/>
        <v>Thị trấn Vĩnh An</v>
      </c>
      <c r="N9780">
        <f t="shared" si="776"/>
        <v>75735</v>
      </c>
      <c r="O9780" t="str">
        <f t="shared" si="772"/>
        <v>3</v>
      </c>
      <c r="AB9780" t="s">
        <v>18293</v>
      </c>
      <c r="AC9780" t="s">
        <v>18151</v>
      </c>
      <c r="AD9780" t="s">
        <v>18278</v>
      </c>
      <c r="AE9780" t="s">
        <v>18292</v>
      </c>
      <c r="AF9780" t="str">
        <f t="shared" si="773"/>
        <v>8080027886</v>
      </c>
    </row>
    <row r="9781" spans="8:32" ht="16.5" customHeight="1" x14ac:dyDescent="0.25">
      <c r="H9781" t="s">
        <v>17197</v>
      </c>
      <c r="I9781" t="s">
        <v>17298</v>
      </c>
      <c r="J9781" t="s">
        <v>17302</v>
      </c>
      <c r="K9781" t="s">
        <v>17303</v>
      </c>
      <c r="L9781">
        <f t="shared" si="774"/>
        <v>7573526173</v>
      </c>
      <c r="M9781" t="str">
        <f t="shared" si="775"/>
        <v>Xã Phú Lý</v>
      </c>
      <c r="N9781">
        <f t="shared" si="776"/>
        <v>75735</v>
      </c>
      <c r="O9781" t="str">
        <f t="shared" si="772"/>
        <v>3</v>
      </c>
      <c r="AB9781" t="s">
        <v>18295</v>
      </c>
      <c r="AC9781" t="s">
        <v>18151</v>
      </c>
      <c r="AD9781" t="s">
        <v>18278</v>
      </c>
      <c r="AE9781" t="s">
        <v>18294</v>
      </c>
      <c r="AF9781" t="str">
        <f t="shared" si="773"/>
        <v>8080027889</v>
      </c>
    </row>
    <row r="9782" spans="8:32" ht="16.5" customHeight="1" x14ac:dyDescent="0.25">
      <c r="H9782" t="s">
        <v>17197</v>
      </c>
      <c r="I9782" t="s">
        <v>17298</v>
      </c>
      <c r="J9782" t="s">
        <v>17304</v>
      </c>
      <c r="K9782" t="s">
        <v>17305</v>
      </c>
      <c r="L9782">
        <f t="shared" si="774"/>
        <v>7573526176</v>
      </c>
      <c r="M9782" t="str">
        <f t="shared" si="775"/>
        <v>Xã Trị An</v>
      </c>
      <c r="N9782">
        <f t="shared" si="776"/>
        <v>75735</v>
      </c>
      <c r="O9782" t="str">
        <f t="shared" si="772"/>
        <v>3</v>
      </c>
      <c r="AB9782" t="s">
        <v>16886</v>
      </c>
      <c r="AC9782" t="s">
        <v>18151</v>
      </c>
      <c r="AD9782" t="s">
        <v>18278</v>
      </c>
      <c r="AE9782" t="s">
        <v>18296</v>
      </c>
      <c r="AF9782" t="str">
        <f t="shared" si="773"/>
        <v>8080027892</v>
      </c>
    </row>
    <row r="9783" spans="8:32" ht="16.5" customHeight="1" x14ac:dyDescent="0.25">
      <c r="H9783" t="s">
        <v>17197</v>
      </c>
      <c r="I9783" t="s">
        <v>17298</v>
      </c>
      <c r="J9783" t="s">
        <v>17306</v>
      </c>
      <c r="K9783" t="s">
        <v>2390</v>
      </c>
      <c r="L9783">
        <f t="shared" si="774"/>
        <v>7573526179</v>
      </c>
      <c r="M9783" t="str">
        <f t="shared" si="775"/>
        <v>Xã Tân An</v>
      </c>
      <c r="N9783">
        <f t="shared" si="776"/>
        <v>75735</v>
      </c>
      <c r="O9783" t="str">
        <f t="shared" si="772"/>
        <v>3</v>
      </c>
      <c r="AB9783" t="s">
        <v>18146</v>
      </c>
      <c r="AC9783" t="s">
        <v>18151</v>
      </c>
      <c r="AD9783" t="s">
        <v>18278</v>
      </c>
      <c r="AE9783" t="s">
        <v>18297</v>
      </c>
      <c r="AF9783" t="str">
        <f t="shared" si="773"/>
        <v>8080027895</v>
      </c>
    </row>
    <row r="9784" spans="8:32" ht="16.5" customHeight="1" x14ac:dyDescent="0.25">
      <c r="H9784" t="s">
        <v>17197</v>
      </c>
      <c r="I9784" t="s">
        <v>17298</v>
      </c>
      <c r="J9784" t="s">
        <v>17307</v>
      </c>
      <c r="K9784" t="s">
        <v>10137</v>
      </c>
      <c r="L9784">
        <f t="shared" si="774"/>
        <v>7573526182</v>
      </c>
      <c r="M9784" t="str">
        <f t="shared" si="775"/>
        <v>Xã Vĩnh Tân</v>
      </c>
      <c r="N9784">
        <f t="shared" si="776"/>
        <v>75735</v>
      </c>
      <c r="O9784" t="str">
        <f t="shared" si="772"/>
        <v>3</v>
      </c>
      <c r="AB9784" t="s">
        <v>18301</v>
      </c>
      <c r="AC9784" t="s">
        <v>18151</v>
      </c>
      <c r="AD9784" t="s">
        <v>18298</v>
      </c>
      <c r="AE9784" t="s">
        <v>18300</v>
      </c>
      <c r="AF9784" t="str">
        <f t="shared" si="773"/>
        <v>8080127898</v>
      </c>
    </row>
    <row r="9785" spans="8:32" ht="16.5" customHeight="1" x14ac:dyDescent="0.25">
      <c r="H9785" t="s">
        <v>17197</v>
      </c>
      <c r="I9785" t="s">
        <v>17298</v>
      </c>
      <c r="J9785" t="s">
        <v>17308</v>
      </c>
      <c r="K9785" t="s">
        <v>17309</v>
      </c>
      <c r="L9785">
        <f t="shared" si="774"/>
        <v>7573526185</v>
      </c>
      <c r="M9785" t="str">
        <f t="shared" si="775"/>
        <v>Xã Bình Lợi</v>
      </c>
      <c r="N9785">
        <f t="shared" si="776"/>
        <v>75735</v>
      </c>
      <c r="O9785" t="str">
        <f t="shared" si="772"/>
        <v>3</v>
      </c>
      <c r="AB9785" t="s">
        <v>18303</v>
      </c>
      <c r="AC9785" t="s">
        <v>18151</v>
      </c>
      <c r="AD9785" t="s">
        <v>18298</v>
      </c>
      <c r="AE9785" t="s">
        <v>18302</v>
      </c>
      <c r="AF9785" t="str">
        <f t="shared" si="773"/>
        <v>8080127901</v>
      </c>
    </row>
    <row r="9786" spans="8:32" ht="16.5" customHeight="1" x14ac:dyDescent="0.25">
      <c r="H9786" t="s">
        <v>17197</v>
      </c>
      <c r="I9786" t="s">
        <v>17298</v>
      </c>
      <c r="J9786" t="s">
        <v>17310</v>
      </c>
      <c r="K9786" t="s">
        <v>17311</v>
      </c>
      <c r="L9786">
        <f t="shared" si="774"/>
        <v>7573526188</v>
      </c>
      <c r="M9786" t="str">
        <f t="shared" si="775"/>
        <v>Xã Thạnh Phú</v>
      </c>
      <c r="N9786">
        <f t="shared" si="776"/>
        <v>75735</v>
      </c>
      <c r="O9786" t="str">
        <f t="shared" si="772"/>
        <v>3</v>
      </c>
      <c r="AB9786" t="s">
        <v>18305</v>
      </c>
      <c r="AC9786" t="s">
        <v>18151</v>
      </c>
      <c r="AD9786" t="s">
        <v>18298</v>
      </c>
      <c r="AE9786" t="s">
        <v>18304</v>
      </c>
      <c r="AF9786" t="str">
        <f t="shared" si="773"/>
        <v>8080127904</v>
      </c>
    </row>
    <row r="9787" spans="8:32" ht="16.5" customHeight="1" x14ac:dyDescent="0.25">
      <c r="H9787" t="s">
        <v>17197</v>
      </c>
      <c r="I9787" t="s">
        <v>17298</v>
      </c>
      <c r="J9787" t="s">
        <v>17312</v>
      </c>
      <c r="K9787" t="s">
        <v>17313</v>
      </c>
      <c r="L9787">
        <f t="shared" si="774"/>
        <v>7573526191</v>
      </c>
      <c r="M9787" t="str">
        <f t="shared" si="775"/>
        <v>Xã Thiện Tân</v>
      </c>
      <c r="N9787">
        <f t="shared" si="776"/>
        <v>75735</v>
      </c>
      <c r="O9787" t="str">
        <f t="shared" si="772"/>
        <v>3</v>
      </c>
      <c r="AB9787" t="s">
        <v>18307</v>
      </c>
      <c r="AC9787" t="s">
        <v>18151</v>
      </c>
      <c r="AD9787" t="s">
        <v>18298</v>
      </c>
      <c r="AE9787" t="s">
        <v>18306</v>
      </c>
      <c r="AF9787" t="str">
        <f t="shared" si="773"/>
        <v>8080127907</v>
      </c>
    </row>
    <row r="9788" spans="8:32" ht="16.5" customHeight="1" x14ac:dyDescent="0.25">
      <c r="H9788" t="s">
        <v>17197</v>
      </c>
      <c r="I9788" t="s">
        <v>17298</v>
      </c>
      <c r="J9788" t="s">
        <v>17314</v>
      </c>
      <c r="K9788" t="s">
        <v>5532</v>
      </c>
      <c r="L9788">
        <f t="shared" si="774"/>
        <v>7573526194</v>
      </c>
      <c r="M9788" t="str">
        <f t="shared" si="775"/>
        <v>Xã Tân Bình</v>
      </c>
      <c r="N9788">
        <f t="shared" si="776"/>
        <v>75735</v>
      </c>
      <c r="O9788" t="str">
        <f t="shared" si="772"/>
        <v>3</v>
      </c>
      <c r="AB9788" t="s">
        <v>18309</v>
      </c>
      <c r="AC9788" t="s">
        <v>18151</v>
      </c>
      <c r="AD9788" t="s">
        <v>18298</v>
      </c>
      <c r="AE9788" t="s">
        <v>18308</v>
      </c>
      <c r="AF9788" t="str">
        <f t="shared" si="773"/>
        <v>8080127910</v>
      </c>
    </row>
    <row r="9789" spans="8:32" ht="16.5" customHeight="1" x14ac:dyDescent="0.25">
      <c r="H9789" t="s">
        <v>17197</v>
      </c>
      <c r="I9789" t="s">
        <v>17298</v>
      </c>
      <c r="J9789" t="s">
        <v>17315</v>
      </c>
      <c r="K9789" t="s">
        <v>9337</v>
      </c>
      <c r="L9789">
        <f t="shared" si="774"/>
        <v>7573526197</v>
      </c>
      <c r="M9789" t="str">
        <f t="shared" si="775"/>
        <v>Xã Bình Hòa</v>
      </c>
      <c r="N9789">
        <f t="shared" si="776"/>
        <v>75735</v>
      </c>
      <c r="O9789" t="str">
        <f t="shared" si="772"/>
        <v>3</v>
      </c>
      <c r="AB9789" t="s">
        <v>18311</v>
      </c>
      <c r="AC9789" t="s">
        <v>18151</v>
      </c>
      <c r="AD9789" t="s">
        <v>18298</v>
      </c>
      <c r="AE9789" t="s">
        <v>18310</v>
      </c>
      <c r="AF9789" t="str">
        <f t="shared" si="773"/>
        <v>8080127913</v>
      </c>
    </row>
    <row r="9790" spans="8:32" ht="16.5" customHeight="1" x14ac:dyDescent="0.25">
      <c r="H9790" t="s">
        <v>17197</v>
      </c>
      <c r="I9790" t="s">
        <v>17298</v>
      </c>
      <c r="J9790" t="s">
        <v>17316</v>
      </c>
      <c r="K9790" t="s">
        <v>17317</v>
      </c>
      <c r="L9790">
        <f t="shared" si="774"/>
        <v>7573526200</v>
      </c>
      <c r="M9790" t="str">
        <f t="shared" si="775"/>
        <v>Xã Mã Đà</v>
      </c>
      <c r="N9790">
        <f t="shared" si="776"/>
        <v>75735</v>
      </c>
      <c r="O9790" t="str">
        <f t="shared" si="772"/>
        <v>3</v>
      </c>
      <c r="AB9790" t="s">
        <v>4726</v>
      </c>
      <c r="AC9790" t="s">
        <v>18151</v>
      </c>
      <c r="AD9790" t="s">
        <v>18298</v>
      </c>
      <c r="AE9790" t="s">
        <v>18312</v>
      </c>
      <c r="AF9790" t="str">
        <f t="shared" si="773"/>
        <v>8080127916</v>
      </c>
    </row>
    <row r="9791" spans="8:32" ht="16.5" customHeight="1" x14ac:dyDescent="0.25">
      <c r="H9791" t="s">
        <v>17197</v>
      </c>
      <c r="I9791" t="s">
        <v>17298</v>
      </c>
      <c r="J9791" t="s">
        <v>17318</v>
      </c>
      <c r="K9791" t="s">
        <v>17137</v>
      </c>
      <c r="L9791">
        <f t="shared" si="774"/>
        <v>7573526203</v>
      </c>
      <c r="M9791" t="str">
        <f t="shared" si="775"/>
        <v>Xã Hiếu Liêm</v>
      </c>
      <c r="N9791">
        <f t="shared" si="776"/>
        <v>75735</v>
      </c>
      <c r="O9791" t="str">
        <f t="shared" si="772"/>
        <v>3</v>
      </c>
      <c r="AB9791" t="s">
        <v>18314</v>
      </c>
      <c r="AC9791" t="s">
        <v>18151</v>
      </c>
      <c r="AD9791" t="s">
        <v>18298</v>
      </c>
      <c r="AE9791" t="s">
        <v>18313</v>
      </c>
      <c r="AF9791" t="str">
        <f t="shared" si="773"/>
        <v>8080127919</v>
      </c>
    </row>
    <row r="9792" spans="8:32" ht="16.5" customHeight="1" x14ac:dyDescent="0.25">
      <c r="H9792" t="s">
        <v>17197</v>
      </c>
      <c r="I9792" t="s">
        <v>17319</v>
      </c>
      <c r="K9792" t="s">
        <v>17320</v>
      </c>
      <c r="L9792">
        <f t="shared" si="774"/>
        <v>75736</v>
      </c>
      <c r="M9792" t="str">
        <f t="shared" si="775"/>
        <v>Huyện Định Quán</v>
      </c>
      <c r="N9792">
        <f t="shared" si="776"/>
        <v>75</v>
      </c>
      <c r="O9792" t="str">
        <f t="shared" si="772"/>
        <v>2</v>
      </c>
      <c r="AB9792" t="s">
        <v>18316</v>
      </c>
      <c r="AC9792" t="s">
        <v>18151</v>
      </c>
      <c r="AD9792" t="s">
        <v>18298</v>
      </c>
      <c r="AE9792" t="s">
        <v>18315</v>
      </c>
      <c r="AF9792" t="str">
        <f t="shared" si="773"/>
        <v>8080127922</v>
      </c>
    </row>
    <row r="9793" spans="8:32" ht="16.5" customHeight="1" x14ac:dyDescent="0.25">
      <c r="H9793" t="s">
        <v>17197</v>
      </c>
      <c r="I9793" t="s">
        <v>17319</v>
      </c>
      <c r="J9793" t="s">
        <v>17321</v>
      </c>
      <c r="K9793" t="s">
        <v>17322</v>
      </c>
      <c r="L9793">
        <f t="shared" si="774"/>
        <v>7573626206</v>
      </c>
      <c r="M9793" t="str">
        <f t="shared" si="775"/>
        <v>Thị trấn Định Quán</v>
      </c>
      <c r="N9793">
        <f t="shared" si="776"/>
        <v>75736</v>
      </c>
      <c r="O9793" t="str">
        <f t="shared" si="772"/>
        <v>3</v>
      </c>
      <c r="AB9793" t="s">
        <v>18318</v>
      </c>
      <c r="AC9793" t="s">
        <v>18151</v>
      </c>
      <c r="AD9793" t="s">
        <v>18298</v>
      </c>
      <c r="AE9793" t="s">
        <v>18317</v>
      </c>
      <c r="AF9793" t="str">
        <f t="shared" si="773"/>
        <v>8080127925</v>
      </c>
    </row>
    <row r="9794" spans="8:32" ht="16.5" customHeight="1" x14ac:dyDescent="0.25">
      <c r="H9794" t="s">
        <v>17197</v>
      </c>
      <c r="I9794" t="s">
        <v>17319</v>
      </c>
      <c r="J9794" t="s">
        <v>17323</v>
      </c>
      <c r="K9794" t="s">
        <v>5217</v>
      </c>
      <c r="L9794">
        <f t="shared" si="774"/>
        <v>7573626209</v>
      </c>
      <c r="M9794" t="str">
        <f t="shared" si="775"/>
        <v>Xã Thanh Sơn</v>
      </c>
      <c r="N9794">
        <f t="shared" si="776"/>
        <v>75736</v>
      </c>
      <c r="O9794" t="str">
        <f t="shared" si="772"/>
        <v>3</v>
      </c>
      <c r="AB9794" t="s">
        <v>18320</v>
      </c>
      <c r="AC9794" t="s">
        <v>18151</v>
      </c>
      <c r="AD9794" t="s">
        <v>18298</v>
      </c>
      <c r="AE9794" t="s">
        <v>18319</v>
      </c>
      <c r="AF9794" t="str">
        <f t="shared" si="773"/>
        <v>8080127928</v>
      </c>
    </row>
    <row r="9795" spans="8:32" ht="16.5" customHeight="1" x14ac:dyDescent="0.25">
      <c r="H9795" t="s">
        <v>17197</v>
      </c>
      <c r="I9795" t="s">
        <v>17319</v>
      </c>
      <c r="J9795" t="s">
        <v>17324</v>
      </c>
      <c r="K9795" t="s">
        <v>17325</v>
      </c>
      <c r="L9795">
        <f t="shared" si="774"/>
        <v>7573626212</v>
      </c>
      <c r="M9795" t="str">
        <f t="shared" si="775"/>
        <v>Xã Phú Tân</v>
      </c>
      <c r="N9795">
        <f t="shared" si="776"/>
        <v>75736</v>
      </c>
      <c r="O9795" t="str">
        <f t="shared" ref="O9795:O9858" si="777">IF(AND(LEN(I9795) &gt; 0, LEN(J9795) = 0), "2", IF(LEN(J9795) &gt;0, "3", "1"))</f>
        <v>3</v>
      </c>
      <c r="AB9795" t="s">
        <v>18324</v>
      </c>
      <c r="AC9795" t="s">
        <v>18151</v>
      </c>
      <c r="AD9795" t="s">
        <v>18321</v>
      </c>
      <c r="AE9795" t="s">
        <v>18323</v>
      </c>
      <c r="AF9795" t="str">
        <f t="shared" ref="AF9795:AF9858" si="778">CONCATENATE(AC9795,AD9795,AE9795)</f>
        <v>8080227931</v>
      </c>
    </row>
    <row r="9796" spans="8:32" ht="16.5" customHeight="1" x14ac:dyDescent="0.25">
      <c r="H9796" t="s">
        <v>17197</v>
      </c>
      <c r="I9796" t="s">
        <v>17319</v>
      </c>
      <c r="J9796" t="s">
        <v>17326</v>
      </c>
      <c r="K9796" t="s">
        <v>4406</v>
      </c>
      <c r="L9796">
        <f t="shared" ref="L9796:L9859" si="779">_xlfn.NUMBERVALUE( H9796&amp;I9796&amp;J9796)</f>
        <v>7573626215</v>
      </c>
      <c r="M9796" t="str">
        <f t="shared" ref="M9796:M9859" si="780">K9796</f>
        <v>Xã Phú Vinh</v>
      </c>
      <c r="N9796">
        <f t="shared" ref="N9796:N9859" si="781">IF(AND(LEN(I9796) &gt; 0, LEN(J9796) = 0),_xlfn.NUMBERVALUE(H9796), IF(LEN(J9796) &gt;0, _xlfn.NUMBERVALUE(H9796&amp;I9796), ""))</f>
        <v>75736</v>
      </c>
      <c r="O9796" t="str">
        <f t="shared" si="777"/>
        <v>3</v>
      </c>
      <c r="AB9796" t="s">
        <v>18326</v>
      </c>
      <c r="AC9796" t="s">
        <v>18151</v>
      </c>
      <c r="AD9796" t="s">
        <v>18321</v>
      </c>
      <c r="AE9796" t="s">
        <v>18325</v>
      </c>
      <c r="AF9796" t="str">
        <f t="shared" si="778"/>
        <v>8080227934</v>
      </c>
    </row>
    <row r="9797" spans="8:32" ht="16.5" customHeight="1" x14ac:dyDescent="0.25">
      <c r="H9797" t="s">
        <v>17197</v>
      </c>
      <c r="I9797" t="s">
        <v>17319</v>
      </c>
      <c r="J9797" t="s">
        <v>17327</v>
      </c>
      <c r="K9797" t="s">
        <v>17328</v>
      </c>
      <c r="L9797">
        <f t="shared" si="779"/>
        <v>7573626218</v>
      </c>
      <c r="M9797" t="str">
        <f t="shared" si="780"/>
        <v>Xã Phú Lợi</v>
      </c>
      <c r="N9797">
        <f t="shared" si="781"/>
        <v>75736</v>
      </c>
      <c r="O9797" t="str">
        <f t="shared" si="777"/>
        <v>3</v>
      </c>
      <c r="AB9797" t="s">
        <v>18328</v>
      </c>
      <c r="AC9797" t="s">
        <v>18151</v>
      </c>
      <c r="AD9797" t="s">
        <v>18321</v>
      </c>
      <c r="AE9797" t="s">
        <v>18327</v>
      </c>
      <c r="AF9797" t="str">
        <f t="shared" si="778"/>
        <v>8080227937</v>
      </c>
    </row>
    <row r="9798" spans="8:32" ht="16.5" customHeight="1" x14ac:dyDescent="0.25">
      <c r="H9798" t="s">
        <v>17197</v>
      </c>
      <c r="I9798" t="s">
        <v>17319</v>
      </c>
      <c r="J9798" t="s">
        <v>17329</v>
      </c>
      <c r="K9798" t="s">
        <v>7152</v>
      </c>
      <c r="L9798">
        <f t="shared" si="779"/>
        <v>7573626221</v>
      </c>
      <c r="M9798" t="str">
        <f t="shared" si="780"/>
        <v>Xã Phú Hòa</v>
      </c>
      <c r="N9798">
        <f t="shared" si="781"/>
        <v>75736</v>
      </c>
      <c r="O9798" t="str">
        <f t="shared" si="777"/>
        <v>3</v>
      </c>
      <c r="AB9798" t="s">
        <v>18330</v>
      </c>
      <c r="AC9798" t="s">
        <v>18151</v>
      </c>
      <c r="AD9798" t="s">
        <v>18321</v>
      </c>
      <c r="AE9798" t="s">
        <v>18329</v>
      </c>
      <c r="AF9798" t="str">
        <f t="shared" si="778"/>
        <v>8080227940</v>
      </c>
    </row>
    <row r="9799" spans="8:32" ht="16.5" customHeight="1" x14ac:dyDescent="0.25">
      <c r="H9799" t="s">
        <v>17197</v>
      </c>
      <c r="I9799" t="s">
        <v>17319</v>
      </c>
      <c r="J9799" t="s">
        <v>17330</v>
      </c>
      <c r="K9799" t="s">
        <v>17331</v>
      </c>
      <c r="L9799">
        <f t="shared" si="779"/>
        <v>7573626224</v>
      </c>
      <c r="M9799" t="str">
        <f t="shared" si="780"/>
        <v>Xã Ngọc Định</v>
      </c>
      <c r="N9799">
        <f t="shared" si="781"/>
        <v>75736</v>
      </c>
      <c r="O9799" t="str">
        <f t="shared" si="777"/>
        <v>3</v>
      </c>
      <c r="AB9799" t="s">
        <v>14442</v>
      </c>
      <c r="AC9799" t="s">
        <v>18151</v>
      </c>
      <c r="AD9799" t="s">
        <v>18321</v>
      </c>
      <c r="AE9799" t="s">
        <v>18331</v>
      </c>
      <c r="AF9799" t="str">
        <f t="shared" si="778"/>
        <v>8080227943</v>
      </c>
    </row>
    <row r="9800" spans="8:32" ht="16.5" customHeight="1" x14ac:dyDescent="0.25">
      <c r="H9800" t="s">
        <v>17197</v>
      </c>
      <c r="I9800" t="s">
        <v>17319</v>
      </c>
      <c r="J9800" t="s">
        <v>17332</v>
      </c>
      <c r="K9800" t="s">
        <v>17333</v>
      </c>
      <c r="L9800">
        <f t="shared" si="779"/>
        <v>7573626227</v>
      </c>
      <c r="M9800" t="str">
        <f t="shared" si="780"/>
        <v>Xã La Ngà</v>
      </c>
      <c r="N9800">
        <f t="shared" si="781"/>
        <v>75736</v>
      </c>
      <c r="O9800" t="str">
        <f t="shared" si="777"/>
        <v>3</v>
      </c>
      <c r="AB9800" t="s">
        <v>14440</v>
      </c>
      <c r="AC9800" t="s">
        <v>18151</v>
      </c>
      <c r="AD9800" t="s">
        <v>18321</v>
      </c>
      <c r="AE9800" t="s">
        <v>18332</v>
      </c>
      <c r="AF9800" t="str">
        <f t="shared" si="778"/>
        <v>8080227946</v>
      </c>
    </row>
    <row r="9801" spans="8:32" ht="16.5" customHeight="1" x14ac:dyDescent="0.25">
      <c r="H9801" t="s">
        <v>17197</v>
      </c>
      <c r="I9801" t="s">
        <v>17319</v>
      </c>
      <c r="J9801" t="s">
        <v>17334</v>
      </c>
      <c r="K9801" t="s">
        <v>17335</v>
      </c>
      <c r="L9801">
        <f t="shared" si="779"/>
        <v>7573626230</v>
      </c>
      <c r="M9801" t="str">
        <f t="shared" si="780"/>
        <v>Xã Gia Canh</v>
      </c>
      <c r="N9801">
        <f t="shared" si="781"/>
        <v>75736</v>
      </c>
      <c r="O9801" t="str">
        <f t="shared" si="777"/>
        <v>3</v>
      </c>
      <c r="AB9801" t="s">
        <v>2382</v>
      </c>
      <c r="AC9801" t="s">
        <v>18151</v>
      </c>
      <c r="AD9801" t="s">
        <v>18321</v>
      </c>
      <c r="AE9801" t="s">
        <v>18333</v>
      </c>
      <c r="AF9801" t="str">
        <f t="shared" si="778"/>
        <v>8080227949</v>
      </c>
    </row>
    <row r="9802" spans="8:32" ht="16.5" customHeight="1" x14ac:dyDescent="0.25">
      <c r="H9802" t="s">
        <v>17197</v>
      </c>
      <c r="I9802" t="s">
        <v>17319</v>
      </c>
      <c r="J9802" t="s">
        <v>17336</v>
      </c>
      <c r="K9802" t="s">
        <v>17337</v>
      </c>
      <c r="L9802">
        <f t="shared" si="779"/>
        <v>7573626233</v>
      </c>
      <c r="M9802" t="str">
        <f t="shared" si="780"/>
        <v>Xã Phú Ngọc</v>
      </c>
      <c r="N9802">
        <f t="shared" si="781"/>
        <v>75736</v>
      </c>
      <c r="O9802" t="str">
        <f t="shared" si="777"/>
        <v>3</v>
      </c>
      <c r="AB9802" t="s">
        <v>5688</v>
      </c>
      <c r="AC9802" t="s">
        <v>18151</v>
      </c>
      <c r="AD9802" t="s">
        <v>18321</v>
      </c>
      <c r="AE9802" t="s">
        <v>18334</v>
      </c>
      <c r="AF9802" t="str">
        <f t="shared" si="778"/>
        <v>8080227952</v>
      </c>
    </row>
    <row r="9803" spans="8:32" ht="16.5" customHeight="1" x14ac:dyDescent="0.25">
      <c r="H9803" t="s">
        <v>17197</v>
      </c>
      <c r="I9803" t="s">
        <v>17319</v>
      </c>
      <c r="J9803" t="s">
        <v>17338</v>
      </c>
      <c r="K9803" t="s">
        <v>339</v>
      </c>
      <c r="L9803">
        <f t="shared" si="779"/>
        <v>7573626236</v>
      </c>
      <c r="M9803" t="str">
        <f t="shared" si="780"/>
        <v>Xã Phú Cường</v>
      </c>
      <c r="N9803">
        <f t="shared" si="781"/>
        <v>75736</v>
      </c>
      <c r="O9803" t="str">
        <f t="shared" si="777"/>
        <v>3</v>
      </c>
      <c r="AB9803" t="s">
        <v>18336</v>
      </c>
      <c r="AC9803" t="s">
        <v>18151</v>
      </c>
      <c r="AD9803" t="s">
        <v>18321</v>
      </c>
      <c r="AE9803" t="s">
        <v>18335</v>
      </c>
      <c r="AF9803" t="str">
        <f t="shared" si="778"/>
        <v>8080227955</v>
      </c>
    </row>
    <row r="9804" spans="8:32" ht="16.5" customHeight="1" x14ac:dyDescent="0.25">
      <c r="H9804" t="s">
        <v>17197</v>
      </c>
      <c r="I9804" t="s">
        <v>17319</v>
      </c>
      <c r="J9804" t="s">
        <v>17339</v>
      </c>
      <c r="K9804" t="s">
        <v>17340</v>
      </c>
      <c r="L9804">
        <f t="shared" si="779"/>
        <v>7573626239</v>
      </c>
      <c r="M9804" t="str">
        <f t="shared" si="780"/>
        <v>Xã Túc Trưng</v>
      </c>
      <c r="N9804">
        <f t="shared" si="781"/>
        <v>75736</v>
      </c>
      <c r="O9804" t="str">
        <f t="shared" si="777"/>
        <v>3</v>
      </c>
      <c r="AB9804" t="s">
        <v>18338</v>
      </c>
      <c r="AC9804" t="s">
        <v>18151</v>
      </c>
      <c r="AD9804" t="s">
        <v>18321</v>
      </c>
      <c r="AE9804" t="s">
        <v>18337</v>
      </c>
      <c r="AF9804" t="str">
        <f t="shared" si="778"/>
        <v>8080227958</v>
      </c>
    </row>
    <row r="9805" spans="8:32" ht="16.5" customHeight="1" x14ac:dyDescent="0.25">
      <c r="H9805" t="s">
        <v>17197</v>
      </c>
      <c r="I9805" t="s">
        <v>17319</v>
      </c>
      <c r="J9805" t="s">
        <v>17341</v>
      </c>
      <c r="K9805" t="s">
        <v>1097</v>
      </c>
      <c r="L9805">
        <f t="shared" si="779"/>
        <v>7573626242</v>
      </c>
      <c r="M9805" t="str">
        <f t="shared" si="780"/>
        <v>Xã Phú Túc</v>
      </c>
      <c r="N9805">
        <f t="shared" si="781"/>
        <v>75736</v>
      </c>
      <c r="O9805" t="str">
        <f t="shared" si="777"/>
        <v>3</v>
      </c>
      <c r="AB9805" t="s">
        <v>849</v>
      </c>
      <c r="AC9805" t="s">
        <v>18151</v>
      </c>
      <c r="AD9805" t="s">
        <v>18321</v>
      </c>
      <c r="AE9805" t="s">
        <v>18339</v>
      </c>
      <c r="AF9805" t="str">
        <f t="shared" si="778"/>
        <v>8080227961</v>
      </c>
    </row>
    <row r="9806" spans="8:32" ht="16.5" customHeight="1" x14ac:dyDescent="0.25">
      <c r="H9806" t="s">
        <v>17197</v>
      </c>
      <c r="I9806" t="s">
        <v>17319</v>
      </c>
      <c r="J9806" t="s">
        <v>17342</v>
      </c>
      <c r="K9806" t="s">
        <v>17343</v>
      </c>
      <c r="L9806">
        <f t="shared" si="779"/>
        <v>7573626245</v>
      </c>
      <c r="M9806" t="str">
        <f t="shared" si="780"/>
        <v>Xã Suối Nho</v>
      </c>
      <c r="N9806">
        <f t="shared" si="781"/>
        <v>75736</v>
      </c>
      <c r="O9806" t="str">
        <f t="shared" si="777"/>
        <v>3</v>
      </c>
      <c r="AB9806" t="s">
        <v>18341</v>
      </c>
      <c r="AC9806" t="s">
        <v>18151</v>
      </c>
      <c r="AD9806" t="s">
        <v>18321</v>
      </c>
      <c r="AE9806" t="s">
        <v>18340</v>
      </c>
      <c r="AF9806" t="str">
        <f t="shared" si="778"/>
        <v>8080227964</v>
      </c>
    </row>
    <row r="9807" spans="8:32" ht="16.5" customHeight="1" x14ac:dyDescent="0.25">
      <c r="H9807" t="s">
        <v>17197</v>
      </c>
      <c r="I9807" t="s">
        <v>17344</v>
      </c>
      <c r="K9807" t="s">
        <v>17345</v>
      </c>
      <c r="L9807">
        <f t="shared" si="779"/>
        <v>75737</v>
      </c>
      <c r="M9807" t="str">
        <f t="shared" si="780"/>
        <v>Huyện Trảng Bom</v>
      </c>
      <c r="N9807">
        <f t="shared" si="781"/>
        <v>75</v>
      </c>
      <c r="O9807" t="str">
        <f t="shared" si="777"/>
        <v>2</v>
      </c>
      <c r="AB9807" t="s">
        <v>18343</v>
      </c>
      <c r="AC9807" t="s">
        <v>18151</v>
      </c>
      <c r="AD9807" t="s">
        <v>18321</v>
      </c>
      <c r="AE9807" t="s">
        <v>18342</v>
      </c>
      <c r="AF9807" t="str">
        <f t="shared" si="778"/>
        <v>8080227967</v>
      </c>
    </row>
    <row r="9808" spans="8:32" ht="16.5" customHeight="1" x14ac:dyDescent="0.25">
      <c r="H9808" t="s">
        <v>17197</v>
      </c>
      <c r="I9808" t="s">
        <v>17344</v>
      </c>
      <c r="J9808" t="s">
        <v>17346</v>
      </c>
      <c r="K9808" t="s">
        <v>17347</v>
      </c>
      <c r="L9808">
        <f t="shared" si="779"/>
        <v>7573726248</v>
      </c>
      <c r="M9808" t="str">
        <f t="shared" si="780"/>
        <v>Thị trấn Trảng Bom</v>
      </c>
      <c r="N9808">
        <f t="shared" si="781"/>
        <v>75737</v>
      </c>
      <c r="O9808" t="str">
        <f t="shared" si="777"/>
        <v>3</v>
      </c>
      <c r="AB9808" t="s">
        <v>18345</v>
      </c>
      <c r="AC9808" t="s">
        <v>18151</v>
      </c>
      <c r="AD9808" t="s">
        <v>18321</v>
      </c>
      <c r="AE9808" t="s">
        <v>18344</v>
      </c>
      <c r="AF9808" t="str">
        <f t="shared" si="778"/>
        <v>8080227970</v>
      </c>
    </row>
    <row r="9809" spans="8:32" ht="16.5" customHeight="1" x14ac:dyDescent="0.25">
      <c r="H9809" t="s">
        <v>17197</v>
      </c>
      <c r="I9809" t="s">
        <v>17344</v>
      </c>
      <c r="J9809" t="s">
        <v>17348</v>
      </c>
      <c r="K9809" t="s">
        <v>933</v>
      </c>
      <c r="L9809">
        <f t="shared" si="779"/>
        <v>7573726251</v>
      </c>
      <c r="M9809" t="str">
        <f t="shared" si="780"/>
        <v>Xã Thanh Bình</v>
      </c>
      <c r="N9809">
        <f t="shared" si="781"/>
        <v>75737</v>
      </c>
      <c r="O9809" t="str">
        <f t="shared" si="777"/>
        <v>3</v>
      </c>
      <c r="AB9809" t="s">
        <v>18347</v>
      </c>
      <c r="AC9809" t="s">
        <v>18151</v>
      </c>
      <c r="AD9809" t="s">
        <v>18321</v>
      </c>
      <c r="AE9809" t="s">
        <v>18346</v>
      </c>
      <c r="AF9809" t="str">
        <f t="shared" si="778"/>
        <v>8080227973</v>
      </c>
    </row>
    <row r="9810" spans="8:32" ht="16.5" customHeight="1" x14ac:dyDescent="0.25">
      <c r="H9810" t="s">
        <v>17197</v>
      </c>
      <c r="I9810" t="s">
        <v>17344</v>
      </c>
      <c r="J9810" t="s">
        <v>17349</v>
      </c>
      <c r="K9810" t="s">
        <v>17350</v>
      </c>
      <c r="L9810">
        <f t="shared" si="779"/>
        <v>7573726254</v>
      </c>
      <c r="M9810" t="str">
        <f t="shared" si="780"/>
        <v>Xã Cây Gáo</v>
      </c>
      <c r="N9810">
        <f t="shared" si="781"/>
        <v>75737</v>
      </c>
      <c r="O9810" t="str">
        <f t="shared" si="777"/>
        <v>3</v>
      </c>
      <c r="AB9810" t="s">
        <v>18349</v>
      </c>
      <c r="AC9810" t="s">
        <v>18151</v>
      </c>
      <c r="AD9810" t="s">
        <v>18321</v>
      </c>
      <c r="AE9810" t="s">
        <v>18348</v>
      </c>
      <c r="AF9810" t="str">
        <f t="shared" si="778"/>
        <v>8080227976</v>
      </c>
    </row>
    <row r="9811" spans="8:32" ht="16.5" customHeight="1" x14ac:dyDescent="0.25">
      <c r="H9811" t="s">
        <v>17197</v>
      </c>
      <c r="I9811" t="s">
        <v>17344</v>
      </c>
      <c r="J9811" t="s">
        <v>17351</v>
      </c>
      <c r="K9811" t="s">
        <v>17352</v>
      </c>
      <c r="L9811">
        <f t="shared" si="779"/>
        <v>7573726257</v>
      </c>
      <c r="M9811" t="str">
        <f t="shared" si="780"/>
        <v>Xã Bàu Hàm</v>
      </c>
      <c r="N9811">
        <f t="shared" si="781"/>
        <v>75737</v>
      </c>
      <c r="O9811" t="str">
        <f t="shared" si="777"/>
        <v>3</v>
      </c>
      <c r="AB9811" t="s">
        <v>18351</v>
      </c>
      <c r="AC9811" t="s">
        <v>18151</v>
      </c>
      <c r="AD9811" t="s">
        <v>18321</v>
      </c>
      <c r="AE9811" t="s">
        <v>18350</v>
      </c>
      <c r="AF9811" t="str">
        <f t="shared" si="778"/>
        <v>8080227979</v>
      </c>
    </row>
    <row r="9812" spans="8:32" ht="16.5" customHeight="1" x14ac:dyDescent="0.25">
      <c r="H9812" t="s">
        <v>17197</v>
      </c>
      <c r="I9812" t="s">
        <v>17344</v>
      </c>
      <c r="J9812" t="s">
        <v>17353</v>
      </c>
      <c r="K9812" t="s">
        <v>17354</v>
      </c>
      <c r="L9812">
        <f t="shared" si="779"/>
        <v>7573726260</v>
      </c>
      <c r="M9812" t="str">
        <f t="shared" si="780"/>
        <v>Xã Sông Thao</v>
      </c>
      <c r="N9812">
        <f t="shared" si="781"/>
        <v>75737</v>
      </c>
      <c r="O9812" t="str">
        <f t="shared" si="777"/>
        <v>3</v>
      </c>
      <c r="AB9812" t="s">
        <v>18353</v>
      </c>
      <c r="AC9812" t="s">
        <v>18151</v>
      </c>
      <c r="AD9812" t="s">
        <v>18321</v>
      </c>
      <c r="AE9812" t="s">
        <v>18352</v>
      </c>
      <c r="AF9812" t="str">
        <f t="shared" si="778"/>
        <v>8080227982</v>
      </c>
    </row>
    <row r="9813" spans="8:32" ht="16.5" customHeight="1" x14ac:dyDescent="0.25">
      <c r="H9813" t="s">
        <v>17197</v>
      </c>
      <c r="I9813" t="s">
        <v>17344</v>
      </c>
      <c r="J9813" t="s">
        <v>17355</v>
      </c>
      <c r="K9813" t="s">
        <v>17356</v>
      </c>
      <c r="L9813">
        <f t="shared" si="779"/>
        <v>7573726263</v>
      </c>
      <c r="M9813" t="str">
        <f t="shared" si="780"/>
        <v>Xã Sông Trầu</v>
      </c>
      <c r="N9813">
        <f t="shared" si="781"/>
        <v>75737</v>
      </c>
      <c r="O9813" t="str">
        <f t="shared" si="777"/>
        <v>3</v>
      </c>
      <c r="AB9813" t="s">
        <v>18355</v>
      </c>
      <c r="AC9813" t="s">
        <v>18151</v>
      </c>
      <c r="AD9813" t="s">
        <v>18321</v>
      </c>
      <c r="AE9813" t="s">
        <v>18354</v>
      </c>
      <c r="AF9813" t="str">
        <f t="shared" si="778"/>
        <v>8080227985</v>
      </c>
    </row>
    <row r="9814" spans="8:32" ht="16.5" customHeight="1" x14ac:dyDescent="0.25">
      <c r="H9814" t="s">
        <v>17197</v>
      </c>
      <c r="I9814" t="s">
        <v>17344</v>
      </c>
      <c r="J9814" t="s">
        <v>17357</v>
      </c>
      <c r="K9814" t="s">
        <v>17358</v>
      </c>
      <c r="L9814">
        <f t="shared" si="779"/>
        <v>7573726266</v>
      </c>
      <c r="M9814" t="str">
        <f t="shared" si="780"/>
        <v>Xã Đông Hoà</v>
      </c>
      <c r="N9814">
        <f t="shared" si="781"/>
        <v>75737</v>
      </c>
      <c r="O9814" t="str">
        <f t="shared" si="777"/>
        <v>3</v>
      </c>
      <c r="AB9814" t="s">
        <v>18357</v>
      </c>
      <c r="AC9814" t="s">
        <v>18151</v>
      </c>
      <c r="AD9814" t="s">
        <v>18321</v>
      </c>
      <c r="AE9814" t="s">
        <v>18356</v>
      </c>
      <c r="AF9814" t="str">
        <f t="shared" si="778"/>
        <v>8080227988</v>
      </c>
    </row>
    <row r="9815" spans="8:32" ht="16.5" customHeight="1" x14ac:dyDescent="0.25">
      <c r="H9815" t="s">
        <v>17197</v>
      </c>
      <c r="I9815" t="s">
        <v>17344</v>
      </c>
      <c r="J9815" t="s">
        <v>17359</v>
      </c>
      <c r="K9815" t="s">
        <v>297</v>
      </c>
      <c r="L9815">
        <f t="shared" si="779"/>
        <v>7573726269</v>
      </c>
      <c r="M9815" t="str">
        <f t="shared" si="780"/>
        <v>Xã Bắc Sơn</v>
      </c>
      <c r="N9815">
        <f t="shared" si="781"/>
        <v>75737</v>
      </c>
      <c r="O9815" t="str">
        <f t="shared" si="777"/>
        <v>3</v>
      </c>
      <c r="AB9815" t="s">
        <v>18361</v>
      </c>
      <c r="AC9815" t="s">
        <v>18151</v>
      </c>
      <c r="AD9815" t="s">
        <v>18358</v>
      </c>
      <c r="AE9815" t="s">
        <v>18360</v>
      </c>
      <c r="AF9815" t="str">
        <f t="shared" si="778"/>
        <v>8080327991</v>
      </c>
    </row>
    <row r="9816" spans="8:32" ht="16.5" customHeight="1" x14ac:dyDescent="0.25">
      <c r="H9816" t="s">
        <v>17197</v>
      </c>
      <c r="I9816" t="s">
        <v>17344</v>
      </c>
      <c r="J9816" t="s">
        <v>17360</v>
      </c>
      <c r="K9816" t="s">
        <v>17361</v>
      </c>
      <c r="L9816">
        <f t="shared" si="779"/>
        <v>7573726272</v>
      </c>
      <c r="M9816" t="str">
        <f t="shared" si="780"/>
        <v>Xã Hố Nai 3</v>
      </c>
      <c r="N9816">
        <f t="shared" si="781"/>
        <v>75737</v>
      </c>
      <c r="O9816" t="str">
        <f t="shared" si="777"/>
        <v>3</v>
      </c>
      <c r="AB9816" t="s">
        <v>18363</v>
      </c>
      <c r="AC9816" t="s">
        <v>18151</v>
      </c>
      <c r="AD9816" t="s">
        <v>18358</v>
      </c>
      <c r="AE9816" t="s">
        <v>18362</v>
      </c>
      <c r="AF9816" t="str">
        <f t="shared" si="778"/>
        <v>8080327994</v>
      </c>
    </row>
    <row r="9817" spans="8:32" ht="16.5" customHeight="1" x14ac:dyDescent="0.25">
      <c r="H9817" t="s">
        <v>17197</v>
      </c>
      <c r="I9817" t="s">
        <v>17344</v>
      </c>
      <c r="J9817" t="s">
        <v>17362</v>
      </c>
      <c r="K9817" t="s">
        <v>17363</v>
      </c>
      <c r="L9817">
        <f t="shared" si="779"/>
        <v>7573726275</v>
      </c>
      <c r="M9817" t="str">
        <f t="shared" si="780"/>
        <v>Xã Tây Hoà</v>
      </c>
      <c r="N9817">
        <f t="shared" si="781"/>
        <v>75737</v>
      </c>
      <c r="O9817" t="str">
        <f t="shared" si="777"/>
        <v>3</v>
      </c>
      <c r="AB9817" t="s">
        <v>18365</v>
      </c>
      <c r="AC9817" t="s">
        <v>18151</v>
      </c>
      <c r="AD9817" t="s">
        <v>18358</v>
      </c>
      <c r="AE9817" t="s">
        <v>18364</v>
      </c>
      <c r="AF9817" t="str">
        <f t="shared" si="778"/>
        <v>8080327997</v>
      </c>
    </row>
    <row r="9818" spans="8:32" ht="16.5" customHeight="1" x14ac:dyDescent="0.25">
      <c r="H9818" t="s">
        <v>17197</v>
      </c>
      <c r="I9818" t="s">
        <v>17344</v>
      </c>
      <c r="J9818" t="s">
        <v>17364</v>
      </c>
      <c r="K9818" t="s">
        <v>989</v>
      </c>
      <c r="L9818">
        <f t="shared" si="779"/>
        <v>7573726278</v>
      </c>
      <c r="M9818" t="str">
        <f t="shared" si="780"/>
        <v>Xã Bình Minh</v>
      </c>
      <c r="N9818">
        <f t="shared" si="781"/>
        <v>75737</v>
      </c>
      <c r="O9818" t="str">
        <f t="shared" si="777"/>
        <v>3</v>
      </c>
      <c r="AB9818" t="s">
        <v>18367</v>
      </c>
      <c r="AC9818" t="s">
        <v>18151</v>
      </c>
      <c r="AD9818" t="s">
        <v>18358</v>
      </c>
      <c r="AE9818" t="s">
        <v>18366</v>
      </c>
      <c r="AF9818" t="str">
        <f t="shared" si="778"/>
        <v>8080328000</v>
      </c>
    </row>
    <row r="9819" spans="8:32" ht="16.5" customHeight="1" x14ac:dyDescent="0.25">
      <c r="H9819" t="s">
        <v>17197</v>
      </c>
      <c r="I9819" t="s">
        <v>17344</v>
      </c>
      <c r="J9819" t="s">
        <v>17365</v>
      </c>
      <c r="K9819" t="s">
        <v>2133</v>
      </c>
      <c r="L9819">
        <f t="shared" si="779"/>
        <v>7573726281</v>
      </c>
      <c r="M9819" t="str">
        <f t="shared" si="780"/>
        <v>Xã Trung Hoà</v>
      </c>
      <c r="N9819">
        <f t="shared" si="781"/>
        <v>75737</v>
      </c>
      <c r="O9819" t="str">
        <f t="shared" si="777"/>
        <v>3</v>
      </c>
      <c r="AB9819" t="s">
        <v>18369</v>
      </c>
      <c r="AC9819" t="s">
        <v>18151</v>
      </c>
      <c r="AD9819" t="s">
        <v>18358</v>
      </c>
      <c r="AE9819" t="s">
        <v>18368</v>
      </c>
      <c r="AF9819" t="str">
        <f t="shared" si="778"/>
        <v>8080328003</v>
      </c>
    </row>
    <row r="9820" spans="8:32" ht="16.5" customHeight="1" x14ac:dyDescent="0.25">
      <c r="H9820" t="s">
        <v>17197</v>
      </c>
      <c r="I9820" t="s">
        <v>17344</v>
      </c>
      <c r="J9820" t="s">
        <v>17366</v>
      </c>
      <c r="K9820" t="s">
        <v>17367</v>
      </c>
      <c r="L9820">
        <f t="shared" si="779"/>
        <v>7573726284</v>
      </c>
      <c r="M9820" t="str">
        <f t="shared" si="780"/>
        <v>Xã Đồi 61</v>
      </c>
      <c r="N9820">
        <f t="shared" si="781"/>
        <v>75737</v>
      </c>
      <c r="O9820" t="str">
        <f t="shared" si="777"/>
        <v>3</v>
      </c>
      <c r="AB9820" t="s">
        <v>857</v>
      </c>
      <c r="AC9820" t="s">
        <v>18151</v>
      </c>
      <c r="AD9820" t="s">
        <v>18358</v>
      </c>
      <c r="AE9820" t="s">
        <v>18370</v>
      </c>
      <c r="AF9820" t="str">
        <f t="shared" si="778"/>
        <v>8080328006</v>
      </c>
    </row>
    <row r="9821" spans="8:32" ht="16.5" customHeight="1" x14ac:dyDescent="0.25">
      <c r="H9821" t="s">
        <v>17197</v>
      </c>
      <c r="I9821" t="s">
        <v>17344</v>
      </c>
      <c r="J9821" t="s">
        <v>17368</v>
      </c>
      <c r="K9821" t="s">
        <v>1719</v>
      </c>
      <c r="L9821">
        <f t="shared" si="779"/>
        <v>7573726287</v>
      </c>
      <c r="M9821" t="str">
        <f t="shared" si="780"/>
        <v>Xã Hưng Thịnh</v>
      </c>
      <c r="N9821">
        <f t="shared" si="781"/>
        <v>75737</v>
      </c>
      <c r="O9821" t="str">
        <f t="shared" si="777"/>
        <v>3</v>
      </c>
      <c r="AB9821" t="s">
        <v>18372</v>
      </c>
      <c r="AC9821" t="s">
        <v>18151</v>
      </c>
      <c r="AD9821" t="s">
        <v>18358</v>
      </c>
      <c r="AE9821" t="s">
        <v>18371</v>
      </c>
      <c r="AF9821" t="str">
        <f t="shared" si="778"/>
        <v>8080328009</v>
      </c>
    </row>
    <row r="9822" spans="8:32" ht="16.5" customHeight="1" x14ac:dyDescent="0.25">
      <c r="H9822" t="s">
        <v>17197</v>
      </c>
      <c r="I9822" t="s">
        <v>17344</v>
      </c>
      <c r="J9822" t="s">
        <v>17369</v>
      </c>
      <c r="K9822" t="s">
        <v>12344</v>
      </c>
      <c r="L9822">
        <f t="shared" si="779"/>
        <v>7573726290</v>
      </c>
      <c r="M9822" t="str">
        <f t="shared" si="780"/>
        <v>Xã Quảng Tiến</v>
      </c>
      <c r="N9822">
        <f t="shared" si="781"/>
        <v>75737</v>
      </c>
      <c r="O9822" t="str">
        <f t="shared" si="777"/>
        <v>3</v>
      </c>
      <c r="AB9822" t="s">
        <v>17000</v>
      </c>
      <c r="AC9822" t="s">
        <v>18151</v>
      </c>
      <c r="AD9822" t="s">
        <v>18358</v>
      </c>
      <c r="AE9822" t="s">
        <v>18373</v>
      </c>
      <c r="AF9822" t="str">
        <f t="shared" si="778"/>
        <v>8080328012</v>
      </c>
    </row>
    <row r="9823" spans="8:32" ht="16.5" customHeight="1" x14ac:dyDescent="0.25">
      <c r="H9823" t="s">
        <v>17197</v>
      </c>
      <c r="I9823" t="s">
        <v>17344</v>
      </c>
      <c r="J9823" t="s">
        <v>17370</v>
      </c>
      <c r="K9823" t="s">
        <v>17371</v>
      </c>
      <c r="L9823">
        <f t="shared" si="779"/>
        <v>7573726293</v>
      </c>
      <c r="M9823" t="str">
        <f t="shared" si="780"/>
        <v>Xã Giang Điền</v>
      </c>
      <c r="N9823">
        <f t="shared" si="781"/>
        <v>75737</v>
      </c>
      <c r="O9823" t="str">
        <f t="shared" si="777"/>
        <v>3</v>
      </c>
      <c r="AB9823" t="s">
        <v>18375</v>
      </c>
      <c r="AC9823" t="s">
        <v>18151</v>
      </c>
      <c r="AD9823" t="s">
        <v>18358</v>
      </c>
      <c r="AE9823" t="s">
        <v>18374</v>
      </c>
      <c r="AF9823" t="str">
        <f t="shared" si="778"/>
        <v>8080328015</v>
      </c>
    </row>
    <row r="9824" spans="8:32" ht="16.5" customHeight="1" x14ac:dyDescent="0.25">
      <c r="H9824" t="s">
        <v>17197</v>
      </c>
      <c r="I9824" t="s">
        <v>17344</v>
      </c>
      <c r="J9824" t="s">
        <v>17372</v>
      </c>
      <c r="K9824" t="s">
        <v>17373</v>
      </c>
      <c r="L9824">
        <f t="shared" si="779"/>
        <v>7573726296</v>
      </c>
      <c r="M9824" t="str">
        <f t="shared" si="780"/>
        <v>Xã An Viễn</v>
      </c>
      <c r="N9824">
        <f t="shared" si="781"/>
        <v>75737</v>
      </c>
      <c r="O9824" t="str">
        <f t="shared" si="777"/>
        <v>3</v>
      </c>
      <c r="AB9824" t="s">
        <v>4866</v>
      </c>
      <c r="AC9824" t="s">
        <v>18151</v>
      </c>
      <c r="AD9824" t="s">
        <v>18358</v>
      </c>
      <c r="AE9824" t="s">
        <v>18376</v>
      </c>
      <c r="AF9824" t="str">
        <f t="shared" si="778"/>
        <v>8080328018</v>
      </c>
    </row>
    <row r="9825" spans="8:32" ht="16.5" customHeight="1" x14ac:dyDescent="0.25">
      <c r="H9825" t="s">
        <v>17197</v>
      </c>
      <c r="I9825" t="s">
        <v>17374</v>
      </c>
      <c r="K9825" t="s">
        <v>17375</v>
      </c>
      <c r="L9825">
        <f t="shared" si="779"/>
        <v>75738</v>
      </c>
      <c r="M9825" t="str">
        <f t="shared" si="780"/>
        <v>Huyện Thống Nhất</v>
      </c>
      <c r="N9825">
        <f t="shared" si="781"/>
        <v>75</v>
      </c>
      <c r="O9825" t="str">
        <f t="shared" si="777"/>
        <v>2</v>
      </c>
      <c r="AB9825" t="s">
        <v>2862</v>
      </c>
      <c r="AC9825" t="s">
        <v>18151</v>
      </c>
      <c r="AD9825" t="s">
        <v>18358</v>
      </c>
      <c r="AE9825" t="s">
        <v>18377</v>
      </c>
      <c r="AF9825" t="str">
        <f t="shared" si="778"/>
        <v>8080328021</v>
      </c>
    </row>
    <row r="9826" spans="8:32" ht="16.5" customHeight="1" x14ac:dyDescent="0.25">
      <c r="H9826" t="s">
        <v>17197</v>
      </c>
      <c r="I9826" t="s">
        <v>17374</v>
      </c>
      <c r="J9826" t="s">
        <v>17376</v>
      </c>
      <c r="K9826" t="s">
        <v>17377</v>
      </c>
      <c r="L9826">
        <f t="shared" si="779"/>
        <v>7573826299</v>
      </c>
      <c r="M9826" t="str">
        <f t="shared" si="780"/>
        <v>Xã Gia Tân 1</v>
      </c>
      <c r="N9826">
        <f t="shared" si="781"/>
        <v>75738</v>
      </c>
      <c r="O9826" t="str">
        <f t="shared" si="777"/>
        <v>3</v>
      </c>
      <c r="AB9826" t="s">
        <v>13923</v>
      </c>
      <c r="AC9826" t="s">
        <v>18151</v>
      </c>
      <c r="AD9826" t="s">
        <v>18358</v>
      </c>
      <c r="AE9826" t="s">
        <v>18378</v>
      </c>
      <c r="AF9826" t="str">
        <f t="shared" si="778"/>
        <v>8080328024</v>
      </c>
    </row>
    <row r="9827" spans="8:32" ht="16.5" customHeight="1" x14ac:dyDescent="0.25">
      <c r="H9827" t="s">
        <v>17197</v>
      </c>
      <c r="I9827" t="s">
        <v>17374</v>
      </c>
      <c r="J9827" t="s">
        <v>17378</v>
      </c>
      <c r="K9827" t="s">
        <v>17379</v>
      </c>
      <c r="L9827">
        <f t="shared" si="779"/>
        <v>7573826302</v>
      </c>
      <c r="M9827" t="str">
        <f t="shared" si="780"/>
        <v>Xã Gia Tân 2</v>
      </c>
      <c r="N9827">
        <f t="shared" si="781"/>
        <v>75738</v>
      </c>
      <c r="O9827" t="str">
        <f t="shared" si="777"/>
        <v>3</v>
      </c>
      <c r="AB9827" t="s">
        <v>16970</v>
      </c>
      <c r="AC9827" t="s">
        <v>18151</v>
      </c>
      <c r="AD9827" t="s">
        <v>18358</v>
      </c>
      <c r="AE9827" t="s">
        <v>18379</v>
      </c>
      <c r="AF9827" t="str">
        <f t="shared" si="778"/>
        <v>8080328027</v>
      </c>
    </row>
    <row r="9828" spans="8:32" ht="16.5" customHeight="1" x14ac:dyDescent="0.25">
      <c r="H9828" t="s">
        <v>17197</v>
      </c>
      <c r="I9828" t="s">
        <v>17374</v>
      </c>
      <c r="J9828" t="s">
        <v>17380</v>
      </c>
      <c r="K9828" t="s">
        <v>17381</v>
      </c>
      <c r="L9828">
        <f t="shared" si="779"/>
        <v>7573826305</v>
      </c>
      <c r="M9828" t="str">
        <f t="shared" si="780"/>
        <v>Xã Gia Tân 3</v>
      </c>
      <c r="N9828">
        <f t="shared" si="781"/>
        <v>75738</v>
      </c>
      <c r="O9828" t="str">
        <f t="shared" si="777"/>
        <v>3</v>
      </c>
      <c r="AB9828" t="s">
        <v>18381</v>
      </c>
      <c r="AC9828" t="s">
        <v>18151</v>
      </c>
      <c r="AD9828" t="s">
        <v>18358</v>
      </c>
      <c r="AE9828" t="s">
        <v>18380</v>
      </c>
      <c r="AF9828" t="str">
        <f t="shared" si="778"/>
        <v>8080328030</v>
      </c>
    </row>
    <row r="9829" spans="8:32" ht="16.5" customHeight="1" x14ac:dyDescent="0.25">
      <c r="H9829" t="s">
        <v>17197</v>
      </c>
      <c r="I9829" t="s">
        <v>17374</v>
      </c>
      <c r="J9829" t="s">
        <v>17382</v>
      </c>
      <c r="K9829" t="s">
        <v>17383</v>
      </c>
      <c r="L9829">
        <f t="shared" si="779"/>
        <v>7573826308</v>
      </c>
      <c r="M9829" t="str">
        <f t="shared" si="780"/>
        <v>Xã Gia Kiệm</v>
      </c>
      <c r="N9829">
        <f t="shared" si="781"/>
        <v>75738</v>
      </c>
      <c r="O9829" t="str">
        <f t="shared" si="777"/>
        <v>3</v>
      </c>
      <c r="AB9829" t="s">
        <v>18383</v>
      </c>
      <c r="AC9829" t="s">
        <v>18151</v>
      </c>
      <c r="AD9829" t="s">
        <v>18358</v>
      </c>
      <c r="AE9829" t="s">
        <v>18382</v>
      </c>
      <c r="AF9829" t="str">
        <f t="shared" si="778"/>
        <v>8080328033</v>
      </c>
    </row>
    <row r="9830" spans="8:32" ht="16.5" customHeight="1" x14ac:dyDescent="0.25">
      <c r="H9830" t="s">
        <v>17197</v>
      </c>
      <c r="I9830" t="s">
        <v>17374</v>
      </c>
      <c r="J9830" t="s">
        <v>17384</v>
      </c>
      <c r="K9830" t="s">
        <v>1105</v>
      </c>
      <c r="L9830">
        <f t="shared" si="779"/>
        <v>7573826311</v>
      </c>
      <c r="M9830" t="str">
        <f t="shared" si="780"/>
        <v>Xã Quang Trung</v>
      </c>
      <c r="N9830">
        <f t="shared" si="781"/>
        <v>75738</v>
      </c>
      <c r="O9830" t="str">
        <f t="shared" si="777"/>
        <v>3</v>
      </c>
      <c r="AB9830" t="s">
        <v>18387</v>
      </c>
      <c r="AC9830" t="s">
        <v>18151</v>
      </c>
      <c r="AD9830" t="s">
        <v>18384</v>
      </c>
      <c r="AE9830" t="s">
        <v>18386</v>
      </c>
      <c r="AF9830" t="str">
        <f t="shared" si="778"/>
        <v>8080428036</v>
      </c>
    </row>
    <row r="9831" spans="8:32" ht="16.5" customHeight="1" x14ac:dyDescent="0.25">
      <c r="H9831" t="s">
        <v>17197</v>
      </c>
      <c r="I9831" t="s">
        <v>17374</v>
      </c>
      <c r="J9831" t="s">
        <v>17385</v>
      </c>
      <c r="K9831" t="s">
        <v>17386</v>
      </c>
      <c r="L9831">
        <f t="shared" si="779"/>
        <v>7573826314</v>
      </c>
      <c r="M9831" t="str">
        <f t="shared" si="780"/>
        <v>Xã Bàu Hàm 2</v>
      </c>
      <c r="N9831">
        <f t="shared" si="781"/>
        <v>75738</v>
      </c>
      <c r="O9831" t="str">
        <f t="shared" si="777"/>
        <v>3</v>
      </c>
      <c r="AB9831" t="s">
        <v>18389</v>
      </c>
      <c r="AC9831" t="s">
        <v>18151</v>
      </c>
      <c r="AD9831" t="s">
        <v>18384</v>
      </c>
      <c r="AE9831" t="s">
        <v>18388</v>
      </c>
      <c r="AF9831" t="str">
        <f t="shared" si="778"/>
        <v>8080428039</v>
      </c>
    </row>
    <row r="9832" spans="8:32" ht="16.5" customHeight="1" x14ac:dyDescent="0.25">
      <c r="H9832" t="s">
        <v>17197</v>
      </c>
      <c r="I9832" t="s">
        <v>17374</v>
      </c>
      <c r="J9832" t="s">
        <v>17387</v>
      </c>
      <c r="K9832" t="s">
        <v>10546</v>
      </c>
      <c r="L9832">
        <f t="shared" si="779"/>
        <v>7573826317</v>
      </c>
      <c r="M9832" t="str">
        <f t="shared" si="780"/>
        <v>Xã Hưng Lộc</v>
      </c>
      <c r="N9832">
        <f t="shared" si="781"/>
        <v>75738</v>
      </c>
      <c r="O9832" t="str">
        <f t="shared" si="777"/>
        <v>3</v>
      </c>
      <c r="AB9832" t="s">
        <v>1572</v>
      </c>
      <c r="AC9832" t="s">
        <v>18151</v>
      </c>
      <c r="AD9832" t="s">
        <v>18384</v>
      </c>
      <c r="AE9832" t="s">
        <v>18390</v>
      </c>
      <c r="AF9832" t="str">
        <f t="shared" si="778"/>
        <v>8080428042</v>
      </c>
    </row>
    <row r="9833" spans="8:32" ht="16.5" customHeight="1" x14ac:dyDescent="0.25">
      <c r="H9833" t="s">
        <v>17197</v>
      </c>
      <c r="I9833" t="s">
        <v>17374</v>
      </c>
      <c r="J9833" t="s">
        <v>17388</v>
      </c>
      <c r="K9833" t="s">
        <v>17389</v>
      </c>
      <c r="L9833">
        <f t="shared" si="779"/>
        <v>7573826320</v>
      </c>
      <c r="M9833" t="str">
        <f t="shared" si="780"/>
        <v>Xã Lộ 25</v>
      </c>
      <c r="N9833">
        <f t="shared" si="781"/>
        <v>75738</v>
      </c>
      <c r="O9833" t="str">
        <f t="shared" si="777"/>
        <v>3</v>
      </c>
      <c r="AB9833" t="s">
        <v>16998</v>
      </c>
      <c r="AC9833" t="s">
        <v>18151</v>
      </c>
      <c r="AD9833" t="s">
        <v>18384</v>
      </c>
      <c r="AE9833" t="s">
        <v>18391</v>
      </c>
      <c r="AF9833" t="str">
        <f t="shared" si="778"/>
        <v>8080428045</v>
      </c>
    </row>
    <row r="9834" spans="8:32" ht="16.5" customHeight="1" x14ac:dyDescent="0.25">
      <c r="H9834" t="s">
        <v>17197</v>
      </c>
      <c r="I9834" t="s">
        <v>17374</v>
      </c>
      <c r="J9834" t="s">
        <v>17390</v>
      </c>
      <c r="K9834" t="s">
        <v>9633</v>
      </c>
      <c r="L9834">
        <f t="shared" si="779"/>
        <v>7573826323</v>
      </c>
      <c r="M9834" t="str">
        <f t="shared" si="780"/>
        <v>Xã Xuân Thiện</v>
      </c>
      <c r="N9834">
        <f t="shared" si="781"/>
        <v>75738</v>
      </c>
      <c r="O9834" t="str">
        <f t="shared" si="777"/>
        <v>3</v>
      </c>
      <c r="AB9834" t="s">
        <v>18393</v>
      </c>
      <c r="AC9834" t="s">
        <v>18151</v>
      </c>
      <c r="AD9834" t="s">
        <v>18384</v>
      </c>
      <c r="AE9834" t="s">
        <v>18392</v>
      </c>
      <c r="AF9834" t="str">
        <f t="shared" si="778"/>
        <v>8080428048</v>
      </c>
    </row>
    <row r="9835" spans="8:32" ht="16.5" customHeight="1" x14ac:dyDescent="0.25">
      <c r="H9835" t="s">
        <v>17197</v>
      </c>
      <c r="I9835" t="s">
        <v>17374</v>
      </c>
      <c r="J9835" t="s">
        <v>17391</v>
      </c>
      <c r="K9835" t="s">
        <v>17392</v>
      </c>
      <c r="L9835">
        <f t="shared" si="779"/>
        <v>7573826326</v>
      </c>
      <c r="M9835" t="str">
        <f t="shared" si="780"/>
        <v>Xã Xuân Thạnh</v>
      </c>
      <c r="N9835">
        <f t="shared" si="781"/>
        <v>75738</v>
      </c>
      <c r="O9835" t="str">
        <f t="shared" si="777"/>
        <v>3</v>
      </c>
      <c r="AB9835" t="s">
        <v>15118</v>
      </c>
      <c r="AC9835" t="s">
        <v>18151</v>
      </c>
      <c r="AD9835" t="s">
        <v>18384</v>
      </c>
      <c r="AE9835" t="s">
        <v>18394</v>
      </c>
      <c r="AF9835" t="str">
        <f t="shared" si="778"/>
        <v>8080428051</v>
      </c>
    </row>
    <row r="9836" spans="8:32" ht="16.5" customHeight="1" x14ac:dyDescent="0.25">
      <c r="H9836" t="s">
        <v>17197</v>
      </c>
      <c r="I9836" t="s">
        <v>17393</v>
      </c>
      <c r="K9836" t="s">
        <v>17394</v>
      </c>
      <c r="L9836">
        <f t="shared" si="779"/>
        <v>75739</v>
      </c>
      <c r="M9836" t="str">
        <f t="shared" si="780"/>
        <v>Huyện Cẩm Mỹ</v>
      </c>
      <c r="N9836">
        <f t="shared" si="781"/>
        <v>75</v>
      </c>
      <c r="O9836" t="str">
        <f t="shared" si="777"/>
        <v>2</v>
      </c>
      <c r="AB9836" t="s">
        <v>2343</v>
      </c>
      <c r="AC9836" t="s">
        <v>18151</v>
      </c>
      <c r="AD9836" t="s">
        <v>18384</v>
      </c>
      <c r="AE9836" t="s">
        <v>18395</v>
      </c>
      <c r="AF9836" t="str">
        <f t="shared" si="778"/>
        <v>8080428054</v>
      </c>
    </row>
    <row r="9837" spans="8:32" ht="16.5" customHeight="1" x14ac:dyDescent="0.25">
      <c r="H9837" t="s">
        <v>17197</v>
      </c>
      <c r="I9837" t="s">
        <v>17393</v>
      </c>
      <c r="J9837" t="s">
        <v>17395</v>
      </c>
      <c r="K9837" t="s">
        <v>17396</v>
      </c>
      <c r="L9837">
        <f t="shared" si="779"/>
        <v>7573926329</v>
      </c>
      <c r="M9837" t="str">
        <f t="shared" si="780"/>
        <v>Xã Sông Nhạn</v>
      </c>
      <c r="N9837">
        <f t="shared" si="781"/>
        <v>75739</v>
      </c>
      <c r="O9837" t="str">
        <f t="shared" si="777"/>
        <v>3</v>
      </c>
      <c r="AB9837" t="s">
        <v>18397</v>
      </c>
      <c r="AC9837" t="s">
        <v>18151</v>
      </c>
      <c r="AD9837" t="s">
        <v>18384</v>
      </c>
      <c r="AE9837" t="s">
        <v>18396</v>
      </c>
      <c r="AF9837" t="str">
        <f t="shared" si="778"/>
        <v>8080428057</v>
      </c>
    </row>
    <row r="9838" spans="8:32" ht="16.5" customHeight="1" x14ac:dyDescent="0.25">
      <c r="H9838" t="s">
        <v>17197</v>
      </c>
      <c r="I9838" t="s">
        <v>17393</v>
      </c>
      <c r="J9838" t="s">
        <v>17397</v>
      </c>
      <c r="K9838" t="s">
        <v>17398</v>
      </c>
      <c r="L9838">
        <f t="shared" si="779"/>
        <v>7573926332</v>
      </c>
      <c r="M9838" t="str">
        <f t="shared" si="780"/>
        <v>Xã Xuân Quế</v>
      </c>
      <c r="N9838">
        <f t="shared" si="781"/>
        <v>75739</v>
      </c>
      <c r="O9838" t="str">
        <f t="shared" si="777"/>
        <v>3</v>
      </c>
      <c r="AB9838" t="s">
        <v>5969</v>
      </c>
      <c r="AC9838" t="s">
        <v>18151</v>
      </c>
      <c r="AD9838" t="s">
        <v>18384</v>
      </c>
      <c r="AE9838" t="s">
        <v>18398</v>
      </c>
      <c r="AF9838" t="str">
        <f t="shared" si="778"/>
        <v>8080428060</v>
      </c>
    </row>
    <row r="9839" spans="8:32" ht="16.5" customHeight="1" x14ac:dyDescent="0.25">
      <c r="H9839" t="s">
        <v>17197</v>
      </c>
      <c r="I9839" t="s">
        <v>17393</v>
      </c>
      <c r="J9839" t="s">
        <v>17399</v>
      </c>
      <c r="K9839" t="s">
        <v>4504</v>
      </c>
      <c r="L9839">
        <f t="shared" si="779"/>
        <v>7573926335</v>
      </c>
      <c r="M9839" t="str">
        <f t="shared" si="780"/>
        <v>Xã Nhân Nghĩa</v>
      </c>
      <c r="N9839">
        <f t="shared" si="781"/>
        <v>75739</v>
      </c>
      <c r="O9839" t="str">
        <f t="shared" si="777"/>
        <v>3</v>
      </c>
      <c r="AB9839" t="s">
        <v>13752</v>
      </c>
      <c r="AC9839" t="s">
        <v>18151</v>
      </c>
      <c r="AD9839" t="s">
        <v>18384</v>
      </c>
      <c r="AE9839" t="s">
        <v>18399</v>
      </c>
      <c r="AF9839" t="str">
        <f t="shared" si="778"/>
        <v>8080428063</v>
      </c>
    </row>
    <row r="9840" spans="8:32" ht="16.5" customHeight="1" x14ac:dyDescent="0.25">
      <c r="H9840" t="s">
        <v>17197</v>
      </c>
      <c r="I9840" t="s">
        <v>17393</v>
      </c>
      <c r="J9840" t="s">
        <v>17400</v>
      </c>
      <c r="K9840" t="s">
        <v>17401</v>
      </c>
      <c r="L9840">
        <f t="shared" si="779"/>
        <v>7573926338</v>
      </c>
      <c r="M9840" t="str">
        <f t="shared" si="780"/>
        <v>Xã Xuân Đường</v>
      </c>
      <c r="N9840">
        <f t="shared" si="781"/>
        <v>75739</v>
      </c>
      <c r="O9840" t="str">
        <f t="shared" si="777"/>
        <v>3</v>
      </c>
      <c r="AB9840" t="s">
        <v>18401</v>
      </c>
      <c r="AC9840" t="s">
        <v>18151</v>
      </c>
      <c r="AD9840" t="s">
        <v>18384</v>
      </c>
      <c r="AE9840" t="s">
        <v>18400</v>
      </c>
      <c r="AF9840" t="str">
        <f t="shared" si="778"/>
        <v>8080428066</v>
      </c>
    </row>
    <row r="9841" spans="8:32" ht="16.5" customHeight="1" x14ac:dyDescent="0.25">
      <c r="H9841" t="s">
        <v>17197</v>
      </c>
      <c r="I9841" t="s">
        <v>17393</v>
      </c>
      <c r="J9841" t="s">
        <v>17402</v>
      </c>
      <c r="K9841" t="s">
        <v>17403</v>
      </c>
      <c r="L9841">
        <f t="shared" si="779"/>
        <v>7573926341</v>
      </c>
      <c r="M9841" t="str">
        <f t="shared" si="780"/>
        <v>Xã Long Giao</v>
      </c>
      <c r="N9841">
        <f t="shared" si="781"/>
        <v>75739</v>
      </c>
      <c r="O9841" t="str">
        <f t="shared" si="777"/>
        <v>3</v>
      </c>
      <c r="AB9841" t="s">
        <v>11441</v>
      </c>
      <c r="AC9841" t="s">
        <v>18151</v>
      </c>
      <c r="AD9841" t="s">
        <v>18384</v>
      </c>
      <c r="AE9841" t="s">
        <v>18402</v>
      </c>
      <c r="AF9841" t="str">
        <f t="shared" si="778"/>
        <v>8080428069</v>
      </c>
    </row>
    <row r="9842" spans="8:32" ht="16.5" customHeight="1" x14ac:dyDescent="0.25">
      <c r="H9842" t="s">
        <v>17197</v>
      </c>
      <c r="I9842" t="s">
        <v>17393</v>
      </c>
      <c r="J9842" t="s">
        <v>17404</v>
      </c>
      <c r="K9842" t="s">
        <v>10274</v>
      </c>
      <c r="L9842">
        <f t="shared" si="779"/>
        <v>7573926344</v>
      </c>
      <c r="M9842" t="str">
        <f t="shared" si="780"/>
        <v>Xã Xuân Mỹ</v>
      </c>
      <c r="N9842">
        <f t="shared" si="781"/>
        <v>75739</v>
      </c>
      <c r="O9842" t="str">
        <f t="shared" si="777"/>
        <v>3</v>
      </c>
      <c r="AB9842" t="s">
        <v>772</v>
      </c>
      <c r="AC9842" t="s">
        <v>18151</v>
      </c>
      <c r="AD9842" t="s">
        <v>18384</v>
      </c>
      <c r="AE9842" t="s">
        <v>18403</v>
      </c>
      <c r="AF9842" t="str">
        <f t="shared" si="778"/>
        <v>8080428072</v>
      </c>
    </row>
    <row r="9843" spans="8:32" ht="16.5" customHeight="1" x14ac:dyDescent="0.25">
      <c r="H9843" t="s">
        <v>17197</v>
      </c>
      <c r="I9843" t="s">
        <v>17393</v>
      </c>
      <c r="J9843" t="s">
        <v>17405</v>
      </c>
      <c r="K9843" t="s">
        <v>17406</v>
      </c>
      <c r="L9843">
        <f t="shared" si="779"/>
        <v>7573926347</v>
      </c>
      <c r="M9843" t="str">
        <f t="shared" si="780"/>
        <v>Xã Thừa Đức</v>
      </c>
      <c r="N9843">
        <f t="shared" si="781"/>
        <v>75739</v>
      </c>
      <c r="O9843" t="str">
        <f t="shared" si="777"/>
        <v>3</v>
      </c>
      <c r="AB9843" t="s">
        <v>18407</v>
      </c>
      <c r="AC9843" t="s">
        <v>18151</v>
      </c>
      <c r="AD9843" t="s">
        <v>18404</v>
      </c>
      <c r="AE9843" t="s">
        <v>18406</v>
      </c>
      <c r="AF9843" t="str">
        <f t="shared" si="778"/>
        <v>8080528075</v>
      </c>
    </row>
    <row r="9844" spans="8:32" ht="16.5" customHeight="1" x14ac:dyDescent="0.25">
      <c r="H9844" t="s">
        <v>17197</v>
      </c>
      <c r="I9844" t="s">
        <v>17393</v>
      </c>
      <c r="J9844" t="s">
        <v>17407</v>
      </c>
      <c r="K9844" t="s">
        <v>17408</v>
      </c>
      <c r="L9844">
        <f t="shared" si="779"/>
        <v>7573926350</v>
      </c>
      <c r="M9844" t="str">
        <f t="shared" si="780"/>
        <v>Xã Bảo Bình</v>
      </c>
      <c r="N9844">
        <f t="shared" si="781"/>
        <v>75739</v>
      </c>
      <c r="O9844" t="str">
        <f t="shared" si="777"/>
        <v>3</v>
      </c>
      <c r="AB9844" t="s">
        <v>18320</v>
      </c>
      <c r="AC9844" t="s">
        <v>18151</v>
      </c>
      <c r="AD9844" t="s">
        <v>18404</v>
      </c>
      <c r="AE9844" t="s">
        <v>18408</v>
      </c>
      <c r="AF9844" t="str">
        <f t="shared" si="778"/>
        <v>8080528078</v>
      </c>
    </row>
    <row r="9845" spans="8:32" ht="16.5" customHeight="1" x14ac:dyDescent="0.25">
      <c r="H9845" t="s">
        <v>17197</v>
      </c>
      <c r="I9845" t="s">
        <v>17393</v>
      </c>
      <c r="J9845" t="s">
        <v>17409</v>
      </c>
      <c r="K9845" t="s">
        <v>17410</v>
      </c>
      <c r="L9845">
        <f t="shared" si="779"/>
        <v>7573926353</v>
      </c>
      <c r="M9845" t="str">
        <f t="shared" si="780"/>
        <v>Xã Xuân Bảo</v>
      </c>
      <c r="N9845">
        <f t="shared" si="781"/>
        <v>75739</v>
      </c>
      <c r="O9845" t="str">
        <f t="shared" si="777"/>
        <v>3</v>
      </c>
      <c r="AB9845" t="s">
        <v>18410</v>
      </c>
      <c r="AC9845" t="s">
        <v>18151</v>
      </c>
      <c r="AD9845" t="s">
        <v>18404</v>
      </c>
      <c r="AE9845" t="s">
        <v>18409</v>
      </c>
      <c r="AF9845" t="str">
        <f t="shared" si="778"/>
        <v>8080528081</v>
      </c>
    </row>
    <row r="9846" spans="8:32" ht="16.5" customHeight="1" x14ac:dyDescent="0.25">
      <c r="H9846" t="s">
        <v>17197</v>
      </c>
      <c r="I9846" t="s">
        <v>17393</v>
      </c>
      <c r="J9846" t="s">
        <v>17411</v>
      </c>
      <c r="K9846" t="s">
        <v>17412</v>
      </c>
      <c r="L9846">
        <f t="shared" si="779"/>
        <v>7573926356</v>
      </c>
      <c r="M9846" t="str">
        <f t="shared" si="780"/>
        <v>Xã Xuân Tây</v>
      </c>
      <c r="N9846">
        <f t="shared" si="781"/>
        <v>75739</v>
      </c>
      <c r="O9846" t="str">
        <f t="shared" si="777"/>
        <v>3</v>
      </c>
      <c r="AB9846" t="s">
        <v>18412</v>
      </c>
      <c r="AC9846" t="s">
        <v>18151</v>
      </c>
      <c r="AD9846" t="s">
        <v>18404</v>
      </c>
      <c r="AE9846" t="s">
        <v>18411</v>
      </c>
      <c r="AF9846" t="str">
        <f t="shared" si="778"/>
        <v>8080528084</v>
      </c>
    </row>
    <row r="9847" spans="8:32" ht="16.5" customHeight="1" x14ac:dyDescent="0.25">
      <c r="H9847" t="s">
        <v>17197</v>
      </c>
      <c r="I9847" t="s">
        <v>17393</v>
      </c>
      <c r="J9847" t="s">
        <v>17413</v>
      </c>
      <c r="K9847" t="s">
        <v>17414</v>
      </c>
      <c r="L9847">
        <f t="shared" si="779"/>
        <v>7573926359</v>
      </c>
      <c r="M9847" t="str">
        <f t="shared" si="780"/>
        <v>Xã Xuân Đông</v>
      </c>
      <c r="N9847">
        <f t="shared" si="781"/>
        <v>75739</v>
      </c>
      <c r="O9847" t="str">
        <f t="shared" si="777"/>
        <v>3</v>
      </c>
      <c r="AB9847" t="s">
        <v>18414</v>
      </c>
      <c r="AC9847" t="s">
        <v>18151</v>
      </c>
      <c r="AD9847" t="s">
        <v>18404</v>
      </c>
      <c r="AE9847" t="s">
        <v>18413</v>
      </c>
      <c r="AF9847" t="str">
        <f t="shared" si="778"/>
        <v>8080528087</v>
      </c>
    </row>
    <row r="9848" spans="8:32" ht="16.5" customHeight="1" x14ac:dyDescent="0.25">
      <c r="H9848" t="s">
        <v>17197</v>
      </c>
      <c r="I9848" t="s">
        <v>17393</v>
      </c>
      <c r="J9848" t="s">
        <v>17415</v>
      </c>
      <c r="K9848" t="s">
        <v>17416</v>
      </c>
      <c r="L9848">
        <f t="shared" si="779"/>
        <v>7573926362</v>
      </c>
      <c r="M9848" t="str">
        <f t="shared" si="780"/>
        <v>Xã Sông Ray</v>
      </c>
      <c r="N9848">
        <f t="shared" si="781"/>
        <v>75739</v>
      </c>
      <c r="O9848" t="str">
        <f t="shared" si="777"/>
        <v>3</v>
      </c>
      <c r="AB9848" t="s">
        <v>18416</v>
      </c>
      <c r="AC9848" t="s">
        <v>18151</v>
      </c>
      <c r="AD9848" t="s">
        <v>18404</v>
      </c>
      <c r="AE9848" t="s">
        <v>18415</v>
      </c>
      <c r="AF9848" t="str">
        <f t="shared" si="778"/>
        <v>8080528090</v>
      </c>
    </row>
    <row r="9849" spans="8:32" ht="16.5" customHeight="1" x14ac:dyDescent="0.25">
      <c r="H9849" t="s">
        <v>17197</v>
      </c>
      <c r="I9849" t="s">
        <v>17393</v>
      </c>
      <c r="J9849" t="s">
        <v>17417</v>
      </c>
      <c r="K9849" t="s">
        <v>17418</v>
      </c>
      <c r="L9849">
        <f t="shared" si="779"/>
        <v>7573926365</v>
      </c>
      <c r="M9849" t="str">
        <f t="shared" si="780"/>
        <v>Xã Lâm San</v>
      </c>
      <c r="N9849">
        <f t="shared" si="781"/>
        <v>75739</v>
      </c>
      <c r="O9849" t="str">
        <f t="shared" si="777"/>
        <v>3</v>
      </c>
      <c r="AB9849" t="s">
        <v>18418</v>
      </c>
      <c r="AC9849" t="s">
        <v>18151</v>
      </c>
      <c r="AD9849" t="s">
        <v>18404</v>
      </c>
      <c r="AE9849" t="s">
        <v>18417</v>
      </c>
      <c r="AF9849" t="str">
        <f t="shared" si="778"/>
        <v>8080528093</v>
      </c>
    </row>
    <row r="9850" spans="8:32" ht="16.5" customHeight="1" x14ac:dyDescent="0.25">
      <c r="H9850" t="s">
        <v>17197</v>
      </c>
      <c r="I9850" t="s">
        <v>17419</v>
      </c>
      <c r="K9850" t="s">
        <v>17420</v>
      </c>
      <c r="L9850">
        <f t="shared" si="779"/>
        <v>75740</v>
      </c>
      <c r="M9850" t="str">
        <f t="shared" si="780"/>
        <v>Huyện Long Thành</v>
      </c>
      <c r="N9850">
        <f t="shared" si="781"/>
        <v>75</v>
      </c>
      <c r="O9850" t="str">
        <f t="shared" si="777"/>
        <v>2</v>
      </c>
      <c r="AB9850" t="s">
        <v>1750</v>
      </c>
      <c r="AC9850" t="s">
        <v>18151</v>
      </c>
      <c r="AD9850" t="s">
        <v>18404</v>
      </c>
      <c r="AE9850" t="s">
        <v>18419</v>
      </c>
      <c r="AF9850" t="str">
        <f t="shared" si="778"/>
        <v>8080528096</v>
      </c>
    </row>
    <row r="9851" spans="8:32" ht="16.5" customHeight="1" x14ac:dyDescent="0.25">
      <c r="H9851" t="s">
        <v>17197</v>
      </c>
      <c r="I9851" t="s">
        <v>17419</v>
      </c>
      <c r="J9851" t="s">
        <v>17421</v>
      </c>
      <c r="K9851" t="s">
        <v>17422</v>
      </c>
      <c r="L9851">
        <f t="shared" si="779"/>
        <v>7574026368</v>
      </c>
      <c r="M9851" t="str">
        <f t="shared" si="780"/>
        <v>Thị trấn Long Thành</v>
      </c>
      <c r="N9851">
        <f t="shared" si="781"/>
        <v>75740</v>
      </c>
      <c r="O9851" t="str">
        <f t="shared" si="777"/>
        <v>3</v>
      </c>
      <c r="AB9851" t="s">
        <v>18421</v>
      </c>
      <c r="AC9851" t="s">
        <v>18151</v>
      </c>
      <c r="AD9851" t="s">
        <v>18404</v>
      </c>
      <c r="AE9851" t="s">
        <v>18420</v>
      </c>
      <c r="AF9851" t="str">
        <f t="shared" si="778"/>
        <v>8080528099</v>
      </c>
    </row>
    <row r="9852" spans="8:32" ht="16.5" customHeight="1" x14ac:dyDescent="0.25">
      <c r="H9852" t="s">
        <v>17197</v>
      </c>
      <c r="I9852" t="s">
        <v>17419</v>
      </c>
      <c r="J9852" t="s">
        <v>17423</v>
      </c>
      <c r="K9852" t="s">
        <v>17424</v>
      </c>
      <c r="L9852">
        <f t="shared" si="779"/>
        <v>7574026383</v>
      </c>
      <c r="M9852" t="str">
        <f t="shared" si="780"/>
        <v>Xã An Phước</v>
      </c>
      <c r="N9852">
        <f t="shared" si="781"/>
        <v>75740</v>
      </c>
      <c r="O9852" t="str">
        <f t="shared" si="777"/>
        <v>3</v>
      </c>
      <c r="AB9852" t="s">
        <v>13969</v>
      </c>
      <c r="AC9852" t="s">
        <v>18151</v>
      </c>
      <c r="AD9852" t="s">
        <v>18404</v>
      </c>
      <c r="AE9852" t="s">
        <v>18422</v>
      </c>
      <c r="AF9852" t="str">
        <f t="shared" si="778"/>
        <v>8080528102</v>
      </c>
    </row>
    <row r="9853" spans="8:32" ht="16.5" customHeight="1" x14ac:dyDescent="0.25">
      <c r="H9853" t="s">
        <v>17197</v>
      </c>
      <c r="I9853" t="s">
        <v>17419</v>
      </c>
      <c r="J9853" t="s">
        <v>17425</v>
      </c>
      <c r="K9853" t="s">
        <v>2343</v>
      </c>
      <c r="L9853">
        <f t="shared" si="779"/>
        <v>7574026386</v>
      </c>
      <c r="M9853" t="str">
        <f t="shared" si="780"/>
        <v>Xã Bình An</v>
      </c>
      <c r="N9853">
        <f t="shared" si="781"/>
        <v>75740</v>
      </c>
      <c r="O9853" t="str">
        <f t="shared" si="777"/>
        <v>3</v>
      </c>
      <c r="AB9853" t="s">
        <v>18424</v>
      </c>
      <c r="AC9853" t="s">
        <v>18151</v>
      </c>
      <c r="AD9853" t="s">
        <v>18404</v>
      </c>
      <c r="AE9853" t="s">
        <v>18423</v>
      </c>
      <c r="AF9853" t="str">
        <f t="shared" si="778"/>
        <v>8080528105</v>
      </c>
    </row>
    <row r="9854" spans="8:32" ht="16.5" customHeight="1" x14ac:dyDescent="0.25">
      <c r="H9854" t="s">
        <v>17197</v>
      </c>
      <c r="I9854" t="s">
        <v>17419</v>
      </c>
      <c r="J9854" t="s">
        <v>17426</v>
      </c>
      <c r="K9854" t="s">
        <v>17427</v>
      </c>
      <c r="L9854">
        <f t="shared" si="779"/>
        <v>7574026389</v>
      </c>
      <c r="M9854" t="str">
        <f t="shared" si="780"/>
        <v>Xã Long Đức</v>
      </c>
      <c r="N9854">
        <f t="shared" si="781"/>
        <v>75740</v>
      </c>
      <c r="O9854" t="str">
        <f t="shared" si="777"/>
        <v>3</v>
      </c>
      <c r="AB9854" t="s">
        <v>18428</v>
      </c>
      <c r="AC9854" t="s">
        <v>18151</v>
      </c>
      <c r="AD9854" t="s">
        <v>18425</v>
      </c>
      <c r="AE9854" t="s">
        <v>18427</v>
      </c>
      <c r="AF9854" t="str">
        <f t="shared" si="778"/>
        <v>8080628108</v>
      </c>
    </row>
    <row r="9855" spans="8:32" ht="16.5" customHeight="1" x14ac:dyDescent="0.25">
      <c r="H9855" t="s">
        <v>17197</v>
      </c>
      <c r="I9855" t="s">
        <v>17419</v>
      </c>
      <c r="J9855" t="s">
        <v>17428</v>
      </c>
      <c r="K9855" t="s">
        <v>9067</v>
      </c>
      <c r="L9855">
        <f t="shared" si="779"/>
        <v>7574026392</v>
      </c>
      <c r="M9855" t="str">
        <f t="shared" si="780"/>
        <v>Xã Lộc An</v>
      </c>
      <c r="N9855">
        <f t="shared" si="781"/>
        <v>75740</v>
      </c>
      <c r="O9855" t="str">
        <f t="shared" si="777"/>
        <v>3</v>
      </c>
      <c r="AB9855" t="s">
        <v>18430</v>
      </c>
      <c r="AC9855" t="s">
        <v>18151</v>
      </c>
      <c r="AD9855" t="s">
        <v>18425</v>
      </c>
      <c r="AE9855" t="s">
        <v>18429</v>
      </c>
      <c r="AF9855" t="str">
        <f t="shared" si="778"/>
        <v>8080628111</v>
      </c>
    </row>
    <row r="9856" spans="8:32" ht="16.5" customHeight="1" x14ac:dyDescent="0.25">
      <c r="H9856" t="s">
        <v>17197</v>
      </c>
      <c r="I9856" t="s">
        <v>17419</v>
      </c>
      <c r="J9856" t="s">
        <v>17429</v>
      </c>
      <c r="K9856" t="s">
        <v>4330</v>
      </c>
      <c r="L9856">
        <f t="shared" si="779"/>
        <v>7574026395</v>
      </c>
      <c r="M9856" t="str">
        <f t="shared" si="780"/>
        <v>Xã Bình Sơn</v>
      </c>
      <c r="N9856">
        <f t="shared" si="781"/>
        <v>75740</v>
      </c>
      <c r="O9856" t="str">
        <f t="shared" si="777"/>
        <v>3</v>
      </c>
      <c r="AB9856" t="s">
        <v>18432</v>
      </c>
      <c r="AC9856" t="s">
        <v>18151</v>
      </c>
      <c r="AD9856" t="s">
        <v>18425</v>
      </c>
      <c r="AE9856" t="s">
        <v>18431</v>
      </c>
      <c r="AF9856" t="str">
        <f t="shared" si="778"/>
        <v>8080628114</v>
      </c>
    </row>
    <row r="9857" spans="8:32" ht="16.5" customHeight="1" x14ac:dyDescent="0.25">
      <c r="H9857" t="s">
        <v>17197</v>
      </c>
      <c r="I9857" t="s">
        <v>17419</v>
      </c>
      <c r="J9857" t="s">
        <v>17430</v>
      </c>
      <c r="K9857" t="s">
        <v>13671</v>
      </c>
      <c r="L9857">
        <f t="shared" si="779"/>
        <v>7574026398</v>
      </c>
      <c r="M9857" t="str">
        <f t="shared" si="780"/>
        <v>Xã Tam An</v>
      </c>
      <c r="N9857">
        <f t="shared" si="781"/>
        <v>75740</v>
      </c>
      <c r="O9857" t="str">
        <f t="shared" si="777"/>
        <v>3</v>
      </c>
      <c r="AB9857" t="s">
        <v>18434</v>
      </c>
      <c r="AC9857" t="s">
        <v>18151</v>
      </c>
      <c r="AD9857" t="s">
        <v>18425</v>
      </c>
      <c r="AE9857" t="s">
        <v>18433</v>
      </c>
      <c r="AF9857" t="str">
        <f t="shared" si="778"/>
        <v>8080628117</v>
      </c>
    </row>
    <row r="9858" spans="8:32" ht="16.5" customHeight="1" x14ac:dyDescent="0.25">
      <c r="H9858" t="s">
        <v>17197</v>
      </c>
      <c r="I9858" t="s">
        <v>17419</v>
      </c>
      <c r="J9858" t="s">
        <v>17431</v>
      </c>
      <c r="K9858" t="s">
        <v>17432</v>
      </c>
      <c r="L9858">
        <f t="shared" si="779"/>
        <v>7574026401</v>
      </c>
      <c r="M9858" t="str">
        <f t="shared" si="780"/>
        <v>Xã Cẩm Đường</v>
      </c>
      <c r="N9858">
        <f t="shared" si="781"/>
        <v>75740</v>
      </c>
      <c r="O9858" t="str">
        <f t="shared" si="777"/>
        <v>3</v>
      </c>
      <c r="AB9858" t="s">
        <v>18436</v>
      </c>
      <c r="AC9858" t="s">
        <v>18151</v>
      </c>
      <c r="AD9858" t="s">
        <v>18425</v>
      </c>
      <c r="AE9858" t="s">
        <v>18435</v>
      </c>
      <c r="AF9858" t="str">
        <f t="shared" si="778"/>
        <v>8080628120</v>
      </c>
    </row>
    <row r="9859" spans="8:32" ht="16.5" customHeight="1" x14ac:dyDescent="0.25">
      <c r="H9859" t="s">
        <v>17197</v>
      </c>
      <c r="I9859" t="s">
        <v>17419</v>
      </c>
      <c r="J9859" t="s">
        <v>17433</v>
      </c>
      <c r="K9859" t="s">
        <v>17434</v>
      </c>
      <c r="L9859">
        <f t="shared" si="779"/>
        <v>7574026404</v>
      </c>
      <c r="M9859" t="str">
        <f t="shared" si="780"/>
        <v>Xã Long An</v>
      </c>
      <c r="N9859">
        <f t="shared" si="781"/>
        <v>75740</v>
      </c>
      <c r="O9859" t="str">
        <f t="shared" ref="O9859:O9922" si="782">IF(AND(LEN(I9859) &gt; 0, LEN(J9859) = 0), "2", IF(LEN(J9859) &gt;0, "3", "1"))</f>
        <v>3</v>
      </c>
      <c r="AB9859" t="s">
        <v>18148</v>
      </c>
      <c r="AC9859" t="s">
        <v>18151</v>
      </c>
      <c r="AD9859" t="s">
        <v>18425</v>
      </c>
      <c r="AE9859" t="s">
        <v>18437</v>
      </c>
      <c r="AF9859" t="str">
        <f t="shared" ref="AF9859:AF9922" si="783">CONCATENATE(AC9859,AD9859,AE9859)</f>
        <v>8080628123</v>
      </c>
    </row>
    <row r="9860" spans="8:32" ht="16.5" customHeight="1" x14ac:dyDescent="0.25">
      <c r="H9860" t="s">
        <v>17197</v>
      </c>
      <c r="I9860" t="s">
        <v>17419</v>
      </c>
      <c r="J9860" t="s">
        <v>17435</v>
      </c>
      <c r="K9860" t="s">
        <v>17436</v>
      </c>
      <c r="L9860">
        <f t="shared" ref="L9860:L9923" si="784">_xlfn.NUMBERVALUE( H9860&amp;I9860&amp;J9860)</f>
        <v>7574026407</v>
      </c>
      <c r="M9860" t="str">
        <f t="shared" ref="M9860:M9923" si="785">K9860</f>
        <v>Xã Suối Trầu</v>
      </c>
      <c r="N9860">
        <f t="shared" ref="N9860:N9923" si="786">IF(AND(LEN(I9860) &gt; 0, LEN(J9860) = 0),_xlfn.NUMBERVALUE(H9860), IF(LEN(J9860) &gt;0, _xlfn.NUMBERVALUE(H9860&amp;I9860), ""))</f>
        <v>75740</v>
      </c>
      <c r="O9860" t="str">
        <f t="shared" si="782"/>
        <v>3</v>
      </c>
      <c r="AB9860" t="s">
        <v>18439</v>
      </c>
      <c r="AC9860" t="s">
        <v>18151</v>
      </c>
      <c r="AD9860" t="s">
        <v>18425</v>
      </c>
      <c r="AE9860" t="s">
        <v>18438</v>
      </c>
      <c r="AF9860" t="str">
        <f t="shared" si="783"/>
        <v>8080628126</v>
      </c>
    </row>
    <row r="9861" spans="8:32" ht="16.5" customHeight="1" x14ac:dyDescent="0.25">
      <c r="H9861" t="s">
        <v>17197</v>
      </c>
      <c r="I9861" t="s">
        <v>17419</v>
      </c>
      <c r="J9861" t="s">
        <v>17437</v>
      </c>
      <c r="K9861" t="s">
        <v>15698</v>
      </c>
      <c r="L9861">
        <f t="shared" si="784"/>
        <v>7574026410</v>
      </c>
      <c r="M9861" t="str">
        <f t="shared" si="785"/>
        <v>Xã Bàu Cạn</v>
      </c>
      <c r="N9861">
        <f t="shared" si="786"/>
        <v>75740</v>
      </c>
      <c r="O9861" t="str">
        <f t="shared" si="782"/>
        <v>3</v>
      </c>
      <c r="AB9861" t="s">
        <v>4317</v>
      </c>
      <c r="AC9861" t="s">
        <v>18151</v>
      </c>
      <c r="AD9861" t="s">
        <v>18425</v>
      </c>
      <c r="AE9861" t="s">
        <v>18440</v>
      </c>
      <c r="AF9861" t="str">
        <f t="shared" si="783"/>
        <v>8080628129</v>
      </c>
    </row>
    <row r="9862" spans="8:32" ht="16.5" customHeight="1" x14ac:dyDescent="0.25">
      <c r="H9862" t="s">
        <v>17197</v>
      </c>
      <c r="I9862" t="s">
        <v>17419</v>
      </c>
      <c r="J9862" t="s">
        <v>17438</v>
      </c>
      <c r="K9862" t="s">
        <v>16990</v>
      </c>
      <c r="L9862">
        <f t="shared" si="784"/>
        <v>7574026413</v>
      </c>
      <c r="M9862" t="str">
        <f t="shared" si="785"/>
        <v>Xã Long Phước</v>
      </c>
      <c r="N9862">
        <f t="shared" si="786"/>
        <v>75740</v>
      </c>
      <c r="O9862" t="str">
        <f t="shared" si="782"/>
        <v>3</v>
      </c>
      <c r="AB9862" t="s">
        <v>12433</v>
      </c>
      <c r="AC9862" t="s">
        <v>18151</v>
      </c>
      <c r="AD9862" t="s">
        <v>18425</v>
      </c>
      <c r="AE9862" t="s">
        <v>18441</v>
      </c>
      <c r="AF9862" t="str">
        <f t="shared" si="783"/>
        <v>8080628132</v>
      </c>
    </row>
    <row r="9863" spans="8:32" ht="16.5" customHeight="1" x14ac:dyDescent="0.25">
      <c r="H9863" t="s">
        <v>17197</v>
      </c>
      <c r="I9863" t="s">
        <v>17419</v>
      </c>
      <c r="J9863" t="s">
        <v>17439</v>
      </c>
      <c r="K9863" t="s">
        <v>14887</v>
      </c>
      <c r="L9863">
        <f t="shared" si="784"/>
        <v>7574026416</v>
      </c>
      <c r="M9863" t="str">
        <f t="shared" si="785"/>
        <v>Xã Phước Bình</v>
      </c>
      <c r="N9863">
        <f t="shared" si="786"/>
        <v>75740</v>
      </c>
      <c r="O9863" t="str">
        <f t="shared" si="782"/>
        <v>3</v>
      </c>
      <c r="AB9863" t="s">
        <v>18443</v>
      </c>
      <c r="AC9863" t="s">
        <v>18151</v>
      </c>
      <c r="AD9863" t="s">
        <v>18425</v>
      </c>
      <c r="AE9863" t="s">
        <v>18442</v>
      </c>
      <c r="AF9863" t="str">
        <f t="shared" si="783"/>
        <v>8080628135</v>
      </c>
    </row>
    <row r="9864" spans="8:32" ht="16.5" customHeight="1" x14ac:dyDescent="0.25">
      <c r="H9864" t="s">
        <v>17197</v>
      </c>
      <c r="I9864" t="s">
        <v>17419</v>
      </c>
      <c r="J9864" t="s">
        <v>17440</v>
      </c>
      <c r="K9864" t="s">
        <v>5773</v>
      </c>
      <c r="L9864">
        <f t="shared" si="784"/>
        <v>7574026419</v>
      </c>
      <c r="M9864" t="str">
        <f t="shared" si="785"/>
        <v>Xã Tân Hiệp</v>
      </c>
      <c r="N9864">
        <f t="shared" si="786"/>
        <v>75740</v>
      </c>
      <c r="O9864" t="str">
        <f t="shared" si="782"/>
        <v>3</v>
      </c>
      <c r="AB9864" t="s">
        <v>18445</v>
      </c>
      <c r="AC9864" t="s">
        <v>18151</v>
      </c>
      <c r="AD9864" t="s">
        <v>18425</v>
      </c>
      <c r="AE9864" t="s">
        <v>18444</v>
      </c>
      <c r="AF9864" t="str">
        <f t="shared" si="783"/>
        <v>8080628138</v>
      </c>
    </row>
    <row r="9865" spans="8:32" ht="16.5" customHeight="1" x14ac:dyDescent="0.25">
      <c r="H9865" t="s">
        <v>17197</v>
      </c>
      <c r="I9865" t="s">
        <v>17419</v>
      </c>
      <c r="J9865" t="s">
        <v>17441</v>
      </c>
      <c r="K9865" t="s">
        <v>14936</v>
      </c>
      <c r="L9865">
        <f t="shared" si="784"/>
        <v>7574026422</v>
      </c>
      <c r="M9865" t="str">
        <f t="shared" si="785"/>
        <v>Xã Phước Thái</v>
      </c>
      <c r="N9865">
        <f t="shared" si="786"/>
        <v>75740</v>
      </c>
      <c r="O9865" t="str">
        <f t="shared" si="782"/>
        <v>3</v>
      </c>
      <c r="AB9865" t="s">
        <v>18447</v>
      </c>
      <c r="AC9865" t="s">
        <v>18151</v>
      </c>
      <c r="AD9865" t="s">
        <v>18425</v>
      </c>
      <c r="AE9865" t="s">
        <v>18446</v>
      </c>
      <c r="AF9865" t="str">
        <f t="shared" si="783"/>
        <v>8080628141</v>
      </c>
    </row>
    <row r="9866" spans="8:32" ht="16.5" customHeight="1" x14ac:dyDescent="0.25">
      <c r="H9866" t="s">
        <v>17197</v>
      </c>
      <c r="I9866" t="s">
        <v>17442</v>
      </c>
      <c r="K9866" t="s">
        <v>17443</v>
      </c>
      <c r="L9866">
        <f t="shared" si="784"/>
        <v>75741</v>
      </c>
      <c r="M9866" t="str">
        <f t="shared" si="785"/>
        <v>Huyện Xuân Lộc</v>
      </c>
      <c r="N9866">
        <f t="shared" si="786"/>
        <v>75</v>
      </c>
      <c r="O9866" t="str">
        <f t="shared" si="782"/>
        <v>2</v>
      </c>
      <c r="AB9866" t="s">
        <v>18449</v>
      </c>
      <c r="AC9866" t="s">
        <v>18151</v>
      </c>
      <c r="AD9866" t="s">
        <v>18425</v>
      </c>
      <c r="AE9866" t="s">
        <v>18448</v>
      </c>
      <c r="AF9866" t="str">
        <f t="shared" si="783"/>
        <v>8080628144</v>
      </c>
    </row>
    <row r="9867" spans="8:32" ht="16.5" customHeight="1" x14ac:dyDescent="0.25">
      <c r="H9867" t="s">
        <v>17197</v>
      </c>
      <c r="I9867" t="s">
        <v>17442</v>
      </c>
      <c r="J9867" t="s">
        <v>17444</v>
      </c>
      <c r="K9867" t="s">
        <v>17445</v>
      </c>
      <c r="L9867">
        <f t="shared" si="784"/>
        <v>7574126425</v>
      </c>
      <c r="M9867" t="str">
        <f t="shared" si="785"/>
        <v>Thị trấn Gia Ray</v>
      </c>
      <c r="N9867">
        <f t="shared" si="786"/>
        <v>75741</v>
      </c>
      <c r="O9867" t="str">
        <f t="shared" si="782"/>
        <v>3</v>
      </c>
      <c r="AB9867" t="s">
        <v>18451</v>
      </c>
      <c r="AC9867" t="s">
        <v>18151</v>
      </c>
      <c r="AD9867" t="s">
        <v>18425</v>
      </c>
      <c r="AE9867" t="s">
        <v>18450</v>
      </c>
      <c r="AF9867" t="str">
        <f t="shared" si="783"/>
        <v>8080628147</v>
      </c>
    </row>
    <row r="9868" spans="8:32" ht="16.5" customHeight="1" x14ac:dyDescent="0.25">
      <c r="H9868" t="s">
        <v>17197</v>
      </c>
      <c r="I9868" t="s">
        <v>17442</v>
      </c>
      <c r="J9868" t="s">
        <v>17446</v>
      </c>
      <c r="K9868" t="s">
        <v>9305</v>
      </c>
      <c r="L9868">
        <f t="shared" si="784"/>
        <v>7574126428</v>
      </c>
      <c r="M9868" t="str">
        <f t="shared" si="785"/>
        <v>Xã Xuân Bắc</v>
      </c>
      <c r="N9868">
        <f t="shared" si="786"/>
        <v>75741</v>
      </c>
      <c r="O9868" t="str">
        <f t="shared" si="782"/>
        <v>3</v>
      </c>
      <c r="AB9868" t="s">
        <v>16978</v>
      </c>
      <c r="AC9868" t="s">
        <v>18151</v>
      </c>
      <c r="AD9868" t="s">
        <v>18425</v>
      </c>
      <c r="AE9868" t="s">
        <v>18452</v>
      </c>
      <c r="AF9868" t="str">
        <f t="shared" si="783"/>
        <v>8080628150</v>
      </c>
    </row>
    <row r="9869" spans="8:32" ht="16.5" customHeight="1" x14ac:dyDescent="0.25">
      <c r="H9869" t="s">
        <v>17197</v>
      </c>
      <c r="I9869" t="s">
        <v>17442</v>
      </c>
      <c r="J9869" t="s">
        <v>17447</v>
      </c>
      <c r="K9869" t="s">
        <v>17448</v>
      </c>
      <c r="L9869">
        <f t="shared" si="784"/>
        <v>7574126431</v>
      </c>
      <c r="M9869" t="str">
        <f t="shared" si="785"/>
        <v>Xã Suối Cao</v>
      </c>
      <c r="N9869">
        <f t="shared" si="786"/>
        <v>75741</v>
      </c>
      <c r="O9869" t="str">
        <f t="shared" si="782"/>
        <v>3</v>
      </c>
      <c r="AB9869" t="s">
        <v>18454</v>
      </c>
      <c r="AC9869" t="s">
        <v>18151</v>
      </c>
      <c r="AD9869" t="s">
        <v>18425</v>
      </c>
      <c r="AE9869" t="s">
        <v>18453</v>
      </c>
      <c r="AF9869" t="str">
        <f t="shared" si="783"/>
        <v>8080628153</v>
      </c>
    </row>
    <row r="9870" spans="8:32" ht="16.5" customHeight="1" x14ac:dyDescent="0.25">
      <c r="H9870" t="s">
        <v>17197</v>
      </c>
      <c r="I9870" t="s">
        <v>17442</v>
      </c>
      <c r="J9870" t="s">
        <v>17449</v>
      </c>
      <c r="K9870" t="s">
        <v>9295</v>
      </c>
      <c r="L9870">
        <f t="shared" si="784"/>
        <v>7574126434</v>
      </c>
      <c r="M9870" t="str">
        <f t="shared" si="785"/>
        <v>Xã Xuân Thành</v>
      </c>
      <c r="N9870">
        <f t="shared" si="786"/>
        <v>75741</v>
      </c>
      <c r="O9870" t="str">
        <f t="shared" si="782"/>
        <v>3</v>
      </c>
      <c r="AB9870" t="s">
        <v>18456</v>
      </c>
      <c r="AC9870" t="s">
        <v>18151</v>
      </c>
      <c r="AD9870" t="s">
        <v>18425</v>
      </c>
      <c r="AE9870" t="s">
        <v>18455</v>
      </c>
      <c r="AF9870" t="str">
        <f t="shared" si="783"/>
        <v>8080628156</v>
      </c>
    </row>
    <row r="9871" spans="8:32" ht="16.5" customHeight="1" x14ac:dyDescent="0.25">
      <c r="H9871" t="s">
        <v>17197</v>
      </c>
      <c r="I9871" t="s">
        <v>17442</v>
      </c>
      <c r="J9871" t="s">
        <v>17450</v>
      </c>
      <c r="K9871" t="s">
        <v>10339</v>
      </c>
      <c r="L9871">
        <f t="shared" si="784"/>
        <v>7574126437</v>
      </c>
      <c r="M9871" t="str">
        <f t="shared" si="785"/>
        <v>Xã Xuân Thọ</v>
      </c>
      <c r="N9871">
        <f t="shared" si="786"/>
        <v>75741</v>
      </c>
      <c r="O9871" t="str">
        <f t="shared" si="782"/>
        <v>3</v>
      </c>
      <c r="AB9871" t="s">
        <v>18460</v>
      </c>
      <c r="AC9871" t="s">
        <v>18151</v>
      </c>
      <c r="AD9871" t="s">
        <v>18457</v>
      </c>
      <c r="AE9871" t="s">
        <v>18459</v>
      </c>
      <c r="AF9871" t="str">
        <f t="shared" si="783"/>
        <v>8080728159</v>
      </c>
    </row>
    <row r="9872" spans="8:32" ht="16.5" customHeight="1" x14ac:dyDescent="0.25">
      <c r="H9872" t="s">
        <v>17197</v>
      </c>
      <c r="I9872" t="s">
        <v>17442</v>
      </c>
      <c r="J9872" t="s">
        <v>17451</v>
      </c>
      <c r="K9872" t="s">
        <v>1708</v>
      </c>
      <c r="L9872">
        <f t="shared" si="784"/>
        <v>7574126440</v>
      </c>
      <c r="M9872" t="str">
        <f t="shared" si="785"/>
        <v>Xã Xuân Trường</v>
      </c>
      <c r="N9872">
        <f t="shared" si="786"/>
        <v>75741</v>
      </c>
      <c r="O9872" t="str">
        <f t="shared" si="782"/>
        <v>3</v>
      </c>
      <c r="AB9872" t="s">
        <v>18462</v>
      </c>
      <c r="AC9872" t="s">
        <v>18151</v>
      </c>
      <c r="AD9872" t="s">
        <v>18457</v>
      </c>
      <c r="AE9872" t="s">
        <v>18461</v>
      </c>
      <c r="AF9872" t="str">
        <f t="shared" si="783"/>
        <v>8080728162</v>
      </c>
    </row>
    <row r="9873" spans="8:32" ht="16.5" customHeight="1" x14ac:dyDescent="0.25">
      <c r="H9873" t="s">
        <v>17197</v>
      </c>
      <c r="I9873" t="s">
        <v>17442</v>
      </c>
      <c r="J9873" t="s">
        <v>17452</v>
      </c>
      <c r="K9873" t="s">
        <v>6723</v>
      </c>
      <c r="L9873">
        <f t="shared" si="784"/>
        <v>7574126443</v>
      </c>
      <c r="M9873" t="str">
        <f t="shared" si="785"/>
        <v>Xã Xuân Hòa</v>
      </c>
      <c r="N9873">
        <f t="shared" si="786"/>
        <v>75741</v>
      </c>
      <c r="O9873" t="str">
        <f t="shared" si="782"/>
        <v>3</v>
      </c>
      <c r="AB9873" t="s">
        <v>18464</v>
      </c>
      <c r="AC9873" t="s">
        <v>18151</v>
      </c>
      <c r="AD9873" t="s">
        <v>18457</v>
      </c>
      <c r="AE9873" t="s">
        <v>18463</v>
      </c>
      <c r="AF9873" t="str">
        <f t="shared" si="783"/>
        <v>8080728165</v>
      </c>
    </row>
    <row r="9874" spans="8:32" ht="16.5" customHeight="1" x14ac:dyDescent="0.25">
      <c r="H9874" t="s">
        <v>17197</v>
      </c>
      <c r="I9874" t="s">
        <v>17442</v>
      </c>
      <c r="J9874" t="s">
        <v>17453</v>
      </c>
      <c r="K9874" t="s">
        <v>10222</v>
      </c>
      <c r="L9874">
        <f t="shared" si="784"/>
        <v>7574126446</v>
      </c>
      <c r="M9874" t="str">
        <f t="shared" si="785"/>
        <v>Xã Xuân Hưng</v>
      </c>
      <c r="N9874">
        <f t="shared" si="786"/>
        <v>75741</v>
      </c>
      <c r="O9874" t="str">
        <f t="shared" si="782"/>
        <v>3</v>
      </c>
      <c r="AB9874" t="s">
        <v>18466</v>
      </c>
      <c r="AC9874" t="s">
        <v>18151</v>
      </c>
      <c r="AD9874" t="s">
        <v>18457</v>
      </c>
      <c r="AE9874" t="s">
        <v>18465</v>
      </c>
      <c r="AF9874" t="str">
        <f t="shared" si="783"/>
        <v>8080728168</v>
      </c>
    </row>
    <row r="9875" spans="8:32" ht="16.5" customHeight="1" x14ac:dyDescent="0.25">
      <c r="H9875" t="s">
        <v>17197</v>
      </c>
      <c r="I9875" t="s">
        <v>17442</v>
      </c>
      <c r="J9875" t="s">
        <v>17454</v>
      </c>
      <c r="K9875" t="s">
        <v>17455</v>
      </c>
      <c r="L9875">
        <f t="shared" si="784"/>
        <v>7574126449</v>
      </c>
      <c r="M9875" t="str">
        <f t="shared" si="785"/>
        <v>Xã Xuân Tâm</v>
      </c>
      <c r="N9875">
        <f t="shared" si="786"/>
        <v>75741</v>
      </c>
      <c r="O9875" t="str">
        <f t="shared" si="782"/>
        <v>3</v>
      </c>
      <c r="AB9875" t="s">
        <v>4917</v>
      </c>
      <c r="AC9875" t="s">
        <v>18151</v>
      </c>
      <c r="AD9875" t="s">
        <v>18457</v>
      </c>
      <c r="AE9875" t="s">
        <v>18467</v>
      </c>
      <c r="AF9875" t="str">
        <f t="shared" si="783"/>
        <v>8080728171</v>
      </c>
    </row>
    <row r="9876" spans="8:32" ht="16.5" customHeight="1" x14ac:dyDescent="0.25">
      <c r="H9876" t="s">
        <v>17197</v>
      </c>
      <c r="I9876" t="s">
        <v>17442</v>
      </c>
      <c r="J9876" t="s">
        <v>17456</v>
      </c>
      <c r="K9876" t="s">
        <v>14684</v>
      </c>
      <c r="L9876">
        <f t="shared" si="784"/>
        <v>7574126452</v>
      </c>
      <c r="M9876" t="str">
        <f t="shared" si="785"/>
        <v>Xã Suối Cát</v>
      </c>
      <c r="N9876">
        <f t="shared" si="786"/>
        <v>75741</v>
      </c>
      <c r="O9876" t="str">
        <f t="shared" si="782"/>
        <v>3</v>
      </c>
      <c r="AB9876" t="s">
        <v>14938</v>
      </c>
      <c r="AC9876" t="s">
        <v>18151</v>
      </c>
      <c r="AD9876" t="s">
        <v>18457</v>
      </c>
      <c r="AE9876" t="s">
        <v>18468</v>
      </c>
      <c r="AF9876" t="str">
        <f t="shared" si="783"/>
        <v>8080728174</v>
      </c>
    </row>
    <row r="9877" spans="8:32" ht="16.5" customHeight="1" x14ac:dyDescent="0.25">
      <c r="H9877" t="s">
        <v>17197</v>
      </c>
      <c r="I9877" t="s">
        <v>17442</v>
      </c>
      <c r="J9877" t="s">
        <v>17457</v>
      </c>
      <c r="K9877" t="s">
        <v>17458</v>
      </c>
      <c r="L9877">
        <f t="shared" si="784"/>
        <v>7574126455</v>
      </c>
      <c r="M9877" t="str">
        <f t="shared" si="785"/>
        <v>Xã Xuân Hiệp</v>
      </c>
      <c r="N9877">
        <f t="shared" si="786"/>
        <v>75741</v>
      </c>
      <c r="O9877" t="str">
        <f t="shared" si="782"/>
        <v>3</v>
      </c>
      <c r="AB9877" t="s">
        <v>8630</v>
      </c>
      <c r="AC9877" t="s">
        <v>18151</v>
      </c>
      <c r="AD9877" t="s">
        <v>18457</v>
      </c>
      <c r="AE9877" t="s">
        <v>18469</v>
      </c>
      <c r="AF9877" t="str">
        <f t="shared" si="783"/>
        <v>8080728177</v>
      </c>
    </row>
    <row r="9878" spans="8:32" ht="16.5" customHeight="1" x14ac:dyDescent="0.25">
      <c r="H9878" t="s">
        <v>17197</v>
      </c>
      <c r="I9878" t="s">
        <v>17442</v>
      </c>
      <c r="J9878" t="s">
        <v>17459</v>
      </c>
      <c r="K9878" t="s">
        <v>710</v>
      </c>
      <c r="L9878">
        <f t="shared" si="784"/>
        <v>7574126458</v>
      </c>
      <c r="M9878" t="str">
        <f t="shared" si="785"/>
        <v>Xã Xuân Phú</v>
      </c>
      <c r="N9878">
        <f t="shared" si="786"/>
        <v>75741</v>
      </c>
      <c r="O9878" t="str">
        <f t="shared" si="782"/>
        <v>3</v>
      </c>
      <c r="AB9878" t="s">
        <v>18471</v>
      </c>
      <c r="AC9878" t="s">
        <v>18151</v>
      </c>
      <c r="AD9878" t="s">
        <v>18457</v>
      </c>
      <c r="AE9878" t="s">
        <v>18470</v>
      </c>
      <c r="AF9878" t="str">
        <f t="shared" si="783"/>
        <v>8080728180</v>
      </c>
    </row>
    <row r="9879" spans="8:32" ht="16.5" customHeight="1" x14ac:dyDescent="0.25">
      <c r="H9879" t="s">
        <v>17197</v>
      </c>
      <c r="I9879" t="s">
        <v>17442</v>
      </c>
      <c r="J9879" t="s">
        <v>17460</v>
      </c>
      <c r="K9879" t="s">
        <v>17461</v>
      </c>
      <c r="L9879">
        <f t="shared" si="784"/>
        <v>7574126461</v>
      </c>
      <c r="M9879" t="str">
        <f t="shared" si="785"/>
        <v>Xã Xuân Định</v>
      </c>
      <c r="N9879">
        <f t="shared" si="786"/>
        <v>75741</v>
      </c>
      <c r="O9879" t="str">
        <f t="shared" si="782"/>
        <v>3</v>
      </c>
      <c r="AB9879" t="s">
        <v>18473</v>
      </c>
      <c r="AC9879" t="s">
        <v>18151</v>
      </c>
      <c r="AD9879" t="s">
        <v>18457</v>
      </c>
      <c r="AE9879" t="s">
        <v>18472</v>
      </c>
      <c r="AF9879" t="str">
        <f t="shared" si="783"/>
        <v>8080728183</v>
      </c>
    </row>
    <row r="9880" spans="8:32" ht="16.5" customHeight="1" x14ac:dyDescent="0.25">
      <c r="H9880" t="s">
        <v>17197</v>
      </c>
      <c r="I9880" t="s">
        <v>17442</v>
      </c>
      <c r="J9880" t="s">
        <v>17462</v>
      </c>
      <c r="K9880" t="s">
        <v>17463</v>
      </c>
      <c r="L9880">
        <f t="shared" si="784"/>
        <v>7574126464</v>
      </c>
      <c r="M9880" t="str">
        <f t="shared" si="785"/>
        <v>Xã Bảo Hoà</v>
      </c>
      <c r="N9880">
        <f t="shared" si="786"/>
        <v>75741</v>
      </c>
      <c r="O9880" t="str">
        <f t="shared" si="782"/>
        <v>3</v>
      </c>
      <c r="AB9880" t="s">
        <v>18475</v>
      </c>
      <c r="AC9880" t="s">
        <v>18151</v>
      </c>
      <c r="AD9880" t="s">
        <v>18457</v>
      </c>
      <c r="AE9880" t="s">
        <v>18474</v>
      </c>
      <c r="AF9880" t="str">
        <f t="shared" si="783"/>
        <v>8080728186</v>
      </c>
    </row>
    <row r="9881" spans="8:32" ht="16.5" customHeight="1" x14ac:dyDescent="0.25">
      <c r="H9881" t="s">
        <v>17197</v>
      </c>
      <c r="I9881" t="s">
        <v>17442</v>
      </c>
      <c r="J9881" t="s">
        <v>17464</v>
      </c>
      <c r="K9881" t="s">
        <v>17465</v>
      </c>
      <c r="L9881">
        <f t="shared" si="784"/>
        <v>7574126467</v>
      </c>
      <c r="M9881" t="str">
        <f t="shared" si="785"/>
        <v>Xã Lang Minh</v>
      </c>
      <c r="N9881">
        <f t="shared" si="786"/>
        <v>75741</v>
      </c>
      <c r="O9881" t="str">
        <f t="shared" si="782"/>
        <v>3</v>
      </c>
      <c r="AB9881" t="s">
        <v>4907</v>
      </c>
      <c r="AC9881" t="s">
        <v>18151</v>
      </c>
      <c r="AD9881" t="s">
        <v>18457</v>
      </c>
      <c r="AE9881" t="s">
        <v>18476</v>
      </c>
      <c r="AF9881" t="str">
        <f t="shared" si="783"/>
        <v>8080728189</v>
      </c>
    </row>
    <row r="9882" spans="8:32" ht="16.5" customHeight="1" x14ac:dyDescent="0.25">
      <c r="H9882" t="s">
        <v>17197</v>
      </c>
      <c r="I9882" t="s">
        <v>17466</v>
      </c>
      <c r="K9882" t="s">
        <v>17467</v>
      </c>
      <c r="L9882">
        <f t="shared" si="784"/>
        <v>75742</v>
      </c>
      <c r="M9882" t="str">
        <f t="shared" si="785"/>
        <v>Huyện Nhơn Trạch</v>
      </c>
      <c r="N9882">
        <f t="shared" si="786"/>
        <v>75</v>
      </c>
      <c r="O9882" t="str">
        <f t="shared" si="782"/>
        <v>2</v>
      </c>
      <c r="AB9882" t="s">
        <v>18478</v>
      </c>
      <c r="AC9882" t="s">
        <v>18151</v>
      </c>
      <c r="AD9882" t="s">
        <v>18457</v>
      </c>
      <c r="AE9882" t="s">
        <v>18477</v>
      </c>
      <c r="AF9882" t="str">
        <f t="shared" si="783"/>
        <v>8080728192</v>
      </c>
    </row>
    <row r="9883" spans="8:32" ht="16.5" customHeight="1" x14ac:dyDescent="0.25">
      <c r="H9883" t="s">
        <v>17197</v>
      </c>
      <c r="I9883" t="s">
        <v>17466</v>
      </c>
      <c r="J9883" t="s">
        <v>17468</v>
      </c>
      <c r="K9883" t="s">
        <v>17469</v>
      </c>
      <c r="L9883">
        <f t="shared" si="784"/>
        <v>7574226470</v>
      </c>
      <c r="M9883" t="str">
        <f t="shared" si="785"/>
        <v>Xã Phước Thiền</v>
      </c>
      <c r="N9883">
        <f t="shared" si="786"/>
        <v>75742</v>
      </c>
      <c r="O9883" t="str">
        <f t="shared" si="782"/>
        <v>3</v>
      </c>
      <c r="AB9883" t="s">
        <v>18480</v>
      </c>
      <c r="AC9883" t="s">
        <v>18151</v>
      </c>
      <c r="AD9883" t="s">
        <v>18457</v>
      </c>
      <c r="AE9883" t="s">
        <v>18479</v>
      </c>
      <c r="AF9883" t="str">
        <f t="shared" si="783"/>
        <v>8080728195</v>
      </c>
    </row>
    <row r="9884" spans="8:32" ht="16.5" customHeight="1" x14ac:dyDescent="0.25">
      <c r="H9884" t="s">
        <v>17197</v>
      </c>
      <c r="I9884" t="s">
        <v>17466</v>
      </c>
      <c r="J9884" t="s">
        <v>17470</v>
      </c>
      <c r="K9884" t="s">
        <v>16722</v>
      </c>
      <c r="L9884">
        <f t="shared" si="784"/>
        <v>7574226473</v>
      </c>
      <c r="M9884" t="str">
        <f t="shared" si="785"/>
        <v>Xã Long Tân</v>
      </c>
      <c r="N9884">
        <f t="shared" si="786"/>
        <v>75742</v>
      </c>
      <c r="O9884" t="str">
        <f t="shared" si="782"/>
        <v>3</v>
      </c>
      <c r="AB9884" t="s">
        <v>17434</v>
      </c>
      <c r="AC9884" t="s">
        <v>18151</v>
      </c>
      <c r="AD9884" t="s">
        <v>18457</v>
      </c>
      <c r="AE9884" t="s">
        <v>18481</v>
      </c>
      <c r="AF9884" t="str">
        <f t="shared" si="783"/>
        <v>8080728198</v>
      </c>
    </row>
    <row r="9885" spans="8:32" ht="16.5" customHeight="1" x14ac:dyDescent="0.25">
      <c r="H9885" t="s">
        <v>17197</v>
      </c>
      <c r="I9885" t="s">
        <v>17466</v>
      </c>
      <c r="J9885" t="s">
        <v>17471</v>
      </c>
      <c r="K9885" t="s">
        <v>17472</v>
      </c>
      <c r="L9885">
        <f t="shared" si="784"/>
        <v>7574226476</v>
      </c>
      <c r="M9885" t="str">
        <f t="shared" si="785"/>
        <v>Xã Đại Phước</v>
      </c>
      <c r="N9885">
        <f t="shared" si="786"/>
        <v>75742</v>
      </c>
      <c r="O9885" t="str">
        <f t="shared" si="782"/>
        <v>3</v>
      </c>
      <c r="AB9885" t="s">
        <v>18483</v>
      </c>
      <c r="AC9885" t="s">
        <v>18151</v>
      </c>
      <c r="AD9885" t="s">
        <v>18457</v>
      </c>
      <c r="AE9885" t="s">
        <v>18482</v>
      </c>
      <c r="AF9885" t="str">
        <f t="shared" si="783"/>
        <v>8080728201</v>
      </c>
    </row>
    <row r="9886" spans="8:32" ht="16.5" customHeight="1" x14ac:dyDescent="0.25">
      <c r="H9886" t="s">
        <v>17197</v>
      </c>
      <c r="I9886" t="s">
        <v>17466</v>
      </c>
      <c r="J9886" t="s">
        <v>17473</v>
      </c>
      <c r="K9886" t="s">
        <v>17474</v>
      </c>
      <c r="L9886">
        <f t="shared" si="784"/>
        <v>7574226479</v>
      </c>
      <c r="M9886" t="str">
        <f t="shared" si="785"/>
        <v>Xã Hiệp Phước</v>
      </c>
      <c r="N9886">
        <f t="shared" si="786"/>
        <v>75742</v>
      </c>
      <c r="O9886" t="str">
        <f t="shared" si="782"/>
        <v>3</v>
      </c>
      <c r="AB9886" t="s">
        <v>18076</v>
      </c>
      <c r="AC9886" t="s">
        <v>18151</v>
      </c>
      <c r="AD9886" t="s">
        <v>18457</v>
      </c>
      <c r="AE9886" t="s">
        <v>18484</v>
      </c>
      <c r="AF9886" t="str">
        <f t="shared" si="783"/>
        <v>8080728204</v>
      </c>
    </row>
    <row r="9887" spans="8:32" ht="16.5" customHeight="1" x14ac:dyDescent="0.25">
      <c r="H9887" t="s">
        <v>17197</v>
      </c>
      <c r="I9887" t="s">
        <v>17466</v>
      </c>
      <c r="J9887" t="s">
        <v>17475</v>
      </c>
      <c r="K9887" t="s">
        <v>17476</v>
      </c>
      <c r="L9887">
        <f t="shared" si="784"/>
        <v>7574226482</v>
      </c>
      <c r="M9887" t="str">
        <f t="shared" si="785"/>
        <v>Xã Phú Hữu</v>
      </c>
      <c r="N9887">
        <f t="shared" si="786"/>
        <v>75742</v>
      </c>
      <c r="O9887" t="str">
        <f t="shared" si="782"/>
        <v>3</v>
      </c>
      <c r="AB9887" t="s">
        <v>18486</v>
      </c>
      <c r="AC9887" t="s">
        <v>18151</v>
      </c>
      <c r="AD9887" t="s">
        <v>18457</v>
      </c>
      <c r="AE9887" t="s">
        <v>18485</v>
      </c>
      <c r="AF9887" t="str">
        <f t="shared" si="783"/>
        <v>8080728207</v>
      </c>
    </row>
    <row r="9888" spans="8:32" ht="16.5" customHeight="1" x14ac:dyDescent="0.25">
      <c r="H9888" t="s">
        <v>17197</v>
      </c>
      <c r="I9888" t="s">
        <v>17466</v>
      </c>
      <c r="J9888" t="s">
        <v>17477</v>
      </c>
      <c r="K9888" t="s">
        <v>16510</v>
      </c>
      <c r="L9888">
        <f t="shared" si="784"/>
        <v>7574226485</v>
      </c>
      <c r="M9888" t="str">
        <f t="shared" si="785"/>
        <v>Xã Phú Hội</v>
      </c>
      <c r="N9888">
        <f t="shared" si="786"/>
        <v>75742</v>
      </c>
      <c r="O9888" t="str">
        <f t="shared" si="782"/>
        <v>3</v>
      </c>
      <c r="AB9888" t="s">
        <v>18489</v>
      </c>
      <c r="AC9888" t="s">
        <v>18151</v>
      </c>
      <c r="AD9888" t="s">
        <v>18487</v>
      </c>
      <c r="AE9888" t="s">
        <v>18488</v>
      </c>
      <c r="AF9888" t="str">
        <f t="shared" si="783"/>
        <v>8080828210</v>
      </c>
    </row>
    <row r="9889" spans="8:32" ht="16.5" customHeight="1" x14ac:dyDescent="0.25">
      <c r="H9889" t="s">
        <v>17197</v>
      </c>
      <c r="I9889" t="s">
        <v>17466</v>
      </c>
      <c r="J9889" t="s">
        <v>17478</v>
      </c>
      <c r="K9889" t="s">
        <v>17479</v>
      </c>
      <c r="L9889">
        <f t="shared" si="784"/>
        <v>7574226488</v>
      </c>
      <c r="M9889" t="str">
        <f t="shared" si="785"/>
        <v>Xã Phú Thạnh</v>
      </c>
      <c r="N9889">
        <f t="shared" si="786"/>
        <v>75742</v>
      </c>
      <c r="O9889" t="str">
        <f t="shared" si="782"/>
        <v>3</v>
      </c>
      <c r="AB9889" t="s">
        <v>18491</v>
      </c>
      <c r="AC9889" t="s">
        <v>18151</v>
      </c>
      <c r="AD9889" t="s">
        <v>18487</v>
      </c>
      <c r="AE9889" t="s">
        <v>18490</v>
      </c>
      <c r="AF9889" t="str">
        <f t="shared" si="783"/>
        <v>8080828213</v>
      </c>
    </row>
    <row r="9890" spans="8:32" ht="16.5" customHeight="1" x14ac:dyDescent="0.25">
      <c r="H9890" t="s">
        <v>17197</v>
      </c>
      <c r="I9890" t="s">
        <v>17466</v>
      </c>
      <c r="J9890" t="s">
        <v>17480</v>
      </c>
      <c r="K9890" t="s">
        <v>653</v>
      </c>
      <c r="L9890">
        <f t="shared" si="784"/>
        <v>7574226491</v>
      </c>
      <c r="M9890" t="str">
        <f t="shared" si="785"/>
        <v>Xã Phú Đông</v>
      </c>
      <c r="N9890">
        <f t="shared" si="786"/>
        <v>75742</v>
      </c>
      <c r="O9890" t="str">
        <f t="shared" si="782"/>
        <v>3</v>
      </c>
      <c r="AB9890" t="s">
        <v>1180</v>
      </c>
      <c r="AC9890" t="s">
        <v>18151</v>
      </c>
      <c r="AD9890" t="s">
        <v>18487</v>
      </c>
      <c r="AE9890" t="s">
        <v>18492</v>
      </c>
      <c r="AF9890" t="str">
        <f t="shared" si="783"/>
        <v>8080828216</v>
      </c>
    </row>
    <row r="9891" spans="8:32" ht="16.5" customHeight="1" x14ac:dyDescent="0.25">
      <c r="H9891" t="s">
        <v>17197</v>
      </c>
      <c r="I9891" t="s">
        <v>17466</v>
      </c>
      <c r="J9891" t="s">
        <v>17481</v>
      </c>
      <c r="K9891" t="s">
        <v>17482</v>
      </c>
      <c r="L9891">
        <f t="shared" si="784"/>
        <v>7574226494</v>
      </c>
      <c r="M9891" t="str">
        <f t="shared" si="785"/>
        <v>Xã Long Thọ</v>
      </c>
      <c r="N9891">
        <f t="shared" si="786"/>
        <v>75742</v>
      </c>
      <c r="O9891" t="str">
        <f t="shared" si="782"/>
        <v>3</v>
      </c>
      <c r="AB9891" t="s">
        <v>18494</v>
      </c>
      <c r="AC9891" t="s">
        <v>18151</v>
      </c>
      <c r="AD9891" t="s">
        <v>18487</v>
      </c>
      <c r="AE9891" t="s">
        <v>18493</v>
      </c>
      <c r="AF9891" t="str">
        <f t="shared" si="783"/>
        <v>8080828219</v>
      </c>
    </row>
    <row r="9892" spans="8:32" ht="16.5" customHeight="1" x14ac:dyDescent="0.25">
      <c r="H9892" t="s">
        <v>17197</v>
      </c>
      <c r="I9892" t="s">
        <v>17466</v>
      </c>
      <c r="J9892" t="s">
        <v>17483</v>
      </c>
      <c r="K9892" t="s">
        <v>17484</v>
      </c>
      <c r="L9892">
        <f t="shared" si="784"/>
        <v>7574226497</v>
      </c>
      <c r="M9892" t="str">
        <f t="shared" si="785"/>
        <v>Xã Vĩnh Thanh</v>
      </c>
      <c r="N9892">
        <f t="shared" si="786"/>
        <v>75742</v>
      </c>
      <c r="O9892" t="str">
        <f t="shared" si="782"/>
        <v>3</v>
      </c>
      <c r="AB9892" t="s">
        <v>18496</v>
      </c>
      <c r="AC9892" t="s">
        <v>18151</v>
      </c>
      <c r="AD9892" t="s">
        <v>18487</v>
      </c>
      <c r="AE9892" t="s">
        <v>18495</v>
      </c>
      <c r="AF9892" t="str">
        <f t="shared" si="783"/>
        <v>8080828222</v>
      </c>
    </row>
    <row r="9893" spans="8:32" ht="16.5" customHeight="1" x14ac:dyDescent="0.25">
      <c r="H9893" t="s">
        <v>17197</v>
      </c>
      <c r="I9893" t="s">
        <v>17466</v>
      </c>
      <c r="J9893" t="s">
        <v>17485</v>
      </c>
      <c r="K9893" t="s">
        <v>17486</v>
      </c>
      <c r="L9893">
        <f t="shared" si="784"/>
        <v>7574226500</v>
      </c>
      <c r="M9893" t="str">
        <f t="shared" si="785"/>
        <v>Xã Phước Khánh</v>
      </c>
      <c r="N9893">
        <f t="shared" si="786"/>
        <v>75742</v>
      </c>
      <c r="O9893" t="str">
        <f t="shared" si="782"/>
        <v>3</v>
      </c>
      <c r="AB9893" t="s">
        <v>18498</v>
      </c>
      <c r="AC9893" t="s">
        <v>18151</v>
      </c>
      <c r="AD9893" t="s">
        <v>18487</v>
      </c>
      <c r="AE9893" t="s">
        <v>18497</v>
      </c>
      <c r="AF9893" t="str">
        <f t="shared" si="783"/>
        <v>8080828225</v>
      </c>
    </row>
    <row r="9894" spans="8:32" ht="16.5" customHeight="1" x14ac:dyDescent="0.25">
      <c r="H9894" t="s">
        <v>17197</v>
      </c>
      <c r="I9894" t="s">
        <v>17466</v>
      </c>
      <c r="J9894" t="s">
        <v>17487</v>
      </c>
      <c r="K9894" t="s">
        <v>14341</v>
      </c>
      <c r="L9894">
        <f t="shared" si="784"/>
        <v>7574226503</v>
      </c>
      <c r="M9894" t="str">
        <f t="shared" si="785"/>
        <v>Xã Phước An</v>
      </c>
      <c r="N9894">
        <f t="shared" si="786"/>
        <v>75742</v>
      </c>
      <c r="O9894" t="str">
        <f t="shared" si="782"/>
        <v>3</v>
      </c>
      <c r="AB9894" t="s">
        <v>16503</v>
      </c>
      <c r="AC9894" t="s">
        <v>18151</v>
      </c>
      <c r="AD9894" t="s">
        <v>18487</v>
      </c>
      <c r="AE9894" t="s">
        <v>18499</v>
      </c>
      <c r="AF9894" t="str">
        <f t="shared" si="783"/>
        <v>8080828228</v>
      </c>
    </row>
    <row r="9895" spans="8:32" ht="16.5" customHeight="1" x14ac:dyDescent="0.25">
      <c r="H9895" t="s">
        <v>17488</v>
      </c>
      <c r="K9895" t="s">
        <v>17489</v>
      </c>
      <c r="L9895">
        <f t="shared" si="784"/>
        <v>77</v>
      </c>
      <c r="M9895" t="str">
        <f t="shared" si="785"/>
        <v>Tỉnh Bà Rịa - Vũng Tàu</v>
      </c>
      <c r="N9895" t="str">
        <f t="shared" si="786"/>
        <v/>
      </c>
      <c r="O9895" t="str">
        <f t="shared" si="782"/>
        <v>1</v>
      </c>
      <c r="AB9895" t="s">
        <v>18501</v>
      </c>
      <c r="AC9895" t="s">
        <v>18151</v>
      </c>
      <c r="AD9895" t="s">
        <v>18487</v>
      </c>
      <c r="AE9895" t="s">
        <v>18500</v>
      </c>
      <c r="AF9895" t="str">
        <f t="shared" si="783"/>
        <v>8080828231</v>
      </c>
    </row>
    <row r="9896" spans="8:32" ht="16.5" customHeight="1" x14ac:dyDescent="0.25">
      <c r="H9896" t="s">
        <v>17488</v>
      </c>
      <c r="I9896" t="s">
        <v>17490</v>
      </c>
      <c r="K9896" t="s">
        <v>17491</v>
      </c>
      <c r="L9896">
        <f t="shared" si="784"/>
        <v>77747</v>
      </c>
      <c r="M9896" t="str">
        <f t="shared" si="785"/>
        <v>Thành phố Vũng Tàu</v>
      </c>
      <c r="N9896">
        <f t="shared" si="786"/>
        <v>77</v>
      </c>
      <c r="O9896" t="str">
        <f t="shared" si="782"/>
        <v>2</v>
      </c>
      <c r="AB9896" t="s">
        <v>18503</v>
      </c>
      <c r="AC9896" t="s">
        <v>18151</v>
      </c>
      <c r="AD9896" t="s">
        <v>18487</v>
      </c>
      <c r="AE9896" t="s">
        <v>18502</v>
      </c>
      <c r="AF9896" t="str">
        <f t="shared" si="783"/>
        <v>8080828234</v>
      </c>
    </row>
    <row r="9897" spans="8:32" ht="16.5" customHeight="1" x14ac:dyDescent="0.25">
      <c r="H9897" t="s">
        <v>17488</v>
      </c>
      <c r="I9897" t="s">
        <v>17490</v>
      </c>
      <c r="J9897" t="s">
        <v>17492</v>
      </c>
      <c r="K9897" t="s">
        <v>12527</v>
      </c>
      <c r="L9897">
        <f t="shared" si="784"/>
        <v>7774726506</v>
      </c>
      <c r="M9897" t="str">
        <f t="shared" si="785"/>
        <v>Phường 1</v>
      </c>
      <c r="N9897">
        <f t="shared" si="786"/>
        <v>77747</v>
      </c>
      <c r="O9897" t="str">
        <f t="shared" si="782"/>
        <v>3</v>
      </c>
      <c r="AB9897" t="s">
        <v>18505</v>
      </c>
      <c r="AC9897" t="s">
        <v>18151</v>
      </c>
      <c r="AD9897" t="s">
        <v>18487</v>
      </c>
      <c r="AE9897" t="s">
        <v>18504</v>
      </c>
      <c r="AF9897" t="str">
        <f t="shared" si="783"/>
        <v>8080828237</v>
      </c>
    </row>
    <row r="9898" spans="8:32" ht="16.5" customHeight="1" x14ac:dyDescent="0.25">
      <c r="H9898" t="s">
        <v>17488</v>
      </c>
      <c r="I9898" t="s">
        <v>17490</v>
      </c>
      <c r="J9898" t="s">
        <v>17493</v>
      </c>
      <c r="K9898" t="s">
        <v>17494</v>
      </c>
      <c r="L9898">
        <f t="shared" si="784"/>
        <v>7774726508</v>
      </c>
      <c r="M9898" t="str">
        <f t="shared" si="785"/>
        <v>Phường Thắng Tam</v>
      </c>
      <c r="N9898">
        <f t="shared" si="786"/>
        <v>77747</v>
      </c>
      <c r="O9898" t="str">
        <f t="shared" si="782"/>
        <v>3</v>
      </c>
      <c r="AB9898" t="s">
        <v>18507</v>
      </c>
      <c r="AC9898" t="s">
        <v>18151</v>
      </c>
      <c r="AD9898" t="s">
        <v>18487</v>
      </c>
      <c r="AE9898" t="s">
        <v>18506</v>
      </c>
      <c r="AF9898" t="str">
        <f t="shared" si="783"/>
        <v>8080828240</v>
      </c>
    </row>
    <row r="9899" spans="8:32" ht="16.5" customHeight="1" x14ac:dyDescent="0.25">
      <c r="H9899" t="s">
        <v>17488</v>
      </c>
      <c r="I9899" t="s">
        <v>17490</v>
      </c>
      <c r="J9899" t="s">
        <v>17495</v>
      </c>
      <c r="K9899" t="s">
        <v>12533</v>
      </c>
      <c r="L9899">
        <f t="shared" si="784"/>
        <v>7774726509</v>
      </c>
      <c r="M9899" t="str">
        <f t="shared" si="785"/>
        <v>Phường 2</v>
      </c>
      <c r="N9899">
        <f t="shared" si="786"/>
        <v>77747</v>
      </c>
      <c r="O9899" t="str">
        <f t="shared" si="782"/>
        <v>3</v>
      </c>
      <c r="AB9899" t="s">
        <v>18509</v>
      </c>
      <c r="AC9899" t="s">
        <v>18151</v>
      </c>
      <c r="AD9899" t="s">
        <v>18487</v>
      </c>
      <c r="AE9899" t="s">
        <v>18508</v>
      </c>
      <c r="AF9899" t="str">
        <f t="shared" si="783"/>
        <v>8080828243</v>
      </c>
    </row>
    <row r="9900" spans="8:32" ht="16.5" customHeight="1" x14ac:dyDescent="0.25">
      <c r="H9900" t="s">
        <v>17488</v>
      </c>
      <c r="I9900" t="s">
        <v>17490</v>
      </c>
      <c r="J9900" t="s">
        <v>17496</v>
      </c>
      <c r="K9900" t="s">
        <v>12541</v>
      </c>
      <c r="L9900">
        <f t="shared" si="784"/>
        <v>7774726512</v>
      </c>
      <c r="M9900" t="str">
        <f t="shared" si="785"/>
        <v>Phường 3</v>
      </c>
      <c r="N9900">
        <f t="shared" si="786"/>
        <v>77747</v>
      </c>
      <c r="O9900" t="str">
        <f t="shared" si="782"/>
        <v>3</v>
      </c>
      <c r="AB9900" t="s">
        <v>18511</v>
      </c>
      <c r="AC9900" t="s">
        <v>18151</v>
      </c>
      <c r="AD9900" t="s">
        <v>18487</v>
      </c>
      <c r="AE9900" t="s">
        <v>18510</v>
      </c>
      <c r="AF9900" t="str">
        <f t="shared" si="783"/>
        <v>8080828246</v>
      </c>
    </row>
    <row r="9901" spans="8:32" ht="16.5" customHeight="1" x14ac:dyDescent="0.25">
      <c r="H9901" t="s">
        <v>17488</v>
      </c>
      <c r="I9901" t="s">
        <v>17490</v>
      </c>
      <c r="J9901" t="s">
        <v>17497</v>
      </c>
      <c r="K9901" t="s">
        <v>12535</v>
      </c>
      <c r="L9901">
        <f t="shared" si="784"/>
        <v>7774726515</v>
      </c>
      <c r="M9901" t="str">
        <f t="shared" si="785"/>
        <v>Phường 4</v>
      </c>
      <c r="N9901">
        <f t="shared" si="786"/>
        <v>77747</v>
      </c>
      <c r="O9901" t="str">
        <f t="shared" si="782"/>
        <v>3</v>
      </c>
      <c r="AB9901" t="s">
        <v>12537</v>
      </c>
      <c r="AC9901" t="s">
        <v>18512</v>
      </c>
      <c r="AD9901" t="s">
        <v>18514</v>
      </c>
      <c r="AE9901" t="s">
        <v>18516</v>
      </c>
      <c r="AF9901" t="str">
        <f t="shared" si="783"/>
        <v>8281528249</v>
      </c>
    </row>
    <row r="9902" spans="8:32" ht="16.5" customHeight="1" x14ac:dyDescent="0.25">
      <c r="H9902" t="s">
        <v>17488</v>
      </c>
      <c r="I9902" t="s">
        <v>17490</v>
      </c>
      <c r="J9902" t="s">
        <v>17498</v>
      </c>
      <c r="K9902" t="s">
        <v>12537</v>
      </c>
      <c r="L9902">
        <f t="shared" si="784"/>
        <v>7774726518</v>
      </c>
      <c r="M9902" t="str">
        <f t="shared" si="785"/>
        <v>Phường 5</v>
      </c>
      <c r="N9902">
        <f t="shared" si="786"/>
        <v>77747</v>
      </c>
      <c r="O9902" t="str">
        <f t="shared" si="782"/>
        <v>3</v>
      </c>
      <c r="AB9902" t="s">
        <v>12535</v>
      </c>
      <c r="AC9902" t="s">
        <v>18512</v>
      </c>
      <c r="AD9902" t="s">
        <v>18514</v>
      </c>
      <c r="AE9902" t="s">
        <v>18517</v>
      </c>
      <c r="AF9902" t="str">
        <f t="shared" si="783"/>
        <v>8281528252</v>
      </c>
    </row>
    <row r="9903" spans="8:32" ht="16.5" customHeight="1" x14ac:dyDescent="0.25">
      <c r="H9903" t="s">
        <v>17488</v>
      </c>
      <c r="I9903" t="s">
        <v>17490</v>
      </c>
      <c r="J9903" t="s">
        <v>17499</v>
      </c>
      <c r="K9903" t="s">
        <v>17500</v>
      </c>
      <c r="L9903">
        <f t="shared" si="784"/>
        <v>7774726521</v>
      </c>
      <c r="M9903" t="str">
        <f t="shared" si="785"/>
        <v>Phường Thắng Nhì</v>
      </c>
      <c r="N9903">
        <f t="shared" si="786"/>
        <v>77747</v>
      </c>
      <c r="O9903" t="str">
        <f t="shared" si="782"/>
        <v>3</v>
      </c>
      <c r="AB9903" t="s">
        <v>14373</v>
      </c>
      <c r="AC9903" t="s">
        <v>18512</v>
      </c>
      <c r="AD9903" t="s">
        <v>18514</v>
      </c>
      <c r="AE9903" t="s">
        <v>18518</v>
      </c>
      <c r="AF9903" t="str">
        <f t="shared" si="783"/>
        <v>8281528255</v>
      </c>
    </row>
    <row r="9904" spans="8:32" ht="16.5" customHeight="1" x14ac:dyDescent="0.25">
      <c r="H9904" t="s">
        <v>17488</v>
      </c>
      <c r="I9904" t="s">
        <v>17490</v>
      </c>
      <c r="J9904" t="s">
        <v>17501</v>
      </c>
      <c r="K9904" t="s">
        <v>14373</v>
      </c>
      <c r="L9904">
        <f t="shared" si="784"/>
        <v>7774726524</v>
      </c>
      <c r="M9904" t="str">
        <f t="shared" si="785"/>
        <v>Phường 7</v>
      </c>
      <c r="N9904">
        <f t="shared" si="786"/>
        <v>77747</v>
      </c>
      <c r="O9904" t="str">
        <f t="shared" si="782"/>
        <v>3</v>
      </c>
      <c r="AB9904" t="s">
        <v>12541</v>
      </c>
      <c r="AC9904" t="s">
        <v>18512</v>
      </c>
      <c r="AD9904" t="s">
        <v>18514</v>
      </c>
      <c r="AE9904" t="s">
        <v>18519</v>
      </c>
      <c r="AF9904" t="str">
        <f t="shared" si="783"/>
        <v>8281528258</v>
      </c>
    </row>
    <row r="9905" spans="8:32" ht="16.5" customHeight="1" x14ac:dyDescent="0.25">
      <c r="H9905" t="s">
        <v>17488</v>
      </c>
      <c r="I9905" t="s">
        <v>17490</v>
      </c>
      <c r="J9905" t="s">
        <v>17502</v>
      </c>
      <c r="K9905" t="s">
        <v>17503</v>
      </c>
      <c r="L9905">
        <f t="shared" si="784"/>
        <v>7774726526</v>
      </c>
      <c r="M9905" t="str">
        <f t="shared" si="785"/>
        <v>Phường Nguyễn An Ninh</v>
      </c>
      <c r="N9905">
        <f t="shared" si="786"/>
        <v>77747</v>
      </c>
      <c r="O9905" t="str">
        <f t="shared" si="782"/>
        <v>3</v>
      </c>
      <c r="AB9905" t="s">
        <v>12527</v>
      </c>
      <c r="AC9905" t="s">
        <v>18512</v>
      </c>
      <c r="AD9905" t="s">
        <v>18514</v>
      </c>
      <c r="AE9905" t="s">
        <v>18520</v>
      </c>
      <c r="AF9905" t="str">
        <f t="shared" si="783"/>
        <v>8281528261</v>
      </c>
    </row>
    <row r="9906" spans="8:32" ht="16.5" customHeight="1" x14ac:dyDescent="0.25">
      <c r="H9906" t="s">
        <v>17488</v>
      </c>
      <c r="I9906" t="s">
        <v>17490</v>
      </c>
      <c r="J9906" t="s">
        <v>17504</v>
      </c>
      <c r="K9906" t="s">
        <v>14365</v>
      </c>
      <c r="L9906">
        <f t="shared" si="784"/>
        <v>7774726527</v>
      </c>
      <c r="M9906" t="str">
        <f t="shared" si="785"/>
        <v>Phường 8</v>
      </c>
      <c r="N9906">
        <f t="shared" si="786"/>
        <v>77747</v>
      </c>
      <c r="O9906" t="str">
        <f t="shared" si="782"/>
        <v>3</v>
      </c>
      <c r="AB9906" t="s">
        <v>12533</v>
      </c>
      <c r="AC9906" t="s">
        <v>18512</v>
      </c>
      <c r="AD9906" t="s">
        <v>18514</v>
      </c>
      <c r="AE9906" t="s">
        <v>18521</v>
      </c>
      <c r="AF9906" t="str">
        <f t="shared" si="783"/>
        <v>8281528264</v>
      </c>
    </row>
    <row r="9907" spans="8:32" ht="16.5" customHeight="1" x14ac:dyDescent="0.25">
      <c r="H9907" t="s">
        <v>17488</v>
      </c>
      <c r="I9907" t="s">
        <v>17490</v>
      </c>
      <c r="J9907" t="s">
        <v>17505</v>
      </c>
      <c r="K9907" t="s">
        <v>14368</v>
      </c>
      <c r="L9907">
        <f t="shared" si="784"/>
        <v>7774726530</v>
      </c>
      <c r="M9907" t="str">
        <f t="shared" si="785"/>
        <v>Phường 9</v>
      </c>
      <c r="N9907">
        <f t="shared" si="786"/>
        <v>77747</v>
      </c>
      <c r="O9907" t="str">
        <f t="shared" si="782"/>
        <v>3</v>
      </c>
      <c r="AB9907" t="s">
        <v>14365</v>
      </c>
      <c r="AC9907" t="s">
        <v>18512</v>
      </c>
      <c r="AD9907" t="s">
        <v>18514</v>
      </c>
      <c r="AE9907" t="s">
        <v>18522</v>
      </c>
      <c r="AF9907" t="str">
        <f t="shared" si="783"/>
        <v>8281528267</v>
      </c>
    </row>
    <row r="9908" spans="8:32" ht="16.5" customHeight="1" x14ac:dyDescent="0.25">
      <c r="H9908" t="s">
        <v>17488</v>
      </c>
      <c r="I9908" t="s">
        <v>17490</v>
      </c>
      <c r="J9908" t="s">
        <v>17506</v>
      </c>
      <c r="K9908" t="s">
        <v>17507</v>
      </c>
      <c r="L9908">
        <f t="shared" si="784"/>
        <v>7774726533</v>
      </c>
      <c r="M9908" t="str">
        <f t="shared" si="785"/>
        <v>Phường Thắng Nhất</v>
      </c>
      <c r="N9908">
        <f t="shared" si="786"/>
        <v>77747</v>
      </c>
      <c r="O9908" t="str">
        <f t="shared" si="782"/>
        <v>3</v>
      </c>
      <c r="AB9908" t="s">
        <v>14375</v>
      </c>
      <c r="AC9908" t="s">
        <v>18512</v>
      </c>
      <c r="AD9908" t="s">
        <v>18514</v>
      </c>
      <c r="AE9908" t="s">
        <v>18523</v>
      </c>
      <c r="AF9908" t="str">
        <f t="shared" si="783"/>
        <v>8281528270</v>
      </c>
    </row>
    <row r="9909" spans="8:32" ht="16.5" customHeight="1" x14ac:dyDescent="0.25">
      <c r="H9909" t="s">
        <v>17488</v>
      </c>
      <c r="I9909" t="s">
        <v>17490</v>
      </c>
      <c r="J9909" t="s">
        <v>17508</v>
      </c>
      <c r="K9909" t="s">
        <v>17509</v>
      </c>
      <c r="L9909">
        <f t="shared" si="784"/>
        <v>7774726535</v>
      </c>
      <c r="M9909" t="str">
        <f t="shared" si="785"/>
        <v>Phường Rạch Dừa</v>
      </c>
      <c r="N9909">
        <f t="shared" si="786"/>
        <v>77747</v>
      </c>
      <c r="O9909" t="str">
        <f t="shared" si="782"/>
        <v>3</v>
      </c>
      <c r="AB9909" t="s">
        <v>14368</v>
      </c>
      <c r="AC9909" t="s">
        <v>18512</v>
      </c>
      <c r="AD9909" t="s">
        <v>18514</v>
      </c>
      <c r="AE9909" t="s">
        <v>18524</v>
      </c>
      <c r="AF9909" t="str">
        <f t="shared" si="783"/>
        <v>8281528273</v>
      </c>
    </row>
    <row r="9910" spans="8:32" ht="16.5" customHeight="1" x14ac:dyDescent="0.25">
      <c r="H9910" t="s">
        <v>17488</v>
      </c>
      <c r="I9910" t="s">
        <v>17490</v>
      </c>
      <c r="J9910" t="s">
        <v>17510</v>
      </c>
      <c r="K9910" t="s">
        <v>16389</v>
      </c>
      <c r="L9910">
        <f t="shared" si="784"/>
        <v>7774726536</v>
      </c>
      <c r="M9910" t="str">
        <f t="shared" si="785"/>
        <v>Phường 10</v>
      </c>
      <c r="N9910">
        <f t="shared" si="786"/>
        <v>77747</v>
      </c>
      <c r="O9910" t="str">
        <f t="shared" si="782"/>
        <v>3</v>
      </c>
      <c r="AB9910" t="s">
        <v>16389</v>
      </c>
      <c r="AC9910" t="s">
        <v>18512</v>
      </c>
      <c r="AD9910" t="s">
        <v>18514</v>
      </c>
      <c r="AE9910" t="s">
        <v>18525</v>
      </c>
      <c r="AF9910" t="str">
        <f t="shared" si="783"/>
        <v>8281528276</v>
      </c>
    </row>
    <row r="9911" spans="8:32" ht="16.5" customHeight="1" x14ac:dyDescent="0.25">
      <c r="H9911" t="s">
        <v>17488</v>
      </c>
      <c r="I9911" t="s">
        <v>17490</v>
      </c>
      <c r="J9911" t="s">
        <v>17511</v>
      </c>
      <c r="K9911" t="s">
        <v>16391</v>
      </c>
      <c r="L9911">
        <f t="shared" si="784"/>
        <v>7774726539</v>
      </c>
      <c r="M9911" t="str">
        <f t="shared" si="785"/>
        <v>Phường 11</v>
      </c>
      <c r="N9911">
        <f t="shared" si="786"/>
        <v>77747</v>
      </c>
      <c r="O9911" t="str">
        <f t="shared" si="782"/>
        <v>3</v>
      </c>
      <c r="AB9911" t="s">
        <v>4631</v>
      </c>
      <c r="AC9911" t="s">
        <v>18512</v>
      </c>
      <c r="AD9911" t="s">
        <v>18514</v>
      </c>
      <c r="AE9911" t="s">
        <v>18526</v>
      </c>
      <c r="AF9911" t="str">
        <f t="shared" si="783"/>
        <v>8281528279</v>
      </c>
    </row>
    <row r="9912" spans="8:32" ht="16.5" customHeight="1" x14ac:dyDescent="0.25">
      <c r="H9912" t="s">
        <v>17488</v>
      </c>
      <c r="I9912" t="s">
        <v>17490</v>
      </c>
      <c r="J9912" t="s">
        <v>17512</v>
      </c>
      <c r="K9912" t="s">
        <v>16381</v>
      </c>
      <c r="L9912">
        <f t="shared" si="784"/>
        <v>7774726542</v>
      </c>
      <c r="M9912" t="str">
        <f t="shared" si="785"/>
        <v>Phường 12</v>
      </c>
      <c r="N9912">
        <f t="shared" si="786"/>
        <v>77747</v>
      </c>
      <c r="O9912" t="str">
        <f t="shared" si="782"/>
        <v>3</v>
      </c>
      <c r="AB9912" t="s">
        <v>18528</v>
      </c>
      <c r="AC9912" t="s">
        <v>18512</v>
      </c>
      <c r="AD9912" t="s">
        <v>18514</v>
      </c>
      <c r="AE9912" t="s">
        <v>18527</v>
      </c>
      <c r="AF9912" t="str">
        <f t="shared" si="783"/>
        <v>8281528282</v>
      </c>
    </row>
    <row r="9913" spans="8:32" ht="16.5" customHeight="1" x14ac:dyDescent="0.25">
      <c r="H9913" t="s">
        <v>17488</v>
      </c>
      <c r="I9913" t="s">
        <v>17490</v>
      </c>
      <c r="J9913" t="s">
        <v>17513</v>
      </c>
      <c r="K9913" t="s">
        <v>4317</v>
      </c>
      <c r="L9913">
        <f t="shared" si="784"/>
        <v>7774726545</v>
      </c>
      <c r="M9913" t="str">
        <f t="shared" si="785"/>
        <v>Xã Long Sơn</v>
      </c>
      <c r="N9913">
        <f t="shared" si="786"/>
        <v>77747</v>
      </c>
      <c r="O9913" t="str">
        <f t="shared" si="782"/>
        <v>3</v>
      </c>
      <c r="AB9913" t="s">
        <v>8789</v>
      </c>
      <c r="AC9913" t="s">
        <v>18512</v>
      </c>
      <c r="AD9913" t="s">
        <v>18514</v>
      </c>
      <c r="AE9913" t="s">
        <v>18529</v>
      </c>
      <c r="AF9913" t="str">
        <f t="shared" si="783"/>
        <v>8281528285</v>
      </c>
    </row>
    <row r="9914" spans="8:32" ht="16.5" customHeight="1" x14ac:dyDescent="0.25">
      <c r="H9914" t="s">
        <v>17488</v>
      </c>
      <c r="I9914" t="s">
        <v>17514</v>
      </c>
      <c r="K9914" t="s">
        <v>17515</v>
      </c>
      <c r="L9914">
        <f t="shared" si="784"/>
        <v>77748</v>
      </c>
      <c r="M9914" t="str">
        <f t="shared" si="785"/>
        <v>Thành phố Bà Rịa</v>
      </c>
      <c r="N9914">
        <f t="shared" si="786"/>
        <v>77</v>
      </c>
      <c r="O9914" t="str">
        <f t="shared" si="782"/>
        <v>2</v>
      </c>
      <c r="AB9914" t="s">
        <v>14193</v>
      </c>
      <c r="AC9914" t="s">
        <v>18512</v>
      </c>
      <c r="AD9914" t="s">
        <v>18514</v>
      </c>
      <c r="AE9914" t="s">
        <v>18530</v>
      </c>
      <c r="AF9914" t="str">
        <f t="shared" si="783"/>
        <v>8281528288</v>
      </c>
    </row>
    <row r="9915" spans="8:32" ht="16.5" customHeight="1" x14ac:dyDescent="0.25">
      <c r="H9915" t="s">
        <v>17488</v>
      </c>
      <c r="I9915" t="s">
        <v>17514</v>
      </c>
      <c r="J9915" t="s">
        <v>17516</v>
      </c>
      <c r="K9915" t="s">
        <v>17517</v>
      </c>
      <c r="L9915">
        <f t="shared" si="784"/>
        <v>7774826548</v>
      </c>
      <c r="M9915" t="str">
        <f t="shared" si="785"/>
        <v>Phường Phước Hưng</v>
      </c>
      <c r="N9915">
        <f t="shared" si="786"/>
        <v>77748</v>
      </c>
      <c r="O9915" t="str">
        <f t="shared" si="782"/>
        <v>3</v>
      </c>
      <c r="AB9915" t="s">
        <v>18532</v>
      </c>
      <c r="AC9915" t="s">
        <v>18512</v>
      </c>
      <c r="AD9915" t="s">
        <v>18514</v>
      </c>
      <c r="AE9915" t="s">
        <v>18531</v>
      </c>
      <c r="AF9915" t="str">
        <f t="shared" si="783"/>
        <v>8281528291</v>
      </c>
    </row>
    <row r="9916" spans="8:32" ht="16.5" customHeight="1" x14ac:dyDescent="0.25">
      <c r="H9916" t="s">
        <v>17488</v>
      </c>
      <c r="I9916" t="s">
        <v>17514</v>
      </c>
      <c r="J9916" t="s">
        <v>17518</v>
      </c>
      <c r="K9916" t="s">
        <v>17519</v>
      </c>
      <c r="L9916">
        <f t="shared" si="784"/>
        <v>7774826551</v>
      </c>
      <c r="M9916" t="str">
        <f t="shared" si="785"/>
        <v>Phường Phước Hiệp</v>
      </c>
      <c r="N9916">
        <f t="shared" si="786"/>
        <v>77748</v>
      </c>
      <c r="O9916" t="str">
        <f t="shared" si="782"/>
        <v>3</v>
      </c>
      <c r="AB9916" t="s">
        <v>16976</v>
      </c>
      <c r="AC9916" t="s">
        <v>18512</v>
      </c>
      <c r="AD9916" t="s">
        <v>18514</v>
      </c>
      <c r="AE9916" t="s">
        <v>18533</v>
      </c>
      <c r="AF9916" t="str">
        <f t="shared" si="783"/>
        <v>8281528567</v>
      </c>
    </row>
    <row r="9917" spans="8:32" ht="16.5" customHeight="1" x14ac:dyDescent="0.25">
      <c r="H9917" t="s">
        <v>17488</v>
      </c>
      <c r="I9917" t="s">
        <v>17514</v>
      </c>
      <c r="J9917" t="s">
        <v>17520</v>
      </c>
      <c r="K9917" t="s">
        <v>17521</v>
      </c>
      <c r="L9917">
        <f t="shared" si="784"/>
        <v>7774826554</v>
      </c>
      <c r="M9917" t="str">
        <f t="shared" si="785"/>
        <v>Phường Phước Nguyên</v>
      </c>
      <c r="N9917">
        <f t="shared" si="786"/>
        <v>77748</v>
      </c>
      <c r="O9917" t="str">
        <f t="shared" si="782"/>
        <v>3</v>
      </c>
      <c r="AB9917" t="s">
        <v>18535</v>
      </c>
      <c r="AC9917" t="s">
        <v>18512</v>
      </c>
      <c r="AD9917" t="s">
        <v>18514</v>
      </c>
      <c r="AE9917" t="s">
        <v>18534</v>
      </c>
      <c r="AF9917" t="str">
        <f t="shared" si="783"/>
        <v>8281528591</v>
      </c>
    </row>
    <row r="9918" spans="8:32" ht="16.5" customHeight="1" x14ac:dyDescent="0.25">
      <c r="H9918" t="s">
        <v>17488</v>
      </c>
      <c r="I9918" t="s">
        <v>17514</v>
      </c>
      <c r="J9918" t="s">
        <v>17522</v>
      </c>
      <c r="K9918" t="s">
        <v>17523</v>
      </c>
      <c r="L9918">
        <f t="shared" si="784"/>
        <v>7774826557</v>
      </c>
      <c r="M9918" t="str">
        <f t="shared" si="785"/>
        <v>Phường Long Toàn</v>
      </c>
      <c r="N9918">
        <f t="shared" si="786"/>
        <v>77748</v>
      </c>
      <c r="O9918" t="str">
        <f t="shared" si="782"/>
        <v>3</v>
      </c>
      <c r="AB9918" t="s">
        <v>12541</v>
      </c>
      <c r="AC9918" t="s">
        <v>18512</v>
      </c>
      <c r="AD9918" t="s">
        <v>18536</v>
      </c>
      <c r="AE9918" t="s">
        <v>18538</v>
      </c>
      <c r="AF9918" t="str">
        <f t="shared" si="783"/>
        <v>8281628294</v>
      </c>
    </row>
    <row r="9919" spans="8:32" ht="16.5" customHeight="1" x14ac:dyDescent="0.25">
      <c r="H9919" t="s">
        <v>17488</v>
      </c>
      <c r="I9919" t="s">
        <v>17514</v>
      </c>
      <c r="J9919" t="s">
        <v>17524</v>
      </c>
      <c r="K9919" t="s">
        <v>17525</v>
      </c>
      <c r="L9919">
        <f t="shared" si="784"/>
        <v>7774826558</v>
      </c>
      <c r="M9919" t="str">
        <f t="shared" si="785"/>
        <v>Phường Long Tâm</v>
      </c>
      <c r="N9919">
        <f t="shared" si="786"/>
        <v>77748</v>
      </c>
      <c r="O9919" t="str">
        <f t="shared" si="782"/>
        <v>3</v>
      </c>
      <c r="AB9919" t="s">
        <v>12533</v>
      </c>
      <c r="AC9919" t="s">
        <v>18512</v>
      </c>
      <c r="AD9919" t="s">
        <v>18536</v>
      </c>
      <c r="AE9919" t="s">
        <v>18539</v>
      </c>
      <c r="AF9919" t="str">
        <f t="shared" si="783"/>
        <v>8281628297</v>
      </c>
    </row>
    <row r="9920" spans="8:32" ht="16.5" customHeight="1" x14ac:dyDescent="0.25">
      <c r="H9920" t="s">
        <v>17488</v>
      </c>
      <c r="I9920" t="s">
        <v>17514</v>
      </c>
      <c r="J9920" t="s">
        <v>17526</v>
      </c>
      <c r="K9920" t="s">
        <v>17527</v>
      </c>
      <c r="L9920">
        <f t="shared" si="784"/>
        <v>7774826560</v>
      </c>
      <c r="M9920" t="str">
        <f t="shared" si="785"/>
        <v>Phường Phước Trung</v>
      </c>
      <c r="N9920">
        <f t="shared" si="786"/>
        <v>77748</v>
      </c>
      <c r="O9920" t="str">
        <f t="shared" si="782"/>
        <v>3</v>
      </c>
      <c r="AB9920" t="s">
        <v>12535</v>
      </c>
      <c r="AC9920" t="s">
        <v>18512</v>
      </c>
      <c r="AD9920" t="s">
        <v>18536</v>
      </c>
      <c r="AE9920" t="s">
        <v>18540</v>
      </c>
      <c r="AF9920" t="str">
        <f t="shared" si="783"/>
        <v>8281628300</v>
      </c>
    </row>
    <row r="9921" spans="8:32" ht="16.5" customHeight="1" x14ac:dyDescent="0.25">
      <c r="H9921" t="s">
        <v>17488</v>
      </c>
      <c r="I9921" t="s">
        <v>17514</v>
      </c>
      <c r="J9921" t="s">
        <v>17528</v>
      </c>
      <c r="K9921" t="s">
        <v>17529</v>
      </c>
      <c r="L9921">
        <f t="shared" si="784"/>
        <v>7774826563</v>
      </c>
      <c r="M9921" t="str">
        <f t="shared" si="785"/>
        <v>Phường Long Hương</v>
      </c>
      <c r="N9921">
        <f t="shared" si="786"/>
        <v>77748</v>
      </c>
      <c r="O9921" t="str">
        <f t="shared" si="782"/>
        <v>3</v>
      </c>
      <c r="AB9921" t="s">
        <v>12527</v>
      </c>
      <c r="AC9921" t="s">
        <v>18512</v>
      </c>
      <c r="AD9921" t="s">
        <v>18536</v>
      </c>
      <c r="AE9921" t="s">
        <v>18541</v>
      </c>
      <c r="AF9921" t="str">
        <f t="shared" si="783"/>
        <v>8281628303</v>
      </c>
    </row>
    <row r="9922" spans="8:32" ht="16.5" customHeight="1" x14ac:dyDescent="0.25">
      <c r="H9922" t="s">
        <v>17488</v>
      </c>
      <c r="I9922" t="s">
        <v>17514</v>
      </c>
      <c r="J9922" t="s">
        <v>17530</v>
      </c>
      <c r="K9922" t="s">
        <v>17531</v>
      </c>
      <c r="L9922">
        <f t="shared" si="784"/>
        <v>7774826566</v>
      </c>
      <c r="M9922" t="str">
        <f t="shared" si="785"/>
        <v>Phường Kim Dinh</v>
      </c>
      <c r="N9922">
        <f t="shared" si="786"/>
        <v>77748</v>
      </c>
      <c r="O9922" t="str">
        <f t="shared" si="782"/>
        <v>3</v>
      </c>
      <c r="AB9922" t="s">
        <v>12537</v>
      </c>
      <c r="AC9922" t="s">
        <v>18512</v>
      </c>
      <c r="AD9922" t="s">
        <v>18536</v>
      </c>
      <c r="AE9922" t="s">
        <v>18542</v>
      </c>
      <c r="AF9922" t="str">
        <f t="shared" si="783"/>
        <v>8281628306</v>
      </c>
    </row>
    <row r="9923" spans="8:32" ht="16.5" customHeight="1" x14ac:dyDescent="0.25">
      <c r="H9923" t="s">
        <v>17488</v>
      </c>
      <c r="I9923" t="s">
        <v>17514</v>
      </c>
      <c r="J9923" t="s">
        <v>17532</v>
      </c>
      <c r="K9923" t="s">
        <v>307</v>
      </c>
      <c r="L9923">
        <f t="shared" si="784"/>
        <v>7774826567</v>
      </c>
      <c r="M9923" t="str">
        <f t="shared" si="785"/>
        <v>Xã Tân Hưng</v>
      </c>
      <c r="N9923">
        <f t="shared" si="786"/>
        <v>77748</v>
      </c>
      <c r="O9923" t="str">
        <f t="shared" ref="O9923:O9986" si="787">IF(AND(LEN(I9923) &gt; 0, LEN(J9923) = 0), "2", IF(LEN(J9923) &gt;0, "3", "1"))</f>
        <v>3</v>
      </c>
      <c r="AB9923" t="s">
        <v>8106</v>
      </c>
      <c r="AC9923" t="s">
        <v>18512</v>
      </c>
      <c r="AD9923" t="s">
        <v>18536</v>
      </c>
      <c r="AE9923" t="s">
        <v>18543</v>
      </c>
      <c r="AF9923" t="str">
        <f t="shared" ref="AF9923:AF9986" si="788">CONCATENATE(AC9923,AD9923,AE9923)</f>
        <v>8281628309</v>
      </c>
    </row>
    <row r="9924" spans="8:32" ht="16.5" customHeight="1" x14ac:dyDescent="0.25">
      <c r="H9924" t="s">
        <v>17488</v>
      </c>
      <c r="I9924" t="s">
        <v>17514</v>
      </c>
      <c r="J9924" t="s">
        <v>17533</v>
      </c>
      <c r="K9924" t="s">
        <v>16990</v>
      </c>
      <c r="L9924">
        <f t="shared" ref="L9924:L9987" si="789">_xlfn.NUMBERVALUE( H9924&amp;I9924&amp;J9924)</f>
        <v>7774826569</v>
      </c>
      <c r="M9924" t="str">
        <f t="shared" ref="M9924:M9987" si="790">K9924</f>
        <v>Xã Long Phước</v>
      </c>
      <c r="N9924">
        <f t="shared" ref="N9924:N9987" si="791">IF(AND(LEN(I9924) &gt; 0, LEN(J9924) = 0),_xlfn.NUMBERVALUE(H9924), IF(LEN(J9924) &gt;0, _xlfn.NUMBERVALUE(H9924&amp;I9924), ""))</f>
        <v>77748</v>
      </c>
      <c r="O9924" t="str">
        <f t="shared" si="787"/>
        <v>3</v>
      </c>
      <c r="AB9924" t="s">
        <v>16998</v>
      </c>
      <c r="AC9924" t="s">
        <v>18512</v>
      </c>
      <c r="AD9924" t="s">
        <v>18536</v>
      </c>
      <c r="AE9924" t="s">
        <v>18544</v>
      </c>
      <c r="AF9924" t="str">
        <f t="shared" si="788"/>
        <v>8281628312</v>
      </c>
    </row>
    <row r="9925" spans="8:32" ht="16.5" customHeight="1" x14ac:dyDescent="0.25">
      <c r="H9925" t="s">
        <v>17488</v>
      </c>
      <c r="I9925" t="s">
        <v>17514</v>
      </c>
      <c r="J9925" t="s">
        <v>17534</v>
      </c>
      <c r="K9925" t="s">
        <v>17535</v>
      </c>
      <c r="L9925">
        <f t="shared" si="789"/>
        <v>7774826572</v>
      </c>
      <c r="M9925" t="str">
        <f t="shared" si="790"/>
        <v>Xã Hoà Long</v>
      </c>
      <c r="N9925">
        <f t="shared" si="791"/>
        <v>77748</v>
      </c>
      <c r="O9925" t="str">
        <f t="shared" si="787"/>
        <v>3</v>
      </c>
      <c r="AB9925" t="s">
        <v>18546</v>
      </c>
      <c r="AC9925" t="s">
        <v>18512</v>
      </c>
      <c r="AD9925" t="s">
        <v>18536</v>
      </c>
      <c r="AE9925" t="s">
        <v>18545</v>
      </c>
      <c r="AF9925" t="str">
        <f t="shared" si="788"/>
        <v>8281628315</v>
      </c>
    </row>
    <row r="9926" spans="8:32" ht="16.5" customHeight="1" x14ac:dyDescent="0.25">
      <c r="H9926" t="s">
        <v>17488</v>
      </c>
      <c r="I9926" t="s">
        <v>17536</v>
      </c>
      <c r="K9926" t="s">
        <v>17537</v>
      </c>
      <c r="L9926">
        <f t="shared" si="789"/>
        <v>77750</v>
      </c>
      <c r="M9926" t="str">
        <f t="shared" si="790"/>
        <v>Huyện Châu Đức</v>
      </c>
      <c r="N9926">
        <f t="shared" si="791"/>
        <v>77</v>
      </c>
      <c r="O9926" t="str">
        <f t="shared" si="787"/>
        <v>2</v>
      </c>
      <c r="AB9926" t="s">
        <v>18148</v>
      </c>
      <c r="AC9926" t="s">
        <v>18512</v>
      </c>
      <c r="AD9926" t="s">
        <v>18536</v>
      </c>
      <c r="AE9926" t="s">
        <v>18547</v>
      </c>
      <c r="AF9926" t="str">
        <f t="shared" si="788"/>
        <v>8281628318</v>
      </c>
    </row>
    <row r="9927" spans="8:32" ht="16.5" customHeight="1" x14ac:dyDescent="0.25">
      <c r="H9927" t="s">
        <v>17488</v>
      </c>
      <c r="I9927" t="s">
        <v>17536</v>
      </c>
      <c r="J9927" t="s">
        <v>17538</v>
      </c>
      <c r="K9927" t="s">
        <v>17539</v>
      </c>
      <c r="L9927">
        <f t="shared" si="789"/>
        <v>7775026574</v>
      </c>
      <c r="M9927" t="str">
        <f t="shared" si="790"/>
        <v>Xã Bàu Chinh</v>
      </c>
      <c r="N9927">
        <f t="shared" si="791"/>
        <v>77750</v>
      </c>
      <c r="O9927" t="str">
        <f t="shared" si="787"/>
        <v>3</v>
      </c>
      <c r="AB9927" t="s">
        <v>13754</v>
      </c>
      <c r="AC9927" t="s">
        <v>18512</v>
      </c>
      <c r="AD9927" t="s">
        <v>18536</v>
      </c>
      <c r="AE9927" t="s">
        <v>18548</v>
      </c>
      <c r="AF9927" t="str">
        <f t="shared" si="788"/>
        <v>8281628708</v>
      </c>
    </row>
    <row r="9928" spans="8:32" ht="16.5" customHeight="1" x14ac:dyDescent="0.25">
      <c r="H9928" t="s">
        <v>17488</v>
      </c>
      <c r="I9928" t="s">
        <v>17536</v>
      </c>
      <c r="J9928" t="s">
        <v>17540</v>
      </c>
      <c r="K9928" t="s">
        <v>17541</v>
      </c>
      <c r="L9928">
        <f t="shared" si="789"/>
        <v>7775026575</v>
      </c>
      <c r="M9928" t="str">
        <f t="shared" si="790"/>
        <v>Thị trấn Ngãi Giao</v>
      </c>
      <c r="N9928">
        <f t="shared" si="791"/>
        <v>77750</v>
      </c>
      <c r="O9928" t="str">
        <f t="shared" si="787"/>
        <v>3</v>
      </c>
      <c r="AB9928" t="s">
        <v>18550</v>
      </c>
      <c r="AC9928" t="s">
        <v>18512</v>
      </c>
      <c r="AD9928" t="s">
        <v>18536</v>
      </c>
      <c r="AE9928" t="s">
        <v>18549</v>
      </c>
      <c r="AF9928" t="str">
        <f t="shared" si="788"/>
        <v>8281628717</v>
      </c>
    </row>
    <row r="9929" spans="8:32" ht="16.5" customHeight="1" x14ac:dyDescent="0.25">
      <c r="H9929" t="s">
        <v>17488</v>
      </c>
      <c r="I9929" t="s">
        <v>17536</v>
      </c>
      <c r="J9929" t="s">
        <v>17542</v>
      </c>
      <c r="K9929" t="s">
        <v>17543</v>
      </c>
      <c r="L9929">
        <f t="shared" si="789"/>
        <v>7775026578</v>
      </c>
      <c r="M9929" t="str">
        <f t="shared" si="790"/>
        <v>Xã Bình Ba</v>
      </c>
      <c r="N9929">
        <f t="shared" si="791"/>
        <v>77750</v>
      </c>
      <c r="O9929" t="str">
        <f t="shared" si="787"/>
        <v>3</v>
      </c>
      <c r="AB9929" t="s">
        <v>5796</v>
      </c>
      <c r="AC9929" t="s">
        <v>18512</v>
      </c>
      <c r="AD9929" t="s">
        <v>18536</v>
      </c>
      <c r="AE9929" t="s">
        <v>18551</v>
      </c>
      <c r="AF9929" t="str">
        <f t="shared" si="788"/>
        <v>8281628729</v>
      </c>
    </row>
    <row r="9930" spans="8:32" ht="16.5" customHeight="1" x14ac:dyDescent="0.25">
      <c r="H9930" t="s">
        <v>17488</v>
      </c>
      <c r="I9930" t="s">
        <v>17536</v>
      </c>
      <c r="J9930" t="s">
        <v>17544</v>
      </c>
      <c r="K9930" t="s">
        <v>17545</v>
      </c>
      <c r="L9930">
        <f t="shared" si="789"/>
        <v>7775026581</v>
      </c>
      <c r="M9930" t="str">
        <f t="shared" si="790"/>
        <v>Xã Suối Nghệ</v>
      </c>
      <c r="N9930">
        <f t="shared" si="791"/>
        <v>77750</v>
      </c>
      <c r="O9930" t="str">
        <f t="shared" si="787"/>
        <v>3</v>
      </c>
      <c r="AB9930" t="s">
        <v>12527</v>
      </c>
      <c r="AC9930" t="s">
        <v>18512</v>
      </c>
      <c r="AD9930" t="s">
        <v>18552</v>
      </c>
      <c r="AE9930" t="s">
        <v>18554</v>
      </c>
      <c r="AF9930" t="str">
        <f t="shared" si="788"/>
        <v>8281728435</v>
      </c>
    </row>
    <row r="9931" spans="8:32" ht="16.5" customHeight="1" x14ac:dyDescent="0.25">
      <c r="H9931" t="s">
        <v>17488</v>
      </c>
      <c r="I9931" t="s">
        <v>17536</v>
      </c>
      <c r="J9931" t="s">
        <v>17546</v>
      </c>
      <c r="K9931" t="s">
        <v>625</v>
      </c>
      <c r="L9931">
        <f t="shared" si="789"/>
        <v>7775026584</v>
      </c>
      <c r="M9931" t="str">
        <f t="shared" si="790"/>
        <v>Xã Xuân Sơn</v>
      </c>
      <c r="N9931">
        <f t="shared" si="791"/>
        <v>77750</v>
      </c>
      <c r="O9931" t="str">
        <f t="shared" si="787"/>
        <v>3</v>
      </c>
      <c r="AB9931" t="s">
        <v>12533</v>
      </c>
      <c r="AC9931" t="s">
        <v>18512</v>
      </c>
      <c r="AD9931" t="s">
        <v>18552</v>
      </c>
      <c r="AE9931" t="s">
        <v>18555</v>
      </c>
      <c r="AF9931" t="str">
        <f t="shared" si="788"/>
        <v>8281728436</v>
      </c>
    </row>
    <row r="9932" spans="8:32" ht="16.5" customHeight="1" x14ac:dyDescent="0.25">
      <c r="H9932" t="s">
        <v>17488</v>
      </c>
      <c r="I9932" t="s">
        <v>17536</v>
      </c>
      <c r="J9932" t="s">
        <v>17547</v>
      </c>
      <c r="K9932" t="s">
        <v>3229</v>
      </c>
      <c r="L9932">
        <f t="shared" si="789"/>
        <v>7775026587</v>
      </c>
      <c r="M9932" t="str">
        <f t="shared" si="790"/>
        <v>Xã Sơn Bình</v>
      </c>
      <c r="N9932">
        <f t="shared" si="791"/>
        <v>77750</v>
      </c>
      <c r="O9932" t="str">
        <f t="shared" si="787"/>
        <v>3</v>
      </c>
      <c r="AB9932" t="s">
        <v>12541</v>
      </c>
      <c r="AC9932" t="s">
        <v>18512</v>
      </c>
      <c r="AD9932" t="s">
        <v>18552</v>
      </c>
      <c r="AE9932" t="s">
        <v>18556</v>
      </c>
      <c r="AF9932" t="str">
        <f t="shared" si="788"/>
        <v>8281728437</v>
      </c>
    </row>
    <row r="9933" spans="8:32" ht="16.5" customHeight="1" x14ac:dyDescent="0.25">
      <c r="H9933" t="s">
        <v>17488</v>
      </c>
      <c r="I9933" t="s">
        <v>17536</v>
      </c>
      <c r="J9933" t="s">
        <v>17548</v>
      </c>
      <c r="K9933" t="s">
        <v>17549</v>
      </c>
      <c r="L9933">
        <f t="shared" si="789"/>
        <v>7775026590</v>
      </c>
      <c r="M9933" t="str">
        <f t="shared" si="790"/>
        <v>Xã Bình Giã</v>
      </c>
      <c r="N9933">
        <f t="shared" si="791"/>
        <v>77750</v>
      </c>
      <c r="O9933" t="str">
        <f t="shared" si="787"/>
        <v>3</v>
      </c>
      <c r="AB9933" t="s">
        <v>12535</v>
      </c>
      <c r="AC9933" t="s">
        <v>18512</v>
      </c>
      <c r="AD9933" t="s">
        <v>18552</v>
      </c>
      <c r="AE9933" t="s">
        <v>18557</v>
      </c>
      <c r="AF9933" t="str">
        <f t="shared" si="788"/>
        <v>8281728439</v>
      </c>
    </row>
    <row r="9934" spans="8:32" ht="16.5" customHeight="1" x14ac:dyDescent="0.25">
      <c r="H9934" t="s">
        <v>17488</v>
      </c>
      <c r="I9934" t="s">
        <v>17536</v>
      </c>
      <c r="J9934" t="s">
        <v>17550</v>
      </c>
      <c r="K9934" t="s">
        <v>2221</v>
      </c>
      <c r="L9934">
        <f t="shared" si="789"/>
        <v>7775026593</v>
      </c>
      <c r="M9934" t="str">
        <f t="shared" si="790"/>
        <v>Xã Bình Trung</v>
      </c>
      <c r="N9934">
        <f t="shared" si="791"/>
        <v>77750</v>
      </c>
      <c r="O9934" t="str">
        <f t="shared" si="787"/>
        <v>3</v>
      </c>
      <c r="AB9934" t="s">
        <v>12537</v>
      </c>
      <c r="AC9934" t="s">
        <v>18512</v>
      </c>
      <c r="AD9934" t="s">
        <v>18552</v>
      </c>
      <c r="AE9934" t="s">
        <v>18558</v>
      </c>
      <c r="AF9934" t="str">
        <f t="shared" si="788"/>
        <v>8281728440</v>
      </c>
    </row>
    <row r="9935" spans="8:32" ht="16.5" customHeight="1" x14ac:dyDescent="0.25">
      <c r="H9935" t="s">
        <v>17488</v>
      </c>
      <c r="I9935" t="s">
        <v>17536</v>
      </c>
      <c r="J9935" t="s">
        <v>17551</v>
      </c>
      <c r="K9935" t="s">
        <v>17552</v>
      </c>
      <c r="L9935">
        <f t="shared" si="789"/>
        <v>7775026596</v>
      </c>
      <c r="M9935" t="str">
        <f t="shared" si="790"/>
        <v>Xã Xà Bang</v>
      </c>
      <c r="N9935">
        <f t="shared" si="791"/>
        <v>77750</v>
      </c>
      <c r="O9935" t="str">
        <f t="shared" si="787"/>
        <v>3</v>
      </c>
      <c r="AB9935" t="s">
        <v>18560</v>
      </c>
      <c r="AC9935" t="s">
        <v>18512</v>
      </c>
      <c r="AD9935" t="s">
        <v>18552</v>
      </c>
      <c r="AE9935" t="s">
        <v>18559</v>
      </c>
      <c r="AF9935" t="str">
        <f t="shared" si="788"/>
        <v>8281728447</v>
      </c>
    </row>
    <row r="9936" spans="8:32" ht="16.5" customHeight="1" x14ac:dyDescent="0.25">
      <c r="H9936" t="s">
        <v>17488</v>
      </c>
      <c r="I9936" t="s">
        <v>17536</v>
      </c>
      <c r="J9936" t="s">
        <v>17553</v>
      </c>
      <c r="K9936" t="s">
        <v>17554</v>
      </c>
      <c r="L9936">
        <f t="shared" si="789"/>
        <v>7775026599</v>
      </c>
      <c r="M9936" t="str">
        <f t="shared" si="790"/>
        <v>Xã Cù Bị</v>
      </c>
      <c r="N9936">
        <f t="shared" si="791"/>
        <v>77750</v>
      </c>
      <c r="O9936" t="str">
        <f t="shared" si="787"/>
        <v>3</v>
      </c>
      <c r="AB9936" t="s">
        <v>18562</v>
      </c>
      <c r="AC9936" t="s">
        <v>18512</v>
      </c>
      <c r="AD9936" t="s">
        <v>18552</v>
      </c>
      <c r="AE9936" t="s">
        <v>18561</v>
      </c>
      <c r="AF9936" t="str">
        <f t="shared" si="788"/>
        <v>8281728450</v>
      </c>
    </row>
    <row r="9937" spans="8:32" ht="16.5" customHeight="1" x14ac:dyDescent="0.25">
      <c r="H9937" t="s">
        <v>17488</v>
      </c>
      <c r="I9937" t="s">
        <v>17536</v>
      </c>
      <c r="J9937" t="s">
        <v>17555</v>
      </c>
      <c r="K9937" t="s">
        <v>17556</v>
      </c>
      <c r="L9937">
        <f t="shared" si="789"/>
        <v>7775026602</v>
      </c>
      <c r="M9937" t="str">
        <f t="shared" si="790"/>
        <v>Xã Láng Lớn</v>
      </c>
      <c r="N9937">
        <f t="shared" si="791"/>
        <v>77750</v>
      </c>
      <c r="O9937" t="str">
        <f t="shared" si="787"/>
        <v>3</v>
      </c>
      <c r="AB9937" t="s">
        <v>18564</v>
      </c>
      <c r="AC9937" t="s">
        <v>18512</v>
      </c>
      <c r="AD9937" t="s">
        <v>18552</v>
      </c>
      <c r="AE9937" t="s">
        <v>18563</v>
      </c>
      <c r="AF9937" t="str">
        <f t="shared" si="788"/>
        <v>8281728453</v>
      </c>
    </row>
    <row r="9938" spans="8:32" ht="16.5" customHeight="1" x14ac:dyDescent="0.25">
      <c r="H9938" t="s">
        <v>17488</v>
      </c>
      <c r="I9938" t="s">
        <v>17536</v>
      </c>
      <c r="J9938" t="s">
        <v>17557</v>
      </c>
      <c r="K9938" t="s">
        <v>5553</v>
      </c>
      <c r="L9938">
        <f t="shared" si="789"/>
        <v>7775026605</v>
      </c>
      <c r="M9938" t="str">
        <f t="shared" si="790"/>
        <v>Xã Quảng Thành</v>
      </c>
      <c r="N9938">
        <f t="shared" si="791"/>
        <v>77750</v>
      </c>
      <c r="O9938" t="str">
        <f t="shared" si="787"/>
        <v>3</v>
      </c>
      <c r="AB9938" t="s">
        <v>849</v>
      </c>
      <c r="AC9938" t="s">
        <v>18512</v>
      </c>
      <c r="AD9938" t="s">
        <v>18552</v>
      </c>
      <c r="AE9938" t="s">
        <v>18565</v>
      </c>
      <c r="AF9938" t="str">
        <f t="shared" si="788"/>
        <v>8281728459</v>
      </c>
    </row>
    <row r="9939" spans="8:32" ht="16.5" customHeight="1" x14ac:dyDescent="0.25">
      <c r="H9939" t="s">
        <v>17488</v>
      </c>
      <c r="I9939" t="s">
        <v>17536</v>
      </c>
      <c r="J9939" t="s">
        <v>17558</v>
      </c>
      <c r="K9939" t="s">
        <v>6753</v>
      </c>
      <c r="L9939">
        <f t="shared" si="789"/>
        <v>7775026608</v>
      </c>
      <c r="M9939" t="str">
        <f t="shared" si="790"/>
        <v>Xã Kim Long</v>
      </c>
      <c r="N9939">
        <f t="shared" si="791"/>
        <v>77750</v>
      </c>
      <c r="O9939" t="str">
        <f t="shared" si="787"/>
        <v>3</v>
      </c>
      <c r="AB9939" t="s">
        <v>5532</v>
      </c>
      <c r="AC9939" t="s">
        <v>18512</v>
      </c>
      <c r="AD9939" t="s">
        <v>18552</v>
      </c>
      <c r="AE9939" t="s">
        <v>18566</v>
      </c>
      <c r="AF9939" t="str">
        <f t="shared" si="788"/>
        <v>8281728462</v>
      </c>
    </row>
    <row r="9940" spans="8:32" ht="16.5" customHeight="1" x14ac:dyDescent="0.25">
      <c r="H9940" t="s">
        <v>17488</v>
      </c>
      <c r="I9940" t="s">
        <v>17536</v>
      </c>
      <c r="J9940" t="s">
        <v>17559</v>
      </c>
      <c r="K9940" t="s">
        <v>17560</v>
      </c>
      <c r="L9940">
        <f t="shared" si="789"/>
        <v>7775026611</v>
      </c>
      <c r="M9940" t="str">
        <f t="shared" si="790"/>
        <v>Xã Suối Rao</v>
      </c>
      <c r="N9940">
        <f t="shared" si="791"/>
        <v>77750</v>
      </c>
      <c r="O9940" t="str">
        <f t="shared" si="787"/>
        <v>3</v>
      </c>
      <c r="AB9940" t="s">
        <v>770</v>
      </c>
      <c r="AC9940" t="s">
        <v>18512</v>
      </c>
      <c r="AD9940" t="s">
        <v>18552</v>
      </c>
      <c r="AE9940" t="s">
        <v>18567</v>
      </c>
      <c r="AF9940" t="str">
        <f t="shared" si="788"/>
        <v>8281728468</v>
      </c>
    </row>
    <row r="9941" spans="8:32" ht="16.5" customHeight="1" x14ac:dyDescent="0.25">
      <c r="H9941" t="s">
        <v>17488</v>
      </c>
      <c r="I9941" t="s">
        <v>17536</v>
      </c>
      <c r="J9941" t="s">
        <v>17561</v>
      </c>
      <c r="K9941" t="s">
        <v>17562</v>
      </c>
      <c r="L9941">
        <f t="shared" si="789"/>
        <v>7775026614</v>
      </c>
      <c r="M9941" t="str">
        <f t="shared" si="790"/>
        <v>Xã Đá Bạc</v>
      </c>
      <c r="N9941">
        <f t="shared" si="791"/>
        <v>77750</v>
      </c>
      <c r="O9941" t="str">
        <f t="shared" si="787"/>
        <v>3</v>
      </c>
      <c r="AB9941" t="s">
        <v>18569</v>
      </c>
      <c r="AC9941" t="s">
        <v>18512</v>
      </c>
      <c r="AD9941" t="s">
        <v>18552</v>
      </c>
      <c r="AE9941" t="s">
        <v>18568</v>
      </c>
      <c r="AF9941" t="str">
        <f t="shared" si="788"/>
        <v>8281728474</v>
      </c>
    </row>
    <row r="9942" spans="8:32" ht="16.5" customHeight="1" x14ac:dyDescent="0.25">
      <c r="H9942" t="s">
        <v>17488</v>
      </c>
      <c r="I9942" t="s">
        <v>17536</v>
      </c>
      <c r="J9942" t="s">
        <v>17563</v>
      </c>
      <c r="K9942" t="s">
        <v>9205</v>
      </c>
      <c r="L9942">
        <f t="shared" si="789"/>
        <v>7775026617</v>
      </c>
      <c r="M9942" t="str">
        <f t="shared" si="790"/>
        <v>Xã Nghĩa Thành</v>
      </c>
      <c r="N9942">
        <f t="shared" si="791"/>
        <v>77750</v>
      </c>
      <c r="O9942" t="str">
        <f t="shared" si="787"/>
        <v>3</v>
      </c>
      <c r="AB9942" t="s">
        <v>18571</v>
      </c>
      <c r="AC9942" t="s">
        <v>18512</v>
      </c>
      <c r="AD9942" t="s">
        <v>18552</v>
      </c>
      <c r="AE9942" t="s">
        <v>18570</v>
      </c>
      <c r="AF9942" t="str">
        <f t="shared" si="788"/>
        <v>8281728477</v>
      </c>
    </row>
    <row r="9943" spans="8:32" ht="16.5" customHeight="1" x14ac:dyDescent="0.25">
      <c r="H9943" t="s">
        <v>17488</v>
      </c>
      <c r="I9943" t="s">
        <v>17564</v>
      </c>
      <c r="K9943" t="s">
        <v>17565</v>
      </c>
      <c r="L9943">
        <f t="shared" si="789"/>
        <v>77751</v>
      </c>
      <c r="M9943" t="str">
        <f t="shared" si="790"/>
        <v>Huyện Xuyên Mộc</v>
      </c>
      <c r="N9943">
        <f t="shared" si="791"/>
        <v>77</v>
      </c>
      <c r="O9943" t="str">
        <f t="shared" si="787"/>
        <v>2</v>
      </c>
      <c r="AB9943" t="s">
        <v>11523</v>
      </c>
      <c r="AC9943" t="s">
        <v>18512</v>
      </c>
      <c r="AD9943" t="s">
        <v>18552</v>
      </c>
      <c r="AE9943" t="s">
        <v>18572</v>
      </c>
      <c r="AF9943" t="str">
        <f t="shared" si="788"/>
        <v>8281728480</v>
      </c>
    </row>
    <row r="9944" spans="8:32" ht="16.5" customHeight="1" x14ac:dyDescent="0.25">
      <c r="H9944" t="s">
        <v>17488</v>
      </c>
      <c r="I9944" t="s">
        <v>17564</v>
      </c>
      <c r="J9944" t="s">
        <v>17566</v>
      </c>
      <c r="K9944" t="s">
        <v>17567</v>
      </c>
      <c r="L9944">
        <f t="shared" si="789"/>
        <v>7775126620</v>
      </c>
      <c r="M9944" t="str">
        <f t="shared" si="790"/>
        <v>Thị trấn Phước Bửu</v>
      </c>
      <c r="N9944">
        <f t="shared" si="791"/>
        <v>77751</v>
      </c>
      <c r="O9944" t="str">
        <f t="shared" si="787"/>
        <v>3</v>
      </c>
      <c r="AB9944" t="s">
        <v>18574</v>
      </c>
      <c r="AC9944" t="s">
        <v>18512</v>
      </c>
      <c r="AD9944" t="s">
        <v>18552</v>
      </c>
      <c r="AE9944" t="s">
        <v>18573</v>
      </c>
      <c r="AF9944" t="str">
        <f t="shared" si="788"/>
        <v>8281728483</v>
      </c>
    </row>
    <row r="9945" spans="8:32" ht="16.5" customHeight="1" x14ac:dyDescent="0.25">
      <c r="H9945" t="s">
        <v>17488</v>
      </c>
      <c r="I9945" t="s">
        <v>17564</v>
      </c>
      <c r="J9945" t="s">
        <v>17568</v>
      </c>
      <c r="K9945" t="s">
        <v>14339</v>
      </c>
      <c r="L9945">
        <f t="shared" si="789"/>
        <v>7775126623</v>
      </c>
      <c r="M9945" t="str">
        <f t="shared" si="790"/>
        <v>Xã Phước Thuận</v>
      </c>
      <c r="N9945">
        <f t="shared" si="791"/>
        <v>77751</v>
      </c>
      <c r="O9945" t="str">
        <f t="shared" si="787"/>
        <v>3</v>
      </c>
      <c r="AB9945" t="s">
        <v>2833</v>
      </c>
      <c r="AC9945" t="s">
        <v>18512</v>
      </c>
      <c r="AD9945" t="s">
        <v>18552</v>
      </c>
      <c r="AE9945" t="s">
        <v>18575</v>
      </c>
      <c r="AF9945" t="str">
        <f t="shared" si="788"/>
        <v>8281728486</v>
      </c>
    </row>
    <row r="9946" spans="8:32" ht="16.5" customHeight="1" x14ac:dyDescent="0.25">
      <c r="H9946" t="s">
        <v>17488</v>
      </c>
      <c r="I9946" t="s">
        <v>17564</v>
      </c>
      <c r="J9946" t="s">
        <v>17569</v>
      </c>
      <c r="K9946" t="s">
        <v>14467</v>
      </c>
      <c r="L9946">
        <f t="shared" si="789"/>
        <v>7775126626</v>
      </c>
      <c r="M9946" t="str">
        <f t="shared" si="790"/>
        <v>Xã Phước Tân</v>
      </c>
      <c r="N9946">
        <f t="shared" si="791"/>
        <v>77751</v>
      </c>
      <c r="O9946" t="str">
        <f t="shared" si="787"/>
        <v>3</v>
      </c>
      <c r="AB9946" t="s">
        <v>18579</v>
      </c>
      <c r="AC9946" t="s">
        <v>18512</v>
      </c>
      <c r="AD9946" t="s">
        <v>18576</v>
      </c>
      <c r="AE9946" t="s">
        <v>18578</v>
      </c>
      <c r="AF9946" t="str">
        <f t="shared" si="788"/>
        <v>8281828321</v>
      </c>
    </row>
    <row r="9947" spans="8:32" ht="16.5" customHeight="1" x14ac:dyDescent="0.25">
      <c r="H9947" t="s">
        <v>17488</v>
      </c>
      <c r="I9947" t="s">
        <v>17564</v>
      </c>
      <c r="J9947" t="s">
        <v>17570</v>
      </c>
      <c r="K9947" t="s">
        <v>17571</v>
      </c>
      <c r="L9947">
        <f t="shared" si="789"/>
        <v>7775126629</v>
      </c>
      <c r="M9947" t="str">
        <f t="shared" si="790"/>
        <v>Xã Xuyên Mộc</v>
      </c>
      <c r="N9947">
        <f t="shared" si="791"/>
        <v>77751</v>
      </c>
      <c r="O9947" t="str">
        <f t="shared" si="787"/>
        <v>3</v>
      </c>
      <c r="AB9947" t="s">
        <v>18581</v>
      </c>
      <c r="AC9947" t="s">
        <v>18512</v>
      </c>
      <c r="AD9947" t="s">
        <v>18576</v>
      </c>
      <c r="AE9947" t="s">
        <v>18580</v>
      </c>
      <c r="AF9947" t="str">
        <f t="shared" si="788"/>
        <v>8281828324</v>
      </c>
    </row>
    <row r="9948" spans="8:32" ht="16.5" customHeight="1" x14ac:dyDescent="0.25">
      <c r="H9948" t="s">
        <v>17488</v>
      </c>
      <c r="I9948" t="s">
        <v>17564</v>
      </c>
      <c r="J9948" t="s">
        <v>17572</v>
      </c>
      <c r="K9948" t="s">
        <v>17573</v>
      </c>
      <c r="L9948">
        <f t="shared" si="789"/>
        <v>7775126632</v>
      </c>
      <c r="M9948" t="str">
        <f t="shared" si="790"/>
        <v>Xã Bông Trang</v>
      </c>
      <c r="N9948">
        <f t="shared" si="791"/>
        <v>77751</v>
      </c>
      <c r="O9948" t="str">
        <f t="shared" si="787"/>
        <v>3</v>
      </c>
      <c r="AB9948" t="s">
        <v>16856</v>
      </c>
      <c r="AC9948" t="s">
        <v>18512</v>
      </c>
      <c r="AD9948" t="s">
        <v>18576</v>
      </c>
      <c r="AE9948" t="s">
        <v>18582</v>
      </c>
      <c r="AF9948" t="str">
        <f t="shared" si="788"/>
        <v>8281828327</v>
      </c>
    </row>
    <row r="9949" spans="8:32" ht="16.5" customHeight="1" x14ac:dyDescent="0.25">
      <c r="H9949" t="s">
        <v>17488</v>
      </c>
      <c r="I9949" t="s">
        <v>17564</v>
      </c>
      <c r="J9949" t="s">
        <v>17574</v>
      </c>
      <c r="K9949" t="s">
        <v>16531</v>
      </c>
      <c r="L9949">
        <f t="shared" si="789"/>
        <v>7775126635</v>
      </c>
      <c r="M9949" t="str">
        <f t="shared" si="790"/>
        <v>Xã Tân Lâm</v>
      </c>
      <c r="N9949">
        <f t="shared" si="791"/>
        <v>77751</v>
      </c>
      <c r="O9949" t="str">
        <f t="shared" si="787"/>
        <v>3</v>
      </c>
      <c r="AB9949" t="s">
        <v>18584</v>
      </c>
      <c r="AC9949" t="s">
        <v>18512</v>
      </c>
      <c r="AD9949" t="s">
        <v>18576</v>
      </c>
      <c r="AE9949" t="s">
        <v>18583</v>
      </c>
      <c r="AF9949" t="str">
        <f t="shared" si="788"/>
        <v>8281828330</v>
      </c>
    </row>
    <row r="9950" spans="8:32" ht="16.5" customHeight="1" x14ac:dyDescent="0.25">
      <c r="H9950" t="s">
        <v>17488</v>
      </c>
      <c r="I9950" t="s">
        <v>17564</v>
      </c>
      <c r="J9950" t="s">
        <v>17575</v>
      </c>
      <c r="K9950" t="s">
        <v>17576</v>
      </c>
      <c r="L9950">
        <f t="shared" si="789"/>
        <v>7775126638</v>
      </c>
      <c r="M9950" t="str">
        <f t="shared" si="790"/>
        <v>Xã Bàu Lâm</v>
      </c>
      <c r="N9950">
        <f t="shared" si="791"/>
        <v>77751</v>
      </c>
      <c r="O9950" t="str">
        <f t="shared" si="787"/>
        <v>3</v>
      </c>
      <c r="AB9950" t="s">
        <v>18586</v>
      </c>
      <c r="AC9950" t="s">
        <v>18512</v>
      </c>
      <c r="AD9950" t="s">
        <v>18576</v>
      </c>
      <c r="AE9950" t="s">
        <v>18585</v>
      </c>
      <c r="AF9950" t="str">
        <f t="shared" si="788"/>
        <v>8281828333</v>
      </c>
    </row>
    <row r="9951" spans="8:32" ht="16.5" customHeight="1" x14ac:dyDescent="0.25">
      <c r="H9951" t="s">
        <v>17488</v>
      </c>
      <c r="I9951" t="s">
        <v>17564</v>
      </c>
      <c r="J9951" t="s">
        <v>17577</v>
      </c>
      <c r="K9951" t="s">
        <v>1033</v>
      </c>
      <c r="L9951">
        <f t="shared" si="789"/>
        <v>7775126641</v>
      </c>
      <c r="M9951" t="str">
        <f t="shared" si="790"/>
        <v>Xã Hòa Bình</v>
      </c>
      <c r="N9951">
        <f t="shared" si="791"/>
        <v>77751</v>
      </c>
      <c r="O9951" t="str">
        <f t="shared" si="787"/>
        <v>3</v>
      </c>
      <c r="AB9951" t="s">
        <v>5117</v>
      </c>
      <c r="AC9951" t="s">
        <v>18512</v>
      </c>
      <c r="AD9951" t="s">
        <v>18576</v>
      </c>
      <c r="AE9951" t="s">
        <v>18587</v>
      </c>
      <c r="AF9951" t="str">
        <f t="shared" si="788"/>
        <v>8281828336</v>
      </c>
    </row>
    <row r="9952" spans="8:32" ht="16.5" customHeight="1" x14ac:dyDescent="0.25">
      <c r="H9952" t="s">
        <v>17488</v>
      </c>
      <c r="I9952" t="s">
        <v>17564</v>
      </c>
      <c r="J9952" t="s">
        <v>17578</v>
      </c>
      <c r="K9952" t="s">
        <v>17579</v>
      </c>
      <c r="L9952">
        <f t="shared" si="789"/>
        <v>7775126644</v>
      </c>
      <c r="M9952" t="str">
        <f t="shared" si="790"/>
        <v>Xã Hòa Hưng</v>
      </c>
      <c r="N9952">
        <f t="shared" si="791"/>
        <v>77751</v>
      </c>
      <c r="O9952" t="str">
        <f t="shared" si="787"/>
        <v>3</v>
      </c>
      <c r="AB9952" t="s">
        <v>18589</v>
      </c>
      <c r="AC9952" t="s">
        <v>18512</v>
      </c>
      <c r="AD9952" t="s">
        <v>18576</v>
      </c>
      <c r="AE9952" t="s">
        <v>18588</v>
      </c>
      <c r="AF9952" t="str">
        <f t="shared" si="788"/>
        <v>8281828339</v>
      </c>
    </row>
    <row r="9953" spans="8:32" ht="16.5" customHeight="1" x14ac:dyDescent="0.25">
      <c r="H9953" t="s">
        <v>17488</v>
      </c>
      <c r="I9953" t="s">
        <v>17564</v>
      </c>
      <c r="J9953" t="s">
        <v>17580</v>
      </c>
      <c r="K9953" t="s">
        <v>16228</v>
      </c>
      <c r="L9953">
        <f t="shared" si="789"/>
        <v>7775126647</v>
      </c>
      <c r="M9953" t="str">
        <f t="shared" si="790"/>
        <v>Xã Hòa Hiệp</v>
      </c>
      <c r="N9953">
        <f t="shared" si="791"/>
        <v>77751</v>
      </c>
      <c r="O9953" t="str">
        <f t="shared" si="787"/>
        <v>3</v>
      </c>
      <c r="AB9953" t="s">
        <v>18207</v>
      </c>
      <c r="AC9953" t="s">
        <v>18512</v>
      </c>
      <c r="AD9953" t="s">
        <v>18576</v>
      </c>
      <c r="AE9953" t="s">
        <v>18590</v>
      </c>
      <c r="AF9953" t="str">
        <f t="shared" si="788"/>
        <v>8281828342</v>
      </c>
    </row>
    <row r="9954" spans="8:32" ht="16.5" customHeight="1" x14ac:dyDescent="0.25">
      <c r="H9954" t="s">
        <v>17488</v>
      </c>
      <c r="I9954" t="s">
        <v>17564</v>
      </c>
      <c r="J9954" t="s">
        <v>17581</v>
      </c>
      <c r="K9954" t="s">
        <v>14541</v>
      </c>
      <c r="L9954">
        <f t="shared" si="789"/>
        <v>7775126650</v>
      </c>
      <c r="M9954" t="str">
        <f t="shared" si="790"/>
        <v>Xã Hòa Hội</v>
      </c>
      <c r="N9954">
        <f t="shared" si="791"/>
        <v>77751</v>
      </c>
      <c r="O9954" t="str">
        <f t="shared" si="787"/>
        <v>3</v>
      </c>
      <c r="AB9954" t="s">
        <v>18592</v>
      </c>
      <c r="AC9954" t="s">
        <v>18512</v>
      </c>
      <c r="AD9954" t="s">
        <v>18576</v>
      </c>
      <c r="AE9954" t="s">
        <v>18591</v>
      </c>
      <c r="AF9954" t="str">
        <f t="shared" si="788"/>
        <v>8281828345</v>
      </c>
    </row>
    <row r="9955" spans="8:32" ht="16.5" customHeight="1" x14ac:dyDescent="0.25">
      <c r="H9955" t="s">
        <v>17488</v>
      </c>
      <c r="I9955" t="s">
        <v>17564</v>
      </c>
      <c r="J9955" t="s">
        <v>17582</v>
      </c>
      <c r="K9955" t="s">
        <v>17583</v>
      </c>
      <c r="L9955">
        <f t="shared" si="789"/>
        <v>7775126653</v>
      </c>
      <c r="M9955" t="str">
        <f t="shared" si="790"/>
        <v>Xã Bưng Riềng</v>
      </c>
      <c r="N9955">
        <f t="shared" si="791"/>
        <v>77751</v>
      </c>
      <c r="O9955" t="str">
        <f t="shared" si="787"/>
        <v>3</v>
      </c>
      <c r="AB9955" t="s">
        <v>18594</v>
      </c>
      <c r="AC9955" t="s">
        <v>18512</v>
      </c>
      <c r="AD9955" t="s">
        <v>18576</v>
      </c>
      <c r="AE9955" t="s">
        <v>18593</v>
      </c>
      <c r="AF9955" t="str">
        <f t="shared" si="788"/>
        <v>8281828348</v>
      </c>
    </row>
    <row r="9956" spans="8:32" ht="16.5" customHeight="1" x14ac:dyDescent="0.25">
      <c r="H9956" t="s">
        <v>17488</v>
      </c>
      <c r="I9956" t="s">
        <v>17564</v>
      </c>
      <c r="J9956" t="s">
        <v>17584</v>
      </c>
      <c r="K9956" t="s">
        <v>13785</v>
      </c>
      <c r="L9956">
        <f t="shared" si="789"/>
        <v>7775126656</v>
      </c>
      <c r="M9956" t="str">
        <f t="shared" si="790"/>
        <v>Xã Bình Châu</v>
      </c>
      <c r="N9956">
        <f t="shared" si="791"/>
        <v>77751</v>
      </c>
      <c r="O9956" t="str">
        <f t="shared" si="787"/>
        <v>3</v>
      </c>
      <c r="AB9956" t="s">
        <v>18596</v>
      </c>
      <c r="AC9956" t="s">
        <v>18512</v>
      </c>
      <c r="AD9956" t="s">
        <v>18576</v>
      </c>
      <c r="AE9956" t="s">
        <v>18595</v>
      </c>
      <c r="AF9956" t="str">
        <f t="shared" si="788"/>
        <v>8281828351</v>
      </c>
    </row>
    <row r="9957" spans="8:32" ht="16.5" customHeight="1" x14ac:dyDescent="0.25">
      <c r="H9957" t="s">
        <v>17488</v>
      </c>
      <c r="I9957" t="s">
        <v>17585</v>
      </c>
      <c r="K9957" t="s">
        <v>17586</v>
      </c>
      <c r="L9957">
        <f t="shared" si="789"/>
        <v>77752</v>
      </c>
      <c r="M9957" t="str">
        <f t="shared" si="790"/>
        <v>Huyện Long Điền</v>
      </c>
      <c r="N9957">
        <f t="shared" si="791"/>
        <v>77</v>
      </c>
      <c r="O9957" t="str">
        <f t="shared" si="787"/>
        <v>2</v>
      </c>
      <c r="AB9957" t="s">
        <v>18598</v>
      </c>
      <c r="AC9957" t="s">
        <v>18512</v>
      </c>
      <c r="AD9957" t="s">
        <v>18576</v>
      </c>
      <c r="AE9957" t="s">
        <v>18597</v>
      </c>
      <c r="AF9957" t="str">
        <f t="shared" si="788"/>
        <v>8281828354</v>
      </c>
    </row>
    <row r="9958" spans="8:32" ht="16.5" customHeight="1" x14ac:dyDescent="0.25">
      <c r="H9958" t="s">
        <v>17488</v>
      </c>
      <c r="I9958" t="s">
        <v>17585</v>
      </c>
      <c r="J9958" t="s">
        <v>17587</v>
      </c>
      <c r="K9958" t="s">
        <v>17588</v>
      </c>
      <c r="L9958">
        <f t="shared" si="789"/>
        <v>7775226659</v>
      </c>
      <c r="M9958" t="str">
        <f t="shared" si="790"/>
        <v>Thị trấn Long Điền</v>
      </c>
      <c r="N9958">
        <f t="shared" si="791"/>
        <v>77752</v>
      </c>
      <c r="O9958" t="str">
        <f t="shared" si="787"/>
        <v>3</v>
      </c>
      <c r="AB9958" t="s">
        <v>18600</v>
      </c>
      <c r="AC9958" t="s">
        <v>18512</v>
      </c>
      <c r="AD9958" t="s">
        <v>18576</v>
      </c>
      <c r="AE9958" t="s">
        <v>18599</v>
      </c>
      <c r="AF9958" t="str">
        <f t="shared" si="788"/>
        <v>8281828357</v>
      </c>
    </row>
    <row r="9959" spans="8:32" ht="16.5" customHeight="1" x14ac:dyDescent="0.25">
      <c r="H9959" t="s">
        <v>17488</v>
      </c>
      <c r="I9959" t="s">
        <v>17585</v>
      </c>
      <c r="J9959" t="s">
        <v>17589</v>
      </c>
      <c r="K9959" t="s">
        <v>17590</v>
      </c>
      <c r="L9959">
        <f t="shared" si="789"/>
        <v>7775226662</v>
      </c>
      <c r="M9959" t="str">
        <f t="shared" si="790"/>
        <v>Thị trấn Long Hải</v>
      </c>
      <c r="N9959">
        <f t="shared" si="791"/>
        <v>77752</v>
      </c>
      <c r="O9959" t="str">
        <f t="shared" si="787"/>
        <v>3</v>
      </c>
      <c r="AB9959" t="s">
        <v>18604</v>
      </c>
      <c r="AC9959" t="s">
        <v>18512</v>
      </c>
      <c r="AD9959" t="s">
        <v>18601</v>
      </c>
      <c r="AE9959" t="s">
        <v>18603</v>
      </c>
      <c r="AF9959" t="str">
        <f t="shared" si="788"/>
        <v>8281928360</v>
      </c>
    </row>
    <row r="9960" spans="8:32" ht="16.5" customHeight="1" x14ac:dyDescent="0.25">
      <c r="H9960" t="s">
        <v>17488</v>
      </c>
      <c r="I9960" t="s">
        <v>17585</v>
      </c>
      <c r="J9960" t="s">
        <v>17591</v>
      </c>
      <c r="K9960" t="s">
        <v>17592</v>
      </c>
      <c r="L9960">
        <f t="shared" si="789"/>
        <v>7775226665</v>
      </c>
      <c r="M9960" t="str">
        <f t="shared" si="790"/>
        <v>Xã An Ngãi</v>
      </c>
      <c r="N9960">
        <f t="shared" si="791"/>
        <v>77752</v>
      </c>
      <c r="O9960" t="str">
        <f t="shared" si="787"/>
        <v>3</v>
      </c>
      <c r="AB9960" t="s">
        <v>18606</v>
      </c>
      <c r="AC9960" t="s">
        <v>18512</v>
      </c>
      <c r="AD9960" t="s">
        <v>18601</v>
      </c>
      <c r="AE9960" t="s">
        <v>18605</v>
      </c>
      <c r="AF9960" t="str">
        <f t="shared" si="788"/>
        <v>8281928363</v>
      </c>
    </row>
    <row r="9961" spans="8:32" ht="16.5" customHeight="1" x14ac:dyDescent="0.25">
      <c r="H9961" t="s">
        <v>17488</v>
      </c>
      <c r="I9961" t="s">
        <v>17585</v>
      </c>
      <c r="J9961" t="s">
        <v>17593</v>
      </c>
      <c r="K9961" t="s">
        <v>13677</v>
      </c>
      <c r="L9961">
        <f t="shared" si="789"/>
        <v>7775226668</v>
      </c>
      <c r="M9961" t="str">
        <f t="shared" si="790"/>
        <v>Xã Tam Phước</v>
      </c>
      <c r="N9961">
        <f t="shared" si="791"/>
        <v>77752</v>
      </c>
      <c r="O9961" t="str">
        <f t="shared" si="787"/>
        <v>3</v>
      </c>
      <c r="AB9961" t="s">
        <v>18608</v>
      </c>
      <c r="AC9961" t="s">
        <v>18512</v>
      </c>
      <c r="AD9961" t="s">
        <v>18601</v>
      </c>
      <c r="AE9961" t="s">
        <v>18607</v>
      </c>
      <c r="AF9961" t="str">
        <f t="shared" si="788"/>
        <v>8281928366</v>
      </c>
    </row>
    <row r="9962" spans="8:32" ht="16.5" customHeight="1" x14ac:dyDescent="0.25">
      <c r="H9962" t="s">
        <v>17488</v>
      </c>
      <c r="I9962" t="s">
        <v>17585</v>
      </c>
      <c r="J9962" t="s">
        <v>17594</v>
      </c>
      <c r="K9962" t="s">
        <v>17595</v>
      </c>
      <c r="L9962">
        <f t="shared" si="789"/>
        <v>7775226671</v>
      </c>
      <c r="M9962" t="str">
        <f t="shared" si="790"/>
        <v>Xã An Nhứt</v>
      </c>
      <c r="N9962">
        <f t="shared" si="791"/>
        <v>77752</v>
      </c>
      <c r="O9962" t="str">
        <f t="shared" si="787"/>
        <v>3</v>
      </c>
      <c r="AB9962" t="s">
        <v>9080</v>
      </c>
      <c r="AC9962" t="s">
        <v>18512</v>
      </c>
      <c r="AD9962" t="s">
        <v>18601</v>
      </c>
      <c r="AE9962" t="s">
        <v>18609</v>
      </c>
      <c r="AF9962" t="str">
        <f t="shared" si="788"/>
        <v>8281928369</v>
      </c>
    </row>
    <row r="9963" spans="8:32" ht="16.5" customHeight="1" x14ac:dyDescent="0.25">
      <c r="H9963" t="s">
        <v>17488</v>
      </c>
      <c r="I9963" t="s">
        <v>17585</v>
      </c>
      <c r="J9963" t="s">
        <v>17596</v>
      </c>
      <c r="K9963" t="s">
        <v>17597</v>
      </c>
      <c r="L9963">
        <f t="shared" si="789"/>
        <v>7775226674</v>
      </c>
      <c r="M9963" t="str">
        <f t="shared" si="790"/>
        <v>Xã Phước Tỉnh</v>
      </c>
      <c r="N9963">
        <f t="shared" si="791"/>
        <v>77752</v>
      </c>
      <c r="O9963" t="str">
        <f t="shared" si="787"/>
        <v>3</v>
      </c>
      <c r="AB9963" t="s">
        <v>18611</v>
      </c>
      <c r="AC9963" t="s">
        <v>18512</v>
      </c>
      <c r="AD9963" t="s">
        <v>18601</v>
      </c>
      <c r="AE9963" t="s">
        <v>18610</v>
      </c>
      <c r="AF9963" t="str">
        <f t="shared" si="788"/>
        <v>8281928372</v>
      </c>
    </row>
    <row r="9964" spans="8:32" ht="16.5" customHeight="1" x14ac:dyDescent="0.25">
      <c r="H9964" t="s">
        <v>17488</v>
      </c>
      <c r="I9964" t="s">
        <v>17585</v>
      </c>
      <c r="J9964" t="s">
        <v>17598</v>
      </c>
      <c r="K9964" t="s">
        <v>14328</v>
      </c>
      <c r="L9964">
        <f t="shared" si="789"/>
        <v>7775226677</v>
      </c>
      <c r="M9964" t="str">
        <f t="shared" si="790"/>
        <v>Xã Phước Hưng</v>
      </c>
      <c r="N9964">
        <f t="shared" si="791"/>
        <v>77752</v>
      </c>
      <c r="O9964" t="str">
        <f t="shared" si="787"/>
        <v>3</v>
      </c>
      <c r="AB9964" t="s">
        <v>18613</v>
      </c>
      <c r="AC9964" t="s">
        <v>18512</v>
      </c>
      <c r="AD9964" t="s">
        <v>18601</v>
      </c>
      <c r="AE9964" t="s">
        <v>18612</v>
      </c>
      <c r="AF9964" t="str">
        <f t="shared" si="788"/>
        <v>8281928375</v>
      </c>
    </row>
    <row r="9965" spans="8:32" ht="16.5" customHeight="1" x14ac:dyDescent="0.25">
      <c r="H9965" t="s">
        <v>17488</v>
      </c>
      <c r="I9965" t="s">
        <v>17599</v>
      </c>
      <c r="K9965" t="s">
        <v>17600</v>
      </c>
      <c r="L9965">
        <f t="shared" si="789"/>
        <v>77753</v>
      </c>
      <c r="M9965" t="str">
        <f t="shared" si="790"/>
        <v>Huyện Đất Đỏ</v>
      </c>
      <c r="N9965">
        <f t="shared" si="791"/>
        <v>77</v>
      </c>
      <c r="O9965" t="str">
        <f t="shared" si="787"/>
        <v>2</v>
      </c>
      <c r="AB9965" t="s">
        <v>9082</v>
      </c>
      <c r="AC9965" t="s">
        <v>18512</v>
      </c>
      <c r="AD9965" t="s">
        <v>18601</v>
      </c>
      <c r="AE9965" t="s">
        <v>18614</v>
      </c>
      <c r="AF9965" t="str">
        <f t="shared" si="788"/>
        <v>8281928378</v>
      </c>
    </row>
    <row r="9966" spans="8:32" ht="16.5" customHeight="1" x14ac:dyDescent="0.25">
      <c r="H9966" t="s">
        <v>17488</v>
      </c>
      <c r="I9966" t="s">
        <v>17599</v>
      </c>
      <c r="J9966" t="s">
        <v>17601</v>
      </c>
      <c r="K9966" t="s">
        <v>17602</v>
      </c>
      <c r="L9966">
        <f t="shared" si="789"/>
        <v>7775326680</v>
      </c>
      <c r="M9966" t="str">
        <f t="shared" si="790"/>
        <v>Thị trấn Đất Đỏ</v>
      </c>
      <c r="N9966">
        <f t="shared" si="791"/>
        <v>77753</v>
      </c>
      <c r="O9966" t="str">
        <f t="shared" si="787"/>
        <v>3</v>
      </c>
      <c r="AB9966" t="s">
        <v>18616</v>
      </c>
      <c r="AC9966" t="s">
        <v>18512</v>
      </c>
      <c r="AD9966" t="s">
        <v>18601</v>
      </c>
      <c r="AE9966" t="s">
        <v>18615</v>
      </c>
      <c r="AF9966" t="str">
        <f t="shared" si="788"/>
        <v>8281928381</v>
      </c>
    </row>
    <row r="9967" spans="8:32" ht="16.5" customHeight="1" x14ac:dyDescent="0.25">
      <c r="H9967" t="s">
        <v>17488</v>
      </c>
      <c r="I9967" t="s">
        <v>17599</v>
      </c>
      <c r="J9967" t="s">
        <v>17603</v>
      </c>
      <c r="K9967" t="s">
        <v>17604</v>
      </c>
      <c r="L9967">
        <f t="shared" si="789"/>
        <v>7775326683</v>
      </c>
      <c r="M9967" t="str">
        <f t="shared" si="790"/>
        <v>Xã Phước Long Thọ</v>
      </c>
      <c r="N9967">
        <f t="shared" si="791"/>
        <v>77753</v>
      </c>
      <c r="O9967" t="str">
        <f t="shared" si="787"/>
        <v>3</v>
      </c>
      <c r="AB9967" t="s">
        <v>18618</v>
      </c>
      <c r="AC9967" t="s">
        <v>18512</v>
      </c>
      <c r="AD9967" t="s">
        <v>18601</v>
      </c>
      <c r="AE9967" t="s">
        <v>18617</v>
      </c>
      <c r="AF9967" t="str">
        <f t="shared" si="788"/>
        <v>8281928384</v>
      </c>
    </row>
    <row r="9968" spans="8:32" ht="16.5" customHeight="1" x14ac:dyDescent="0.25">
      <c r="H9968" t="s">
        <v>17488</v>
      </c>
      <c r="I9968" t="s">
        <v>17599</v>
      </c>
      <c r="J9968" t="s">
        <v>17605</v>
      </c>
      <c r="K9968" t="s">
        <v>17606</v>
      </c>
      <c r="L9968">
        <f t="shared" si="789"/>
        <v>7775326686</v>
      </c>
      <c r="M9968" t="str">
        <f t="shared" si="790"/>
        <v>Xã Phước Hội</v>
      </c>
      <c r="N9968">
        <f t="shared" si="791"/>
        <v>77753</v>
      </c>
      <c r="O9968" t="str">
        <f t="shared" si="787"/>
        <v>3</v>
      </c>
      <c r="AB9968" t="s">
        <v>18620</v>
      </c>
      <c r="AC9968" t="s">
        <v>18512</v>
      </c>
      <c r="AD9968" t="s">
        <v>18601</v>
      </c>
      <c r="AE9968" t="s">
        <v>18619</v>
      </c>
      <c r="AF9968" t="str">
        <f t="shared" si="788"/>
        <v>8281928387</v>
      </c>
    </row>
    <row r="9969" spans="8:32" ht="16.5" customHeight="1" x14ac:dyDescent="0.25">
      <c r="H9969" t="s">
        <v>17488</v>
      </c>
      <c r="I9969" t="s">
        <v>17599</v>
      </c>
      <c r="J9969" t="s">
        <v>17607</v>
      </c>
      <c r="K9969" t="s">
        <v>17608</v>
      </c>
      <c r="L9969">
        <f t="shared" si="789"/>
        <v>7775326689</v>
      </c>
      <c r="M9969" t="str">
        <f t="shared" si="790"/>
        <v>Xã Long Mỹ</v>
      </c>
      <c r="N9969">
        <f t="shared" si="791"/>
        <v>77753</v>
      </c>
      <c r="O9969" t="str">
        <f t="shared" si="787"/>
        <v>3</v>
      </c>
      <c r="AB9969" t="s">
        <v>14451</v>
      </c>
      <c r="AC9969" t="s">
        <v>18512</v>
      </c>
      <c r="AD9969" t="s">
        <v>18601</v>
      </c>
      <c r="AE9969" t="s">
        <v>18621</v>
      </c>
      <c r="AF9969" t="str">
        <f t="shared" si="788"/>
        <v>8281928390</v>
      </c>
    </row>
    <row r="9970" spans="8:32" ht="16.5" customHeight="1" x14ac:dyDescent="0.25">
      <c r="H9970" t="s">
        <v>17488</v>
      </c>
      <c r="I9970" t="s">
        <v>17599</v>
      </c>
      <c r="J9970" t="s">
        <v>17609</v>
      </c>
      <c r="K9970" t="s">
        <v>17610</v>
      </c>
      <c r="L9970">
        <f t="shared" si="789"/>
        <v>7775326692</v>
      </c>
      <c r="M9970" t="str">
        <f t="shared" si="790"/>
        <v xml:space="preserve">Thị trấn Phước Hải </v>
      </c>
      <c r="N9970">
        <f t="shared" si="791"/>
        <v>77753</v>
      </c>
      <c r="O9970" t="str">
        <f t="shared" si="787"/>
        <v>3</v>
      </c>
      <c r="AB9970" t="s">
        <v>11409</v>
      </c>
      <c r="AC9970" t="s">
        <v>18512</v>
      </c>
      <c r="AD9970" t="s">
        <v>18601</v>
      </c>
      <c r="AE9970" t="s">
        <v>18622</v>
      </c>
      <c r="AF9970" t="str">
        <f t="shared" si="788"/>
        <v>8281928393</v>
      </c>
    </row>
    <row r="9971" spans="8:32" ht="16.5" customHeight="1" x14ac:dyDescent="0.25">
      <c r="H9971" t="s">
        <v>17488</v>
      </c>
      <c r="I9971" t="s">
        <v>17599</v>
      </c>
      <c r="J9971" t="s">
        <v>17611</v>
      </c>
      <c r="K9971" t="s">
        <v>16722</v>
      </c>
      <c r="L9971">
        <f t="shared" si="789"/>
        <v>7775326695</v>
      </c>
      <c r="M9971" t="str">
        <f t="shared" si="790"/>
        <v>Xã Long Tân</v>
      </c>
      <c r="N9971">
        <f t="shared" si="791"/>
        <v>77753</v>
      </c>
      <c r="O9971" t="str">
        <f t="shared" si="787"/>
        <v>3</v>
      </c>
      <c r="AB9971" t="s">
        <v>18624</v>
      </c>
      <c r="AC9971" t="s">
        <v>18512</v>
      </c>
      <c r="AD9971" t="s">
        <v>18601</v>
      </c>
      <c r="AE9971" t="s">
        <v>18623</v>
      </c>
      <c r="AF9971" t="str">
        <f t="shared" si="788"/>
        <v>8281928396</v>
      </c>
    </row>
    <row r="9972" spans="8:32" ht="16.5" customHeight="1" x14ac:dyDescent="0.25">
      <c r="H9972" t="s">
        <v>17488</v>
      </c>
      <c r="I9972" t="s">
        <v>17599</v>
      </c>
      <c r="J9972" t="s">
        <v>17612</v>
      </c>
      <c r="K9972" t="s">
        <v>17613</v>
      </c>
      <c r="L9972">
        <f t="shared" si="789"/>
        <v>7775326698</v>
      </c>
      <c r="M9972" t="str">
        <f t="shared" si="790"/>
        <v>Xã Láng Dài</v>
      </c>
      <c r="N9972">
        <f t="shared" si="791"/>
        <v>77753</v>
      </c>
      <c r="O9972" t="str">
        <f t="shared" si="787"/>
        <v>3</v>
      </c>
      <c r="AB9972" t="s">
        <v>15890</v>
      </c>
      <c r="AC9972" t="s">
        <v>18512</v>
      </c>
      <c r="AD9972" t="s">
        <v>18601</v>
      </c>
      <c r="AE9972" t="s">
        <v>18625</v>
      </c>
      <c r="AF9972" t="str">
        <f t="shared" si="788"/>
        <v>8281928399</v>
      </c>
    </row>
    <row r="9973" spans="8:32" ht="16.5" customHeight="1" x14ac:dyDescent="0.25">
      <c r="H9973" t="s">
        <v>17488</v>
      </c>
      <c r="I9973" t="s">
        <v>17599</v>
      </c>
      <c r="J9973" t="s">
        <v>17614</v>
      </c>
      <c r="K9973" t="s">
        <v>9067</v>
      </c>
      <c r="L9973">
        <f t="shared" si="789"/>
        <v>7775326701</v>
      </c>
      <c r="M9973" t="str">
        <f t="shared" si="790"/>
        <v>Xã Lộc An</v>
      </c>
      <c r="N9973">
        <f t="shared" si="791"/>
        <v>77753</v>
      </c>
      <c r="O9973" t="str">
        <f t="shared" si="787"/>
        <v>3</v>
      </c>
      <c r="AB9973" t="s">
        <v>18627</v>
      </c>
      <c r="AC9973" t="s">
        <v>18512</v>
      </c>
      <c r="AD9973" t="s">
        <v>18601</v>
      </c>
      <c r="AE9973" t="s">
        <v>18626</v>
      </c>
      <c r="AF9973" t="str">
        <f t="shared" si="788"/>
        <v>8281928402</v>
      </c>
    </row>
    <row r="9974" spans="8:32" ht="16.5" customHeight="1" x14ac:dyDescent="0.25">
      <c r="H9974" t="s">
        <v>17488</v>
      </c>
      <c r="I9974" t="s">
        <v>17615</v>
      </c>
      <c r="K9974" t="s">
        <v>17616</v>
      </c>
      <c r="L9974">
        <f t="shared" si="789"/>
        <v>77754</v>
      </c>
      <c r="M9974" t="str">
        <f t="shared" si="790"/>
        <v>Thị xã Phú Mỹ</v>
      </c>
      <c r="N9974">
        <f t="shared" si="791"/>
        <v>77</v>
      </c>
      <c r="O9974" t="str">
        <f t="shared" si="787"/>
        <v>2</v>
      </c>
      <c r="AB9974" t="s">
        <v>18629</v>
      </c>
      <c r="AC9974" t="s">
        <v>18512</v>
      </c>
      <c r="AD9974" t="s">
        <v>18601</v>
      </c>
      <c r="AE9974" t="s">
        <v>18628</v>
      </c>
      <c r="AF9974" t="str">
        <f t="shared" si="788"/>
        <v>8281928405</v>
      </c>
    </row>
    <row r="9975" spans="8:32" ht="16.5" customHeight="1" x14ac:dyDescent="0.25">
      <c r="H9975" t="s">
        <v>17488</v>
      </c>
      <c r="I9975" t="s">
        <v>17615</v>
      </c>
      <c r="J9975" t="s">
        <v>17617</v>
      </c>
      <c r="K9975" t="s">
        <v>17041</v>
      </c>
      <c r="L9975">
        <f t="shared" si="789"/>
        <v>7775426704</v>
      </c>
      <c r="M9975" t="str">
        <f t="shared" si="790"/>
        <v>Phường Phú Mỹ</v>
      </c>
      <c r="N9975">
        <f t="shared" si="791"/>
        <v>77754</v>
      </c>
      <c r="O9975" t="str">
        <f t="shared" si="787"/>
        <v>3</v>
      </c>
      <c r="AB9975" t="s">
        <v>18631</v>
      </c>
      <c r="AC9975" t="s">
        <v>18512</v>
      </c>
      <c r="AD9975" t="s">
        <v>18601</v>
      </c>
      <c r="AE9975" t="s">
        <v>18630</v>
      </c>
      <c r="AF9975" t="str">
        <f t="shared" si="788"/>
        <v>8281928408</v>
      </c>
    </row>
    <row r="9976" spans="8:32" ht="16.5" customHeight="1" x14ac:dyDescent="0.25">
      <c r="H9976" t="s">
        <v>17488</v>
      </c>
      <c r="I9976" t="s">
        <v>17615</v>
      </c>
      <c r="J9976" t="s">
        <v>17618</v>
      </c>
      <c r="K9976" t="s">
        <v>15970</v>
      </c>
      <c r="L9976">
        <f t="shared" si="789"/>
        <v>7775426707</v>
      </c>
      <c r="M9976" t="str">
        <f t="shared" si="790"/>
        <v>Xã Tân Hoà</v>
      </c>
      <c r="N9976">
        <f t="shared" si="791"/>
        <v>77754</v>
      </c>
      <c r="O9976" t="str">
        <f t="shared" si="787"/>
        <v>3</v>
      </c>
      <c r="AB9976" t="s">
        <v>18633</v>
      </c>
      <c r="AC9976" t="s">
        <v>18512</v>
      </c>
      <c r="AD9976" t="s">
        <v>18601</v>
      </c>
      <c r="AE9976" t="s">
        <v>18632</v>
      </c>
      <c r="AF9976" t="str">
        <f t="shared" si="788"/>
        <v>8281928411</v>
      </c>
    </row>
    <row r="9977" spans="8:32" ht="16.5" customHeight="1" x14ac:dyDescent="0.25">
      <c r="H9977" t="s">
        <v>17488</v>
      </c>
      <c r="I9977" t="s">
        <v>17615</v>
      </c>
      <c r="J9977" t="s">
        <v>17619</v>
      </c>
      <c r="K9977" t="s">
        <v>14922</v>
      </c>
      <c r="L9977">
        <f t="shared" si="789"/>
        <v>7775426710</v>
      </c>
      <c r="M9977" t="str">
        <f t="shared" si="790"/>
        <v>Xã Tân Hải</v>
      </c>
      <c r="N9977">
        <f t="shared" si="791"/>
        <v>77754</v>
      </c>
      <c r="O9977" t="str">
        <f t="shared" si="787"/>
        <v>3</v>
      </c>
      <c r="AB9977" t="s">
        <v>18635</v>
      </c>
      <c r="AC9977" t="s">
        <v>18512</v>
      </c>
      <c r="AD9977" t="s">
        <v>18601</v>
      </c>
      <c r="AE9977" t="s">
        <v>18634</v>
      </c>
      <c r="AF9977" t="str">
        <f t="shared" si="788"/>
        <v>8281928414</v>
      </c>
    </row>
    <row r="9978" spans="8:32" ht="16.5" customHeight="1" x14ac:dyDescent="0.25">
      <c r="H9978" t="s">
        <v>17488</v>
      </c>
      <c r="I9978" t="s">
        <v>17615</v>
      </c>
      <c r="J9978" t="s">
        <v>17620</v>
      </c>
      <c r="K9978" t="s">
        <v>17621</v>
      </c>
      <c r="L9978">
        <f t="shared" si="789"/>
        <v>7775426713</v>
      </c>
      <c r="M9978" t="str">
        <f t="shared" si="790"/>
        <v>Phường Phước Hoà</v>
      </c>
      <c r="N9978">
        <f t="shared" si="791"/>
        <v>77754</v>
      </c>
      <c r="O9978" t="str">
        <f t="shared" si="787"/>
        <v>3</v>
      </c>
      <c r="AB9978" t="s">
        <v>307</v>
      </c>
      <c r="AC9978" t="s">
        <v>18512</v>
      </c>
      <c r="AD9978" t="s">
        <v>18601</v>
      </c>
      <c r="AE9978" t="s">
        <v>18636</v>
      </c>
      <c r="AF9978" t="str">
        <f t="shared" si="788"/>
        <v>8281928417</v>
      </c>
    </row>
    <row r="9979" spans="8:32" ht="16.5" customHeight="1" x14ac:dyDescent="0.25">
      <c r="H9979" t="s">
        <v>17488</v>
      </c>
      <c r="I9979" t="s">
        <v>17615</v>
      </c>
      <c r="J9979" t="s">
        <v>17622</v>
      </c>
      <c r="K9979" t="s">
        <v>17623</v>
      </c>
      <c r="L9979">
        <f t="shared" si="789"/>
        <v>7775426716</v>
      </c>
      <c r="M9979" t="str">
        <f t="shared" si="790"/>
        <v>Phường Tân Phước</v>
      </c>
      <c r="N9979">
        <f t="shared" si="791"/>
        <v>77754</v>
      </c>
      <c r="O9979" t="str">
        <f t="shared" si="787"/>
        <v>3</v>
      </c>
      <c r="AB9979" t="s">
        <v>959</v>
      </c>
      <c r="AC9979" t="s">
        <v>18512</v>
      </c>
      <c r="AD9979" t="s">
        <v>18601</v>
      </c>
      <c r="AE9979" t="s">
        <v>18637</v>
      </c>
      <c r="AF9979" t="str">
        <f t="shared" si="788"/>
        <v>8281928420</v>
      </c>
    </row>
    <row r="9980" spans="8:32" ht="16.5" customHeight="1" x14ac:dyDescent="0.25">
      <c r="H9980" t="s">
        <v>17488</v>
      </c>
      <c r="I9980" t="s">
        <v>17615</v>
      </c>
      <c r="J9980" t="s">
        <v>17624</v>
      </c>
      <c r="K9980" t="s">
        <v>17625</v>
      </c>
      <c r="L9980">
        <f t="shared" si="789"/>
        <v>7775426719</v>
      </c>
      <c r="M9980" t="str">
        <f t="shared" si="790"/>
        <v>Phường Mỹ Xuân</v>
      </c>
      <c r="N9980">
        <f t="shared" si="791"/>
        <v>77754</v>
      </c>
      <c r="O9980" t="str">
        <f t="shared" si="787"/>
        <v>3</v>
      </c>
      <c r="AB9980" t="s">
        <v>5061</v>
      </c>
      <c r="AC9980" t="s">
        <v>18512</v>
      </c>
      <c r="AD9980" t="s">
        <v>18601</v>
      </c>
      <c r="AE9980" t="s">
        <v>18638</v>
      </c>
      <c r="AF9980" t="str">
        <f t="shared" si="788"/>
        <v>8281928423</v>
      </c>
    </row>
    <row r="9981" spans="8:32" ht="16.5" customHeight="1" x14ac:dyDescent="0.25">
      <c r="H9981" t="s">
        <v>17488</v>
      </c>
      <c r="I9981" t="s">
        <v>17615</v>
      </c>
      <c r="J9981" t="s">
        <v>17626</v>
      </c>
      <c r="K9981" t="s">
        <v>17627</v>
      </c>
      <c r="L9981">
        <f t="shared" si="789"/>
        <v>7775426722</v>
      </c>
      <c r="M9981" t="str">
        <f t="shared" si="790"/>
        <v>Xã Sông Xoài</v>
      </c>
      <c r="N9981">
        <f t="shared" si="791"/>
        <v>77754</v>
      </c>
      <c r="O9981" t="str">
        <f t="shared" si="787"/>
        <v>3</v>
      </c>
      <c r="AB9981" t="s">
        <v>18640</v>
      </c>
      <c r="AC9981" t="s">
        <v>18512</v>
      </c>
      <c r="AD9981" t="s">
        <v>18601</v>
      </c>
      <c r="AE9981" t="s">
        <v>18639</v>
      </c>
      <c r="AF9981" t="str">
        <f t="shared" si="788"/>
        <v>8281928426</v>
      </c>
    </row>
    <row r="9982" spans="8:32" ht="16.5" customHeight="1" x14ac:dyDescent="0.25">
      <c r="H9982" t="s">
        <v>17488</v>
      </c>
      <c r="I9982" t="s">
        <v>17615</v>
      </c>
      <c r="J9982" t="s">
        <v>17628</v>
      </c>
      <c r="K9982" t="s">
        <v>17629</v>
      </c>
      <c r="L9982">
        <f t="shared" si="789"/>
        <v>7775426725</v>
      </c>
      <c r="M9982" t="str">
        <f t="shared" si="790"/>
        <v>Phường Hắc Dịch</v>
      </c>
      <c r="N9982">
        <f t="shared" si="791"/>
        <v>77754</v>
      </c>
      <c r="O9982" t="str">
        <f t="shared" si="787"/>
        <v>3</v>
      </c>
      <c r="AB9982" t="s">
        <v>18642</v>
      </c>
      <c r="AC9982" t="s">
        <v>18512</v>
      </c>
      <c r="AD9982" t="s">
        <v>18601</v>
      </c>
      <c r="AE9982" t="s">
        <v>18641</v>
      </c>
      <c r="AF9982" t="str">
        <f t="shared" si="788"/>
        <v>8281928429</v>
      </c>
    </row>
    <row r="9983" spans="8:32" ht="16.5" customHeight="1" x14ac:dyDescent="0.25">
      <c r="H9983" t="s">
        <v>17488</v>
      </c>
      <c r="I9983" t="s">
        <v>17615</v>
      </c>
      <c r="J9983" t="s">
        <v>17630</v>
      </c>
      <c r="K9983" t="s">
        <v>17631</v>
      </c>
      <c r="L9983">
        <f t="shared" si="789"/>
        <v>7775426728</v>
      </c>
      <c r="M9983" t="str">
        <f t="shared" si="790"/>
        <v>Xã Châu Pha</v>
      </c>
      <c r="N9983">
        <f t="shared" si="791"/>
        <v>77754</v>
      </c>
      <c r="O9983" t="str">
        <f t="shared" si="787"/>
        <v>3</v>
      </c>
      <c r="AB9983" t="s">
        <v>17579</v>
      </c>
      <c r="AC9983" t="s">
        <v>18512</v>
      </c>
      <c r="AD9983" t="s">
        <v>18601</v>
      </c>
      <c r="AE9983" t="s">
        <v>18643</v>
      </c>
      <c r="AF9983" t="str">
        <f t="shared" si="788"/>
        <v>8281928432</v>
      </c>
    </row>
    <row r="9984" spans="8:32" ht="16.5" customHeight="1" x14ac:dyDescent="0.25">
      <c r="H9984" t="s">
        <v>17488</v>
      </c>
      <c r="I9984" t="s">
        <v>17615</v>
      </c>
      <c r="J9984" t="s">
        <v>17632</v>
      </c>
      <c r="K9984" t="s">
        <v>17633</v>
      </c>
      <c r="L9984">
        <f t="shared" si="789"/>
        <v>7775426731</v>
      </c>
      <c r="M9984" t="str">
        <f t="shared" si="790"/>
        <v>Xã Tóc Tiên</v>
      </c>
      <c r="N9984">
        <f t="shared" si="791"/>
        <v>77754</v>
      </c>
      <c r="O9984" t="str">
        <f t="shared" si="787"/>
        <v>3</v>
      </c>
      <c r="AB9984" t="s">
        <v>18646</v>
      </c>
      <c r="AC9984" t="s">
        <v>18512</v>
      </c>
      <c r="AD9984" t="s">
        <v>18644</v>
      </c>
      <c r="AE9984" t="s">
        <v>18554</v>
      </c>
      <c r="AF9984" t="str">
        <f t="shared" si="788"/>
        <v>8282028435</v>
      </c>
    </row>
    <row r="9985" spans="8:32" ht="16.5" customHeight="1" x14ac:dyDescent="0.25">
      <c r="H9985" t="s">
        <v>17488</v>
      </c>
      <c r="I9985" t="s">
        <v>17634</v>
      </c>
      <c r="K9985" t="s">
        <v>17635</v>
      </c>
      <c r="L9985">
        <f t="shared" si="789"/>
        <v>77755</v>
      </c>
      <c r="M9985" t="str">
        <f t="shared" si="790"/>
        <v>Huyện Côn Đảo</v>
      </c>
      <c r="N9985">
        <f t="shared" si="791"/>
        <v>77</v>
      </c>
      <c r="O9985" t="str">
        <f t="shared" si="787"/>
        <v>2</v>
      </c>
      <c r="AB9985" t="s">
        <v>18648</v>
      </c>
      <c r="AC9985" t="s">
        <v>18512</v>
      </c>
      <c r="AD9985" t="s">
        <v>18644</v>
      </c>
      <c r="AE9985" t="s">
        <v>18647</v>
      </c>
      <c r="AF9985" t="str">
        <f t="shared" si="788"/>
        <v>8282028438</v>
      </c>
    </row>
    <row r="9986" spans="8:32" ht="16.5" customHeight="1" x14ac:dyDescent="0.25">
      <c r="H9986" t="s">
        <v>17636</v>
      </c>
      <c r="K9986" t="s">
        <v>17637</v>
      </c>
      <c r="L9986">
        <f t="shared" si="789"/>
        <v>79</v>
      </c>
      <c r="M9986" t="str">
        <f t="shared" si="790"/>
        <v>Thành phố Hồ Chí Minh</v>
      </c>
      <c r="N9986" t="str">
        <f t="shared" si="791"/>
        <v/>
      </c>
      <c r="O9986" t="str">
        <f t="shared" si="787"/>
        <v>1</v>
      </c>
      <c r="AB9986" t="s">
        <v>18650</v>
      </c>
      <c r="AC9986" t="s">
        <v>18512</v>
      </c>
      <c r="AD9986" t="s">
        <v>18644</v>
      </c>
      <c r="AE9986" t="s">
        <v>18649</v>
      </c>
      <c r="AF9986" t="str">
        <f t="shared" si="788"/>
        <v>8282028441</v>
      </c>
    </row>
    <row r="9987" spans="8:32" ht="16.5" customHeight="1" x14ac:dyDescent="0.25">
      <c r="H9987" t="s">
        <v>17636</v>
      </c>
      <c r="I9987" t="s">
        <v>17638</v>
      </c>
      <c r="K9987" t="s">
        <v>17639</v>
      </c>
      <c r="L9987">
        <f t="shared" si="789"/>
        <v>79760</v>
      </c>
      <c r="M9987" t="str">
        <f t="shared" si="790"/>
        <v>Quận 1</v>
      </c>
      <c r="N9987">
        <f t="shared" si="791"/>
        <v>79</v>
      </c>
      <c r="O9987" t="str">
        <f t="shared" ref="O9987:O10050" si="792">IF(AND(LEN(I9987) &gt; 0, LEN(J9987) = 0), "2", IF(LEN(J9987) &gt;0, "3", "1"))</f>
        <v>2</v>
      </c>
      <c r="AB9987" t="s">
        <v>339</v>
      </c>
      <c r="AC9987" t="s">
        <v>18512</v>
      </c>
      <c r="AD9987" t="s">
        <v>18644</v>
      </c>
      <c r="AE9987" t="s">
        <v>18651</v>
      </c>
      <c r="AF9987" t="str">
        <f t="shared" ref="AF9987:AF10050" si="793">CONCATENATE(AC9987,AD9987,AE9987)</f>
        <v>8282028444</v>
      </c>
    </row>
    <row r="9988" spans="8:32" ht="16.5" customHeight="1" x14ac:dyDescent="0.25">
      <c r="H9988" t="s">
        <v>17636</v>
      </c>
      <c r="I9988" t="s">
        <v>17638</v>
      </c>
      <c r="J9988" t="s">
        <v>17640</v>
      </c>
      <c r="K9988" t="s">
        <v>17077</v>
      </c>
      <c r="L9988">
        <f t="shared" ref="L9988:L10051" si="794">_xlfn.NUMBERVALUE( H9988&amp;I9988&amp;J9988)</f>
        <v>7976026734</v>
      </c>
      <c r="M9988" t="str">
        <f t="shared" ref="M9988:M10051" si="795">K9988</f>
        <v>Phường Tân Định</v>
      </c>
      <c r="N9988">
        <f t="shared" ref="N9988:N10051" si="796">IF(AND(LEN(I9988) &gt; 0, LEN(J9988) = 0),_xlfn.NUMBERVALUE(H9988), IF(LEN(J9988) &gt;0, _xlfn.NUMBERVALUE(H9988&amp;I9988), ""))</f>
        <v>79760</v>
      </c>
      <c r="O9988" t="str">
        <f t="shared" si="792"/>
        <v>3</v>
      </c>
      <c r="AB9988" t="s">
        <v>18560</v>
      </c>
      <c r="AC9988" t="s">
        <v>18512</v>
      </c>
      <c r="AD9988" t="s">
        <v>18644</v>
      </c>
      <c r="AE9988" t="s">
        <v>18559</v>
      </c>
      <c r="AF9988" t="str">
        <f t="shared" si="793"/>
        <v>8282028447</v>
      </c>
    </row>
    <row r="9989" spans="8:32" ht="16.5" customHeight="1" x14ac:dyDescent="0.25">
      <c r="H9989" t="s">
        <v>17636</v>
      </c>
      <c r="I9989" t="s">
        <v>17638</v>
      </c>
      <c r="J9989" t="s">
        <v>17641</v>
      </c>
      <c r="K9989" t="s">
        <v>17642</v>
      </c>
      <c r="L9989">
        <f t="shared" si="794"/>
        <v>7976026737</v>
      </c>
      <c r="M9989" t="str">
        <f t="shared" si="795"/>
        <v>Phường Đa Kao</v>
      </c>
      <c r="N9989">
        <f t="shared" si="796"/>
        <v>79760</v>
      </c>
      <c r="O9989" t="str">
        <f t="shared" si="792"/>
        <v>3</v>
      </c>
      <c r="AB9989" t="s">
        <v>18562</v>
      </c>
      <c r="AC9989" t="s">
        <v>18512</v>
      </c>
      <c r="AD9989" t="s">
        <v>18644</v>
      </c>
      <c r="AE9989" t="s">
        <v>18561</v>
      </c>
      <c r="AF9989" t="str">
        <f t="shared" si="793"/>
        <v>8282028450</v>
      </c>
    </row>
    <row r="9990" spans="8:32" ht="16.5" customHeight="1" x14ac:dyDescent="0.25">
      <c r="H9990" t="s">
        <v>17636</v>
      </c>
      <c r="I9990" t="s">
        <v>17638</v>
      </c>
      <c r="J9990" t="s">
        <v>17643</v>
      </c>
      <c r="K9990" t="s">
        <v>17644</v>
      </c>
      <c r="L9990">
        <f t="shared" si="794"/>
        <v>7976026740</v>
      </c>
      <c r="M9990" t="str">
        <f t="shared" si="795"/>
        <v>Phường Bến Nghé</v>
      </c>
      <c r="N9990">
        <f t="shared" si="796"/>
        <v>79760</v>
      </c>
      <c r="O9990" t="str">
        <f t="shared" si="792"/>
        <v>3</v>
      </c>
      <c r="AB9990" t="s">
        <v>18564</v>
      </c>
      <c r="AC9990" t="s">
        <v>18512</v>
      </c>
      <c r="AD9990" t="s">
        <v>18644</v>
      </c>
      <c r="AE9990" t="s">
        <v>18563</v>
      </c>
      <c r="AF9990" t="str">
        <f t="shared" si="793"/>
        <v>8282028453</v>
      </c>
    </row>
    <row r="9991" spans="8:32" ht="16.5" customHeight="1" x14ac:dyDescent="0.25">
      <c r="H9991" t="s">
        <v>17636</v>
      </c>
      <c r="I9991" t="s">
        <v>17638</v>
      </c>
      <c r="J9991" t="s">
        <v>17645</v>
      </c>
      <c r="K9991" t="s">
        <v>17646</v>
      </c>
      <c r="L9991">
        <f t="shared" si="794"/>
        <v>7976026743</v>
      </c>
      <c r="M9991" t="str">
        <f t="shared" si="795"/>
        <v>Phường Bến Thành</v>
      </c>
      <c r="N9991">
        <f t="shared" si="796"/>
        <v>79760</v>
      </c>
      <c r="O9991" t="str">
        <f t="shared" si="792"/>
        <v>3</v>
      </c>
      <c r="AB9991" t="s">
        <v>18653</v>
      </c>
      <c r="AC9991" t="s">
        <v>18512</v>
      </c>
      <c r="AD9991" t="s">
        <v>18644</v>
      </c>
      <c r="AE9991" t="s">
        <v>18652</v>
      </c>
      <c r="AF9991" t="str">
        <f t="shared" si="793"/>
        <v>8282028456</v>
      </c>
    </row>
    <row r="9992" spans="8:32" ht="16.5" customHeight="1" x14ac:dyDescent="0.25">
      <c r="H9992" t="s">
        <v>17636</v>
      </c>
      <c r="I9992" t="s">
        <v>17638</v>
      </c>
      <c r="J9992" t="s">
        <v>17647</v>
      </c>
      <c r="K9992" t="s">
        <v>17648</v>
      </c>
      <c r="L9992">
        <f t="shared" si="794"/>
        <v>7976026746</v>
      </c>
      <c r="M9992" t="str">
        <f t="shared" si="795"/>
        <v>Phường Nguyễn Thái Bình</v>
      </c>
      <c r="N9992">
        <f t="shared" si="796"/>
        <v>79760</v>
      </c>
      <c r="O9992" t="str">
        <f t="shared" si="792"/>
        <v>3</v>
      </c>
      <c r="AB9992" t="s">
        <v>849</v>
      </c>
      <c r="AC9992" t="s">
        <v>18512</v>
      </c>
      <c r="AD9992" t="s">
        <v>18644</v>
      </c>
      <c r="AE9992" t="s">
        <v>18565</v>
      </c>
      <c r="AF9992" t="str">
        <f t="shared" si="793"/>
        <v>8282028459</v>
      </c>
    </row>
    <row r="9993" spans="8:32" ht="16.5" customHeight="1" x14ac:dyDescent="0.25">
      <c r="H9993" t="s">
        <v>17636</v>
      </c>
      <c r="I9993" t="s">
        <v>17638</v>
      </c>
      <c r="J9993" t="s">
        <v>17649</v>
      </c>
      <c r="K9993" t="s">
        <v>7185</v>
      </c>
      <c r="L9993">
        <f t="shared" si="794"/>
        <v>7976026749</v>
      </c>
      <c r="M9993" t="str">
        <f t="shared" si="795"/>
        <v>Phường Phạm Ngũ Lão</v>
      </c>
      <c r="N9993">
        <f t="shared" si="796"/>
        <v>79760</v>
      </c>
      <c r="O9993" t="str">
        <f t="shared" si="792"/>
        <v>3</v>
      </c>
      <c r="AB9993" t="s">
        <v>5532</v>
      </c>
      <c r="AC9993" t="s">
        <v>18512</v>
      </c>
      <c r="AD9993" t="s">
        <v>18644</v>
      </c>
      <c r="AE9993" t="s">
        <v>18566</v>
      </c>
      <c r="AF9993" t="str">
        <f t="shared" si="793"/>
        <v>8282028462</v>
      </c>
    </row>
    <row r="9994" spans="8:32" ht="16.5" customHeight="1" x14ac:dyDescent="0.25">
      <c r="H9994" t="s">
        <v>17636</v>
      </c>
      <c r="I9994" t="s">
        <v>17638</v>
      </c>
      <c r="J9994" t="s">
        <v>17650</v>
      </c>
      <c r="K9994" t="s">
        <v>17651</v>
      </c>
      <c r="L9994">
        <f t="shared" si="794"/>
        <v>7976026752</v>
      </c>
      <c r="M9994" t="str">
        <f t="shared" si="795"/>
        <v>Phường Cầu Ông Lãnh</v>
      </c>
      <c r="N9994">
        <f t="shared" si="796"/>
        <v>79760</v>
      </c>
      <c r="O9994" t="str">
        <f t="shared" si="792"/>
        <v>3</v>
      </c>
      <c r="AB9994" t="s">
        <v>2800</v>
      </c>
      <c r="AC9994" t="s">
        <v>18512</v>
      </c>
      <c r="AD9994" t="s">
        <v>18644</v>
      </c>
      <c r="AE9994" t="s">
        <v>18654</v>
      </c>
      <c r="AF9994" t="str">
        <f t="shared" si="793"/>
        <v>8282028465</v>
      </c>
    </row>
    <row r="9995" spans="8:32" ht="16.5" customHeight="1" x14ac:dyDescent="0.25">
      <c r="H9995" t="s">
        <v>17636</v>
      </c>
      <c r="I9995" t="s">
        <v>17638</v>
      </c>
      <c r="J9995" t="s">
        <v>17652</v>
      </c>
      <c r="K9995" t="s">
        <v>17653</v>
      </c>
      <c r="L9995">
        <f t="shared" si="794"/>
        <v>7976026755</v>
      </c>
      <c r="M9995" t="str">
        <f t="shared" si="795"/>
        <v>Phường Cô Giang</v>
      </c>
      <c r="N9995">
        <f t="shared" si="796"/>
        <v>79760</v>
      </c>
      <c r="O9995" t="str">
        <f t="shared" si="792"/>
        <v>3</v>
      </c>
      <c r="AB9995" t="s">
        <v>770</v>
      </c>
      <c r="AC9995" t="s">
        <v>18512</v>
      </c>
      <c r="AD9995" t="s">
        <v>18644</v>
      </c>
      <c r="AE9995" t="s">
        <v>18567</v>
      </c>
      <c r="AF9995" t="str">
        <f t="shared" si="793"/>
        <v>8282028468</v>
      </c>
    </row>
    <row r="9996" spans="8:32" ht="16.5" customHeight="1" x14ac:dyDescent="0.25">
      <c r="H9996" t="s">
        <v>17636</v>
      </c>
      <c r="I9996" t="s">
        <v>17638</v>
      </c>
      <c r="J9996" t="s">
        <v>17654</v>
      </c>
      <c r="K9996" t="s">
        <v>17655</v>
      </c>
      <c r="L9996">
        <f t="shared" si="794"/>
        <v>7976026758</v>
      </c>
      <c r="M9996" t="str">
        <f t="shared" si="795"/>
        <v>Phường Nguyễn Cư Trinh</v>
      </c>
      <c r="N9996">
        <f t="shared" si="796"/>
        <v>79760</v>
      </c>
      <c r="O9996" t="str">
        <f t="shared" si="792"/>
        <v>3</v>
      </c>
      <c r="AB9996" t="s">
        <v>905</v>
      </c>
      <c r="AC9996" t="s">
        <v>18512</v>
      </c>
      <c r="AD9996" t="s">
        <v>18644</v>
      </c>
      <c r="AE9996" t="s">
        <v>18655</v>
      </c>
      <c r="AF9996" t="str">
        <f t="shared" si="793"/>
        <v>8282028471</v>
      </c>
    </row>
    <row r="9997" spans="8:32" ht="16.5" customHeight="1" x14ac:dyDescent="0.25">
      <c r="H9997" t="s">
        <v>17636</v>
      </c>
      <c r="I9997" t="s">
        <v>17638</v>
      </c>
      <c r="J9997" t="s">
        <v>17656</v>
      </c>
      <c r="K9997" t="s">
        <v>17657</v>
      </c>
      <c r="L9997">
        <f t="shared" si="794"/>
        <v>7976026761</v>
      </c>
      <c r="M9997" t="str">
        <f t="shared" si="795"/>
        <v>Phường Cầu Kho</v>
      </c>
      <c r="N9997">
        <f t="shared" si="796"/>
        <v>79760</v>
      </c>
      <c r="O9997" t="str">
        <f t="shared" si="792"/>
        <v>3</v>
      </c>
      <c r="AB9997" t="s">
        <v>18656</v>
      </c>
      <c r="AC9997" t="s">
        <v>18512</v>
      </c>
      <c r="AD9997" t="s">
        <v>18644</v>
      </c>
      <c r="AE9997" t="s">
        <v>18568</v>
      </c>
      <c r="AF9997" t="str">
        <f t="shared" si="793"/>
        <v>8282028474</v>
      </c>
    </row>
    <row r="9998" spans="8:32" ht="16.5" customHeight="1" x14ac:dyDescent="0.25">
      <c r="H9998" t="s">
        <v>17636</v>
      </c>
      <c r="I9998" t="s">
        <v>17658</v>
      </c>
      <c r="K9998" t="s">
        <v>17659</v>
      </c>
      <c r="L9998">
        <f t="shared" si="794"/>
        <v>79761</v>
      </c>
      <c r="M9998" t="str">
        <f t="shared" si="795"/>
        <v>Quận 12</v>
      </c>
      <c r="N9998">
        <f t="shared" si="796"/>
        <v>79</v>
      </c>
      <c r="O9998" t="str">
        <f t="shared" si="792"/>
        <v>2</v>
      </c>
      <c r="AB9998" t="s">
        <v>18571</v>
      </c>
      <c r="AC9998" t="s">
        <v>18512</v>
      </c>
      <c r="AD9998" t="s">
        <v>18644</v>
      </c>
      <c r="AE9998" t="s">
        <v>18570</v>
      </c>
      <c r="AF9998" t="str">
        <f t="shared" si="793"/>
        <v>8282028477</v>
      </c>
    </row>
    <row r="9999" spans="8:32" ht="16.5" customHeight="1" x14ac:dyDescent="0.25">
      <c r="H9999" t="s">
        <v>17636</v>
      </c>
      <c r="I9999" t="s">
        <v>17658</v>
      </c>
      <c r="J9999" t="s">
        <v>17660</v>
      </c>
      <c r="K9999" t="s">
        <v>17661</v>
      </c>
      <c r="L9999">
        <f t="shared" si="794"/>
        <v>7976126764</v>
      </c>
      <c r="M9999" t="str">
        <f t="shared" si="795"/>
        <v>Phường Thạnh Xuân</v>
      </c>
      <c r="N9999">
        <f t="shared" si="796"/>
        <v>79761</v>
      </c>
      <c r="O9999" t="str">
        <f t="shared" si="792"/>
        <v>3</v>
      </c>
      <c r="AB9999" t="s">
        <v>11523</v>
      </c>
      <c r="AC9999" t="s">
        <v>18512</v>
      </c>
      <c r="AD9999" t="s">
        <v>18644</v>
      </c>
      <c r="AE9999" t="s">
        <v>18572</v>
      </c>
      <c r="AF9999" t="str">
        <f t="shared" si="793"/>
        <v>8282028480</v>
      </c>
    </row>
    <row r="10000" spans="8:32" ht="16.5" customHeight="1" x14ac:dyDescent="0.25">
      <c r="H10000" t="s">
        <v>17636</v>
      </c>
      <c r="I10000" t="s">
        <v>17658</v>
      </c>
      <c r="J10000" t="s">
        <v>17662</v>
      </c>
      <c r="K10000" t="s">
        <v>17663</v>
      </c>
      <c r="L10000">
        <f t="shared" si="794"/>
        <v>7976126767</v>
      </c>
      <c r="M10000" t="str">
        <f t="shared" si="795"/>
        <v>Phường Thạnh Lộc</v>
      </c>
      <c r="N10000">
        <f t="shared" si="796"/>
        <v>79761</v>
      </c>
      <c r="O10000" t="str">
        <f t="shared" si="792"/>
        <v>3</v>
      </c>
      <c r="AB10000" t="s">
        <v>18574</v>
      </c>
      <c r="AC10000" t="s">
        <v>18512</v>
      </c>
      <c r="AD10000" t="s">
        <v>18644</v>
      </c>
      <c r="AE10000" t="s">
        <v>18573</v>
      </c>
      <c r="AF10000" t="str">
        <f t="shared" si="793"/>
        <v>8282028483</v>
      </c>
    </row>
    <row r="10001" spans="8:32" ht="16.5" customHeight="1" x14ac:dyDescent="0.25">
      <c r="H10001" t="s">
        <v>17636</v>
      </c>
      <c r="I10001" t="s">
        <v>17658</v>
      </c>
      <c r="J10001" t="s">
        <v>17664</v>
      </c>
      <c r="K10001" t="s">
        <v>17026</v>
      </c>
      <c r="L10001">
        <f t="shared" si="794"/>
        <v>7976126770</v>
      </c>
      <c r="M10001" t="str">
        <f t="shared" si="795"/>
        <v>Phường Hiệp Thành</v>
      </c>
      <c r="N10001">
        <f t="shared" si="796"/>
        <v>79761</v>
      </c>
      <c r="O10001" t="str">
        <f t="shared" si="792"/>
        <v>3</v>
      </c>
      <c r="AB10001" t="s">
        <v>2833</v>
      </c>
      <c r="AC10001" t="s">
        <v>18512</v>
      </c>
      <c r="AD10001" t="s">
        <v>18644</v>
      </c>
      <c r="AE10001" t="s">
        <v>18575</v>
      </c>
      <c r="AF10001" t="str">
        <f t="shared" si="793"/>
        <v>8282028486</v>
      </c>
    </row>
    <row r="10002" spans="8:32" ht="16.5" customHeight="1" x14ac:dyDescent="0.25">
      <c r="H10002" t="s">
        <v>17636</v>
      </c>
      <c r="I10002" t="s">
        <v>17658</v>
      </c>
      <c r="J10002" t="s">
        <v>17665</v>
      </c>
      <c r="K10002" t="s">
        <v>17666</v>
      </c>
      <c r="L10002">
        <f t="shared" si="794"/>
        <v>7976126773</v>
      </c>
      <c r="M10002" t="str">
        <f t="shared" si="795"/>
        <v>Phường Thới An</v>
      </c>
      <c r="N10002">
        <f t="shared" si="796"/>
        <v>79761</v>
      </c>
      <c r="O10002" t="str">
        <f t="shared" si="792"/>
        <v>3</v>
      </c>
      <c r="AB10002" t="s">
        <v>7420</v>
      </c>
      <c r="AC10002" t="s">
        <v>18512</v>
      </c>
      <c r="AD10002" t="s">
        <v>18644</v>
      </c>
      <c r="AE10002" t="s">
        <v>18657</v>
      </c>
      <c r="AF10002" t="str">
        <f t="shared" si="793"/>
        <v>8282028489</v>
      </c>
    </row>
    <row r="10003" spans="8:32" ht="16.5" customHeight="1" x14ac:dyDescent="0.25">
      <c r="H10003" t="s">
        <v>17636</v>
      </c>
      <c r="I10003" t="s">
        <v>17658</v>
      </c>
      <c r="J10003" t="s">
        <v>17667</v>
      </c>
      <c r="K10003" t="s">
        <v>17668</v>
      </c>
      <c r="L10003">
        <f t="shared" si="794"/>
        <v>7976126776</v>
      </c>
      <c r="M10003" t="str">
        <f t="shared" si="795"/>
        <v>Phường Tân Chánh Hiệp</v>
      </c>
      <c r="N10003">
        <f t="shared" si="796"/>
        <v>79761</v>
      </c>
      <c r="O10003" t="str">
        <f t="shared" si="792"/>
        <v>3</v>
      </c>
      <c r="AB10003" t="s">
        <v>12915</v>
      </c>
      <c r="AC10003" t="s">
        <v>18512</v>
      </c>
      <c r="AD10003" t="s">
        <v>18644</v>
      </c>
      <c r="AE10003" t="s">
        <v>18658</v>
      </c>
      <c r="AF10003" t="str">
        <f t="shared" si="793"/>
        <v>8282028492</v>
      </c>
    </row>
    <row r="10004" spans="8:32" ht="16.5" customHeight="1" x14ac:dyDescent="0.25">
      <c r="H10004" t="s">
        <v>17636</v>
      </c>
      <c r="I10004" t="s">
        <v>17658</v>
      </c>
      <c r="J10004" t="s">
        <v>17669</v>
      </c>
      <c r="K10004" t="s">
        <v>17670</v>
      </c>
      <c r="L10004">
        <f t="shared" si="794"/>
        <v>7976126779</v>
      </c>
      <c r="M10004" t="str">
        <f t="shared" si="795"/>
        <v>Phường An Phú Đông</v>
      </c>
      <c r="N10004">
        <f t="shared" si="796"/>
        <v>79761</v>
      </c>
      <c r="O10004" t="str">
        <f t="shared" si="792"/>
        <v>3</v>
      </c>
      <c r="AB10004" t="s">
        <v>18660</v>
      </c>
      <c r="AC10004" t="s">
        <v>18512</v>
      </c>
      <c r="AD10004" t="s">
        <v>18644</v>
      </c>
      <c r="AE10004" t="s">
        <v>18659</v>
      </c>
      <c r="AF10004" t="str">
        <f t="shared" si="793"/>
        <v>8282028495</v>
      </c>
    </row>
    <row r="10005" spans="8:32" ht="16.5" customHeight="1" x14ac:dyDescent="0.25">
      <c r="H10005" t="s">
        <v>17636</v>
      </c>
      <c r="I10005" t="s">
        <v>17658</v>
      </c>
      <c r="J10005" t="s">
        <v>17671</v>
      </c>
      <c r="K10005" t="s">
        <v>17672</v>
      </c>
      <c r="L10005">
        <f t="shared" si="794"/>
        <v>7976126782</v>
      </c>
      <c r="M10005" t="str">
        <f t="shared" si="795"/>
        <v>Phường Tân Thới Hiệp</v>
      </c>
      <c r="N10005">
        <f t="shared" si="796"/>
        <v>79761</v>
      </c>
      <c r="O10005" t="str">
        <f t="shared" si="792"/>
        <v>3</v>
      </c>
      <c r="AB10005" t="s">
        <v>18662</v>
      </c>
      <c r="AC10005" t="s">
        <v>18512</v>
      </c>
      <c r="AD10005" t="s">
        <v>18644</v>
      </c>
      <c r="AE10005" t="s">
        <v>18661</v>
      </c>
      <c r="AF10005" t="str">
        <f t="shared" si="793"/>
        <v>8282028498</v>
      </c>
    </row>
    <row r="10006" spans="8:32" ht="16.5" customHeight="1" x14ac:dyDescent="0.25">
      <c r="H10006" t="s">
        <v>17636</v>
      </c>
      <c r="I10006" t="s">
        <v>17658</v>
      </c>
      <c r="J10006" t="s">
        <v>17673</v>
      </c>
      <c r="K10006" t="s">
        <v>17674</v>
      </c>
      <c r="L10006">
        <f t="shared" si="794"/>
        <v>7976126785</v>
      </c>
      <c r="M10006" t="str">
        <f t="shared" si="795"/>
        <v>Phường Trung Mỹ Tây</v>
      </c>
      <c r="N10006">
        <f t="shared" si="796"/>
        <v>79761</v>
      </c>
      <c r="O10006" t="str">
        <f t="shared" si="792"/>
        <v>3</v>
      </c>
      <c r="AB10006" t="s">
        <v>18664</v>
      </c>
      <c r="AC10006" t="s">
        <v>18512</v>
      </c>
      <c r="AD10006" t="s">
        <v>18644</v>
      </c>
      <c r="AE10006" t="s">
        <v>18663</v>
      </c>
      <c r="AF10006" t="str">
        <f t="shared" si="793"/>
        <v>8282028501</v>
      </c>
    </row>
    <row r="10007" spans="8:32" ht="16.5" customHeight="1" x14ac:dyDescent="0.25">
      <c r="H10007" t="s">
        <v>17636</v>
      </c>
      <c r="I10007" t="s">
        <v>17658</v>
      </c>
      <c r="J10007" t="s">
        <v>17675</v>
      </c>
      <c r="K10007" t="s">
        <v>17676</v>
      </c>
      <c r="L10007">
        <f t="shared" si="794"/>
        <v>7976126787</v>
      </c>
      <c r="M10007" t="str">
        <f t="shared" si="795"/>
        <v>Phường Tân Hưng Thuận</v>
      </c>
      <c r="N10007">
        <f t="shared" si="796"/>
        <v>79761</v>
      </c>
      <c r="O10007" t="str">
        <f t="shared" si="792"/>
        <v>3</v>
      </c>
      <c r="AB10007" t="s">
        <v>18666</v>
      </c>
      <c r="AC10007" t="s">
        <v>18512</v>
      </c>
      <c r="AD10007" t="s">
        <v>18644</v>
      </c>
      <c r="AE10007" t="s">
        <v>18665</v>
      </c>
      <c r="AF10007" t="str">
        <f t="shared" si="793"/>
        <v>8282028504</v>
      </c>
    </row>
    <row r="10008" spans="8:32" ht="16.5" customHeight="1" x14ac:dyDescent="0.25">
      <c r="H10008" t="s">
        <v>17636</v>
      </c>
      <c r="I10008" t="s">
        <v>17658</v>
      </c>
      <c r="J10008" t="s">
        <v>17677</v>
      </c>
      <c r="K10008" t="s">
        <v>17678</v>
      </c>
      <c r="L10008">
        <f t="shared" si="794"/>
        <v>7976126788</v>
      </c>
      <c r="M10008" t="str">
        <f t="shared" si="795"/>
        <v>Phường Đông Hưng Thuận</v>
      </c>
      <c r="N10008">
        <f t="shared" si="796"/>
        <v>79761</v>
      </c>
      <c r="O10008" t="str">
        <f t="shared" si="792"/>
        <v>3</v>
      </c>
      <c r="AB10008" t="s">
        <v>18668</v>
      </c>
      <c r="AC10008" t="s">
        <v>18512</v>
      </c>
      <c r="AD10008" t="s">
        <v>18644</v>
      </c>
      <c r="AE10008" t="s">
        <v>18667</v>
      </c>
      <c r="AF10008" t="str">
        <f t="shared" si="793"/>
        <v>8282028507</v>
      </c>
    </row>
    <row r="10009" spans="8:32" ht="16.5" customHeight="1" x14ac:dyDescent="0.25">
      <c r="H10009" t="s">
        <v>17636</v>
      </c>
      <c r="I10009" t="s">
        <v>17658</v>
      </c>
      <c r="J10009" t="s">
        <v>17679</v>
      </c>
      <c r="K10009" t="s">
        <v>17680</v>
      </c>
      <c r="L10009">
        <f t="shared" si="794"/>
        <v>7976126791</v>
      </c>
      <c r="M10009" t="str">
        <f t="shared" si="795"/>
        <v>Phường Tân Thới Nhất</v>
      </c>
      <c r="N10009">
        <f t="shared" si="796"/>
        <v>79761</v>
      </c>
      <c r="O10009" t="str">
        <f t="shared" si="792"/>
        <v>3</v>
      </c>
      <c r="AB10009" t="s">
        <v>3651</v>
      </c>
      <c r="AC10009" t="s">
        <v>18512</v>
      </c>
      <c r="AD10009" t="s">
        <v>18644</v>
      </c>
      <c r="AE10009" t="s">
        <v>18669</v>
      </c>
      <c r="AF10009" t="str">
        <f t="shared" si="793"/>
        <v>8282028510</v>
      </c>
    </row>
    <row r="10010" spans="8:32" ht="16.5" customHeight="1" x14ac:dyDescent="0.25">
      <c r="H10010" t="s">
        <v>17636</v>
      </c>
      <c r="I10010" t="s">
        <v>17681</v>
      </c>
      <c r="K10010" t="s">
        <v>17682</v>
      </c>
      <c r="L10010">
        <f t="shared" si="794"/>
        <v>79762</v>
      </c>
      <c r="M10010" t="str">
        <f t="shared" si="795"/>
        <v>Quận Thủ Đức</v>
      </c>
      <c r="N10010">
        <f t="shared" si="796"/>
        <v>79</v>
      </c>
      <c r="O10010" t="str">
        <f t="shared" si="792"/>
        <v>2</v>
      </c>
      <c r="AB10010" t="s">
        <v>18671</v>
      </c>
      <c r="AC10010" t="s">
        <v>18512</v>
      </c>
      <c r="AD10010" t="s">
        <v>18644</v>
      </c>
      <c r="AE10010" t="s">
        <v>18670</v>
      </c>
      <c r="AF10010" t="str">
        <f t="shared" si="793"/>
        <v>8282028513</v>
      </c>
    </row>
    <row r="10011" spans="8:32" ht="16.5" customHeight="1" x14ac:dyDescent="0.25">
      <c r="H10011" t="s">
        <v>17636</v>
      </c>
      <c r="I10011" t="s">
        <v>17681</v>
      </c>
      <c r="J10011" t="s">
        <v>17683</v>
      </c>
      <c r="K10011" t="s">
        <v>17684</v>
      </c>
      <c r="L10011">
        <f t="shared" si="794"/>
        <v>7976226794</v>
      </c>
      <c r="M10011" t="str">
        <f t="shared" si="795"/>
        <v>Phường Linh Xuân</v>
      </c>
      <c r="N10011">
        <f t="shared" si="796"/>
        <v>79762</v>
      </c>
      <c r="O10011" t="str">
        <f t="shared" si="792"/>
        <v>3</v>
      </c>
      <c r="AB10011" t="s">
        <v>503</v>
      </c>
      <c r="AC10011" t="s">
        <v>18512</v>
      </c>
      <c r="AD10011" t="s">
        <v>18644</v>
      </c>
      <c r="AE10011" t="s">
        <v>18672</v>
      </c>
      <c r="AF10011" t="str">
        <f t="shared" si="793"/>
        <v>8282028516</v>
      </c>
    </row>
    <row r="10012" spans="8:32" ht="16.5" customHeight="1" x14ac:dyDescent="0.25">
      <c r="H10012" t="s">
        <v>17636</v>
      </c>
      <c r="I10012" t="s">
        <v>17681</v>
      </c>
      <c r="J10012" t="s">
        <v>17685</v>
      </c>
      <c r="K10012" t="s">
        <v>17686</v>
      </c>
      <c r="L10012">
        <f t="shared" si="794"/>
        <v>7976226797</v>
      </c>
      <c r="M10012" t="str">
        <f t="shared" si="795"/>
        <v>Phường Bình Chiểu</v>
      </c>
      <c r="N10012">
        <f t="shared" si="796"/>
        <v>79762</v>
      </c>
      <c r="O10012" t="str">
        <f t="shared" si="792"/>
        <v>3</v>
      </c>
      <c r="AB10012" t="s">
        <v>18675</v>
      </c>
      <c r="AC10012" t="s">
        <v>18512</v>
      </c>
      <c r="AD10012" t="s">
        <v>18673</v>
      </c>
      <c r="AE10012" t="s">
        <v>18674</v>
      </c>
      <c r="AF10012" t="str">
        <f t="shared" si="793"/>
        <v>8282128519</v>
      </c>
    </row>
    <row r="10013" spans="8:32" ht="16.5" customHeight="1" x14ac:dyDescent="0.25">
      <c r="H10013" t="s">
        <v>17636</v>
      </c>
      <c r="I10013" t="s">
        <v>17681</v>
      </c>
      <c r="J10013" t="s">
        <v>17687</v>
      </c>
      <c r="K10013" t="s">
        <v>17688</v>
      </c>
      <c r="L10013">
        <f t="shared" si="794"/>
        <v>7976226800</v>
      </c>
      <c r="M10013" t="str">
        <f t="shared" si="795"/>
        <v>Phường Linh Trung</v>
      </c>
      <c r="N10013">
        <f t="shared" si="796"/>
        <v>79762</v>
      </c>
      <c r="O10013" t="str">
        <f t="shared" si="792"/>
        <v>3</v>
      </c>
      <c r="AB10013" t="s">
        <v>18677</v>
      </c>
      <c r="AC10013" t="s">
        <v>18512</v>
      </c>
      <c r="AD10013" t="s">
        <v>18673</v>
      </c>
      <c r="AE10013" t="s">
        <v>18676</v>
      </c>
      <c r="AF10013" t="str">
        <f t="shared" si="793"/>
        <v>8282128522</v>
      </c>
    </row>
    <row r="10014" spans="8:32" ht="16.5" customHeight="1" x14ac:dyDescent="0.25">
      <c r="H10014" t="s">
        <v>17636</v>
      </c>
      <c r="I10014" t="s">
        <v>17681</v>
      </c>
      <c r="J10014" t="s">
        <v>17689</v>
      </c>
      <c r="K10014" t="s">
        <v>17690</v>
      </c>
      <c r="L10014">
        <f t="shared" si="794"/>
        <v>7976226803</v>
      </c>
      <c r="M10014" t="str">
        <f t="shared" si="795"/>
        <v>Phường Tam Bình</v>
      </c>
      <c r="N10014">
        <f t="shared" si="796"/>
        <v>79762</v>
      </c>
      <c r="O10014" t="str">
        <f t="shared" si="792"/>
        <v>3</v>
      </c>
      <c r="AB10014" t="s">
        <v>4183</v>
      </c>
      <c r="AC10014" t="s">
        <v>18512</v>
      </c>
      <c r="AD10014" t="s">
        <v>18673</v>
      </c>
      <c r="AE10014" t="s">
        <v>18678</v>
      </c>
      <c r="AF10014" t="str">
        <f t="shared" si="793"/>
        <v>8282128525</v>
      </c>
    </row>
    <row r="10015" spans="8:32" ht="16.5" customHeight="1" x14ac:dyDescent="0.25">
      <c r="H10015" t="s">
        <v>17636</v>
      </c>
      <c r="I10015" t="s">
        <v>17681</v>
      </c>
      <c r="J10015" t="s">
        <v>17691</v>
      </c>
      <c r="K10015" t="s">
        <v>17692</v>
      </c>
      <c r="L10015">
        <f t="shared" si="794"/>
        <v>7976226806</v>
      </c>
      <c r="M10015" t="str">
        <f t="shared" si="795"/>
        <v>Phường Tam Phú</v>
      </c>
      <c r="N10015">
        <f t="shared" si="796"/>
        <v>79762</v>
      </c>
      <c r="O10015" t="str">
        <f t="shared" si="792"/>
        <v>3</v>
      </c>
      <c r="AB10015" t="s">
        <v>18680</v>
      </c>
      <c r="AC10015" t="s">
        <v>18512</v>
      </c>
      <c r="AD10015" t="s">
        <v>18673</v>
      </c>
      <c r="AE10015" t="s">
        <v>18679</v>
      </c>
      <c r="AF10015" t="str">
        <f t="shared" si="793"/>
        <v>8282128528</v>
      </c>
    </row>
    <row r="10016" spans="8:32" ht="16.5" customHeight="1" x14ac:dyDescent="0.25">
      <c r="H10016" t="s">
        <v>17636</v>
      </c>
      <c r="I10016" t="s">
        <v>17681</v>
      </c>
      <c r="J10016" t="s">
        <v>17693</v>
      </c>
      <c r="K10016" t="s">
        <v>17694</v>
      </c>
      <c r="L10016">
        <f t="shared" si="794"/>
        <v>7976226809</v>
      </c>
      <c r="M10016" t="str">
        <f t="shared" si="795"/>
        <v>Phường Hiệp Bình Phước</v>
      </c>
      <c r="N10016">
        <f t="shared" si="796"/>
        <v>79762</v>
      </c>
      <c r="O10016" t="str">
        <f t="shared" si="792"/>
        <v>3</v>
      </c>
      <c r="AC10016" t="s">
        <v>18512</v>
      </c>
      <c r="AD10016" t="s">
        <v>18673</v>
      </c>
      <c r="AE10016" t="s">
        <v>18681</v>
      </c>
      <c r="AF10016" t="str">
        <f t="shared" si="793"/>
        <v>8282128531</v>
      </c>
    </row>
    <row r="10017" spans="8:32" ht="16.5" customHeight="1" x14ac:dyDescent="0.25">
      <c r="H10017" t="s">
        <v>17636</v>
      </c>
      <c r="I10017" t="s">
        <v>17681</v>
      </c>
      <c r="J10017" t="s">
        <v>17695</v>
      </c>
      <c r="K10017" t="s">
        <v>17696</v>
      </c>
      <c r="L10017">
        <f t="shared" si="794"/>
        <v>7976226812</v>
      </c>
      <c r="M10017" t="str">
        <f t="shared" si="795"/>
        <v>Phường Hiệp Bình Chánh</v>
      </c>
      <c r="N10017">
        <f t="shared" si="796"/>
        <v>79762</v>
      </c>
      <c r="O10017" t="str">
        <f t="shared" si="792"/>
        <v>3</v>
      </c>
      <c r="AC10017" t="s">
        <v>18512</v>
      </c>
      <c r="AD10017" t="s">
        <v>18673</v>
      </c>
      <c r="AE10017" t="s">
        <v>18683</v>
      </c>
      <c r="AF10017" t="str">
        <f t="shared" si="793"/>
        <v>8282128534</v>
      </c>
    </row>
    <row r="10018" spans="8:32" ht="16.5" customHeight="1" x14ac:dyDescent="0.25">
      <c r="H10018" t="s">
        <v>17636</v>
      </c>
      <c r="I10018" t="s">
        <v>17681</v>
      </c>
      <c r="J10018" t="s">
        <v>17697</v>
      </c>
      <c r="K10018" t="s">
        <v>17698</v>
      </c>
      <c r="L10018">
        <f t="shared" si="794"/>
        <v>7976226815</v>
      </c>
      <c r="M10018" t="str">
        <f t="shared" si="795"/>
        <v>Phường Linh Chiểu</v>
      </c>
      <c r="N10018">
        <f t="shared" si="796"/>
        <v>79762</v>
      </c>
      <c r="O10018" t="str">
        <f t="shared" si="792"/>
        <v>3</v>
      </c>
      <c r="AC10018" t="s">
        <v>18512</v>
      </c>
      <c r="AD10018" t="s">
        <v>18673</v>
      </c>
      <c r="AE10018" t="s">
        <v>18685</v>
      </c>
      <c r="AF10018" t="str">
        <f t="shared" si="793"/>
        <v>8282128537</v>
      </c>
    </row>
    <row r="10019" spans="8:32" ht="16.5" customHeight="1" x14ac:dyDescent="0.25">
      <c r="H10019" t="s">
        <v>17636</v>
      </c>
      <c r="I10019" t="s">
        <v>17681</v>
      </c>
      <c r="J10019" t="s">
        <v>17699</v>
      </c>
      <c r="K10019" t="s">
        <v>17700</v>
      </c>
      <c r="L10019">
        <f t="shared" si="794"/>
        <v>7976226818</v>
      </c>
      <c r="M10019" t="str">
        <f t="shared" si="795"/>
        <v>Phường Linh Tây</v>
      </c>
      <c r="N10019">
        <f t="shared" si="796"/>
        <v>79762</v>
      </c>
      <c r="O10019" t="str">
        <f t="shared" si="792"/>
        <v>3</v>
      </c>
      <c r="AC10019" t="s">
        <v>18512</v>
      </c>
      <c r="AD10019" t="s">
        <v>18673</v>
      </c>
      <c r="AE10019" t="s">
        <v>18686</v>
      </c>
      <c r="AF10019" t="str">
        <f t="shared" si="793"/>
        <v>8282128540</v>
      </c>
    </row>
    <row r="10020" spans="8:32" ht="16.5" customHeight="1" x14ac:dyDescent="0.25">
      <c r="H10020" t="s">
        <v>17636</v>
      </c>
      <c r="I10020" t="s">
        <v>17681</v>
      </c>
      <c r="J10020" t="s">
        <v>17701</v>
      </c>
      <c r="K10020" t="s">
        <v>17702</v>
      </c>
      <c r="L10020">
        <f t="shared" si="794"/>
        <v>7976226821</v>
      </c>
      <c r="M10020" t="str">
        <f t="shared" si="795"/>
        <v>Phường Linh Đông</v>
      </c>
      <c r="N10020">
        <f t="shared" si="796"/>
        <v>79762</v>
      </c>
      <c r="O10020" t="str">
        <f t="shared" si="792"/>
        <v>3</v>
      </c>
      <c r="AC10020" t="s">
        <v>18512</v>
      </c>
      <c r="AD10020" t="s">
        <v>18673</v>
      </c>
      <c r="AE10020" t="s">
        <v>18688</v>
      </c>
      <c r="AF10020" t="str">
        <f t="shared" si="793"/>
        <v>8282128543</v>
      </c>
    </row>
    <row r="10021" spans="8:32" ht="16.5" customHeight="1" x14ac:dyDescent="0.25">
      <c r="H10021" t="s">
        <v>17636</v>
      </c>
      <c r="I10021" t="s">
        <v>17681</v>
      </c>
      <c r="J10021" t="s">
        <v>17703</v>
      </c>
      <c r="K10021" t="s">
        <v>17704</v>
      </c>
      <c r="L10021">
        <f t="shared" si="794"/>
        <v>7976226824</v>
      </c>
      <c r="M10021" t="str">
        <f t="shared" si="795"/>
        <v>Phường Bình Thọ</v>
      </c>
      <c r="N10021">
        <f t="shared" si="796"/>
        <v>79762</v>
      </c>
      <c r="O10021" t="str">
        <f t="shared" si="792"/>
        <v>3</v>
      </c>
      <c r="AC10021" t="s">
        <v>18512</v>
      </c>
      <c r="AD10021" t="s">
        <v>18673</v>
      </c>
      <c r="AE10021" t="s">
        <v>18689</v>
      </c>
      <c r="AF10021" t="str">
        <f t="shared" si="793"/>
        <v>8282128546</v>
      </c>
    </row>
    <row r="10022" spans="8:32" ht="16.5" customHeight="1" x14ac:dyDescent="0.25">
      <c r="H10022" t="s">
        <v>17636</v>
      </c>
      <c r="I10022" t="s">
        <v>17681</v>
      </c>
      <c r="J10022" t="s">
        <v>17705</v>
      </c>
      <c r="K10022" t="s">
        <v>17706</v>
      </c>
      <c r="L10022">
        <f t="shared" si="794"/>
        <v>7976226827</v>
      </c>
      <c r="M10022" t="str">
        <f t="shared" si="795"/>
        <v>Phường Trường Thọ</v>
      </c>
      <c r="N10022">
        <f t="shared" si="796"/>
        <v>79762</v>
      </c>
      <c r="O10022" t="str">
        <f t="shared" si="792"/>
        <v>3</v>
      </c>
      <c r="AC10022" t="s">
        <v>18512</v>
      </c>
      <c r="AD10022" t="s">
        <v>18673</v>
      </c>
      <c r="AE10022" t="s">
        <v>18691</v>
      </c>
      <c r="AF10022" t="str">
        <f t="shared" si="793"/>
        <v>8282128549</v>
      </c>
    </row>
    <row r="10023" spans="8:32" ht="16.5" customHeight="1" x14ac:dyDescent="0.25">
      <c r="H10023" t="s">
        <v>17636</v>
      </c>
      <c r="I10023" t="s">
        <v>17707</v>
      </c>
      <c r="K10023" t="s">
        <v>17708</v>
      </c>
      <c r="L10023">
        <f t="shared" si="794"/>
        <v>79763</v>
      </c>
      <c r="M10023" t="str">
        <f t="shared" si="795"/>
        <v>Quận 9</v>
      </c>
      <c r="N10023">
        <f t="shared" si="796"/>
        <v>79</v>
      </c>
      <c r="O10023" t="str">
        <f t="shared" si="792"/>
        <v>2</v>
      </c>
      <c r="AC10023" t="s">
        <v>18512</v>
      </c>
      <c r="AD10023" t="s">
        <v>18673</v>
      </c>
      <c r="AE10023" t="s">
        <v>18692</v>
      </c>
      <c r="AF10023" t="str">
        <f t="shared" si="793"/>
        <v>8282128552</v>
      </c>
    </row>
    <row r="10024" spans="8:32" ht="16.5" customHeight="1" x14ac:dyDescent="0.25">
      <c r="H10024" t="s">
        <v>17636</v>
      </c>
      <c r="I10024" t="s">
        <v>17707</v>
      </c>
      <c r="J10024" t="s">
        <v>17709</v>
      </c>
      <c r="K10024" t="s">
        <v>17216</v>
      </c>
      <c r="L10024">
        <f t="shared" si="794"/>
        <v>7976326830</v>
      </c>
      <c r="M10024" t="str">
        <f t="shared" si="795"/>
        <v>Phường Long Bình</v>
      </c>
      <c r="N10024">
        <f t="shared" si="796"/>
        <v>79763</v>
      </c>
      <c r="O10024" t="str">
        <f t="shared" si="792"/>
        <v>3</v>
      </c>
      <c r="AC10024" t="s">
        <v>18512</v>
      </c>
      <c r="AD10024" t="s">
        <v>18673</v>
      </c>
      <c r="AE10024" t="s">
        <v>18693</v>
      </c>
      <c r="AF10024" t="str">
        <f t="shared" si="793"/>
        <v>8282128555</v>
      </c>
    </row>
    <row r="10025" spans="8:32" ht="16.5" customHeight="1" x14ac:dyDescent="0.25">
      <c r="H10025" t="s">
        <v>17636</v>
      </c>
      <c r="I10025" t="s">
        <v>17707</v>
      </c>
      <c r="J10025" t="s">
        <v>17710</v>
      </c>
      <c r="K10025" t="s">
        <v>17711</v>
      </c>
      <c r="L10025">
        <f t="shared" si="794"/>
        <v>7976326833</v>
      </c>
      <c r="M10025" t="str">
        <f t="shared" si="795"/>
        <v>Phường Long Thạnh Mỹ</v>
      </c>
      <c r="N10025">
        <f t="shared" si="796"/>
        <v>79763</v>
      </c>
      <c r="O10025" t="str">
        <f t="shared" si="792"/>
        <v>3</v>
      </c>
      <c r="AC10025" t="s">
        <v>18512</v>
      </c>
      <c r="AD10025" t="s">
        <v>18673</v>
      </c>
      <c r="AE10025" t="s">
        <v>18695</v>
      </c>
      <c r="AF10025" t="str">
        <f t="shared" si="793"/>
        <v>8282128558</v>
      </c>
    </row>
    <row r="10026" spans="8:32" ht="16.5" customHeight="1" x14ac:dyDescent="0.25">
      <c r="H10026" t="s">
        <v>17636</v>
      </c>
      <c r="I10026" t="s">
        <v>17707</v>
      </c>
      <c r="J10026" t="s">
        <v>17712</v>
      </c>
      <c r="K10026" t="s">
        <v>16674</v>
      </c>
      <c r="L10026">
        <f t="shared" si="794"/>
        <v>7976326836</v>
      </c>
      <c r="M10026" t="str">
        <f t="shared" si="795"/>
        <v>Phường Tân Phú</v>
      </c>
      <c r="N10026">
        <f t="shared" si="796"/>
        <v>79763</v>
      </c>
      <c r="O10026" t="str">
        <f t="shared" si="792"/>
        <v>3</v>
      </c>
      <c r="AC10026" t="s">
        <v>18512</v>
      </c>
      <c r="AD10026" t="s">
        <v>18673</v>
      </c>
      <c r="AE10026" t="s">
        <v>18696</v>
      </c>
      <c r="AF10026" t="str">
        <f t="shared" si="793"/>
        <v>8282128561</v>
      </c>
    </row>
    <row r="10027" spans="8:32" ht="16.5" customHeight="1" x14ac:dyDescent="0.25">
      <c r="H10027" t="s">
        <v>17636</v>
      </c>
      <c r="I10027" t="s">
        <v>17707</v>
      </c>
      <c r="J10027" t="s">
        <v>17713</v>
      </c>
      <c r="K10027" t="s">
        <v>17714</v>
      </c>
      <c r="L10027">
        <f t="shared" si="794"/>
        <v>7976326839</v>
      </c>
      <c r="M10027" t="str">
        <f t="shared" si="795"/>
        <v>Phường Hiệp Phú</v>
      </c>
      <c r="N10027">
        <f t="shared" si="796"/>
        <v>79763</v>
      </c>
      <c r="O10027" t="str">
        <f t="shared" si="792"/>
        <v>3</v>
      </c>
      <c r="AC10027" t="s">
        <v>18512</v>
      </c>
      <c r="AD10027" t="s">
        <v>18673</v>
      </c>
      <c r="AE10027" t="s">
        <v>18697</v>
      </c>
      <c r="AF10027" t="str">
        <f t="shared" si="793"/>
        <v>8282128564</v>
      </c>
    </row>
    <row r="10028" spans="8:32" ht="16.5" customHeight="1" x14ac:dyDescent="0.25">
      <c r="H10028" t="s">
        <v>17636</v>
      </c>
      <c r="I10028" t="s">
        <v>17707</v>
      </c>
      <c r="J10028" t="s">
        <v>17715</v>
      </c>
      <c r="K10028" t="s">
        <v>17716</v>
      </c>
      <c r="L10028">
        <f t="shared" si="794"/>
        <v>7976326842</v>
      </c>
      <c r="M10028" t="str">
        <f t="shared" si="795"/>
        <v>Phường Tăng Nhơn Phú A</v>
      </c>
      <c r="N10028">
        <f t="shared" si="796"/>
        <v>79763</v>
      </c>
      <c r="O10028" t="str">
        <f t="shared" si="792"/>
        <v>3</v>
      </c>
      <c r="AC10028" t="s">
        <v>18512</v>
      </c>
      <c r="AD10028" t="s">
        <v>18673</v>
      </c>
      <c r="AE10028" t="s">
        <v>18699</v>
      </c>
      <c r="AF10028" t="str">
        <f t="shared" si="793"/>
        <v>8282128570</v>
      </c>
    </row>
    <row r="10029" spans="8:32" ht="16.5" customHeight="1" x14ac:dyDescent="0.25">
      <c r="H10029" t="s">
        <v>17636</v>
      </c>
      <c r="I10029" t="s">
        <v>17707</v>
      </c>
      <c r="J10029" t="s">
        <v>17717</v>
      </c>
      <c r="K10029" t="s">
        <v>17718</v>
      </c>
      <c r="L10029">
        <f t="shared" si="794"/>
        <v>7976326845</v>
      </c>
      <c r="M10029" t="str">
        <f t="shared" si="795"/>
        <v>Phường Tăng Nhơn Phú B</v>
      </c>
      <c r="N10029">
        <f t="shared" si="796"/>
        <v>79763</v>
      </c>
      <c r="O10029" t="str">
        <f t="shared" si="792"/>
        <v>3</v>
      </c>
      <c r="AC10029" t="s">
        <v>18512</v>
      </c>
      <c r="AD10029" t="s">
        <v>18673</v>
      </c>
      <c r="AE10029" t="s">
        <v>18700</v>
      </c>
      <c r="AF10029" t="str">
        <f t="shared" si="793"/>
        <v>8282128573</v>
      </c>
    </row>
    <row r="10030" spans="8:32" ht="16.5" customHeight="1" x14ac:dyDescent="0.25">
      <c r="H10030" t="s">
        <v>17636</v>
      </c>
      <c r="I10030" t="s">
        <v>17707</v>
      </c>
      <c r="J10030" t="s">
        <v>17719</v>
      </c>
      <c r="K10030" t="s">
        <v>17720</v>
      </c>
      <c r="L10030">
        <f t="shared" si="794"/>
        <v>7976326848</v>
      </c>
      <c r="M10030" t="str">
        <f t="shared" si="795"/>
        <v>Phường Phước Long B</v>
      </c>
      <c r="N10030">
        <f t="shared" si="796"/>
        <v>79763</v>
      </c>
      <c r="O10030" t="str">
        <f t="shared" si="792"/>
        <v>3</v>
      </c>
      <c r="AC10030" t="s">
        <v>18512</v>
      </c>
      <c r="AD10030" t="s">
        <v>18673</v>
      </c>
      <c r="AE10030" t="s">
        <v>18702</v>
      </c>
      <c r="AF10030" t="str">
        <f t="shared" si="793"/>
        <v>8282128576</v>
      </c>
    </row>
    <row r="10031" spans="8:32" ht="16.5" customHeight="1" x14ac:dyDescent="0.25">
      <c r="H10031" t="s">
        <v>17636</v>
      </c>
      <c r="I10031" t="s">
        <v>17707</v>
      </c>
      <c r="J10031" t="s">
        <v>17721</v>
      </c>
      <c r="K10031" t="s">
        <v>17722</v>
      </c>
      <c r="L10031">
        <f t="shared" si="794"/>
        <v>7976326851</v>
      </c>
      <c r="M10031" t="str">
        <f t="shared" si="795"/>
        <v>Phường Phước Long A</v>
      </c>
      <c r="N10031">
        <f t="shared" si="796"/>
        <v>79763</v>
      </c>
      <c r="O10031" t="str">
        <f t="shared" si="792"/>
        <v>3</v>
      </c>
      <c r="AC10031" t="s">
        <v>18512</v>
      </c>
      <c r="AD10031" t="s">
        <v>18673</v>
      </c>
      <c r="AE10031" t="s">
        <v>18703</v>
      </c>
      <c r="AF10031" t="str">
        <f t="shared" si="793"/>
        <v>8282128579</v>
      </c>
    </row>
    <row r="10032" spans="8:32" ht="16.5" customHeight="1" x14ac:dyDescent="0.25">
      <c r="H10032" t="s">
        <v>17636</v>
      </c>
      <c r="I10032" t="s">
        <v>17707</v>
      </c>
      <c r="J10032" t="s">
        <v>17723</v>
      </c>
      <c r="K10032" t="s">
        <v>17724</v>
      </c>
      <c r="L10032">
        <f t="shared" si="794"/>
        <v>7976326854</v>
      </c>
      <c r="M10032" t="str">
        <f t="shared" si="795"/>
        <v>Phường Trường Thạnh</v>
      </c>
      <c r="N10032">
        <f t="shared" si="796"/>
        <v>79763</v>
      </c>
      <c r="O10032" t="str">
        <f t="shared" si="792"/>
        <v>3</v>
      </c>
      <c r="AC10032" t="s">
        <v>18512</v>
      </c>
      <c r="AD10032" t="s">
        <v>18673</v>
      </c>
      <c r="AE10032" t="s">
        <v>18704</v>
      </c>
      <c r="AF10032" t="str">
        <f t="shared" si="793"/>
        <v>8282128582</v>
      </c>
    </row>
    <row r="10033" spans="8:32" ht="16.5" customHeight="1" x14ac:dyDescent="0.25">
      <c r="H10033" t="s">
        <v>17636</v>
      </c>
      <c r="I10033" t="s">
        <v>17707</v>
      </c>
      <c r="J10033" t="s">
        <v>17725</v>
      </c>
      <c r="K10033" t="s">
        <v>17726</v>
      </c>
      <c r="L10033">
        <f t="shared" si="794"/>
        <v>7976326857</v>
      </c>
      <c r="M10033" t="str">
        <f t="shared" si="795"/>
        <v>Phường Long Phước</v>
      </c>
      <c r="N10033">
        <f t="shared" si="796"/>
        <v>79763</v>
      </c>
      <c r="O10033" t="str">
        <f t="shared" si="792"/>
        <v>3</v>
      </c>
      <c r="AC10033" t="s">
        <v>18512</v>
      </c>
      <c r="AD10033" t="s">
        <v>18673</v>
      </c>
      <c r="AE10033" t="s">
        <v>18706</v>
      </c>
      <c r="AF10033" t="str">
        <f t="shared" si="793"/>
        <v>8282128585</v>
      </c>
    </row>
    <row r="10034" spans="8:32" ht="16.5" customHeight="1" x14ac:dyDescent="0.25">
      <c r="H10034" t="s">
        <v>17636</v>
      </c>
      <c r="I10034" t="s">
        <v>17707</v>
      </c>
      <c r="J10034" t="s">
        <v>17727</v>
      </c>
      <c r="K10034" t="s">
        <v>17728</v>
      </c>
      <c r="L10034">
        <f t="shared" si="794"/>
        <v>7976326860</v>
      </c>
      <c r="M10034" t="str">
        <f t="shared" si="795"/>
        <v>Phường Long Trường</v>
      </c>
      <c r="N10034">
        <f t="shared" si="796"/>
        <v>79763</v>
      </c>
      <c r="O10034" t="str">
        <f t="shared" si="792"/>
        <v>3</v>
      </c>
      <c r="AC10034" t="s">
        <v>18512</v>
      </c>
      <c r="AD10034" t="s">
        <v>18673</v>
      </c>
      <c r="AE10034" t="s">
        <v>18707</v>
      </c>
      <c r="AF10034" t="str">
        <f t="shared" si="793"/>
        <v>8282128588</v>
      </c>
    </row>
    <row r="10035" spans="8:32" ht="16.5" customHeight="1" x14ac:dyDescent="0.25">
      <c r="H10035" t="s">
        <v>17636</v>
      </c>
      <c r="I10035" t="s">
        <v>17707</v>
      </c>
      <c r="J10035" t="s">
        <v>17729</v>
      </c>
      <c r="K10035" t="s">
        <v>16662</v>
      </c>
      <c r="L10035">
        <f t="shared" si="794"/>
        <v>7976326863</v>
      </c>
      <c r="M10035" t="str">
        <f t="shared" si="795"/>
        <v>Phường Phước Bình</v>
      </c>
      <c r="N10035">
        <f t="shared" si="796"/>
        <v>79763</v>
      </c>
      <c r="O10035" t="str">
        <f t="shared" si="792"/>
        <v>3</v>
      </c>
      <c r="AC10035" t="s">
        <v>18512</v>
      </c>
      <c r="AD10035" t="s">
        <v>18708</v>
      </c>
      <c r="AE10035" t="s">
        <v>18710</v>
      </c>
      <c r="AF10035" t="str">
        <f t="shared" si="793"/>
        <v>8282228594</v>
      </c>
    </row>
    <row r="10036" spans="8:32" ht="16.5" customHeight="1" x14ac:dyDescent="0.25">
      <c r="H10036" t="s">
        <v>17636</v>
      </c>
      <c r="I10036" t="s">
        <v>17707</v>
      </c>
      <c r="J10036" t="s">
        <v>17730</v>
      </c>
      <c r="K10036" t="s">
        <v>17731</v>
      </c>
      <c r="L10036">
        <f t="shared" si="794"/>
        <v>7976326866</v>
      </c>
      <c r="M10036" t="str">
        <f t="shared" si="795"/>
        <v>Phường Phú Hữu</v>
      </c>
      <c r="N10036">
        <f t="shared" si="796"/>
        <v>79763</v>
      </c>
      <c r="O10036" t="str">
        <f t="shared" si="792"/>
        <v>3</v>
      </c>
      <c r="AC10036" t="s">
        <v>18512</v>
      </c>
      <c r="AD10036" t="s">
        <v>18708</v>
      </c>
      <c r="AE10036" t="s">
        <v>18712</v>
      </c>
      <c r="AF10036" t="str">
        <f t="shared" si="793"/>
        <v>8282228597</v>
      </c>
    </row>
    <row r="10037" spans="8:32" ht="16.5" customHeight="1" x14ac:dyDescent="0.25">
      <c r="H10037" t="s">
        <v>17636</v>
      </c>
      <c r="I10037" t="s">
        <v>17732</v>
      </c>
      <c r="K10037" t="s">
        <v>17733</v>
      </c>
      <c r="L10037">
        <f t="shared" si="794"/>
        <v>79764</v>
      </c>
      <c r="M10037" t="str">
        <f t="shared" si="795"/>
        <v>Quận Gò Vấp</v>
      </c>
      <c r="N10037">
        <f t="shared" si="796"/>
        <v>79</v>
      </c>
      <c r="O10037" t="str">
        <f t="shared" si="792"/>
        <v>2</v>
      </c>
      <c r="AC10037" t="s">
        <v>18512</v>
      </c>
      <c r="AD10037" t="s">
        <v>18708</v>
      </c>
      <c r="AE10037" t="s">
        <v>18713</v>
      </c>
      <c r="AF10037" t="str">
        <f t="shared" si="793"/>
        <v>8282228600</v>
      </c>
    </row>
    <row r="10038" spans="8:32" ht="16.5" customHeight="1" x14ac:dyDescent="0.25">
      <c r="H10038" t="s">
        <v>17636</v>
      </c>
      <c r="I10038" t="s">
        <v>17732</v>
      </c>
      <c r="J10038" t="s">
        <v>17734</v>
      </c>
      <c r="K10038" t="s">
        <v>17735</v>
      </c>
      <c r="L10038">
        <f t="shared" si="794"/>
        <v>7976426869</v>
      </c>
      <c r="M10038" t="str">
        <f t="shared" si="795"/>
        <v>Phường 15</v>
      </c>
      <c r="N10038">
        <f t="shared" si="796"/>
        <v>79764</v>
      </c>
      <c r="O10038" t="str">
        <f t="shared" si="792"/>
        <v>3</v>
      </c>
      <c r="AC10038" t="s">
        <v>18512</v>
      </c>
      <c r="AD10038" t="s">
        <v>18708</v>
      </c>
      <c r="AE10038" t="s">
        <v>18715</v>
      </c>
      <c r="AF10038" t="str">
        <f t="shared" si="793"/>
        <v>8282228603</v>
      </c>
    </row>
    <row r="10039" spans="8:32" ht="16.5" customHeight="1" x14ac:dyDescent="0.25">
      <c r="H10039" t="s">
        <v>17636</v>
      </c>
      <c r="I10039" t="s">
        <v>17732</v>
      </c>
      <c r="J10039" t="s">
        <v>17736</v>
      </c>
      <c r="K10039" t="s">
        <v>17737</v>
      </c>
      <c r="L10039">
        <f t="shared" si="794"/>
        <v>7976426872</v>
      </c>
      <c r="M10039" t="str">
        <f t="shared" si="795"/>
        <v>Phường 13</v>
      </c>
      <c r="N10039">
        <f t="shared" si="796"/>
        <v>79764</v>
      </c>
      <c r="O10039" t="str">
        <f t="shared" si="792"/>
        <v>3</v>
      </c>
      <c r="AC10039" t="s">
        <v>18512</v>
      </c>
      <c r="AD10039" t="s">
        <v>18708</v>
      </c>
      <c r="AE10039" t="s">
        <v>18717</v>
      </c>
      <c r="AF10039" t="str">
        <f t="shared" si="793"/>
        <v>8282228606</v>
      </c>
    </row>
    <row r="10040" spans="8:32" ht="16.5" customHeight="1" x14ac:dyDescent="0.25">
      <c r="H10040" t="s">
        <v>17636</v>
      </c>
      <c r="I10040" t="s">
        <v>17732</v>
      </c>
      <c r="J10040" t="s">
        <v>17738</v>
      </c>
      <c r="K10040" t="s">
        <v>17739</v>
      </c>
      <c r="L10040">
        <f t="shared" si="794"/>
        <v>7976426875</v>
      </c>
      <c r="M10040" t="str">
        <f t="shared" si="795"/>
        <v>Phường 17</v>
      </c>
      <c r="N10040">
        <f t="shared" si="796"/>
        <v>79764</v>
      </c>
      <c r="O10040" t="str">
        <f t="shared" si="792"/>
        <v>3</v>
      </c>
      <c r="AC10040" t="s">
        <v>18512</v>
      </c>
      <c r="AD10040" t="s">
        <v>18708</v>
      </c>
      <c r="AE10040" t="s">
        <v>18719</v>
      </c>
      <c r="AF10040" t="str">
        <f t="shared" si="793"/>
        <v>8282228609</v>
      </c>
    </row>
    <row r="10041" spans="8:32" ht="16.5" customHeight="1" x14ac:dyDescent="0.25">
      <c r="H10041" t="s">
        <v>17636</v>
      </c>
      <c r="I10041" t="s">
        <v>17732</v>
      </c>
      <c r="J10041" t="s">
        <v>17740</v>
      </c>
      <c r="K10041" t="s">
        <v>14375</v>
      </c>
      <c r="L10041">
        <f t="shared" si="794"/>
        <v>7976426876</v>
      </c>
      <c r="M10041" t="str">
        <f t="shared" si="795"/>
        <v>Phường 6</v>
      </c>
      <c r="N10041">
        <f t="shared" si="796"/>
        <v>79764</v>
      </c>
      <c r="O10041" t="str">
        <f t="shared" si="792"/>
        <v>3</v>
      </c>
      <c r="AC10041" t="s">
        <v>18512</v>
      </c>
      <c r="AD10041" t="s">
        <v>18708</v>
      </c>
      <c r="AE10041" t="s">
        <v>18721</v>
      </c>
      <c r="AF10041" t="str">
        <f t="shared" si="793"/>
        <v>8282228612</v>
      </c>
    </row>
    <row r="10042" spans="8:32" ht="16.5" customHeight="1" x14ac:dyDescent="0.25">
      <c r="H10042" t="s">
        <v>17636</v>
      </c>
      <c r="I10042" t="s">
        <v>17732</v>
      </c>
      <c r="J10042" t="s">
        <v>17741</v>
      </c>
      <c r="K10042" t="s">
        <v>17742</v>
      </c>
      <c r="L10042">
        <f t="shared" si="794"/>
        <v>7976426878</v>
      </c>
      <c r="M10042" t="str">
        <f t="shared" si="795"/>
        <v>Phường 16</v>
      </c>
      <c r="N10042">
        <f t="shared" si="796"/>
        <v>79764</v>
      </c>
      <c r="O10042" t="str">
        <f t="shared" si="792"/>
        <v>3</v>
      </c>
      <c r="AC10042" t="s">
        <v>18512</v>
      </c>
      <c r="AD10042" t="s">
        <v>18708</v>
      </c>
      <c r="AE10042" t="s">
        <v>18723</v>
      </c>
      <c r="AF10042" t="str">
        <f t="shared" si="793"/>
        <v>8282228615</v>
      </c>
    </row>
    <row r="10043" spans="8:32" ht="16.5" customHeight="1" x14ac:dyDescent="0.25">
      <c r="H10043" t="s">
        <v>17636</v>
      </c>
      <c r="I10043" t="s">
        <v>17732</v>
      </c>
      <c r="J10043" t="s">
        <v>17743</v>
      </c>
      <c r="K10043" t="s">
        <v>16381</v>
      </c>
      <c r="L10043">
        <f t="shared" si="794"/>
        <v>7976426881</v>
      </c>
      <c r="M10043" t="str">
        <f t="shared" si="795"/>
        <v>Phường 12</v>
      </c>
      <c r="N10043">
        <f t="shared" si="796"/>
        <v>79764</v>
      </c>
      <c r="O10043" t="str">
        <f t="shared" si="792"/>
        <v>3</v>
      </c>
      <c r="AC10043" t="s">
        <v>18512</v>
      </c>
      <c r="AD10043" t="s">
        <v>18708</v>
      </c>
      <c r="AE10043" t="s">
        <v>18724</v>
      </c>
      <c r="AF10043" t="str">
        <f t="shared" si="793"/>
        <v>8282228618</v>
      </c>
    </row>
    <row r="10044" spans="8:32" ht="16.5" customHeight="1" x14ac:dyDescent="0.25">
      <c r="H10044" t="s">
        <v>17636</v>
      </c>
      <c r="I10044" t="s">
        <v>17732</v>
      </c>
      <c r="J10044" t="s">
        <v>17744</v>
      </c>
      <c r="K10044" t="s">
        <v>17745</v>
      </c>
      <c r="L10044">
        <f t="shared" si="794"/>
        <v>7976426882</v>
      </c>
      <c r="M10044" t="str">
        <f t="shared" si="795"/>
        <v>Phường 14</v>
      </c>
      <c r="N10044">
        <f t="shared" si="796"/>
        <v>79764</v>
      </c>
      <c r="O10044" t="str">
        <f t="shared" si="792"/>
        <v>3</v>
      </c>
      <c r="AC10044" t="s">
        <v>18512</v>
      </c>
      <c r="AD10044" t="s">
        <v>18708</v>
      </c>
      <c r="AE10044" t="s">
        <v>18726</v>
      </c>
      <c r="AF10044" t="str">
        <f t="shared" si="793"/>
        <v>8282228621</v>
      </c>
    </row>
    <row r="10045" spans="8:32" ht="16.5" customHeight="1" x14ac:dyDescent="0.25">
      <c r="H10045" t="s">
        <v>17636</v>
      </c>
      <c r="I10045" t="s">
        <v>17732</v>
      </c>
      <c r="J10045" t="s">
        <v>17746</v>
      </c>
      <c r="K10045" t="s">
        <v>16389</v>
      </c>
      <c r="L10045">
        <f t="shared" si="794"/>
        <v>7976426884</v>
      </c>
      <c r="M10045" t="str">
        <f t="shared" si="795"/>
        <v>Phường 10</v>
      </c>
      <c r="N10045">
        <f t="shared" si="796"/>
        <v>79764</v>
      </c>
      <c r="O10045" t="str">
        <f t="shared" si="792"/>
        <v>3</v>
      </c>
      <c r="AC10045" t="s">
        <v>18512</v>
      </c>
      <c r="AD10045" t="s">
        <v>18708</v>
      </c>
      <c r="AE10045" t="s">
        <v>18728</v>
      </c>
      <c r="AF10045" t="str">
        <f t="shared" si="793"/>
        <v>8282228624</v>
      </c>
    </row>
    <row r="10046" spans="8:32" ht="16.5" customHeight="1" x14ac:dyDescent="0.25">
      <c r="H10046" t="s">
        <v>17636</v>
      </c>
      <c r="I10046" t="s">
        <v>17732</v>
      </c>
      <c r="J10046" t="s">
        <v>17747</v>
      </c>
      <c r="K10046" t="s">
        <v>17748</v>
      </c>
      <c r="L10046">
        <f t="shared" si="794"/>
        <v>7976426887</v>
      </c>
      <c r="M10046" t="str">
        <f t="shared" si="795"/>
        <v>Phường 05</v>
      </c>
      <c r="N10046">
        <f t="shared" si="796"/>
        <v>79764</v>
      </c>
      <c r="O10046" t="str">
        <f t="shared" si="792"/>
        <v>3</v>
      </c>
      <c r="AC10046" t="s">
        <v>18512</v>
      </c>
      <c r="AD10046" t="s">
        <v>18708</v>
      </c>
      <c r="AE10046" t="s">
        <v>18730</v>
      </c>
      <c r="AF10046" t="str">
        <f t="shared" si="793"/>
        <v>8282228627</v>
      </c>
    </row>
    <row r="10047" spans="8:32" ht="16.5" customHeight="1" x14ac:dyDescent="0.25">
      <c r="H10047" t="s">
        <v>17636</v>
      </c>
      <c r="I10047" t="s">
        <v>17732</v>
      </c>
      <c r="J10047" t="s">
        <v>17749</v>
      </c>
      <c r="K10047" t="s">
        <v>17750</v>
      </c>
      <c r="L10047">
        <f t="shared" si="794"/>
        <v>7976426890</v>
      </c>
      <c r="M10047" t="str">
        <f t="shared" si="795"/>
        <v>Phường 07</v>
      </c>
      <c r="N10047">
        <f t="shared" si="796"/>
        <v>79764</v>
      </c>
      <c r="O10047" t="str">
        <f t="shared" si="792"/>
        <v>3</v>
      </c>
      <c r="AC10047" t="s">
        <v>18512</v>
      </c>
      <c r="AD10047" t="s">
        <v>18708</v>
      </c>
      <c r="AE10047" t="s">
        <v>18732</v>
      </c>
      <c r="AF10047" t="str">
        <f t="shared" si="793"/>
        <v>8282228630</v>
      </c>
    </row>
    <row r="10048" spans="8:32" ht="16.5" customHeight="1" x14ac:dyDescent="0.25">
      <c r="H10048" t="s">
        <v>17636</v>
      </c>
      <c r="I10048" t="s">
        <v>17732</v>
      </c>
      <c r="J10048" t="s">
        <v>17751</v>
      </c>
      <c r="K10048" t="s">
        <v>17752</v>
      </c>
      <c r="L10048">
        <f t="shared" si="794"/>
        <v>7976426893</v>
      </c>
      <c r="M10048" t="str">
        <f t="shared" si="795"/>
        <v>Phường 04</v>
      </c>
      <c r="N10048">
        <f t="shared" si="796"/>
        <v>79764</v>
      </c>
      <c r="O10048" t="str">
        <f t="shared" si="792"/>
        <v>3</v>
      </c>
      <c r="AC10048" t="s">
        <v>18512</v>
      </c>
      <c r="AD10048" t="s">
        <v>18708</v>
      </c>
      <c r="AE10048" t="s">
        <v>18734</v>
      </c>
      <c r="AF10048" t="str">
        <f t="shared" si="793"/>
        <v>8282228633</v>
      </c>
    </row>
    <row r="10049" spans="8:32" ht="16.5" customHeight="1" x14ac:dyDescent="0.25">
      <c r="H10049" t="s">
        <v>17636</v>
      </c>
      <c r="I10049" t="s">
        <v>17732</v>
      </c>
      <c r="J10049" t="s">
        <v>17753</v>
      </c>
      <c r="K10049" t="s">
        <v>17754</v>
      </c>
      <c r="L10049">
        <f t="shared" si="794"/>
        <v>7976426896</v>
      </c>
      <c r="M10049" t="str">
        <f t="shared" si="795"/>
        <v>Phường 01</v>
      </c>
      <c r="N10049">
        <f t="shared" si="796"/>
        <v>79764</v>
      </c>
      <c r="O10049" t="str">
        <f t="shared" si="792"/>
        <v>3</v>
      </c>
      <c r="AC10049" t="s">
        <v>18512</v>
      </c>
      <c r="AD10049" t="s">
        <v>18708</v>
      </c>
      <c r="AE10049" t="s">
        <v>18736</v>
      </c>
      <c r="AF10049" t="str">
        <f t="shared" si="793"/>
        <v>8282228636</v>
      </c>
    </row>
    <row r="10050" spans="8:32" ht="16.5" customHeight="1" x14ac:dyDescent="0.25">
      <c r="H10050" t="s">
        <v>17636</v>
      </c>
      <c r="I10050" t="s">
        <v>17732</v>
      </c>
      <c r="J10050" t="s">
        <v>17755</v>
      </c>
      <c r="K10050" t="s">
        <v>14368</v>
      </c>
      <c r="L10050">
        <f t="shared" si="794"/>
        <v>7976426897</v>
      </c>
      <c r="M10050" t="str">
        <f t="shared" si="795"/>
        <v>Phường 9</v>
      </c>
      <c r="N10050">
        <f t="shared" si="796"/>
        <v>79764</v>
      </c>
      <c r="O10050" t="str">
        <f t="shared" si="792"/>
        <v>3</v>
      </c>
      <c r="AC10050" t="s">
        <v>18512</v>
      </c>
      <c r="AD10050" t="s">
        <v>18708</v>
      </c>
      <c r="AE10050" t="s">
        <v>18738</v>
      </c>
      <c r="AF10050" t="str">
        <f t="shared" si="793"/>
        <v>8282228639</v>
      </c>
    </row>
    <row r="10051" spans="8:32" ht="16.5" customHeight="1" x14ac:dyDescent="0.25">
      <c r="H10051" t="s">
        <v>17636</v>
      </c>
      <c r="I10051" t="s">
        <v>17732</v>
      </c>
      <c r="J10051" t="s">
        <v>17756</v>
      </c>
      <c r="K10051" t="s">
        <v>14365</v>
      </c>
      <c r="L10051">
        <f t="shared" si="794"/>
        <v>7976426898</v>
      </c>
      <c r="M10051" t="str">
        <f t="shared" si="795"/>
        <v>Phường 8</v>
      </c>
      <c r="N10051">
        <f t="shared" si="796"/>
        <v>79764</v>
      </c>
      <c r="O10051" t="str">
        <f t="shared" ref="O10051:O10114" si="797">IF(AND(LEN(I10051) &gt; 0, LEN(J10051) = 0), "2", IF(LEN(J10051) &gt;0, "3", "1"))</f>
        <v>3</v>
      </c>
      <c r="AC10051" t="s">
        <v>18512</v>
      </c>
      <c r="AD10051" t="s">
        <v>18708</v>
      </c>
      <c r="AE10051" t="s">
        <v>18740</v>
      </c>
      <c r="AF10051" t="str">
        <f t="shared" ref="AF10051:AF10114" si="798">CONCATENATE(AC10051,AD10051,AE10051)</f>
        <v>8282228642</v>
      </c>
    </row>
    <row r="10052" spans="8:32" ht="16.5" customHeight="1" x14ac:dyDescent="0.25">
      <c r="H10052" t="s">
        <v>17636</v>
      </c>
      <c r="I10052" t="s">
        <v>17732</v>
      </c>
      <c r="J10052" t="s">
        <v>17757</v>
      </c>
      <c r="K10052" t="s">
        <v>16391</v>
      </c>
      <c r="L10052">
        <f t="shared" ref="L10052:L10115" si="799">_xlfn.NUMBERVALUE( H10052&amp;I10052&amp;J10052)</f>
        <v>7976426899</v>
      </c>
      <c r="M10052" t="str">
        <f t="shared" ref="M10052:M10115" si="800">K10052</f>
        <v>Phường 11</v>
      </c>
      <c r="N10052">
        <f t="shared" ref="N10052:N10115" si="801">IF(AND(LEN(I10052) &gt; 0, LEN(J10052) = 0),_xlfn.NUMBERVALUE(H10052), IF(LEN(J10052) &gt;0, _xlfn.NUMBERVALUE(H10052&amp;I10052), ""))</f>
        <v>79764</v>
      </c>
      <c r="O10052" t="str">
        <f t="shared" si="797"/>
        <v>3</v>
      </c>
      <c r="AC10052" t="s">
        <v>18512</v>
      </c>
      <c r="AD10052" t="s">
        <v>18708</v>
      </c>
      <c r="AE10052" t="s">
        <v>18741</v>
      </c>
      <c r="AF10052" t="str">
        <f t="shared" si="798"/>
        <v>8282228645</v>
      </c>
    </row>
    <row r="10053" spans="8:32" ht="16.5" customHeight="1" x14ac:dyDescent="0.25">
      <c r="H10053" t="s">
        <v>17636</v>
      </c>
      <c r="I10053" t="s">
        <v>17732</v>
      </c>
      <c r="J10053" t="s">
        <v>17758</v>
      </c>
      <c r="K10053" t="s">
        <v>17759</v>
      </c>
      <c r="L10053">
        <f t="shared" si="799"/>
        <v>7976426902</v>
      </c>
      <c r="M10053" t="str">
        <f t="shared" si="800"/>
        <v>Phường 03</v>
      </c>
      <c r="N10053">
        <f t="shared" si="801"/>
        <v>79764</v>
      </c>
      <c r="O10053" t="str">
        <f t="shared" si="797"/>
        <v>3</v>
      </c>
      <c r="AC10053" t="s">
        <v>18512</v>
      </c>
      <c r="AD10053" t="s">
        <v>18708</v>
      </c>
      <c r="AE10053" t="s">
        <v>18743</v>
      </c>
      <c r="AF10053" t="str">
        <f t="shared" si="798"/>
        <v>8282228648</v>
      </c>
    </row>
    <row r="10054" spans="8:32" ht="16.5" customHeight="1" x14ac:dyDescent="0.25">
      <c r="H10054" t="s">
        <v>17636</v>
      </c>
      <c r="I10054" t="s">
        <v>17760</v>
      </c>
      <c r="K10054" t="s">
        <v>17761</v>
      </c>
      <c r="L10054">
        <f t="shared" si="799"/>
        <v>79765</v>
      </c>
      <c r="M10054" t="str">
        <f t="shared" si="800"/>
        <v>Quận Bình Thạnh</v>
      </c>
      <c r="N10054">
        <f t="shared" si="801"/>
        <v>79</v>
      </c>
      <c r="O10054" t="str">
        <f t="shared" si="797"/>
        <v>2</v>
      </c>
      <c r="AC10054" t="s">
        <v>18512</v>
      </c>
      <c r="AD10054" t="s">
        <v>18745</v>
      </c>
      <c r="AE10054" t="s">
        <v>18747</v>
      </c>
      <c r="AF10054" t="str">
        <f t="shared" si="798"/>
        <v>8282328651</v>
      </c>
    </row>
    <row r="10055" spans="8:32" ht="16.5" customHeight="1" x14ac:dyDescent="0.25">
      <c r="H10055" t="s">
        <v>17636</v>
      </c>
      <c r="I10055" t="s">
        <v>17760</v>
      </c>
      <c r="J10055" t="s">
        <v>17762</v>
      </c>
      <c r="K10055" t="s">
        <v>17737</v>
      </c>
      <c r="L10055">
        <f t="shared" si="799"/>
        <v>7976526905</v>
      </c>
      <c r="M10055" t="str">
        <f t="shared" si="800"/>
        <v>Phường 13</v>
      </c>
      <c r="N10055">
        <f t="shared" si="801"/>
        <v>79765</v>
      </c>
      <c r="O10055" t="str">
        <f t="shared" si="797"/>
        <v>3</v>
      </c>
      <c r="AC10055" t="s">
        <v>18512</v>
      </c>
      <c r="AD10055" t="s">
        <v>18745</v>
      </c>
      <c r="AE10055" t="s">
        <v>18749</v>
      </c>
      <c r="AF10055" t="str">
        <f t="shared" si="798"/>
        <v>8282328654</v>
      </c>
    </row>
    <row r="10056" spans="8:32" ht="16.5" customHeight="1" x14ac:dyDescent="0.25">
      <c r="H10056" t="s">
        <v>17636</v>
      </c>
      <c r="I10056" t="s">
        <v>17760</v>
      </c>
      <c r="J10056" t="s">
        <v>17763</v>
      </c>
      <c r="K10056" t="s">
        <v>16391</v>
      </c>
      <c r="L10056">
        <f t="shared" si="799"/>
        <v>7976526908</v>
      </c>
      <c r="M10056" t="str">
        <f t="shared" si="800"/>
        <v>Phường 11</v>
      </c>
      <c r="N10056">
        <f t="shared" si="801"/>
        <v>79765</v>
      </c>
      <c r="O10056" t="str">
        <f t="shared" si="797"/>
        <v>3</v>
      </c>
      <c r="AC10056" t="s">
        <v>18512</v>
      </c>
      <c r="AD10056" t="s">
        <v>18745</v>
      </c>
      <c r="AE10056" t="s">
        <v>18750</v>
      </c>
      <c r="AF10056" t="str">
        <f t="shared" si="798"/>
        <v>8282328657</v>
      </c>
    </row>
    <row r="10057" spans="8:32" ht="16.5" customHeight="1" x14ac:dyDescent="0.25">
      <c r="H10057" t="s">
        <v>17636</v>
      </c>
      <c r="I10057" t="s">
        <v>17760</v>
      </c>
      <c r="J10057" t="s">
        <v>17764</v>
      </c>
      <c r="K10057" t="s">
        <v>17765</v>
      </c>
      <c r="L10057">
        <f t="shared" si="799"/>
        <v>7976526911</v>
      </c>
      <c r="M10057" t="str">
        <f t="shared" si="800"/>
        <v>Phường 27</v>
      </c>
      <c r="N10057">
        <f t="shared" si="801"/>
        <v>79765</v>
      </c>
      <c r="O10057" t="str">
        <f t="shared" si="797"/>
        <v>3</v>
      </c>
      <c r="AC10057" t="s">
        <v>18512</v>
      </c>
      <c r="AD10057" t="s">
        <v>18745</v>
      </c>
      <c r="AE10057" t="s">
        <v>18751</v>
      </c>
      <c r="AF10057" t="str">
        <f t="shared" si="798"/>
        <v>8282328660</v>
      </c>
    </row>
    <row r="10058" spans="8:32" ht="16.5" customHeight="1" x14ac:dyDescent="0.25">
      <c r="H10058" t="s">
        <v>17636</v>
      </c>
      <c r="I10058" t="s">
        <v>17760</v>
      </c>
      <c r="J10058" t="s">
        <v>17766</v>
      </c>
      <c r="K10058" t="s">
        <v>17767</v>
      </c>
      <c r="L10058">
        <f t="shared" si="799"/>
        <v>7976526914</v>
      </c>
      <c r="M10058" t="str">
        <f t="shared" si="800"/>
        <v>Phường 26</v>
      </c>
      <c r="N10058">
        <f t="shared" si="801"/>
        <v>79765</v>
      </c>
      <c r="O10058" t="str">
        <f t="shared" si="797"/>
        <v>3</v>
      </c>
      <c r="AC10058" t="s">
        <v>18512</v>
      </c>
      <c r="AD10058" t="s">
        <v>18745</v>
      </c>
      <c r="AE10058" t="s">
        <v>18753</v>
      </c>
      <c r="AF10058" t="str">
        <f t="shared" si="798"/>
        <v>8282328663</v>
      </c>
    </row>
    <row r="10059" spans="8:32" ht="16.5" customHeight="1" x14ac:dyDescent="0.25">
      <c r="H10059" t="s">
        <v>17636</v>
      </c>
      <c r="I10059" t="s">
        <v>17760</v>
      </c>
      <c r="J10059" t="s">
        <v>17768</v>
      </c>
      <c r="K10059" t="s">
        <v>16381</v>
      </c>
      <c r="L10059">
        <f t="shared" si="799"/>
        <v>7976526917</v>
      </c>
      <c r="M10059" t="str">
        <f t="shared" si="800"/>
        <v>Phường 12</v>
      </c>
      <c r="N10059">
        <f t="shared" si="801"/>
        <v>79765</v>
      </c>
      <c r="O10059" t="str">
        <f t="shared" si="797"/>
        <v>3</v>
      </c>
      <c r="AC10059" t="s">
        <v>18512</v>
      </c>
      <c r="AD10059" t="s">
        <v>18745</v>
      </c>
      <c r="AE10059" t="s">
        <v>18754</v>
      </c>
      <c r="AF10059" t="str">
        <f t="shared" si="798"/>
        <v>8282328666</v>
      </c>
    </row>
    <row r="10060" spans="8:32" ht="16.5" customHeight="1" x14ac:dyDescent="0.25">
      <c r="H10060" t="s">
        <v>17636</v>
      </c>
      <c r="I10060" t="s">
        <v>17760</v>
      </c>
      <c r="J10060" t="s">
        <v>17769</v>
      </c>
      <c r="K10060" t="s">
        <v>17770</v>
      </c>
      <c r="L10060">
        <f t="shared" si="799"/>
        <v>7976526920</v>
      </c>
      <c r="M10060" t="str">
        <f t="shared" si="800"/>
        <v>Phường 25</v>
      </c>
      <c r="N10060">
        <f t="shared" si="801"/>
        <v>79765</v>
      </c>
      <c r="O10060" t="str">
        <f t="shared" si="797"/>
        <v>3</v>
      </c>
      <c r="AC10060" t="s">
        <v>18512</v>
      </c>
      <c r="AD10060" t="s">
        <v>18745</v>
      </c>
      <c r="AE10060" t="s">
        <v>18756</v>
      </c>
      <c r="AF10060" t="str">
        <f t="shared" si="798"/>
        <v>8282328669</v>
      </c>
    </row>
    <row r="10061" spans="8:32" ht="16.5" customHeight="1" x14ac:dyDescent="0.25">
      <c r="H10061" t="s">
        <v>17636</v>
      </c>
      <c r="I10061" t="s">
        <v>17760</v>
      </c>
      <c r="J10061" t="s">
        <v>17771</v>
      </c>
      <c r="K10061" t="s">
        <v>17748</v>
      </c>
      <c r="L10061">
        <f t="shared" si="799"/>
        <v>7976526923</v>
      </c>
      <c r="M10061" t="str">
        <f t="shared" si="800"/>
        <v>Phường 05</v>
      </c>
      <c r="N10061">
        <f t="shared" si="801"/>
        <v>79765</v>
      </c>
      <c r="O10061" t="str">
        <f t="shared" si="797"/>
        <v>3</v>
      </c>
      <c r="AC10061" t="s">
        <v>18512</v>
      </c>
      <c r="AD10061" t="s">
        <v>18745</v>
      </c>
      <c r="AE10061" t="s">
        <v>18758</v>
      </c>
      <c r="AF10061" t="str">
        <f t="shared" si="798"/>
        <v>8282328672</v>
      </c>
    </row>
    <row r="10062" spans="8:32" ht="16.5" customHeight="1" x14ac:dyDescent="0.25">
      <c r="H10062" t="s">
        <v>17636</v>
      </c>
      <c r="I10062" t="s">
        <v>17760</v>
      </c>
      <c r="J10062" t="s">
        <v>17772</v>
      </c>
      <c r="K10062" t="s">
        <v>17750</v>
      </c>
      <c r="L10062">
        <f t="shared" si="799"/>
        <v>7976526926</v>
      </c>
      <c r="M10062" t="str">
        <f t="shared" si="800"/>
        <v>Phường 07</v>
      </c>
      <c r="N10062">
        <f t="shared" si="801"/>
        <v>79765</v>
      </c>
      <c r="O10062" t="str">
        <f t="shared" si="797"/>
        <v>3</v>
      </c>
      <c r="AC10062" t="s">
        <v>18512</v>
      </c>
      <c r="AD10062" t="s">
        <v>18745</v>
      </c>
      <c r="AE10062" t="s">
        <v>18759</v>
      </c>
      <c r="AF10062" t="str">
        <f t="shared" si="798"/>
        <v>8282328675</v>
      </c>
    </row>
    <row r="10063" spans="8:32" ht="16.5" customHeight="1" x14ac:dyDescent="0.25">
      <c r="H10063" t="s">
        <v>17636</v>
      </c>
      <c r="I10063" t="s">
        <v>17760</v>
      </c>
      <c r="J10063" t="s">
        <v>17773</v>
      </c>
      <c r="K10063" t="s">
        <v>17774</v>
      </c>
      <c r="L10063">
        <f t="shared" si="799"/>
        <v>7976526929</v>
      </c>
      <c r="M10063" t="str">
        <f t="shared" si="800"/>
        <v>Phường 24</v>
      </c>
      <c r="N10063">
        <f t="shared" si="801"/>
        <v>79765</v>
      </c>
      <c r="O10063" t="str">
        <f t="shared" si="797"/>
        <v>3</v>
      </c>
      <c r="AC10063" t="s">
        <v>18512</v>
      </c>
      <c r="AD10063" t="s">
        <v>18745</v>
      </c>
      <c r="AE10063" t="s">
        <v>18761</v>
      </c>
      <c r="AF10063" t="str">
        <f t="shared" si="798"/>
        <v>8282328678</v>
      </c>
    </row>
    <row r="10064" spans="8:32" ht="16.5" customHeight="1" x14ac:dyDescent="0.25">
      <c r="H10064" t="s">
        <v>17636</v>
      </c>
      <c r="I10064" t="s">
        <v>17760</v>
      </c>
      <c r="J10064" t="s">
        <v>17775</v>
      </c>
      <c r="K10064" t="s">
        <v>17776</v>
      </c>
      <c r="L10064">
        <f t="shared" si="799"/>
        <v>7976526932</v>
      </c>
      <c r="M10064" t="str">
        <f t="shared" si="800"/>
        <v>Phường 06</v>
      </c>
      <c r="N10064">
        <f t="shared" si="801"/>
        <v>79765</v>
      </c>
      <c r="O10064" t="str">
        <f t="shared" si="797"/>
        <v>3</v>
      </c>
      <c r="AC10064" t="s">
        <v>18512</v>
      </c>
      <c r="AD10064" t="s">
        <v>18745</v>
      </c>
      <c r="AE10064" t="s">
        <v>18762</v>
      </c>
      <c r="AF10064" t="str">
        <f t="shared" si="798"/>
        <v>8282328681</v>
      </c>
    </row>
    <row r="10065" spans="8:32" ht="16.5" customHeight="1" x14ac:dyDescent="0.25">
      <c r="H10065" t="s">
        <v>17636</v>
      </c>
      <c r="I10065" t="s">
        <v>17760</v>
      </c>
      <c r="J10065" t="s">
        <v>17777</v>
      </c>
      <c r="K10065" t="s">
        <v>17745</v>
      </c>
      <c r="L10065">
        <f t="shared" si="799"/>
        <v>7976526935</v>
      </c>
      <c r="M10065" t="str">
        <f t="shared" si="800"/>
        <v>Phường 14</v>
      </c>
      <c r="N10065">
        <f t="shared" si="801"/>
        <v>79765</v>
      </c>
      <c r="O10065" t="str">
        <f t="shared" si="797"/>
        <v>3</v>
      </c>
      <c r="AC10065" t="s">
        <v>18512</v>
      </c>
      <c r="AD10065" t="s">
        <v>18745</v>
      </c>
      <c r="AE10065" t="s">
        <v>18763</v>
      </c>
      <c r="AF10065" t="str">
        <f t="shared" si="798"/>
        <v>8282328684</v>
      </c>
    </row>
    <row r="10066" spans="8:32" ht="16.5" customHeight="1" x14ac:dyDescent="0.25">
      <c r="H10066" t="s">
        <v>17636</v>
      </c>
      <c r="I10066" t="s">
        <v>17760</v>
      </c>
      <c r="J10066" t="s">
        <v>17778</v>
      </c>
      <c r="K10066" t="s">
        <v>17735</v>
      </c>
      <c r="L10066">
        <f t="shared" si="799"/>
        <v>7976526938</v>
      </c>
      <c r="M10066" t="str">
        <f t="shared" si="800"/>
        <v>Phường 15</v>
      </c>
      <c r="N10066">
        <f t="shared" si="801"/>
        <v>79765</v>
      </c>
      <c r="O10066" t="str">
        <f t="shared" si="797"/>
        <v>3</v>
      </c>
      <c r="AC10066" t="s">
        <v>18512</v>
      </c>
      <c r="AD10066" t="s">
        <v>18745</v>
      </c>
      <c r="AE10066" t="s">
        <v>18765</v>
      </c>
      <c r="AF10066" t="str">
        <f t="shared" si="798"/>
        <v>8282328687</v>
      </c>
    </row>
    <row r="10067" spans="8:32" ht="16.5" customHeight="1" x14ac:dyDescent="0.25">
      <c r="H10067" t="s">
        <v>17636</v>
      </c>
      <c r="I10067" t="s">
        <v>17760</v>
      </c>
      <c r="J10067" t="s">
        <v>17779</v>
      </c>
      <c r="K10067" t="s">
        <v>17780</v>
      </c>
      <c r="L10067">
        <f t="shared" si="799"/>
        <v>7976526941</v>
      </c>
      <c r="M10067" t="str">
        <f t="shared" si="800"/>
        <v>Phường 02</v>
      </c>
      <c r="N10067">
        <f t="shared" si="801"/>
        <v>79765</v>
      </c>
      <c r="O10067" t="str">
        <f t="shared" si="797"/>
        <v>3</v>
      </c>
      <c r="AC10067" t="s">
        <v>18512</v>
      </c>
      <c r="AD10067" t="s">
        <v>18766</v>
      </c>
      <c r="AE10067" t="s">
        <v>18768</v>
      </c>
      <c r="AF10067" t="str">
        <f t="shared" si="798"/>
        <v>8282428702</v>
      </c>
    </row>
    <row r="10068" spans="8:32" ht="16.5" customHeight="1" x14ac:dyDescent="0.25">
      <c r="H10068" t="s">
        <v>17636</v>
      </c>
      <c r="I10068" t="s">
        <v>17760</v>
      </c>
      <c r="J10068" t="s">
        <v>17781</v>
      </c>
      <c r="K10068" t="s">
        <v>17754</v>
      </c>
      <c r="L10068">
        <f t="shared" si="799"/>
        <v>7976526944</v>
      </c>
      <c r="M10068" t="str">
        <f t="shared" si="800"/>
        <v>Phường 01</v>
      </c>
      <c r="N10068">
        <f t="shared" si="801"/>
        <v>79765</v>
      </c>
      <c r="O10068" t="str">
        <f t="shared" si="797"/>
        <v>3</v>
      </c>
      <c r="AC10068" t="s">
        <v>18512</v>
      </c>
      <c r="AD10068" t="s">
        <v>18766</v>
      </c>
      <c r="AE10068" t="s">
        <v>18770</v>
      </c>
      <c r="AF10068" t="str">
        <f t="shared" si="798"/>
        <v>8282428705</v>
      </c>
    </row>
    <row r="10069" spans="8:32" ht="16.5" customHeight="1" x14ac:dyDescent="0.25">
      <c r="H10069" t="s">
        <v>17636</v>
      </c>
      <c r="I10069" t="s">
        <v>17760</v>
      </c>
      <c r="J10069" t="s">
        <v>17782</v>
      </c>
      <c r="K10069" t="s">
        <v>17759</v>
      </c>
      <c r="L10069">
        <f t="shared" si="799"/>
        <v>7976526947</v>
      </c>
      <c r="M10069" t="str">
        <f t="shared" si="800"/>
        <v>Phường 03</v>
      </c>
      <c r="N10069">
        <f t="shared" si="801"/>
        <v>79765</v>
      </c>
      <c r="O10069" t="str">
        <f t="shared" si="797"/>
        <v>3</v>
      </c>
      <c r="AC10069" t="s">
        <v>18512</v>
      </c>
      <c r="AD10069" t="s">
        <v>18766</v>
      </c>
      <c r="AE10069" t="s">
        <v>18772</v>
      </c>
      <c r="AF10069" t="str">
        <f t="shared" si="798"/>
        <v>8282428711</v>
      </c>
    </row>
    <row r="10070" spans="8:32" ht="16.5" customHeight="1" x14ac:dyDescent="0.25">
      <c r="H10070" t="s">
        <v>17636</v>
      </c>
      <c r="I10070" t="s">
        <v>17760</v>
      </c>
      <c r="J10070" t="s">
        <v>17783</v>
      </c>
      <c r="K10070" t="s">
        <v>17739</v>
      </c>
      <c r="L10070">
        <f t="shared" si="799"/>
        <v>7976526950</v>
      </c>
      <c r="M10070" t="str">
        <f t="shared" si="800"/>
        <v>Phường 17</v>
      </c>
      <c r="N10070">
        <f t="shared" si="801"/>
        <v>79765</v>
      </c>
      <c r="O10070" t="str">
        <f t="shared" si="797"/>
        <v>3</v>
      </c>
      <c r="AC10070" t="s">
        <v>18512</v>
      </c>
      <c r="AD10070" t="s">
        <v>18766</v>
      </c>
      <c r="AE10070" t="s">
        <v>18773</v>
      </c>
      <c r="AF10070" t="str">
        <f t="shared" si="798"/>
        <v>8282428714</v>
      </c>
    </row>
    <row r="10071" spans="8:32" ht="16.5" customHeight="1" x14ac:dyDescent="0.25">
      <c r="H10071" t="s">
        <v>17636</v>
      </c>
      <c r="I10071" t="s">
        <v>17760</v>
      </c>
      <c r="J10071" t="s">
        <v>17784</v>
      </c>
      <c r="K10071" t="s">
        <v>17785</v>
      </c>
      <c r="L10071">
        <f t="shared" si="799"/>
        <v>7976526953</v>
      </c>
      <c r="M10071" t="str">
        <f t="shared" si="800"/>
        <v>Phường 21</v>
      </c>
      <c r="N10071">
        <f t="shared" si="801"/>
        <v>79765</v>
      </c>
      <c r="O10071" t="str">
        <f t="shared" si="797"/>
        <v>3</v>
      </c>
      <c r="AC10071" t="s">
        <v>18512</v>
      </c>
      <c r="AD10071" t="s">
        <v>18766</v>
      </c>
      <c r="AE10071" t="s">
        <v>18775</v>
      </c>
      <c r="AF10071" t="str">
        <f t="shared" si="798"/>
        <v>8282428720</v>
      </c>
    </row>
    <row r="10072" spans="8:32" ht="16.5" customHeight="1" x14ac:dyDescent="0.25">
      <c r="H10072" t="s">
        <v>17636</v>
      </c>
      <c r="I10072" t="s">
        <v>17760</v>
      </c>
      <c r="J10072" t="s">
        <v>17786</v>
      </c>
      <c r="K10072" t="s">
        <v>17787</v>
      </c>
      <c r="L10072">
        <f t="shared" si="799"/>
        <v>7976526956</v>
      </c>
      <c r="M10072" t="str">
        <f t="shared" si="800"/>
        <v>Phường 22</v>
      </c>
      <c r="N10072">
        <f t="shared" si="801"/>
        <v>79765</v>
      </c>
      <c r="O10072" t="str">
        <f t="shared" si="797"/>
        <v>3</v>
      </c>
      <c r="AC10072" t="s">
        <v>18512</v>
      </c>
      <c r="AD10072" t="s">
        <v>18766</v>
      </c>
      <c r="AE10072" t="s">
        <v>18777</v>
      </c>
      <c r="AF10072" t="str">
        <f t="shared" si="798"/>
        <v>8282428723</v>
      </c>
    </row>
    <row r="10073" spans="8:32" ht="16.5" customHeight="1" x14ac:dyDescent="0.25">
      <c r="H10073" t="s">
        <v>17636</v>
      </c>
      <c r="I10073" t="s">
        <v>17760</v>
      </c>
      <c r="J10073" t="s">
        <v>17788</v>
      </c>
      <c r="K10073" t="s">
        <v>17789</v>
      </c>
      <c r="L10073">
        <f t="shared" si="799"/>
        <v>7976526959</v>
      </c>
      <c r="M10073" t="str">
        <f t="shared" si="800"/>
        <v>Phường 19</v>
      </c>
      <c r="N10073">
        <f t="shared" si="801"/>
        <v>79765</v>
      </c>
      <c r="O10073" t="str">
        <f t="shared" si="797"/>
        <v>3</v>
      </c>
      <c r="AC10073" t="s">
        <v>18512</v>
      </c>
      <c r="AD10073" t="s">
        <v>18766</v>
      </c>
      <c r="AE10073" t="s">
        <v>18778</v>
      </c>
      <c r="AF10073" t="str">
        <f t="shared" si="798"/>
        <v>8282428726</v>
      </c>
    </row>
    <row r="10074" spans="8:32" ht="16.5" customHeight="1" x14ac:dyDescent="0.25">
      <c r="H10074" t="s">
        <v>17636</v>
      </c>
      <c r="I10074" t="s">
        <v>17760</v>
      </c>
      <c r="J10074" t="s">
        <v>17790</v>
      </c>
      <c r="K10074" t="s">
        <v>17791</v>
      </c>
      <c r="L10074">
        <f t="shared" si="799"/>
        <v>7976526962</v>
      </c>
      <c r="M10074" t="str">
        <f t="shared" si="800"/>
        <v>Phường 28</v>
      </c>
      <c r="N10074">
        <f t="shared" si="801"/>
        <v>79765</v>
      </c>
      <c r="O10074" t="str">
        <f t="shared" si="797"/>
        <v>3</v>
      </c>
      <c r="AC10074" t="s">
        <v>18512</v>
      </c>
      <c r="AD10074" t="s">
        <v>18766</v>
      </c>
      <c r="AE10074" t="s">
        <v>18780</v>
      </c>
      <c r="AF10074" t="str">
        <f t="shared" si="798"/>
        <v>8282428732</v>
      </c>
    </row>
    <row r="10075" spans="8:32" ht="16.5" customHeight="1" x14ac:dyDescent="0.25">
      <c r="H10075" t="s">
        <v>17636</v>
      </c>
      <c r="I10075" t="s">
        <v>17792</v>
      </c>
      <c r="K10075" t="s">
        <v>17793</v>
      </c>
      <c r="L10075">
        <f t="shared" si="799"/>
        <v>79766</v>
      </c>
      <c r="M10075" t="str">
        <f t="shared" si="800"/>
        <v>Quận Tân Bình</v>
      </c>
      <c r="N10075">
        <f t="shared" si="801"/>
        <v>79</v>
      </c>
      <c r="O10075" t="str">
        <f t="shared" si="797"/>
        <v>2</v>
      </c>
      <c r="AC10075" t="s">
        <v>18512</v>
      </c>
      <c r="AD10075" t="s">
        <v>18766</v>
      </c>
      <c r="AE10075" t="s">
        <v>18781</v>
      </c>
      <c r="AF10075" t="str">
        <f t="shared" si="798"/>
        <v>8282428735</v>
      </c>
    </row>
    <row r="10076" spans="8:32" ht="16.5" customHeight="1" x14ac:dyDescent="0.25">
      <c r="H10076" t="s">
        <v>17636</v>
      </c>
      <c r="I10076" t="s">
        <v>17792</v>
      </c>
      <c r="J10076" t="s">
        <v>17794</v>
      </c>
      <c r="K10076" t="s">
        <v>17780</v>
      </c>
      <c r="L10076">
        <f t="shared" si="799"/>
        <v>7976626965</v>
      </c>
      <c r="M10076" t="str">
        <f t="shared" si="800"/>
        <v>Phường 02</v>
      </c>
      <c r="N10076">
        <f t="shared" si="801"/>
        <v>79766</v>
      </c>
      <c r="O10076" t="str">
        <f t="shared" si="797"/>
        <v>3</v>
      </c>
      <c r="AC10076" t="s">
        <v>18512</v>
      </c>
      <c r="AD10076" t="s">
        <v>18766</v>
      </c>
      <c r="AE10076" t="s">
        <v>18783</v>
      </c>
      <c r="AF10076" t="str">
        <f t="shared" si="798"/>
        <v>8282428738</v>
      </c>
    </row>
    <row r="10077" spans="8:32" ht="16.5" customHeight="1" x14ac:dyDescent="0.25">
      <c r="H10077" t="s">
        <v>17636</v>
      </c>
      <c r="I10077" t="s">
        <v>17792</v>
      </c>
      <c r="J10077" t="s">
        <v>17795</v>
      </c>
      <c r="K10077" t="s">
        <v>17752</v>
      </c>
      <c r="L10077">
        <f t="shared" si="799"/>
        <v>7976626968</v>
      </c>
      <c r="M10077" t="str">
        <f t="shared" si="800"/>
        <v>Phường 04</v>
      </c>
      <c r="N10077">
        <f t="shared" si="801"/>
        <v>79766</v>
      </c>
      <c r="O10077" t="str">
        <f t="shared" si="797"/>
        <v>3</v>
      </c>
      <c r="AC10077" t="s">
        <v>18512</v>
      </c>
      <c r="AD10077" t="s">
        <v>18766</v>
      </c>
      <c r="AE10077" t="s">
        <v>18785</v>
      </c>
      <c r="AF10077" t="str">
        <f t="shared" si="798"/>
        <v>8282428741</v>
      </c>
    </row>
    <row r="10078" spans="8:32" ht="16.5" customHeight="1" x14ac:dyDescent="0.25">
      <c r="H10078" t="s">
        <v>17636</v>
      </c>
      <c r="I10078" t="s">
        <v>17792</v>
      </c>
      <c r="J10078" t="s">
        <v>17796</v>
      </c>
      <c r="K10078" t="s">
        <v>16381</v>
      </c>
      <c r="L10078">
        <f t="shared" si="799"/>
        <v>7976626971</v>
      </c>
      <c r="M10078" t="str">
        <f t="shared" si="800"/>
        <v>Phường 12</v>
      </c>
      <c r="N10078">
        <f t="shared" si="801"/>
        <v>79766</v>
      </c>
      <c r="O10078" t="str">
        <f t="shared" si="797"/>
        <v>3</v>
      </c>
      <c r="AC10078" t="s">
        <v>18512</v>
      </c>
      <c r="AD10078" t="s">
        <v>18766</v>
      </c>
      <c r="AE10078" t="s">
        <v>18787</v>
      </c>
      <c r="AF10078" t="str">
        <f t="shared" si="798"/>
        <v>8282428744</v>
      </c>
    </row>
    <row r="10079" spans="8:32" ht="16.5" customHeight="1" x14ac:dyDescent="0.25">
      <c r="H10079" t="s">
        <v>17636</v>
      </c>
      <c r="I10079" t="s">
        <v>17792</v>
      </c>
      <c r="J10079" t="s">
        <v>17797</v>
      </c>
      <c r="K10079" t="s">
        <v>17737</v>
      </c>
      <c r="L10079">
        <f t="shared" si="799"/>
        <v>7976626974</v>
      </c>
      <c r="M10079" t="str">
        <f t="shared" si="800"/>
        <v>Phường 13</v>
      </c>
      <c r="N10079">
        <f t="shared" si="801"/>
        <v>79766</v>
      </c>
      <c r="O10079" t="str">
        <f t="shared" si="797"/>
        <v>3</v>
      </c>
      <c r="AC10079" t="s">
        <v>18512</v>
      </c>
      <c r="AD10079" t="s">
        <v>18766</v>
      </c>
      <c r="AE10079" t="s">
        <v>18788</v>
      </c>
      <c r="AF10079" t="str">
        <f t="shared" si="798"/>
        <v>8282428747</v>
      </c>
    </row>
    <row r="10080" spans="8:32" ht="16.5" customHeight="1" x14ac:dyDescent="0.25">
      <c r="H10080" t="s">
        <v>17636</v>
      </c>
      <c r="I10080" t="s">
        <v>17792</v>
      </c>
      <c r="J10080" t="s">
        <v>17798</v>
      </c>
      <c r="K10080" t="s">
        <v>17754</v>
      </c>
      <c r="L10080">
        <f t="shared" si="799"/>
        <v>7976626977</v>
      </c>
      <c r="M10080" t="str">
        <f t="shared" si="800"/>
        <v>Phường 01</v>
      </c>
      <c r="N10080">
        <f t="shared" si="801"/>
        <v>79766</v>
      </c>
      <c r="O10080" t="str">
        <f t="shared" si="797"/>
        <v>3</v>
      </c>
      <c r="AC10080" t="s">
        <v>18512</v>
      </c>
      <c r="AD10080" t="s">
        <v>18789</v>
      </c>
      <c r="AE10080" t="s">
        <v>18791</v>
      </c>
      <c r="AF10080" t="str">
        <f t="shared" si="798"/>
        <v>8282528690</v>
      </c>
    </row>
    <row r="10081" spans="8:32" ht="16.5" customHeight="1" x14ac:dyDescent="0.25">
      <c r="H10081" t="s">
        <v>17636</v>
      </c>
      <c r="I10081" t="s">
        <v>17792</v>
      </c>
      <c r="J10081" t="s">
        <v>17799</v>
      </c>
      <c r="K10081" t="s">
        <v>17759</v>
      </c>
      <c r="L10081">
        <f t="shared" si="799"/>
        <v>7976626980</v>
      </c>
      <c r="M10081" t="str">
        <f t="shared" si="800"/>
        <v>Phường 03</v>
      </c>
      <c r="N10081">
        <f t="shared" si="801"/>
        <v>79766</v>
      </c>
      <c r="O10081" t="str">
        <f t="shared" si="797"/>
        <v>3</v>
      </c>
      <c r="AC10081" t="s">
        <v>18512</v>
      </c>
      <c r="AD10081" t="s">
        <v>18789</v>
      </c>
      <c r="AE10081" t="s">
        <v>18793</v>
      </c>
      <c r="AF10081" t="str">
        <f t="shared" si="798"/>
        <v>8282528693</v>
      </c>
    </row>
    <row r="10082" spans="8:32" ht="16.5" customHeight="1" x14ac:dyDescent="0.25">
      <c r="H10082" t="s">
        <v>17636</v>
      </c>
      <c r="I10082" t="s">
        <v>17792</v>
      </c>
      <c r="J10082" t="s">
        <v>17800</v>
      </c>
      <c r="K10082" t="s">
        <v>16391</v>
      </c>
      <c r="L10082">
        <f t="shared" si="799"/>
        <v>7976626983</v>
      </c>
      <c r="M10082" t="str">
        <f t="shared" si="800"/>
        <v>Phường 11</v>
      </c>
      <c r="N10082">
        <f t="shared" si="801"/>
        <v>79766</v>
      </c>
      <c r="O10082" t="str">
        <f t="shared" si="797"/>
        <v>3</v>
      </c>
      <c r="AC10082" t="s">
        <v>18512</v>
      </c>
      <c r="AD10082" t="s">
        <v>18789</v>
      </c>
      <c r="AE10082" t="s">
        <v>18794</v>
      </c>
      <c r="AF10082" t="str">
        <f t="shared" si="798"/>
        <v>8282528696</v>
      </c>
    </row>
    <row r="10083" spans="8:32" ht="16.5" customHeight="1" x14ac:dyDescent="0.25">
      <c r="H10083" t="s">
        <v>17636</v>
      </c>
      <c r="I10083" t="s">
        <v>17792</v>
      </c>
      <c r="J10083" t="s">
        <v>17801</v>
      </c>
      <c r="K10083" t="s">
        <v>17750</v>
      </c>
      <c r="L10083">
        <f t="shared" si="799"/>
        <v>7976626986</v>
      </c>
      <c r="M10083" t="str">
        <f t="shared" si="800"/>
        <v>Phường 07</v>
      </c>
      <c r="N10083">
        <f t="shared" si="801"/>
        <v>79766</v>
      </c>
      <c r="O10083" t="str">
        <f t="shared" si="797"/>
        <v>3</v>
      </c>
      <c r="AC10083" t="s">
        <v>18512</v>
      </c>
      <c r="AD10083" t="s">
        <v>18789</v>
      </c>
      <c r="AE10083" t="s">
        <v>18795</v>
      </c>
      <c r="AF10083" t="str">
        <f t="shared" si="798"/>
        <v>8282528699</v>
      </c>
    </row>
    <row r="10084" spans="8:32" ht="16.5" customHeight="1" x14ac:dyDescent="0.25">
      <c r="H10084" t="s">
        <v>17636</v>
      </c>
      <c r="I10084" t="s">
        <v>17792</v>
      </c>
      <c r="J10084" t="s">
        <v>17802</v>
      </c>
      <c r="K10084" t="s">
        <v>17748</v>
      </c>
      <c r="L10084">
        <f t="shared" si="799"/>
        <v>7976626989</v>
      </c>
      <c r="M10084" t="str">
        <f t="shared" si="800"/>
        <v>Phường 05</v>
      </c>
      <c r="N10084">
        <f t="shared" si="801"/>
        <v>79766</v>
      </c>
      <c r="O10084" t="str">
        <f t="shared" si="797"/>
        <v>3</v>
      </c>
      <c r="AC10084" t="s">
        <v>18512</v>
      </c>
      <c r="AD10084" t="s">
        <v>18789</v>
      </c>
      <c r="AE10084" t="s">
        <v>18797</v>
      </c>
      <c r="AF10084" t="str">
        <f t="shared" si="798"/>
        <v>8282528750</v>
      </c>
    </row>
    <row r="10085" spans="8:32" ht="16.5" customHeight="1" x14ac:dyDescent="0.25">
      <c r="H10085" t="s">
        <v>17636</v>
      </c>
      <c r="I10085" t="s">
        <v>17792</v>
      </c>
      <c r="J10085" t="s">
        <v>17803</v>
      </c>
      <c r="K10085" t="s">
        <v>16389</v>
      </c>
      <c r="L10085">
        <f t="shared" si="799"/>
        <v>7976626992</v>
      </c>
      <c r="M10085" t="str">
        <f t="shared" si="800"/>
        <v>Phường 10</v>
      </c>
      <c r="N10085">
        <f t="shared" si="801"/>
        <v>79766</v>
      </c>
      <c r="O10085" t="str">
        <f t="shared" si="797"/>
        <v>3</v>
      </c>
      <c r="AC10085" t="s">
        <v>18512</v>
      </c>
      <c r="AD10085" t="s">
        <v>18789</v>
      </c>
      <c r="AE10085" t="s">
        <v>18798</v>
      </c>
      <c r="AF10085" t="str">
        <f t="shared" si="798"/>
        <v>8282528753</v>
      </c>
    </row>
    <row r="10086" spans="8:32" ht="16.5" customHeight="1" x14ac:dyDescent="0.25">
      <c r="H10086" t="s">
        <v>17636</v>
      </c>
      <c r="I10086" t="s">
        <v>17792</v>
      </c>
      <c r="J10086" t="s">
        <v>17804</v>
      </c>
      <c r="K10086" t="s">
        <v>17776</v>
      </c>
      <c r="L10086">
        <f t="shared" si="799"/>
        <v>7976626995</v>
      </c>
      <c r="M10086" t="str">
        <f t="shared" si="800"/>
        <v>Phường 06</v>
      </c>
      <c r="N10086">
        <f t="shared" si="801"/>
        <v>79766</v>
      </c>
      <c r="O10086" t="str">
        <f t="shared" si="797"/>
        <v>3</v>
      </c>
      <c r="AC10086" t="s">
        <v>18799</v>
      </c>
      <c r="AD10086" t="s">
        <v>18801</v>
      </c>
      <c r="AE10086" t="s">
        <v>18803</v>
      </c>
      <c r="AF10086" t="str">
        <f t="shared" si="798"/>
        <v>8382928756</v>
      </c>
    </row>
    <row r="10087" spans="8:32" ht="16.5" customHeight="1" x14ac:dyDescent="0.25">
      <c r="H10087" t="s">
        <v>17636</v>
      </c>
      <c r="I10087" t="s">
        <v>17792</v>
      </c>
      <c r="J10087" t="s">
        <v>17805</v>
      </c>
      <c r="K10087" t="s">
        <v>17806</v>
      </c>
      <c r="L10087">
        <f t="shared" si="799"/>
        <v>7976626998</v>
      </c>
      <c r="M10087" t="str">
        <f t="shared" si="800"/>
        <v>Phường 08</v>
      </c>
      <c r="N10087">
        <f t="shared" si="801"/>
        <v>79766</v>
      </c>
      <c r="O10087" t="str">
        <f t="shared" si="797"/>
        <v>3</v>
      </c>
      <c r="AC10087" t="s">
        <v>18799</v>
      </c>
      <c r="AD10087" t="s">
        <v>18801</v>
      </c>
      <c r="AE10087" t="s">
        <v>18805</v>
      </c>
      <c r="AF10087" t="str">
        <f t="shared" si="798"/>
        <v>8382928757</v>
      </c>
    </row>
    <row r="10088" spans="8:32" ht="16.5" customHeight="1" x14ac:dyDescent="0.25">
      <c r="H10088" t="s">
        <v>17636</v>
      </c>
      <c r="I10088" t="s">
        <v>17792</v>
      </c>
      <c r="J10088" t="s">
        <v>17807</v>
      </c>
      <c r="K10088" t="s">
        <v>17808</v>
      </c>
      <c r="L10088">
        <f t="shared" si="799"/>
        <v>7976627001</v>
      </c>
      <c r="M10088" t="str">
        <f t="shared" si="800"/>
        <v>Phường 09</v>
      </c>
      <c r="N10088">
        <f t="shared" si="801"/>
        <v>79766</v>
      </c>
      <c r="O10088" t="str">
        <f t="shared" si="797"/>
        <v>3</v>
      </c>
      <c r="AC10088" t="s">
        <v>18799</v>
      </c>
      <c r="AD10088" t="s">
        <v>18801</v>
      </c>
      <c r="AE10088" t="s">
        <v>18806</v>
      </c>
      <c r="AF10088" t="str">
        <f t="shared" si="798"/>
        <v>8382928759</v>
      </c>
    </row>
    <row r="10089" spans="8:32" ht="16.5" customHeight="1" x14ac:dyDescent="0.25">
      <c r="H10089" t="s">
        <v>17636</v>
      </c>
      <c r="I10089" t="s">
        <v>17792</v>
      </c>
      <c r="J10089" t="s">
        <v>17809</v>
      </c>
      <c r="K10089" t="s">
        <v>17745</v>
      </c>
      <c r="L10089">
        <f t="shared" si="799"/>
        <v>7976627004</v>
      </c>
      <c r="M10089" t="str">
        <f t="shared" si="800"/>
        <v>Phường 14</v>
      </c>
      <c r="N10089">
        <f t="shared" si="801"/>
        <v>79766</v>
      </c>
      <c r="O10089" t="str">
        <f t="shared" si="797"/>
        <v>3</v>
      </c>
      <c r="AC10089" t="s">
        <v>18799</v>
      </c>
      <c r="AD10089" t="s">
        <v>18801</v>
      </c>
      <c r="AE10089" t="s">
        <v>18807</v>
      </c>
      <c r="AF10089" t="str">
        <f t="shared" si="798"/>
        <v>8382928762</v>
      </c>
    </row>
    <row r="10090" spans="8:32" ht="16.5" customHeight="1" x14ac:dyDescent="0.25">
      <c r="H10090" t="s">
        <v>17636</v>
      </c>
      <c r="I10090" t="s">
        <v>17792</v>
      </c>
      <c r="J10090" t="s">
        <v>17810</v>
      </c>
      <c r="K10090" t="s">
        <v>17735</v>
      </c>
      <c r="L10090">
        <f t="shared" si="799"/>
        <v>7976627007</v>
      </c>
      <c r="M10090" t="str">
        <f t="shared" si="800"/>
        <v>Phường 15</v>
      </c>
      <c r="N10090">
        <f t="shared" si="801"/>
        <v>79766</v>
      </c>
      <c r="O10090" t="str">
        <f t="shared" si="797"/>
        <v>3</v>
      </c>
      <c r="AC10090" t="s">
        <v>18799</v>
      </c>
      <c r="AD10090" t="s">
        <v>18801</v>
      </c>
      <c r="AE10090" t="s">
        <v>18808</v>
      </c>
      <c r="AF10090" t="str">
        <f t="shared" si="798"/>
        <v>8382928765</v>
      </c>
    </row>
    <row r="10091" spans="8:32" ht="16.5" customHeight="1" x14ac:dyDescent="0.25">
      <c r="H10091" t="s">
        <v>17636</v>
      </c>
      <c r="I10091" t="s">
        <v>17811</v>
      </c>
      <c r="K10091" t="s">
        <v>17812</v>
      </c>
      <c r="L10091">
        <f t="shared" si="799"/>
        <v>79767</v>
      </c>
      <c r="M10091" t="str">
        <f t="shared" si="800"/>
        <v>Quận Tân Phú</v>
      </c>
      <c r="N10091">
        <f t="shared" si="801"/>
        <v>79</v>
      </c>
      <c r="O10091" t="str">
        <f t="shared" si="797"/>
        <v>2</v>
      </c>
      <c r="AC10091" t="s">
        <v>18799</v>
      </c>
      <c r="AD10091" t="s">
        <v>18801</v>
      </c>
      <c r="AE10091" t="s">
        <v>18809</v>
      </c>
      <c r="AF10091" t="str">
        <f t="shared" si="798"/>
        <v>8382928768</v>
      </c>
    </row>
    <row r="10092" spans="8:32" ht="16.5" customHeight="1" x14ac:dyDescent="0.25">
      <c r="H10092" t="s">
        <v>17636</v>
      </c>
      <c r="I10092" t="s">
        <v>17811</v>
      </c>
      <c r="J10092" t="s">
        <v>17813</v>
      </c>
      <c r="K10092" t="s">
        <v>17814</v>
      </c>
      <c r="L10092">
        <f t="shared" si="799"/>
        <v>7976727010</v>
      </c>
      <c r="M10092" t="str">
        <f t="shared" si="800"/>
        <v>Phường Tân Sơn Nhì</v>
      </c>
      <c r="N10092">
        <f t="shared" si="801"/>
        <v>79767</v>
      </c>
      <c r="O10092" t="str">
        <f t="shared" si="797"/>
        <v>3</v>
      </c>
      <c r="AC10092" t="s">
        <v>18799</v>
      </c>
      <c r="AD10092" t="s">
        <v>18801</v>
      </c>
      <c r="AE10092" t="s">
        <v>18810</v>
      </c>
      <c r="AF10092" t="str">
        <f t="shared" si="798"/>
        <v>8382928771</v>
      </c>
    </row>
    <row r="10093" spans="8:32" ht="16.5" customHeight="1" x14ac:dyDescent="0.25">
      <c r="H10093" t="s">
        <v>17636</v>
      </c>
      <c r="I10093" t="s">
        <v>17811</v>
      </c>
      <c r="J10093" t="s">
        <v>17815</v>
      </c>
      <c r="K10093" t="s">
        <v>17816</v>
      </c>
      <c r="L10093">
        <f t="shared" si="799"/>
        <v>7976727013</v>
      </c>
      <c r="M10093" t="str">
        <f t="shared" si="800"/>
        <v>Phường Tây Thạnh</v>
      </c>
      <c r="N10093">
        <f t="shared" si="801"/>
        <v>79767</v>
      </c>
      <c r="O10093" t="str">
        <f t="shared" si="797"/>
        <v>3</v>
      </c>
      <c r="AC10093" t="s">
        <v>18799</v>
      </c>
      <c r="AD10093" t="s">
        <v>18801</v>
      </c>
      <c r="AE10093" t="s">
        <v>18811</v>
      </c>
      <c r="AF10093" t="str">
        <f t="shared" si="798"/>
        <v>8382928774</v>
      </c>
    </row>
    <row r="10094" spans="8:32" ht="16.5" customHeight="1" x14ac:dyDescent="0.25">
      <c r="H10094" t="s">
        <v>17636</v>
      </c>
      <c r="I10094" t="s">
        <v>17811</v>
      </c>
      <c r="J10094" t="s">
        <v>17817</v>
      </c>
      <c r="K10094" t="s">
        <v>17818</v>
      </c>
      <c r="L10094">
        <f t="shared" si="799"/>
        <v>7976727016</v>
      </c>
      <c r="M10094" t="str">
        <f t="shared" si="800"/>
        <v>Phường Sơn Kỳ</v>
      </c>
      <c r="N10094">
        <f t="shared" si="801"/>
        <v>79767</v>
      </c>
      <c r="O10094" t="str">
        <f t="shared" si="797"/>
        <v>3</v>
      </c>
      <c r="AC10094" t="s">
        <v>18799</v>
      </c>
      <c r="AD10094" t="s">
        <v>18801</v>
      </c>
      <c r="AE10094" t="s">
        <v>18812</v>
      </c>
      <c r="AF10094" t="str">
        <f t="shared" si="798"/>
        <v>8382928777</v>
      </c>
    </row>
    <row r="10095" spans="8:32" ht="16.5" customHeight="1" x14ac:dyDescent="0.25">
      <c r="H10095" t="s">
        <v>17636</v>
      </c>
      <c r="I10095" t="s">
        <v>17811</v>
      </c>
      <c r="J10095" t="s">
        <v>17819</v>
      </c>
      <c r="K10095" t="s">
        <v>17820</v>
      </c>
      <c r="L10095">
        <f t="shared" si="799"/>
        <v>7976727019</v>
      </c>
      <c r="M10095" t="str">
        <f t="shared" si="800"/>
        <v>Phường Tân Quý</v>
      </c>
      <c r="N10095">
        <f t="shared" si="801"/>
        <v>79767</v>
      </c>
      <c r="O10095" t="str">
        <f t="shared" si="797"/>
        <v>3</v>
      </c>
      <c r="AC10095" t="s">
        <v>18799</v>
      </c>
      <c r="AD10095" t="s">
        <v>18801</v>
      </c>
      <c r="AE10095" t="s">
        <v>18813</v>
      </c>
      <c r="AF10095" t="str">
        <f t="shared" si="798"/>
        <v>8382928780</v>
      </c>
    </row>
    <row r="10096" spans="8:32" ht="16.5" customHeight="1" x14ac:dyDescent="0.25">
      <c r="H10096" t="s">
        <v>17636</v>
      </c>
      <c r="I10096" t="s">
        <v>17811</v>
      </c>
      <c r="J10096" t="s">
        <v>17821</v>
      </c>
      <c r="K10096" t="s">
        <v>4629</v>
      </c>
      <c r="L10096">
        <f t="shared" si="799"/>
        <v>7976727022</v>
      </c>
      <c r="M10096" t="str">
        <f t="shared" si="800"/>
        <v>Phường Tân Thành</v>
      </c>
      <c r="N10096">
        <f t="shared" si="801"/>
        <v>79767</v>
      </c>
      <c r="O10096" t="str">
        <f t="shared" si="797"/>
        <v>3</v>
      </c>
      <c r="AC10096" t="s">
        <v>18799</v>
      </c>
      <c r="AD10096" t="s">
        <v>18801</v>
      </c>
      <c r="AE10096" t="s">
        <v>18814</v>
      </c>
      <c r="AF10096" t="str">
        <f t="shared" si="798"/>
        <v>8382928783</v>
      </c>
    </row>
    <row r="10097" spans="8:32" ht="16.5" customHeight="1" x14ac:dyDescent="0.25">
      <c r="H10097" t="s">
        <v>17636</v>
      </c>
      <c r="I10097" t="s">
        <v>17811</v>
      </c>
      <c r="J10097" t="s">
        <v>17822</v>
      </c>
      <c r="K10097" t="s">
        <v>17823</v>
      </c>
      <c r="L10097">
        <f t="shared" si="799"/>
        <v>7976727025</v>
      </c>
      <c r="M10097" t="str">
        <f t="shared" si="800"/>
        <v>Phường Phú Thọ Hòa</v>
      </c>
      <c r="N10097">
        <f t="shared" si="801"/>
        <v>79767</v>
      </c>
      <c r="O10097" t="str">
        <f t="shared" si="797"/>
        <v>3</v>
      </c>
      <c r="AC10097" t="s">
        <v>18799</v>
      </c>
      <c r="AD10097" t="s">
        <v>18801</v>
      </c>
      <c r="AE10097" t="s">
        <v>18815</v>
      </c>
      <c r="AF10097" t="str">
        <f t="shared" si="798"/>
        <v>8382928786</v>
      </c>
    </row>
    <row r="10098" spans="8:32" ht="16.5" customHeight="1" x14ac:dyDescent="0.25">
      <c r="H10098" t="s">
        <v>17636</v>
      </c>
      <c r="I10098" t="s">
        <v>17811</v>
      </c>
      <c r="J10098" t="s">
        <v>17824</v>
      </c>
      <c r="K10098" t="s">
        <v>14377</v>
      </c>
      <c r="L10098">
        <f t="shared" si="799"/>
        <v>7976727028</v>
      </c>
      <c r="M10098" t="str">
        <f t="shared" si="800"/>
        <v>Phường Phú Thạnh</v>
      </c>
      <c r="N10098">
        <f t="shared" si="801"/>
        <v>79767</v>
      </c>
      <c r="O10098" t="str">
        <f t="shared" si="797"/>
        <v>3</v>
      </c>
      <c r="AC10098" t="s">
        <v>18799</v>
      </c>
      <c r="AD10098" t="s">
        <v>18801</v>
      </c>
      <c r="AE10098" t="s">
        <v>18817</v>
      </c>
      <c r="AF10098" t="str">
        <f t="shared" si="798"/>
        <v>8382928789</v>
      </c>
    </row>
    <row r="10099" spans="8:32" ht="16.5" customHeight="1" x14ac:dyDescent="0.25">
      <c r="H10099" t="s">
        <v>17636</v>
      </c>
      <c r="I10099" t="s">
        <v>17811</v>
      </c>
      <c r="J10099" t="s">
        <v>17825</v>
      </c>
      <c r="K10099" t="s">
        <v>17826</v>
      </c>
      <c r="L10099">
        <f t="shared" si="799"/>
        <v>7976727031</v>
      </c>
      <c r="M10099" t="str">
        <f t="shared" si="800"/>
        <v>Phường Phú Trung</v>
      </c>
      <c r="N10099">
        <f t="shared" si="801"/>
        <v>79767</v>
      </c>
      <c r="O10099" t="str">
        <f t="shared" si="797"/>
        <v>3</v>
      </c>
      <c r="AC10099" t="s">
        <v>18799</v>
      </c>
      <c r="AD10099" t="s">
        <v>18801</v>
      </c>
      <c r="AE10099" t="s">
        <v>18818</v>
      </c>
      <c r="AF10099" t="str">
        <f t="shared" si="798"/>
        <v>8382928792</v>
      </c>
    </row>
    <row r="10100" spans="8:32" ht="16.5" customHeight="1" x14ac:dyDescent="0.25">
      <c r="H10100" t="s">
        <v>17636</v>
      </c>
      <c r="I10100" t="s">
        <v>17811</v>
      </c>
      <c r="J10100" t="s">
        <v>17827</v>
      </c>
      <c r="K10100" t="s">
        <v>17828</v>
      </c>
      <c r="L10100">
        <f t="shared" si="799"/>
        <v>7976727034</v>
      </c>
      <c r="M10100" t="str">
        <f t="shared" si="800"/>
        <v>Phường Hòa Thạnh</v>
      </c>
      <c r="N10100">
        <f t="shared" si="801"/>
        <v>79767</v>
      </c>
      <c r="O10100" t="str">
        <f t="shared" si="797"/>
        <v>3</v>
      </c>
      <c r="AC10100" t="s">
        <v>18799</v>
      </c>
      <c r="AD10100" t="s">
        <v>18801</v>
      </c>
      <c r="AE10100" t="s">
        <v>18820</v>
      </c>
      <c r="AF10100" t="str">
        <f t="shared" si="798"/>
        <v>8382928795</v>
      </c>
    </row>
    <row r="10101" spans="8:32" ht="16.5" customHeight="1" x14ac:dyDescent="0.25">
      <c r="H10101" t="s">
        <v>17636</v>
      </c>
      <c r="I10101" t="s">
        <v>17811</v>
      </c>
      <c r="J10101" t="s">
        <v>17829</v>
      </c>
      <c r="K10101" t="s">
        <v>17830</v>
      </c>
      <c r="L10101">
        <f t="shared" si="799"/>
        <v>7976727037</v>
      </c>
      <c r="M10101" t="str">
        <f t="shared" si="800"/>
        <v>Phường Hiệp Tân</v>
      </c>
      <c r="N10101">
        <f t="shared" si="801"/>
        <v>79767</v>
      </c>
      <c r="O10101" t="str">
        <f t="shared" si="797"/>
        <v>3</v>
      </c>
      <c r="AC10101" t="s">
        <v>18799</v>
      </c>
      <c r="AD10101" t="s">
        <v>18801</v>
      </c>
      <c r="AE10101" t="s">
        <v>18822</v>
      </c>
      <c r="AF10101" t="str">
        <f t="shared" si="798"/>
        <v>8382928798</v>
      </c>
    </row>
    <row r="10102" spans="8:32" ht="16.5" customHeight="1" x14ac:dyDescent="0.25">
      <c r="H10102" t="s">
        <v>17636</v>
      </c>
      <c r="I10102" t="s">
        <v>17811</v>
      </c>
      <c r="J10102" t="s">
        <v>17831</v>
      </c>
      <c r="K10102" t="s">
        <v>17832</v>
      </c>
      <c r="L10102">
        <f t="shared" si="799"/>
        <v>7976727040</v>
      </c>
      <c r="M10102" t="str">
        <f t="shared" si="800"/>
        <v>Phường Tân Thới Hòa</v>
      </c>
      <c r="N10102">
        <f t="shared" si="801"/>
        <v>79767</v>
      </c>
      <c r="O10102" t="str">
        <f t="shared" si="797"/>
        <v>3</v>
      </c>
      <c r="AC10102" t="s">
        <v>18799</v>
      </c>
      <c r="AD10102" t="s">
        <v>18801</v>
      </c>
      <c r="AE10102" t="s">
        <v>18823</v>
      </c>
      <c r="AF10102" t="str">
        <f t="shared" si="798"/>
        <v>8382928867</v>
      </c>
    </row>
    <row r="10103" spans="8:32" ht="16.5" customHeight="1" x14ac:dyDescent="0.25">
      <c r="H10103" t="s">
        <v>17636</v>
      </c>
      <c r="I10103" t="s">
        <v>17833</v>
      </c>
      <c r="K10103" t="s">
        <v>17834</v>
      </c>
      <c r="L10103">
        <f t="shared" si="799"/>
        <v>79768</v>
      </c>
      <c r="M10103" t="str">
        <f t="shared" si="800"/>
        <v>Quận Phú Nhuận</v>
      </c>
      <c r="N10103">
        <f t="shared" si="801"/>
        <v>79</v>
      </c>
      <c r="O10103" t="str">
        <f t="shared" si="797"/>
        <v>2</v>
      </c>
      <c r="AC10103" t="s">
        <v>18799</v>
      </c>
      <c r="AD10103" t="s">
        <v>18825</v>
      </c>
      <c r="AE10103" t="s">
        <v>18826</v>
      </c>
      <c r="AF10103" t="str">
        <f t="shared" si="798"/>
        <v>8383128801</v>
      </c>
    </row>
    <row r="10104" spans="8:32" ht="16.5" customHeight="1" x14ac:dyDescent="0.25">
      <c r="H10104" t="s">
        <v>17636</v>
      </c>
      <c r="I10104" t="s">
        <v>17833</v>
      </c>
      <c r="J10104" t="s">
        <v>17835</v>
      </c>
      <c r="K10104" t="s">
        <v>17752</v>
      </c>
      <c r="L10104">
        <f t="shared" si="799"/>
        <v>7976827043</v>
      </c>
      <c r="M10104" t="str">
        <f t="shared" si="800"/>
        <v>Phường 04</v>
      </c>
      <c r="N10104">
        <f t="shared" si="801"/>
        <v>79768</v>
      </c>
      <c r="O10104" t="str">
        <f t="shared" si="797"/>
        <v>3</v>
      </c>
      <c r="AC10104" t="s">
        <v>18799</v>
      </c>
      <c r="AD10104" t="s">
        <v>18825</v>
      </c>
      <c r="AE10104" t="s">
        <v>18827</v>
      </c>
      <c r="AF10104" t="str">
        <f t="shared" si="798"/>
        <v>8383128804</v>
      </c>
    </row>
    <row r="10105" spans="8:32" ht="16.5" customHeight="1" x14ac:dyDescent="0.25">
      <c r="H10105" t="s">
        <v>17636</v>
      </c>
      <c r="I10105" t="s">
        <v>17833</v>
      </c>
      <c r="J10105" t="s">
        <v>17836</v>
      </c>
      <c r="K10105" t="s">
        <v>17748</v>
      </c>
      <c r="L10105">
        <f t="shared" si="799"/>
        <v>7976827046</v>
      </c>
      <c r="M10105" t="str">
        <f t="shared" si="800"/>
        <v>Phường 05</v>
      </c>
      <c r="N10105">
        <f t="shared" si="801"/>
        <v>79768</v>
      </c>
      <c r="O10105" t="str">
        <f t="shared" si="797"/>
        <v>3</v>
      </c>
      <c r="AC10105" t="s">
        <v>18799</v>
      </c>
      <c r="AD10105" t="s">
        <v>18825</v>
      </c>
      <c r="AE10105" t="s">
        <v>18829</v>
      </c>
      <c r="AF10105" t="str">
        <f t="shared" si="798"/>
        <v>8383128807</v>
      </c>
    </row>
    <row r="10106" spans="8:32" ht="16.5" customHeight="1" x14ac:dyDescent="0.25">
      <c r="H10106" t="s">
        <v>17636</v>
      </c>
      <c r="I10106" t="s">
        <v>17833</v>
      </c>
      <c r="J10106" t="s">
        <v>17837</v>
      </c>
      <c r="K10106" t="s">
        <v>17808</v>
      </c>
      <c r="L10106">
        <f t="shared" si="799"/>
        <v>7976827049</v>
      </c>
      <c r="M10106" t="str">
        <f t="shared" si="800"/>
        <v>Phường 09</v>
      </c>
      <c r="N10106">
        <f t="shared" si="801"/>
        <v>79768</v>
      </c>
      <c r="O10106" t="str">
        <f t="shared" si="797"/>
        <v>3</v>
      </c>
      <c r="AC10106" t="s">
        <v>18799</v>
      </c>
      <c r="AD10106" t="s">
        <v>18825</v>
      </c>
      <c r="AE10106" t="s">
        <v>18831</v>
      </c>
      <c r="AF10106" t="str">
        <f t="shared" si="798"/>
        <v>8383128810</v>
      </c>
    </row>
    <row r="10107" spans="8:32" ht="16.5" customHeight="1" x14ac:dyDescent="0.25">
      <c r="H10107" t="s">
        <v>17636</v>
      </c>
      <c r="I10107" t="s">
        <v>17833</v>
      </c>
      <c r="J10107" t="s">
        <v>17838</v>
      </c>
      <c r="K10107" t="s">
        <v>17750</v>
      </c>
      <c r="L10107">
        <f t="shared" si="799"/>
        <v>7976827052</v>
      </c>
      <c r="M10107" t="str">
        <f t="shared" si="800"/>
        <v>Phường 07</v>
      </c>
      <c r="N10107">
        <f t="shared" si="801"/>
        <v>79768</v>
      </c>
      <c r="O10107" t="str">
        <f t="shared" si="797"/>
        <v>3</v>
      </c>
      <c r="AC10107" t="s">
        <v>18799</v>
      </c>
      <c r="AD10107" t="s">
        <v>18825</v>
      </c>
      <c r="AE10107" t="s">
        <v>18832</v>
      </c>
      <c r="AF10107" t="str">
        <f t="shared" si="798"/>
        <v>8383128813</v>
      </c>
    </row>
    <row r="10108" spans="8:32" ht="16.5" customHeight="1" x14ac:dyDescent="0.25">
      <c r="H10108" t="s">
        <v>17636</v>
      </c>
      <c r="I10108" t="s">
        <v>17833</v>
      </c>
      <c r="J10108" t="s">
        <v>17839</v>
      </c>
      <c r="K10108" t="s">
        <v>17759</v>
      </c>
      <c r="L10108">
        <f t="shared" si="799"/>
        <v>7976827055</v>
      </c>
      <c r="M10108" t="str">
        <f t="shared" si="800"/>
        <v>Phường 03</v>
      </c>
      <c r="N10108">
        <f t="shared" si="801"/>
        <v>79768</v>
      </c>
      <c r="O10108" t="str">
        <f t="shared" si="797"/>
        <v>3</v>
      </c>
      <c r="AC10108" t="s">
        <v>18799</v>
      </c>
      <c r="AD10108" t="s">
        <v>18825</v>
      </c>
      <c r="AE10108" t="s">
        <v>18833</v>
      </c>
      <c r="AF10108" t="str">
        <f t="shared" si="798"/>
        <v>8383128816</v>
      </c>
    </row>
    <row r="10109" spans="8:32" ht="16.5" customHeight="1" x14ac:dyDescent="0.25">
      <c r="H10109" t="s">
        <v>17636</v>
      </c>
      <c r="I10109" t="s">
        <v>17833</v>
      </c>
      <c r="J10109" t="s">
        <v>17840</v>
      </c>
      <c r="K10109" t="s">
        <v>17754</v>
      </c>
      <c r="L10109">
        <f t="shared" si="799"/>
        <v>7976827058</v>
      </c>
      <c r="M10109" t="str">
        <f t="shared" si="800"/>
        <v>Phường 01</v>
      </c>
      <c r="N10109">
        <f t="shared" si="801"/>
        <v>79768</v>
      </c>
      <c r="O10109" t="str">
        <f t="shared" si="797"/>
        <v>3</v>
      </c>
      <c r="AC10109" t="s">
        <v>18799</v>
      </c>
      <c r="AD10109" t="s">
        <v>18825</v>
      </c>
      <c r="AE10109" t="s">
        <v>18835</v>
      </c>
      <c r="AF10109" t="str">
        <f t="shared" si="798"/>
        <v>8383128819</v>
      </c>
    </row>
    <row r="10110" spans="8:32" ht="16.5" customHeight="1" x14ac:dyDescent="0.25">
      <c r="H10110" t="s">
        <v>17636</v>
      </c>
      <c r="I10110" t="s">
        <v>17833</v>
      </c>
      <c r="J10110" t="s">
        <v>17841</v>
      </c>
      <c r="K10110" t="s">
        <v>17780</v>
      </c>
      <c r="L10110">
        <f t="shared" si="799"/>
        <v>7976827061</v>
      </c>
      <c r="M10110" t="str">
        <f t="shared" si="800"/>
        <v>Phường 02</v>
      </c>
      <c r="N10110">
        <f t="shared" si="801"/>
        <v>79768</v>
      </c>
      <c r="O10110" t="str">
        <f t="shared" si="797"/>
        <v>3</v>
      </c>
      <c r="AC10110" t="s">
        <v>18799</v>
      </c>
      <c r="AD10110" t="s">
        <v>18825</v>
      </c>
      <c r="AE10110" t="s">
        <v>18836</v>
      </c>
      <c r="AF10110" t="str">
        <f t="shared" si="798"/>
        <v>8383128822</v>
      </c>
    </row>
    <row r="10111" spans="8:32" ht="16.5" customHeight="1" x14ac:dyDescent="0.25">
      <c r="H10111" t="s">
        <v>17636</v>
      </c>
      <c r="I10111" t="s">
        <v>17833</v>
      </c>
      <c r="J10111" t="s">
        <v>17842</v>
      </c>
      <c r="K10111" t="s">
        <v>17806</v>
      </c>
      <c r="L10111">
        <f t="shared" si="799"/>
        <v>7976827064</v>
      </c>
      <c r="M10111" t="str">
        <f t="shared" si="800"/>
        <v>Phường 08</v>
      </c>
      <c r="N10111">
        <f t="shared" si="801"/>
        <v>79768</v>
      </c>
      <c r="O10111" t="str">
        <f t="shared" si="797"/>
        <v>3</v>
      </c>
      <c r="AC10111" t="s">
        <v>18799</v>
      </c>
      <c r="AD10111" t="s">
        <v>18825</v>
      </c>
      <c r="AE10111" t="s">
        <v>18838</v>
      </c>
      <c r="AF10111" t="str">
        <f t="shared" si="798"/>
        <v>8383128825</v>
      </c>
    </row>
    <row r="10112" spans="8:32" ht="16.5" customHeight="1" x14ac:dyDescent="0.25">
      <c r="H10112" t="s">
        <v>17636</v>
      </c>
      <c r="I10112" t="s">
        <v>17833</v>
      </c>
      <c r="J10112" t="s">
        <v>17843</v>
      </c>
      <c r="K10112" t="s">
        <v>17735</v>
      </c>
      <c r="L10112">
        <f t="shared" si="799"/>
        <v>7976827067</v>
      </c>
      <c r="M10112" t="str">
        <f t="shared" si="800"/>
        <v>Phường 15</v>
      </c>
      <c r="N10112">
        <f t="shared" si="801"/>
        <v>79768</v>
      </c>
      <c r="O10112" t="str">
        <f t="shared" si="797"/>
        <v>3</v>
      </c>
      <c r="AC10112" t="s">
        <v>18799</v>
      </c>
      <c r="AD10112" t="s">
        <v>18825</v>
      </c>
      <c r="AE10112" t="s">
        <v>18840</v>
      </c>
      <c r="AF10112" t="str">
        <f t="shared" si="798"/>
        <v>8383128828</v>
      </c>
    </row>
    <row r="10113" spans="8:32" ht="16.5" customHeight="1" x14ac:dyDescent="0.25">
      <c r="H10113" t="s">
        <v>17636</v>
      </c>
      <c r="I10113" t="s">
        <v>17833</v>
      </c>
      <c r="J10113" t="s">
        <v>17844</v>
      </c>
      <c r="K10113" t="s">
        <v>16389</v>
      </c>
      <c r="L10113">
        <f t="shared" si="799"/>
        <v>7976827070</v>
      </c>
      <c r="M10113" t="str">
        <f t="shared" si="800"/>
        <v>Phường 10</v>
      </c>
      <c r="N10113">
        <f t="shared" si="801"/>
        <v>79768</v>
      </c>
      <c r="O10113" t="str">
        <f t="shared" si="797"/>
        <v>3</v>
      </c>
      <c r="AC10113" t="s">
        <v>18799</v>
      </c>
      <c r="AD10113" t="s">
        <v>18825</v>
      </c>
      <c r="AE10113" t="s">
        <v>18841</v>
      </c>
      <c r="AF10113" t="str">
        <f t="shared" si="798"/>
        <v>8383128831</v>
      </c>
    </row>
    <row r="10114" spans="8:32" ht="16.5" customHeight="1" x14ac:dyDescent="0.25">
      <c r="H10114" t="s">
        <v>17636</v>
      </c>
      <c r="I10114" t="s">
        <v>17833</v>
      </c>
      <c r="J10114" t="s">
        <v>17845</v>
      </c>
      <c r="K10114" t="s">
        <v>16391</v>
      </c>
      <c r="L10114">
        <f t="shared" si="799"/>
        <v>7976827073</v>
      </c>
      <c r="M10114" t="str">
        <f t="shared" si="800"/>
        <v>Phường 11</v>
      </c>
      <c r="N10114">
        <f t="shared" si="801"/>
        <v>79768</v>
      </c>
      <c r="O10114" t="str">
        <f t="shared" si="797"/>
        <v>3</v>
      </c>
      <c r="AC10114" t="s">
        <v>18799</v>
      </c>
      <c r="AD10114" t="s">
        <v>18825</v>
      </c>
      <c r="AE10114" t="s">
        <v>18842</v>
      </c>
      <c r="AF10114" t="str">
        <f t="shared" si="798"/>
        <v>8383128834</v>
      </c>
    </row>
    <row r="10115" spans="8:32" ht="16.5" customHeight="1" x14ac:dyDescent="0.25">
      <c r="H10115" t="s">
        <v>17636</v>
      </c>
      <c r="I10115" t="s">
        <v>17833</v>
      </c>
      <c r="J10115" t="s">
        <v>17846</v>
      </c>
      <c r="K10115" t="s">
        <v>17739</v>
      </c>
      <c r="L10115">
        <f t="shared" si="799"/>
        <v>7976827076</v>
      </c>
      <c r="M10115" t="str">
        <f t="shared" si="800"/>
        <v>Phường 17</v>
      </c>
      <c r="N10115">
        <f t="shared" si="801"/>
        <v>79768</v>
      </c>
      <c r="O10115" t="str">
        <f t="shared" ref="O10115:O10178" si="802">IF(AND(LEN(I10115) &gt; 0, LEN(J10115) = 0), "2", IF(LEN(J10115) &gt;0, "3", "1"))</f>
        <v>3</v>
      </c>
      <c r="AC10115" t="s">
        <v>18799</v>
      </c>
      <c r="AD10115" t="s">
        <v>18825</v>
      </c>
      <c r="AE10115" t="s">
        <v>18844</v>
      </c>
      <c r="AF10115" t="str">
        <f t="shared" ref="AF10115:AF10178" si="803">CONCATENATE(AC10115,AD10115,AE10115)</f>
        <v>8383128837</v>
      </c>
    </row>
    <row r="10116" spans="8:32" ht="16.5" customHeight="1" x14ac:dyDescent="0.25">
      <c r="H10116" t="s">
        <v>17636</v>
      </c>
      <c r="I10116" t="s">
        <v>17833</v>
      </c>
      <c r="J10116" t="s">
        <v>17847</v>
      </c>
      <c r="K10116" t="s">
        <v>17745</v>
      </c>
      <c r="L10116">
        <f t="shared" ref="L10116:L10179" si="804">_xlfn.NUMBERVALUE( H10116&amp;I10116&amp;J10116)</f>
        <v>7976827079</v>
      </c>
      <c r="M10116" t="str">
        <f t="shared" ref="M10116:M10179" si="805">K10116</f>
        <v>Phường 14</v>
      </c>
      <c r="N10116">
        <f t="shared" ref="N10116:N10179" si="806">IF(AND(LEN(I10116) &gt; 0, LEN(J10116) = 0),_xlfn.NUMBERVALUE(H10116), IF(LEN(J10116) &gt;0, _xlfn.NUMBERVALUE(H10116&amp;I10116), ""))</f>
        <v>79768</v>
      </c>
      <c r="O10116" t="str">
        <f t="shared" si="802"/>
        <v>3</v>
      </c>
      <c r="AC10116" t="s">
        <v>18799</v>
      </c>
      <c r="AD10116" t="s">
        <v>18825</v>
      </c>
      <c r="AE10116" t="s">
        <v>18846</v>
      </c>
      <c r="AF10116" t="str">
        <f t="shared" si="803"/>
        <v>8383128840</v>
      </c>
    </row>
    <row r="10117" spans="8:32" ht="16.5" customHeight="1" x14ac:dyDescent="0.25">
      <c r="H10117" t="s">
        <v>17636</v>
      </c>
      <c r="I10117" t="s">
        <v>17833</v>
      </c>
      <c r="J10117" t="s">
        <v>17848</v>
      </c>
      <c r="K10117" t="s">
        <v>16381</v>
      </c>
      <c r="L10117">
        <f t="shared" si="804"/>
        <v>7976827082</v>
      </c>
      <c r="M10117" t="str">
        <f t="shared" si="805"/>
        <v>Phường 12</v>
      </c>
      <c r="N10117">
        <f t="shared" si="806"/>
        <v>79768</v>
      </c>
      <c r="O10117" t="str">
        <f t="shared" si="802"/>
        <v>3</v>
      </c>
      <c r="AC10117" t="s">
        <v>18799</v>
      </c>
      <c r="AD10117" t="s">
        <v>18825</v>
      </c>
      <c r="AE10117" t="s">
        <v>18847</v>
      </c>
      <c r="AF10117" t="str">
        <f t="shared" si="803"/>
        <v>8383128843</v>
      </c>
    </row>
    <row r="10118" spans="8:32" ht="16.5" customHeight="1" x14ac:dyDescent="0.25">
      <c r="H10118" t="s">
        <v>17636</v>
      </c>
      <c r="I10118" t="s">
        <v>17833</v>
      </c>
      <c r="J10118" t="s">
        <v>17849</v>
      </c>
      <c r="K10118" t="s">
        <v>17737</v>
      </c>
      <c r="L10118">
        <f t="shared" si="804"/>
        <v>7976827085</v>
      </c>
      <c r="M10118" t="str">
        <f t="shared" si="805"/>
        <v>Phường 13</v>
      </c>
      <c r="N10118">
        <f t="shared" si="806"/>
        <v>79768</v>
      </c>
      <c r="O10118" t="str">
        <f t="shared" si="802"/>
        <v>3</v>
      </c>
      <c r="AC10118" t="s">
        <v>18799</v>
      </c>
      <c r="AD10118" t="s">
        <v>18825</v>
      </c>
      <c r="AE10118" t="s">
        <v>18849</v>
      </c>
      <c r="AF10118" t="str">
        <f t="shared" si="803"/>
        <v>8383128846</v>
      </c>
    </row>
    <row r="10119" spans="8:32" ht="16.5" customHeight="1" x14ac:dyDescent="0.25">
      <c r="H10119" t="s">
        <v>17636</v>
      </c>
      <c r="I10119" t="s">
        <v>17850</v>
      </c>
      <c r="K10119" t="s">
        <v>17851</v>
      </c>
      <c r="L10119">
        <f t="shared" si="804"/>
        <v>79769</v>
      </c>
      <c r="M10119" t="str">
        <f t="shared" si="805"/>
        <v>Quận 2</v>
      </c>
      <c r="N10119">
        <f t="shared" si="806"/>
        <v>79</v>
      </c>
      <c r="O10119" t="str">
        <f t="shared" si="802"/>
        <v>2</v>
      </c>
      <c r="AC10119" t="s">
        <v>18799</v>
      </c>
      <c r="AD10119" t="s">
        <v>18825</v>
      </c>
      <c r="AE10119" t="s">
        <v>18850</v>
      </c>
      <c r="AF10119" t="str">
        <f t="shared" si="803"/>
        <v>8383128849</v>
      </c>
    </row>
    <row r="10120" spans="8:32" ht="16.5" customHeight="1" x14ac:dyDescent="0.25">
      <c r="H10120" t="s">
        <v>17636</v>
      </c>
      <c r="I10120" t="s">
        <v>17850</v>
      </c>
      <c r="J10120" t="s">
        <v>17852</v>
      </c>
      <c r="K10120" t="s">
        <v>17853</v>
      </c>
      <c r="L10120">
        <f t="shared" si="804"/>
        <v>7976927088</v>
      </c>
      <c r="M10120" t="str">
        <f t="shared" si="805"/>
        <v>Phường Thảo Điền</v>
      </c>
      <c r="N10120">
        <f t="shared" si="806"/>
        <v>79769</v>
      </c>
      <c r="O10120" t="str">
        <f t="shared" si="802"/>
        <v>3</v>
      </c>
      <c r="AC10120" t="s">
        <v>18799</v>
      </c>
      <c r="AD10120" t="s">
        <v>18825</v>
      </c>
      <c r="AE10120" t="s">
        <v>18852</v>
      </c>
      <c r="AF10120" t="str">
        <f t="shared" si="803"/>
        <v>8383128852</v>
      </c>
    </row>
    <row r="10121" spans="8:32" ht="16.5" customHeight="1" x14ac:dyDescent="0.25">
      <c r="H10121" t="s">
        <v>17636</v>
      </c>
      <c r="I10121" t="s">
        <v>17850</v>
      </c>
      <c r="J10121" t="s">
        <v>17854</v>
      </c>
      <c r="K10121" t="s">
        <v>13231</v>
      </c>
      <c r="L10121">
        <f t="shared" si="804"/>
        <v>7976927091</v>
      </c>
      <c r="M10121" t="str">
        <f t="shared" si="805"/>
        <v>Phường An Phú</v>
      </c>
      <c r="N10121">
        <f t="shared" si="806"/>
        <v>79769</v>
      </c>
      <c r="O10121" t="str">
        <f t="shared" si="802"/>
        <v>3</v>
      </c>
      <c r="AC10121" t="s">
        <v>18799</v>
      </c>
      <c r="AD10121" t="s">
        <v>18825</v>
      </c>
      <c r="AE10121" t="s">
        <v>18854</v>
      </c>
      <c r="AF10121" t="str">
        <f t="shared" si="803"/>
        <v>8383128855</v>
      </c>
    </row>
    <row r="10122" spans="8:32" ht="16.5" customHeight="1" x14ac:dyDescent="0.25">
      <c r="H10122" t="s">
        <v>17636</v>
      </c>
      <c r="I10122" t="s">
        <v>17850</v>
      </c>
      <c r="J10122" t="s">
        <v>17855</v>
      </c>
      <c r="K10122" t="s">
        <v>17169</v>
      </c>
      <c r="L10122">
        <f t="shared" si="804"/>
        <v>7976927094</v>
      </c>
      <c r="M10122" t="str">
        <f t="shared" si="805"/>
        <v>Phường Bình An</v>
      </c>
      <c r="N10122">
        <f t="shared" si="806"/>
        <v>79769</v>
      </c>
      <c r="O10122" t="str">
        <f t="shared" si="802"/>
        <v>3</v>
      </c>
      <c r="AC10122" t="s">
        <v>18799</v>
      </c>
      <c r="AD10122" t="s">
        <v>18825</v>
      </c>
      <c r="AE10122" t="s">
        <v>18855</v>
      </c>
      <c r="AF10122" t="str">
        <f t="shared" si="803"/>
        <v>8383128858</v>
      </c>
    </row>
    <row r="10123" spans="8:32" ht="16.5" customHeight="1" x14ac:dyDescent="0.25">
      <c r="H10123" t="s">
        <v>17636</v>
      </c>
      <c r="I10123" t="s">
        <v>17850</v>
      </c>
      <c r="J10123" t="s">
        <v>17856</v>
      </c>
      <c r="K10123" t="s">
        <v>17857</v>
      </c>
      <c r="L10123">
        <f t="shared" si="804"/>
        <v>7976927097</v>
      </c>
      <c r="M10123" t="str">
        <f t="shared" si="805"/>
        <v>Phường Bình Trưng Đông</v>
      </c>
      <c r="N10123">
        <f t="shared" si="806"/>
        <v>79769</v>
      </c>
      <c r="O10123" t="str">
        <f t="shared" si="802"/>
        <v>3</v>
      </c>
      <c r="AC10123" t="s">
        <v>18799</v>
      </c>
      <c r="AD10123" t="s">
        <v>18825</v>
      </c>
      <c r="AE10123" t="s">
        <v>18857</v>
      </c>
      <c r="AF10123" t="str">
        <f t="shared" si="803"/>
        <v>8383128861</v>
      </c>
    </row>
    <row r="10124" spans="8:32" ht="16.5" customHeight="1" x14ac:dyDescent="0.25">
      <c r="H10124" t="s">
        <v>17636</v>
      </c>
      <c r="I10124" t="s">
        <v>17850</v>
      </c>
      <c r="J10124" t="s">
        <v>17858</v>
      </c>
      <c r="K10124" t="s">
        <v>17859</v>
      </c>
      <c r="L10124">
        <f t="shared" si="804"/>
        <v>7976927100</v>
      </c>
      <c r="M10124" t="str">
        <f t="shared" si="805"/>
        <v>Phường Bình Trưng Tây</v>
      </c>
      <c r="N10124">
        <f t="shared" si="806"/>
        <v>79769</v>
      </c>
      <c r="O10124" t="str">
        <f t="shared" si="802"/>
        <v>3</v>
      </c>
      <c r="AC10124" t="s">
        <v>18799</v>
      </c>
      <c r="AD10124" t="s">
        <v>18825</v>
      </c>
      <c r="AE10124" t="s">
        <v>18859</v>
      </c>
      <c r="AF10124" t="str">
        <f t="shared" si="803"/>
        <v>8383128864</v>
      </c>
    </row>
    <row r="10125" spans="8:32" ht="16.5" customHeight="1" x14ac:dyDescent="0.25">
      <c r="H10125" t="s">
        <v>17636</v>
      </c>
      <c r="I10125" t="s">
        <v>17850</v>
      </c>
      <c r="J10125" t="s">
        <v>17860</v>
      </c>
      <c r="K10125" t="s">
        <v>17861</v>
      </c>
      <c r="L10125">
        <f t="shared" si="804"/>
        <v>7976927103</v>
      </c>
      <c r="M10125" t="str">
        <f t="shared" si="805"/>
        <v>Phường Bình Khánh</v>
      </c>
      <c r="N10125">
        <f t="shared" si="806"/>
        <v>79769</v>
      </c>
      <c r="O10125" t="str">
        <f t="shared" si="802"/>
        <v>3</v>
      </c>
      <c r="AC10125" t="s">
        <v>18799</v>
      </c>
      <c r="AD10125" t="s">
        <v>18825</v>
      </c>
      <c r="AE10125" t="s">
        <v>18823</v>
      </c>
      <c r="AF10125" t="str">
        <f t="shared" si="803"/>
        <v>8383128867</v>
      </c>
    </row>
    <row r="10126" spans="8:32" ht="16.5" customHeight="1" x14ac:dyDescent="0.25">
      <c r="H10126" t="s">
        <v>17636</v>
      </c>
      <c r="I10126" t="s">
        <v>17850</v>
      </c>
      <c r="J10126" t="s">
        <v>17862</v>
      </c>
      <c r="K10126" t="s">
        <v>17863</v>
      </c>
      <c r="L10126">
        <f t="shared" si="804"/>
        <v>7976927106</v>
      </c>
      <c r="M10126" t="str">
        <f t="shared" si="805"/>
        <v>Phường An Khánh</v>
      </c>
      <c r="N10126">
        <f t="shared" si="806"/>
        <v>79769</v>
      </c>
      <c r="O10126" t="str">
        <f t="shared" si="802"/>
        <v>3</v>
      </c>
      <c r="AC10126" t="s">
        <v>18799</v>
      </c>
      <c r="AD10126" t="s">
        <v>18860</v>
      </c>
      <c r="AE10126" t="s">
        <v>18862</v>
      </c>
      <c r="AF10126" t="str">
        <f t="shared" si="803"/>
        <v>8383228870</v>
      </c>
    </row>
    <row r="10127" spans="8:32" ht="16.5" customHeight="1" x14ac:dyDescent="0.25">
      <c r="H10127" t="s">
        <v>17636</v>
      </c>
      <c r="I10127" t="s">
        <v>17850</v>
      </c>
      <c r="J10127" t="s">
        <v>17864</v>
      </c>
      <c r="K10127" t="s">
        <v>17865</v>
      </c>
      <c r="L10127">
        <f t="shared" si="804"/>
        <v>7976927109</v>
      </c>
      <c r="M10127" t="str">
        <f t="shared" si="805"/>
        <v>Phường Cát Lái</v>
      </c>
      <c r="N10127">
        <f t="shared" si="806"/>
        <v>79769</v>
      </c>
      <c r="O10127" t="str">
        <f t="shared" si="802"/>
        <v>3</v>
      </c>
      <c r="AC10127" t="s">
        <v>18799</v>
      </c>
      <c r="AD10127" t="s">
        <v>18860</v>
      </c>
      <c r="AE10127" t="s">
        <v>18864</v>
      </c>
      <c r="AF10127" t="str">
        <f t="shared" si="803"/>
        <v>8383228873</v>
      </c>
    </row>
    <row r="10128" spans="8:32" ht="16.5" customHeight="1" x14ac:dyDescent="0.25">
      <c r="H10128" t="s">
        <v>17636</v>
      </c>
      <c r="I10128" t="s">
        <v>17850</v>
      </c>
      <c r="J10128" t="s">
        <v>17866</v>
      </c>
      <c r="K10128" t="s">
        <v>17867</v>
      </c>
      <c r="L10128">
        <f t="shared" si="804"/>
        <v>7976927112</v>
      </c>
      <c r="M10128" t="str">
        <f t="shared" si="805"/>
        <v>Phường Thạnh Mỹ Lợi</v>
      </c>
      <c r="N10128">
        <f t="shared" si="806"/>
        <v>79769</v>
      </c>
      <c r="O10128" t="str">
        <f t="shared" si="802"/>
        <v>3</v>
      </c>
      <c r="AC10128" t="s">
        <v>18799</v>
      </c>
      <c r="AD10128" t="s">
        <v>18860</v>
      </c>
      <c r="AE10128" t="s">
        <v>18866</v>
      </c>
      <c r="AF10128" t="str">
        <f t="shared" si="803"/>
        <v>8383228876</v>
      </c>
    </row>
    <row r="10129" spans="8:32" ht="16.5" customHeight="1" x14ac:dyDescent="0.25">
      <c r="H10129" t="s">
        <v>17636</v>
      </c>
      <c r="I10129" t="s">
        <v>17850</v>
      </c>
      <c r="J10129" t="s">
        <v>17868</v>
      </c>
      <c r="K10129" t="s">
        <v>17869</v>
      </c>
      <c r="L10129">
        <f t="shared" si="804"/>
        <v>7976927115</v>
      </c>
      <c r="M10129" t="str">
        <f t="shared" si="805"/>
        <v>Phường An Lợi Đông</v>
      </c>
      <c r="N10129">
        <f t="shared" si="806"/>
        <v>79769</v>
      </c>
      <c r="O10129" t="str">
        <f t="shared" si="802"/>
        <v>3</v>
      </c>
      <c r="AC10129" t="s">
        <v>18799</v>
      </c>
      <c r="AD10129" t="s">
        <v>18860</v>
      </c>
      <c r="AE10129" t="s">
        <v>18867</v>
      </c>
      <c r="AF10129" t="str">
        <f t="shared" si="803"/>
        <v>8383228879</v>
      </c>
    </row>
    <row r="10130" spans="8:32" ht="16.5" customHeight="1" x14ac:dyDescent="0.25">
      <c r="H10130" t="s">
        <v>17636</v>
      </c>
      <c r="I10130" t="s">
        <v>17850</v>
      </c>
      <c r="J10130" t="s">
        <v>17870</v>
      </c>
      <c r="K10130" t="s">
        <v>17871</v>
      </c>
      <c r="L10130">
        <f t="shared" si="804"/>
        <v>7976927118</v>
      </c>
      <c r="M10130" t="str">
        <f t="shared" si="805"/>
        <v>Phường Thủ Thiêm</v>
      </c>
      <c r="N10130">
        <f t="shared" si="806"/>
        <v>79769</v>
      </c>
      <c r="O10130" t="str">
        <f t="shared" si="802"/>
        <v>3</v>
      </c>
      <c r="AC10130" t="s">
        <v>18799</v>
      </c>
      <c r="AD10130" t="s">
        <v>18860</v>
      </c>
      <c r="AE10130" t="s">
        <v>18868</v>
      </c>
      <c r="AF10130" t="str">
        <f t="shared" si="803"/>
        <v>8383228882</v>
      </c>
    </row>
    <row r="10131" spans="8:32" ht="16.5" customHeight="1" x14ac:dyDescent="0.25">
      <c r="H10131" t="s">
        <v>17636</v>
      </c>
      <c r="I10131" t="s">
        <v>17872</v>
      </c>
      <c r="K10131" t="s">
        <v>17873</v>
      </c>
      <c r="L10131">
        <f t="shared" si="804"/>
        <v>79770</v>
      </c>
      <c r="M10131" t="str">
        <f t="shared" si="805"/>
        <v>Quận 3</v>
      </c>
      <c r="N10131">
        <f t="shared" si="806"/>
        <v>79</v>
      </c>
      <c r="O10131" t="str">
        <f t="shared" si="802"/>
        <v>2</v>
      </c>
      <c r="AC10131" t="s">
        <v>18799</v>
      </c>
      <c r="AD10131" t="s">
        <v>18860</v>
      </c>
      <c r="AE10131" t="s">
        <v>18870</v>
      </c>
      <c r="AF10131" t="str">
        <f t="shared" si="803"/>
        <v>8383228885</v>
      </c>
    </row>
    <row r="10132" spans="8:32" ht="16.5" customHeight="1" x14ac:dyDescent="0.25">
      <c r="H10132" t="s">
        <v>17636</v>
      </c>
      <c r="I10132" t="s">
        <v>17872</v>
      </c>
      <c r="J10132" t="s">
        <v>17874</v>
      </c>
      <c r="K10132" t="s">
        <v>17806</v>
      </c>
      <c r="L10132">
        <f t="shared" si="804"/>
        <v>7977027121</v>
      </c>
      <c r="M10132" t="str">
        <f t="shared" si="805"/>
        <v>Phường 08</v>
      </c>
      <c r="N10132">
        <f t="shared" si="806"/>
        <v>79770</v>
      </c>
      <c r="O10132" t="str">
        <f t="shared" si="802"/>
        <v>3</v>
      </c>
      <c r="AC10132" t="s">
        <v>18799</v>
      </c>
      <c r="AD10132" t="s">
        <v>18860</v>
      </c>
      <c r="AE10132" t="s">
        <v>18871</v>
      </c>
      <c r="AF10132" t="str">
        <f t="shared" si="803"/>
        <v>8383228888</v>
      </c>
    </row>
    <row r="10133" spans="8:32" ht="16.5" customHeight="1" x14ac:dyDescent="0.25">
      <c r="H10133" t="s">
        <v>17636</v>
      </c>
      <c r="I10133" t="s">
        <v>17872</v>
      </c>
      <c r="J10133" t="s">
        <v>17875</v>
      </c>
      <c r="K10133" t="s">
        <v>17750</v>
      </c>
      <c r="L10133">
        <f t="shared" si="804"/>
        <v>7977027124</v>
      </c>
      <c r="M10133" t="str">
        <f t="shared" si="805"/>
        <v>Phường 07</v>
      </c>
      <c r="N10133">
        <f t="shared" si="806"/>
        <v>79770</v>
      </c>
      <c r="O10133" t="str">
        <f t="shared" si="802"/>
        <v>3</v>
      </c>
      <c r="AC10133" t="s">
        <v>18799</v>
      </c>
      <c r="AD10133" t="s">
        <v>18860</v>
      </c>
      <c r="AE10133" t="s">
        <v>18872</v>
      </c>
      <c r="AF10133" t="str">
        <f t="shared" si="803"/>
        <v>8383228891</v>
      </c>
    </row>
    <row r="10134" spans="8:32" ht="16.5" customHeight="1" x14ac:dyDescent="0.25">
      <c r="H10134" t="s">
        <v>17636</v>
      </c>
      <c r="I10134" t="s">
        <v>17872</v>
      </c>
      <c r="J10134" t="s">
        <v>17876</v>
      </c>
      <c r="K10134" t="s">
        <v>17745</v>
      </c>
      <c r="L10134">
        <f t="shared" si="804"/>
        <v>7977027127</v>
      </c>
      <c r="M10134" t="str">
        <f t="shared" si="805"/>
        <v>Phường 14</v>
      </c>
      <c r="N10134">
        <f t="shared" si="806"/>
        <v>79770</v>
      </c>
      <c r="O10134" t="str">
        <f t="shared" si="802"/>
        <v>3</v>
      </c>
      <c r="AC10134" t="s">
        <v>18799</v>
      </c>
      <c r="AD10134" t="s">
        <v>18860</v>
      </c>
      <c r="AE10134" t="s">
        <v>18874</v>
      </c>
      <c r="AF10134" t="str">
        <f t="shared" si="803"/>
        <v>8383228894</v>
      </c>
    </row>
    <row r="10135" spans="8:32" ht="16.5" customHeight="1" x14ac:dyDescent="0.25">
      <c r="H10135" t="s">
        <v>17636</v>
      </c>
      <c r="I10135" t="s">
        <v>17872</v>
      </c>
      <c r="J10135" t="s">
        <v>17877</v>
      </c>
      <c r="K10135" t="s">
        <v>16381</v>
      </c>
      <c r="L10135">
        <f t="shared" si="804"/>
        <v>7977027130</v>
      </c>
      <c r="M10135" t="str">
        <f t="shared" si="805"/>
        <v>Phường 12</v>
      </c>
      <c r="N10135">
        <f t="shared" si="806"/>
        <v>79770</v>
      </c>
      <c r="O10135" t="str">
        <f t="shared" si="802"/>
        <v>3</v>
      </c>
      <c r="AC10135" t="s">
        <v>18799</v>
      </c>
      <c r="AD10135" t="s">
        <v>18860</v>
      </c>
      <c r="AE10135" t="s">
        <v>18875</v>
      </c>
      <c r="AF10135" t="str">
        <f t="shared" si="803"/>
        <v>8383228897</v>
      </c>
    </row>
    <row r="10136" spans="8:32" ht="16.5" customHeight="1" x14ac:dyDescent="0.25">
      <c r="H10136" t="s">
        <v>17636</v>
      </c>
      <c r="I10136" t="s">
        <v>17872</v>
      </c>
      <c r="J10136" t="s">
        <v>17878</v>
      </c>
      <c r="K10136" t="s">
        <v>16391</v>
      </c>
      <c r="L10136">
        <f t="shared" si="804"/>
        <v>7977027133</v>
      </c>
      <c r="M10136" t="str">
        <f t="shared" si="805"/>
        <v>Phường 11</v>
      </c>
      <c r="N10136">
        <f t="shared" si="806"/>
        <v>79770</v>
      </c>
      <c r="O10136" t="str">
        <f t="shared" si="802"/>
        <v>3</v>
      </c>
      <c r="AC10136" t="s">
        <v>18799</v>
      </c>
      <c r="AD10136" t="s">
        <v>18860</v>
      </c>
      <c r="AE10136" t="s">
        <v>18876</v>
      </c>
      <c r="AF10136" t="str">
        <f t="shared" si="803"/>
        <v>8383228900</v>
      </c>
    </row>
    <row r="10137" spans="8:32" ht="16.5" customHeight="1" x14ac:dyDescent="0.25">
      <c r="H10137" t="s">
        <v>17636</v>
      </c>
      <c r="I10137" t="s">
        <v>17872</v>
      </c>
      <c r="J10137" t="s">
        <v>17879</v>
      </c>
      <c r="K10137" t="s">
        <v>17737</v>
      </c>
      <c r="L10137">
        <f t="shared" si="804"/>
        <v>7977027136</v>
      </c>
      <c r="M10137" t="str">
        <f t="shared" si="805"/>
        <v>Phường 13</v>
      </c>
      <c r="N10137">
        <f t="shared" si="806"/>
        <v>79770</v>
      </c>
      <c r="O10137" t="str">
        <f t="shared" si="802"/>
        <v>3</v>
      </c>
      <c r="AC10137" t="s">
        <v>18799</v>
      </c>
      <c r="AD10137" t="s">
        <v>18878</v>
      </c>
      <c r="AE10137" t="s">
        <v>18880</v>
      </c>
      <c r="AF10137" t="str">
        <f t="shared" si="803"/>
        <v>8383328903</v>
      </c>
    </row>
    <row r="10138" spans="8:32" ht="16.5" customHeight="1" x14ac:dyDescent="0.25">
      <c r="H10138" t="s">
        <v>17636</v>
      </c>
      <c r="I10138" t="s">
        <v>17872</v>
      </c>
      <c r="J10138" t="s">
        <v>17880</v>
      </c>
      <c r="K10138" t="s">
        <v>17776</v>
      </c>
      <c r="L10138">
        <f t="shared" si="804"/>
        <v>7977027139</v>
      </c>
      <c r="M10138" t="str">
        <f t="shared" si="805"/>
        <v>Phường 06</v>
      </c>
      <c r="N10138">
        <f t="shared" si="806"/>
        <v>79770</v>
      </c>
      <c r="O10138" t="str">
        <f t="shared" si="802"/>
        <v>3</v>
      </c>
      <c r="AC10138" t="s">
        <v>18799</v>
      </c>
      <c r="AD10138" t="s">
        <v>18878</v>
      </c>
      <c r="AE10138" t="s">
        <v>18882</v>
      </c>
      <c r="AF10138" t="str">
        <f t="shared" si="803"/>
        <v>8383328930</v>
      </c>
    </row>
    <row r="10139" spans="8:32" ht="16.5" customHeight="1" x14ac:dyDescent="0.25">
      <c r="H10139" t="s">
        <v>17636</v>
      </c>
      <c r="I10139" t="s">
        <v>17872</v>
      </c>
      <c r="J10139" t="s">
        <v>17881</v>
      </c>
      <c r="K10139" t="s">
        <v>17808</v>
      </c>
      <c r="L10139">
        <f t="shared" si="804"/>
        <v>7977027142</v>
      </c>
      <c r="M10139" t="str">
        <f t="shared" si="805"/>
        <v>Phường 09</v>
      </c>
      <c r="N10139">
        <f t="shared" si="806"/>
        <v>79770</v>
      </c>
      <c r="O10139" t="str">
        <f t="shared" si="802"/>
        <v>3</v>
      </c>
      <c r="AC10139" t="s">
        <v>18799</v>
      </c>
      <c r="AD10139" t="s">
        <v>18878</v>
      </c>
      <c r="AE10139" t="s">
        <v>18884</v>
      </c>
      <c r="AF10139" t="str">
        <f t="shared" si="803"/>
        <v>8383328939</v>
      </c>
    </row>
    <row r="10140" spans="8:32" ht="16.5" customHeight="1" x14ac:dyDescent="0.25">
      <c r="H10140" t="s">
        <v>17636</v>
      </c>
      <c r="I10140" t="s">
        <v>17872</v>
      </c>
      <c r="J10140" t="s">
        <v>17882</v>
      </c>
      <c r="K10140" t="s">
        <v>16389</v>
      </c>
      <c r="L10140">
        <f t="shared" si="804"/>
        <v>7977027145</v>
      </c>
      <c r="M10140" t="str">
        <f t="shared" si="805"/>
        <v>Phường 10</v>
      </c>
      <c r="N10140">
        <f t="shared" si="806"/>
        <v>79770</v>
      </c>
      <c r="O10140" t="str">
        <f t="shared" si="802"/>
        <v>3</v>
      </c>
      <c r="AC10140" t="s">
        <v>18799</v>
      </c>
      <c r="AD10140" t="s">
        <v>18878</v>
      </c>
      <c r="AE10140" t="s">
        <v>18886</v>
      </c>
      <c r="AF10140" t="str">
        <f t="shared" si="803"/>
        <v>8383328940</v>
      </c>
    </row>
    <row r="10141" spans="8:32" ht="16.5" customHeight="1" x14ac:dyDescent="0.25">
      <c r="H10141" t="s">
        <v>17636</v>
      </c>
      <c r="I10141" t="s">
        <v>17872</v>
      </c>
      <c r="J10141" t="s">
        <v>17883</v>
      </c>
      <c r="K10141" t="s">
        <v>17752</v>
      </c>
      <c r="L10141">
        <f t="shared" si="804"/>
        <v>7977027148</v>
      </c>
      <c r="M10141" t="str">
        <f t="shared" si="805"/>
        <v>Phường 04</v>
      </c>
      <c r="N10141">
        <f t="shared" si="806"/>
        <v>79770</v>
      </c>
      <c r="O10141" t="str">
        <f t="shared" si="802"/>
        <v>3</v>
      </c>
      <c r="AC10141" t="s">
        <v>18799</v>
      </c>
      <c r="AD10141" t="s">
        <v>18878</v>
      </c>
      <c r="AE10141" t="s">
        <v>18887</v>
      </c>
      <c r="AF10141" t="str">
        <f t="shared" si="803"/>
        <v>8383328942</v>
      </c>
    </row>
    <row r="10142" spans="8:32" ht="16.5" customHeight="1" x14ac:dyDescent="0.25">
      <c r="H10142" t="s">
        <v>17636</v>
      </c>
      <c r="I10142" t="s">
        <v>17872</v>
      </c>
      <c r="J10142" t="s">
        <v>17884</v>
      </c>
      <c r="K10142" t="s">
        <v>17748</v>
      </c>
      <c r="L10142">
        <f t="shared" si="804"/>
        <v>7977027151</v>
      </c>
      <c r="M10142" t="str">
        <f t="shared" si="805"/>
        <v>Phường 05</v>
      </c>
      <c r="N10142">
        <f t="shared" si="806"/>
        <v>79770</v>
      </c>
      <c r="O10142" t="str">
        <f t="shared" si="802"/>
        <v>3</v>
      </c>
      <c r="AC10142" t="s">
        <v>18799</v>
      </c>
      <c r="AD10142" t="s">
        <v>18878</v>
      </c>
      <c r="AE10142" t="s">
        <v>18888</v>
      </c>
      <c r="AF10142" t="str">
        <f t="shared" si="803"/>
        <v>8383328945</v>
      </c>
    </row>
    <row r="10143" spans="8:32" ht="16.5" customHeight="1" x14ac:dyDescent="0.25">
      <c r="H10143" t="s">
        <v>17636</v>
      </c>
      <c r="I10143" t="s">
        <v>17872</v>
      </c>
      <c r="J10143" t="s">
        <v>17885</v>
      </c>
      <c r="K10143" t="s">
        <v>17759</v>
      </c>
      <c r="L10143">
        <f t="shared" si="804"/>
        <v>7977027154</v>
      </c>
      <c r="M10143" t="str">
        <f t="shared" si="805"/>
        <v>Phường 03</v>
      </c>
      <c r="N10143">
        <f t="shared" si="806"/>
        <v>79770</v>
      </c>
      <c r="O10143" t="str">
        <f t="shared" si="802"/>
        <v>3</v>
      </c>
      <c r="AC10143" t="s">
        <v>18799</v>
      </c>
      <c r="AD10143" t="s">
        <v>18878</v>
      </c>
      <c r="AE10143" t="s">
        <v>18890</v>
      </c>
      <c r="AF10143" t="str">
        <f t="shared" si="803"/>
        <v>8383328951</v>
      </c>
    </row>
    <row r="10144" spans="8:32" ht="16.5" customHeight="1" x14ac:dyDescent="0.25">
      <c r="H10144" t="s">
        <v>17636</v>
      </c>
      <c r="I10144" t="s">
        <v>17872</v>
      </c>
      <c r="J10144" t="s">
        <v>17886</v>
      </c>
      <c r="K10144" t="s">
        <v>17780</v>
      </c>
      <c r="L10144">
        <f t="shared" si="804"/>
        <v>7977027157</v>
      </c>
      <c r="M10144" t="str">
        <f t="shared" si="805"/>
        <v>Phường 02</v>
      </c>
      <c r="N10144">
        <f t="shared" si="806"/>
        <v>79770</v>
      </c>
      <c r="O10144" t="str">
        <f t="shared" si="802"/>
        <v>3</v>
      </c>
      <c r="AC10144" t="s">
        <v>18799</v>
      </c>
      <c r="AD10144" t="s">
        <v>18878</v>
      </c>
      <c r="AE10144" t="s">
        <v>18891</v>
      </c>
      <c r="AF10144" t="str">
        <f t="shared" si="803"/>
        <v>8383328954</v>
      </c>
    </row>
    <row r="10145" spans="8:32" ht="16.5" customHeight="1" x14ac:dyDescent="0.25">
      <c r="H10145" t="s">
        <v>17636</v>
      </c>
      <c r="I10145" t="s">
        <v>17872</v>
      </c>
      <c r="J10145" t="s">
        <v>17887</v>
      </c>
      <c r="K10145" t="s">
        <v>17754</v>
      </c>
      <c r="L10145">
        <f t="shared" si="804"/>
        <v>7977027160</v>
      </c>
      <c r="M10145" t="str">
        <f t="shared" si="805"/>
        <v>Phường 01</v>
      </c>
      <c r="N10145">
        <f t="shared" si="806"/>
        <v>79770</v>
      </c>
      <c r="O10145" t="str">
        <f t="shared" si="802"/>
        <v>3</v>
      </c>
      <c r="AC10145" t="s">
        <v>18799</v>
      </c>
      <c r="AD10145" t="s">
        <v>18878</v>
      </c>
      <c r="AE10145" t="s">
        <v>18893</v>
      </c>
      <c r="AF10145" t="str">
        <f t="shared" si="803"/>
        <v>8383328957</v>
      </c>
    </row>
    <row r="10146" spans="8:32" ht="16.5" customHeight="1" x14ac:dyDescent="0.25">
      <c r="H10146" t="s">
        <v>17636</v>
      </c>
      <c r="I10146" t="s">
        <v>17888</v>
      </c>
      <c r="K10146" t="s">
        <v>17889</v>
      </c>
      <c r="L10146">
        <f t="shared" si="804"/>
        <v>79771</v>
      </c>
      <c r="M10146" t="str">
        <f t="shared" si="805"/>
        <v>Quận 10</v>
      </c>
      <c r="N10146">
        <f t="shared" si="806"/>
        <v>79</v>
      </c>
      <c r="O10146" t="str">
        <f t="shared" si="802"/>
        <v>2</v>
      </c>
      <c r="AC10146" t="s">
        <v>18799</v>
      </c>
      <c r="AD10146" t="s">
        <v>18878</v>
      </c>
      <c r="AE10146" t="s">
        <v>18894</v>
      </c>
      <c r="AF10146" t="str">
        <f t="shared" si="803"/>
        <v>8383328960</v>
      </c>
    </row>
    <row r="10147" spans="8:32" ht="16.5" customHeight="1" x14ac:dyDescent="0.25">
      <c r="H10147" t="s">
        <v>17636</v>
      </c>
      <c r="I10147" t="s">
        <v>17888</v>
      </c>
      <c r="J10147" t="s">
        <v>17890</v>
      </c>
      <c r="K10147" t="s">
        <v>17735</v>
      </c>
      <c r="L10147">
        <f t="shared" si="804"/>
        <v>7977127163</v>
      </c>
      <c r="M10147" t="str">
        <f t="shared" si="805"/>
        <v>Phường 15</v>
      </c>
      <c r="N10147">
        <f t="shared" si="806"/>
        <v>79771</v>
      </c>
      <c r="O10147" t="str">
        <f t="shared" si="802"/>
        <v>3</v>
      </c>
      <c r="AC10147" t="s">
        <v>18799</v>
      </c>
      <c r="AD10147" t="s">
        <v>18878</v>
      </c>
      <c r="AE10147" t="s">
        <v>18896</v>
      </c>
      <c r="AF10147" t="str">
        <f t="shared" si="803"/>
        <v>8383328963</v>
      </c>
    </row>
    <row r="10148" spans="8:32" ht="16.5" customHeight="1" x14ac:dyDescent="0.25">
      <c r="H10148" t="s">
        <v>17636</v>
      </c>
      <c r="I10148" t="s">
        <v>17888</v>
      </c>
      <c r="J10148" t="s">
        <v>17891</v>
      </c>
      <c r="K10148" t="s">
        <v>17737</v>
      </c>
      <c r="L10148">
        <f t="shared" si="804"/>
        <v>7977127166</v>
      </c>
      <c r="M10148" t="str">
        <f t="shared" si="805"/>
        <v>Phường 13</v>
      </c>
      <c r="N10148">
        <f t="shared" si="806"/>
        <v>79771</v>
      </c>
      <c r="O10148" t="str">
        <f t="shared" si="802"/>
        <v>3</v>
      </c>
      <c r="AC10148" t="s">
        <v>18799</v>
      </c>
      <c r="AD10148" t="s">
        <v>18878</v>
      </c>
      <c r="AE10148" t="s">
        <v>18897</v>
      </c>
      <c r="AF10148" t="str">
        <f t="shared" si="803"/>
        <v>8383328966</v>
      </c>
    </row>
    <row r="10149" spans="8:32" ht="16.5" customHeight="1" x14ac:dyDescent="0.25">
      <c r="H10149" t="s">
        <v>17636</v>
      </c>
      <c r="I10149" t="s">
        <v>17888</v>
      </c>
      <c r="J10149" t="s">
        <v>17892</v>
      </c>
      <c r="K10149" t="s">
        <v>17745</v>
      </c>
      <c r="L10149">
        <f t="shared" si="804"/>
        <v>7977127169</v>
      </c>
      <c r="M10149" t="str">
        <f t="shared" si="805"/>
        <v>Phường 14</v>
      </c>
      <c r="N10149">
        <f t="shared" si="806"/>
        <v>79771</v>
      </c>
      <c r="O10149" t="str">
        <f t="shared" si="802"/>
        <v>3</v>
      </c>
      <c r="AC10149" t="s">
        <v>18799</v>
      </c>
      <c r="AD10149" t="s">
        <v>18878</v>
      </c>
      <c r="AE10149" t="s">
        <v>18899</v>
      </c>
      <c r="AF10149" t="str">
        <f t="shared" si="803"/>
        <v>8383328969</v>
      </c>
    </row>
    <row r="10150" spans="8:32" ht="16.5" customHeight="1" x14ac:dyDescent="0.25">
      <c r="H10150" t="s">
        <v>17636</v>
      </c>
      <c r="I10150" t="s">
        <v>17888</v>
      </c>
      <c r="J10150" t="s">
        <v>17893</v>
      </c>
      <c r="K10150" t="s">
        <v>16381</v>
      </c>
      <c r="L10150">
        <f t="shared" si="804"/>
        <v>7977127172</v>
      </c>
      <c r="M10150" t="str">
        <f t="shared" si="805"/>
        <v>Phường 12</v>
      </c>
      <c r="N10150">
        <f t="shared" si="806"/>
        <v>79771</v>
      </c>
      <c r="O10150" t="str">
        <f t="shared" si="802"/>
        <v>3</v>
      </c>
      <c r="AC10150" t="s">
        <v>18799</v>
      </c>
      <c r="AD10150" t="s">
        <v>18878</v>
      </c>
      <c r="AE10150" t="s">
        <v>18901</v>
      </c>
      <c r="AF10150" t="str">
        <f t="shared" si="803"/>
        <v>8383328972</v>
      </c>
    </row>
    <row r="10151" spans="8:32" ht="16.5" customHeight="1" x14ac:dyDescent="0.25">
      <c r="H10151" t="s">
        <v>17636</v>
      </c>
      <c r="I10151" t="s">
        <v>17888</v>
      </c>
      <c r="J10151" t="s">
        <v>17894</v>
      </c>
      <c r="K10151" t="s">
        <v>16391</v>
      </c>
      <c r="L10151">
        <f t="shared" si="804"/>
        <v>7977127175</v>
      </c>
      <c r="M10151" t="str">
        <f t="shared" si="805"/>
        <v>Phường 11</v>
      </c>
      <c r="N10151">
        <f t="shared" si="806"/>
        <v>79771</v>
      </c>
      <c r="O10151" t="str">
        <f t="shared" si="802"/>
        <v>3</v>
      </c>
      <c r="AC10151" t="s">
        <v>18799</v>
      </c>
      <c r="AD10151" t="s">
        <v>18878</v>
      </c>
      <c r="AE10151" t="s">
        <v>18902</v>
      </c>
      <c r="AF10151" t="str">
        <f t="shared" si="803"/>
        <v>8383328975</v>
      </c>
    </row>
    <row r="10152" spans="8:32" ht="16.5" customHeight="1" x14ac:dyDescent="0.25">
      <c r="H10152" t="s">
        <v>17636</v>
      </c>
      <c r="I10152" t="s">
        <v>17888</v>
      </c>
      <c r="J10152" t="s">
        <v>17895</v>
      </c>
      <c r="K10152" t="s">
        <v>16389</v>
      </c>
      <c r="L10152">
        <f t="shared" si="804"/>
        <v>7977127178</v>
      </c>
      <c r="M10152" t="str">
        <f t="shared" si="805"/>
        <v>Phường 10</v>
      </c>
      <c r="N10152">
        <f t="shared" si="806"/>
        <v>79771</v>
      </c>
      <c r="O10152" t="str">
        <f t="shared" si="802"/>
        <v>3</v>
      </c>
      <c r="AC10152" t="s">
        <v>18799</v>
      </c>
      <c r="AD10152" t="s">
        <v>18878</v>
      </c>
      <c r="AE10152" t="s">
        <v>18904</v>
      </c>
      <c r="AF10152" t="str">
        <f t="shared" si="803"/>
        <v>8383328978</v>
      </c>
    </row>
    <row r="10153" spans="8:32" ht="16.5" customHeight="1" x14ac:dyDescent="0.25">
      <c r="H10153" t="s">
        <v>17636</v>
      </c>
      <c r="I10153" t="s">
        <v>17888</v>
      </c>
      <c r="J10153" t="s">
        <v>17896</v>
      </c>
      <c r="K10153" t="s">
        <v>17808</v>
      </c>
      <c r="L10153">
        <f t="shared" si="804"/>
        <v>7977127181</v>
      </c>
      <c r="M10153" t="str">
        <f t="shared" si="805"/>
        <v>Phường 09</v>
      </c>
      <c r="N10153">
        <f t="shared" si="806"/>
        <v>79771</v>
      </c>
      <c r="O10153" t="str">
        <f t="shared" si="802"/>
        <v>3</v>
      </c>
      <c r="AC10153" t="s">
        <v>18799</v>
      </c>
      <c r="AD10153" t="s">
        <v>18878</v>
      </c>
      <c r="AE10153" t="s">
        <v>18905</v>
      </c>
      <c r="AF10153" t="str">
        <f t="shared" si="803"/>
        <v>8383328981</v>
      </c>
    </row>
    <row r="10154" spans="8:32" ht="16.5" customHeight="1" x14ac:dyDescent="0.25">
      <c r="H10154" t="s">
        <v>17636</v>
      </c>
      <c r="I10154" t="s">
        <v>17888</v>
      </c>
      <c r="J10154" t="s">
        <v>17897</v>
      </c>
      <c r="K10154" t="s">
        <v>17754</v>
      </c>
      <c r="L10154">
        <f t="shared" si="804"/>
        <v>7977127184</v>
      </c>
      <c r="M10154" t="str">
        <f t="shared" si="805"/>
        <v>Phường 01</v>
      </c>
      <c r="N10154">
        <f t="shared" si="806"/>
        <v>79771</v>
      </c>
      <c r="O10154" t="str">
        <f t="shared" si="802"/>
        <v>3</v>
      </c>
      <c r="AC10154" t="s">
        <v>18799</v>
      </c>
      <c r="AD10154" t="s">
        <v>18907</v>
      </c>
      <c r="AE10154" t="s">
        <v>18909</v>
      </c>
      <c r="AF10154" t="str">
        <f t="shared" si="803"/>
        <v>8383428984</v>
      </c>
    </row>
    <row r="10155" spans="8:32" ht="16.5" customHeight="1" x14ac:dyDescent="0.25">
      <c r="H10155" t="s">
        <v>17636</v>
      </c>
      <c r="I10155" t="s">
        <v>17888</v>
      </c>
      <c r="J10155" t="s">
        <v>17898</v>
      </c>
      <c r="K10155" t="s">
        <v>17806</v>
      </c>
      <c r="L10155">
        <f t="shared" si="804"/>
        <v>7977127187</v>
      </c>
      <c r="M10155" t="str">
        <f t="shared" si="805"/>
        <v>Phường 08</v>
      </c>
      <c r="N10155">
        <f t="shared" si="806"/>
        <v>79771</v>
      </c>
      <c r="O10155" t="str">
        <f t="shared" si="802"/>
        <v>3</v>
      </c>
      <c r="AC10155" t="s">
        <v>18799</v>
      </c>
      <c r="AD10155" t="s">
        <v>18907</v>
      </c>
      <c r="AE10155" t="s">
        <v>18911</v>
      </c>
      <c r="AF10155" t="str">
        <f t="shared" si="803"/>
        <v>8383428987</v>
      </c>
    </row>
    <row r="10156" spans="8:32" ht="16.5" customHeight="1" x14ac:dyDescent="0.25">
      <c r="H10156" t="s">
        <v>17636</v>
      </c>
      <c r="I10156" t="s">
        <v>17888</v>
      </c>
      <c r="J10156" t="s">
        <v>17899</v>
      </c>
      <c r="K10156" t="s">
        <v>17780</v>
      </c>
      <c r="L10156">
        <f t="shared" si="804"/>
        <v>7977127190</v>
      </c>
      <c r="M10156" t="str">
        <f t="shared" si="805"/>
        <v>Phường 02</v>
      </c>
      <c r="N10156">
        <f t="shared" si="806"/>
        <v>79771</v>
      </c>
      <c r="O10156" t="str">
        <f t="shared" si="802"/>
        <v>3</v>
      </c>
      <c r="AC10156" t="s">
        <v>18799</v>
      </c>
      <c r="AD10156" t="s">
        <v>18907</v>
      </c>
      <c r="AE10156" t="s">
        <v>18912</v>
      </c>
      <c r="AF10156" t="str">
        <f t="shared" si="803"/>
        <v>8383428990</v>
      </c>
    </row>
    <row r="10157" spans="8:32" ht="16.5" customHeight="1" x14ac:dyDescent="0.25">
      <c r="H10157" t="s">
        <v>17636</v>
      </c>
      <c r="I10157" t="s">
        <v>17888</v>
      </c>
      <c r="J10157" t="s">
        <v>17900</v>
      </c>
      <c r="K10157" t="s">
        <v>17752</v>
      </c>
      <c r="L10157">
        <f t="shared" si="804"/>
        <v>7977127193</v>
      </c>
      <c r="M10157" t="str">
        <f t="shared" si="805"/>
        <v>Phường 04</v>
      </c>
      <c r="N10157">
        <f t="shared" si="806"/>
        <v>79771</v>
      </c>
      <c r="O10157" t="str">
        <f t="shared" si="802"/>
        <v>3</v>
      </c>
      <c r="AC10157" t="s">
        <v>18799</v>
      </c>
      <c r="AD10157" t="s">
        <v>18907</v>
      </c>
      <c r="AE10157" t="s">
        <v>18913</v>
      </c>
      <c r="AF10157" t="str">
        <f t="shared" si="803"/>
        <v>8383428993</v>
      </c>
    </row>
    <row r="10158" spans="8:32" ht="16.5" customHeight="1" x14ac:dyDescent="0.25">
      <c r="H10158" t="s">
        <v>17636</v>
      </c>
      <c r="I10158" t="s">
        <v>17888</v>
      </c>
      <c r="J10158" t="s">
        <v>17901</v>
      </c>
      <c r="K10158" t="s">
        <v>17750</v>
      </c>
      <c r="L10158">
        <f t="shared" si="804"/>
        <v>7977127196</v>
      </c>
      <c r="M10158" t="str">
        <f t="shared" si="805"/>
        <v>Phường 07</v>
      </c>
      <c r="N10158">
        <f t="shared" si="806"/>
        <v>79771</v>
      </c>
      <c r="O10158" t="str">
        <f t="shared" si="802"/>
        <v>3</v>
      </c>
      <c r="AC10158" t="s">
        <v>18799</v>
      </c>
      <c r="AD10158" t="s">
        <v>18907</v>
      </c>
      <c r="AE10158" t="s">
        <v>18914</v>
      </c>
      <c r="AF10158" t="str">
        <f t="shared" si="803"/>
        <v>8383428996</v>
      </c>
    </row>
    <row r="10159" spans="8:32" ht="16.5" customHeight="1" x14ac:dyDescent="0.25">
      <c r="H10159" t="s">
        <v>17636</v>
      </c>
      <c r="I10159" t="s">
        <v>17888</v>
      </c>
      <c r="J10159" t="s">
        <v>17902</v>
      </c>
      <c r="K10159" t="s">
        <v>17748</v>
      </c>
      <c r="L10159">
        <f t="shared" si="804"/>
        <v>7977127199</v>
      </c>
      <c r="M10159" t="str">
        <f t="shared" si="805"/>
        <v>Phường 05</v>
      </c>
      <c r="N10159">
        <f t="shared" si="806"/>
        <v>79771</v>
      </c>
      <c r="O10159" t="str">
        <f t="shared" si="802"/>
        <v>3</v>
      </c>
      <c r="AC10159" t="s">
        <v>18799</v>
      </c>
      <c r="AD10159" t="s">
        <v>18907</v>
      </c>
      <c r="AE10159" t="s">
        <v>18916</v>
      </c>
      <c r="AF10159" t="str">
        <f t="shared" si="803"/>
        <v>8383428999</v>
      </c>
    </row>
    <row r="10160" spans="8:32" ht="16.5" customHeight="1" x14ac:dyDescent="0.25">
      <c r="H10160" t="s">
        <v>17636</v>
      </c>
      <c r="I10160" t="s">
        <v>17888</v>
      </c>
      <c r="J10160" t="s">
        <v>17903</v>
      </c>
      <c r="K10160" t="s">
        <v>17776</v>
      </c>
      <c r="L10160">
        <f t="shared" si="804"/>
        <v>7977127202</v>
      </c>
      <c r="M10160" t="str">
        <f t="shared" si="805"/>
        <v>Phường 06</v>
      </c>
      <c r="N10160">
        <f t="shared" si="806"/>
        <v>79771</v>
      </c>
      <c r="O10160" t="str">
        <f t="shared" si="802"/>
        <v>3</v>
      </c>
      <c r="AC10160" t="s">
        <v>18799</v>
      </c>
      <c r="AD10160" t="s">
        <v>18907</v>
      </c>
      <c r="AE10160" t="s">
        <v>18917</v>
      </c>
      <c r="AF10160" t="str">
        <f t="shared" si="803"/>
        <v>8383429002</v>
      </c>
    </row>
    <row r="10161" spans="8:32" ht="16.5" customHeight="1" x14ac:dyDescent="0.25">
      <c r="H10161" t="s">
        <v>17636</v>
      </c>
      <c r="I10161" t="s">
        <v>17888</v>
      </c>
      <c r="J10161" t="s">
        <v>17904</v>
      </c>
      <c r="K10161" t="s">
        <v>17759</v>
      </c>
      <c r="L10161">
        <f t="shared" si="804"/>
        <v>7977127205</v>
      </c>
      <c r="M10161" t="str">
        <f t="shared" si="805"/>
        <v>Phường 03</v>
      </c>
      <c r="N10161">
        <f t="shared" si="806"/>
        <v>79771</v>
      </c>
      <c r="O10161" t="str">
        <f t="shared" si="802"/>
        <v>3</v>
      </c>
      <c r="AC10161" t="s">
        <v>18799</v>
      </c>
      <c r="AD10161" t="s">
        <v>18907</v>
      </c>
      <c r="AE10161" t="s">
        <v>18919</v>
      </c>
      <c r="AF10161" t="str">
        <f t="shared" si="803"/>
        <v>8383429005</v>
      </c>
    </row>
    <row r="10162" spans="8:32" ht="16.5" customHeight="1" x14ac:dyDescent="0.25">
      <c r="H10162" t="s">
        <v>17636</v>
      </c>
      <c r="I10162" t="s">
        <v>17905</v>
      </c>
      <c r="K10162" t="s">
        <v>17906</v>
      </c>
      <c r="L10162">
        <f t="shared" si="804"/>
        <v>79772</v>
      </c>
      <c r="M10162" t="str">
        <f t="shared" si="805"/>
        <v>Quận 11</v>
      </c>
      <c r="N10162">
        <f t="shared" si="806"/>
        <v>79</v>
      </c>
      <c r="O10162" t="str">
        <f t="shared" si="802"/>
        <v>2</v>
      </c>
      <c r="AC10162" t="s">
        <v>18799</v>
      </c>
      <c r="AD10162" t="s">
        <v>18907</v>
      </c>
      <c r="AE10162" t="s">
        <v>18920</v>
      </c>
      <c r="AF10162" t="str">
        <f t="shared" si="803"/>
        <v>8383429008</v>
      </c>
    </row>
    <row r="10163" spans="8:32" ht="16.5" customHeight="1" x14ac:dyDescent="0.25">
      <c r="H10163" t="s">
        <v>17636</v>
      </c>
      <c r="I10163" t="s">
        <v>17905</v>
      </c>
      <c r="J10163" t="s">
        <v>17907</v>
      </c>
      <c r="K10163" t="s">
        <v>17735</v>
      </c>
      <c r="L10163">
        <f t="shared" si="804"/>
        <v>7977227208</v>
      </c>
      <c r="M10163" t="str">
        <f t="shared" si="805"/>
        <v>Phường 15</v>
      </c>
      <c r="N10163">
        <f t="shared" si="806"/>
        <v>79772</v>
      </c>
      <c r="O10163" t="str">
        <f t="shared" si="802"/>
        <v>3</v>
      </c>
      <c r="AC10163" t="s">
        <v>18799</v>
      </c>
      <c r="AD10163" t="s">
        <v>18907</v>
      </c>
      <c r="AE10163" t="s">
        <v>18921</v>
      </c>
      <c r="AF10163" t="str">
        <f t="shared" si="803"/>
        <v>8383429011</v>
      </c>
    </row>
    <row r="10164" spans="8:32" ht="16.5" customHeight="1" x14ac:dyDescent="0.25">
      <c r="H10164" t="s">
        <v>17636</v>
      </c>
      <c r="I10164" t="s">
        <v>17905</v>
      </c>
      <c r="J10164" t="s">
        <v>17908</v>
      </c>
      <c r="K10164" t="s">
        <v>17748</v>
      </c>
      <c r="L10164">
        <f t="shared" si="804"/>
        <v>7977227211</v>
      </c>
      <c r="M10164" t="str">
        <f t="shared" si="805"/>
        <v>Phường 05</v>
      </c>
      <c r="N10164">
        <f t="shared" si="806"/>
        <v>79772</v>
      </c>
      <c r="O10164" t="str">
        <f t="shared" si="802"/>
        <v>3</v>
      </c>
      <c r="AC10164" t="s">
        <v>18799</v>
      </c>
      <c r="AD10164" t="s">
        <v>18907</v>
      </c>
      <c r="AE10164" t="s">
        <v>18923</v>
      </c>
      <c r="AF10164" t="str">
        <f t="shared" si="803"/>
        <v>8383429014</v>
      </c>
    </row>
    <row r="10165" spans="8:32" ht="16.5" customHeight="1" x14ac:dyDescent="0.25">
      <c r="H10165" t="s">
        <v>17636</v>
      </c>
      <c r="I10165" t="s">
        <v>17905</v>
      </c>
      <c r="J10165" t="s">
        <v>17909</v>
      </c>
      <c r="K10165" t="s">
        <v>17745</v>
      </c>
      <c r="L10165">
        <f t="shared" si="804"/>
        <v>7977227214</v>
      </c>
      <c r="M10165" t="str">
        <f t="shared" si="805"/>
        <v>Phường 14</v>
      </c>
      <c r="N10165">
        <f t="shared" si="806"/>
        <v>79772</v>
      </c>
      <c r="O10165" t="str">
        <f t="shared" si="802"/>
        <v>3</v>
      </c>
      <c r="AC10165" t="s">
        <v>18799</v>
      </c>
      <c r="AD10165" t="s">
        <v>18907</v>
      </c>
      <c r="AE10165" t="s">
        <v>18924</v>
      </c>
      <c r="AF10165" t="str">
        <f t="shared" si="803"/>
        <v>8383429017</v>
      </c>
    </row>
    <row r="10166" spans="8:32" ht="16.5" customHeight="1" x14ac:dyDescent="0.25">
      <c r="H10166" t="s">
        <v>17636</v>
      </c>
      <c r="I10166" t="s">
        <v>17905</v>
      </c>
      <c r="J10166" t="s">
        <v>17910</v>
      </c>
      <c r="K10166" t="s">
        <v>16391</v>
      </c>
      <c r="L10166">
        <f t="shared" si="804"/>
        <v>7977227217</v>
      </c>
      <c r="M10166" t="str">
        <f t="shared" si="805"/>
        <v>Phường 11</v>
      </c>
      <c r="N10166">
        <f t="shared" si="806"/>
        <v>79772</v>
      </c>
      <c r="O10166" t="str">
        <f t="shared" si="802"/>
        <v>3</v>
      </c>
      <c r="AC10166" t="s">
        <v>18799</v>
      </c>
      <c r="AD10166" t="s">
        <v>18907</v>
      </c>
      <c r="AE10166" t="s">
        <v>18926</v>
      </c>
      <c r="AF10166" t="str">
        <f t="shared" si="803"/>
        <v>8383429020</v>
      </c>
    </row>
    <row r="10167" spans="8:32" ht="16.5" customHeight="1" x14ac:dyDescent="0.25">
      <c r="H10167" t="s">
        <v>17636</v>
      </c>
      <c r="I10167" t="s">
        <v>17905</v>
      </c>
      <c r="J10167" t="s">
        <v>17911</v>
      </c>
      <c r="K10167" t="s">
        <v>17759</v>
      </c>
      <c r="L10167">
        <f t="shared" si="804"/>
        <v>7977227220</v>
      </c>
      <c r="M10167" t="str">
        <f t="shared" si="805"/>
        <v>Phường 03</v>
      </c>
      <c r="N10167">
        <f t="shared" si="806"/>
        <v>79772</v>
      </c>
      <c r="O10167" t="str">
        <f t="shared" si="802"/>
        <v>3</v>
      </c>
      <c r="AC10167" t="s">
        <v>18799</v>
      </c>
      <c r="AD10167" t="s">
        <v>18907</v>
      </c>
      <c r="AE10167" t="s">
        <v>18928</v>
      </c>
      <c r="AF10167" t="str">
        <f t="shared" si="803"/>
        <v>8383429023</v>
      </c>
    </row>
    <row r="10168" spans="8:32" ht="16.5" customHeight="1" x14ac:dyDescent="0.25">
      <c r="H10168" t="s">
        <v>17636</v>
      </c>
      <c r="I10168" t="s">
        <v>17905</v>
      </c>
      <c r="J10168" t="s">
        <v>17912</v>
      </c>
      <c r="K10168" t="s">
        <v>16389</v>
      </c>
      <c r="L10168">
        <f t="shared" si="804"/>
        <v>7977227223</v>
      </c>
      <c r="M10168" t="str">
        <f t="shared" si="805"/>
        <v>Phường 10</v>
      </c>
      <c r="N10168">
        <f t="shared" si="806"/>
        <v>79772</v>
      </c>
      <c r="O10168" t="str">
        <f t="shared" si="802"/>
        <v>3</v>
      </c>
      <c r="AC10168" t="s">
        <v>18799</v>
      </c>
      <c r="AD10168" t="s">
        <v>18907</v>
      </c>
      <c r="AE10168" t="s">
        <v>18930</v>
      </c>
      <c r="AF10168" t="str">
        <f t="shared" si="803"/>
        <v>8383429026</v>
      </c>
    </row>
    <row r="10169" spans="8:32" ht="16.5" customHeight="1" x14ac:dyDescent="0.25">
      <c r="H10169" t="s">
        <v>17636</v>
      </c>
      <c r="I10169" t="s">
        <v>17905</v>
      </c>
      <c r="J10169" t="s">
        <v>17913</v>
      </c>
      <c r="K10169" t="s">
        <v>17737</v>
      </c>
      <c r="L10169">
        <f t="shared" si="804"/>
        <v>7977227226</v>
      </c>
      <c r="M10169" t="str">
        <f t="shared" si="805"/>
        <v>Phường 13</v>
      </c>
      <c r="N10169">
        <f t="shared" si="806"/>
        <v>79772</v>
      </c>
      <c r="O10169" t="str">
        <f t="shared" si="802"/>
        <v>3</v>
      </c>
      <c r="AC10169" t="s">
        <v>18799</v>
      </c>
      <c r="AD10169" t="s">
        <v>18907</v>
      </c>
      <c r="AE10169" t="s">
        <v>18931</v>
      </c>
      <c r="AF10169" t="str">
        <f t="shared" si="803"/>
        <v>8383429029</v>
      </c>
    </row>
    <row r="10170" spans="8:32" ht="16.5" customHeight="1" x14ac:dyDescent="0.25">
      <c r="H10170" t="s">
        <v>17636</v>
      </c>
      <c r="I10170" t="s">
        <v>17905</v>
      </c>
      <c r="J10170" t="s">
        <v>17914</v>
      </c>
      <c r="K10170" t="s">
        <v>17806</v>
      </c>
      <c r="L10170">
        <f t="shared" si="804"/>
        <v>7977227229</v>
      </c>
      <c r="M10170" t="str">
        <f t="shared" si="805"/>
        <v>Phường 08</v>
      </c>
      <c r="N10170">
        <f t="shared" si="806"/>
        <v>79772</v>
      </c>
      <c r="O10170" t="str">
        <f t="shared" si="802"/>
        <v>3</v>
      </c>
      <c r="AC10170" t="s">
        <v>18799</v>
      </c>
      <c r="AD10170" t="s">
        <v>18907</v>
      </c>
      <c r="AE10170" t="s">
        <v>18933</v>
      </c>
      <c r="AF10170" t="str">
        <f t="shared" si="803"/>
        <v>8383429032</v>
      </c>
    </row>
    <row r="10171" spans="8:32" ht="16.5" customHeight="1" x14ac:dyDescent="0.25">
      <c r="H10171" t="s">
        <v>17636</v>
      </c>
      <c r="I10171" t="s">
        <v>17905</v>
      </c>
      <c r="J10171" t="s">
        <v>17915</v>
      </c>
      <c r="K10171" t="s">
        <v>17808</v>
      </c>
      <c r="L10171">
        <f t="shared" si="804"/>
        <v>7977227232</v>
      </c>
      <c r="M10171" t="str">
        <f t="shared" si="805"/>
        <v>Phường 09</v>
      </c>
      <c r="N10171">
        <f t="shared" si="806"/>
        <v>79772</v>
      </c>
      <c r="O10171" t="str">
        <f t="shared" si="802"/>
        <v>3</v>
      </c>
      <c r="AC10171" t="s">
        <v>18799</v>
      </c>
      <c r="AD10171" t="s">
        <v>18907</v>
      </c>
      <c r="AE10171" t="s">
        <v>18934</v>
      </c>
      <c r="AF10171" t="str">
        <f t="shared" si="803"/>
        <v>8383429035</v>
      </c>
    </row>
    <row r="10172" spans="8:32" ht="16.5" customHeight="1" x14ac:dyDescent="0.25">
      <c r="H10172" t="s">
        <v>17636</v>
      </c>
      <c r="I10172" t="s">
        <v>17905</v>
      </c>
      <c r="J10172" t="s">
        <v>17916</v>
      </c>
      <c r="K10172" t="s">
        <v>16381</v>
      </c>
      <c r="L10172">
        <f t="shared" si="804"/>
        <v>7977227235</v>
      </c>
      <c r="M10172" t="str">
        <f t="shared" si="805"/>
        <v>Phường 12</v>
      </c>
      <c r="N10172">
        <f t="shared" si="806"/>
        <v>79772</v>
      </c>
      <c r="O10172" t="str">
        <f t="shared" si="802"/>
        <v>3</v>
      </c>
      <c r="AC10172" t="s">
        <v>18799</v>
      </c>
      <c r="AD10172" t="s">
        <v>18907</v>
      </c>
      <c r="AE10172" t="s">
        <v>18935</v>
      </c>
      <c r="AF10172" t="str">
        <f t="shared" si="803"/>
        <v>8383429038</v>
      </c>
    </row>
    <row r="10173" spans="8:32" ht="16.5" customHeight="1" x14ac:dyDescent="0.25">
      <c r="H10173" t="s">
        <v>17636</v>
      </c>
      <c r="I10173" t="s">
        <v>17905</v>
      </c>
      <c r="J10173" t="s">
        <v>17917</v>
      </c>
      <c r="K10173" t="s">
        <v>17750</v>
      </c>
      <c r="L10173">
        <f t="shared" si="804"/>
        <v>7977227238</v>
      </c>
      <c r="M10173" t="str">
        <f t="shared" si="805"/>
        <v>Phường 07</v>
      </c>
      <c r="N10173">
        <f t="shared" si="806"/>
        <v>79772</v>
      </c>
      <c r="O10173" t="str">
        <f t="shared" si="802"/>
        <v>3</v>
      </c>
      <c r="AC10173" t="s">
        <v>18799</v>
      </c>
      <c r="AD10173" t="s">
        <v>18907</v>
      </c>
      <c r="AE10173" t="s">
        <v>18937</v>
      </c>
      <c r="AF10173" t="str">
        <f t="shared" si="803"/>
        <v>8383429041</v>
      </c>
    </row>
    <row r="10174" spans="8:32" ht="16.5" customHeight="1" x14ac:dyDescent="0.25">
      <c r="H10174" t="s">
        <v>17636</v>
      </c>
      <c r="I10174" t="s">
        <v>17905</v>
      </c>
      <c r="J10174" t="s">
        <v>17918</v>
      </c>
      <c r="K10174" t="s">
        <v>17776</v>
      </c>
      <c r="L10174">
        <f t="shared" si="804"/>
        <v>7977227241</v>
      </c>
      <c r="M10174" t="str">
        <f t="shared" si="805"/>
        <v>Phường 06</v>
      </c>
      <c r="N10174">
        <f t="shared" si="806"/>
        <v>79772</v>
      </c>
      <c r="O10174" t="str">
        <f t="shared" si="802"/>
        <v>3</v>
      </c>
      <c r="AC10174" t="s">
        <v>18799</v>
      </c>
      <c r="AD10174" t="s">
        <v>18907</v>
      </c>
      <c r="AE10174" t="s">
        <v>18939</v>
      </c>
      <c r="AF10174" t="str">
        <f t="shared" si="803"/>
        <v>8383429044</v>
      </c>
    </row>
    <row r="10175" spans="8:32" ht="16.5" customHeight="1" x14ac:dyDescent="0.25">
      <c r="H10175" t="s">
        <v>17636</v>
      </c>
      <c r="I10175" t="s">
        <v>17905</v>
      </c>
      <c r="J10175" t="s">
        <v>17919</v>
      </c>
      <c r="K10175" t="s">
        <v>17752</v>
      </c>
      <c r="L10175">
        <f t="shared" si="804"/>
        <v>7977227244</v>
      </c>
      <c r="M10175" t="str">
        <f t="shared" si="805"/>
        <v>Phường 04</v>
      </c>
      <c r="N10175">
        <f t="shared" si="806"/>
        <v>79772</v>
      </c>
      <c r="O10175" t="str">
        <f t="shared" si="802"/>
        <v>3</v>
      </c>
      <c r="AC10175" t="s">
        <v>18799</v>
      </c>
      <c r="AD10175" t="s">
        <v>18907</v>
      </c>
      <c r="AE10175" t="s">
        <v>18941</v>
      </c>
      <c r="AF10175" t="str">
        <f t="shared" si="803"/>
        <v>8383429047</v>
      </c>
    </row>
    <row r="10176" spans="8:32" ht="16.5" customHeight="1" x14ac:dyDescent="0.25">
      <c r="H10176" t="s">
        <v>17636</v>
      </c>
      <c r="I10176" t="s">
        <v>17905</v>
      </c>
      <c r="J10176" t="s">
        <v>17920</v>
      </c>
      <c r="K10176" t="s">
        <v>17754</v>
      </c>
      <c r="L10176">
        <f t="shared" si="804"/>
        <v>7977227247</v>
      </c>
      <c r="M10176" t="str">
        <f t="shared" si="805"/>
        <v>Phường 01</v>
      </c>
      <c r="N10176">
        <f t="shared" si="806"/>
        <v>79772</v>
      </c>
      <c r="O10176" t="str">
        <f t="shared" si="802"/>
        <v>3</v>
      </c>
      <c r="AC10176" t="s">
        <v>18799</v>
      </c>
      <c r="AD10176" t="s">
        <v>18943</v>
      </c>
      <c r="AE10176" t="s">
        <v>18945</v>
      </c>
      <c r="AF10176" t="str">
        <f t="shared" si="803"/>
        <v>8383529050</v>
      </c>
    </row>
    <row r="10177" spans="8:32" ht="16.5" customHeight="1" x14ac:dyDescent="0.25">
      <c r="H10177" t="s">
        <v>17636</v>
      </c>
      <c r="I10177" t="s">
        <v>17905</v>
      </c>
      <c r="J10177" t="s">
        <v>17921</v>
      </c>
      <c r="K10177" t="s">
        <v>17780</v>
      </c>
      <c r="L10177">
        <f t="shared" si="804"/>
        <v>7977227250</v>
      </c>
      <c r="M10177" t="str">
        <f t="shared" si="805"/>
        <v>Phường 02</v>
      </c>
      <c r="N10177">
        <f t="shared" si="806"/>
        <v>79772</v>
      </c>
      <c r="O10177" t="str">
        <f t="shared" si="802"/>
        <v>3</v>
      </c>
      <c r="AC10177" t="s">
        <v>18799</v>
      </c>
      <c r="AD10177" t="s">
        <v>18943</v>
      </c>
      <c r="AE10177" t="s">
        <v>18947</v>
      </c>
      <c r="AF10177" t="str">
        <f t="shared" si="803"/>
        <v>8383529053</v>
      </c>
    </row>
    <row r="10178" spans="8:32" ht="16.5" customHeight="1" x14ac:dyDescent="0.25">
      <c r="H10178" t="s">
        <v>17636</v>
      </c>
      <c r="I10178" t="s">
        <v>17905</v>
      </c>
      <c r="J10178" t="s">
        <v>17922</v>
      </c>
      <c r="K10178" t="s">
        <v>17742</v>
      </c>
      <c r="L10178">
        <f t="shared" si="804"/>
        <v>7977227253</v>
      </c>
      <c r="M10178" t="str">
        <f t="shared" si="805"/>
        <v>Phường 16</v>
      </c>
      <c r="N10178">
        <f t="shared" si="806"/>
        <v>79772</v>
      </c>
      <c r="O10178" t="str">
        <f t="shared" si="802"/>
        <v>3</v>
      </c>
      <c r="AC10178" t="s">
        <v>18799</v>
      </c>
      <c r="AD10178" t="s">
        <v>18943</v>
      </c>
      <c r="AE10178" t="s">
        <v>18948</v>
      </c>
      <c r="AF10178" t="str">
        <f t="shared" si="803"/>
        <v>8383529056</v>
      </c>
    </row>
    <row r="10179" spans="8:32" ht="16.5" customHeight="1" x14ac:dyDescent="0.25">
      <c r="H10179" t="s">
        <v>17636</v>
      </c>
      <c r="I10179" t="s">
        <v>17923</v>
      </c>
      <c r="K10179" t="s">
        <v>17924</v>
      </c>
      <c r="L10179">
        <f t="shared" si="804"/>
        <v>79773</v>
      </c>
      <c r="M10179" t="str">
        <f t="shared" si="805"/>
        <v>Quận 4</v>
      </c>
      <c r="N10179">
        <f t="shared" si="806"/>
        <v>79</v>
      </c>
      <c r="O10179" t="str">
        <f t="shared" ref="O10179:O10242" si="807">IF(AND(LEN(I10179) &gt; 0, LEN(J10179) = 0), "2", IF(LEN(J10179) &gt;0, "3", "1"))</f>
        <v>2</v>
      </c>
      <c r="AC10179" t="s">
        <v>18799</v>
      </c>
      <c r="AD10179" t="s">
        <v>18943</v>
      </c>
      <c r="AE10179" t="s">
        <v>18949</v>
      </c>
      <c r="AF10179" t="str">
        <f t="shared" ref="AF10179:AF10242" si="808">CONCATENATE(AC10179,AD10179,AE10179)</f>
        <v>8383529059</v>
      </c>
    </row>
    <row r="10180" spans="8:32" ht="16.5" customHeight="1" x14ac:dyDescent="0.25">
      <c r="H10180" t="s">
        <v>17636</v>
      </c>
      <c r="I10180" t="s">
        <v>17923</v>
      </c>
      <c r="J10180" t="s">
        <v>17925</v>
      </c>
      <c r="K10180" t="s">
        <v>16381</v>
      </c>
      <c r="L10180">
        <f t="shared" ref="L10180:L10243" si="809">_xlfn.NUMBERVALUE( H10180&amp;I10180&amp;J10180)</f>
        <v>7977327256</v>
      </c>
      <c r="M10180" t="str">
        <f t="shared" ref="M10180:M10243" si="810">K10180</f>
        <v>Phường 12</v>
      </c>
      <c r="N10180">
        <f t="shared" ref="N10180:N10243" si="811">IF(AND(LEN(I10180) &gt; 0, LEN(J10180) = 0),_xlfn.NUMBERVALUE(H10180), IF(LEN(J10180) &gt;0, _xlfn.NUMBERVALUE(H10180&amp;I10180), ""))</f>
        <v>79773</v>
      </c>
      <c r="O10180" t="str">
        <f t="shared" si="807"/>
        <v>3</v>
      </c>
      <c r="AC10180" t="s">
        <v>18799</v>
      </c>
      <c r="AD10180" t="s">
        <v>18943</v>
      </c>
      <c r="AE10180" t="s">
        <v>18950</v>
      </c>
      <c r="AF10180" t="str">
        <f t="shared" si="808"/>
        <v>8383529062</v>
      </c>
    </row>
    <row r="10181" spans="8:32" ht="16.5" customHeight="1" x14ac:dyDescent="0.25">
      <c r="H10181" t="s">
        <v>17636</v>
      </c>
      <c r="I10181" t="s">
        <v>17923</v>
      </c>
      <c r="J10181" t="s">
        <v>17926</v>
      </c>
      <c r="K10181" t="s">
        <v>17737</v>
      </c>
      <c r="L10181">
        <f t="shared" si="809"/>
        <v>7977327259</v>
      </c>
      <c r="M10181" t="str">
        <f t="shared" si="810"/>
        <v>Phường 13</v>
      </c>
      <c r="N10181">
        <f t="shared" si="811"/>
        <v>79773</v>
      </c>
      <c r="O10181" t="str">
        <f t="shared" si="807"/>
        <v>3</v>
      </c>
      <c r="AC10181" t="s">
        <v>18799</v>
      </c>
      <c r="AD10181" t="s">
        <v>18943</v>
      </c>
      <c r="AE10181" t="s">
        <v>18951</v>
      </c>
      <c r="AF10181" t="str">
        <f t="shared" si="808"/>
        <v>8383529065</v>
      </c>
    </row>
    <row r="10182" spans="8:32" ht="16.5" customHeight="1" x14ac:dyDescent="0.25">
      <c r="H10182" t="s">
        <v>17636</v>
      </c>
      <c r="I10182" t="s">
        <v>17923</v>
      </c>
      <c r="J10182" t="s">
        <v>17927</v>
      </c>
      <c r="K10182" t="s">
        <v>17808</v>
      </c>
      <c r="L10182">
        <f t="shared" si="809"/>
        <v>7977327262</v>
      </c>
      <c r="M10182" t="str">
        <f t="shared" si="810"/>
        <v>Phường 09</v>
      </c>
      <c r="N10182">
        <f t="shared" si="811"/>
        <v>79773</v>
      </c>
      <c r="O10182" t="str">
        <f t="shared" si="807"/>
        <v>3</v>
      </c>
      <c r="AC10182" t="s">
        <v>18799</v>
      </c>
      <c r="AD10182" t="s">
        <v>18943</v>
      </c>
      <c r="AE10182" t="s">
        <v>18953</v>
      </c>
      <c r="AF10182" t="str">
        <f t="shared" si="808"/>
        <v>8383529068</v>
      </c>
    </row>
    <row r="10183" spans="8:32" ht="16.5" customHeight="1" x14ac:dyDescent="0.25">
      <c r="H10183" t="s">
        <v>17636</v>
      </c>
      <c r="I10183" t="s">
        <v>17923</v>
      </c>
      <c r="J10183" t="s">
        <v>17928</v>
      </c>
      <c r="K10183" t="s">
        <v>17776</v>
      </c>
      <c r="L10183">
        <f t="shared" si="809"/>
        <v>7977327265</v>
      </c>
      <c r="M10183" t="str">
        <f t="shared" si="810"/>
        <v>Phường 06</v>
      </c>
      <c r="N10183">
        <f t="shared" si="811"/>
        <v>79773</v>
      </c>
      <c r="O10183" t="str">
        <f t="shared" si="807"/>
        <v>3</v>
      </c>
      <c r="AC10183" t="s">
        <v>18799</v>
      </c>
      <c r="AD10183" t="s">
        <v>18943</v>
      </c>
      <c r="AE10183" t="s">
        <v>18955</v>
      </c>
      <c r="AF10183" t="str">
        <f t="shared" si="808"/>
        <v>8383529071</v>
      </c>
    </row>
    <row r="10184" spans="8:32" ht="16.5" customHeight="1" x14ac:dyDescent="0.25">
      <c r="H10184" t="s">
        <v>17636</v>
      </c>
      <c r="I10184" t="s">
        <v>17923</v>
      </c>
      <c r="J10184" t="s">
        <v>17929</v>
      </c>
      <c r="K10184" t="s">
        <v>17806</v>
      </c>
      <c r="L10184">
        <f t="shared" si="809"/>
        <v>7977327268</v>
      </c>
      <c r="M10184" t="str">
        <f t="shared" si="810"/>
        <v>Phường 08</v>
      </c>
      <c r="N10184">
        <f t="shared" si="811"/>
        <v>79773</v>
      </c>
      <c r="O10184" t="str">
        <f t="shared" si="807"/>
        <v>3</v>
      </c>
      <c r="AC10184" t="s">
        <v>18799</v>
      </c>
      <c r="AD10184" t="s">
        <v>18943</v>
      </c>
      <c r="AE10184" t="s">
        <v>18957</v>
      </c>
      <c r="AF10184" t="str">
        <f t="shared" si="808"/>
        <v>8383529074</v>
      </c>
    </row>
    <row r="10185" spans="8:32" ht="16.5" customHeight="1" x14ac:dyDescent="0.25">
      <c r="H10185" t="s">
        <v>17636</v>
      </c>
      <c r="I10185" t="s">
        <v>17923</v>
      </c>
      <c r="J10185" t="s">
        <v>17930</v>
      </c>
      <c r="K10185" t="s">
        <v>16389</v>
      </c>
      <c r="L10185">
        <f t="shared" si="809"/>
        <v>7977327271</v>
      </c>
      <c r="M10185" t="str">
        <f t="shared" si="810"/>
        <v>Phường 10</v>
      </c>
      <c r="N10185">
        <f t="shared" si="811"/>
        <v>79773</v>
      </c>
      <c r="O10185" t="str">
        <f t="shared" si="807"/>
        <v>3</v>
      </c>
      <c r="AC10185" t="s">
        <v>18799</v>
      </c>
      <c r="AD10185" t="s">
        <v>18943</v>
      </c>
      <c r="AE10185" t="s">
        <v>18959</v>
      </c>
      <c r="AF10185" t="str">
        <f t="shared" si="808"/>
        <v>8383529077</v>
      </c>
    </row>
    <row r="10186" spans="8:32" ht="16.5" customHeight="1" x14ac:dyDescent="0.25">
      <c r="H10186" t="s">
        <v>17636</v>
      </c>
      <c r="I10186" t="s">
        <v>17923</v>
      </c>
      <c r="J10186" t="s">
        <v>17931</v>
      </c>
      <c r="K10186" t="s">
        <v>17748</v>
      </c>
      <c r="L10186">
        <f t="shared" si="809"/>
        <v>7977327274</v>
      </c>
      <c r="M10186" t="str">
        <f t="shared" si="810"/>
        <v>Phường 05</v>
      </c>
      <c r="N10186">
        <f t="shared" si="811"/>
        <v>79773</v>
      </c>
      <c r="O10186" t="str">
        <f t="shared" si="807"/>
        <v>3</v>
      </c>
      <c r="AC10186" t="s">
        <v>18799</v>
      </c>
      <c r="AD10186" t="s">
        <v>18943</v>
      </c>
      <c r="AE10186" t="s">
        <v>18960</v>
      </c>
      <c r="AF10186" t="str">
        <f t="shared" si="808"/>
        <v>8383529080</v>
      </c>
    </row>
    <row r="10187" spans="8:32" ht="16.5" customHeight="1" x14ac:dyDescent="0.25">
      <c r="H10187" t="s">
        <v>17636</v>
      </c>
      <c r="I10187" t="s">
        <v>17923</v>
      </c>
      <c r="J10187" t="s">
        <v>17932</v>
      </c>
      <c r="K10187" t="s">
        <v>17933</v>
      </c>
      <c r="L10187">
        <f t="shared" si="809"/>
        <v>7977327277</v>
      </c>
      <c r="M10187" t="str">
        <f t="shared" si="810"/>
        <v>Phường 18</v>
      </c>
      <c r="N10187">
        <f t="shared" si="811"/>
        <v>79773</v>
      </c>
      <c r="O10187" t="str">
        <f t="shared" si="807"/>
        <v>3</v>
      </c>
      <c r="AC10187" t="s">
        <v>18799</v>
      </c>
      <c r="AD10187" t="s">
        <v>18943</v>
      </c>
      <c r="AE10187" t="s">
        <v>18961</v>
      </c>
      <c r="AF10187" t="str">
        <f t="shared" si="808"/>
        <v>8383529083</v>
      </c>
    </row>
    <row r="10188" spans="8:32" ht="16.5" customHeight="1" x14ac:dyDescent="0.25">
      <c r="H10188" t="s">
        <v>17636</v>
      </c>
      <c r="I10188" t="s">
        <v>17923</v>
      </c>
      <c r="J10188" t="s">
        <v>17934</v>
      </c>
      <c r="K10188" t="s">
        <v>17745</v>
      </c>
      <c r="L10188">
        <f t="shared" si="809"/>
        <v>7977327280</v>
      </c>
      <c r="M10188" t="str">
        <f t="shared" si="810"/>
        <v>Phường 14</v>
      </c>
      <c r="N10188">
        <f t="shared" si="811"/>
        <v>79773</v>
      </c>
      <c r="O10188" t="str">
        <f t="shared" si="807"/>
        <v>3</v>
      </c>
      <c r="AC10188" t="s">
        <v>18799</v>
      </c>
      <c r="AD10188" t="s">
        <v>18943</v>
      </c>
      <c r="AE10188" t="s">
        <v>18963</v>
      </c>
      <c r="AF10188" t="str">
        <f t="shared" si="808"/>
        <v>8383529086</v>
      </c>
    </row>
    <row r="10189" spans="8:32" ht="16.5" customHeight="1" x14ac:dyDescent="0.25">
      <c r="H10189" t="s">
        <v>17636</v>
      </c>
      <c r="I10189" t="s">
        <v>17923</v>
      </c>
      <c r="J10189" t="s">
        <v>17935</v>
      </c>
      <c r="K10189" t="s">
        <v>17752</v>
      </c>
      <c r="L10189">
        <f t="shared" si="809"/>
        <v>7977327283</v>
      </c>
      <c r="M10189" t="str">
        <f t="shared" si="810"/>
        <v>Phường 04</v>
      </c>
      <c r="N10189">
        <f t="shared" si="811"/>
        <v>79773</v>
      </c>
      <c r="O10189" t="str">
        <f t="shared" si="807"/>
        <v>3</v>
      </c>
      <c r="AC10189" t="s">
        <v>18799</v>
      </c>
      <c r="AD10189" t="s">
        <v>18943</v>
      </c>
      <c r="AE10189" t="s">
        <v>18964</v>
      </c>
      <c r="AF10189" t="str">
        <f t="shared" si="808"/>
        <v>8383529089</v>
      </c>
    </row>
    <row r="10190" spans="8:32" ht="16.5" customHeight="1" x14ac:dyDescent="0.25">
      <c r="H10190" t="s">
        <v>17636</v>
      </c>
      <c r="I10190" t="s">
        <v>17923</v>
      </c>
      <c r="J10190" t="s">
        <v>17936</v>
      </c>
      <c r="K10190" t="s">
        <v>17759</v>
      </c>
      <c r="L10190">
        <f t="shared" si="809"/>
        <v>7977327286</v>
      </c>
      <c r="M10190" t="str">
        <f t="shared" si="810"/>
        <v>Phường 03</v>
      </c>
      <c r="N10190">
        <f t="shared" si="811"/>
        <v>79773</v>
      </c>
      <c r="O10190" t="str">
        <f t="shared" si="807"/>
        <v>3</v>
      </c>
      <c r="AC10190" t="s">
        <v>18799</v>
      </c>
      <c r="AD10190" t="s">
        <v>18943</v>
      </c>
      <c r="AE10190" t="s">
        <v>18965</v>
      </c>
      <c r="AF10190" t="str">
        <f t="shared" si="808"/>
        <v>8383529092</v>
      </c>
    </row>
    <row r="10191" spans="8:32" ht="16.5" customHeight="1" x14ac:dyDescent="0.25">
      <c r="H10191" t="s">
        <v>17636</v>
      </c>
      <c r="I10191" t="s">
        <v>17923</v>
      </c>
      <c r="J10191" t="s">
        <v>17937</v>
      </c>
      <c r="K10191" t="s">
        <v>17742</v>
      </c>
      <c r="L10191">
        <f t="shared" si="809"/>
        <v>7977327289</v>
      </c>
      <c r="M10191" t="str">
        <f t="shared" si="810"/>
        <v>Phường 16</v>
      </c>
      <c r="N10191">
        <f t="shared" si="811"/>
        <v>79773</v>
      </c>
      <c r="O10191" t="str">
        <f t="shared" si="807"/>
        <v>3</v>
      </c>
      <c r="AC10191" t="s">
        <v>18799</v>
      </c>
      <c r="AD10191" t="s">
        <v>18943</v>
      </c>
      <c r="AE10191" t="s">
        <v>18966</v>
      </c>
      <c r="AF10191" t="str">
        <f t="shared" si="808"/>
        <v>8383529095</v>
      </c>
    </row>
    <row r="10192" spans="8:32" ht="16.5" customHeight="1" x14ac:dyDescent="0.25">
      <c r="H10192" t="s">
        <v>17636</v>
      </c>
      <c r="I10192" t="s">
        <v>17923</v>
      </c>
      <c r="J10192" t="s">
        <v>17938</v>
      </c>
      <c r="K10192" t="s">
        <v>17780</v>
      </c>
      <c r="L10192">
        <f t="shared" si="809"/>
        <v>7977327292</v>
      </c>
      <c r="M10192" t="str">
        <f t="shared" si="810"/>
        <v>Phường 02</v>
      </c>
      <c r="N10192">
        <f t="shared" si="811"/>
        <v>79773</v>
      </c>
      <c r="O10192" t="str">
        <f t="shared" si="807"/>
        <v>3</v>
      </c>
      <c r="AC10192" t="s">
        <v>18799</v>
      </c>
      <c r="AD10192" t="s">
        <v>18943</v>
      </c>
      <c r="AE10192" t="s">
        <v>18967</v>
      </c>
      <c r="AF10192" t="str">
        <f t="shared" si="808"/>
        <v>8383529098</v>
      </c>
    </row>
    <row r="10193" spans="8:32" ht="16.5" customHeight="1" x14ac:dyDescent="0.25">
      <c r="H10193" t="s">
        <v>17636</v>
      </c>
      <c r="I10193" t="s">
        <v>17923</v>
      </c>
      <c r="J10193" t="s">
        <v>17939</v>
      </c>
      <c r="K10193" t="s">
        <v>17735</v>
      </c>
      <c r="L10193">
        <f t="shared" si="809"/>
        <v>7977327295</v>
      </c>
      <c r="M10193" t="str">
        <f t="shared" si="810"/>
        <v>Phường 15</v>
      </c>
      <c r="N10193">
        <f t="shared" si="811"/>
        <v>79773</v>
      </c>
      <c r="O10193" t="str">
        <f t="shared" si="807"/>
        <v>3</v>
      </c>
      <c r="AC10193" t="s">
        <v>18799</v>
      </c>
      <c r="AD10193" t="s">
        <v>18943</v>
      </c>
      <c r="AE10193" t="s">
        <v>18969</v>
      </c>
      <c r="AF10193" t="str">
        <f t="shared" si="808"/>
        <v>8383529101</v>
      </c>
    </row>
    <row r="10194" spans="8:32" ht="16.5" customHeight="1" x14ac:dyDescent="0.25">
      <c r="H10194" t="s">
        <v>17636</v>
      </c>
      <c r="I10194" t="s">
        <v>17923</v>
      </c>
      <c r="J10194" t="s">
        <v>17940</v>
      </c>
      <c r="K10194" t="s">
        <v>17754</v>
      </c>
      <c r="L10194">
        <f t="shared" si="809"/>
        <v>7977327298</v>
      </c>
      <c r="M10194" t="str">
        <f t="shared" si="810"/>
        <v>Phường 01</v>
      </c>
      <c r="N10194">
        <f t="shared" si="811"/>
        <v>79773</v>
      </c>
      <c r="O10194" t="str">
        <f t="shared" si="807"/>
        <v>3</v>
      </c>
      <c r="AC10194" t="s">
        <v>18799</v>
      </c>
      <c r="AD10194" t="s">
        <v>18943</v>
      </c>
      <c r="AE10194" t="s">
        <v>18970</v>
      </c>
      <c r="AF10194" t="str">
        <f t="shared" si="808"/>
        <v>8383529104</v>
      </c>
    </row>
    <row r="10195" spans="8:32" ht="16.5" customHeight="1" x14ac:dyDescent="0.25">
      <c r="H10195" t="s">
        <v>17636</v>
      </c>
      <c r="I10195" t="s">
        <v>17941</v>
      </c>
      <c r="K10195" t="s">
        <v>17942</v>
      </c>
      <c r="L10195">
        <f t="shared" si="809"/>
        <v>79774</v>
      </c>
      <c r="M10195" t="str">
        <f t="shared" si="810"/>
        <v>Quận 5</v>
      </c>
      <c r="N10195">
        <f t="shared" si="811"/>
        <v>79</v>
      </c>
      <c r="O10195" t="str">
        <f t="shared" si="807"/>
        <v>2</v>
      </c>
      <c r="AC10195" t="s">
        <v>18799</v>
      </c>
      <c r="AD10195" t="s">
        <v>18943</v>
      </c>
      <c r="AE10195" t="s">
        <v>18971</v>
      </c>
      <c r="AF10195" t="str">
        <f t="shared" si="808"/>
        <v>8383529107</v>
      </c>
    </row>
    <row r="10196" spans="8:32" ht="16.5" customHeight="1" x14ac:dyDescent="0.25">
      <c r="H10196" t="s">
        <v>17636</v>
      </c>
      <c r="I10196" t="s">
        <v>17941</v>
      </c>
      <c r="J10196" t="s">
        <v>17943</v>
      </c>
      <c r="K10196" t="s">
        <v>17752</v>
      </c>
      <c r="L10196">
        <f t="shared" si="809"/>
        <v>7977427301</v>
      </c>
      <c r="M10196" t="str">
        <f t="shared" si="810"/>
        <v>Phường 04</v>
      </c>
      <c r="N10196">
        <f t="shared" si="811"/>
        <v>79774</v>
      </c>
      <c r="O10196" t="str">
        <f t="shared" si="807"/>
        <v>3</v>
      </c>
      <c r="AC10196" t="s">
        <v>18799</v>
      </c>
      <c r="AD10196" t="s">
        <v>18973</v>
      </c>
      <c r="AE10196" t="s">
        <v>18975</v>
      </c>
      <c r="AF10196" t="str">
        <f t="shared" si="808"/>
        <v>8383629110</v>
      </c>
    </row>
    <row r="10197" spans="8:32" ht="16.5" customHeight="1" x14ac:dyDescent="0.25">
      <c r="H10197" t="s">
        <v>17636</v>
      </c>
      <c r="I10197" t="s">
        <v>17941</v>
      </c>
      <c r="J10197" t="s">
        <v>17944</v>
      </c>
      <c r="K10197" t="s">
        <v>17808</v>
      </c>
      <c r="L10197">
        <f t="shared" si="809"/>
        <v>7977427304</v>
      </c>
      <c r="M10197" t="str">
        <f t="shared" si="810"/>
        <v>Phường 09</v>
      </c>
      <c r="N10197">
        <f t="shared" si="811"/>
        <v>79774</v>
      </c>
      <c r="O10197" t="str">
        <f t="shared" si="807"/>
        <v>3</v>
      </c>
      <c r="AC10197" t="s">
        <v>18799</v>
      </c>
      <c r="AD10197" t="s">
        <v>18973</v>
      </c>
      <c r="AE10197" t="s">
        <v>18977</v>
      </c>
      <c r="AF10197" t="str">
        <f t="shared" si="808"/>
        <v>8383629113</v>
      </c>
    </row>
    <row r="10198" spans="8:32" ht="16.5" customHeight="1" x14ac:dyDescent="0.25">
      <c r="H10198" t="s">
        <v>17636</v>
      </c>
      <c r="I10198" t="s">
        <v>17941</v>
      </c>
      <c r="J10198" t="s">
        <v>17945</v>
      </c>
      <c r="K10198" t="s">
        <v>17759</v>
      </c>
      <c r="L10198">
        <f t="shared" si="809"/>
        <v>7977427307</v>
      </c>
      <c r="M10198" t="str">
        <f t="shared" si="810"/>
        <v>Phường 03</v>
      </c>
      <c r="N10198">
        <f t="shared" si="811"/>
        <v>79774</v>
      </c>
      <c r="O10198" t="str">
        <f t="shared" si="807"/>
        <v>3</v>
      </c>
      <c r="AC10198" t="s">
        <v>18799</v>
      </c>
      <c r="AD10198" t="s">
        <v>18973</v>
      </c>
      <c r="AE10198" t="s">
        <v>18978</v>
      </c>
      <c r="AF10198" t="str">
        <f t="shared" si="808"/>
        <v>8383629116</v>
      </c>
    </row>
    <row r="10199" spans="8:32" ht="16.5" customHeight="1" x14ac:dyDescent="0.25">
      <c r="H10199" t="s">
        <v>17636</v>
      </c>
      <c r="I10199" t="s">
        <v>17941</v>
      </c>
      <c r="J10199" t="s">
        <v>17946</v>
      </c>
      <c r="K10199" t="s">
        <v>16381</v>
      </c>
      <c r="L10199">
        <f t="shared" si="809"/>
        <v>7977427310</v>
      </c>
      <c r="M10199" t="str">
        <f t="shared" si="810"/>
        <v>Phường 12</v>
      </c>
      <c r="N10199">
        <f t="shared" si="811"/>
        <v>79774</v>
      </c>
      <c r="O10199" t="str">
        <f t="shared" si="807"/>
        <v>3</v>
      </c>
      <c r="AC10199" t="s">
        <v>18799</v>
      </c>
      <c r="AD10199" t="s">
        <v>18973</v>
      </c>
      <c r="AE10199" t="s">
        <v>18979</v>
      </c>
      <c r="AF10199" t="str">
        <f t="shared" si="808"/>
        <v>8383629119</v>
      </c>
    </row>
    <row r="10200" spans="8:32" ht="16.5" customHeight="1" x14ac:dyDescent="0.25">
      <c r="H10200" t="s">
        <v>17636</v>
      </c>
      <c r="I10200" t="s">
        <v>17941</v>
      </c>
      <c r="J10200" t="s">
        <v>17947</v>
      </c>
      <c r="K10200" t="s">
        <v>17780</v>
      </c>
      <c r="L10200">
        <f t="shared" si="809"/>
        <v>7977427313</v>
      </c>
      <c r="M10200" t="str">
        <f t="shared" si="810"/>
        <v>Phường 02</v>
      </c>
      <c r="N10200">
        <f t="shared" si="811"/>
        <v>79774</v>
      </c>
      <c r="O10200" t="str">
        <f t="shared" si="807"/>
        <v>3</v>
      </c>
      <c r="AC10200" t="s">
        <v>18799</v>
      </c>
      <c r="AD10200" t="s">
        <v>18973</v>
      </c>
      <c r="AE10200" t="s">
        <v>18980</v>
      </c>
      <c r="AF10200" t="str">
        <f t="shared" si="808"/>
        <v>8383629122</v>
      </c>
    </row>
    <row r="10201" spans="8:32" ht="16.5" customHeight="1" x14ac:dyDescent="0.25">
      <c r="H10201" t="s">
        <v>17636</v>
      </c>
      <c r="I10201" t="s">
        <v>17941</v>
      </c>
      <c r="J10201" t="s">
        <v>17948</v>
      </c>
      <c r="K10201" t="s">
        <v>17806</v>
      </c>
      <c r="L10201">
        <f t="shared" si="809"/>
        <v>7977427316</v>
      </c>
      <c r="M10201" t="str">
        <f t="shared" si="810"/>
        <v>Phường 08</v>
      </c>
      <c r="N10201">
        <f t="shared" si="811"/>
        <v>79774</v>
      </c>
      <c r="O10201" t="str">
        <f t="shared" si="807"/>
        <v>3</v>
      </c>
      <c r="AC10201" t="s">
        <v>18799</v>
      </c>
      <c r="AD10201" t="s">
        <v>18973</v>
      </c>
      <c r="AE10201" t="s">
        <v>18981</v>
      </c>
      <c r="AF10201" t="str">
        <f t="shared" si="808"/>
        <v>8383629125</v>
      </c>
    </row>
    <row r="10202" spans="8:32" ht="16.5" customHeight="1" x14ac:dyDescent="0.25">
      <c r="H10202" t="s">
        <v>17636</v>
      </c>
      <c r="I10202" t="s">
        <v>17941</v>
      </c>
      <c r="J10202" t="s">
        <v>17949</v>
      </c>
      <c r="K10202" t="s">
        <v>17735</v>
      </c>
      <c r="L10202">
        <f t="shared" si="809"/>
        <v>7977427319</v>
      </c>
      <c r="M10202" t="str">
        <f t="shared" si="810"/>
        <v>Phường 15</v>
      </c>
      <c r="N10202">
        <f t="shared" si="811"/>
        <v>79774</v>
      </c>
      <c r="O10202" t="str">
        <f t="shared" si="807"/>
        <v>3</v>
      </c>
      <c r="AC10202" t="s">
        <v>18799</v>
      </c>
      <c r="AD10202" t="s">
        <v>18973</v>
      </c>
      <c r="AE10202" t="s">
        <v>18983</v>
      </c>
      <c r="AF10202" t="str">
        <f t="shared" si="808"/>
        <v>8383629128</v>
      </c>
    </row>
    <row r="10203" spans="8:32" ht="16.5" customHeight="1" x14ac:dyDescent="0.25">
      <c r="H10203" t="s">
        <v>17636</v>
      </c>
      <c r="I10203" t="s">
        <v>17941</v>
      </c>
      <c r="J10203" t="s">
        <v>17950</v>
      </c>
      <c r="K10203" t="s">
        <v>17750</v>
      </c>
      <c r="L10203">
        <f t="shared" si="809"/>
        <v>7977427322</v>
      </c>
      <c r="M10203" t="str">
        <f t="shared" si="810"/>
        <v>Phường 07</v>
      </c>
      <c r="N10203">
        <f t="shared" si="811"/>
        <v>79774</v>
      </c>
      <c r="O10203" t="str">
        <f t="shared" si="807"/>
        <v>3</v>
      </c>
      <c r="AC10203" t="s">
        <v>18799</v>
      </c>
      <c r="AD10203" t="s">
        <v>18973</v>
      </c>
      <c r="AE10203" t="s">
        <v>18985</v>
      </c>
      <c r="AF10203" t="str">
        <f t="shared" si="808"/>
        <v>8383629131</v>
      </c>
    </row>
    <row r="10204" spans="8:32" ht="16.5" customHeight="1" x14ac:dyDescent="0.25">
      <c r="H10204" t="s">
        <v>17636</v>
      </c>
      <c r="I10204" t="s">
        <v>17941</v>
      </c>
      <c r="J10204" t="s">
        <v>17951</v>
      </c>
      <c r="K10204" t="s">
        <v>17754</v>
      </c>
      <c r="L10204">
        <f t="shared" si="809"/>
        <v>7977427325</v>
      </c>
      <c r="M10204" t="str">
        <f t="shared" si="810"/>
        <v>Phường 01</v>
      </c>
      <c r="N10204">
        <f t="shared" si="811"/>
        <v>79774</v>
      </c>
      <c r="O10204" t="str">
        <f t="shared" si="807"/>
        <v>3</v>
      </c>
      <c r="AC10204" t="s">
        <v>18799</v>
      </c>
      <c r="AD10204" t="s">
        <v>18973</v>
      </c>
      <c r="AE10204" t="s">
        <v>18986</v>
      </c>
      <c r="AF10204" t="str">
        <f t="shared" si="808"/>
        <v>8383629134</v>
      </c>
    </row>
    <row r="10205" spans="8:32" ht="16.5" customHeight="1" x14ac:dyDescent="0.25">
      <c r="H10205" t="s">
        <v>17636</v>
      </c>
      <c r="I10205" t="s">
        <v>17941</v>
      </c>
      <c r="J10205" t="s">
        <v>17952</v>
      </c>
      <c r="K10205" t="s">
        <v>16391</v>
      </c>
      <c r="L10205">
        <f t="shared" si="809"/>
        <v>7977427328</v>
      </c>
      <c r="M10205" t="str">
        <f t="shared" si="810"/>
        <v>Phường 11</v>
      </c>
      <c r="N10205">
        <f t="shared" si="811"/>
        <v>79774</v>
      </c>
      <c r="O10205" t="str">
        <f t="shared" si="807"/>
        <v>3</v>
      </c>
      <c r="AC10205" t="s">
        <v>18799</v>
      </c>
      <c r="AD10205" t="s">
        <v>18973</v>
      </c>
      <c r="AE10205" t="s">
        <v>18988</v>
      </c>
      <c r="AF10205" t="str">
        <f t="shared" si="808"/>
        <v>8383629137</v>
      </c>
    </row>
    <row r="10206" spans="8:32" ht="16.5" customHeight="1" x14ac:dyDescent="0.25">
      <c r="H10206" t="s">
        <v>17636</v>
      </c>
      <c r="I10206" t="s">
        <v>17941</v>
      </c>
      <c r="J10206" t="s">
        <v>17953</v>
      </c>
      <c r="K10206" t="s">
        <v>17745</v>
      </c>
      <c r="L10206">
        <f t="shared" si="809"/>
        <v>7977427331</v>
      </c>
      <c r="M10206" t="str">
        <f t="shared" si="810"/>
        <v>Phường 14</v>
      </c>
      <c r="N10206">
        <f t="shared" si="811"/>
        <v>79774</v>
      </c>
      <c r="O10206" t="str">
        <f t="shared" si="807"/>
        <v>3</v>
      </c>
      <c r="AC10206" t="s">
        <v>18799</v>
      </c>
      <c r="AD10206" t="s">
        <v>18973</v>
      </c>
      <c r="AE10206" t="s">
        <v>18989</v>
      </c>
      <c r="AF10206" t="str">
        <f t="shared" si="808"/>
        <v>8383629140</v>
      </c>
    </row>
    <row r="10207" spans="8:32" ht="16.5" customHeight="1" x14ac:dyDescent="0.25">
      <c r="H10207" t="s">
        <v>17636</v>
      </c>
      <c r="I10207" t="s">
        <v>17941</v>
      </c>
      <c r="J10207" t="s">
        <v>17954</v>
      </c>
      <c r="K10207" t="s">
        <v>17748</v>
      </c>
      <c r="L10207">
        <f t="shared" si="809"/>
        <v>7977427334</v>
      </c>
      <c r="M10207" t="str">
        <f t="shared" si="810"/>
        <v>Phường 05</v>
      </c>
      <c r="N10207">
        <f t="shared" si="811"/>
        <v>79774</v>
      </c>
      <c r="O10207" t="str">
        <f t="shared" si="807"/>
        <v>3</v>
      </c>
      <c r="AC10207" t="s">
        <v>18799</v>
      </c>
      <c r="AD10207" t="s">
        <v>18973</v>
      </c>
      <c r="AE10207" t="s">
        <v>18991</v>
      </c>
      <c r="AF10207" t="str">
        <f t="shared" si="808"/>
        <v>8383629143</v>
      </c>
    </row>
    <row r="10208" spans="8:32" ht="16.5" customHeight="1" x14ac:dyDescent="0.25">
      <c r="H10208" t="s">
        <v>17636</v>
      </c>
      <c r="I10208" t="s">
        <v>17941</v>
      </c>
      <c r="J10208" t="s">
        <v>17955</v>
      </c>
      <c r="K10208" t="s">
        <v>17776</v>
      </c>
      <c r="L10208">
        <f t="shared" si="809"/>
        <v>7977427337</v>
      </c>
      <c r="M10208" t="str">
        <f t="shared" si="810"/>
        <v>Phường 06</v>
      </c>
      <c r="N10208">
        <f t="shared" si="811"/>
        <v>79774</v>
      </c>
      <c r="O10208" t="str">
        <f t="shared" si="807"/>
        <v>3</v>
      </c>
      <c r="AC10208" t="s">
        <v>18799</v>
      </c>
      <c r="AD10208" t="s">
        <v>18973</v>
      </c>
      <c r="AE10208" t="s">
        <v>18993</v>
      </c>
      <c r="AF10208" t="str">
        <f t="shared" si="808"/>
        <v>8383629146</v>
      </c>
    </row>
    <row r="10209" spans="8:32" ht="16.5" customHeight="1" x14ac:dyDescent="0.25">
      <c r="H10209" t="s">
        <v>17636</v>
      </c>
      <c r="I10209" t="s">
        <v>17941</v>
      </c>
      <c r="J10209" t="s">
        <v>17956</v>
      </c>
      <c r="K10209" t="s">
        <v>16389</v>
      </c>
      <c r="L10209">
        <f t="shared" si="809"/>
        <v>7977427340</v>
      </c>
      <c r="M10209" t="str">
        <f t="shared" si="810"/>
        <v>Phường 10</v>
      </c>
      <c r="N10209">
        <f t="shared" si="811"/>
        <v>79774</v>
      </c>
      <c r="O10209" t="str">
        <f t="shared" si="807"/>
        <v>3</v>
      </c>
      <c r="AC10209" t="s">
        <v>18799</v>
      </c>
      <c r="AD10209" t="s">
        <v>18973</v>
      </c>
      <c r="AE10209" t="s">
        <v>18995</v>
      </c>
      <c r="AF10209" t="str">
        <f t="shared" si="808"/>
        <v>8383629149</v>
      </c>
    </row>
    <row r="10210" spans="8:32" ht="16.5" customHeight="1" x14ac:dyDescent="0.25">
      <c r="H10210" t="s">
        <v>17636</v>
      </c>
      <c r="I10210" t="s">
        <v>17941</v>
      </c>
      <c r="J10210" t="s">
        <v>17957</v>
      </c>
      <c r="K10210" t="s">
        <v>17737</v>
      </c>
      <c r="L10210">
        <f t="shared" si="809"/>
        <v>7977427343</v>
      </c>
      <c r="M10210" t="str">
        <f t="shared" si="810"/>
        <v>Phường 13</v>
      </c>
      <c r="N10210">
        <f t="shared" si="811"/>
        <v>79774</v>
      </c>
      <c r="O10210" t="str">
        <f t="shared" si="807"/>
        <v>3</v>
      </c>
      <c r="AC10210" t="s">
        <v>18799</v>
      </c>
      <c r="AD10210" t="s">
        <v>18973</v>
      </c>
      <c r="AE10210" t="s">
        <v>18997</v>
      </c>
      <c r="AF10210" t="str">
        <f t="shared" si="808"/>
        <v>8383629152</v>
      </c>
    </row>
    <row r="10211" spans="8:32" ht="16.5" customHeight="1" x14ac:dyDescent="0.25">
      <c r="H10211" t="s">
        <v>17636</v>
      </c>
      <c r="I10211" t="s">
        <v>17958</v>
      </c>
      <c r="K10211" t="s">
        <v>17959</v>
      </c>
      <c r="L10211">
        <f t="shared" si="809"/>
        <v>79775</v>
      </c>
      <c r="M10211" t="str">
        <f t="shared" si="810"/>
        <v>Quận 6</v>
      </c>
      <c r="N10211">
        <f t="shared" si="811"/>
        <v>79</v>
      </c>
      <c r="O10211" t="str">
        <f t="shared" si="807"/>
        <v>2</v>
      </c>
      <c r="AC10211" t="s">
        <v>18799</v>
      </c>
      <c r="AD10211" t="s">
        <v>18973</v>
      </c>
      <c r="AE10211" t="s">
        <v>18998</v>
      </c>
      <c r="AF10211" t="str">
        <f t="shared" si="808"/>
        <v>8383629155</v>
      </c>
    </row>
    <row r="10212" spans="8:32" ht="16.5" customHeight="1" x14ac:dyDescent="0.25">
      <c r="H10212" t="s">
        <v>17636</v>
      </c>
      <c r="I10212" t="s">
        <v>17958</v>
      </c>
      <c r="J10212" t="s">
        <v>17960</v>
      </c>
      <c r="K10212" t="s">
        <v>17745</v>
      </c>
      <c r="L10212">
        <f t="shared" si="809"/>
        <v>7977527346</v>
      </c>
      <c r="M10212" t="str">
        <f t="shared" si="810"/>
        <v>Phường 14</v>
      </c>
      <c r="N10212">
        <f t="shared" si="811"/>
        <v>79775</v>
      </c>
      <c r="O10212" t="str">
        <f t="shared" si="807"/>
        <v>3</v>
      </c>
      <c r="AC10212" t="s">
        <v>18799</v>
      </c>
      <c r="AD10212" t="s">
        <v>18973</v>
      </c>
      <c r="AE10212" t="s">
        <v>18999</v>
      </c>
      <c r="AF10212" t="str">
        <f t="shared" si="808"/>
        <v>8383629158</v>
      </c>
    </row>
    <row r="10213" spans="8:32" ht="16.5" customHeight="1" x14ac:dyDescent="0.25">
      <c r="H10213" t="s">
        <v>17636</v>
      </c>
      <c r="I10213" t="s">
        <v>17958</v>
      </c>
      <c r="J10213" t="s">
        <v>17961</v>
      </c>
      <c r="K10213" t="s">
        <v>17737</v>
      </c>
      <c r="L10213">
        <f t="shared" si="809"/>
        <v>7977527349</v>
      </c>
      <c r="M10213" t="str">
        <f t="shared" si="810"/>
        <v>Phường 13</v>
      </c>
      <c r="N10213">
        <f t="shared" si="811"/>
        <v>79775</v>
      </c>
      <c r="O10213" t="str">
        <f t="shared" si="807"/>
        <v>3</v>
      </c>
      <c r="AC10213" t="s">
        <v>18799</v>
      </c>
      <c r="AD10213" t="s">
        <v>18973</v>
      </c>
      <c r="AE10213" t="s">
        <v>19001</v>
      </c>
      <c r="AF10213" t="str">
        <f t="shared" si="808"/>
        <v>8383629161</v>
      </c>
    </row>
    <row r="10214" spans="8:32" ht="16.5" customHeight="1" x14ac:dyDescent="0.25">
      <c r="H10214" t="s">
        <v>17636</v>
      </c>
      <c r="I10214" t="s">
        <v>17958</v>
      </c>
      <c r="J10214" t="s">
        <v>17962</v>
      </c>
      <c r="K10214" t="s">
        <v>17808</v>
      </c>
      <c r="L10214">
        <f t="shared" si="809"/>
        <v>7977527352</v>
      </c>
      <c r="M10214" t="str">
        <f t="shared" si="810"/>
        <v>Phường 09</v>
      </c>
      <c r="N10214">
        <f t="shared" si="811"/>
        <v>79775</v>
      </c>
      <c r="O10214" t="str">
        <f t="shared" si="807"/>
        <v>3</v>
      </c>
      <c r="AC10214" t="s">
        <v>18799</v>
      </c>
      <c r="AD10214" t="s">
        <v>18973</v>
      </c>
      <c r="AE10214" t="s">
        <v>19002</v>
      </c>
      <c r="AF10214" t="str">
        <f t="shared" si="808"/>
        <v>8383629164</v>
      </c>
    </row>
    <row r="10215" spans="8:32" ht="16.5" customHeight="1" x14ac:dyDescent="0.25">
      <c r="H10215" t="s">
        <v>17636</v>
      </c>
      <c r="I10215" t="s">
        <v>17958</v>
      </c>
      <c r="J10215" t="s">
        <v>17963</v>
      </c>
      <c r="K10215" t="s">
        <v>17776</v>
      </c>
      <c r="L10215">
        <f t="shared" si="809"/>
        <v>7977527355</v>
      </c>
      <c r="M10215" t="str">
        <f t="shared" si="810"/>
        <v>Phường 06</v>
      </c>
      <c r="N10215">
        <f t="shared" si="811"/>
        <v>79775</v>
      </c>
      <c r="O10215" t="str">
        <f t="shared" si="807"/>
        <v>3</v>
      </c>
      <c r="AC10215" t="s">
        <v>18799</v>
      </c>
      <c r="AD10215" t="s">
        <v>18973</v>
      </c>
      <c r="AE10215" t="s">
        <v>19003</v>
      </c>
      <c r="AF10215" t="str">
        <f t="shared" si="808"/>
        <v>8383629167</v>
      </c>
    </row>
    <row r="10216" spans="8:32" ht="16.5" customHeight="1" x14ac:dyDescent="0.25">
      <c r="H10216" t="s">
        <v>17636</v>
      </c>
      <c r="I10216" t="s">
        <v>17958</v>
      </c>
      <c r="J10216" t="s">
        <v>17964</v>
      </c>
      <c r="K10216" t="s">
        <v>16381</v>
      </c>
      <c r="L10216">
        <f t="shared" si="809"/>
        <v>7977527358</v>
      </c>
      <c r="M10216" t="str">
        <f t="shared" si="810"/>
        <v>Phường 12</v>
      </c>
      <c r="N10216">
        <f t="shared" si="811"/>
        <v>79775</v>
      </c>
      <c r="O10216" t="str">
        <f t="shared" si="807"/>
        <v>3</v>
      </c>
      <c r="AC10216" t="s">
        <v>18799</v>
      </c>
      <c r="AD10216" t="s">
        <v>18973</v>
      </c>
      <c r="AE10216" t="s">
        <v>19004</v>
      </c>
      <c r="AF10216" t="str">
        <f t="shared" si="808"/>
        <v>8383629170</v>
      </c>
    </row>
    <row r="10217" spans="8:32" ht="16.5" customHeight="1" x14ac:dyDescent="0.25">
      <c r="H10217" t="s">
        <v>17636</v>
      </c>
      <c r="I10217" t="s">
        <v>17958</v>
      </c>
      <c r="J10217" t="s">
        <v>17965</v>
      </c>
      <c r="K10217" t="s">
        <v>17748</v>
      </c>
      <c r="L10217">
        <f t="shared" si="809"/>
        <v>7977527361</v>
      </c>
      <c r="M10217" t="str">
        <f t="shared" si="810"/>
        <v>Phường 05</v>
      </c>
      <c r="N10217">
        <f t="shared" si="811"/>
        <v>79775</v>
      </c>
      <c r="O10217" t="str">
        <f t="shared" si="807"/>
        <v>3</v>
      </c>
      <c r="AC10217" t="s">
        <v>18799</v>
      </c>
      <c r="AD10217" t="s">
        <v>18973</v>
      </c>
      <c r="AE10217" t="s">
        <v>19005</v>
      </c>
      <c r="AF10217" t="str">
        <f t="shared" si="808"/>
        <v>8383629173</v>
      </c>
    </row>
    <row r="10218" spans="8:32" ht="16.5" customHeight="1" x14ac:dyDescent="0.25">
      <c r="H10218" t="s">
        <v>17636</v>
      </c>
      <c r="I10218" t="s">
        <v>17958</v>
      </c>
      <c r="J10218" t="s">
        <v>17966</v>
      </c>
      <c r="K10218" t="s">
        <v>16391</v>
      </c>
      <c r="L10218">
        <f t="shared" si="809"/>
        <v>7977527364</v>
      </c>
      <c r="M10218" t="str">
        <f t="shared" si="810"/>
        <v>Phường 11</v>
      </c>
      <c r="N10218">
        <f t="shared" si="811"/>
        <v>79775</v>
      </c>
      <c r="O10218" t="str">
        <f t="shared" si="807"/>
        <v>3</v>
      </c>
      <c r="AC10218" t="s">
        <v>18799</v>
      </c>
      <c r="AD10218" t="s">
        <v>18973</v>
      </c>
      <c r="AE10218" t="s">
        <v>19006</v>
      </c>
      <c r="AF10218" t="str">
        <f t="shared" si="808"/>
        <v>8383629176</v>
      </c>
    </row>
    <row r="10219" spans="8:32" ht="16.5" customHeight="1" x14ac:dyDescent="0.25">
      <c r="H10219" t="s">
        <v>17636</v>
      </c>
      <c r="I10219" t="s">
        <v>17958</v>
      </c>
      <c r="J10219" t="s">
        <v>17967</v>
      </c>
      <c r="K10219" t="s">
        <v>17780</v>
      </c>
      <c r="L10219">
        <f t="shared" si="809"/>
        <v>7977527367</v>
      </c>
      <c r="M10219" t="str">
        <f t="shared" si="810"/>
        <v>Phường 02</v>
      </c>
      <c r="N10219">
        <f t="shared" si="811"/>
        <v>79775</v>
      </c>
      <c r="O10219" t="str">
        <f t="shared" si="807"/>
        <v>3</v>
      </c>
      <c r="AC10219" t="s">
        <v>18799</v>
      </c>
      <c r="AD10219" t="s">
        <v>18973</v>
      </c>
      <c r="AE10219" t="s">
        <v>19008</v>
      </c>
      <c r="AF10219" t="str">
        <f t="shared" si="808"/>
        <v>8383629179</v>
      </c>
    </row>
    <row r="10220" spans="8:32" ht="16.5" customHeight="1" x14ac:dyDescent="0.25">
      <c r="H10220" t="s">
        <v>17636</v>
      </c>
      <c r="I10220" t="s">
        <v>17958</v>
      </c>
      <c r="J10220" t="s">
        <v>17968</v>
      </c>
      <c r="K10220" t="s">
        <v>17754</v>
      </c>
      <c r="L10220">
        <f t="shared" si="809"/>
        <v>7977527370</v>
      </c>
      <c r="M10220" t="str">
        <f t="shared" si="810"/>
        <v>Phường 01</v>
      </c>
      <c r="N10220">
        <f t="shared" si="811"/>
        <v>79775</v>
      </c>
      <c r="O10220" t="str">
        <f t="shared" si="807"/>
        <v>3</v>
      </c>
      <c r="AC10220" t="s">
        <v>18799</v>
      </c>
      <c r="AD10220" t="s">
        <v>19009</v>
      </c>
      <c r="AE10220" t="s">
        <v>19011</v>
      </c>
      <c r="AF10220" t="str">
        <f t="shared" si="808"/>
        <v>8383729182</v>
      </c>
    </row>
    <row r="10221" spans="8:32" ht="16.5" customHeight="1" x14ac:dyDescent="0.25">
      <c r="H10221" t="s">
        <v>17636</v>
      </c>
      <c r="I10221" t="s">
        <v>17958</v>
      </c>
      <c r="J10221" t="s">
        <v>17969</v>
      </c>
      <c r="K10221" t="s">
        <v>17752</v>
      </c>
      <c r="L10221">
        <f t="shared" si="809"/>
        <v>7977527373</v>
      </c>
      <c r="M10221" t="str">
        <f t="shared" si="810"/>
        <v>Phường 04</v>
      </c>
      <c r="N10221">
        <f t="shared" si="811"/>
        <v>79775</v>
      </c>
      <c r="O10221" t="str">
        <f t="shared" si="807"/>
        <v>3</v>
      </c>
      <c r="AC10221" t="s">
        <v>18799</v>
      </c>
      <c r="AD10221" t="s">
        <v>19009</v>
      </c>
      <c r="AE10221" t="s">
        <v>19013</v>
      </c>
      <c r="AF10221" t="str">
        <f t="shared" si="808"/>
        <v>8383729185</v>
      </c>
    </row>
    <row r="10222" spans="8:32" ht="16.5" customHeight="1" x14ac:dyDescent="0.25">
      <c r="H10222" t="s">
        <v>17636</v>
      </c>
      <c r="I10222" t="s">
        <v>17958</v>
      </c>
      <c r="J10222" t="s">
        <v>17970</v>
      </c>
      <c r="K10222" t="s">
        <v>17806</v>
      </c>
      <c r="L10222">
        <f t="shared" si="809"/>
        <v>7977527376</v>
      </c>
      <c r="M10222" t="str">
        <f t="shared" si="810"/>
        <v>Phường 08</v>
      </c>
      <c r="N10222">
        <f t="shared" si="811"/>
        <v>79775</v>
      </c>
      <c r="O10222" t="str">
        <f t="shared" si="807"/>
        <v>3</v>
      </c>
      <c r="AC10222" t="s">
        <v>18799</v>
      </c>
      <c r="AD10222" t="s">
        <v>19009</v>
      </c>
      <c r="AE10222" t="s">
        <v>19015</v>
      </c>
      <c r="AF10222" t="str">
        <f t="shared" si="808"/>
        <v>8383729188</v>
      </c>
    </row>
    <row r="10223" spans="8:32" ht="16.5" customHeight="1" x14ac:dyDescent="0.25">
      <c r="H10223" t="s">
        <v>17636</v>
      </c>
      <c r="I10223" t="s">
        <v>17958</v>
      </c>
      <c r="J10223" t="s">
        <v>17971</v>
      </c>
      <c r="K10223" t="s">
        <v>17759</v>
      </c>
      <c r="L10223">
        <f t="shared" si="809"/>
        <v>7977527379</v>
      </c>
      <c r="M10223" t="str">
        <f t="shared" si="810"/>
        <v>Phường 03</v>
      </c>
      <c r="N10223">
        <f t="shared" si="811"/>
        <v>79775</v>
      </c>
      <c r="O10223" t="str">
        <f t="shared" si="807"/>
        <v>3</v>
      </c>
      <c r="AC10223" t="s">
        <v>18799</v>
      </c>
      <c r="AD10223" t="s">
        <v>19009</v>
      </c>
      <c r="AE10223" t="s">
        <v>19017</v>
      </c>
      <c r="AF10223" t="str">
        <f t="shared" si="808"/>
        <v>8383729191</v>
      </c>
    </row>
    <row r="10224" spans="8:32" ht="16.5" customHeight="1" x14ac:dyDescent="0.25">
      <c r="H10224" t="s">
        <v>17636</v>
      </c>
      <c r="I10224" t="s">
        <v>17958</v>
      </c>
      <c r="J10224" t="s">
        <v>17972</v>
      </c>
      <c r="K10224" t="s">
        <v>17750</v>
      </c>
      <c r="L10224">
        <f t="shared" si="809"/>
        <v>7977527382</v>
      </c>
      <c r="M10224" t="str">
        <f t="shared" si="810"/>
        <v>Phường 07</v>
      </c>
      <c r="N10224">
        <f t="shared" si="811"/>
        <v>79775</v>
      </c>
      <c r="O10224" t="str">
        <f t="shared" si="807"/>
        <v>3</v>
      </c>
      <c r="AC10224" t="s">
        <v>18799</v>
      </c>
      <c r="AD10224" t="s">
        <v>19009</v>
      </c>
      <c r="AE10224" t="s">
        <v>19019</v>
      </c>
      <c r="AF10224" t="str">
        <f t="shared" si="808"/>
        <v>8383729194</v>
      </c>
    </row>
    <row r="10225" spans="8:32" ht="16.5" customHeight="1" x14ac:dyDescent="0.25">
      <c r="H10225" t="s">
        <v>17636</v>
      </c>
      <c r="I10225" t="s">
        <v>17958</v>
      </c>
      <c r="J10225" t="s">
        <v>17973</v>
      </c>
      <c r="K10225" t="s">
        <v>16389</v>
      </c>
      <c r="L10225">
        <f t="shared" si="809"/>
        <v>7977527385</v>
      </c>
      <c r="M10225" t="str">
        <f t="shared" si="810"/>
        <v>Phường 10</v>
      </c>
      <c r="N10225">
        <f t="shared" si="811"/>
        <v>79775</v>
      </c>
      <c r="O10225" t="str">
        <f t="shared" si="807"/>
        <v>3</v>
      </c>
      <c r="AC10225" t="s">
        <v>18799</v>
      </c>
      <c r="AD10225" t="s">
        <v>19009</v>
      </c>
      <c r="AE10225" t="s">
        <v>19020</v>
      </c>
      <c r="AF10225" t="str">
        <f t="shared" si="808"/>
        <v>8383729197</v>
      </c>
    </row>
    <row r="10226" spans="8:32" ht="16.5" customHeight="1" x14ac:dyDescent="0.25">
      <c r="H10226" t="s">
        <v>17636</v>
      </c>
      <c r="I10226" t="s">
        <v>17974</v>
      </c>
      <c r="K10226" t="s">
        <v>17975</v>
      </c>
      <c r="L10226">
        <f t="shared" si="809"/>
        <v>79776</v>
      </c>
      <c r="M10226" t="str">
        <f t="shared" si="810"/>
        <v>Quận 8</v>
      </c>
      <c r="N10226">
        <f t="shared" si="811"/>
        <v>79</v>
      </c>
      <c r="O10226" t="str">
        <f t="shared" si="807"/>
        <v>2</v>
      </c>
      <c r="AC10226" t="s">
        <v>18799</v>
      </c>
      <c r="AD10226" t="s">
        <v>19009</v>
      </c>
      <c r="AE10226" t="s">
        <v>19021</v>
      </c>
      <c r="AF10226" t="str">
        <f t="shared" si="808"/>
        <v>8383729200</v>
      </c>
    </row>
    <row r="10227" spans="8:32" ht="16.5" customHeight="1" x14ac:dyDescent="0.25">
      <c r="H10227" t="s">
        <v>17636</v>
      </c>
      <c r="I10227" t="s">
        <v>17974</v>
      </c>
      <c r="J10227" t="s">
        <v>17976</v>
      </c>
      <c r="K10227" t="s">
        <v>17806</v>
      </c>
      <c r="L10227">
        <f t="shared" si="809"/>
        <v>7977627388</v>
      </c>
      <c r="M10227" t="str">
        <f t="shared" si="810"/>
        <v>Phường 08</v>
      </c>
      <c r="N10227">
        <f t="shared" si="811"/>
        <v>79776</v>
      </c>
      <c r="O10227" t="str">
        <f t="shared" si="807"/>
        <v>3</v>
      </c>
      <c r="AC10227" t="s">
        <v>18799</v>
      </c>
      <c r="AD10227" t="s">
        <v>19009</v>
      </c>
      <c r="AE10227" t="s">
        <v>19022</v>
      </c>
      <c r="AF10227" t="str">
        <f t="shared" si="808"/>
        <v>8383729203</v>
      </c>
    </row>
    <row r="10228" spans="8:32" ht="16.5" customHeight="1" x14ac:dyDescent="0.25">
      <c r="H10228" t="s">
        <v>17636</v>
      </c>
      <c r="I10228" t="s">
        <v>17974</v>
      </c>
      <c r="J10228" t="s">
        <v>17977</v>
      </c>
      <c r="K10228" t="s">
        <v>17780</v>
      </c>
      <c r="L10228">
        <f t="shared" si="809"/>
        <v>7977627391</v>
      </c>
      <c r="M10228" t="str">
        <f t="shared" si="810"/>
        <v>Phường 02</v>
      </c>
      <c r="N10228">
        <f t="shared" si="811"/>
        <v>79776</v>
      </c>
      <c r="O10228" t="str">
        <f t="shared" si="807"/>
        <v>3</v>
      </c>
      <c r="AC10228" t="s">
        <v>18799</v>
      </c>
      <c r="AD10228" t="s">
        <v>19009</v>
      </c>
      <c r="AE10228" t="s">
        <v>19024</v>
      </c>
      <c r="AF10228" t="str">
        <f t="shared" si="808"/>
        <v>8383729206</v>
      </c>
    </row>
    <row r="10229" spans="8:32" ht="16.5" customHeight="1" x14ac:dyDescent="0.25">
      <c r="H10229" t="s">
        <v>17636</v>
      </c>
      <c r="I10229" t="s">
        <v>17974</v>
      </c>
      <c r="J10229" t="s">
        <v>17978</v>
      </c>
      <c r="K10229" t="s">
        <v>17754</v>
      </c>
      <c r="L10229">
        <f t="shared" si="809"/>
        <v>7977627394</v>
      </c>
      <c r="M10229" t="str">
        <f t="shared" si="810"/>
        <v>Phường 01</v>
      </c>
      <c r="N10229">
        <f t="shared" si="811"/>
        <v>79776</v>
      </c>
      <c r="O10229" t="str">
        <f t="shared" si="807"/>
        <v>3</v>
      </c>
      <c r="AC10229" t="s">
        <v>18799</v>
      </c>
      <c r="AD10229" t="s">
        <v>19009</v>
      </c>
      <c r="AE10229" t="s">
        <v>19026</v>
      </c>
      <c r="AF10229" t="str">
        <f t="shared" si="808"/>
        <v>8383729209</v>
      </c>
    </row>
    <row r="10230" spans="8:32" ht="16.5" customHeight="1" x14ac:dyDescent="0.25">
      <c r="H10230" t="s">
        <v>17636</v>
      </c>
      <c r="I10230" t="s">
        <v>17974</v>
      </c>
      <c r="J10230" t="s">
        <v>17979</v>
      </c>
      <c r="K10230" t="s">
        <v>17759</v>
      </c>
      <c r="L10230">
        <f t="shared" si="809"/>
        <v>7977627397</v>
      </c>
      <c r="M10230" t="str">
        <f t="shared" si="810"/>
        <v>Phường 03</v>
      </c>
      <c r="N10230">
        <f t="shared" si="811"/>
        <v>79776</v>
      </c>
      <c r="O10230" t="str">
        <f t="shared" si="807"/>
        <v>3</v>
      </c>
      <c r="AC10230" t="s">
        <v>18799</v>
      </c>
      <c r="AD10230" t="s">
        <v>19009</v>
      </c>
      <c r="AE10230" t="s">
        <v>19027</v>
      </c>
      <c r="AF10230" t="str">
        <f t="shared" si="808"/>
        <v>8383729212</v>
      </c>
    </row>
    <row r="10231" spans="8:32" ht="16.5" customHeight="1" x14ac:dyDescent="0.25">
      <c r="H10231" t="s">
        <v>17636</v>
      </c>
      <c r="I10231" t="s">
        <v>17974</v>
      </c>
      <c r="J10231" t="s">
        <v>17980</v>
      </c>
      <c r="K10231" t="s">
        <v>16391</v>
      </c>
      <c r="L10231">
        <f t="shared" si="809"/>
        <v>7977627400</v>
      </c>
      <c r="M10231" t="str">
        <f t="shared" si="810"/>
        <v>Phường 11</v>
      </c>
      <c r="N10231">
        <f t="shared" si="811"/>
        <v>79776</v>
      </c>
      <c r="O10231" t="str">
        <f t="shared" si="807"/>
        <v>3</v>
      </c>
      <c r="AC10231" t="s">
        <v>18799</v>
      </c>
      <c r="AD10231" t="s">
        <v>19009</v>
      </c>
      <c r="AE10231" t="s">
        <v>19028</v>
      </c>
      <c r="AF10231" t="str">
        <f t="shared" si="808"/>
        <v>8383729215</v>
      </c>
    </row>
    <row r="10232" spans="8:32" ht="16.5" customHeight="1" x14ac:dyDescent="0.25">
      <c r="H10232" t="s">
        <v>17636</v>
      </c>
      <c r="I10232" t="s">
        <v>17974</v>
      </c>
      <c r="J10232" t="s">
        <v>17981</v>
      </c>
      <c r="K10232" t="s">
        <v>17808</v>
      </c>
      <c r="L10232">
        <f t="shared" si="809"/>
        <v>7977627403</v>
      </c>
      <c r="M10232" t="str">
        <f t="shared" si="810"/>
        <v>Phường 09</v>
      </c>
      <c r="N10232">
        <f t="shared" si="811"/>
        <v>79776</v>
      </c>
      <c r="O10232" t="str">
        <f t="shared" si="807"/>
        <v>3</v>
      </c>
      <c r="AC10232" t="s">
        <v>18799</v>
      </c>
      <c r="AD10232" t="s">
        <v>19009</v>
      </c>
      <c r="AE10232" t="s">
        <v>19030</v>
      </c>
      <c r="AF10232" t="str">
        <f t="shared" si="808"/>
        <v>8383729218</v>
      </c>
    </row>
    <row r="10233" spans="8:32" ht="16.5" customHeight="1" x14ac:dyDescent="0.25">
      <c r="H10233" t="s">
        <v>17636</v>
      </c>
      <c r="I10233" t="s">
        <v>17974</v>
      </c>
      <c r="J10233" t="s">
        <v>17982</v>
      </c>
      <c r="K10233" t="s">
        <v>16389</v>
      </c>
      <c r="L10233">
        <f t="shared" si="809"/>
        <v>7977627406</v>
      </c>
      <c r="M10233" t="str">
        <f t="shared" si="810"/>
        <v>Phường 10</v>
      </c>
      <c r="N10233">
        <f t="shared" si="811"/>
        <v>79776</v>
      </c>
      <c r="O10233" t="str">
        <f t="shared" si="807"/>
        <v>3</v>
      </c>
      <c r="AC10233" t="s">
        <v>18799</v>
      </c>
      <c r="AD10233" t="s">
        <v>19009</v>
      </c>
      <c r="AE10233" t="s">
        <v>19032</v>
      </c>
      <c r="AF10233" t="str">
        <f t="shared" si="808"/>
        <v>8383729221</v>
      </c>
    </row>
    <row r="10234" spans="8:32" ht="16.5" customHeight="1" x14ac:dyDescent="0.25">
      <c r="H10234" t="s">
        <v>17636</v>
      </c>
      <c r="I10234" t="s">
        <v>17974</v>
      </c>
      <c r="J10234" t="s">
        <v>17983</v>
      </c>
      <c r="K10234" t="s">
        <v>17752</v>
      </c>
      <c r="L10234">
        <f t="shared" si="809"/>
        <v>7977627409</v>
      </c>
      <c r="M10234" t="str">
        <f t="shared" si="810"/>
        <v>Phường 04</v>
      </c>
      <c r="N10234">
        <f t="shared" si="811"/>
        <v>79776</v>
      </c>
      <c r="O10234" t="str">
        <f t="shared" si="807"/>
        <v>3</v>
      </c>
      <c r="AC10234" t="s">
        <v>18799</v>
      </c>
      <c r="AD10234" t="s">
        <v>19009</v>
      </c>
      <c r="AE10234" t="s">
        <v>19034</v>
      </c>
      <c r="AF10234" t="str">
        <f t="shared" si="808"/>
        <v>8383729224</v>
      </c>
    </row>
    <row r="10235" spans="8:32" ht="16.5" customHeight="1" x14ac:dyDescent="0.25">
      <c r="H10235" t="s">
        <v>17636</v>
      </c>
      <c r="I10235" t="s">
        <v>17974</v>
      </c>
      <c r="J10235" t="s">
        <v>17984</v>
      </c>
      <c r="K10235" t="s">
        <v>17737</v>
      </c>
      <c r="L10235">
        <f t="shared" si="809"/>
        <v>7977627412</v>
      </c>
      <c r="M10235" t="str">
        <f t="shared" si="810"/>
        <v>Phường 13</v>
      </c>
      <c r="N10235">
        <f t="shared" si="811"/>
        <v>79776</v>
      </c>
      <c r="O10235" t="str">
        <f t="shared" si="807"/>
        <v>3</v>
      </c>
      <c r="AC10235" t="s">
        <v>18799</v>
      </c>
      <c r="AD10235" t="s">
        <v>19009</v>
      </c>
      <c r="AE10235" t="s">
        <v>19035</v>
      </c>
      <c r="AF10235" t="str">
        <f t="shared" si="808"/>
        <v>8383729227</v>
      </c>
    </row>
    <row r="10236" spans="8:32" ht="16.5" customHeight="1" x14ac:dyDescent="0.25">
      <c r="H10236" t="s">
        <v>17636</v>
      </c>
      <c r="I10236" t="s">
        <v>17974</v>
      </c>
      <c r="J10236" t="s">
        <v>17985</v>
      </c>
      <c r="K10236" t="s">
        <v>16381</v>
      </c>
      <c r="L10236">
        <f t="shared" si="809"/>
        <v>7977627415</v>
      </c>
      <c r="M10236" t="str">
        <f t="shared" si="810"/>
        <v>Phường 12</v>
      </c>
      <c r="N10236">
        <f t="shared" si="811"/>
        <v>79776</v>
      </c>
      <c r="O10236" t="str">
        <f t="shared" si="807"/>
        <v>3</v>
      </c>
      <c r="AC10236" t="s">
        <v>18799</v>
      </c>
      <c r="AD10236" t="s">
        <v>19009</v>
      </c>
      <c r="AE10236" t="s">
        <v>19037</v>
      </c>
      <c r="AF10236" t="str">
        <f t="shared" si="808"/>
        <v>8383729230</v>
      </c>
    </row>
    <row r="10237" spans="8:32" ht="16.5" customHeight="1" x14ac:dyDescent="0.25">
      <c r="H10237" t="s">
        <v>17636</v>
      </c>
      <c r="I10237" t="s">
        <v>17974</v>
      </c>
      <c r="J10237" t="s">
        <v>17986</v>
      </c>
      <c r="K10237" t="s">
        <v>17748</v>
      </c>
      <c r="L10237">
        <f t="shared" si="809"/>
        <v>7977627418</v>
      </c>
      <c r="M10237" t="str">
        <f t="shared" si="810"/>
        <v>Phường 05</v>
      </c>
      <c r="N10237">
        <f t="shared" si="811"/>
        <v>79776</v>
      </c>
      <c r="O10237" t="str">
        <f t="shared" si="807"/>
        <v>3</v>
      </c>
      <c r="AC10237" t="s">
        <v>18799</v>
      </c>
      <c r="AD10237" t="s">
        <v>19009</v>
      </c>
      <c r="AE10237" t="s">
        <v>19039</v>
      </c>
      <c r="AF10237" t="str">
        <f t="shared" si="808"/>
        <v>8383729233</v>
      </c>
    </row>
    <row r="10238" spans="8:32" ht="16.5" customHeight="1" x14ac:dyDescent="0.25">
      <c r="H10238" t="s">
        <v>17636</v>
      </c>
      <c r="I10238" t="s">
        <v>17974</v>
      </c>
      <c r="J10238" t="s">
        <v>17987</v>
      </c>
      <c r="K10238" t="s">
        <v>17745</v>
      </c>
      <c r="L10238">
        <f t="shared" si="809"/>
        <v>7977627421</v>
      </c>
      <c r="M10238" t="str">
        <f t="shared" si="810"/>
        <v>Phường 14</v>
      </c>
      <c r="N10238">
        <f t="shared" si="811"/>
        <v>79776</v>
      </c>
      <c r="O10238" t="str">
        <f t="shared" si="807"/>
        <v>3</v>
      </c>
      <c r="AC10238" t="s">
        <v>18799</v>
      </c>
      <c r="AD10238" t="s">
        <v>19040</v>
      </c>
      <c r="AE10238" t="s">
        <v>19042</v>
      </c>
      <c r="AF10238" t="str">
        <f t="shared" si="808"/>
        <v>8383828889</v>
      </c>
    </row>
    <row r="10239" spans="8:32" ht="16.5" customHeight="1" x14ac:dyDescent="0.25">
      <c r="H10239" t="s">
        <v>17636</v>
      </c>
      <c r="I10239" t="s">
        <v>17974</v>
      </c>
      <c r="J10239" t="s">
        <v>17988</v>
      </c>
      <c r="K10239" t="s">
        <v>17776</v>
      </c>
      <c r="L10239">
        <f t="shared" si="809"/>
        <v>7977627424</v>
      </c>
      <c r="M10239" t="str">
        <f t="shared" si="810"/>
        <v>Phường 06</v>
      </c>
      <c r="N10239">
        <f t="shared" si="811"/>
        <v>79776</v>
      </c>
      <c r="O10239" t="str">
        <f t="shared" si="807"/>
        <v>3</v>
      </c>
      <c r="AC10239" t="s">
        <v>18799</v>
      </c>
      <c r="AD10239" t="s">
        <v>19040</v>
      </c>
      <c r="AE10239" t="s">
        <v>19043</v>
      </c>
      <c r="AF10239" t="str">
        <f t="shared" si="808"/>
        <v>8383828901</v>
      </c>
    </row>
    <row r="10240" spans="8:32" ht="16.5" customHeight="1" x14ac:dyDescent="0.25">
      <c r="H10240" t="s">
        <v>17636</v>
      </c>
      <c r="I10240" t="s">
        <v>17974</v>
      </c>
      <c r="J10240" t="s">
        <v>17989</v>
      </c>
      <c r="K10240" t="s">
        <v>17735</v>
      </c>
      <c r="L10240">
        <f t="shared" si="809"/>
        <v>7977627427</v>
      </c>
      <c r="M10240" t="str">
        <f t="shared" si="810"/>
        <v>Phường 15</v>
      </c>
      <c r="N10240">
        <f t="shared" si="811"/>
        <v>79776</v>
      </c>
      <c r="O10240" t="str">
        <f t="shared" si="807"/>
        <v>3</v>
      </c>
      <c r="AC10240" t="s">
        <v>18799</v>
      </c>
      <c r="AD10240" t="s">
        <v>19040</v>
      </c>
      <c r="AE10240" t="s">
        <v>19045</v>
      </c>
      <c r="AF10240" t="str">
        <f t="shared" si="808"/>
        <v>8383828906</v>
      </c>
    </row>
    <row r="10241" spans="8:32" ht="16.5" customHeight="1" x14ac:dyDescent="0.25">
      <c r="H10241" t="s">
        <v>17636</v>
      </c>
      <c r="I10241" t="s">
        <v>17974</v>
      </c>
      <c r="J10241" t="s">
        <v>17990</v>
      </c>
      <c r="K10241" t="s">
        <v>17742</v>
      </c>
      <c r="L10241">
        <f t="shared" si="809"/>
        <v>7977627430</v>
      </c>
      <c r="M10241" t="str">
        <f t="shared" si="810"/>
        <v>Phường 16</v>
      </c>
      <c r="N10241">
        <f t="shared" si="811"/>
        <v>79776</v>
      </c>
      <c r="O10241" t="str">
        <f t="shared" si="807"/>
        <v>3</v>
      </c>
      <c r="AC10241" t="s">
        <v>18799</v>
      </c>
      <c r="AD10241" t="s">
        <v>19040</v>
      </c>
      <c r="AE10241" t="s">
        <v>19046</v>
      </c>
      <c r="AF10241" t="str">
        <f t="shared" si="808"/>
        <v>8383828909</v>
      </c>
    </row>
    <row r="10242" spans="8:32" ht="16.5" customHeight="1" x14ac:dyDescent="0.25">
      <c r="H10242" t="s">
        <v>17636</v>
      </c>
      <c r="I10242" t="s">
        <v>17974</v>
      </c>
      <c r="J10242" t="s">
        <v>17991</v>
      </c>
      <c r="K10242" t="s">
        <v>17750</v>
      </c>
      <c r="L10242">
        <f t="shared" si="809"/>
        <v>7977627433</v>
      </c>
      <c r="M10242" t="str">
        <f t="shared" si="810"/>
        <v>Phường 07</v>
      </c>
      <c r="N10242">
        <f t="shared" si="811"/>
        <v>79776</v>
      </c>
      <c r="O10242" t="str">
        <f t="shared" si="807"/>
        <v>3</v>
      </c>
      <c r="AC10242" t="s">
        <v>18799</v>
      </c>
      <c r="AD10242" t="s">
        <v>19040</v>
      </c>
      <c r="AE10242" t="s">
        <v>19048</v>
      </c>
      <c r="AF10242" t="str">
        <f t="shared" si="808"/>
        <v>8383828912</v>
      </c>
    </row>
    <row r="10243" spans="8:32" ht="16.5" customHeight="1" x14ac:dyDescent="0.25">
      <c r="H10243" t="s">
        <v>17636</v>
      </c>
      <c r="I10243" t="s">
        <v>17992</v>
      </c>
      <c r="K10243" t="s">
        <v>17993</v>
      </c>
      <c r="L10243">
        <f t="shared" si="809"/>
        <v>79777</v>
      </c>
      <c r="M10243" t="str">
        <f t="shared" si="810"/>
        <v>Quận Bình Tân</v>
      </c>
      <c r="N10243">
        <f t="shared" si="811"/>
        <v>79</v>
      </c>
      <c r="O10243" t="str">
        <f t="shared" ref="O10243:O10306" si="812">IF(AND(LEN(I10243) &gt; 0, LEN(J10243) = 0), "2", IF(LEN(J10243) &gt;0, "3", "1"))</f>
        <v>2</v>
      </c>
      <c r="AC10243" t="s">
        <v>18799</v>
      </c>
      <c r="AD10243" t="s">
        <v>19040</v>
      </c>
      <c r="AE10243" t="s">
        <v>19050</v>
      </c>
      <c r="AF10243" t="str">
        <f t="shared" ref="AF10243:AF10306" si="813">CONCATENATE(AC10243,AD10243,AE10243)</f>
        <v>8383828915</v>
      </c>
    </row>
    <row r="10244" spans="8:32" ht="16.5" customHeight="1" x14ac:dyDescent="0.25">
      <c r="H10244" t="s">
        <v>17636</v>
      </c>
      <c r="I10244" t="s">
        <v>17992</v>
      </c>
      <c r="J10244" t="s">
        <v>17994</v>
      </c>
      <c r="K10244" t="s">
        <v>17995</v>
      </c>
      <c r="L10244">
        <f t="shared" ref="L10244:L10307" si="814">_xlfn.NUMBERVALUE( H10244&amp;I10244&amp;J10244)</f>
        <v>7977727436</v>
      </c>
      <c r="M10244" t="str">
        <f t="shared" ref="M10244:M10307" si="815">K10244</f>
        <v>Phường Bình Hưng Hòa</v>
      </c>
      <c r="N10244">
        <f t="shared" ref="N10244:N10307" si="816">IF(AND(LEN(I10244) &gt; 0, LEN(J10244) = 0),_xlfn.NUMBERVALUE(H10244), IF(LEN(J10244) &gt;0, _xlfn.NUMBERVALUE(H10244&amp;I10244), ""))</f>
        <v>79777</v>
      </c>
      <c r="O10244" t="str">
        <f t="shared" si="812"/>
        <v>3</v>
      </c>
      <c r="AC10244" t="s">
        <v>18799</v>
      </c>
      <c r="AD10244" t="s">
        <v>19040</v>
      </c>
      <c r="AE10244" t="s">
        <v>19052</v>
      </c>
      <c r="AF10244" t="str">
        <f t="shared" si="813"/>
        <v>8383828918</v>
      </c>
    </row>
    <row r="10245" spans="8:32" ht="16.5" customHeight="1" x14ac:dyDescent="0.25">
      <c r="H10245" t="s">
        <v>17636</v>
      </c>
      <c r="I10245" t="s">
        <v>17992</v>
      </c>
      <c r="J10245" t="s">
        <v>17996</v>
      </c>
      <c r="K10245" t="s">
        <v>17997</v>
      </c>
      <c r="L10245">
        <f t="shared" si="814"/>
        <v>7977727439</v>
      </c>
      <c r="M10245" t="str">
        <f t="shared" si="815"/>
        <v>Phường Bình Hưng Hoà A</v>
      </c>
      <c r="N10245">
        <f t="shared" si="816"/>
        <v>79777</v>
      </c>
      <c r="O10245" t="str">
        <f t="shared" si="812"/>
        <v>3</v>
      </c>
      <c r="AC10245" t="s">
        <v>18799</v>
      </c>
      <c r="AD10245" t="s">
        <v>19040</v>
      </c>
      <c r="AE10245" t="s">
        <v>19054</v>
      </c>
      <c r="AF10245" t="str">
        <f t="shared" si="813"/>
        <v>8383828921</v>
      </c>
    </row>
    <row r="10246" spans="8:32" ht="16.5" customHeight="1" x14ac:dyDescent="0.25">
      <c r="H10246" t="s">
        <v>17636</v>
      </c>
      <c r="I10246" t="s">
        <v>17992</v>
      </c>
      <c r="J10246" t="s">
        <v>17998</v>
      </c>
      <c r="K10246" t="s">
        <v>17999</v>
      </c>
      <c r="L10246">
        <f t="shared" si="814"/>
        <v>7977727442</v>
      </c>
      <c r="M10246" t="str">
        <f t="shared" si="815"/>
        <v>Phường Bình Hưng Hoà B</v>
      </c>
      <c r="N10246">
        <f t="shared" si="816"/>
        <v>79777</v>
      </c>
      <c r="O10246" t="str">
        <f t="shared" si="812"/>
        <v>3</v>
      </c>
      <c r="AC10246" t="s">
        <v>18799</v>
      </c>
      <c r="AD10246" t="s">
        <v>19040</v>
      </c>
      <c r="AE10246" t="s">
        <v>19055</v>
      </c>
      <c r="AF10246" t="str">
        <f t="shared" si="813"/>
        <v>8383828924</v>
      </c>
    </row>
    <row r="10247" spans="8:32" ht="16.5" customHeight="1" x14ac:dyDescent="0.25">
      <c r="H10247" t="s">
        <v>17636</v>
      </c>
      <c r="I10247" t="s">
        <v>17992</v>
      </c>
      <c r="J10247" t="s">
        <v>18000</v>
      </c>
      <c r="K10247" t="s">
        <v>18001</v>
      </c>
      <c r="L10247">
        <f t="shared" si="814"/>
        <v>7977727445</v>
      </c>
      <c r="M10247" t="str">
        <f t="shared" si="815"/>
        <v>Phường Bình Trị Đông</v>
      </c>
      <c r="N10247">
        <f t="shared" si="816"/>
        <v>79777</v>
      </c>
      <c r="O10247" t="str">
        <f t="shared" si="812"/>
        <v>3</v>
      </c>
      <c r="AC10247" t="s">
        <v>18799</v>
      </c>
      <c r="AD10247" t="s">
        <v>19040</v>
      </c>
      <c r="AE10247" t="s">
        <v>19056</v>
      </c>
      <c r="AF10247" t="str">
        <f t="shared" si="813"/>
        <v>8383828927</v>
      </c>
    </row>
    <row r="10248" spans="8:32" ht="16.5" customHeight="1" x14ac:dyDescent="0.25">
      <c r="H10248" t="s">
        <v>17636</v>
      </c>
      <c r="I10248" t="s">
        <v>17992</v>
      </c>
      <c r="J10248" t="s">
        <v>18002</v>
      </c>
      <c r="K10248" t="s">
        <v>18003</v>
      </c>
      <c r="L10248">
        <f t="shared" si="814"/>
        <v>7977727448</v>
      </c>
      <c r="M10248" t="str">
        <f t="shared" si="815"/>
        <v>Phường Bình Trị Đông A</v>
      </c>
      <c r="N10248">
        <f t="shared" si="816"/>
        <v>79777</v>
      </c>
      <c r="O10248" t="str">
        <f t="shared" si="812"/>
        <v>3</v>
      </c>
      <c r="AC10248" t="s">
        <v>18799</v>
      </c>
      <c r="AD10248" t="s">
        <v>19040</v>
      </c>
      <c r="AE10248" t="s">
        <v>19058</v>
      </c>
      <c r="AF10248" t="str">
        <f t="shared" si="813"/>
        <v>8383828933</v>
      </c>
    </row>
    <row r="10249" spans="8:32" ht="16.5" customHeight="1" x14ac:dyDescent="0.25">
      <c r="H10249" t="s">
        <v>17636</v>
      </c>
      <c r="I10249" t="s">
        <v>17992</v>
      </c>
      <c r="J10249" t="s">
        <v>18004</v>
      </c>
      <c r="K10249" t="s">
        <v>18005</v>
      </c>
      <c r="L10249">
        <f t="shared" si="814"/>
        <v>7977727451</v>
      </c>
      <c r="M10249" t="str">
        <f t="shared" si="815"/>
        <v>Phường Bình Trị Đông B</v>
      </c>
      <c r="N10249">
        <f t="shared" si="816"/>
        <v>79777</v>
      </c>
      <c r="O10249" t="str">
        <f t="shared" si="812"/>
        <v>3</v>
      </c>
      <c r="AC10249" t="s">
        <v>18799</v>
      </c>
      <c r="AD10249" t="s">
        <v>19040</v>
      </c>
      <c r="AE10249" t="s">
        <v>19059</v>
      </c>
      <c r="AF10249" t="str">
        <f t="shared" si="813"/>
        <v>8383828936</v>
      </c>
    </row>
    <row r="10250" spans="8:32" ht="16.5" customHeight="1" x14ac:dyDescent="0.25">
      <c r="H10250" t="s">
        <v>17636</v>
      </c>
      <c r="I10250" t="s">
        <v>17992</v>
      </c>
      <c r="J10250" t="s">
        <v>18006</v>
      </c>
      <c r="K10250" t="s">
        <v>18007</v>
      </c>
      <c r="L10250">
        <f t="shared" si="814"/>
        <v>7977727454</v>
      </c>
      <c r="M10250" t="str">
        <f t="shared" si="815"/>
        <v>Phường Tân Tạo</v>
      </c>
      <c r="N10250">
        <f t="shared" si="816"/>
        <v>79777</v>
      </c>
      <c r="O10250" t="str">
        <f t="shared" si="812"/>
        <v>3</v>
      </c>
      <c r="AC10250" t="s">
        <v>18799</v>
      </c>
      <c r="AD10250" t="s">
        <v>19040</v>
      </c>
      <c r="AE10250" t="s">
        <v>19061</v>
      </c>
      <c r="AF10250" t="str">
        <f t="shared" si="813"/>
        <v>8383828948</v>
      </c>
    </row>
    <row r="10251" spans="8:32" ht="16.5" customHeight="1" x14ac:dyDescent="0.25">
      <c r="H10251" t="s">
        <v>17636</v>
      </c>
      <c r="I10251" t="s">
        <v>17992</v>
      </c>
      <c r="J10251" t="s">
        <v>18008</v>
      </c>
      <c r="K10251" t="s">
        <v>18009</v>
      </c>
      <c r="L10251">
        <f t="shared" si="814"/>
        <v>7977727457</v>
      </c>
      <c r="M10251" t="str">
        <f t="shared" si="815"/>
        <v>Phường Tân Tạo A</v>
      </c>
      <c r="N10251">
        <f t="shared" si="816"/>
        <v>79777</v>
      </c>
      <c r="O10251" t="str">
        <f t="shared" si="812"/>
        <v>3</v>
      </c>
      <c r="AC10251" t="s">
        <v>19063</v>
      </c>
      <c r="AD10251" t="s">
        <v>19065</v>
      </c>
      <c r="AE10251" t="s">
        <v>19067</v>
      </c>
      <c r="AF10251" t="str">
        <f t="shared" si="813"/>
        <v>8484229236</v>
      </c>
    </row>
    <row r="10252" spans="8:32" ht="16.5" customHeight="1" x14ac:dyDescent="0.25">
      <c r="H10252" t="s">
        <v>17636</v>
      </c>
      <c r="I10252" t="s">
        <v>17992</v>
      </c>
      <c r="J10252" t="s">
        <v>18010</v>
      </c>
      <c r="K10252" t="s">
        <v>7241</v>
      </c>
      <c r="L10252">
        <f t="shared" si="814"/>
        <v>7977727460</v>
      </c>
      <c r="M10252" t="str">
        <f t="shared" si="815"/>
        <v>Phường An Lạc</v>
      </c>
      <c r="N10252">
        <f t="shared" si="816"/>
        <v>79777</v>
      </c>
      <c r="O10252" t="str">
        <f t="shared" si="812"/>
        <v>3</v>
      </c>
      <c r="AC10252" t="s">
        <v>19063</v>
      </c>
      <c r="AD10252" t="s">
        <v>19065</v>
      </c>
      <c r="AE10252" t="s">
        <v>19068</v>
      </c>
      <c r="AF10252" t="str">
        <f t="shared" si="813"/>
        <v>8484229239</v>
      </c>
    </row>
    <row r="10253" spans="8:32" ht="16.5" customHeight="1" x14ac:dyDescent="0.25">
      <c r="H10253" t="s">
        <v>17636</v>
      </c>
      <c r="I10253" t="s">
        <v>17992</v>
      </c>
      <c r="J10253" t="s">
        <v>18011</v>
      </c>
      <c r="K10253" t="s">
        <v>18012</v>
      </c>
      <c r="L10253">
        <f t="shared" si="814"/>
        <v>7977727463</v>
      </c>
      <c r="M10253" t="str">
        <f t="shared" si="815"/>
        <v>Phường An Lạc A</v>
      </c>
      <c r="N10253">
        <f t="shared" si="816"/>
        <v>79777</v>
      </c>
      <c r="O10253" t="str">
        <f t="shared" si="812"/>
        <v>3</v>
      </c>
      <c r="AC10253" t="s">
        <v>19063</v>
      </c>
      <c r="AD10253" t="s">
        <v>19065</v>
      </c>
      <c r="AE10253" t="s">
        <v>19069</v>
      </c>
      <c r="AF10253" t="str">
        <f t="shared" si="813"/>
        <v>8484229242</v>
      </c>
    </row>
    <row r="10254" spans="8:32" ht="16.5" customHeight="1" x14ac:dyDescent="0.25">
      <c r="H10254" t="s">
        <v>17636</v>
      </c>
      <c r="I10254" t="s">
        <v>18013</v>
      </c>
      <c r="K10254" t="s">
        <v>18014</v>
      </c>
      <c r="L10254">
        <f t="shared" si="814"/>
        <v>79778</v>
      </c>
      <c r="M10254" t="str">
        <f t="shared" si="815"/>
        <v>Quận 7</v>
      </c>
      <c r="N10254">
        <f t="shared" si="816"/>
        <v>79</v>
      </c>
      <c r="O10254" t="str">
        <f t="shared" si="812"/>
        <v>2</v>
      </c>
      <c r="AC10254" t="s">
        <v>19063</v>
      </c>
      <c r="AD10254" t="s">
        <v>19065</v>
      </c>
      <c r="AE10254" t="s">
        <v>19070</v>
      </c>
      <c r="AF10254" t="str">
        <f t="shared" si="813"/>
        <v>8484229245</v>
      </c>
    </row>
    <row r="10255" spans="8:32" ht="16.5" customHeight="1" x14ac:dyDescent="0.25">
      <c r="H10255" t="s">
        <v>17636</v>
      </c>
      <c r="I10255" t="s">
        <v>18013</v>
      </c>
      <c r="J10255" t="s">
        <v>18015</v>
      </c>
      <c r="K10255" t="s">
        <v>18016</v>
      </c>
      <c r="L10255">
        <f t="shared" si="814"/>
        <v>7977827466</v>
      </c>
      <c r="M10255" t="str">
        <f t="shared" si="815"/>
        <v>Phường Tân Thuận Đông</v>
      </c>
      <c r="N10255">
        <f t="shared" si="816"/>
        <v>79778</v>
      </c>
      <c r="O10255" t="str">
        <f t="shared" si="812"/>
        <v>3</v>
      </c>
      <c r="AC10255" t="s">
        <v>19063</v>
      </c>
      <c r="AD10255" t="s">
        <v>19065</v>
      </c>
      <c r="AE10255" t="s">
        <v>19071</v>
      </c>
      <c r="AF10255" t="str">
        <f t="shared" si="813"/>
        <v>8484229248</v>
      </c>
    </row>
    <row r="10256" spans="8:32" ht="16.5" customHeight="1" x14ac:dyDescent="0.25">
      <c r="H10256" t="s">
        <v>17636</v>
      </c>
      <c r="I10256" t="s">
        <v>18013</v>
      </c>
      <c r="J10256" t="s">
        <v>18017</v>
      </c>
      <c r="K10256" t="s">
        <v>18018</v>
      </c>
      <c r="L10256">
        <f t="shared" si="814"/>
        <v>7977827469</v>
      </c>
      <c r="M10256" t="str">
        <f t="shared" si="815"/>
        <v>Phường Tân Thuận Tây</v>
      </c>
      <c r="N10256">
        <f t="shared" si="816"/>
        <v>79778</v>
      </c>
      <c r="O10256" t="str">
        <f t="shared" si="812"/>
        <v>3</v>
      </c>
      <c r="AC10256" t="s">
        <v>19063</v>
      </c>
      <c r="AD10256" t="s">
        <v>19065</v>
      </c>
      <c r="AE10256" t="s">
        <v>19072</v>
      </c>
      <c r="AF10256" t="str">
        <f t="shared" si="813"/>
        <v>8484229251</v>
      </c>
    </row>
    <row r="10257" spans="8:32" ht="16.5" customHeight="1" x14ac:dyDescent="0.25">
      <c r="H10257" t="s">
        <v>17636</v>
      </c>
      <c r="I10257" t="s">
        <v>18013</v>
      </c>
      <c r="J10257" t="s">
        <v>18019</v>
      </c>
      <c r="K10257" t="s">
        <v>18020</v>
      </c>
      <c r="L10257">
        <f t="shared" si="814"/>
        <v>7977827472</v>
      </c>
      <c r="M10257" t="str">
        <f t="shared" si="815"/>
        <v>Phường Tân Kiểng</v>
      </c>
      <c r="N10257">
        <f t="shared" si="816"/>
        <v>79778</v>
      </c>
      <c r="O10257" t="str">
        <f t="shared" si="812"/>
        <v>3</v>
      </c>
      <c r="AC10257" t="s">
        <v>19063</v>
      </c>
      <c r="AD10257" t="s">
        <v>19065</v>
      </c>
      <c r="AE10257" t="s">
        <v>19073</v>
      </c>
      <c r="AF10257" t="str">
        <f t="shared" si="813"/>
        <v>8484229254</v>
      </c>
    </row>
    <row r="10258" spans="8:32" ht="16.5" customHeight="1" x14ac:dyDescent="0.25">
      <c r="H10258" t="s">
        <v>17636</v>
      </c>
      <c r="I10258" t="s">
        <v>18013</v>
      </c>
      <c r="J10258" t="s">
        <v>18021</v>
      </c>
      <c r="K10258" t="s">
        <v>18022</v>
      </c>
      <c r="L10258">
        <f t="shared" si="814"/>
        <v>7977827475</v>
      </c>
      <c r="M10258" t="str">
        <f t="shared" si="815"/>
        <v>Phường Tân Hưng</v>
      </c>
      <c r="N10258">
        <f t="shared" si="816"/>
        <v>79778</v>
      </c>
      <c r="O10258" t="str">
        <f t="shared" si="812"/>
        <v>3</v>
      </c>
      <c r="AC10258" t="s">
        <v>19063</v>
      </c>
      <c r="AD10258" t="s">
        <v>19065</v>
      </c>
      <c r="AE10258" t="s">
        <v>19074</v>
      </c>
      <c r="AF10258" t="str">
        <f t="shared" si="813"/>
        <v>8484229257</v>
      </c>
    </row>
    <row r="10259" spans="8:32" ht="16.5" customHeight="1" x14ac:dyDescent="0.25">
      <c r="H10259" t="s">
        <v>17636</v>
      </c>
      <c r="I10259" t="s">
        <v>18013</v>
      </c>
      <c r="J10259" t="s">
        <v>18023</v>
      </c>
      <c r="K10259" t="s">
        <v>13141</v>
      </c>
      <c r="L10259">
        <f t="shared" si="814"/>
        <v>7977827478</v>
      </c>
      <c r="M10259" t="str">
        <f t="shared" si="815"/>
        <v>Phường Bình Thuận</v>
      </c>
      <c r="N10259">
        <f t="shared" si="816"/>
        <v>79778</v>
      </c>
      <c r="O10259" t="str">
        <f t="shared" si="812"/>
        <v>3</v>
      </c>
      <c r="AC10259" t="s">
        <v>19063</v>
      </c>
      <c r="AD10259" t="s">
        <v>19065</v>
      </c>
      <c r="AE10259" t="s">
        <v>19075</v>
      </c>
      <c r="AF10259" t="str">
        <f t="shared" si="813"/>
        <v>8484229260</v>
      </c>
    </row>
    <row r="10260" spans="8:32" ht="16.5" customHeight="1" x14ac:dyDescent="0.25">
      <c r="H10260" t="s">
        <v>17636</v>
      </c>
      <c r="I10260" t="s">
        <v>18013</v>
      </c>
      <c r="J10260" t="s">
        <v>18024</v>
      </c>
      <c r="K10260" t="s">
        <v>18025</v>
      </c>
      <c r="L10260">
        <f t="shared" si="814"/>
        <v>7977827481</v>
      </c>
      <c r="M10260" t="str">
        <f t="shared" si="815"/>
        <v>Phường Tân Quy</v>
      </c>
      <c r="N10260">
        <f t="shared" si="816"/>
        <v>79778</v>
      </c>
      <c r="O10260" t="str">
        <f t="shared" si="812"/>
        <v>3</v>
      </c>
      <c r="AC10260" t="s">
        <v>19063</v>
      </c>
      <c r="AD10260" t="s">
        <v>19065</v>
      </c>
      <c r="AE10260" t="s">
        <v>19076</v>
      </c>
      <c r="AF10260" t="str">
        <f t="shared" si="813"/>
        <v>8484229263</v>
      </c>
    </row>
    <row r="10261" spans="8:32" ht="16.5" customHeight="1" x14ac:dyDescent="0.25">
      <c r="H10261" t="s">
        <v>17636</v>
      </c>
      <c r="I10261" t="s">
        <v>18013</v>
      </c>
      <c r="J10261" t="s">
        <v>18026</v>
      </c>
      <c r="K10261" t="s">
        <v>12800</v>
      </c>
      <c r="L10261">
        <f t="shared" si="814"/>
        <v>7977827484</v>
      </c>
      <c r="M10261" t="str">
        <f t="shared" si="815"/>
        <v>Phường Phú Thuận</v>
      </c>
      <c r="N10261">
        <f t="shared" si="816"/>
        <v>79778</v>
      </c>
      <c r="O10261" t="str">
        <f t="shared" si="812"/>
        <v>3</v>
      </c>
      <c r="AC10261" t="s">
        <v>19063</v>
      </c>
      <c r="AD10261" t="s">
        <v>19077</v>
      </c>
      <c r="AE10261" t="s">
        <v>19079</v>
      </c>
      <c r="AF10261" t="str">
        <f t="shared" si="813"/>
        <v>8484429266</v>
      </c>
    </row>
    <row r="10262" spans="8:32" ht="16.5" customHeight="1" x14ac:dyDescent="0.25">
      <c r="H10262" t="s">
        <v>17636</v>
      </c>
      <c r="I10262" t="s">
        <v>18013</v>
      </c>
      <c r="J10262" t="s">
        <v>18027</v>
      </c>
      <c r="K10262" t="s">
        <v>16674</v>
      </c>
      <c r="L10262">
        <f t="shared" si="814"/>
        <v>7977827487</v>
      </c>
      <c r="M10262" t="str">
        <f t="shared" si="815"/>
        <v>Phường Tân Phú</v>
      </c>
      <c r="N10262">
        <f t="shared" si="816"/>
        <v>79778</v>
      </c>
      <c r="O10262" t="str">
        <f t="shared" si="812"/>
        <v>3</v>
      </c>
      <c r="AC10262" t="s">
        <v>19063</v>
      </c>
      <c r="AD10262" t="s">
        <v>19077</v>
      </c>
      <c r="AE10262" t="s">
        <v>19081</v>
      </c>
      <c r="AF10262" t="str">
        <f t="shared" si="813"/>
        <v>8484429269</v>
      </c>
    </row>
    <row r="10263" spans="8:32" ht="16.5" customHeight="1" x14ac:dyDescent="0.25">
      <c r="H10263" t="s">
        <v>17636</v>
      </c>
      <c r="I10263" t="s">
        <v>18013</v>
      </c>
      <c r="J10263" t="s">
        <v>18028</v>
      </c>
      <c r="K10263" t="s">
        <v>3202</v>
      </c>
      <c r="L10263">
        <f t="shared" si="814"/>
        <v>7977827490</v>
      </c>
      <c r="M10263" t="str">
        <f t="shared" si="815"/>
        <v>Phường Tân Phong</v>
      </c>
      <c r="N10263">
        <f t="shared" si="816"/>
        <v>79778</v>
      </c>
      <c r="O10263" t="str">
        <f t="shared" si="812"/>
        <v>3</v>
      </c>
      <c r="AC10263" t="s">
        <v>19063</v>
      </c>
      <c r="AD10263" t="s">
        <v>19077</v>
      </c>
      <c r="AE10263" t="s">
        <v>19083</v>
      </c>
      <c r="AF10263" t="str">
        <f t="shared" si="813"/>
        <v>8484429272</v>
      </c>
    </row>
    <row r="10264" spans="8:32" ht="16.5" customHeight="1" x14ac:dyDescent="0.25">
      <c r="H10264" t="s">
        <v>17636</v>
      </c>
      <c r="I10264" t="s">
        <v>18013</v>
      </c>
      <c r="J10264" t="s">
        <v>18029</v>
      </c>
      <c r="K10264" t="s">
        <v>17041</v>
      </c>
      <c r="L10264">
        <f t="shared" si="814"/>
        <v>7977827493</v>
      </c>
      <c r="M10264" t="str">
        <f t="shared" si="815"/>
        <v>Phường Phú Mỹ</v>
      </c>
      <c r="N10264">
        <f t="shared" si="816"/>
        <v>79778</v>
      </c>
      <c r="O10264" t="str">
        <f t="shared" si="812"/>
        <v>3</v>
      </c>
      <c r="AC10264" t="s">
        <v>19063</v>
      </c>
      <c r="AD10264" t="s">
        <v>19077</v>
      </c>
      <c r="AE10264" t="s">
        <v>19085</v>
      </c>
      <c r="AF10264" t="str">
        <f t="shared" si="813"/>
        <v>8484429275</v>
      </c>
    </row>
    <row r="10265" spans="8:32" ht="16.5" customHeight="1" x14ac:dyDescent="0.25">
      <c r="H10265" t="s">
        <v>17636</v>
      </c>
      <c r="I10265" t="s">
        <v>18030</v>
      </c>
      <c r="K10265" t="s">
        <v>18031</v>
      </c>
      <c r="L10265">
        <f t="shared" si="814"/>
        <v>79783</v>
      </c>
      <c r="M10265" t="str">
        <f t="shared" si="815"/>
        <v>Huyện Củ Chi</v>
      </c>
      <c r="N10265">
        <f t="shared" si="816"/>
        <v>79</v>
      </c>
      <c r="O10265" t="str">
        <f t="shared" si="812"/>
        <v>2</v>
      </c>
      <c r="AC10265" t="s">
        <v>19063</v>
      </c>
      <c r="AD10265" t="s">
        <v>19077</v>
      </c>
      <c r="AE10265" t="s">
        <v>19087</v>
      </c>
      <c r="AF10265" t="str">
        <f t="shared" si="813"/>
        <v>8484429278</v>
      </c>
    </row>
    <row r="10266" spans="8:32" ht="16.5" customHeight="1" x14ac:dyDescent="0.25">
      <c r="H10266" t="s">
        <v>17636</v>
      </c>
      <c r="I10266" t="s">
        <v>18030</v>
      </c>
      <c r="J10266" t="s">
        <v>18032</v>
      </c>
      <c r="K10266" t="s">
        <v>18033</v>
      </c>
      <c r="L10266">
        <f t="shared" si="814"/>
        <v>7978327496</v>
      </c>
      <c r="M10266" t="str">
        <f t="shared" si="815"/>
        <v>Thị trấn Củ Chi</v>
      </c>
      <c r="N10266">
        <f t="shared" si="816"/>
        <v>79783</v>
      </c>
      <c r="O10266" t="str">
        <f t="shared" si="812"/>
        <v>3</v>
      </c>
      <c r="AC10266" t="s">
        <v>19063</v>
      </c>
      <c r="AD10266" t="s">
        <v>19077</v>
      </c>
      <c r="AE10266" t="s">
        <v>19089</v>
      </c>
      <c r="AF10266" t="str">
        <f t="shared" si="813"/>
        <v>8484429281</v>
      </c>
    </row>
    <row r="10267" spans="8:32" ht="16.5" customHeight="1" x14ac:dyDescent="0.25">
      <c r="H10267" t="s">
        <v>17636</v>
      </c>
      <c r="I10267" t="s">
        <v>18030</v>
      </c>
      <c r="J10267" t="s">
        <v>18034</v>
      </c>
      <c r="K10267" t="s">
        <v>18035</v>
      </c>
      <c r="L10267">
        <f t="shared" si="814"/>
        <v>7978327499</v>
      </c>
      <c r="M10267" t="str">
        <f t="shared" si="815"/>
        <v>Xã Phú Mỹ Hưng</v>
      </c>
      <c r="N10267">
        <f t="shared" si="816"/>
        <v>79783</v>
      </c>
      <c r="O10267" t="str">
        <f t="shared" si="812"/>
        <v>3</v>
      </c>
      <c r="AC10267" t="s">
        <v>19063</v>
      </c>
      <c r="AD10267" t="s">
        <v>19077</v>
      </c>
      <c r="AE10267" t="s">
        <v>19090</v>
      </c>
      <c r="AF10267" t="str">
        <f t="shared" si="813"/>
        <v>8484429284</v>
      </c>
    </row>
    <row r="10268" spans="8:32" ht="16.5" customHeight="1" x14ac:dyDescent="0.25">
      <c r="H10268" t="s">
        <v>17636</v>
      </c>
      <c r="I10268" t="s">
        <v>18030</v>
      </c>
      <c r="J10268" t="s">
        <v>18036</v>
      </c>
      <c r="K10268" t="s">
        <v>1239</v>
      </c>
      <c r="L10268">
        <f t="shared" si="814"/>
        <v>7978327502</v>
      </c>
      <c r="M10268" t="str">
        <f t="shared" si="815"/>
        <v>Xã An Phú</v>
      </c>
      <c r="N10268">
        <f t="shared" si="816"/>
        <v>79783</v>
      </c>
      <c r="O10268" t="str">
        <f t="shared" si="812"/>
        <v>3</v>
      </c>
      <c r="AC10268" t="s">
        <v>19063</v>
      </c>
      <c r="AD10268" t="s">
        <v>19077</v>
      </c>
      <c r="AE10268" t="s">
        <v>19091</v>
      </c>
      <c r="AF10268" t="str">
        <f t="shared" si="813"/>
        <v>8484429287</v>
      </c>
    </row>
    <row r="10269" spans="8:32" ht="16.5" customHeight="1" x14ac:dyDescent="0.25">
      <c r="H10269" t="s">
        <v>17636</v>
      </c>
      <c r="I10269" t="s">
        <v>18030</v>
      </c>
      <c r="J10269" t="s">
        <v>18037</v>
      </c>
      <c r="K10269" t="s">
        <v>18038</v>
      </c>
      <c r="L10269">
        <f t="shared" si="814"/>
        <v>7978327505</v>
      </c>
      <c r="M10269" t="str">
        <f t="shared" si="815"/>
        <v>Xã Trung Lập Thượng</v>
      </c>
      <c r="N10269">
        <f t="shared" si="816"/>
        <v>79783</v>
      </c>
      <c r="O10269" t="str">
        <f t="shared" si="812"/>
        <v>3</v>
      </c>
      <c r="AC10269" t="s">
        <v>19063</v>
      </c>
      <c r="AD10269" t="s">
        <v>19077</v>
      </c>
      <c r="AE10269" t="s">
        <v>19092</v>
      </c>
      <c r="AF10269" t="str">
        <f t="shared" si="813"/>
        <v>8484429290</v>
      </c>
    </row>
    <row r="10270" spans="8:32" ht="16.5" customHeight="1" x14ac:dyDescent="0.25">
      <c r="H10270" t="s">
        <v>17636</v>
      </c>
      <c r="I10270" t="s">
        <v>18030</v>
      </c>
      <c r="J10270" t="s">
        <v>18039</v>
      </c>
      <c r="K10270" t="s">
        <v>18040</v>
      </c>
      <c r="L10270">
        <f t="shared" si="814"/>
        <v>7978327508</v>
      </c>
      <c r="M10270" t="str">
        <f t="shared" si="815"/>
        <v>Xã An Nhơn Tây</v>
      </c>
      <c r="N10270">
        <f t="shared" si="816"/>
        <v>79783</v>
      </c>
      <c r="O10270" t="str">
        <f t="shared" si="812"/>
        <v>3</v>
      </c>
      <c r="AC10270" t="s">
        <v>19063</v>
      </c>
      <c r="AD10270" t="s">
        <v>19077</v>
      </c>
      <c r="AE10270" t="s">
        <v>19094</v>
      </c>
      <c r="AF10270" t="str">
        <f t="shared" si="813"/>
        <v>8484429293</v>
      </c>
    </row>
    <row r="10271" spans="8:32" ht="16.5" customHeight="1" x14ac:dyDescent="0.25">
      <c r="H10271" t="s">
        <v>17636</v>
      </c>
      <c r="I10271" t="s">
        <v>18030</v>
      </c>
      <c r="J10271" t="s">
        <v>18041</v>
      </c>
      <c r="K10271" t="s">
        <v>18042</v>
      </c>
      <c r="L10271">
        <f t="shared" si="814"/>
        <v>7978327511</v>
      </c>
      <c r="M10271" t="str">
        <f t="shared" si="815"/>
        <v>Xã Nhuận Đức</v>
      </c>
      <c r="N10271">
        <f t="shared" si="816"/>
        <v>79783</v>
      </c>
      <c r="O10271" t="str">
        <f t="shared" si="812"/>
        <v>3</v>
      </c>
      <c r="AC10271" t="s">
        <v>19063</v>
      </c>
      <c r="AD10271" t="s">
        <v>19077</v>
      </c>
      <c r="AE10271" t="s">
        <v>19096</v>
      </c>
      <c r="AF10271" t="str">
        <f t="shared" si="813"/>
        <v>8484429296</v>
      </c>
    </row>
    <row r="10272" spans="8:32" ht="16.5" customHeight="1" x14ac:dyDescent="0.25">
      <c r="H10272" t="s">
        <v>17636</v>
      </c>
      <c r="I10272" t="s">
        <v>18030</v>
      </c>
      <c r="J10272" t="s">
        <v>18043</v>
      </c>
      <c r="K10272" t="s">
        <v>18044</v>
      </c>
      <c r="L10272">
        <f t="shared" si="814"/>
        <v>7978327514</v>
      </c>
      <c r="M10272" t="str">
        <f t="shared" si="815"/>
        <v>Xã Phạm Văn Cội</v>
      </c>
      <c r="N10272">
        <f t="shared" si="816"/>
        <v>79783</v>
      </c>
      <c r="O10272" t="str">
        <f t="shared" si="812"/>
        <v>3</v>
      </c>
      <c r="AC10272" t="s">
        <v>19063</v>
      </c>
      <c r="AD10272" t="s">
        <v>19077</v>
      </c>
      <c r="AE10272" t="s">
        <v>19097</v>
      </c>
      <c r="AF10272" t="str">
        <f t="shared" si="813"/>
        <v>8484429299</v>
      </c>
    </row>
    <row r="10273" spans="8:32" ht="16.5" customHeight="1" x14ac:dyDescent="0.25">
      <c r="H10273" t="s">
        <v>17636</v>
      </c>
      <c r="I10273" t="s">
        <v>18030</v>
      </c>
      <c r="J10273" t="s">
        <v>18045</v>
      </c>
      <c r="K10273" t="s">
        <v>18046</v>
      </c>
      <c r="L10273">
        <f t="shared" si="814"/>
        <v>7978327517</v>
      </c>
      <c r="M10273" t="str">
        <f t="shared" si="815"/>
        <v>Xã Phú Hòa Đông</v>
      </c>
      <c r="N10273">
        <f t="shared" si="816"/>
        <v>79783</v>
      </c>
      <c r="O10273" t="str">
        <f t="shared" si="812"/>
        <v>3</v>
      </c>
      <c r="AC10273" t="s">
        <v>19063</v>
      </c>
      <c r="AD10273" t="s">
        <v>19077</v>
      </c>
      <c r="AE10273" t="s">
        <v>19099</v>
      </c>
      <c r="AF10273" t="str">
        <f t="shared" si="813"/>
        <v>8484429302</v>
      </c>
    </row>
    <row r="10274" spans="8:32" ht="16.5" customHeight="1" x14ac:dyDescent="0.25">
      <c r="H10274" t="s">
        <v>17636</v>
      </c>
      <c r="I10274" t="s">
        <v>18030</v>
      </c>
      <c r="J10274" t="s">
        <v>18047</v>
      </c>
      <c r="K10274" t="s">
        <v>18048</v>
      </c>
      <c r="L10274">
        <f t="shared" si="814"/>
        <v>7978327520</v>
      </c>
      <c r="M10274" t="str">
        <f t="shared" si="815"/>
        <v>Xã Trung Lập Hạ</v>
      </c>
      <c r="N10274">
        <f t="shared" si="816"/>
        <v>79783</v>
      </c>
      <c r="O10274" t="str">
        <f t="shared" si="812"/>
        <v>3</v>
      </c>
      <c r="AC10274" t="s">
        <v>19063</v>
      </c>
      <c r="AD10274" t="s">
        <v>19077</v>
      </c>
      <c r="AE10274" t="s">
        <v>19101</v>
      </c>
      <c r="AF10274" t="str">
        <f t="shared" si="813"/>
        <v>8484429305</v>
      </c>
    </row>
    <row r="10275" spans="8:32" ht="16.5" customHeight="1" x14ac:dyDescent="0.25">
      <c r="H10275" t="s">
        <v>17636</v>
      </c>
      <c r="I10275" t="s">
        <v>18030</v>
      </c>
      <c r="J10275" t="s">
        <v>18049</v>
      </c>
      <c r="K10275" t="s">
        <v>8789</v>
      </c>
      <c r="L10275">
        <f t="shared" si="814"/>
        <v>7978327523</v>
      </c>
      <c r="M10275" t="str">
        <f t="shared" si="815"/>
        <v>Xã Trung An</v>
      </c>
      <c r="N10275">
        <f t="shared" si="816"/>
        <v>79783</v>
      </c>
      <c r="O10275" t="str">
        <f t="shared" si="812"/>
        <v>3</v>
      </c>
      <c r="AC10275" t="s">
        <v>19063</v>
      </c>
      <c r="AD10275" t="s">
        <v>19103</v>
      </c>
      <c r="AE10275" t="s">
        <v>19105</v>
      </c>
      <c r="AF10275" t="str">
        <f t="shared" si="813"/>
        <v>8484529308</v>
      </c>
    </row>
    <row r="10276" spans="8:32" ht="16.5" customHeight="1" x14ac:dyDescent="0.25">
      <c r="H10276" t="s">
        <v>17636</v>
      </c>
      <c r="I10276" t="s">
        <v>18030</v>
      </c>
      <c r="J10276" t="s">
        <v>18050</v>
      </c>
      <c r="K10276" t="s">
        <v>16976</v>
      </c>
      <c r="L10276">
        <f t="shared" si="814"/>
        <v>7978327526</v>
      </c>
      <c r="M10276" t="str">
        <f t="shared" si="815"/>
        <v>Xã Phước Thạnh</v>
      </c>
      <c r="N10276">
        <f t="shared" si="816"/>
        <v>79783</v>
      </c>
      <c r="O10276" t="str">
        <f t="shared" si="812"/>
        <v>3</v>
      </c>
      <c r="AC10276" t="s">
        <v>19063</v>
      </c>
      <c r="AD10276" t="s">
        <v>19103</v>
      </c>
      <c r="AE10276" t="s">
        <v>19107</v>
      </c>
      <c r="AF10276" t="str">
        <f t="shared" si="813"/>
        <v>8484529311</v>
      </c>
    </row>
    <row r="10277" spans="8:32" ht="16.5" customHeight="1" x14ac:dyDescent="0.25">
      <c r="H10277" t="s">
        <v>17636</v>
      </c>
      <c r="I10277" t="s">
        <v>18030</v>
      </c>
      <c r="J10277" t="s">
        <v>18051</v>
      </c>
      <c r="K10277" t="s">
        <v>13475</v>
      </c>
      <c r="L10277">
        <f t="shared" si="814"/>
        <v>7978327529</v>
      </c>
      <c r="M10277" t="str">
        <f t="shared" si="815"/>
        <v>Xã Phước Hiệp</v>
      </c>
      <c r="N10277">
        <f t="shared" si="816"/>
        <v>79783</v>
      </c>
      <c r="O10277" t="str">
        <f t="shared" si="812"/>
        <v>3</v>
      </c>
      <c r="AC10277" t="s">
        <v>19063</v>
      </c>
      <c r="AD10277" t="s">
        <v>19103</v>
      </c>
      <c r="AE10277" t="s">
        <v>19109</v>
      </c>
      <c r="AF10277" t="str">
        <f t="shared" si="813"/>
        <v>8484529314</v>
      </c>
    </row>
    <row r="10278" spans="8:32" ht="16.5" customHeight="1" x14ac:dyDescent="0.25">
      <c r="H10278" t="s">
        <v>17636</v>
      </c>
      <c r="I10278" t="s">
        <v>18030</v>
      </c>
      <c r="J10278" t="s">
        <v>18052</v>
      </c>
      <c r="K10278" t="s">
        <v>18053</v>
      </c>
      <c r="L10278">
        <f t="shared" si="814"/>
        <v>7978327532</v>
      </c>
      <c r="M10278" t="str">
        <f t="shared" si="815"/>
        <v>Xã Tân An Hội</v>
      </c>
      <c r="N10278">
        <f t="shared" si="816"/>
        <v>79783</v>
      </c>
      <c r="O10278" t="str">
        <f t="shared" si="812"/>
        <v>3</v>
      </c>
      <c r="AC10278" t="s">
        <v>19063</v>
      </c>
      <c r="AD10278" t="s">
        <v>19103</v>
      </c>
      <c r="AE10278" t="s">
        <v>19111</v>
      </c>
      <c r="AF10278" t="str">
        <f t="shared" si="813"/>
        <v>8484529317</v>
      </c>
    </row>
    <row r="10279" spans="8:32" ht="16.5" customHeight="1" x14ac:dyDescent="0.25">
      <c r="H10279" t="s">
        <v>17636</v>
      </c>
      <c r="I10279" t="s">
        <v>18030</v>
      </c>
      <c r="J10279" t="s">
        <v>18054</v>
      </c>
      <c r="K10279" t="s">
        <v>18055</v>
      </c>
      <c r="L10279">
        <f t="shared" si="814"/>
        <v>7978327535</v>
      </c>
      <c r="M10279" t="str">
        <f t="shared" si="815"/>
        <v>Xã Phước Vĩnh An</v>
      </c>
      <c r="N10279">
        <f t="shared" si="816"/>
        <v>79783</v>
      </c>
      <c r="O10279" t="str">
        <f t="shared" si="812"/>
        <v>3</v>
      </c>
      <c r="AC10279" t="s">
        <v>19063</v>
      </c>
      <c r="AD10279" t="s">
        <v>19103</v>
      </c>
      <c r="AE10279" t="s">
        <v>19113</v>
      </c>
      <c r="AF10279" t="str">
        <f t="shared" si="813"/>
        <v>8484529320</v>
      </c>
    </row>
    <row r="10280" spans="8:32" ht="16.5" customHeight="1" x14ac:dyDescent="0.25">
      <c r="H10280" t="s">
        <v>17636</v>
      </c>
      <c r="I10280" t="s">
        <v>18030</v>
      </c>
      <c r="J10280" t="s">
        <v>18056</v>
      </c>
      <c r="K10280" t="s">
        <v>18057</v>
      </c>
      <c r="L10280">
        <f t="shared" si="814"/>
        <v>7978327538</v>
      </c>
      <c r="M10280" t="str">
        <f t="shared" si="815"/>
        <v>Xã Thái Mỹ</v>
      </c>
      <c r="N10280">
        <f t="shared" si="816"/>
        <v>79783</v>
      </c>
      <c r="O10280" t="str">
        <f t="shared" si="812"/>
        <v>3</v>
      </c>
      <c r="AC10280" t="s">
        <v>19063</v>
      </c>
      <c r="AD10280" t="s">
        <v>19103</v>
      </c>
      <c r="AE10280" t="s">
        <v>19115</v>
      </c>
      <c r="AF10280" t="str">
        <f t="shared" si="813"/>
        <v>8484529323</v>
      </c>
    </row>
    <row r="10281" spans="8:32" ht="16.5" customHeight="1" x14ac:dyDescent="0.25">
      <c r="H10281" t="s">
        <v>17636</v>
      </c>
      <c r="I10281" t="s">
        <v>18030</v>
      </c>
      <c r="J10281" t="s">
        <v>18058</v>
      </c>
      <c r="K10281" t="s">
        <v>18059</v>
      </c>
      <c r="L10281">
        <f t="shared" si="814"/>
        <v>7978327541</v>
      </c>
      <c r="M10281" t="str">
        <f t="shared" si="815"/>
        <v>Xã Tân Thạnh Tây</v>
      </c>
      <c r="N10281">
        <f t="shared" si="816"/>
        <v>79783</v>
      </c>
      <c r="O10281" t="str">
        <f t="shared" si="812"/>
        <v>3</v>
      </c>
      <c r="AC10281" t="s">
        <v>19063</v>
      </c>
      <c r="AD10281" t="s">
        <v>19103</v>
      </c>
      <c r="AE10281" t="s">
        <v>19117</v>
      </c>
      <c r="AF10281" t="str">
        <f t="shared" si="813"/>
        <v>8484529326</v>
      </c>
    </row>
    <row r="10282" spans="8:32" ht="16.5" customHeight="1" x14ac:dyDescent="0.25">
      <c r="H10282" t="s">
        <v>17636</v>
      </c>
      <c r="I10282" t="s">
        <v>18030</v>
      </c>
      <c r="J10282" t="s">
        <v>18060</v>
      </c>
      <c r="K10282" t="s">
        <v>1180</v>
      </c>
      <c r="L10282">
        <f t="shared" si="814"/>
        <v>7978327544</v>
      </c>
      <c r="M10282" t="str">
        <f t="shared" si="815"/>
        <v>Xã Hòa Phú</v>
      </c>
      <c r="N10282">
        <f t="shared" si="816"/>
        <v>79783</v>
      </c>
      <c r="O10282" t="str">
        <f t="shared" si="812"/>
        <v>3</v>
      </c>
      <c r="AC10282" t="s">
        <v>19063</v>
      </c>
      <c r="AD10282" t="s">
        <v>19103</v>
      </c>
      <c r="AE10282" t="s">
        <v>19118</v>
      </c>
      <c r="AF10282" t="str">
        <f t="shared" si="813"/>
        <v>8484529329</v>
      </c>
    </row>
    <row r="10283" spans="8:32" ht="16.5" customHeight="1" x14ac:dyDescent="0.25">
      <c r="H10283" t="s">
        <v>17636</v>
      </c>
      <c r="I10283" t="s">
        <v>18030</v>
      </c>
      <c r="J10283" t="s">
        <v>18061</v>
      </c>
      <c r="K10283" t="s">
        <v>18062</v>
      </c>
      <c r="L10283">
        <f t="shared" si="814"/>
        <v>7978327547</v>
      </c>
      <c r="M10283" t="str">
        <f t="shared" si="815"/>
        <v>Xã Tân Thạnh Đông</v>
      </c>
      <c r="N10283">
        <f t="shared" si="816"/>
        <v>79783</v>
      </c>
      <c r="O10283" t="str">
        <f t="shared" si="812"/>
        <v>3</v>
      </c>
      <c r="AC10283" t="s">
        <v>19063</v>
      </c>
      <c r="AD10283" t="s">
        <v>19103</v>
      </c>
      <c r="AE10283" t="s">
        <v>19120</v>
      </c>
      <c r="AF10283" t="str">
        <f t="shared" si="813"/>
        <v>8484529332</v>
      </c>
    </row>
    <row r="10284" spans="8:32" ht="16.5" customHeight="1" x14ac:dyDescent="0.25">
      <c r="H10284" t="s">
        <v>17636</v>
      </c>
      <c r="I10284" t="s">
        <v>18030</v>
      </c>
      <c r="J10284" t="s">
        <v>18063</v>
      </c>
      <c r="K10284" t="s">
        <v>13781</v>
      </c>
      <c r="L10284">
        <f t="shared" si="814"/>
        <v>7978327550</v>
      </c>
      <c r="M10284" t="str">
        <f t="shared" si="815"/>
        <v>Xã Bình Mỹ</v>
      </c>
      <c r="N10284">
        <f t="shared" si="816"/>
        <v>79783</v>
      </c>
      <c r="O10284" t="str">
        <f t="shared" si="812"/>
        <v>3</v>
      </c>
      <c r="AC10284" t="s">
        <v>19063</v>
      </c>
      <c r="AD10284" t="s">
        <v>19103</v>
      </c>
      <c r="AE10284" t="s">
        <v>19122</v>
      </c>
      <c r="AF10284" t="str">
        <f t="shared" si="813"/>
        <v>8484529335</v>
      </c>
    </row>
    <row r="10285" spans="8:32" ht="16.5" customHeight="1" x14ac:dyDescent="0.25">
      <c r="H10285" t="s">
        <v>17636</v>
      </c>
      <c r="I10285" t="s">
        <v>18030</v>
      </c>
      <c r="J10285" t="s">
        <v>18064</v>
      </c>
      <c r="K10285" t="s">
        <v>18065</v>
      </c>
      <c r="L10285">
        <f t="shared" si="814"/>
        <v>7978327553</v>
      </c>
      <c r="M10285" t="str">
        <f t="shared" si="815"/>
        <v>Xã Tân Phú Trung</v>
      </c>
      <c r="N10285">
        <f t="shared" si="816"/>
        <v>79783</v>
      </c>
      <c r="O10285" t="str">
        <f t="shared" si="812"/>
        <v>3</v>
      </c>
      <c r="AC10285" t="s">
        <v>19063</v>
      </c>
      <c r="AD10285" t="s">
        <v>19103</v>
      </c>
      <c r="AE10285" t="s">
        <v>19124</v>
      </c>
      <c r="AF10285" t="str">
        <f t="shared" si="813"/>
        <v>8484529338</v>
      </c>
    </row>
    <row r="10286" spans="8:32" ht="16.5" customHeight="1" x14ac:dyDescent="0.25">
      <c r="H10286" t="s">
        <v>17636</v>
      </c>
      <c r="I10286" t="s">
        <v>18030</v>
      </c>
      <c r="J10286" t="s">
        <v>18066</v>
      </c>
      <c r="K10286" t="s">
        <v>18067</v>
      </c>
      <c r="L10286">
        <f t="shared" si="814"/>
        <v>7978327556</v>
      </c>
      <c r="M10286" t="str">
        <f t="shared" si="815"/>
        <v>Xã Tân Thông Hội</v>
      </c>
      <c r="N10286">
        <f t="shared" si="816"/>
        <v>79783</v>
      </c>
      <c r="O10286" t="str">
        <f t="shared" si="812"/>
        <v>3</v>
      </c>
      <c r="AC10286" t="s">
        <v>19063</v>
      </c>
      <c r="AD10286" t="s">
        <v>19125</v>
      </c>
      <c r="AE10286" t="s">
        <v>19127</v>
      </c>
      <c r="AF10286" t="str">
        <f t="shared" si="813"/>
        <v>8484629341</v>
      </c>
    </row>
    <row r="10287" spans="8:32" ht="16.5" customHeight="1" x14ac:dyDescent="0.25">
      <c r="H10287" t="s">
        <v>17636</v>
      </c>
      <c r="I10287" t="s">
        <v>18068</v>
      </c>
      <c r="K10287" t="s">
        <v>18069</v>
      </c>
      <c r="L10287">
        <f t="shared" si="814"/>
        <v>79784</v>
      </c>
      <c r="M10287" t="str">
        <f t="shared" si="815"/>
        <v>Huyện Hóc Môn</v>
      </c>
      <c r="N10287">
        <f t="shared" si="816"/>
        <v>79</v>
      </c>
      <c r="O10287" t="str">
        <f t="shared" si="812"/>
        <v>2</v>
      </c>
      <c r="AC10287" t="s">
        <v>19063</v>
      </c>
      <c r="AD10287" t="s">
        <v>19125</v>
      </c>
      <c r="AE10287" t="s">
        <v>19129</v>
      </c>
      <c r="AF10287" t="str">
        <f t="shared" si="813"/>
        <v>8484629344</v>
      </c>
    </row>
    <row r="10288" spans="8:32" ht="16.5" customHeight="1" x14ac:dyDescent="0.25">
      <c r="H10288" t="s">
        <v>17636</v>
      </c>
      <c r="I10288" t="s">
        <v>18068</v>
      </c>
      <c r="J10288" t="s">
        <v>18070</v>
      </c>
      <c r="K10288" t="s">
        <v>18071</v>
      </c>
      <c r="L10288">
        <f t="shared" si="814"/>
        <v>7978427559</v>
      </c>
      <c r="M10288" t="str">
        <f t="shared" si="815"/>
        <v>Thị trấn Hóc Môn</v>
      </c>
      <c r="N10288">
        <f t="shared" si="816"/>
        <v>79784</v>
      </c>
      <c r="O10288" t="str">
        <f t="shared" si="812"/>
        <v>3</v>
      </c>
      <c r="AC10288" t="s">
        <v>19063</v>
      </c>
      <c r="AD10288" t="s">
        <v>19125</v>
      </c>
      <c r="AE10288" t="s">
        <v>19131</v>
      </c>
      <c r="AF10288" t="str">
        <f t="shared" si="813"/>
        <v>8484629347</v>
      </c>
    </row>
    <row r="10289" spans="8:32" ht="16.5" customHeight="1" x14ac:dyDescent="0.25">
      <c r="H10289" t="s">
        <v>17636</v>
      </c>
      <c r="I10289" t="s">
        <v>18068</v>
      </c>
      <c r="J10289" t="s">
        <v>18072</v>
      </c>
      <c r="K10289" t="s">
        <v>5773</v>
      </c>
      <c r="L10289">
        <f t="shared" si="814"/>
        <v>7978427562</v>
      </c>
      <c r="M10289" t="str">
        <f t="shared" si="815"/>
        <v>Xã Tân Hiệp</v>
      </c>
      <c r="N10289">
        <f t="shared" si="816"/>
        <v>79784</v>
      </c>
      <c r="O10289" t="str">
        <f t="shared" si="812"/>
        <v>3</v>
      </c>
      <c r="AC10289" t="s">
        <v>19063</v>
      </c>
      <c r="AD10289" t="s">
        <v>19125</v>
      </c>
      <c r="AE10289" t="s">
        <v>19132</v>
      </c>
      <c r="AF10289" t="str">
        <f t="shared" si="813"/>
        <v>8484629350</v>
      </c>
    </row>
    <row r="10290" spans="8:32" ht="16.5" customHeight="1" x14ac:dyDescent="0.25">
      <c r="H10290" t="s">
        <v>17636</v>
      </c>
      <c r="I10290" t="s">
        <v>18068</v>
      </c>
      <c r="J10290" t="s">
        <v>18073</v>
      </c>
      <c r="K10290" t="s">
        <v>18074</v>
      </c>
      <c r="L10290">
        <f t="shared" si="814"/>
        <v>7978427565</v>
      </c>
      <c r="M10290" t="str">
        <f t="shared" si="815"/>
        <v>Xã Nhị Bình</v>
      </c>
      <c r="N10290">
        <f t="shared" si="816"/>
        <v>79784</v>
      </c>
      <c r="O10290" t="str">
        <f t="shared" si="812"/>
        <v>3</v>
      </c>
      <c r="AC10290" t="s">
        <v>19063</v>
      </c>
      <c r="AD10290" t="s">
        <v>19125</v>
      </c>
      <c r="AE10290" t="s">
        <v>19134</v>
      </c>
      <c r="AF10290" t="str">
        <f t="shared" si="813"/>
        <v>8484629353</v>
      </c>
    </row>
    <row r="10291" spans="8:32" ht="16.5" customHeight="1" x14ac:dyDescent="0.25">
      <c r="H10291" t="s">
        <v>17636</v>
      </c>
      <c r="I10291" t="s">
        <v>18068</v>
      </c>
      <c r="J10291" t="s">
        <v>18075</v>
      </c>
      <c r="K10291" t="s">
        <v>18076</v>
      </c>
      <c r="L10291">
        <f t="shared" si="814"/>
        <v>7978427568</v>
      </c>
      <c r="M10291" t="str">
        <f t="shared" si="815"/>
        <v>Xã Đông Thạnh</v>
      </c>
      <c r="N10291">
        <f t="shared" si="816"/>
        <v>79784</v>
      </c>
      <c r="O10291" t="str">
        <f t="shared" si="812"/>
        <v>3</v>
      </c>
      <c r="AC10291" t="s">
        <v>19063</v>
      </c>
      <c r="AD10291" t="s">
        <v>19125</v>
      </c>
      <c r="AE10291" t="s">
        <v>19136</v>
      </c>
      <c r="AF10291" t="str">
        <f t="shared" si="813"/>
        <v>8484629356</v>
      </c>
    </row>
    <row r="10292" spans="8:32" ht="16.5" customHeight="1" x14ac:dyDescent="0.25">
      <c r="H10292" t="s">
        <v>17636</v>
      </c>
      <c r="I10292" t="s">
        <v>18068</v>
      </c>
      <c r="J10292" t="s">
        <v>18077</v>
      </c>
      <c r="K10292" t="s">
        <v>18078</v>
      </c>
      <c r="L10292">
        <f t="shared" si="814"/>
        <v>7978427571</v>
      </c>
      <c r="M10292" t="str">
        <f t="shared" si="815"/>
        <v>Xã Tân Thới Nhì</v>
      </c>
      <c r="N10292">
        <f t="shared" si="816"/>
        <v>79784</v>
      </c>
      <c r="O10292" t="str">
        <f t="shared" si="812"/>
        <v>3</v>
      </c>
      <c r="AC10292" t="s">
        <v>19063</v>
      </c>
      <c r="AD10292" t="s">
        <v>19125</v>
      </c>
      <c r="AE10292" t="s">
        <v>19137</v>
      </c>
      <c r="AF10292" t="str">
        <f t="shared" si="813"/>
        <v>8484629359</v>
      </c>
    </row>
    <row r="10293" spans="8:32" ht="16.5" customHeight="1" x14ac:dyDescent="0.25">
      <c r="H10293" t="s">
        <v>17636</v>
      </c>
      <c r="I10293" t="s">
        <v>18068</v>
      </c>
      <c r="J10293" t="s">
        <v>18079</v>
      </c>
      <c r="K10293" t="s">
        <v>18080</v>
      </c>
      <c r="L10293">
        <f t="shared" si="814"/>
        <v>7978427574</v>
      </c>
      <c r="M10293" t="str">
        <f t="shared" si="815"/>
        <v>Xã Thới Tam Thôn</v>
      </c>
      <c r="N10293">
        <f t="shared" si="816"/>
        <v>79784</v>
      </c>
      <c r="O10293" t="str">
        <f t="shared" si="812"/>
        <v>3</v>
      </c>
      <c r="AC10293" t="s">
        <v>19063</v>
      </c>
      <c r="AD10293" t="s">
        <v>19125</v>
      </c>
      <c r="AE10293" t="s">
        <v>19139</v>
      </c>
      <c r="AF10293" t="str">
        <f t="shared" si="813"/>
        <v>8484629362</v>
      </c>
    </row>
    <row r="10294" spans="8:32" ht="16.5" customHeight="1" x14ac:dyDescent="0.25">
      <c r="H10294" t="s">
        <v>17636</v>
      </c>
      <c r="I10294" t="s">
        <v>18068</v>
      </c>
      <c r="J10294" t="s">
        <v>18081</v>
      </c>
      <c r="K10294" t="s">
        <v>18082</v>
      </c>
      <c r="L10294">
        <f t="shared" si="814"/>
        <v>7978427577</v>
      </c>
      <c r="M10294" t="str">
        <f t="shared" si="815"/>
        <v>Xã Xuân Thới Sơn</v>
      </c>
      <c r="N10294">
        <f t="shared" si="816"/>
        <v>79784</v>
      </c>
      <c r="O10294" t="str">
        <f t="shared" si="812"/>
        <v>3</v>
      </c>
      <c r="AC10294" t="s">
        <v>19063</v>
      </c>
      <c r="AD10294" t="s">
        <v>19125</v>
      </c>
      <c r="AE10294" t="s">
        <v>19141</v>
      </c>
      <c r="AF10294" t="str">
        <f t="shared" si="813"/>
        <v>8484629365</v>
      </c>
    </row>
    <row r="10295" spans="8:32" ht="16.5" customHeight="1" x14ac:dyDescent="0.25">
      <c r="H10295" t="s">
        <v>17636</v>
      </c>
      <c r="I10295" t="s">
        <v>18068</v>
      </c>
      <c r="J10295" t="s">
        <v>18083</v>
      </c>
      <c r="K10295" t="s">
        <v>3710</v>
      </c>
      <c r="L10295">
        <f t="shared" si="814"/>
        <v>7978427580</v>
      </c>
      <c r="M10295" t="str">
        <f t="shared" si="815"/>
        <v>Xã Tân Xuân</v>
      </c>
      <c r="N10295">
        <f t="shared" si="816"/>
        <v>79784</v>
      </c>
      <c r="O10295" t="str">
        <f t="shared" si="812"/>
        <v>3</v>
      </c>
      <c r="AC10295" t="s">
        <v>19063</v>
      </c>
      <c r="AD10295" t="s">
        <v>19125</v>
      </c>
      <c r="AE10295" t="s">
        <v>19143</v>
      </c>
      <c r="AF10295" t="str">
        <f t="shared" si="813"/>
        <v>8484629368</v>
      </c>
    </row>
    <row r="10296" spans="8:32" ht="16.5" customHeight="1" x14ac:dyDescent="0.25">
      <c r="H10296" t="s">
        <v>17636</v>
      </c>
      <c r="I10296" t="s">
        <v>18068</v>
      </c>
      <c r="J10296" t="s">
        <v>18084</v>
      </c>
      <c r="K10296" t="s">
        <v>18085</v>
      </c>
      <c r="L10296">
        <f t="shared" si="814"/>
        <v>7978427583</v>
      </c>
      <c r="M10296" t="str">
        <f t="shared" si="815"/>
        <v>Xã Xuân Thới Đông</v>
      </c>
      <c r="N10296">
        <f t="shared" si="816"/>
        <v>79784</v>
      </c>
      <c r="O10296" t="str">
        <f t="shared" si="812"/>
        <v>3</v>
      </c>
      <c r="AC10296" t="s">
        <v>19063</v>
      </c>
      <c r="AD10296" t="s">
        <v>19125</v>
      </c>
      <c r="AE10296" t="s">
        <v>19145</v>
      </c>
      <c r="AF10296" t="str">
        <f t="shared" si="813"/>
        <v>8484629371</v>
      </c>
    </row>
    <row r="10297" spans="8:32" ht="16.5" customHeight="1" x14ac:dyDescent="0.25">
      <c r="H10297" t="s">
        <v>17636</v>
      </c>
      <c r="I10297" t="s">
        <v>18068</v>
      </c>
      <c r="J10297" t="s">
        <v>18086</v>
      </c>
      <c r="K10297" t="s">
        <v>18087</v>
      </c>
      <c r="L10297">
        <f t="shared" si="814"/>
        <v>7978427586</v>
      </c>
      <c r="M10297" t="str">
        <f t="shared" si="815"/>
        <v>Xã Trung Chánh</v>
      </c>
      <c r="N10297">
        <f t="shared" si="816"/>
        <v>79784</v>
      </c>
      <c r="O10297" t="str">
        <f t="shared" si="812"/>
        <v>3</v>
      </c>
      <c r="AC10297" t="s">
        <v>19063</v>
      </c>
      <c r="AD10297" t="s">
        <v>19146</v>
      </c>
      <c r="AE10297" t="s">
        <v>19147</v>
      </c>
      <c r="AF10297" t="str">
        <f t="shared" si="813"/>
        <v>8484729374</v>
      </c>
    </row>
    <row r="10298" spans="8:32" ht="16.5" customHeight="1" x14ac:dyDescent="0.25">
      <c r="H10298" t="s">
        <v>17636</v>
      </c>
      <c r="I10298" t="s">
        <v>18068</v>
      </c>
      <c r="J10298" t="s">
        <v>18088</v>
      </c>
      <c r="K10298" t="s">
        <v>18089</v>
      </c>
      <c r="L10298">
        <f t="shared" si="814"/>
        <v>7978427589</v>
      </c>
      <c r="M10298" t="str">
        <f t="shared" si="815"/>
        <v>Xã Xuân Thới Thượng</v>
      </c>
      <c r="N10298">
        <f t="shared" si="816"/>
        <v>79784</v>
      </c>
      <c r="O10298" t="str">
        <f t="shared" si="812"/>
        <v>3</v>
      </c>
      <c r="AC10298" t="s">
        <v>19063</v>
      </c>
      <c r="AD10298" t="s">
        <v>19146</v>
      </c>
      <c r="AE10298" t="s">
        <v>19148</v>
      </c>
      <c r="AF10298" t="str">
        <f t="shared" si="813"/>
        <v>8484729377</v>
      </c>
    </row>
    <row r="10299" spans="8:32" ht="16.5" customHeight="1" x14ac:dyDescent="0.25">
      <c r="H10299" t="s">
        <v>17636</v>
      </c>
      <c r="I10299" t="s">
        <v>18068</v>
      </c>
      <c r="J10299" t="s">
        <v>18090</v>
      </c>
      <c r="K10299" t="s">
        <v>18091</v>
      </c>
      <c r="L10299">
        <f t="shared" si="814"/>
        <v>7978427592</v>
      </c>
      <c r="M10299" t="str">
        <f t="shared" si="815"/>
        <v>Xã Bà Điểm</v>
      </c>
      <c r="N10299">
        <f t="shared" si="816"/>
        <v>79784</v>
      </c>
      <c r="O10299" t="str">
        <f t="shared" si="812"/>
        <v>3</v>
      </c>
      <c r="AC10299" t="s">
        <v>19063</v>
      </c>
      <c r="AD10299" t="s">
        <v>19146</v>
      </c>
      <c r="AE10299" t="s">
        <v>19149</v>
      </c>
      <c r="AF10299" t="str">
        <f t="shared" si="813"/>
        <v>8484729380</v>
      </c>
    </row>
    <row r="10300" spans="8:32" ht="16.5" customHeight="1" x14ac:dyDescent="0.25">
      <c r="H10300" t="s">
        <v>17636</v>
      </c>
      <c r="I10300" t="s">
        <v>18092</v>
      </c>
      <c r="K10300" t="s">
        <v>18093</v>
      </c>
      <c r="L10300">
        <f t="shared" si="814"/>
        <v>79785</v>
      </c>
      <c r="M10300" t="str">
        <f t="shared" si="815"/>
        <v>Huyện Bình Chánh</v>
      </c>
      <c r="N10300">
        <f t="shared" si="816"/>
        <v>79</v>
      </c>
      <c r="O10300" t="str">
        <f t="shared" si="812"/>
        <v>2</v>
      </c>
      <c r="AC10300" t="s">
        <v>19063</v>
      </c>
      <c r="AD10300" t="s">
        <v>19146</v>
      </c>
      <c r="AE10300" t="s">
        <v>19150</v>
      </c>
      <c r="AF10300" t="str">
        <f t="shared" si="813"/>
        <v>8484729383</v>
      </c>
    </row>
    <row r="10301" spans="8:32" ht="16.5" customHeight="1" x14ac:dyDescent="0.25">
      <c r="H10301" t="s">
        <v>17636</v>
      </c>
      <c r="I10301" t="s">
        <v>18092</v>
      </c>
      <c r="J10301" t="s">
        <v>18094</v>
      </c>
      <c r="K10301" t="s">
        <v>18095</v>
      </c>
      <c r="L10301">
        <f t="shared" si="814"/>
        <v>7978527595</v>
      </c>
      <c r="M10301" t="str">
        <f t="shared" si="815"/>
        <v>Thị trấn Tân Túc</v>
      </c>
      <c r="N10301">
        <f t="shared" si="816"/>
        <v>79785</v>
      </c>
      <c r="O10301" t="str">
        <f t="shared" si="812"/>
        <v>3</v>
      </c>
      <c r="AC10301" t="s">
        <v>19063</v>
      </c>
      <c r="AD10301" t="s">
        <v>19146</v>
      </c>
      <c r="AE10301" t="s">
        <v>19151</v>
      </c>
      <c r="AF10301" t="str">
        <f t="shared" si="813"/>
        <v>8484729386</v>
      </c>
    </row>
    <row r="10302" spans="8:32" ht="16.5" customHeight="1" x14ac:dyDescent="0.25">
      <c r="H10302" t="s">
        <v>17636</v>
      </c>
      <c r="I10302" t="s">
        <v>18092</v>
      </c>
      <c r="J10302" t="s">
        <v>18096</v>
      </c>
      <c r="K10302" t="s">
        <v>18097</v>
      </c>
      <c r="L10302">
        <f t="shared" si="814"/>
        <v>7978527598</v>
      </c>
      <c r="M10302" t="str">
        <f t="shared" si="815"/>
        <v>Xã Phạm Văn Hai</v>
      </c>
      <c r="N10302">
        <f t="shared" si="816"/>
        <v>79785</v>
      </c>
      <c r="O10302" t="str">
        <f t="shared" si="812"/>
        <v>3</v>
      </c>
      <c r="AC10302" t="s">
        <v>19063</v>
      </c>
      <c r="AD10302" t="s">
        <v>19146</v>
      </c>
      <c r="AE10302" t="s">
        <v>19153</v>
      </c>
      <c r="AF10302" t="str">
        <f t="shared" si="813"/>
        <v>8484729389</v>
      </c>
    </row>
    <row r="10303" spans="8:32" ht="16.5" customHeight="1" x14ac:dyDescent="0.25">
      <c r="H10303" t="s">
        <v>17636</v>
      </c>
      <c r="I10303" t="s">
        <v>18092</v>
      </c>
      <c r="J10303" t="s">
        <v>18098</v>
      </c>
      <c r="K10303" t="s">
        <v>18099</v>
      </c>
      <c r="L10303">
        <f t="shared" si="814"/>
        <v>7978527601</v>
      </c>
      <c r="M10303" t="str">
        <f t="shared" si="815"/>
        <v>Xã Vĩnh Lộc A</v>
      </c>
      <c r="N10303">
        <f t="shared" si="816"/>
        <v>79785</v>
      </c>
      <c r="O10303" t="str">
        <f t="shared" si="812"/>
        <v>3</v>
      </c>
      <c r="AC10303" t="s">
        <v>19063</v>
      </c>
      <c r="AD10303" t="s">
        <v>19146</v>
      </c>
      <c r="AE10303" t="s">
        <v>19154</v>
      </c>
      <c r="AF10303" t="str">
        <f t="shared" si="813"/>
        <v>8484729392</v>
      </c>
    </row>
    <row r="10304" spans="8:32" ht="16.5" customHeight="1" x14ac:dyDescent="0.25">
      <c r="H10304" t="s">
        <v>17636</v>
      </c>
      <c r="I10304" t="s">
        <v>18092</v>
      </c>
      <c r="J10304" t="s">
        <v>18100</v>
      </c>
      <c r="K10304" t="s">
        <v>18101</v>
      </c>
      <c r="L10304">
        <f t="shared" si="814"/>
        <v>7978527604</v>
      </c>
      <c r="M10304" t="str">
        <f t="shared" si="815"/>
        <v>Xã Vĩnh Lộc B</v>
      </c>
      <c r="N10304">
        <f t="shared" si="816"/>
        <v>79785</v>
      </c>
      <c r="O10304" t="str">
        <f t="shared" si="812"/>
        <v>3</v>
      </c>
      <c r="AC10304" t="s">
        <v>19063</v>
      </c>
      <c r="AD10304" t="s">
        <v>19146</v>
      </c>
      <c r="AE10304" t="s">
        <v>19155</v>
      </c>
      <c r="AF10304" t="str">
        <f t="shared" si="813"/>
        <v>8484729395</v>
      </c>
    </row>
    <row r="10305" spans="8:32" ht="16.5" customHeight="1" x14ac:dyDescent="0.25">
      <c r="H10305" t="s">
        <v>17636</v>
      </c>
      <c r="I10305" t="s">
        <v>18092</v>
      </c>
      <c r="J10305" t="s">
        <v>18102</v>
      </c>
      <c r="K10305" t="s">
        <v>17309</v>
      </c>
      <c r="L10305">
        <f t="shared" si="814"/>
        <v>7978527607</v>
      </c>
      <c r="M10305" t="str">
        <f t="shared" si="815"/>
        <v>Xã Bình Lợi</v>
      </c>
      <c r="N10305">
        <f t="shared" si="816"/>
        <v>79785</v>
      </c>
      <c r="O10305" t="str">
        <f t="shared" si="812"/>
        <v>3</v>
      </c>
      <c r="AC10305" t="s">
        <v>19063</v>
      </c>
      <c r="AD10305" t="s">
        <v>19146</v>
      </c>
      <c r="AE10305" t="s">
        <v>19157</v>
      </c>
      <c r="AF10305" t="str">
        <f t="shared" si="813"/>
        <v>8484729398</v>
      </c>
    </row>
    <row r="10306" spans="8:32" ht="16.5" customHeight="1" x14ac:dyDescent="0.25">
      <c r="H10306" t="s">
        <v>17636</v>
      </c>
      <c r="I10306" t="s">
        <v>18092</v>
      </c>
      <c r="J10306" t="s">
        <v>18103</v>
      </c>
      <c r="K10306" t="s">
        <v>18104</v>
      </c>
      <c r="L10306">
        <f t="shared" si="814"/>
        <v>7978527610</v>
      </c>
      <c r="M10306" t="str">
        <f t="shared" si="815"/>
        <v>Xã Lê Minh Xuân</v>
      </c>
      <c r="N10306">
        <f t="shared" si="816"/>
        <v>79785</v>
      </c>
      <c r="O10306" t="str">
        <f t="shared" si="812"/>
        <v>3</v>
      </c>
      <c r="AC10306" t="s">
        <v>19063</v>
      </c>
      <c r="AD10306" t="s">
        <v>19146</v>
      </c>
      <c r="AE10306" t="s">
        <v>19158</v>
      </c>
      <c r="AF10306" t="str">
        <f t="shared" si="813"/>
        <v>8484729401</v>
      </c>
    </row>
    <row r="10307" spans="8:32" ht="16.5" customHeight="1" x14ac:dyDescent="0.25">
      <c r="H10307" t="s">
        <v>17636</v>
      </c>
      <c r="I10307" t="s">
        <v>18092</v>
      </c>
      <c r="J10307" t="s">
        <v>18105</v>
      </c>
      <c r="K10307" t="s">
        <v>18106</v>
      </c>
      <c r="L10307">
        <f t="shared" si="814"/>
        <v>7978527613</v>
      </c>
      <c r="M10307" t="str">
        <f t="shared" si="815"/>
        <v>Xã Tân Nhựt</v>
      </c>
      <c r="N10307">
        <f t="shared" si="816"/>
        <v>79785</v>
      </c>
      <c r="O10307" t="str">
        <f t="shared" ref="O10307:O10370" si="817">IF(AND(LEN(I10307) &gt; 0, LEN(J10307) = 0), "2", IF(LEN(J10307) &gt;0, "3", "1"))</f>
        <v>3</v>
      </c>
      <c r="AC10307" t="s">
        <v>19063</v>
      </c>
      <c r="AD10307" t="s">
        <v>19146</v>
      </c>
      <c r="AE10307" t="s">
        <v>19159</v>
      </c>
      <c r="AF10307" t="str">
        <f t="shared" ref="AF10307:AF10370" si="818">CONCATENATE(AC10307,AD10307,AE10307)</f>
        <v>8484729404</v>
      </c>
    </row>
    <row r="10308" spans="8:32" ht="16.5" customHeight="1" x14ac:dyDescent="0.25">
      <c r="H10308" t="s">
        <v>17636</v>
      </c>
      <c r="I10308" t="s">
        <v>18092</v>
      </c>
      <c r="J10308" t="s">
        <v>18107</v>
      </c>
      <c r="K10308" t="s">
        <v>18108</v>
      </c>
      <c r="L10308">
        <f t="shared" ref="L10308:L10371" si="819">_xlfn.NUMBERVALUE( H10308&amp;I10308&amp;J10308)</f>
        <v>7978527616</v>
      </c>
      <c r="M10308" t="str">
        <f t="shared" ref="M10308:M10371" si="820">K10308</f>
        <v>Xã Tân Kiên</v>
      </c>
      <c r="N10308">
        <f t="shared" ref="N10308:N10371" si="821">IF(AND(LEN(I10308) &gt; 0, LEN(J10308) = 0),_xlfn.NUMBERVALUE(H10308), IF(LEN(J10308) &gt;0, _xlfn.NUMBERVALUE(H10308&amp;I10308), ""))</f>
        <v>79785</v>
      </c>
      <c r="O10308" t="str">
        <f t="shared" si="817"/>
        <v>3</v>
      </c>
      <c r="AC10308" t="s">
        <v>19063</v>
      </c>
      <c r="AD10308" t="s">
        <v>19146</v>
      </c>
      <c r="AE10308" t="s">
        <v>19161</v>
      </c>
      <c r="AF10308" t="str">
        <f t="shared" si="818"/>
        <v>8484729407</v>
      </c>
    </row>
    <row r="10309" spans="8:32" ht="16.5" customHeight="1" x14ac:dyDescent="0.25">
      <c r="H10309" t="s">
        <v>17636</v>
      </c>
      <c r="I10309" t="s">
        <v>18092</v>
      </c>
      <c r="J10309" t="s">
        <v>18109</v>
      </c>
      <c r="K10309" t="s">
        <v>18110</v>
      </c>
      <c r="L10309">
        <f t="shared" si="819"/>
        <v>7978527619</v>
      </c>
      <c r="M10309" t="str">
        <f t="shared" si="820"/>
        <v>Xã Bình Hưng</v>
      </c>
      <c r="N10309">
        <f t="shared" si="821"/>
        <v>79785</v>
      </c>
      <c r="O10309" t="str">
        <f t="shared" si="817"/>
        <v>3</v>
      </c>
      <c r="AC10309" t="s">
        <v>19063</v>
      </c>
      <c r="AD10309" t="s">
        <v>19146</v>
      </c>
      <c r="AE10309" t="s">
        <v>19162</v>
      </c>
      <c r="AF10309" t="str">
        <f t="shared" si="818"/>
        <v>8484729410</v>
      </c>
    </row>
    <row r="10310" spans="8:32" ht="16.5" customHeight="1" x14ac:dyDescent="0.25">
      <c r="H10310" t="s">
        <v>17636</v>
      </c>
      <c r="I10310" t="s">
        <v>18092</v>
      </c>
      <c r="J10310" t="s">
        <v>18111</v>
      </c>
      <c r="K10310" t="s">
        <v>4413</v>
      </c>
      <c r="L10310">
        <f t="shared" si="819"/>
        <v>7978527622</v>
      </c>
      <c r="M10310" t="str">
        <f t="shared" si="820"/>
        <v>Xã Phong Phú</v>
      </c>
      <c r="N10310">
        <f t="shared" si="821"/>
        <v>79785</v>
      </c>
      <c r="O10310" t="str">
        <f t="shared" si="817"/>
        <v>3</v>
      </c>
      <c r="AC10310" t="s">
        <v>19063</v>
      </c>
      <c r="AD10310" t="s">
        <v>19146</v>
      </c>
      <c r="AE10310" t="s">
        <v>19163</v>
      </c>
      <c r="AF10310" t="str">
        <f t="shared" si="818"/>
        <v>8484729413</v>
      </c>
    </row>
    <row r="10311" spans="8:32" ht="16.5" customHeight="1" x14ac:dyDescent="0.25">
      <c r="H10311" t="s">
        <v>17636</v>
      </c>
      <c r="I10311" t="s">
        <v>18092</v>
      </c>
      <c r="J10311" t="s">
        <v>18112</v>
      </c>
      <c r="K10311" t="s">
        <v>18113</v>
      </c>
      <c r="L10311">
        <f t="shared" si="819"/>
        <v>7978527625</v>
      </c>
      <c r="M10311" t="str">
        <f t="shared" si="820"/>
        <v>Xã An Phú Tây</v>
      </c>
      <c r="N10311">
        <f t="shared" si="821"/>
        <v>79785</v>
      </c>
      <c r="O10311" t="str">
        <f t="shared" si="817"/>
        <v>3</v>
      </c>
      <c r="AC10311" t="s">
        <v>19063</v>
      </c>
      <c r="AD10311" t="s">
        <v>19164</v>
      </c>
      <c r="AE10311" t="s">
        <v>19166</v>
      </c>
      <c r="AF10311" t="str">
        <f t="shared" si="818"/>
        <v>8484829416</v>
      </c>
    </row>
    <row r="10312" spans="8:32" ht="16.5" customHeight="1" x14ac:dyDescent="0.25">
      <c r="H10312" t="s">
        <v>17636</v>
      </c>
      <c r="I10312" t="s">
        <v>18092</v>
      </c>
      <c r="J10312" t="s">
        <v>18114</v>
      </c>
      <c r="K10312" t="s">
        <v>6425</v>
      </c>
      <c r="L10312">
        <f t="shared" si="819"/>
        <v>7978527628</v>
      </c>
      <c r="M10312" t="str">
        <f t="shared" si="820"/>
        <v>Xã Hưng Long</v>
      </c>
      <c r="N10312">
        <f t="shared" si="821"/>
        <v>79785</v>
      </c>
      <c r="O10312" t="str">
        <f t="shared" si="817"/>
        <v>3</v>
      </c>
      <c r="AC10312" t="s">
        <v>19063</v>
      </c>
      <c r="AD10312" t="s">
        <v>19164</v>
      </c>
      <c r="AE10312" t="s">
        <v>19168</v>
      </c>
      <c r="AF10312" t="str">
        <f t="shared" si="818"/>
        <v>8484829419</v>
      </c>
    </row>
    <row r="10313" spans="8:32" ht="16.5" customHeight="1" x14ac:dyDescent="0.25">
      <c r="H10313" t="s">
        <v>17636</v>
      </c>
      <c r="I10313" t="s">
        <v>18092</v>
      </c>
      <c r="J10313" t="s">
        <v>18115</v>
      </c>
      <c r="K10313" t="s">
        <v>18116</v>
      </c>
      <c r="L10313">
        <f t="shared" si="819"/>
        <v>7978527631</v>
      </c>
      <c r="M10313" t="str">
        <f t="shared" si="820"/>
        <v>Xã Đa Phước</v>
      </c>
      <c r="N10313">
        <f t="shared" si="821"/>
        <v>79785</v>
      </c>
      <c r="O10313" t="str">
        <f t="shared" si="817"/>
        <v>3</v>
      </c>
      <c r="AC10313" t="s">
        <v>19063</v>
      </c>
      <c r="AD10313" t="s">
        <v>19164</v>
      </c>
      <c r="AE10313" t="s">
        <v>19170</v>
      </c>
      <c r="AF10313" t="str">
        <f t="shared" si="818"/>
        <v>8484829422</v>
      </c>
    </row>
    <row r="10314" spans="8:32" ht="16.5" customHeight="1" x14ac:dyDescent="0.25">
      <c r="H10314" t="s">
        <v>17636</v>
      </c>
      <c r="I10314" t="s">
        <v>18092</v>
      </c>
      <c r="J10314" t="s">
        <v>18117</v>
      </c>
      <c r="K10314" t="s">
        <v>18118</v>
      </c>
      <c r="L10314">
        <f t="shared" si="819"/>
        <v>7978527634</v>
      </c>
      <c r="M10314" t="str">
        <f t="shared" si="820"/>
        <v>Xã Tân Quý Tây</v>
      </c>
      <c r="N10314">
        <f t="shared" si="821"/>
        <v>79785</v>
      </c>
      <c r="O10314" t="str">
        <f t="shared" si="817"/>
        <v>3</v>
      </c>
      <c r="AC10314" t="s">
        <v>19063</v>
      </c>
      <c r="AD10314" t="s">
        <v>19164</v>
      </c>
      <c r="AE10314" t="s">
        <v>19172</v>
      </c>
      <c r="AF10314" t="str">
        <f t="shared" si="818"/>
        <v>8484829425</v>
      </c>
    </row>
    <row r="10315" spans="8:32" ht="16.5" customHeight="1" x14ac:dyDescent="0.25">
      <c r="H10315" t="s">
        <v>17636</v>
      </c>
      <c r="I10315" t="s">
        <v>18092</v>
      </c>
      <c r="J10315" t="s">
        <v>18119</v>
      </c>
      <c r="K10315" t="s">
        <v>13544</v>
      </c>
      <c r="L10315">
        <f t="shared" si="819"/>
        <v>7978527637</v>
      </c>
      <c r="M10315" t="str">
        <f t="shared" si="820"/>
        <v>Xã Bình Chánh</v>
      </c>
      <c r="N10315">
        <f t="shared" si="821"/>
        <v>79785</v>
      </c>
      <c r="O10315" t="str">
        <f t="shared" si="817"/>
        <v>3</v>
      </c>
      <c r="AC10315" t="s">
        <v>19063</v>
      </c>
      <c r="AD10315" t="s">
        <v>19164</v>
      </c>
      <c r="AE10315" t="s">
        <v>19174</v>
      </c>
      <c r="AF10315" t="str">
        <f t="shared" si="818"/>
        <v>8484829428</v>
      </c>
    </row>
    <row r="10316" spans="8:32" ht="16.5" customHeight="1" x14ac:dyDescent="0.25">
      <c r="H10316" t="s">
        <v>17636</v>
      </c>
      <c r="I10316" t="s">
        <v>18092</v>
      </c>
      <c r="J10316" t="s">
        <v>18120</v>
      </c>
      <c r="K10316" t="s">
        <v>18121</v>
      </c>
      <c r="L10316">
        <f t="shared" si="819"/>
        <v>7978527640</v>
      </c>
      <c r="M10316" t="str">
        <f t="shared" si="820"/>
        <v>Xã Quy Đức</v>
      </c>
      <c r="N10316">
        <f t="shared" si="821"/>
        <v>79785</v>
      </c>
      <c r="O10316" t="str">
        <f t="shared" si="817"/>
        <v>3</v>
      </c>
      <c r="AC10316" t="s">
        <v>19063</v>
      </c>
      <c r="AD10316" t="s">
        <v>19164</v>
      </c>
      <c r="AE10316" t="s">
        <v>19175</v>
      </c>
      <c r="AF10316" t="str">
        <f t="shared" si="818"/>
        <v>8484829431</v>
      </c>
    </row>
    <row r="10317" spans="8:32" ht="16.5" customHeight="1" x14ac:dyDescent="0.25">
      <c r="H10317" t="s">
        <v>17636</v>
      </c>
      <c r="I10317" t="s">
        <v>18122</v>
      </c>
      <c r="K10317" t="s">
        <v>18123</v>
      </c>
      <c r="L10317">
        <f t="shared" si="819"/>
        <v>79786</v>
      </c>
      <c r="M10317" t="str">
        <f t="shared" si="820"/>
        <v>Huyện Nhà Bè</v>
      </c>
      <c r="N10317">
        <f t="shared" si="821"/>
        <v>79</v>
      </c>
      <c r="O10317" t="str">
        <f t="shared" si="817"/>
        <v>2</v>
      </c>
      <c r="AC10317" t="s">
        <v>19063</v>
      </c>
      <c r="AD10317" t="s">
        <v>19164</v>
      </c>
      <c r="AE10317" t="s">
        <v>19177</v>
      </c>
      <c r="AF10317" t="str">
        <f t="shared" si="818"/>
        <v>8484829434</v>
      </c>
    </row>
    <row r="10318" spans="8:32" ht="16.5" customHeight="1" x14ac:dyDescent="0.25">
      <c r="H10318" t="s">
        <v>17636</v>
      </c>
      <c r="I10318" t="s">
        <v>18122</v>
      </c>
      <c r="J10318" t="s">
        <v>18124</v>
      </c>
      <c r="K10318" t="s">
        <v>18125</v>
      </c>
      <c r="L10318">
        <f t="shared" si="819"/>
        <v>7978627643</v>
      </c>
      <c r="M10318" t="str">
        <f t="shared" si="820"/>
        <v>Thị trấn Nhà Bè</v>
      </c>
      <c r="N10318">
        <f t="shared" si="821"/>
        <v>79786</v>
      </c>
      <c r="O10318" t="str">
        <f t="shared" si="817"/>
        <v>3</v>
      </c>
      <c r="AC10318" t="s">
        <v>19063</v>
      </c>
      <c r="AD10318" t="s">
        <v>19164</v>
      </c>
      <c r="AE10318" t="s">
        <v>19179</v>
      </c>
      <c r="AF10318" t="str">
        <f t="shared" si="818"/>
        <v>8484829437</v>
      </c>
    </row>
    <row r="10319" spans="8:32" ht="16.5" customHeight="1" x14ac:dyDescent="0.25">
      <c r="H10319" t="s">
        <v>17636</v>
      </c>
      <c r="I10319" t="s">
        <v>18122</v>
      </c>
      <c r="J10319" t="s">
        <v>18126</v>
      </c>
      <c r="K10319" t="s">
        <v>18127</v>
      </c>
      <c r="L10319">
        <f t="shared" si="819"/>
        <v>7978627646</v>
      </c>
      <c r="M10319" t="str">
        <f t="shared" si="820"/>
        <v>Xã Phước Kiển</v>
      </c>
      <c r="N10319">
        <f t="shared" si="821"/>
        <v>79786</v>
      </c>
      <c r="O10319" t="str">
        <f t="shared" si="817"/>
        <v>3</v>
      </c>
      <c r="AC10319" t="s">
        <v>19063</v>
      </c>
      <c r="AD10319" t="s">
        <v>19164</v>
      </c>
      <c r="AE10319" t="s">
        <v>19180</v>
      </c>
      <c r="AF10319" t="str">
        <f t="shared" si="818"/>
        <v>8484829440</v>
      </c>
    </row>
    <row r="10320" spans="8:32" ht="16.5" customHeight="1" x14ac:dyDescent="0.25">
      <c r="H10320" t="s">
        <v>17636</v>
      </c>
      <c r="I10320" t="s">
        <v>18122</v>
      </c>
      <c r="J10320" t="s">
        <v>18128</v>
      </c>
      <c r="K10320" t="s">
        <v>13491</v>
      </c>
      <c r="L10320">
        <f t="shared" si="819"/>
        <v>7978627649</v>
      </c>
      <c r="M10320" t="str">
        <f t="shared" si="820"/>
        <v>Xã Phước Lộc</v>
      </c>
      <c r="N10320">
        <f t="shared" si="821"/>
        <v>79786</v>
      </c>
      <c r="O10320" t="str">
        <f t="shared" si="817"/>
        <v>3</v>
      </c>
      <c r="AC10320" t="s">
        <v>19063</v>
      </c>
      <c r="AD10320" t="s">
        <v>19164</v>
      </c>
      <c r="AE10320" t="s">
        <v>19181</v>
      </c>
      <c r="AF10320" t="str">
        <f t="shared" si="818"/>
        <v>8484829443</v>
      </c>
    </row>
    <row r="10321" spans="8:32" ht="16.5" customHeight="1" x14ac:dyDescent="0.25">
      <c r="H10321" t="s">
        <v>17636</v>
      </c>
      <c r="I10321" t="s">
        <v>18122</v>
      </c>
      <c r="J10321" t="s">
        <v>18129</v>
      </c>
      <c r="K10321" t="s">
        <v>18130</v>
      </c>
      <c r="L10321">
        <f t="shared" si="819"/>
        <v>7978627652</v>
      </c>
      <c r="M10321" t="str">
        <f t="shared" si="820"/>
        <v>Xã Nhơn Đức</v>
      </c>
      <c r="N10321">
        <f t="shared" si="821"/>
        <v>79786</v>
      </c>
      <c r="O10321" t="str">
        <f t="shared" si="817"/>
        <v>3</v>
      </c>
      <c r="AC10321" t="s">
        <v>19063</v>
      </c>
      <c r="AD10321" t="s">
        <v>19164</v>
      </c>
      <c r="AE10321" t="s">
        <v>19182</v>
      </c>
      <c r="AF10321" t="str">
        <f t="shared" si="818"/>
        <v>8484829446</v>
      </c>
    </row>
    <row r="10322" spans="8:32" ht="16.5" customHeight="1" x14ac:dyDescent="0.25">
      <c r="H10322" t="s">
        <v>17636</v>
      </c>
      <c r="I10322" t="s">
        <v>18122</v>
      </c>
      <c r="J10322" t="s">
        <v>18131</v>
      </c>
      <c r="K10322" t="s">
        <v>6809</v>
      </c>
      <c r="L10322">
        <f t="shared" si="819"/>
        <v>7978627655</v>
      </c>
      <c r="M10322" t="str">
        <f t="shared" si="820"/>
        <v>Xã Phú Xuân</v>
      </c>
      <c r="N10322">
        <f t="shared" si="821"/>
        <v>79786</v>
      </c>
      <c r="O10322" t="str">
        <f t="shared" si="817"/>
        <v>3</v>
      </c>
      <c r="AC10322" t="s">
        <v>19063</v>
      </c>
      <c r="AD10322" t="s">
        <v>19164</v>
      </c>
      <c r="AE10322" t="s">
        <v>19184</v>
      </c>
      <c r="AF10322" t="str">
        <f t="shared" si="818"/>
        <v>8484829449</v>
      </c>
    </row>
    <row r="10323" spans="8:32" ht="16.5" customHeight="1" x14ac:dyDescent="0.25">
      <c r="H10323" t="s">
        <v>17636</v>
      </c>
      <c r="I10323" t="s">
        <v>18122</v>
      </c>
      <c r="J10323" t="s">
        <v>18132</v>
      </c>
      <c r="K10323" t="s">
        <v>18133</v>
      </c>
      <c r="L10323">
        <f t="shared" si="819"/>
        <v>7978627658</v>
      </c>
      <c r="M10323" t="str">
        <f t="shared" si="820"/>
        <v>Xã Long Thới</v>
      </c>
      <c r="N10323">
        <f t="shared" si="821"/>
        <v>79786</v>
      </c>
      <c r="O10323" t="str">
        <f t="shared" si="817"/>
        <v>3</v>
      </c>
      <c r="AC10323" t="s">
        <v>19063</v>
      </c>
      <c r="AD10323" t="s">
        <v>19164</v>
      </c>
      <c r="AE10323" t="s">
        <v>19185</v>
      </c>
      <c r="AF10323" t="str">
        <f t="shared" si="818"/>
        <v>8484829452</v>
      </c>
    </row>
    <row r="10324" spans="8:32" ht="16.5" customHeight="1" x14ac:dyDescent="0.25">
      <c r="H10324" t="s">
        <v>17636</v>
      </c>
      <c r="I10324" t="s">
        <v>18122</v>
      </c>
      <c r="J10324" t="s">
        <v>18134</v>
      </c>
      <c r="K10324" t="s">
        <v>17474</v>
      </c>
      <c r="L10324">
        <f t="shared" si="819"/>
        <v>7978627661</v>
      </c>
      <c r="M10324" t="str">
        <f t="shared" si="820"/>
        <v>Xã Hiệp Phước</v>
      </c>
      <c r="N10324">
        <f t="shared" si="821"/>
        <v>79786</v>
      </c>
      <c r="O10324" t="str">
        <f t="shared" si="817"/>
        <v>3</v>
      </c>
      <c r="AC10324" t="s">
        <v>19063</v>
      </c>
      <c r="AD10324" t="s">
        <v>19164</v>
      </c>
      <c r="AE10324" t="s">
        <v>19187</v>
      </c>
      <c r="AF10324" t="str">
        <f t="shared" si="818"/>
        <v>8484829455</v>
      </c>
    </row>
    <row r="10325" spans="8:32" ht="16.5" customHeight="1" x14ac:dyDescent="0.25">
      <c r="H10325" t="s">
        <v>17636</v>
      </c>
      <c r="I10325" t="s">
        <v>18135</v>
      </c>
      <c r="K10325" t="s">
        <v>18136</v>
      </c>
      <c r="L10325">
        <f t="shared" si="819"/>
        <v>79787</v>
      </c>
      <c r="M10325" t="str">
        <f t="shared" si="820"/>
        <v>Huyện Cần Giờ</v>
      </c>
      <c r="N10325">
        <f t="shared" si="821"/>
        <v>79</v>
      </c>
      <c r="O10325" t="str">
        <f t="shared" si="817"/>
        <v>2</v>
      </c>
      <c r="AC10325" t="s">
        <v>19063</v>
      </c>
      <c r="AD10325" t="s">
        <v>19164</v>
      </c>
      <c r="AE10325" t="s">
        <v>19189</v>
      </c>
      <c r="AF10325" t="str">
        <f t="shared" si="818"/>
        <v>8484829458</v>
      </c>
    </row>
    <row r="10326" spans="8:32" ht="16.5" customHeight="1" x14ac:dyDescent="0.25">
      <c r="H10326" t="s">
        <v>17636</v>
      </c>
      <c r="I10326" t="s">
        <v>18135</v>
      </c>
      <c r="J10326" t="s">
        <v>18137</v>
      </c>
      <c r="K10326" t="s">
        <v>18138</v>
      </c>
      <c r="L10326">
        <f t="shared" si="819"/>
        <v>7978727664</v>
      </c>
      <c r="M10326" t="str">
        <f t="shared" si="820"/>
        <v>Thị trấn Cần Thạnh</v>
      </c>
      <c r="N10326">
        <f t="shared" si="821"/>
        <v>79787</v>
      </c>
      <c r="O10326" t="str">
        <f t="shared" si="817"/>
        <v>3</v>
      </c>
      <c r="AC10326" t="s">
        <v>19063</v>
      </c>
      <c r="AD10326" t="s">
        <v>19191</v>
      </c>
      <c r="AE10326" t="s">
        <v>19193</v>
      </c>
      <c r="AF10326" t="str">
        <f t="shared" si="818"/>
        <v>8484929461</v>
      </c>
    </row>
    <row r="10327" spans="8:32" ht="16.5" customHeight="1" x14ac:dyDescent="0.25">
      <c r="H10327" t="s">
        <v>17636</v>
      </c>
      <c r="I10327" t="s">
        <v>18135</v>
      </c>
      <c r="J10327" t="s">
        <v>18139</v>
      </c>
      <c r="K10327" t="s">
        <v>18140</v>
      </c>
      <c r="L10327">
        <f t="shared" si="819"/>
        <v>7978727667</v>
      </c>
      <c r="M10327" t="str">
        <f t="shared" si="820"/>
        <v>Xã Bình Khánh</v>
      </c>
      <c r="N10327">
        <f t="shared" si="821"/>
        <v>79787</v>
      </c>
      <c r="O10327" t="str">
        <f t="shared" si="817"/>
        <v>3</v>
      </c>
      <c r="AC10327" t="s">
        <v>19063</v>
      </c>
      <c r="AD10327" t="s">
        <v>19191</v>
      </c>
      <c r="AE10327" t="s">
        <v>19195</v>
      </c>
      <c r="AF10327" t="str">
        <f t="shared" si="818"/>
        <v>8484929462</v>
      </c>
    </row>
    <row r="10328" spans="8:32" ht="16.5" customHeight="1" x14ac:dyDescent="0.25">
      <c r="H10328" t="s">
        <v>17636</v>
      </c>
      <c r="I10328" t="s">
        <v>18135</v>
      </c>
      <c r="J10328" t="s">
        <v>18141</v>
      </c>
      <c r="K10328" t="s">
        <v>18142</v>
      </c>
      <c r="L10328">
        <f t="shared" si="819"/>
        <v>7978727670</v>
      </c>
      <c r="M10328" t="str">
        <f t="shared" si="820"/>
        <v>Xã Tam Thôn Hiệp</v>
      </c>
      <c r="N10328">
        <f t="shared" si="821"/>
        <v>79787</v>
      </c>
      <c r="O10328" t="str">
        <f t="shared" si="817"/>
        <v>3</v>
      </c>
      <c r="AC10328" t="s">
        <v>19063</v>
      </c>
      <c r="AD10328" t="s">
        <v>19191</v>
      </c>
      <c r="AE10328" t="s">
        <v>19197</v>
      </c>
      <c r="AF10328" t="str">
        <f t="shared" si="818"/>
        <v>8484929464</v>
      </c>
    </row>
    <row r="10329" spans="8:32" ht="16.5" customHeight="1" x14ac:dyDescent="0.25">
      <c r="H10329" t="s">
        <v>17636</v>
      </c>
      <c r="I10329" t="s">
        <v>18135</v>
      </c>
      <c r="J10329" t="s">
        <v>18143</v>
      </c>
      <c r="K10329" t="s">
        <v>18144</v>
      </c>
      <c r="L10329">
        <f t="shared" si="819"/>
        <v>7978727673</v>
      </c>
      <c r="M10329" t="str">
        <f t="shared" si="820"/>
        <v>Xã An Thới Đông</v>
      </c>
      <c r="N10329">
        <f t="shared" si="821"/>
        <v>79787</v>
      </c>
      <c r="O10329" t="str">
        <f t="shared" si="817"/>
        <v>3</v>
      </c>
      <c r="AC10329" t="s">
        <v>19063</v>
      </c>
      <c r="AD10329" t="s">
        <v>19191</v>
      </c>
      <c r="AE10329" t="s">
        <v>19198</v>
      </c>
      <c r="AF10329" t="str">
        <f t="shared" si="818"/>
        <v>8484929467</v>
      </c>
    </row>
    <row r="10330" spans="8:32" ht="16.5" customHeight="1" x14ac:dyDescent="0.25">
      <c r="H10330" t="s">
        <v>17636</v>
      </c>
      <c r="I10330" t="s">
        <v>18135</v>
      </c>
      <c r="J10330" t="s">
        <v>18145</v>
      </c>
      <c r="K10330" t="s">
        <v>18146</v>
      </c>
      <c r="L10330">
        <f t="shared" si="819"/>
        <v>7978727676</v>
      </c>
      <c r="M10330" t="str">
        <f t="shared" si="820"/>
        <v>Xã Thạnh An</v>
      </c>
      <c r="N10330">
        <f t="shared" si="821"/>
        <v>79787</v>
      </c>
      <c r="O10330" t="str">
        <f t="shared" si="817"/>
        <v>3</v>
      </c>
      <c r="AC10330" t="s">
        <v>19063</v>
      </c>
      <c r="AD10330" t="s">
        <v>19191</v>
      </c>
      <c r="AE10330" t="s">
        <v>19200</v>
      </c>
      <c r="AF10330" t="str">
        <f t="shared" si="818"/>
        <v>8484929470</v>
      </c>
    </row>
    <row r="10331" spans="8:32" ht="16.5" customHeight="1" x14ac:dyDescent="0.25">
      <c r="H10331" t="s">
        <v>17636</v>
      </c>
      <c r="I10331" t="s">
        <v>18135</v>
      </c>
      <c r="J10331" t="s">
        <v>18147</v>
      </c>
      <c r="K10331" t="s">
        <v>18148</v>
      </c>
      <c r="L10331">
        <f t="shared" si="819"/>
        <v>7978727679</v>
      </c>
      <c r="M10331" t="str">
        <f t="shared" si="820"/>
        <v>Xã Long Hòa</v>
      </c>
      <c r="N10331">
        <f t="shared" si="821"/>
        <v>79787</v>
      </c>
      <c r="O10331" t="str">
        <f t="shared" si="817"/>
        <v>3</v>
      </c>
      <c r="AC10331" t="s">
        <v>19063</v>
      </c>
      <c r="AD10331" t="s">
        <v>19191</v>
      </c>
      <c r="AE10331" t="s">
        <v>19201</v>
      </c>
      <c r="AF10331" t="str">
        <f t="shared" si="818"/>
        <v>8484929473</v>
      </c>
    </row>
    <row r="10332" spans="8:32" ht="16.5" customHeight="1" x14ac:dyDescent="0.25">
      <c r="H10332" t="s">
        <v>17636</v>
      </c>
      <c r="I10332" t="s">
        <v>18135</v>
      </c>
      <c r="J10332" t="s">
        <v>18149</v>
      </c>
      <c r="K10332" t="s">
        <v>18150</v>
      </c>
      <c r="L10332">
        <f t="shared" si="819"/>
        <v>7978727682</v>
      </c>
      <c r="M10332" t="str">
        <f t="shared" si="820"/>
        <v>Xã Lý Nhơn</v>
      </c>
      <c r="N10332">
        <f t="shared" si="821"/>
        <v>79787</v>
      </c>
      <c r="O10332" t="str">
        <f t="shared" si="817"/>
        <v>3</v>
      </c>
      <c r="AC10332" t="s">
        <v>19063</v>
      </c>
      <c r="AD10332" t="s">
        <v>19191</v>
      </c>
      <c r="AE10332" t="s">
        <v>19203</v>
      </c>
      <c r="AF10332" t="str">
        <f t="shared" si="818"/>
        <v>8484929476</v>
      </c>
    </row>
    <row r="10333" spans="8:32" ht="16.5" customHeight="1" x14ac:dyDescent="0.25">
      <c r="H10333" t="s">
        <v>18151</v>
      </c>
      <c r="K10333" t="s">
        <v>18152</v>
      </c>
      <c r="L10333">
        <f t="shared" si="819"/>
        <v>80</v>
      </c>
      <c r="M10333" t="str">
        <f t="shared" si="820"/>
        <v>Tỉnh Long An</v>
      </c>
      <c r="N10333" t="str">
        <f t="shared" si="821"/>
        <v/>
      </c>
      <c r="O10333" t="str">
        <f t="shared" si="817"/>
        <v>1</v>
      </c>
      <c r="AC10333" t="s">
        <v>19063</v>
      </c>
      <c r="AD10333" t="s">
        <v>19191</v>
      </c>
      <c r="AE10333" t="s">
        <v>19205</v>
      </c>
      <c r="AF10333" t="str">
        <f t="shared" si="818"/>
        <v>8484929479</v>
      </c>
    </row>
    <row r="10334" spans="8:32" ht="16.5" customHeight="1" x14ac:dyDescent="0.25">
      <c r="H10334" t="s">
        <v>18151</v>
      </c>
      <c r="I10334" t="s">
        <v>18153</v>
      </c>
      <c r="K10334" t="s">
        <v>18154</v>
      </c>
      <c r="L10334">
        <f t="shared" si="819"/>
        <v>80794</v>
      </c>
      <c r="M10334" t="str">
        <f t="shared" si="820"/>
        <v>Thành phố Tân An</v>
      </c>
      <c r="N10334">
        <f t="shared" si="821"/>
        <v>80</v>
      </c>
      <c r="O10334" t="str">
        <f t="shared" si="817"/>
        <v>2</v>
      </c>
      <c r="AC10334" t="s">
        <v>19063</v>
      </c>
      <c r="AD10334" t="s">
        <v>19191</v>
      </c>
      <c r="AE10334" t="s">
        <v>19207</v>
      </c>
      <c r="AF10334" t="str">
        <f t="shared" si="818"/>
        <v>8484929482</v>
      </c>
    </row>
    <row r="10335" spans="8:32" ht="16.5" customHeight="1" x14ac:dyDescent="0.25">
      <c r="H10335" t="s">
        <v>18151</v>
      </c>
      <c r="I10335" t="s">
        <v>18153</v>
      </c>
      <c r="J10335" t="s">
        <v>18155</v>
      </c>
      <c r="K10335" t="s">
        <v>12537</v>
      </c>
      <c r="L10335">
        <f t="shared" si="819"/>
        <v>8079427685</v>
      </c>
      <c r="M10335" t="str">
        <f t="shared" si="820"/>
        <v>Phường 5</v>
      </c>
      <c r="N10335">
        <f t="shared" si="821"/>
        <v>80794</v>
      </c>
      <c r="O10335" t="str">
        <f t="shared" si="817"/>
        <v>3</v>
      </c>
      <c r="AC10335" t="s">
        <v>19063</v>
      </c>
      <c r="AD10335" t="s">
        <v>19191</v>
      </c>
      <c r="AE10335" t="s">
        <v>19208</v>
      </c>
      <c r="AF10335" t="str">
        <f t="shared" si="818"/>
        <v>8484929485</v>
      </c>
    </row>
    <row r="10336" spans="8:32" ht="16.5" customHeight="1" x14ac:dyDescent="0.25">
      <c r="H10336" t="s">
        <v>18151</v>
      </c>
      <c r="I10336" t="s">
        <v>18153</v>
      </c>
      <c r="J10336" t="s">
        <v>18156</v>
      </c>
      <c r="K10336" t="s">
        <v>12533</v>
      </c>
      <c r="L10336">
        <f t="shared" si="819"/>
        <v>8079427688</v>
      </c>
      <c r="M10336" t="str">
        <f t="shared" si="820"/>
        <v>Phường 2</v>
      </c>
      <c r="N10336">
        <f t="shared" si="821"/>
        <v>80794</v>
      </c>
      <c r="O10336" t="str">
        <f t="shared" si="817"/>
        <v>3</v>
      </c>
      <c r="AC10336" t="s">
        <v>19063</v>
      </c>
      <c r="AD10336" t="s">
        <v>19191</v>
      </c>
      <c r="AE10336" t="s">
        <v>19209</v>
      </c>
      <c r="AF10336" t="str">
        <f t="shared" si="818"/>
        <v>8484929488</v>
      </c>
    </row>
    <row r="10337" spans="8:32" ht="16.5" customHeight="1" x14ac:dyDescent="0.25">
      <c r="H10337" t="s">
        <v>18151</v>
      </c>
      <c r="I10337" t="s">
        <v>18153</v>
      </c>
      <c r="J10337" t="s">
        <v>18157</v>
      </c>
      <c r="K10337" t="s">
        <v>12535</v>
      </c>
      <c r="L10337">
        <f t="shared" si="819"/>
        <v>8079427691</v>
      </c>
      <c r="M10337" t="str">
        <f t="shared" si="820"/>
        <v>Phường 4</v>
      </c>
      <c r="N10337">
        <f t="shared" si="821"/>
        <v>80794</v>
      </c>
      <c r="O10337" t="str">
        <f t="shared" si="817"/>
        <v>3</v>
      </c>
      <c r="AC10337" t="s">
        <v>19063</v>
      </c>
      <c r="AD10337" t="s">
        <v>19191</v>
      </c>
      <c r="AE10337" t="s">
        <v>19211</v>
      </c>
      <c r="AF10337" t="str">
        <f t="shared" si="818"/>
        <v>8484929489</v>
      </c>
    </row>
    <row r="10338" spans="8:32" ht="16.5" customHeight="1" x14ac:dyDescent="0.25">
      <c r="H10338" t="s">
        <v>18151</v>
      </c>
      <c r="I10338" t="s">
        <v>18153</v>
      </c>
      <c r="J10338" t="s">
        <v>18158</v>
      </c>
      <c r="K10338" t="s">
        <v>18159</v>
      </c>
      <c r="L10338">
        <f t="shared" si="819"/>
        <v>8079427692</v>
      </c>
      <c r="M10338" t="str">
        <f t="shared" si="820"/>
        <v>Phường Tân Khánh</v>
      </c>
      <c r="N10338">
        <f t="shared" si="821"/>
        <v>80794</v>
      </c>
      <c r="O10338" t="str">
        <f t="shared" si="817"/>
        <v>3</v>
      </c>
      <c r="AC10338" t="s">
        <v>19063</v>
      </c>
      <c r="AD10338" t="s">
        <v>19191</v>
      </c>
      <c r="AE10338" t="s">
        <v>19213</v>
      </c>
      <c r="AF10338" t="str">
        <f t="shared" si="818"/>
        <v>8484929491</v>
      </c>
    </row>
    <row r="10339" spans="8:32" ht="16.5" customHeight="1" x14ac:dyDescent="0.25">
      <c r="H10339" t="s">
        <v>18151</v>
      </c>
      <c r="I10339" t="s">
        <v>18153</v>
      </c>
      <c r="J10339" t="s">
        <v>18160</v>
      </c>
      <c r="K10339" t="s">
        <v>12527</v>
      </c>
      <c r="L10339">
        <f t="shared" si="819"/>
        <v>8079427694</v>
      </c>
      <c r="M10339" t="str">
        <f t="shared" si="820"/>
        <v>Phường 1</v>
      </c>
      <c r="N10339">
        <f t="shared" si="821"/>
        <v>80794</v>
      </c>
      <c r="O10339" t="str">
        <f t="shared" si="817"/>
        <v>3</v>
      </c>
      <c r="AC10339" t="s">
        <v>19063</v>
      </c>
      <c r="AD10339" t="s">
        <v>19191</v>
      </c>
      <c r="AE10339" t="s">
        <v>19214</v>
      </c>
      <c r="AF10339" t="str">
        <f t="shared" si="818"/>
        <v>8484929494</v>
      </c>
    </row>
    <row r="10340" spans="8:32" ht="16.5" customHeight="1" x14ac:dyDescent="0.25">
      <c r="H10340" t="s">
        <v>18151</v>
      </c>
      <c r="I10340" t="s">
        <v>18153</v>
      </c>
      <c r="J10340" t="s">
        <v>18161</v>
      </c>
      <c r="K10340" t="s">
        <v>12541</v>
      </c>
      <c r="L10340">
        <f t="shared" si="819"/>
        <v>8079427697</v>
      </c>
      <c r="M10340" t="str">
        <f t="shared" si="820"/>
        <v>Phường 3</v>
      </c>
      <c r="N10340">
        <f t="shared" si="821"/>
        <v>80794</v>
      </c>
      <c r="O10340" t="str">
        <f t="shared" si="817"/>
        <v>3</v>
      </c>
      <c r="AC10340" t="s">
        <v>19063</v>
      </c>
      <c r="AD10340" t="s">
        <v>19191</v>
      </c>
      <c r="AE10340" t="s">
        <v>19215</v>
      </c>
      <c r="AF10340" t="str">
        <f t="shared" si="818"/>
        <v>8484929497</v>
      </c>
    </row>
    <row r="10341" spans="8:32" ht="16.5" customHeight="1" x14ac:dyDescent="0.25">
      <c r="H10341" t="s">
        <v>18151</v>
      </c>
      <c r="I10341" t="s">
        <v>18153</v>
      </c>
      <c r="J10341" t="s">
        <v>18162</v>
      </c>
      <c r="K10341" t="s">
        <v>14373</v>
      </c>
      <c r="L10341">
        <f t="shared" si="819"/>
        <v>8079427698</v>
      </c>
      <c r="M10341" t="str">
        <f t="shared" si="820"/>
        <v>Phường 7</v>
      </c>
      <c r="N10341">
        <f t="shared" si="821"/>
        <v>80794</v>
      </c>
      <c r="O10341" t="str">
        <f t="shared" si="817"/>
        <v>3</v>
      </c>
      <c r="AC10341" t="s">
        <v>19063</v>
      </c>
      <c r="AD10341" t="s">
        <v>19191</v>
      </c>
      <c r="AE10341" t="s">
        <v>19217</v>
      </c>
      <c r="AF10341" t="str">
        <f t="shared" si="818"/>
        <v>8484929500</v>
      </c>
    </row>
    <row r="10342" spans="8:32" ht="16.5" customHeight="1" x14ac:dyDescent="0.25">
      <c r="H10342" t="s">
        <v>18151</v>
      </c>
      <c r="I10342" t="s">
        <v>18153</v>
      </c>
      <c r="J10342" t="s">
        <v>18163</v>
      </c>
      <c r="K10342" t="s">
        <v>14375</v>
      </c>
      <c r="L10342">
        <f t="shared" si="819"/>
        <v>8079427700</v>
      </c>
      <c r="M10342" t="str">
        <f t="shared" si="820"/>
        <v>Phường 6</v>
      </c>
      <c r="N10342">
        <f t="shared" si="821"/>
        <v>80794</v>
      </c>
      <c r="O10342" t="str">
        <f t="shared" si="817"/>
        <v>3</v>
      </c>
      <c r="AC10342" t="s">
        <v>19063</v>
      </c>
      <c r="AD10342" t="s">
        <v>19191</v>
      </c>
      <c r="AE10342" t="s">
        <v>19219</v>
      </c>
      <c r="AF10342" t="str">
        <f t="shared" si="818"/>
        <v>8484929503</v>
      </c>
    </row>
    <row r="10343" spans="8:32" ht="16.5" customHeight="1" x14ac:dyDescent="0.25">
      <c r="H10343" t="s">
        <v>18151</v>
      </c>
      <c r="I10343" t="s">
        <v>18153</v>
      </c>
      <c r="J10343" t="s">
        <v>18164</v>
      </c>
      <c r="K10343" t="s">
        <v>18165</v>
      </c>
      <c r="L10343">
        <f t="shared" si="819"/>
        <v>8079427703</v>
      </c>
      <c r="M10343" t="str">
        <f t="shared" si="820"/>
        <v>Xã Hướng Thọ Phú</v>
      </c>
      <c r="N10343">
        <f t="shared" si="821"/>
        <v>80794</v>
      </c>
      <c r="O10343" t="str">
        <f t="shared" si="817"/>
        <v>3</v>
      </c>
      <c r="AC10343" t="s">
        <v>19063</v>
      </c>
      <c r="AD10343" t="s">
        <v>19191</v>
      </c>
      <c r="AE10343" t="s">
        <v>19221</v>
      </c>
      <c r="AF10343" t="str">
        <f t="shared" si="818"/>
        <v>8484929506</v>
      </c>
    </row>
    <row r="10344" spans="8:32" ht="16.5" customHeight="1" x14ac:dyDescent="0.25">
      <c r="H10344" t="s">
        <v>18151</v>
      </c>
      <c r="I10344" t="s">
        <v>18153</v>
      </c>
      <c r="J10344" t="s">
        <v>18166</v>
      </c>
      <c r="K10344" t="s">
        <v>18167</v>
      </c>
      <c r="L10344">
        <f t="shared" si="819"/>
        <v>8079427706</v>
      </c>
      <c r="M10344" t="str">
        <f t="shared" si="820"/>
        <v>Xã Nhơn Thạnh Trung</v>
      </c>
      <c r="N10344">
        <f t="shared" si="821"/>
        <v>80794</v>
      </c>
      <c r="O10344" t="str">
        <f t="shared" si="817"/>
        <v>3</v>
      </c>
      <c r="AC10344" t="s">
        <v>19063</v>
      </c>
      <c r="AD10344" t="s">
        <v>19191</v>
      </c>
      <c r="AE10344" t="s">
        <v>19222</v>
      </c>
      <c r="AF10344" t="str">
        <f t="shared" si="818"/>
        <v>8484929509</v>
      </c>
    </row>
    <row r="10345" spans="8:32" ht="16.5" customHeight="1" x14ac:dyDescent="0.25">
      <c r="H10345" t="s">
        <v>18151</v>
      </c>
      <c r="I10345" t="s">
        <v>18153</v>
      </c>
      <c r="J10345" t="s">
        <v>18168</v>
      </c>
      <c r="K10345" t="s">
        <v>18169</v>
      </c>
      <c r="L10345">
        <f t="shared" si="819"/>
        <v>8079427709</v>
      </c>
      <c r="M10345" t="str">
        <f t="shared" si="820"/>
        <v>Xã Lợi Bình Nhơn</v>
      </c>
      <c r="N10345">
        <f t="shared" si="821"/>
        <v>80794</v>
      </c>
      <c r="O10345" t="str">
        <f t="shared" si="817"/>
        <v>3</v>
      </c>
      <c r="AC10345" t="s">
        <v>19063</v>
      </c>
      <c r="AD10345" t="s">
        <v>19223</v>
      </c>
      <c r="AE10345" t="s">
        <v>19215</v>
      </c>
      <c r="AF10345" t="str">
        <f t="shared" si="818"/>
        <v>8485029497</v>
      </c>
    </row>
    <row r="10346" spans="8:32" ht="16.5" customHeight="1" x14ac:dyDescent="0.25">
      <c r="H10346" t="s">
        <v>18151</v>
      </c>
      <c r="I10346" t="s">
        <v>18153</v>
      </c>
      <c r="J10346" t="s">
        <v>18170</v>
      </c>
      <c r="K10346" t="s">
        <v>18171</v>
      </c>
      <c r="L10346">
        <f t="shared" si="819"/>
        <v>8079427712</v>
      </c>
      <c r="M10346" t="str">
        <f t="shared" si="820"/>
        <v>Xã Bình Tâm</v>
      </c>
      <c r="N10346">
        <f t="shared" si="821"/>
        <v>80794</v>
      </c>
      <c r="O10346" t="str">
        <f t="shared" si="817"/>
        <v>3</v>
      </c>
      <c r="AC10346" t="s">
        <v>19063</v>
      </c>
      <c r="AD10346" t="s">
        <v>19223</v>
      </c>
      <c r="AE10346" t="s">
        <v>19217</v>
      </c>
      <c r="AF10346" t="str">
        <f t="shared" si="818"/>
        <v>8485029500</v>
      </c>
    </row>
    <row r="10347" spans="8:32" ht="16.5" customHeight="1" x14ac:dyDescent="0.25">
      <c r="H10347" t="s">
        <v>18151</v>
      </c>
      <c r="I10347" t="s">
        <v>18153</v>
      </c>
      <c r="J10347" t="s">
        <v>18172</v>
      </c>
      <c r="K10347" t="s">
        <v>18173</v>
      </c>
      <c r="L10347">
        <f t="shared" si="819"/>
        <v>8079427715</v>
      </c>
      <c r="M10347" t="str">
        <f t="shared" si="820"/>
        <v>Phường Khánh Hậu</v>
      </c>
      <c r="N10347">
        <f t="shared" si="821"/>
        <v>80794</v>
      </c>
      <c r="O10347" t="str">
        <f t="shared" si="817"/>
        <v>3</v>
      </c>
      <c r="AC10347" t="s">
        <v>19063</v>
      </c>
      <c r="AD10347" t="s">
        <v>19223</v>
      </c>
      <c r="AE10347" t="s">
        <v>19225</v>
      </c>
      <c r="AF10347" t="str">
        <f t="shared" si="818"/>
        <v>8485029512</v>
      </c>
    </row>
    <row r="10348" spans="8:32" ht="16.5" customHeight="1" x14ac:dyDescent="0.25">
      <c r="H10348" t="s">
        <v>18151</v>
      </c>
      <c r="I10348" t="s">
        <v>18153</v>
      </c>
      <c r="J10348" t="s">
        <v>18174</v>
      </c>
      <c r="K10348" t="s">
        <v>18175</v>
      </c>
      <c r="L10348">
        <f t="shared" si="819"/>
        <v>8079427718</v>
      </c>
      <c r="M10348" t="str">
        <f t="shared" si="820"/>
        <v>Xã An Vĩnh Ngãi</v>
      </c>
      <c r="N10348">
        <f t="shared" si="821"/>
        <v>80794</v>
      </c>
      <c r="O10348" t="str">
        <f t="shared" si="817"/>
        <v>3</v>
      </c>
      <c r="AC10348" t="s">
        <v>19063</v>
      </c>
      <c r="AD10348" t="s">
        <v>19223</v>
      </c>
      <c r="AE10348" t="s">
        <v>19227</v>
      </c>
      <c r="AF10348" t="str">
        <f t="shared" si="818"/>
        <v>8485029513</v>
      </c>
    </row>
    <row r="10349" spans="8:32" ht="16.5" customHeight="1" x14ac:dyDescent="0.25">
      <c r="H10349" t="s">
        <v>18151</v>
      </c>
      <c r="I10349" t="s">
        <v>18176</v>
      </c>
      <c r="K10349" t="s">
        <v>18177</v>
      </c>
      <c r="L10349">
        <f t="shared" si="819"/>
        <v>80795</v>
      </c>
      <c r="M10349" t="str">
        <f t="shared" si="820"/>
        <v>Thị xã Kiến Tường</v>
      </c>
      <c r="N10349">
        <f t="shared" si="821"/>
        <v>80</v>
      </c>
      <c r="O10349" t="str">
        <f t="shared" si="817"/>
        <v>2</v>
      </c>
      <c r="AC10349" t="s">
        <v>19063</v>
      </c>
      <c r="AD10349" t="s">
        <v>19223</v>
      </c>
      <c r="AE10349" t="s">
        <v>19228</v>
      </c>
      <c r="AF10349" t="str">
        <f t="shared" si="818"/>
        <v>8485029515</v>
      </c>
    </row>
    <row r="10350" spans="8:32" ht="16.5" customHeight="1" x14ac:dyDescent="0.25">
      <c r="H10350" t="s">
        <v>18151</v>
      </c>
      <c r="I10350" t="s">
        <v>18176</v>
      </c>
      <c r="J10350" t="s">
        <v>18178</v>
      </c>
      <c r="K10350" t="s">
        <v>18179</v>
      </c>
      <c r="L10350">
        <f t="shared" si="819"/>
        <v>8079527787</v>
      </c>
      <c r="M10350" t="str">
        <f t="shared" si="820"/>
        <v>Phường 1</v>
      </c>
      <c r="N10350">
        <f t="shared" si="821"/>
        <v>80795</v>
      </c>
      <c r="O10350" t="str">
        <f t="shared" si="817"/>
        <v>3</v>
      </c>
      <c r="AC10350" t="s">
        <v>19063</v>
      </c>
      <c r="AD10350" t="s">
        <v>19223</v>
      </c>
      <c r="AE10350" t="s">
        <v>19230</v>
      </c>
      <c r="AF10350" t="str">
        <f t="shared" si="818"/>
        <v>8485029518</v>
      </c>
    </row>
    <row r="10351" spans="8:32" ht="16.5" customHeight="1" x14ac:dyDescent="0.25">
      <c r="H10351" t="s">
        <v>18151</v>
      </c>
      <c r="I10351" t="s">
        <v>18176</v>
      </c>
      <c r="J10351" t="s">
        <v>18180</v>
      </c>
      <c r="K10351" t="s">
        <v>18181</v>
      </c>
      <c r="L10351">
        <f t="shared" si="819"/>
        <v>8079527788</v>
      </c>
      <c r="M10351" t="str">
        <f t="shared" si="820"/>
        <v>Phường 2</v>
      </c>
      <c r="N10351">
        <f t="shared" si="821"/>
        <v>80795</v>
      </c>
      <c r="O10351" t="str">
        <f t="shared" si="817"/>
        <v>3</v>
      </c>
      <c r="AC10351" t="s">
        <v>19063</v>
      </c>
      <c r="AD10351" t="s">
        <v>19223</v>
      </c>
      <c r="AE10351" t="s">
        <v>19232</v>
      </c>
      <c r="AF10351" t="str">
        <f t="shared" si="818"/>
        <v>8485029521</v>
      </c>
    </row>
    <row r="10352" spans="8:32" ht="16.5" customHeight="1" x14ac:dyDescent="0.25">
      <c r="H10352" t="s">
        <v>18151</v>
      </c>
      <c r="I10352" t="s">
        <v>18176</v>
      </c>
      <c r="J10352" t="s">
        <v>18182</v>
      </c>
      <c r="K10352" t="s">
        <v>18183</v>
      </c>
      <c r="L10352">
        <f t="shared" si="819"/>
        <v>8079527790</v>
      </c>
      <c r="M10352" t="str">
        <f t="shared" si="820"/>
        <v>Xã Thạnh Trị</v>
      </c>
      <c r="N10352">
        <f t="shared" si="821"/>
        <v>80795</v>
      </c>
      <c r="O10352" t="str">
        <f t="shared" si="817"/>
        <v>3</v>
      </c>
      <c r="AC10352" t="s">
        <v>19063</v>
      </c>
      <c r="AD10352" t="s">
        <v>19223</v>
      </c>
      <c r="AE10352" t="s">
        <v>19233</v>
      </c>
      <c r="AF10352" t="str">
        <f t="shared" si="818"/>
        <v>8485029524</v>
      </c>
    </row>
    <row r="10353" spans="8:32" ht="16.5" customHeight="1" x14ac:dyDescent="0.25">
      <c r="H10353" t="s">
        <v>18151</v>
      </c>
      <c r="I10353" t="s">
        <v>18176</v>
      </c>
      <c r="J10353" t="s">
        <v>18184</v>
      </c>
      <c r="K10353" t="s">
        <v>18185</v>
      </c>
      <c r="L10353">
        <f t="shared" si="819"/>
        <v>8079527793</v>
      </c>
      <c r="M10353" t="str">
        <f t="shared" si="820"/>
        <v>Xã Bình Hiệp</v>
      </c>
      <c r="N10353">
        <f t="shared" si="821"/>
        <v>80795</v>
      </c>
      <c r="O10353" t="str">
        <f t="shared" si="817"/>
        <v>3</v>
      </c>
      <c r="AC10353" t="s">
        <v>19063</v>
      </c>
      <c r="AD10353" t="s">
        <v>19223</v>
      </c>
      <c r="AE10353" t="s">
        <v>19235</v>
      </c>
      <c r="AF10353" t="str">
        <f t="shared" si="818"/>
        <v>8485029527</v>
      </c>
    </row>
    <row r="10354" spans="8:32" ht="16.5" customHeight="1" x14ac:dyDescent="0.25">
      <c r="H10354" t="s">
        <v>18151</v>
      </c>
      <c r="I10354" t="s">
        <v>18176</v>
      </c>
      <c r="J10354" t="s">
        <v>18186</v>
      </c>
      <c r="K10354" t="s">
        <v>18187</v>
      </c>
      <c r="L10354">
        <f t="shared" si="819"/>
        <v>8079527799</v>
      </c>
      <c r="M10354" t="str">
        <f t="shared" si="820"/>
        <v>Xã Bình Tân</v>
      </c>
      <c r="N10354">
        <f t="shared" si="821"/>
        <v>80795</v>
      </c>
      <c r="O10354" t="str">
        <f t="shared" si="817"/>
        <v>3</v>
      </c>
      <c r="AC10354" t="s">
        <v>19063</v>
      </c>
      <c r="AD10354" t="s">
        <v>19223</v>
      </c>
      <c r="AE10354" t="s">
        <v>19237</v>
      </c>
      <c r="AF10354" t="str">
        <f t="shared" si="818"/>
        <v>8485029530</v>
      </c>
    </row>
    <row r="10355" spans="8:32" ht="16.5" customHeight="1" x14ac:dyDescent="0.25">
      <c r="H10355" t="s">
        <v>18151</v>
      </c>
      <c r="I10355" t="s">
        <v>18176</v>
      </c>
      <c r="J10355" t="s">
        <v>18188</v>
      </c>
      <c r="K10355" t="s">
        <v>18189</v>
      </c>
      <c r="L10355">
        <f t="shared" si="819"/>
        <v>8079527805</v>
      </c>
      <c r="M10355" t="str">
        <f t="shared" si="820"/>
        <v>Xã Tuyên Thạnh</v>
      </c>
      <c r="N10355">
        <f t="shared" si="821"/>
        <v>80795</v>
      </c>
      <c r="O10355" t="str">
        <f t="shared" si="817"/>
        <v>3</v>
      </c>
      <c r="AC10355" t="s">
        <v>19063</v>
      </c>
      <c r="AD10355" t="s">
        <v>19223</v>
      </c>
      <c r="AE10355" t="s">
        <v>19239</v>
      </c>
      <c r="AF10355" t="str">
        <f t="shared" si="818"/>
        <v>8485029533</v>
      </c>
    </row>
    <row r="10356" spans="8:32" ht="16.5" customHeight="1" x14ac:dyDescent="0.25">
      <c r="H10356" t="s">
        <v>18151</v>
      </c>
      <c r="I10356" t="s">
        <v>18176</v>
      </c>
      <c r="J10356" t="s">
        <v>18190</v>
      </c>
      <c r="K10356" t="s">
        <v>18191</v>
      </c>
      <c r="L10356">
        <f t="shared" si="819"/>
        <v>8079527806</v>
      </c>
      <c r="M10356" t="str">
        <f t="shared" si="820"/>
        <v>Phường 3</v>
      </c>
      <c r="N10356">
        <f t="shared" si="821"/>
        <v>80795</v>
      </c>
      <c r="O10356" t="str">
        <f t="shared" si="817"/>
        <v>3</v>
      </c>
      <c r="AC10356" t="s">
        <v>19063</v>
      </c>
      <c r="AD10356" t="s">
        <v>19223</v>
      </c>
      <c r="AE10356" t="s">
        <v>19240</v>
      </c>
      <c r="AF10356" t="str">
        <f t="shared" si="818"/>
        <v>8485029536</v>
      </c>
    </row>
    <row r="10357" spans="8:32" ht="16.5" customHeight="1" x14ac:dyDescent="0.25">
      <c r="H10357" t="s">
        <v>18151</v>
      </c>
      <c r="I10357" t="s">
        <v>18176</v>
      </c>
      <c r="J10357" t="s">
        <v>18192</v>
      </c>
      <c r="K10357" t="s">
        <v>18193</v>
      </c>
      <c r="L10357">
        <f t="shared" si="819"/>
        <v>8079527817</v>
      </c>
      <c r="M10357" t="str">
        <f t="shared" si="820"/>
        <v>Xã Thạnh Hưng</v>
      </c>
      <c r="N10357">
        <f t="shared" si="821"/>
        <v>80795</v>
      </c>
      <c r="O10357" t="str">
        <f t="shared" si="817"/>
        <v>3</v>
      </c>
      <c r="AC10357" t="s">
        <v>19063</v>
      </c>
      <c r="AD10357" t="s">
        <v>19223</v>
      </c>
      <c r="AE10357" t="s">
        <v>19241</v>
      </c>
      <c r="AF10357" t="str">
        <f t="shared" si="818"/>
        <v>8485029539</v>
      </c>
    </row>
    <row r="10358" spans="8:32" ht="16.5" customHeight="1" x14ac:dyDescent="0.25">
      <c r="H10358" t="s">
        <v>18151</v>
      </c>
      <c r="I10358" t="s">
        <v>18194</v>
      </c>
      <c r="K10358" t="s">
        <v>18195</v>
      </c>
      <c r="L10358">
        <f t="shared" si="819"/>
        <v>80796</v>
      </c>
      <c r="M10358" t="str">
        <f t="shared" si="820"/>
        <v>Huyện Tân Hưng</v>
      </c>
      <c r="N10358">
        <f t="shared" si="821"/>
        <v>80</v>
      </c>
      <c r="O10358" t="str">
        <f t="shared" si="817"/>
        <v>2</v>
      </c>
      <c r="AC10358" t="s">
        <v>19063</v>
      </c>
      <c r="AD10358" t="s">
        <v>19242</v>
      </c>
      <c r="AE10358" t="s">
        <v>19225</v>
      </c>
      <c r="AF10358" t="str">
        <f t="shared" si="818"/>
        <v>8485129512</v>
      </c>
    </row>
    <row r="10359" spans="8:32" ht="16.5" customHeight="1" x14ac:dyDescent="0.25">
      <c r="H10359" t="s">
        <v>18151</v>
      </c>
      <c r="I10359" t="s">
        <v>18194</v>
      </c>
      <c r="J10359" t="s">
        <v>18196</v>
      </c>
      <c r="K10359" t="s">
        <v>18197</v>
      </c>
      <c r="L10359">
        <f t="shared" si="819"/>
        <v>8079627721</v>
      </c>
      <c r="M10359" t="str">
        <f t="shared" si="820"/>
        <v>Thị trấn Tân Hưng</v>
      </c>
      <c r="N10359">
        <f t="shared" si="821"/>
        <v>80796</v>
      </c>
      <c r="O10359" t="str">
        <f t="shared" si="817"/>
        <v>3</v>
      </c>
      <c r="AC10359" t="s">
        <v>19063</v>
      </c>
      <c r="AD10359" t="s">
        <v>19242</v>
      </c>
      <c r="AE10359" t="s">
        <v>19228</v>
      </c>
      <c r="AF10359" t="str">
        <f t="shared" si="818"/>
        <v>8485129515</v>
      </c>
    </row>
    <row r="10360" spans="8:32" ht="16.5" customHeight="1" x14ac:dyDescent="0.25">
      <c r="H10360" t="s">
        <v>18151</v>
      </c>
      <c r="I10360" t="s">
        <v>18194</v>
      </c>
      <c r="J10360" t="s">
        <v>18198</v>
      </c>
      <c r="K10360" t="s">
        <v>18199</v>
      </c>
      <c r="L10360">
        <f t="shared" si="819"/>
        <v>8079627724</v>
      </c>
      <c r="M10360" t="str">
        <f t="shared" si="820"/>
        <v>Xã Hưng Hà</v>
      </c>
      <c r="N10360">
        <f t="shared" si="821"/>
        <v>80796</v>
      </c>
      <c r="O10360" t="str">
        <f t="shared" si="817"/>
        <v>3</v>
      </c>
      <c r="AC10360" t="s">
        <v>19063</v>
      </c>
      <c r="AD10360" t="s">
        <v>19242</v>
      </c>
      <c r="AE10360" t="s">
        <v>19244</v>
      </c>
      <c r="AF10360" t="str">
        <f t="shared" si="818"/>
        <v>8485129516</v>
      </c>
    </row>
    <row r="10361" spans="8:32" ht="16.5" customHeight="1" x14ac:dyDescent="0.25">
      <c r="H10361" t="s">
        <v>18151</v>
      </c>
      <c r="I10361" t="s">
        <v>18194</v>
      </c>
      <c r="J10361" t="s">
        <v>18200</v>
      </c>
      <c r="K10361" t="s">
        <v>18201</v>
      </c>
      <c r="L10361">
        <f t="shared" si="819"/>
        <v>8079627727</v>
      </c>
      <c r="M10361" t="str">
        <f t="shared" si="820"/>
        <v>Xã Hưng Điền B</v>
      </c>
      <c r="N10361">
        <f t="shared" si="821"/>
        <v>80796</v>
      </c>
      <c r="O10361" t="str">
        <f t="shared" si="817"/>
        <v>3</v>
      </c>
      <c r="AC10361" t="s">
        <v>19063</v>
      </c>
      <c r="AD10361" t="s">
        <v>19242</v>
      </c>
      <c r="AE10361" t="s">
        <v>19230</v>
      </c>
      <c r="AF10361" t="str">
        <f t="shared" si="818"/>
        <v>8485129518</v>
      </c>
    </row>
    <row r="10362" spans="8:32" ht="16.5" customHeight="1" x14ac:dyDescent="0.25">
      <c r="H10362" t="s">
        <v>18151</v>
      </c>
      <c r="I10362" t="s">
        <v>18194</v>
      </c>
      <c r="J10362" t="s">
        <v>18202</v>
      </c>
      <c r="K10362" t="s">
        <v>18203</v>
      </c>
      <c r="L10362">
        <f t="shared" si="819"/>
        <v>8079627730</v>
      </c>
      <c r="M10362" t="str">
        <f t="shared" si="820"/>
        <v>Xã Hưng Điền</v>
      </c>
      <c r="N10362">
        <f t="shared" si="821"/>
        <v>80796</v>
      </c>
      <c r="O10362" t="str">
        <f t="shared" si="817"/>
        <v>3</v>
      </c>
      <c r="AC10362" t="s">
        <v>19063</v>
      </c>
      <c r="AD10362" t="s">
        <v>19242</v>
      </c>
      <c r="AE10362" t="s">
        <v>19233</v>
      </c>
      <c r="AF10362" t="str">
        <f t="shared" si="818"/>
        <v>8485129524</v>
      </c>
    </row>
    <row r="10363" spans="8:32" ht="16.5" customHeight="1" x14ac:dyDescent="0.25">
      <c r="H10363" t="s">
        <v>18151</v>
      </c>
      <c r="I10363" t="s">
        <v>18194</v>
      </c>
      <c r="J10363" t="s">
        <v>18204</v>
      </c>
      <c r="K10363" t="s">
        <v>18205</v>
      </c>
      <c r="L10363">
        <f t="shared" si="819"/>
        <v>8079627733</v>
      </c>
      <c r="M10363" t="str">
        <f t="shared" si="820"/>
        <v>Xã Thạnh Hưng</v>
      </c>
      <c r="N10363">
        <f t="shared" si="821"/>
        <v>80796</v>
      </c>
      <c r="O10363" t="str">
        <f t="shared" si="817"/>
        <v>3</v>
      </c>
      <c r="AC10363" t="s">
        <v>19063</v>
      </c>
      <c r="AD10363" t="s">
        <v>19242</v>
      </c>
      <c r="AE10363" t="s">
        <v>19235</v>
      </c>
      <c r="AF10363" t="str">
        <f t="shared" si="818"/>
        <v>8485129527</v>
      </c>
    </row>
    <row r="10364" spans="8:32" ht="16.5" customHeight="1" x14ac:dyDescent="0.25">
      <c r="H10364" t="s">
        <v>18151</v>
      </c>
      <c r="I10364" t="s">
        <v>18194</v>
      </c>
      <c r="J10364" t="s">
        <v>18206</v>
      </c>
      <c r="K10364" t="s">
        <v>18207</v>
      </c>
      <c r="L10364">
        <f t="shared" si="819"/>
        <v>8079627736</v>
      </c>
      <c r="M10364" t="str">
        <f t="shared" si="820"/>
        <v>Xã Hưng Thạnh</v>
      </c>
      <c r="N10364">
        <f t="shared" si="821"/>
        <v>80796</v>
      </c>
      <c r="O10364" t="str">
        <f t="shared" si="817"/>
        <v>3</v>
      </c>
      <c r="AC10364" t="s">
        <v>19063</v>
      </c>
      <c r="AD10364" t="s">
        <v>19242</v>
      </c>
      <c r="AE10364" t="s">
        <v>19241</v>
      </c>
      <c r="AF10364" t="str">
        <f t="shared" si="818"/>
        <v>8485129539</v>
      </c>
    </row>
    <row r="10365" spans="8:32" ht="16.5" customHeight="1" x14ac:dyDescent="0.25">
      <c r="H10365" t="s">
        <v>18151</v>
      </c>
      <c r="I10365" t="s">
        <v>18194</v>
      </c>
      <c r="J10365" t="s">
        <v>18208</v>
      </c>
      <c r="K10365" t="s">
        <v>14620</v>
      </c>
      <c r="L10365">
        <f t="shared" si="819"/>
        <v>8079627739</v>
      </c>
      <c r="M10365" t="str">
        <f t="shared" si="820"/>
        <v>Xã Vĩnh Thạnh</v>
      </c>
      <c r="N10365">
        <f t="shared" si="821"/>
        <v>80796</v>
      </c>
      <c r="O10365" t="str">
        <f t="shared" si="817"/>
        <v>3</v>
      </c>
      <c r="AC10365" t="s">
        <v>19245</v>
      </c>
      <c r="AD10365" t="s">
        <v>19247</v>
      </c>
      <c r="AE10365" t="s">
        <v>19249</v>
      </c>
      <c r="AF10365" t="str">
        <f t="shared" si="818"/>
        <v>8685529542</v>
      </c>
    </row>
    <row r="10366" spans="8:32" ht="16.5" customHeight="1" x14ac:dyDescent="0.25">
      <c r="H10366" t="s">
        <v>18151</v>
      </c>
      <c r="I10366" t="s">
        <v>18194</v>
      </c>
      <c r="J10366" t="s">
        <v>18209</v>
      </c>
      <c r="K10366" t="s">
        <v>18210</v>
      </c>
      <c r="L10366">
        <f t="shared" si="819"/>
        <v>8079627742</v>
      </c>
      <c r="M10366" t="str">
        <f t="shared" si="820"/>
        <v>Xã Vĩnh Châu B</v>
      </c>
      <c r="N10366">
        <f t="shared" si="821"/>
        <v>80796</v>
      </c>
      <c r="O10366" t="str">
        <f t="shared" si="817"/>
        <v>3</v>
      </c>
      <c r="AC10366" t="s">
        <v>19245</v>
      </c>
      <c r="AD10366" t="s">
        <v>19247</v>
      </c>
      <c r="AE10366" t="s">
        <v>19250</v>
      </c>
      <c r="AF10366" t="str">
        <f t="shared" si="818"/>
        <v>8685529545</v>
      </c>
    </row>
    <row r="10367" spans="8:32" ht="16.5" customHeight="1" x14ac:dyDescent="0.25">
      <c r="H10367" t="s">
        <v>18151</v>
      </c>
      <c r="I10367" t="s">
        <v>18194</v>
      </c>
      <c r="J10367" t="s">
        <v>18211</v>
      </c>
      <c r="K10367" t="s">
        <v>2527</v>
      </c>
      <c r="L10367">
        <f t="shared" si="819"/>
        <v>8079627745</v>
      </c>
      <c r="M10367" t="str">
        <f t="shared" si="820"/>
        <v>Xã Vĩnh Lợi</v>
      </c>
      <c r="N10367">
        <f t="shared" si="821"/>
        <v>80796</v>
      </c>
      <c r="O10367" t="str">
        <f t="shared" si="817"/>
        <v>3</v>
      </c>
      <c r="AC10367" t="s">
        <v>19245</v>
      </c>
      <c r="AD10367" t="s">
        <v>19247</v>
      </c>
      <c r="AE10367" t="s">
        <v>19251</v>
      </c>
      <c r="AF10367" t="str">
        <f t="shared" si="818"/>
        <v>8685529548</v>
      </c>
    </row>
    <row r="10368" spans="8:32" ht="16.5" customHeight="1" x14ac:dyDescent="0.25">
      <c r="H10368" t="s">
        <v>18151</v>
      </c>
      <c r="I10368" t="s">
        <v>18194</v>
      </c>
      <c r="J10368" t="s">
        <v>18212</v>
      </c>
      <c r="K10368" t="s">
        <v>18213</v>
      </c>
      <c r="L10368">
        <f t="shared" si="819"/>
        <v>8079627748</v>
      </c>
      <c r="M10368" t="str">
        <f t="shared" si="820"/>
        <v>Xã Vĩnh Đại</v>
      </c>
      <c r="N10368">
        <f t="shared" si="821"/>
        <v>80796</v>
      </c>
      <c r="O10368" t="str">
        <f t="shared" si="817"/>
        <v>3</v>
      </c>
      <c r="AC10368" t="s">
        <v>19245</v>
      </c>
      <c r="AD10368" t="s">
        <v>19247</v>
      </c>
      <c r="AE10368" t="s">
        <v>19252</v>
      </c>
      <c r="AF10368" t="str">
        <f t="shared" si="818"/>
        <v>8685529551</v>
      </c>
    </row>
    <row r="10369" spans="8:32" ht="16.5" customHeight="1" x14ac:dyDescent="0.25">
      <c r="H10369" t="s">
        <v>18151</v>
      </c>
      <c r="I10369" t="s">
        <v>18194</v>
      </c>
      <c r="J10369" t="s">
        <v>18214</v>
      </c>
      <c r="K10369" t="s">
        <v>18215</v>
      </c>
      <c r="L10369">
        <f t="shared" si="819"/>
        <v>8079627751</v>
      </c>
      <c r="M10369" t="str">
        <f t="shared" si="820"/>
        <v>Xã Vĩnh Châu A</v>
      </c>
      <c r="N10369">
        <f t="shared" si="821"/>
        <v>80796</v>
      </c>
      <c r="O10369" t="str">
        <f t="shared" si="817"/>
        <v>3</v>
      </c>
      <c r="AC10369" t="s">
        <v>19245</v>
      </c>
      <c r="AD10369" t="s">
        <v>19247</v>
      </c>
      <c r="AE10369" t="s">
        <v>19253</v>
      </c>
      <c r="AF10369" t="str">
        <f t="shared" si="818"/>
        <v>8685529554</v>
      </c>
    </row>
    <row r="10370" spans="8:32" ht="16.5" customHeight="1" x14ac:dyDescent="0.25">
      <c r="H10370" t="s">
        <v>18151</v>
      </c>
      <c r="I10370" t="s">
        <v>18194</v>
      </c>
      <c r="J10370" t="s">
        <v>18216</v>
      </c>
      <c r="K10370" t="s">
        <v>18217</v>
      </c>
      <c r="L10370">
        <f t="shared" si="819"/>
        <v>8079627754</v>
      </c>
      <c r="M10370" t="str">
        <f t="shared" si="820"/>
        <v>Xã Vĩnh Bửu</v>
      </c>
      <c r="N10370">
        <f t="shared" si="821"/>
        <v>80796</v>
      </c>
      <c r="O10370" t="str">
        <f t="shared" si="817"/>
        <v>3</v>
      </c>
      <c r="AC10370" t="s">
        <v>19245</v>
      </c>
      <c r="AD10370" t="s">
        <v>19247</v>
      </c>
      <c r="AE10370" t="s">
        <v>19254</v>
      </c>
      <c r="AF10370" t="str">
        <f t="shared" si="818"/>
        <v>8685529557</v>
      </c>
    </row>
    <row r="10371" spans="8:32" ht="16.5" customHeight="1" x14ac:dyDescent="0.25">
      <c r="H10371" t="s">
        <v>18151</v>
      </c>
      <c r="I10371" t="s">
        <v>18218</v>
      </c>
      <c r="K10371" t="s">
        <v>18219</v>
      </c>
      <c r="L10371">
        <f t="shared" si="819"/>
        <v>80797</v>
      </c>
      <c r="M10371" t="str">
        <f t="shared" si="820"/>
        <v>Huyện Vĩnh Hưng</v>
      </c>
      <c r="N10371">
        <f t="shared" si="821"/>
        <v>80</v>
      </c>
      <c r="O10371" t="str">
        <f t="shared" ref="O10371:O10434" si="822">IF(AND(LEN(I10371) &gt; 0, LEN(J10371) = 0), "2", IF(LEN(J10371) &gt;0, "3", "1"))</f>
        <v>2</v>
      </c>
      <c r="AC10371" t="s">
        <v>19245</v>
      </c>
      <c r="AD10371" t="s">
        <v>19247</v>
      </c>
      <c r="AE10371" t="s">
        <v>19255</v>
      </c>
      <c r="AF10371" t="str">
        <f t="shared" ref="AF10371:AF10434" si="823">CONCATENATE(AC10371,AD10371,AE10371)</f>
        <v>8685529560</v>
      </c>
    </row>
    <row r="10372" spans="8:32" ht="16.5" customHeight="1" x14ac:dyDescent="0.25">
      <c r="H10372" t="s">
        <v>18151</v>
      </c>
      <c r="I10372" t="s">
        <v>18218</v>
      </c>
      <c r="J10372" t="s">
        <v>18220</v>
      </c>
      <c r="K10372" t="s">
        <v>18221</v>
      </c>
      <c r="L10372">
        <f t="shared" ref="L10372:L10435" si="824">_xlfn.NUMBERVALUE( H10372&amp;I10372&amp;J10372)</f>
        <v>8079727757</v>
      </c>
      <c r="M10372" t="str">
        <f t="shared" ref="M10372:M10435" si="825">K10372</f>
        <v>Thị trấn Vĩnh Hưng</v>
      </c>
      <c r="N10372">
        <f t="shared" ref="N10372:N10435" si="826">IF(AND(LEN(I10372) &gt; 0, LEN(J10372) = 0),_xlfn.NUMBERVALUE(H10372), IF(LEN(J10372) &gt;0, _xlfn.NUMBERVALUE(H10372&amp;I10372), ""))</f>
        <v>80797</v>
      </c>
      <c r="O10372" t="str">
        <f t="shared" si="822"/>
        <v>3</v>
      </c>
      <c r="AC10372" t="s">
        <v>19245</v>
      </c>
      <c r="AD10372" t="s">
        <v>19247</v>
      </c>
      <c r="AE10372" t="s">
        <v>19256</v>
      </c>
      <c r="AF10372" t="str">
        <f t="shared" si="823"/>
        <v>8685529563</v>
      </c>
    </row>
    <row r="10373" spans="8:32" ht="16.5" customHeight="1" x14ac:dyDescent="0.25">
      <c r="H10373" t="s">
        <v>18151</v>
      </c>
      <c r="I10373" t="s">
        <v>18218</v>
      </c>
      <c r="J10373" t="s">
        <v>18222</v>
      </c>
      <c r="K10373" t="s">
        <v>18223</v>
      </c>
      <c r="L10373">
        <f t="shared" si="824"/>
        <v>8079727760</v>
      </c>
      <c r="M10373" t="str">
        <f t="shared" si="825"/>
        <v>Xã Hưng Điền A</v>
      </c>
      <c r="N10373">
        <f t="shared" si="826"/>
        <v>80797</v>
      </c>
      <c r="O10373" t="str">
        <f t="shared" si="822"/>
        <v>3</v>
      </c>
      <c r="AC10373" t="s">
        <v>19245</v>
      </c>
      <c r="AD10373" t="s">
        <v>19247</v>
      </c>
      <c r="AE10373" t="s">
        <v>19258</v>
      </c>
      <c r="AF10373" t="str">
        <f t="shared" si="823"/>
        <v>8685529566</v>
      </c>
    </row>
    <row r="10374" spans="8:32" ht="16.5" customHeight="1" x14ac:dyDescent="0.25">
      <c r="H10374" t="s">
        <v>18151</v>
      </c>
      <c r="I10374" t="s">
        <v>18218</v>
      </c>
      <c r="J10374" t="s">
        <v>18224</v>
      </c>
      <c r="K10374" t="s">
        <v>18225</v>
      </c>
      <c r="L10374">
        <f t="shared" si="824"/>
        <v>8079727763</v>
      </c>
      <c r="M10374" t="str">
        <f t="shared" si="825"/>
        <v>Xã Khánh Hưng</v>
      </c>
      <c r="N10374">
        <f t="shared" si="826"/>
        <v>80797</v>
      </c>
      <c r="O10374" t="str">
        <f t="shared" si="822"/>
        <v>3</v>
      </c>
      <c r="AC10374" t="s">
        <v>19245</v>
      </c>
      <c r="AD10374" t="s">
        <v>19247</v>
      </c>
      <c r="AE10374" t="s">
        <v>19259</v>
      </c>
      <c r="AF10374" t="str">
        <f t="shared" si="823"/>
        <v>8685529569</v>
      </c>
    </row>
    <row r="10375" spans="8:32" ht="16.5" customHeight="1" x14ac:dyDescent="0.25">
      <c r="H10375" t="s">
        <v>18151</v>
      </c>
      <c r="I10375" t="s">
        <v>18218</v>
      </c>
      <c r="J10375" t="s">
        <v>18226</v>
      </c>
      <c r="K10375" t="s">
        <v>18227</v>
      </c>
      <c r="L10375">
        <f t="shared" si="824"/>
        <v>8079727766</v>
      </c>
      <c r="M10375" t="str">
        <f t="shared" si="825"/>
        <v>Xã Thái Trị</v>
      </c>
      <c r="N10375">
        <f t="shared" si="826"/>
        <v>80797</v>
      </c>
      <c r="O10375" t="str">
        <f t="shared" si="822"/>
        <v>3</v>
      </c>
      <c r="AC10375" t="s">
        <v>19245</v>
      </c>
      <c r="AD10375" t="s">
        <v>19247</v>
      </c>
      <c r="AE10375" t="s">
        <v>19260</v>
      </c>
      <c r="AF10375" t="str">
        <f t="shared" si="823"/>
        <v>8685529572</v>
      </c>
    </row>
    <row r="10376" spans="8:32" ht="16.5" customHeight="1" x14ac:dyDescent="0.25">
      <c r="H10376" t="s">
        <v>18151</v>
      </c>
      <c r="I10376" t="s">
        <v>18218</v>
      </c>
      <c r="J10376" t="s">
        <v>18228</v>
      </c>
      <c r="K10376" t="s">
        <v>18229</v>
      </c>
      <c r="L10376">
        <f t="shared" si="824"/>
        <v>8079727769</v>
      </c>
      <c r="M10376" t="str">
        <f t="shared" si="825"/>
        <v>Xã Vĩnh Trị</v>
      </c>
      <c r="N10376">
        <f t="shared" si="826"/>
        <v>80797</v>
      </c>
      <c r="O10376" t="str">
        <f t="shared" si="822"/>
        <v>3</v>
      </c>
      <c r="AC10376" t="s">
        <v>19245</v>
      </c>
      <c r="AD10376" t="s">
        <v>19262</v>
      </c>
      <c r="AE10376" t="s">
        <v>19264</v>
      </c>
      <c r="AF10376" t="str">
        <f t="shared" si="823"/>
        <v>8685729575</v>
      </c>
    </row>
    <row r="10377" spans="8:32" ht="16.5" customHeight="1" x14ac:dyDescent="0.25">
      <c r="H10377" t="s">
        <v>18151</v>
      </c>
      <c r="I10377" t="s">
        <v>18218</v>
      </c>
      <c r="J10377" t="s">
        <v>18230</v>
      </c>
      <c r="K10377" t="s">
        <v>18231</v>
      </c>
      <c r="L10377">
        <f t="shared" si="824"/>
        <v>8079727772</v>
      </c>
      <c r="M10377" t="str">
        <f t="shared" si="825"/>
        <v>Xã Thái Bình Trung</v>
      </c>
      <c r="N10377">
        <f t="shared" si="826"/>
        <v>80797</v>
      </c>
      <c r="O10377" t="str">
        <f t="shared" si="822"/>
        <v>3</v>
      </c>
      <c r="AC10377" t="s">
        <v>19245</v>
      </c>
      <c r="AD10377" t="s">
        <v>19262</v>
      </c>
      <c r="AE10377" t="s">
        <v>19266</v>
      </c>
      <c r="AF10377" t="str">
        <f t="shared" si="823"/>
        <v>8685729578</v>
      </c>
    </row>
    <row r="10378" spans="8:32" ht="16.5" customHeight="1" x14ac:dyDescent="0.25">
      <c r="H10378" t="s">
        <v>18151</v>
      </c>
      <c r="I10378" t="s">
        <v>18218</v>
      </c>
      <c r="J10378" t="s">
        <v>18232</v>
      </c>
      <c r="K10378" t="s">
        <v>18233</v>
      </c>
      <c r="L10378">
        <f t="shared" si="824"/>
        <v>8079727775</v>
      </c>
      <c r="M10378" t="str">
        <f t="shared" si="825"/>
        <v>Xã Vĩnh Bình</v>
      </c>
      <c r="N10378">
        <f t="shared" si="826"/>
        <v>80797</v>
      </c>
      <c r="O10378" t="str">
        <f t="shared" si="822"/>
        <v>3</v>
      </c>
      <c r="AC10378" t="s">
        <v>19245</v>
      </c>
      <c r="AD10378" t="s">
        <v>19262</v>
      </c>
      <c r="AE10378" t="s">
        <v>19267</v>
      </c>
      <c r="AF10378" t="str">
        <f t="shared" si="823"/>
        <v>8685729581</v>
      </c>
    </row>
    <row r="10379" spans="8:32" ht="16.5" customHeight="1" x14ac:dyDescent="0.25">
      <c r="H10379" t="s">
        <v>18151</v>
      </c>
      <c r="I10379" t="s">
        <v>18218</v>
      </c>
      <c r="J10379" t="s">
        <v>18234</v>
      </c>
      <c r="K10379" t="s">
        <v>14223</v>
      </c>
      <c r="L10379">
        <f t="shared" si="824"/>
        <v>8079727778</v>
      </c>
      <c r="M10379" t="str">
        <f t="shared" si="825"/>
        <v>Xã Vĩnh Thuận</v>
      </c>
      <c r="N10379">
        <f t="shared" si="826"/>
        <v>80797</v>
      </c>
      <c r="O10379" t="str">
        <f t="shared" si="822"/>
        <v>3</v>
      </c>
      <c r="AC10379" t="s">
        <v>19245</v>
      </c>
      <c r="AD10379" t="s">
        <v>19262</v>
      </c>
      <c r="AE10379" t="s">
        <v>19269</v>
      </c>
      <c r="AF10379" t="str">
        <f t="shared" si="823"/>
        <v>8685729584</v>
      </c>
    </row>
    <row r="10380" spans="8:32" ht="16.5" customHeight="1" x14ac:dyDescent="0.25">
      <c r="H10380" t="s">
        <v>18151</v>
      </c>
      <c r="I10380" t="s">
        <v>18218</v>
      </c>
      <c r="J10380" t="s">
        <v>18235</v>
      </c>
      <c r="K10380" t="s">
        <v>18236</v>
      </c>
      <c r="L10380">
        <f t="shared" si="824"/>
        <v>8079727781</v>
      </c>
      <c r="M10380" t="str">
        <f t="shared" si="825"/>
        <v>Xã Tuyên Bình</v>
      </c>
      <c r="N10380">
        <f t="shared" si="826"/>
        <v>80797</v>
      </c>
      <c r="O10380" t="str">
        <f t="shared" si="822"/>
        <v>3</v>
      </c>
      <c r="AC10380" t="s">
        <v>19245</v>
      </c>
      <c r="AD10380" t="s">
        <v>19262</v>
      </c>
      <c r="AE10380" t="s">
        <v>19270</v>
      </c>
      <c r="AF10380" t="str">
        <f t="shared" si="823"/>
        <v>8685729587</v>
      </c>
    </row>
    <row r="10381" spans="8:32" ht="16.5" customHeight="1" x14ac:dyDescent="0.25">
      <c r="H10381" t="s">
        <v>18151</v>
      </c>
      <c r="I10381" t="s">
        <v>18218</v>
      </c>
      <c r="J10381" t="s">
        <v>18237</v>
      </c>
      <c r="K10381" t="s">
        <v>18238</v>
      </c>
      <c r="L10381">
        <f t="shared" si="824"/>
        <v>8079727784</v>
      </c>
      <c r="M10381" t="str">
        <f t="shared" si="825"/>
        <v>Xã Tuyên Bình Tây</v>
      </c>
      <c r="N10381">
        <f t="shared" si="826"/>
        <v>80797</v>
      </c>
      <c r="O10381" t="str">
        <f t="shared" si="822"/>
        <v>3</v>
      </c>
      <c r="AC10381" t="s">
        <v>19245</v>
      </c>
      <c r="AD10381" t="s">
        <v>19262</v>
      </c>
      <c r="AE10381" t="s">
        <v>19271</v>
      </c>
      <c r="AF10381" t="str">
        <f t="shared" si="823"/>
        <v>8685729590</v>
      </c>
    </row>
    <row r="10382" spans="8:32" ht="16.5" customHeight="1" x14ac:dyDescent="0.25">
      <c r="H10382" t="s">
        <v>18151</v>
      </c>
      <c r="I10382" t="s">
        <v>18239</v>
      </c>
      <c r="K10382" t="s">
        <v>18240</v>
      </c>
      <c r="L10382">
        <f t="shared" si="824"/>
        <v>80798</v>
      </c>
      <c r="M10382" t="str">
        <f t="shared" si="825"/>
        <v>Huyện Mộc Hóa</v>
      </c>
      <c r="N10382">
        <f t="shared" si="826"/>
        <v>80</v>
      </c>
      <c r="O10382" t="str">
        <f t="shared" si="822"/>
        <v>2</v>
      </c>
      <c r="AC10382" t="s">
        <v>19245</v>
      </c>
      <c r="AD10382" t="s">
        <v>19262</v>
      </c>
      <c r="AE10382" t="s">
        <v>19272</v>
      </c>
      <c r="AF10382" t="str">
        <f t="shared" si="823"/>
        <v>8685729593</v>
      </c>
    </row>
    <row r="10383" spans="8:32" ht="16.5" customHeight="1" x14ac:dyDescent="0.25">
      <c r="H10383" t="s">
        <v>18151</v>
      </c>
      <c r="I10383" t="s">
        <v>18239</v>
      </c>
      <c r="J10383" t="s">
        <v>18178</v>
      </c>
      <c r="K10383" t="s">
        <v>18241</v>
      </c>
      <c r="L10383">
        <f t="shared" si="824"/>
        <v>8079827787</v>
      </c>
      <c r="M10383" t="str">
        <f t="shared" si="825"/>
        <v>Thị trấn Mộc Hóa</v>
      </c>
      <c r="N10383">
        <f t="shared" si="826"/>
        <v>80798</v>
      </c>
      <c r="O10383" t="str">
        <f t="shared" si="822"/>
        <v>3</v>
      </c>
      <c r="AC10383" t="s">
        <v>19245</v>
      </c>
      <c r="AD10383" t="s">
        <v>19262</v>
      </c>
      <c r="AE10383" t="s">
        <v>19273</v>
      </c>
      <c r="AF10383" t="str">
        <f t="shared" si="823"/>
        <v>8685729596</v>
      </c>
    </row>
    <row r="10384" spans="8:32" ht="16.5" customHeight="1" x14ac:dyDescent="0.25">
      <c r="H10384" t="s">
        <v>18151</v>
      </c>
      <c r="I10384" t="s">
        <v>18239</v>
      </c>
      <c r="J10384" t="s">
        <v>18182</v>
      </c>
      <c r="K10384" t="s">
        <v>18242</v>
      </c>
      <c r="L10384">
        <f t="shared" si="824"/>
        <v>8079827790</v>
      </c>
      <c r="M10384" t="str">
        <f t="shared" si="825"/>
        <v>Xã Thạnh Trị</v>
      </c>
      <c r="N10384">
        <f t="shared" si="826"/>
        <v>80798</v>
      </c>
      <c r="O10384" t="str">
        <f t="shared" si="822"/>
        <v>3</v>
      </c>
      <c r="AC10384" t="s">
        <v>19245</v>
      </c>
      <c r="AD10384" t="s">
        <v>19262</v>
      </c>
      <c r="AE10384" t="s">
        <v>19274</v>
      </c>
      <c r="AF10384" t="str">
        <f t="shared" si="823"/>
        <v>8685729599</v>
      </c>
    </row>
    <row r="10385" spans="8:32" ht="16.5" customHeight="1" x14ac:dyDescent="0.25">
      <c r="H10385" t="s">
        <v>18151</v>
      </c>
      <c r="I10385" t="s">
        <v>18239</v>
      </c>
      <c r="J10385" t="s">
        <v>18184</v>
      </c>
      <c r="K10385" t="s">
        <v>13779</v>
      </c>
      <c r="L10385">
        <f t="shared" si="824"/>
        <v>8079827793</v>
      </c>
      <c r="M10385" t="str">
        <f t="shared" si="825"/>
        <v>Xã Bình Hiệp</v>
      </c>
      <c r="N10385">
        <f t="shared" si="826"/>
        <v>80798</v>
      </c>
      <c r="O10385" t="str">
        <f t="shared" si="822"/>
        <v>3</v>
      </c>
      <c r="AC10385" t="s">
        <v>19245</v>
      </c>
      <c r="AD10385" t="s">
        <v>19262</v>
      </c>
      <c r="AE10385" t="s">
        <v>19275</v>
      </c>
      <c r="AF10385" t="str">
        <f t="shared" si="823"/>
        <v>8685729602</v>
      </c>
    </row>
    <row r="10386" spans="8:32" ht="16.5" customHeight="1" x14ac:dyDescent="0.25">
      <c r="H10386" t="s">
        <v>18151</v>
      </c>
      <c r="I10386" t="s">
        <v>18239</v>
      </c>
      <c r="J10386" t="s">
        <v>18243</v>
      </c>
      <c r="K10386" t="s">
        <v>18244</v>
      </c>
      <c r="L10386">
        <f t="shared" si="824"/>
        <v>8079827796</v>
      </c>
      <c r="M10386" t="str">
        <f t="shared" si="825"/>
        <v>Xã Bình Hòa Tây</v>
      </c>
      <c r="N10386">
        <f t="shared" si="826"/>
        <v>80798</v>
      </c>
      <c r="O10386" t="str">
        <f t="shared" si="822"/>
        <v>3</v>
      </c>
      <c r="AC10386" t="s">
        <v>19245</v>
      </c>
      <c r="AD10386" t="s">
        <v>19262</v>
      </c>
      <c r="AE10386" t="s">
        <v>19276</v>
      </c>
      <c r="AF10386" t="str">
        <f t="shared" si="823"/>
        <v>8685729605</v>
      </c>
    </row>
    <row r="10387" spans="8:32" ht="16.5" customHeight="1" x14ac:dyDescent="0.25">
      <c r="H10387" t="s">
        <v>18151</v>
      </c>
      <c r="I10387" t="s">
        <v>18239</v>
      </c>
      <c r="J10387" t="s">
        <v>18186</v>
      </c>
      <c r="K10387" t="s">
        <v>13783</v>
      </c>
      <c r="L10387">
        <f t="shared" si="824"/>
        <v>8079827799</v>
      </c>
      <c r="M10387" t="str">
        <f t="shared" si="825"/>
        <v>Xã Bình Tân</v>
      </c>
      <c r="N10387">
        <f t="shared" si="826"/>
        <v>80798</v>
      </c>
      <c r="O10387" t="str">
        <f t="shared" si="822"/>
        <v>3</v>
      </c>
      <c r="AC10387" t="s">
        <v>19245</v>
      </c>
      <c r="AD10387" t="s">
        <v>19262</v>
      </c>
      <c r="AE10387" t="s">
        <v>19277</v>
      </c>
      <c r="AF10387" t="str">
        <f t="shared" si="823"/>
        <v>8685729608</v>
      </c>
    </row>
    <row r="10388" spans="8:32" ht="16.5" customHeight="1" x14ac:dyDescent="0.25">
      <c r="H10388" t="s">
        <v>18151</v>
      </c>
      <c r="I10388" t="s">
        <v>18239</v>
      </c>
      <c r="J10388" t="s">
        <v>18245</v>
      </c>
      <c r="K10388" t="s">
        <v>13752</v>
      </c>
      <c r="L10388">
        <f t="shared" si="824"/>
        <v>8079827802</v>
      </c>
      <c r="M10388" t="str">
        <f t="shared" si="825"/>
        <v>Xã Bình Thạnh</v>
      </c>
      <c r="N10388">
        <f t="shared" si="826"/>
        <v>80798</v>
      </c>
      <c r="O10388" t="str">
        <f t="shared" si="822"/>
        <v>3</v>
      </c>
      <c r="AC10388" t="s">
        <v>19245</v>
      </c>
      <c r="AD10388" t="s">
        <v>19262</v>
      </c>
      <c r="AE10388" t="s">
        <v>19278</v>
      </c>
      <c r="AF10388" t="str">
        <f t="shared" si="823"/>
        <v>8685729611</v>
      </c>
    </row>
    <row r="10389" spans="8:32" ht="16.5" customHeight="1" x14ac:dyDescent="0.25">
      <c r="H10389" t="s">
        <v>18151</v>
      </c>
      <c r="I10389" t="s">
        <v>18239</v>
      </c>
      <c r="J10389" t="s">
        <v>18188</v>
      </c>
      <c r="K10389" t="s">
        <v>18246</v>
      </c>
      <c r="L10389">
        <f t="shared" si="824"/>
        <v>8079827805</v>
      </c>
      <c r="M10389" t="str">
        <f t="shared" si="825"/>
        <v>Xã Tuyên Thạnh</v>
      </c>
      <c r="N10389">
        <f t="shared" si="826"/>
        <v>80798</v>
      </c>
      <c r="O10389" t="str">
        <f t="shared" si="822"/>
        <v>3</v>
      </c>
      <c r="AC10389" t="s">
        <v>19245</v>
      </c>
      <c r="AD10389" t="s">
        <v>19262</v>
      </c>
      <c r="AE10389" t="s">
        <v>19280</v>
      </c>
      <c r="AF10389" t="str">
        <f t="shared" si="823"/>
        <v>8685729614</v>
      </c>
    </row>
    <row r="10390" spans="8:32" ht="16.5" customHeight="1" x14ac:dyDescent="0.25">
      <c r="H10390" t="s">
        <v>18151</v>
      </c>
      <c r="I10390" t="s">
        <v>18239</v>
      </c>
      <c r="J10390" t="s">
        <v>18247</v>
      </c>
      <c r="K10390" t="s">
        <v>18248</v>
      </c>
      <c r="L10390">
        <f t="shared" si="824"/>
        <v>8079827808</v>
      </c>
      <c r="M10390" t="str">
        <f t="shared" si="825"/>
        <v>Xã Bình Hòa Trung</v>
      </c>
      <c r="N10390">
        <f t="shared" si="826"/>
        <v>80798</v>
      </c>
      <c r="O10390" t="str">
        <f t="shared" si="822"/>
        <v>3</v>
      </c>
      <c r="AC10390" t="s">
        <v>19245</v>
      </c>
      <c r="AD10390" t="s">
        <v>19262</v>
      </c>
      <c r="AE10390" t="s">
        <v>19282</v>
      </c>
      <c r="AF10390" t="str">
        <f t="shared" si="823"/>
        <v>8685729617</v>
      </c>
    </row>
    <row r="10391" spans="8:32" ht="16.5" customHeight="1" x14ac:dyDescent="0.25">
      <c r="H10391" t="s">
        <v>18151</v>
      </c>
      <c r="I10391" t="s">
        <v>18239</v>
      </c>
      <c r="J10391" t="s">
        <v>18249</v>
      </c>
      <c r="K10391" t="s">
        <v>18250</v>
      </c>
      <c r="L10391">
        <f t="shared" si="824"/>
        <v>8079827811</v>
      </c>
      <c r="M10391" t="str">
        <f t="shared" si="825"/>
        <v>Xã Bình Hòa Đông</v>
      </c>
      <c r="N10391">
        <f t="shared" si="826"/>
        <v>80798</v>
      </c>
      <c r="O10391" t="str">
        <f t="shared" si="822"/>
        <v>3</v>
      </c>
      <c r="AC10391" t="s">
        <v>19245</v>
      </c>
      <c r="AD10391" t="s">
        <v>19283</v>
      </c>
      <c r="AE10391" t="s">
        <v>19285</v>
      </c>
      <c r="AF10391" t="str">
        <f t="shared" si="823"/>
        <v>8685829620</v>
      </c>
    </row>
    <row r="10392" spans="8:32" ht="16.5" customHeight="1" x14ac:dyDescent="0.25">
      <c r="H10392" t="s">
        <v>18151</v>
      </c>
      <c r="I10392" t="s">
        <v>18239</v>
      </c>
      <c r="J10392" t="s">
        <v>18251</v>
      </c>
      <c r="K10392" t="s">
        <v>18252</v>
      </c>
      <c r="L10392">
        <f t="shared" si="824"/>
        <v>8079827814</v>
      </c>
      <c r="M10392" t="str">
        <f t="shared" si="825"/>
        <v>Xã Bình Phong Thạnh</v>
      </c>
      <c r="N10392">
        <f t="shared" si="826"/>
        <v>80798</v>
      </c>
      <c r="O10392" t="str">
        <f t="shared" si="822"/>
        <v>3</v>
      </c>
      <c r="AC10392" t="s">
        <v>19245</v>
      </c>
      <c r="AD10392" t="s">
        <v>19283</v>
      </c>
      <c r="AE10392" t="s">
        <v>19287</v>
      </c>
      <c r="AF10392" t="str">
        <f t="shared" si="823"/>
        <v>8685829623</v>
      </c>
    </row>
    <row r="10393" spans="8:32" ht="16.5" customHeight="1" x14ac:dyDescent="0.25">
      <c r="H10393" t="s">
        <v>18151</v>
      </c>
      <c r="I10393" t="s">
        <v>18239</v>
      </c>
      <c r="J10393" t="s">
        <v>18192</v>
      </c>
      <c r="K10393" t="s">
        <v>18205</v>
      </c>
      <c r="L10393">
        <f t="shared" si="824"/>
        <v>8079827817</v>
      </c>
      <c r="M10393" t="str">
        <f t="shared" si="825"/>
        <v>Xã Thạnh Hưng</v>
      </c>
      <c r="N10393">
        <f t="shared" si="826"/>
        <v>80798</v>
      </c>
      <c r="O10393" t="str">
        <f t="shared" si="822"/>
        <v>3</v>
      </c>
      <c r="AC10393" t="s">
        <v>19245</v>
      </c>
      <c r="AD10393" t="s">
        <v>19283</v>
      </c>
      <c r="AE10393" t="s">
        <v>19288</v>
      </c>
      <c r="AF10393" t="str">
        <f t="shared" si="823"/>
        <v>8685829626</v>
      </c>
    </row>
    <row r="10394" spans="8:32" ht="16.5" customHeight="1" x14ac:dyDescent="0.25">
      <c r="H10394" t="s">
        <v>18151</v>
      </c>
      <c r="I10394" t="s">
        <v>18239</v>
      </c>
      <c r="J10394" t="s">
        <v>18253</v>
      </c>
      <c r="K10394" t="s">
        <v>772</v>
      </c>
      <c r="L10394">
        <f t="shared" si="824"/>
        <v>8079827820</v>
      </c>
      <c r="M10394" t="str">
        <f t="shared" si="825"/>
        <v>Xã Tân Lập</v>
      </c>
      <c r="N10394">
        <f t="shared" si="826"/>
        <v>80798</v>
      </c>
      <c r="O10394" t="str">
        <f t="shared" si="822"/>
        <v>3</v>
      </c>
      <c r="AC10394" t="s">
        <v>19245</v>
      </c>
      <c r="AD10394" t="s">
        <v>19283</v>
      </c>
      <c r="AE10394" t="s">
        <v>19289</v>
      </c>
      <c r="AF10394" t="str">
        <f t="shared" si="823"/>
        <v>8685829629</v>
      </c>
    </row>
    <row r="10395" spans="8:32" ht="16.5" customHeight="1" x14ac:dyDescent="0.25">
      <c r="H10395" t="s">
        <v>18151</v>
      </c>
      <c r="I10395" t="s">
        <v>18239</v>
      </c>
      <c r="J10395" t="s">
        <v>18254</v>
      </c>
      <c r="K10395" t="s">
        <v>1572</v>
      </c>
      <c r="L10395">
        <f t="shared" si="824"/>
        <v>8079827823</v>
      </c>
      <c r="M10395" t="str">
        <f t="shared" si="825"/>
        <v>Xã Tân Thành</v>
      </c>
      <c r="N10395">
        <f t="shared" si="826"/>
        <v>80798</v>
      </c>
      <c r="O10395" t="str">
        <f t="shared" si="822"/>
        <v>3</v>
      </c>
      <c r="AC10395" t="s">
        <v>19245</v>
      </c>
      <c r="AD10395" t="s">
        <v>19283</v>
      </c>
      <c r="AE10395" t="s">
        <v>19290</v>
      </c>
      <c r="AF10395" t="str">
        <f t="shared" si="823"/>
        <v>8685829632</v>
      </c>
    </row>
    <row r="10396" spans="8:32" ht="16.5" customHeight="1" x14ac:dyDescent="0.25">
      <c r="H10396" t="s">
        <v>18151</v>
      </c>
      <c r="I10396" t="s">
        <v>18255</v>
      </c>
      <c r="K10396" t="s">
        <v>18256</v>
      </c>
      <c r="L10396">
        <f t="shared" si="824"/>
        <v>80799</v>
      </c>
      <c r="M10396" t="str">
        <f t="shared" si="825"/>
        <v>Huyện Tân Thạnh</v>
      </c>
      <c r="N10396">
        <f t="shared" si="826"/>
        <v>80</v>
      </c>
      <c r="O10396" t="str">
        <f t="shared" si="822"/>
        <v>2</v>
      </c>
      <c r="AC10396" t="s">
        <v>19245</v>
      </c>
      <c r="AD10396" t="s">
        <v>19283</v>
      </c>
      <c r="AE10396" t="s">
        <v>19292</v>
      </c>
      <c r="AF10396" t="str">
        <f t="shared" si="823"/>
        <v>8685829635</v>
      </c>
    </row>
    <row r="10397" spans="8:32" ht="16.5" customHeight="1" x14ac:dyDescent="0.25">
      <c r="H10397" t="s">
        <v>18151</v>
      </c>
      <c r="I10397" t="s">
        <v>18255</v>
      </c>
      <c r="J10397" t="s">
        <v>18257</v>
      </c>
      <c r="K10397" t="s">
        <v>18258</v>
      </c>
      <c r="L10397">
        <f t="shared" si="824"/>
        <v>8079927826</v>
      </c>
      <c r="M10397" t="str">
        <f t="shared" si="825"/>
        <v>Thị trấn Tân Thạnh</v>
      </c>
      <c r="N10397">
        <f t="shared" si="826"/>
        <v>80799</v>
      </c>
      <c r="O10397" t="str">
        <f t="shared" si="822"/>
        <v>3</v>
      </c>
      <c r="AC10397" t="s">
        <v>19245</v>
      </c>
      <c r="AD10397" t="s">
        <v>19283</v>
      </c>
      <c r="AE10397" t="s">
        <v>19293</v>
      </c>
      <c r="AF10397" t="str">
        <f t="shared" si="823"/>
        <v>8685829638</v>
      </c>
    </row>
    <row r="10398" spans="8:32" ht="16.5" customHeight="1" x14ac:dyDescent="0.25">
      <c r="H10398" t="s">
        <v>18151</v>
      </c>
      <c r="I10398" t="s">
        <v>18255</v>
      </c>
      <c r="J10398" t="s">
        <v>18259</v>
      </c>
      <c r="K10398" t="s">
        <v>18260</v>
      </c>
      <c r="L10398">
        <f t="shared" si="824"/>
        <v>8079927829</v>
      </c>
      <c r="M10398" t="str">
        <f t="shared" si="825"/>
        <v>Xã Bắc Hòa</v>
      </c>
      <c r="N10398">
        <f t="shared" si="826"/>
        <v>80799</v>
      </c>
      <c r="O10398" t="str">
        <f t="shared" si="822"/>
        <v>3</v>
      </c>
      <c r="AC10398" t="s">
        <v>19245</v>
      </c>
      <c r="AD10398" t="s">
        <v>19283</v>
      </c>
      <c r="AE10398" t="s">
        <v>19294</v>
      </c>
      <c r="AF10398" t="str">
        <f t="shared" si="823"/>
        <v>8685829641</v>
      </c>
    </row>
    <row r="10399" spans="8:32" ht="16.5" customHeight="1" x14ac:dyDescent="0.25">
      <c r="H10399" t="s">
        <v>18151</v>
      </c>
      <c r="I10399" t="s">
        <v>18255</v>
      </c>
      <c r="J10399" t="s">
        <v>18261</v>
      </c>
      <c r="K10399" t="s">
        <v>18262</v>
      </c>
      <c r="L10399">
        <f t="shared" si="824"/>
        <v>8079927832</v>
      </c>
      <c r="M10399" t="str">
        <f t="shared" si="825"/>
        <v>Xã Hậu Thạnh Tây</v>
      </c>
      <c r="N10399">
        <f t="shared" si="826"/>
        <v>80799</v>
      </c>
      <c r="O10399" t="str">
        <f t="shared" si="822"/>
        <v>3</v>
      </c>
      <c r="AC10399" t="s">
        <v>19245</v>
      </c>
      <c r="AD10399" t="s">
        <v>19283</v>
      </c>
      <c r="AE10399" t="s">
        <v>19296</v>
      </c>
      <c r="AF10399" t="str">
        <f t="shared" si="823"/>
        <v>8685829644</v>
      </c>
    </row>
    <row r="10400" spans="8:32" ht="16.5" customHeight="1" x14ac:dyDescent="0.25">
      <c r="H10400" t="s">
        <v>18151</v>
      </c>
      <c r="I10400" t="s">
        <v>18255</v>
      </c>
      <c r="J10400" t="s">
        <v>18263</v>
      </c>
      <c r="K10400" t="s">
        <v>18264</v>
      </c>
      <c r="L10400">
        <f t="shared" si="824"/>
        <v>8079927835</v>
      </c>
      <c r="M10400" t="str">
        <f t="shared" si="825"/>
        <v>Xã Nhơn Hòa Lập</v>
      </c>
      <c r="N10400">
        <f t="shared" si="826"/>
        <v>80799</v>
      </c>
      <c r="O10400" t="str">
        <f t="shared" si="822"/>
        <v>3</v>
      </c>
      <c r="AC10400" t="s">
        <v>19245</v>
      </c>
      <c r="AD10400" t="s">
        <v>19283</v>
      </c>
      <c r="AE10400" t="s">
        <v>19297</v>
      </c>
      <c r="AF10400" t="str">
        <f t="shared" si="823"/>
        <v>8685829647</v>
      </c>
    </row>
    <row r="10401" spans="8:32" ht="16.5" customHeight="1" x14ac:dyDescent="0.25">
      <c r="H10401" t="s">
        <v>18151</v>
      </c>
      <c r="I10401" t="s">
        <v>18255</v>
      </c>
      <c r="J10401" t="s">
        <v>18265</v>
      </c>
      <c r="K10401" t="s">
        <v>772</v>
      </c>
      <c r="L10401">
        <f t="shared" si="824"/>
        <v>8079927838</v>
      </c>
      <c r="M10401" t="str">
        <f t="shared" si="825"/>
        <v>Xã Tân Lập</v>
      </c>
      <c r="N10401">
        <f t="shared" si="826"/>
        <v>80799</v>
      </c>
      <c r="O10401" t="str">
        <f t="shared" si="822"/>
        <v>3</v>
      </c>
      <c r="AC10401" t="s">
        <v>19245</v>
      </c>
      <c r="AD10401" t="s">
        <v>19283</v>
      </c>
      <c r="AE10401" t="s">
        <v>19299</v>
      </c>
      <c r="AF10401" t="str">
        <f t="shared" si="823"/>
        <v>8685829650</v>
      </c>
    </row>
    <row r="10402" spans="8:32" ht="16.5" customHeight="1" x14ac:dyDescent="0.25">
      <c r="H10402" t="s">
        <v>18151</v>
      </c>
      <c r="I10402" t="s">
        <v>18255</v>
      </c>
      <c r="J10402" t="s">
        <v>18266</v>
      </c>
      <c r="K10402" t="s">
        <v>18267</v>
      </c>
      <c r="L10402">
        <f t="shared" si="824"/>
        <v>8079927841</v>
      </c>
      <c r="M10402" t="str">
        <f t="shared" si="825"/>
        <v>Xã Hậu Thạnh Đông</v>
      </c>
      <c r="N10402">
        <f t="shared" si="826"/>
        <v>80799</v>
      </c>
      <c r="O10402" t="str">
        <f t="shared" si="822"/>
        <v>3</v>
      </c>
      <c r="AC10402" t="s">
        <v>19245</v>
      </c>
      <c r="AD10402" t="s">
        <v>19283</v>
      </c>
      <c r="AE10402" t="s">
        <v>19300</v>
      </c>
      <c r="AF10402" t="str">
        <f t="shared" si="823"/>
        <v>8685829653</v>
      </c>
    </row>
    <row r="10403" spans="8:32" ht="16.5" customHeight="1" x14ac:dyDescent="0.25">
      <c r="H10403" t="s">
        <v>18151</v>
      </c>
      <c r="I10403" t="s">
        <v>18255</v>
      </c>
      <c r="J10403" t="s">
        <v>18268</v>
      </c>
      <c r="K10403" t="s">
        <v>18269</v>
      </c>
      <c r="L10403">
        <f t="shared" si="824"/>
        <v>8079927844</v>
      </c>
      <c r="M10403" t="str">
        <f t="shared" si="825"/>
        <v>Xã Nhơn Hoà</v>
      </c>
      <c r="N10403">
        <f t="shared" si="826"/>
        <v>80799</v>
      </c>
      <c r="O10403" t="str">
        <f t="shared" si="822"/>
        <v>3</v>
      </c>
      <c r="AC10403" t="s">
        <v>19245</v>
      </c>
      <c r="AD10403" t="s">
        <v>19283</v>
      </c>
      <c r="AE10403" t="s">
        <v>19301</v>
      </c>
      <c r="AF10403" t="str">
        <f t="shared" si="823"/>
        <v>8685829656</v>
      </c>
    </row>
    <row r="10404" spans="8:32" ht="16.5" customHeight="1" x14ac:dyDescent="0.25">
      <c r="H10404" t="s">
        <v>18151</v>
      </c>
      <c r="I10404" t="s">
        <v>18255</v>
      </c>
      <c r="J10404" t="s">
        <v>18270</v>
      </c>
      <c r="K10404" t="s">
        <v>18271</v>
      </c>
      <c r="L10404">
        <f t="shared" si="824"/>
        <v>8079927847</v>
      </c>
      <c r="M10404" t="str">
        <f t="shared" si="825"/>
        <v>Xã Kiến Bình</v>
      </c>
      <c r="N10404">
        <f t="shared" si="826"/>
        <v>80799</v>
      </c>
      <c r="O10404" t="str">
        <f t="shared" si="822"/>
        <v>3</v>
      </c>
      <c r="AC10404" t="s">
        <v>19245</v>
      </c>
      <c r="AD10404" t="s">
        <v>19303</v>
      </c>
      <c r="AE10404" t="s">
        <v>19305</v>
      </c>
      <c r="AF10404" t="str">
        <f t="shared" si="823"/>
        <v>8685929659</v>
      </c>
    </row>
    <row r="10405" spans="8:32" ht="16.5" customHeight="1" x14ac:dyDescent="0.25">
      <c r="H10405" t="s">
        <v>18151</v>
      </c>
      <c r="I10405" t="s">
        <v>18255</v>
      </c>
      <c r="J10405" t="s">
        <v>18272</v>
      </c>
      <c r="K10405" t="s">
        <v>1572</v>
      </c>
      <c r="L10405">
        <f t="shared" si="824"/>
        <v>8079927850</v>
      </c>
      <c r="M10405" t="str">
        <f t="shared" si="825"/>
        <v>Xã Tân Thành</v>
      </c>
      <c r="N10405">
        <f t="shared" si="826"/>
        <v>80799</v>
      </c>
      <c r="O10405" t="str">
        <f t="shared" si="822"/>
        <v>3</v>
      </c>
      <c r="AC10405" t="s">
        <v>19245</v>
      </c>
      <c r="AD10405" t="s">
        <v>19303</v>
      </c>
      <c r="AE10405" t="s">
        <v>19307</v>
      </c>
      <c r="AF10405" t="str">
        <f t="shared" si="823"/>
        <v>8685929662</v>
      </c>
    </row>
    <row r="10406" spans="8:32" ht="16.5" customHeight="1" x14ac:dyDescent="0.25">
      <c r="H10406" t="s">
        <v>18151</v>
      </c>
      <c r="I10406" t="s">
        <v>18255</v>
      </c>
      <c r="J10406" t="s">
        <v>18273</v>
      </c>
      <c r="K10406" t="s">
        <v>5532</v>
      </c>
      <c r="L10406">
        <f t="shared" si="824"/>
        <v>8079927853</v>
      </c>
      <c r="M10406" t="str">
        <f t="shared" si="825"/>
        <v>Xã Tân Bình</v>
      </c>
      <c r="N10406">
        <f t="shared" si="826"/>
        <v>80799</v>
      </c>
      <c r="O10406" t="str">
        <f t="shared" si="822"/>
        <v>3</v>
      </c>
      <c r="AC10406" t="s">
        <v>19245</v>
      </c>
      <c r="AD10406" t="s">
        <v>19303</v>
      </c>
      <c r="AE10406" t="s">
        <v>19309</v>
      </c>
      <c r="AF10406" t="str">
        <f t="shared" si="823"/>
        <v>8685929665</v>
      </c>
    </row>
    <row r="10407" spans="8:32" ht="16.5" customHeight="1" x14ac:dyDescent="0.25">
      <c r="H10407" t="s">
        <v>18151</v>
      </c>
      <c r="I10407" t="s">
        <v>18255</v>
      </c>
      <c r="J10407" t="s">
        <v>18274</v>
      </c>
      <c r="K10407" t="s">
        <v>10324</v>
      </c>
      <c r="L10407">
        <f t="shared" si="824"/>
        <v>8079927856</v>
      </c>
      <c r="M10407" t="str">
        <f t="shared" si="825"/>
        <v>Xã Tân Ninh</v>
      </c>
      <c r="N10407">
        <f t="shared" si="826"/>
        <v>80799</v>
      </c>
      <c r="O10407" t="str">
        <f t="shared" si="822"/>
        <v>3</v>
      </c>
      <c r="AC10407" t="s">
        <v>19245</v>
      </c>
      <c r="AD10407" t="s">
        <v>19303</v>
      </c>
      <c r="AE10407" t="s">
        <v>19311</v>
      </c>
      <c r="AF10407" t="str">
        <f t="shared" si="823"/>
        <v>8685929668</v>
      </c>
    </row>
    <row r="10408" spans="8:32" ht="16.5" customHeight="1" x14ac:dyDescent="0.25">
      <c r="H10408" t="s">
        <v>18151</v>
      </c>
      <c r="I10408" t="s">
        <v>18255</v>
      </c>
      <c r="J10408" t="s">
        <v>18275</v>
      </c>
      <c r="K10408" t="s">
        <v>18276</v>
      </c>
      <c r="L10408">
        <f t="shared" si="824"/>
        <v>8079927859</v>
      </c>
      <c r="M10408" t="str">
        <f t="shared" si="825"/>
        <v>Xã Nhơn Ninh</v>
      </c>
      <c r="N10408">
        <f t="shared" si="826"/>
        <v>80799</v>
      </c>
      <c r="O10408" t="str">
        <f t="shared" si="822"/>
        <v>3</v>
      </c>
      <c r="AC10408" t="s">
        <v>19245</v>
      </c>
      <c r="AD10408" t="s">
        <v>19303</v>
      </c>
      <c r="AE10408" t="s">
        <v>19313</v>
      </c>
      <c r="AF10408" t="str">
        <f t="shared" si="823"/>
        <v>8685929671</v>
      </c>
    </row>
    <row r="10409" spans="8:32" ht="16.5" customHeight="1" x14ac:dyDescent="0.25">
      <c r="H10409" t="s">
        <v>18151</v>
      </c>
      <c r="I10409" t="s">
        <v>18255</v>
      </c>
      <c r="J10409" t="s">
        <v>18277</v>
      </c>
      <c r="K10409" t="s">
        <v>857</v>
      </c>
      <c r="L10409">
        <f t="shared" si="824"/>
        <v>8079927862</v>
      </c>
      <c r="M10409" t="str">
        <f t="shared" si="825"/>
        <v>Xã Tân Hòa</v>
      </c>
      <c r="N10409">
        <f t="shared" si="826"/>
        <v>80799</v>
      </c>
      <c r="O10409" t="str">
        <f t="shared" si="822"/>
        <v>3</v>
      </c>
      <c r="AC10409" t="s">
        <v>19245</v>
      </c>
      <c r="AD10409" t="s">
        <v>19303</v>
      </c>
      <c r="AE10409" t="s">
        <v>19314</v>
      </c>
      <c r="AF10409" t="str">
        <f t="shared" si="823"/>
        <v>8685929674</v>
      </c>
    </row>
    <row r="10410" spans="8:32" ht="16.5" customHeight="1" x14ac:dyDescent="0.25">
      <c r="H10410" t="s">
        <v>18151</v>
      </c>
      <c r="I10410" t="s">
        <v>18278</v>
      </c>
      <c r="K10410" t="s">
        <v>18279</v>
      </c>
      <c r="L10410">
        <f t="shared" si="824"/>
        <v>80800</v>
      </c>
      <c r="M10410" t="str">
        <f t="shared" si="825"/>
        <v>Huyện Thạnh Hóa</v>
      </c>
      <c r="N10410">
        <f t="shared" si="826"/>
        <v>80</v>
      </c>
      <c r="O10410" t="str">
        <f t="shared" si="822"/>
        <v>2</v>
      </c>
      <c r="AC10410" t="s">
        <v>19245</v>
      </c>
      <c r="AD10410" t="s">
        <v>19303</v>
      </c>
      <c r="AE10410" t="s">
        <v>19316</v>
      </c>
      <c r="AF10410" t="str">
        <f t="shared" si="823"/>
        <v>8685929677</v>
      </c>
    </row>
    <row r="10411" spans="8:32" ht="16.5" customHeight="1" x14ac:dyDescent="0.25">
      <c r="H10411" t="s">
        <v>18151</v>
      </c>
      <c r="I10411" t="s">
        <v>18278</v>
      </c>
      <c r="J10411" t="s">
        <v>18280</v>
      </c>
      <c r="K10411" t="s">
        <v>18281</v>
      </c>
      <c r="L10411">
        <f t="shared" si="824"/>
        <v>8080027865</v>
      </c>
      <c r="M10411" t="str">
        <f t="shared" si="825"/>
        <v>Thị trấn Thạnh Hóa</v>
      </c>
      <c r="N10411">
        <f t="shared" si="826"/>
        <v>80800</v>
      </c>
      <c r="O10411" t="str">
        <f t="shared" si="822"/>
        <v>3</v>
      </c>
      <c r="AC10411" t="s">
        <v>19245</v>
      </c>
      <c r="AD10411" t="s">
        <v>19303</v>
      </c>
      <c r="AE10411" t="s">
        <v>19317</v>
      </c>
      <c r="AF10411" t="str">
        <f t="shared" si="823"/>
        <v>8685929680</v>
      </c>
    </row>
    <row r="10412" spans="8:32" ht="16.5" customHeight="1" x14ac:dyDescent="0.25">
      <c r="H10412" t="s">
        <v>18151</v>
      </c>
      <c r="I10412" t="s">
        <v>18278</v>
      </c>
      <c r="J10412" t="s">
        <v>18282</v>
      </c>
      <c r="K10412" t="s">
        <v>5773</v>
      </c>
      <c r="L10412">
        <f t="shared" si="824"/>
        <v>8080027868</v>
      </c>
      <c r="M10412" t="str">
        <f t="shared" si="825"/>
        <v>Xã Tân Hiệp</v>
      </c>
      <c r="N10412">
        <f t="shared" si="826"/>
        <v>80800</v>
      </c>
      <c r="O10412" t="str">
        <f t="shared" si="822"/>
        <v>3</v>
      </c>
      <c r="AC10412" t="s">
        <v>19245</v>
      </c>
      <c r="AD10412" t="s">
        <v>19303</v>
      </c>
      <c r="AE10412" t="s">
        <v>19319</v>
      </c>
      <c r="AF10412" t="str">
        <f t="shared" si="823"/>
        <v>8685929683</v>
      </c>
    </row>
    <row r="10413" spans="8:32" ht="16.5" customHeight="1" x14ac:dyDescent="0.25">
      <c r="H10413" t="s">
        <v>18151</v>
      </c>
      <c r="I10413" t="s">
        <v>18278</v>
      </c>
      <c r="J10413" t="s">
        <v>18283</v>
      </c>
      <c r="K10413" t="s">
        <v>18284</v>
      </c>
      <c r="L10413">
        <f t="shared" si="824"/>
        <v>8080027871</v>
      </c>
      <c r="M10413" t="str">
        <f t="shared" si="825"/>
        <v>Xã Thuận Bình</v>
      </c>
      <c r="N10413">
        <f t="shared" si="826"/>
        <v>80800</v>
      </c>
      <c r="O10413" t="str">
        <f t="shared" si="822"/>
        <v>3</v>
      </c>
      <c r="AC10413" t="s">
        <v>19245</v>
      </c>
      <c r="AD10413" t="s">
        <v>19303</v>
      </c>
      <c r="AE10413" t="s">
        <v>19321</v>
      </c>
      <c r="AF10413" t="str">
        <f t="shared" si="823"/>
        <v>8685929686</v>
      </c>
    </row>
    <row r="10414" spans="8:32" ht="16.5" customHeight="1" x14ac:dyDescent="0.25">
      <c r="H10414" t="s">
        <v>18151</v>
      </c>
      <c r="I10414" t="s">
        <v>18278</v>
      </c>
      <c r="J10414" t="s">
        <v>18285</v>
      </c>
      <c r="K10414" t="s">
        <v>18286</v>
      </c>
      <c r="L10414">
        <f t="shared" si="824"/>
        <v>8080027874</v>
      </c>
      <c r="M10414" t="str">
        <f t="shared" si="825"/>
        <v>Xã Thạnh Phước</v>
      </c>
      <c r="N10414">
        <f t="shared" si="826"/>
        <v>80800</v>
      </c>
      <c r="O10414" t="str">
        <f t="shared" si="822"/>
        <v>3</v>
      </c>
      <c r="AC10414" t="s">
        <v>19245</v>
      </c>
      <c r="AD10414" t="s">
        <v>19303</v>
      </c>
      <c r="AE10414" t="s">
        <v>19323</v>
      </c>
      <c r="AF10414" t="str">
        <f t="shared" si="823"/>
        <v>8685929689</v>
      </c>
    </row>
    <row r="10415" spans="8:32" ht="16.5" customHeight="1" x14ac:dyDescent="0.25">
      <c r="H10415" t="s">
        <v>18151</v>
      </c>
      <c r="I10415" t="s">
        <v>18278</v>
      </c>
      <c r="J10415" t="s">
        <v>18287</v>
      </c>
      <c r="K10415" t="s">
        <v>17311</v>
      </c>
      <c r="L10415">
        <f t="shared" si="824"/>
        <v>8080027877</v>
      </c>
      <c r="M10415" t="str">
        <f t="shared" si="825"/>
        <v>Xã Thạnh Phú</v>
      </c>
      <c r="N10415">
        <f t="shared" si="826"/>
        <v>80800</v>
      </c>
      <c r="O10415" t="str">
        <f t="shared" si="822"/>
        <v>3</v>
      </c>
      <c r="AC10415" t="s">
        <v>19245</v>
      </c>
      <c r="AD10415" t="s">
        <v>19303</v>
      </c>
      <c r="AE10415" t="s">
        <v>19325</v>
      </c>
      <c r="AF10415" t="str">
        <f t="shared" si="823"/>
        <v>8685929692</v>
      </c>
    </row>
    <row r="10416" spans="8:32" ht="16.5" customHeight="1" x14ac:dyDescent="0.25">
      <c r="H10416" t="s">
        <v>18151</v>
      </c>
      <c r="I10416" t="s">
        <v>18278</v>
      </c>
      <c r="J10416" t="s">
        <v>18288</v>
      </c>
      <c r="K10416" t="s">
        <v>18289</v>
      </c>
      <c r="L10416">
        <f t="shared" si="824"/>
        <v>8080027880</v>
      </c>
      <c r="M10416" t="str">
        <f t="shared" si="825"/>
        <v>Xã Thuận Nghĩa Hòa</v>
      </c>
      <c r="N10416">
        <f t="shared" si="826"/>
        <v>80800</v>
      </c>
      <c r="O10416" t="str">
        <f t="shared" si="822"/>
        <v>3</v>
      </c>
      <c r="AC10416" t="s">
        <v>19245</v>
      </c>
      <c r="AD10416" t="s">
        <v>19303</v>
      </c>
      <c r="AE10416" t="s">
        <v>19326</v>
      </c>
      <c r="AF10416" t="str">
        <f t="shared" si="823"/>
        <v>8685929695</v>
      </c>
    </row>
    <row r="10417" spans="8:32" ht="16.5" customHeight="1" x14ac:dyDescent="0.25">
      <c r="H10417" t="s">
        <v>18151</v>
      </c>
      <c r="I10417" t="s">
        <v>18278</v>
      </c>
      <c r="J10417" t="s">
        <v>18290</v>
      </c>
      <c r="K10417" t="s">
        <v>18291</v>
      </c>
      <c r="L10417">
        <f t="shared" si="824"/>
        <v>8080027883</v>
      </c>
      <c r="M10417" t="str">
        <f t="shared" si="825"/>
        <v>Xã Thủy Đông</v>
      </c>
      <c r="N10417">
        <f t="shared" si="826"/>
        <v>80800</v>
      </c>
      <c r="O10417" t="str">
        <f t="shared" si="822"/>
        <v>3</v>
      </c>
      <c r="AC10417" t="s">
        <v>19245</v>
      </c>
      <c r="AD10417" t="s">
        <v>19303</v>
      </c>
      <c r="AE10417" t="s">
        <v>19328</v>
      </c>
      <c r="AF10417" t="str">
        <f t="shared" si="823"/>
        <v>8685929698</v>
      </c>
    </row>
    <row r="10418" spans="8:32" ht="16.5" customHeight="1" x14ac:dyDescent="0.25">
      <c r="H10418" t="s">
        <v>18151</v>
      </c>
      <c r="I10418" t="s">
        <v>18278</v>
      </c>
      <c r="J10418" t="s">
        <v>18292</v>
      </c>
      <c r="K10418" t="s">
        <v>18293</v>
      </c>
      <c r="L10418">
        <f t="shared" si="824"/>
        <v>8080027886</v>
      </c>
      <c r="M10418" t="str">
        <f t="shared" si="825"/>
        <v>Xã Thủy Tây</v>
      </c>
      <c r="N10418">
        <f t="shared" si="826"/>
        <v>80800</v>
      </c>
      <c r="O10418" t="str">
        <f t="shared" si="822"/>
        <v>3</v>
      </c>
      <c r="AC10418" t="s">
        <v>19245</v>
      </c>
      <c r="AD10418" t="s">
        <v>19303</v>
      </c>
      <c r="AE10418" t="s">
        <v>19330</v>
      </c>
      <c r="AF10418" t="str">
        <f t="shared" si="823"/>
        <v>8685929701</v>
      </c>
    </row>
    <row r="10419" spans="8:32" ht="16.5" customHeight="1" x14ac:dyDescent="0.25">
      <c r="H10419" t="s">
        <v>18151</v>
      </c>
      <c r="I10419" t="s">
        <v>18278</v>
      </c>
      <c r="J10419" t="s">
        <v>18294</v>
      </c>
      <c r="K10419" t="s">
        <v>18295</v>
      </c>
      <c r="L10419">
        <f t="shared" si="824"/>
        <v>8080027889</v>
      </c>
      <c r="M10419" t="str">
        <f t="shared" si="825"/>
        <v>Xã Tân Tây</v>
      </c>
      <c r="N10419">
        <f t="shared" si="826"/>
        <v>80800</v>
      </c>
      <c r="O10419" t="str">
        <f t="shared" si="822"/>
        <v>3</v>
      </c>
      <c r="AC10419" t="s">
        <v>19245</v>
      </c>
      <c r="AD10419" t="s">
        <v>19303</v>
      </c>
      <c r="AE10419" t="s">
        <v>19332</v>
      </c>
      <c r="AF10419" t="str">
        <f t="shared" si="823"/>
        <v>8685929704</v>
      </c>
    </row>
    <row r="10420" spans="8:32" ht="16.5" customHeight="1" x14ac:dyDescent="0.25">
      <c r="H10420" t="s">
        <v>18151</v>
      </c>
      <c r="I10420" t="s">
        <v>18278</v>
      </c>
      <c r="J10420" t="s">
        <v>18296</v>
      </c>
      <c r="K10420" t="s">
        <v>16886</v>
      </c>
      <c r="L10420">
        <f t="shared" si="824"/>
        <v>8080027892</v>
      </c>
      <c r="M10420" t="str">
        <f t="shared" si="825"/>
        <v>Xã Tân Đông</v>
      </c>
      <c r="N10420">
        <f t="shared" si="826"/>
        <v>80800</v>
      </c>
      <c r="O10420" t="str">
        <f t="shared" si="822"/>
        <v>3</v>
      </c>
      <c r="AC10420" t="s">
        <v>19245</v>
      </c>
      <c r="AD10420" t="s">
        <v>19303</v>
      </c>
      <c r="AE10420" t="s">
        <v>19333</v>
      </c>
      <c r="AF10420" t="str">
        <f t="shared" si="823"/>
        <v>8685929707</v>
      </c>
    </row>
    <row r="10421" spans="8:32" ht="16.5" customHeight="1" x14ac:dyDescent="0.25">
      <c r="H10421" t="s">
        <v>18151</v>
      </c>
      <c r="I10421" t="s">
        <v>18278</v>
      </c>
      <c r="J10421" t="s">
        <v>18297</v>
      </c>
      <c r="K10421" t="s">
        <v>18146</v>
      </c>
      <c r="L10421">
        <f t="shared" si="824"/>
        <v>8080027895</v>
      </c>
      <c r="M10421" t="str">
        <f t="shared" si="825"/>
        <v>Xã Thạnh An</v>
      </c>
      <c r="N10421">
        <f t="shared" si="826"/>
        <v>80800</v>
      </c>
      <c r="O10421" t="str">
        <f t="shared" si="822"/>
        <v>3</v>
      </c>
      <c r="AC10421" t="s">
        <v>19245</v>
      </c>
      <c r="AD10421" t="s">
        <v>19303</v>
      </c>
      <c r="AE10421" t="s">
        <v>19334</v>
      </c>
      <c r="AF10421" t="str">
        <f t="shared" si="823"/>
        <v>8685929710</v>
      </c>
    </row>
    <row r="10422" spans="8:32" ht="16.5" customHeight="1" x14ac:dyDescent="0.25">
      <c r="H10422" t="s">
        <v>18151</v>
      </c>
      <c r="I10422" t="s">
        <v>18298</v>
      </c>
      <c r="K10422" t="s">
        <v>18299</v>
      </c>
      <c r="L10422">
        <f t="shared" si="824"/>
        <v>80801</v>
      </c>
      <c r="M10422" t="str">
        <f t="shared" si="825"/>
        <v>Huyện Đức Huệ</v>
      </c>
      <c r="N10422">
        <f t="shared" si="826"/>
        <v>80</v>
      </c>
      <c r="O10422" t="str">
        <f t="shared" si="822"/>
        <v>2</v>
      </c>
      <c r="AC10422" t="s">
        <v>19245</v>
      </c>
      <c r="AD10422" t="s">
        <v>19303</v>
      </c>
      <c r="AE10422" t="s">
        <v>19336</v>
      </c>
      <c r="AF10422" t="str">
        <f t="shared" si="823"/>
        <v>8685929713</v>
      </c>
    </row>
    <row r="10423" spans="8:32" ht="16.5" customHeight="1" x14ac:dyDescent="0.25">
      <c r="H10423" t="s">
        <v>18151</v>
      </c>
      <c r="I10423" t="s">
        <v>18298</v>
      </c>
      <c r="J10423" t="s">
        <v>18300</v>
      </c>
      <c r="K10423" t="s">
        <v>18301</v>
      </c>
      <c r="L10423">
        <f t="shared" si="824"/>
        <v>8080127898</v>
      </c>
      <c r="M10423" t="str">
        <f t="shared" si="825"/>
        <v>Thị trấn Đông Thành</v>
      </c>
      <c r="N10423">
        <f t="shared" si="826"/>
        <v>80801</v>
      </c>
      <c r="O10423" t="str">
        <f t="shared" si="822"/>
        <v>3</v>
      </c>
      <c r="AC10423" t="s">
        <v>19245</v>
      </c>
      <c r="AD10423" t="s">
        <v>19303</v>
      </c>
      <c r="AE10423" t="s">
        <v>19338</v>
      </c>
      <c r="AF10423" t="str">
        <f t="shared" si="823"/>
        <v>8685929716</v>
      </c>
    </row>
    <row r="10424" spans="8:32" ht="16.5" customHeight="1" x14ac:dyDescent="0.25">
      <c r="H10424" t="s">
        <v>18151</v>
      </c>
      <c r="I10424" t="s">
        <v>18298</v>
      </c>
      <c r="J10424" t="s">
        <v>18302</v>
      </c>
      <c r="K10424" t="s">
        <v>18303</v>
      </c>
      <c r="L10424">
        <f t="shared" si="824"/>
        <v>8080127901</v>
      </c>
      <c r="M10424" t="str">
        <f t="shared" si="825"/>
        <v>Xã Mỹ Quý Đông</v>
      </c>
      <c r="N10424">
        <f t="shared" si="826"/>
        <v>80801</v>
      </c>
      <c r="O10424" t="str">
        <f t="shared" si="822"/>
        <v>3</v>
      </c>
      <c r="AC10424" t="s">
        <v>19245</v>
      </c>
      <c r="AD10424" t="s">
        <v>19340</v>
      </c>
      <c r="AE10424" t="s">
        <v>19342</v>
      </c>
      <c r="AF10424" t="str">
        <f t="shared" si="823"/>
        <v>8686029719</v>
      </c>
    </row>
    <row r="10425" spans="8:32" ht="16.5" customHeight="1" x14ac:dyDescent="0.25">
      <c r="H10425" t="s">
        <v>18151</v>
      </c>
      <c r="I10425" t="s">
        <v>18298</v>
      </c>
      <c r="J10425" t="s">
        <v>18304</v>
      </c>
      <c r="K10425" t="s">
        <v>18305</v>
      </c>
      <c r="L10425">
        <f t="shared" si="824"/>
        <v>8080127904</v>
      </c>
      <c r="M10425" t="str">
        <f t="shared" si="825"/>
        <v>Xã Mỹ Thạnh Bắc</v>
      </c>
      <c r="N10425">
        <f t="shared" si="826"/>
        <v>80801</v>
      </c>
      <c r="O10425" t="str">
        <f t="shared" si="822"/>
        <v>3</v>
      </c>
      <c r="AC10425" t="s">
        <v>19245</v>
      </c>
      <c r="AD10425" t="s">
        <v>19340</v>
      </c>
      <c r="AE10425" t="s">
        <v>19344</v>
      </c>
      <c r="AF10425" t="str">
        <f t="shared" si="823"/>
        <v>8686029722</v>
      </c>
    </row>
    <row r="10426" spans="8:32" ht="16.5" customHeight="1" x14ac:dyDescent="0.25">
      <c r="H10426" t="s">
        <v>18151</v>
      </c>
      <c r="I10426" t="s">
        <v>18298</v>
      </c>
      <c r="J10426" t="s">
        <v>18306</v>
      </c>
      <c r="K10426" t="s">
        <v>18307</v>
      </c>
      <c r="L10426">
        <f t="shared" si="824"/>
        <v>8080127907</v>
      </c>
      <c r="M10426" t="str">
        <f t="shared" si="825"/>
        <v>Xã Mỹ Quý Tây</v>
      </c>
      <c r="N10426">
        <f t="shared" si="826"/>
        <v>80801</v>
      </c>
      <c r="O10426" t="str">
        <f t="shared" si="822"/>
        <v>3</v>
      </c>
      <c r="AC10426" t="s">
        <v>19245</v>
      </c>
      <c r="AD10426" t="s">
        <v>19340</v>
      </c>
      <c r="AE10426" t="s">
        <v>19345</v>
      </c>
      <c r="AF10426" t="str">
        <f t="shared" si="823"/>
        <v>8686029725</v>
      </c>
    </row>
    <row r="10427" spans="8:32" ht="16.5" customHeight="1" x14ac:dyDescent="0.25">
      <c r="H10427" t="s">
        <v>18151</v>
      </c>
      <c r="I10427" t="s">
        <v>18298</v>
      </c>
      <c r="J10427" t="s">
        <v>18308</v>
      </c>
      <c r="K10427" t="s">
        <v>18309</v>
      </c>
      <c r="L10427">
        <f t="shared" si="824"/>
        <v>8080127910</v>
      </c>
      <c r="M10427" t="str">
        <f t="shared" si="825"/>
        <v>Xã Mỹ Thạnh Tây</v>
      </c>
      <c r="N10427">
        <f t="shared" si="826"/>
        <v>80801</v>
      </c>
      <c r="O10427" t="str">
        <f t="shared" si="822"/>
        <v>3</v>
      </c>
      <c r="AC10427" t="s">
        <v>19245</v>
      </c>
      <c r="AD10427" t="s">
        <v>19340</v>
      </c>
      <c r="AE10427" t="s">
        <v>19346</v>
      </c>
      <c r="AF10427" t="str">
        <f t="shared" si="823"/>
        <v>8686029728</v>
      </c>
    </row>
    <row r="10428" spans="8:32" ht="16.5" customHeight="1" x14ac:dyDescent="0.25">
      <c r="H10428" t="s">
        <v>18151</v>
      </c>
      <c r="I10428" t="s">
        <v>18298</v>
      </c>
      <c r="J10428" t="s">
        <v>18310</v>
      </c>
      <c r="K10428" t="s">
        <v>18311</v>
      </c>
      <c r="L10428">
        <f t="shared" si="824"/>
        <v>8080127913</v>
      </c>
      <c r="M10428" t="str">
        <f t="shared" si="825"/>
        <v>Xã Mỹ Thạnh Đông</v>
      </c>
      <c r="N10428">
        <f t="shared" si="826"/>
        <v>80801</v>
      </c>
      <c r="O10428" t="str">
        <f t="shared" si="822"/>
        <v>3</v>
      </c>
      <c r="AC10428" t="s">
        <v>19245</v>
      </c>
      <c r="AD10428" t="s">
        <v>19340</v>
      </c>
      <c r="AE10428" t="s">
        <v>19348</v>
      </c>
      <c r="AF10428" t="str">
        <f t="shared" si="823"/>
        <v>8686029731</v>
      </c>
    </row>
    <row r="10429" spans="8:32" ht="16.5" customHeight="1" x14ac:dyDescent="0.25">
      <c r="H10429" t="s">
        <v>18151</v>
      </c>
      <c r="I10429" t="s">
        <v>18298</v>
      </c>
      <c r="J10429" t="s">
        <v>18312</v>
      </c>
      <c r="K10429" t="s">
        <v>4726</v>
      </c>
      <c r="L10429">
        <f t="shared" si="824"/>
        <v>8080127916</v>
      </c>
      <c r="M10429" t="str">
        <f t="shared" si="825"/>
        <v>Xã Bình Thành</v>
      </c>
      <c r="N10429">
        <f t="shared" si="826"/>
        <v>80801</v>
      </c>
      <c r="O10429" t="str">
        <f t="shared" si="822"/>
        <v>3</v>
      </c>
      <c r="AC10429" t="s">
        <v>19245</v>
      </c>
      <c r="AD10429" t="s">
        <v>19340</v>
      </c>
      <c r="AE10429" t="s">
        <v>19349</v>
      </c>
      <c r="AF10429" t="str">
        <f t="shared" si="823"/>
        <v>8686029734</v>
      </c>
    </row>
    <row r="10430" spans="8:32" ht="16.5" customHeight="1" x14ac:dyDescent="0.25">
      <c r="H10430" t="s">
        <v>18151</v>
      </c>
      <c r="I10430" t="s">
        <v>18298</v>
      </c>
      <c r="J10430" t="s">
        <v>18313</v>
      </c>
      <c r="K10430" t="s">
        <v>18314</v>
      </c>
      <c r="L10430">
        <f t="shared" si="824"/>
        <v>8080127919</v>
      </c>
      <c r="M10430" t="str">
        <f t="shared" si="825"/>
        <v>Xã Bình Hòa Bắc</v>
      </c>
      <c r="N10430">
        <f t="shared" si="826"/>
        <v>80801</v>
      </c>
      <c r="O10430" t="str">
        <f t="shared" si="822"/>
        <v>3</v>
      </c>
      <c r="AC10430" t="s">
        <v>19245</v>
      </c>
      <c r="AD10430" t="s">
        <v>19340</v>
      </c>
      <c r="AE10430" t="s">
        <v>19351</v>
      </c>
      <c r="AF10430" t="str">
        <f t="shared" si="823"/>
        <v>8686029737</v>
      </c>
    </row>
    <row r="10431" spans="8:32" ht="16.5" customHeight="1" x14ac:dyDescent="0.25">
      <c r="H10431" t="s">
        <v>18151</v>
      </c>
      <c r="I10431" t="s">
        <v>18298</v>
      </c>
      <c r="J10431" t="s">
        <v>18315</v>
      </c>
      <c r="K10431" t="s">
        <v>18316</v>
      </c>
      <c r="L10431">
        <f t="shared" si="824"/>
        <v>8080127922</v>
      </c>
      <c r="M10431" t="str">
        <f t="shared" si="825"/>
        <v>Xã Bình Hòa Hưng</v>
      </c>
      <c r="N10431">
        <f t="shared" si="826"/>
        <v>80801</v>
      </c>
      <c r="O10431" t="str">
        <f t="shared" si="822"/>
        <v>3</v>
      </c>
      <c r="AC10431" t="s">
        <v>19245</v>
      </c>
      <c r="AD10431" t="s">
        <v>19340</v>
      </c>
      <c r="AE10431" t="s">
        <v>19352</v>
      </c>
      <c r="AF10431" t="str">
        <f t="shared" si="823"/>
        <v>8686029740</v>
      </c>
    </row>
    <row r="10432" spans="8:32" ht="16.5" customHeight="1" x14ac:dyDescent="0.25">
      <c r="H10432" t="s">
        <v>18151</v>
      </c>
      <c r="I10432" t="s">
        <v>18298</v>
      </c>
      <c r="J10432" t="s">
        <v>18317</v>
      </c>
      <c r="K10432" t="s">
        <v>18318</v>
      </c>
      <c r="L10432">
        <f t="shared" si="824"/>
        <v>8080127925</v>
      </c>
      <c r="M10432" t="str">
        <f t="shared" si="825"/>
        <v>Xã Bình Hòa Nam</v>
      </c>
      <c r="N10432">
        <f t="shared" si="826"/>
        <v>80801</v>
      </c>
      <c r="O10432" t="str">
        <f t="shared" si="822"/>
        <v>3</v>
      </c>
      <c r="AC10432" t="s">
        <v>19245</v>
      </c>
      <c r="AD10432" t="s">
        <v>19340</v>
      </c>
      <c r="AE10432" t="s">
        <v>19354</v>
      </c>
      <c r="AF10432" t="str">
        <f t="shared" si="823"/>
        <v>8686029743</v>
      </c>
    </row>
    <row r="10433" spans="8:32" ht="16.5" customHeight="1" x14ac:dyDescent="0.25">
      <c r="H10433" t="s">
        <v>18151</v>
      </c>
      <c r="I10433" t="s">
        <v>18298</v>
      </c>
      <c r="J10433" t="s">
        <v>18319</v>
      </c>
      <c r="K10433" t="s">
        <v>18320</v>
      </c>
      <c r="L10433">
        <f t="shared" si="824"/>
        <v>8080127928</v>
      </c>
      <c r="M10433" t="str">
        <f t="shared" si="825"/>
        <v>Xã Mỹ Bình</v>
      </c>
      <c r="N10433">
        <f t="shared" si="826"/>
        <v>80801</v>
      </c>
      <c r="O10433" t="str">
        <f t="shared" si="822"/>
        <v>3</v>
      </c>
      <c r="AC10433" t="s">
        <v>19245</v>
      </c>
      <c r="AD10433" t="s">
        <v>19340</v>
      </c>
      <c r="AE10433" t="s">
        <v>19355</v>
      </c>
      <c r="AF10433" t="str">
        <f t="shared" si="823"/>
        <v>8686029746</v>
      </c>
    </row>
    <row r="10434" spans="8:32" ht="16.5" customHeight="1" x14ac:dyDescent="0.25">
      <c r="H10434" t="s">
        <v>18151</v>
      </c>
      <c r="I10434" t="s">
        <v>18321</v>
      </c>
      <c r="K10434" t="s">
        <v>18322</v>
      </c>
      <c r="L10434">
        <f t="shared" si="824"/>
        <v>80802</v>
      </c>
      <c r="M10434" t="str">
        <f t="shared" si="825"/>
        <v>Huyện Đức Hòa</v>
      </c>
      <c r="N10434">
        <f t="shared" si="826"/>
        <v>80</v>
      </c>
      <c r="O10434" t="str">
        <f t="shared" si="822"/>
        <v>2</v>
      </c>
      <c r="AC10434" t="s">
        <v>19245</v>
      </c>
      <c r="AD10434" t="s">
        <v>19340</v>
      </c>
      <c r="AE10434" t="s">
        <v>19356</v>
      </c>
      <c r="AF10434" t="str">
        <f t="shared" si="823"/>
        <v>8686029749</v>
      </c>
    </row>
    <row r="10435" spans="8:32" ht="16.5" customHeight="1" x14ac:dyDescent="0.25">
      <c r="H10435" t="s">
        <v>18151</v>
      </c>
      <c r="I10435" t="s">
        <v>18321</v>
      </c>
      <c r="J10435" t="s">
        <v>18323</v>
      </c>
      <c r="K10435" t="s">
        <v>18324</v>
      </c>
      <c r="L10435">
        <f t="shared" si="824"/>
        <v>8080227931</v>
      </c>
      <c r="M10435" t="str">
        <f t="shared" si="825"/>
        <v>Thị trấn Hậu Nghĩa</v>
      </c>
      <c r="N10435">
        <f t="shared" si="826"/>
        <v>80802</v>
      </c>
      <c r="O10435" t="str">
        <f t="shared" ref="O10435:O10498" si="827">IF(AND(LEN(I10435) &gt; 0, LEN(J10435) = 0), "2", IF(LEN(J10435) &gt;0, "3", "1"))</f>
        <v>3</v>
      </c>
      <c r="AC10435" t="s">
        <v>19245</v>
      </c>
      <c r="AD10435" t="s">
        <v>19340</v>
      </c>
      <c r="AE10435" t="s">
        <v>19357</v>
      </c>
      <c r="AF10435" t="str">
        <f t="shared" ref="AF10435:AF10498" si="828">CONCATENATE(AC10435,AD10435,AE10435)</f>
        <v>8686029752</v>
      </c>
    </row>
    <row r="10436" spans="8:32" ht="16.5" customHeight="1" x14ac:dyDescent="0.25">
      <c r="H10436" t="s">
        <v>18151</v>
      </c>
      <c r="I10436" t="s">
        <v>18321</v>
      </c>
      <c r="J10436" t="s">
        <v>18325</v>
      </c>
      <c r="K10436" t="s">
        <v>18326</v>
      </c>
      <c r="L10436">
        <f t="shared" ref="L10436:L10499" si="829">_xlfn.NUMBERVALUE( H10436&amp;I10436&amp;J10436)</f>
        <v>8080227934</v>
      </c>
      <c r="M10436" t="str">
        <f t="shared" ref="M10436:M10499" si="830">K10436</f>
        <v>Thị trấn Hiệp Hòa</v>
      </c>
      <c r="N10436">
        <f t="shared" ref="N10436:N10499" si="831">IF(AND(LEN(I10436) &gt; 0, LEN(J10436) = 0),_xlfn.NUMBERVALUE(H10436), IF(LEN(J10436) &gt;0, _xlfn.NUMBERVALUE(H10436&amp;I10436), ""))</f>
        <v>80802</v>
      </c>
      <c r="O10436" t="str">
        <f t="shared" si="827"/>
        <v>3</v>
      </c>
      <c r="AC10436" t="s">
        <v>19245</v>
      </c>
      <c r="AD10436" t="s">
        <v>19340</v>
      </c>
      <c r="AE10436" t="s">
        <v>19359</v>
      </c>
      <c r="AF10436" t="str">
        <f t="shared" si="828"/>
        <v>8686029755</v>
      </c>
    </row>
    <row r="10437" spans="8:32" ht="16.5" customHeight="1" x14ac:dyDescent="0.25">
      <c r="H10437" t="s">
        <v>18151</v>
      </c>
      <c r="I10437" t="s">
        <v>18321</v>
      </c>
      <c r="J10437" t="s">
        <v>18327</v>
      </c>
      <c r="K10437" t="s">
        <v>18328</v>
      </c>
      <c r="L10437">
        <f t="shared" si="829"/>
        <v>8080227937</v>
      </c>
      <c r="M10437" t="str">
        <f t="shared" si="830"/>
        <v>Thị trấn Đức Hòa</v>
      </c>
      <c r="N10437">
        <f t="shared" si="831"/>
        <v>80802</v>
      </c>
      <c r="O10437" t="str">
        <f t="shared" si="827"/>
        <v>3</v>
      </c>
      <c r="AC10437" t="s">
        <v>19245</v>
      </c>
      <c r="AD10437" t="s">
        <v>19340</v>
      </c>
      <c r="AE10437" t="s">
        <v>19361</v>
      </c>
      <c r="AF10437" t="str">
        <f t="shared" si="828"/>
        <v>8686029758</v>
      </c>
    </row>
    <row r="10438" spans="8:32" ht="16.5" customHeight="1" x14ac:dyDescent="0.25">
      <c r="H10438" t="s">
        <v>18151</v>
      </c>
      <c r="I10438" t="s">
        <v>18321</v>
      </c>
      <c r="J10438" t="s">
        <v>18329</v>
      </c>
      <c r="K10438" t="s">
        <v>18330</v>
      </c>
      <c r="L10438">
        <f t="shared" si="829"/>
        <v>8080227940</v>
      </c>
      <c r="M10438" t="str">
        <f t="shared" si="830"/>
        <v>Xã Lộc Giang</v>
      </c>
      <c r="N10438">
        <f t="shared" si="831"/>
        <v>80802</v>
      </c>
      <c r="O10438" t="str">
        <f t="shared" si="827"/>
        <v>3</v>
      </c>
      <c r="AC10438" t="s">
        <v>19245</v>
      </c>
      <c r="AD10438" t="s">
        <v>19340</v>
      </c>
      <c r="AE10438" t="s">
        <v>19363</v>
      </c>
      <c r="AF10438" t="str">
        <f t="shared" si="828"/>
        <v>8686029761</v>
      </c>
    </row>
    <row r="10439" spans="8:32" ht="16.5" customHeight="1" x14ac:dyDescent="0.25">
      <c r="H10439" t="s">
        <v>18151</v>
      </c>
      <c r="I10439" t="s">
        <v>18321</v>
      </c>
      <c r="J10439" t="s">
        <v>18331</v>
      </c>
      <c r="K10439" t="s">
        <v>14442</v>
      </c>
      <c r="L10439">
        <f t="shared" si="829"/>
        <v>8080227943</v>
      </c>
      <c r="M10439" t="str">
        <f t="shared" si="830"/>
        <v>Xã An Ninh Đông</v>
      </c>
      <c r="N10439">
        <f t="shared" si="831"/>
        <v>80802</v>
      </c>
      <c r="O10439" t="str">
        <f t="shared" si="827"/>
        <v>3</v>
      </c>
      <c r="AC10439" t="s">
        <v>19245</v>
      </c>
      <c r="AD10439" t="s">
        <v>19340</v>
      </c>
      <c r="AE10439" t="s">
        <v>19365</v>
      </c>
      <c r="AF10439" t="str">
        <f t="shared" si="828"/>
        <v>8686029764</v>
      </c>
    </row>
    <row r="10440" spans="8:32" ht="16.5" customHeight="1" x14ac:dyDescent="0.25">
      <c r="H10440" t="s">
        <v>18151</v>
      </c>
      <c r="I10440" t="s">
        <v>18321</v>
      </c>
      <c r="J10440" t="s">
        <v>18332</v>
      </c>
      <c r="K10440" t="s">
        <v>14440</v>
      </c>
      <c r="L10440">
        <f t="shared" si="829"/>
        <v>8080227946</v>
      </c>
      <c r="M10440" t="str">
        <f t="shared" si="830"/>
        <v>Xã An Ninh Tây</v>
      </c>
      <c r="N10440">
        <f t="shared" si="831"/>
        <v>80802</v>
      </c>
      <c r="O10440" t="str">
        <f t="shared" si="827"/>
        <v>3</v>
      </c>
      <c r="AC10440" t="s">
        <v>19245</v>
      </c>
      <c r="AD10440" t="s">
        <v>19340</v>
      </c>
      <c r="AE10440" t="s">
        <v>19367</v>
      </c>
      <c r="AF10440" t="str">
        <f t="shared" si="828"/>
        <v>8686029767</v>
      </c>
    </row>
    <row r="10441" spans="8:32" ht="16.5" customHeight="1" x14ac:dyDescent="0.25">
      <c r="H10441" t="s">
        <v>18151</v>
      </c>
      <c r="I10441" t="s">
        <v>18321</v>
      </c>
      <c r="J10441" t="s">
        <v>18333</v>
      </c>
      <c r="K10441" t="s">
        <v>2382</v>
      </c>
      <c r="L10441">
        <f t="shared" si="829"/>
        <v>8080227949</v>
      </c>
      <c r="M10441" t="str">
        <f t="shared" si="830"/>
        <v>Xã Tân Mỹ</v>
      </c>
      <c r="N10441">
        <f t="shared" si="831"/>
        <v>80802</v>
      </c>
      <c r="O10441" t="str">
        <f t="shared" si="827"/>
        <v>3</v>
      </c>
      <c r="AC10441" t="s">
        <v>19245</v>
      </c>
      <c r="AD10441" t="s">
        <v>19368</v>
      </c>
      <c r="AE10441" t="s">
        <v>19370</v>
      </c>
      <c r="AF10441" t="str">
        <f t="shared" si="828"/>
        <v>8686129770</v>
      </c>
    </row>
    <row r="10442" spans="8:32" ht="16.5" customHeight="1" x14ac:dyDescent="0.25">
      <c r="H10442" t="s">
        <v>18151</v>
      </c>
      <c r="I10442" t="s">
        <v>18321</v>
      </c>
      <c r="J10442" t="s">
        <v>18334</v>
      </c>
      <c r="K10442" t="s">
        <v>5688</v>
      </c>
      <c r="L10442">
        <f t="shared" si="829"/>
        <v>8080227952</v>
      </c>
      <c r="M10442" t="str">
        <f t="shared" si="830"/>
        <v>Xã Hiệp Hòa</v>
      </c>
      <c r="N10442">
        <f t="shared" si="831"/>
        <v>80802</v>
      </c>
      <c r="O10442" t="str">
        <f t="shared" si="827"/>
        <v>3</v>
      </c>
      <c r="AC10442" t="s">
        <v>19245</v>
      </c>
      <c r="AD10442" t="s">
        <v>19368</v>
      </c>
      <c r="AE10442" t="s">
        <v>19372</v>
      </c>
      <c r="AF10442" t="str">
        <f t="shared" si="828"/>
        <v>8686129806</v>
      </c>
    </row>
    <row r="10443" spans="8:32" ht="16.5" customHeight="1" x14ac:dyDescent="0.25">
      <c r="H10443" t="s">
        <v>18151</v>
      </c>
      <c r="I10443" t="s">
        <v>18321</v>
      </c>
      <c r="J10443" t="s">
        <v>18335</v>
      </c>
      <c r="K10443" t="s">
        <v>18336</v>
      </c>
      <c r="L10443">
        <f t="shared" si="829"/>
        <v>8080227955</v>
      </c>
      <c r="M10443" t="str">
        <f t="shared" si="830"/>
        <v>Xã Đức Lập Thượng</v>
      </c>
      <c r="N10443">
        <f t="shared" si="831"/>
        <v>80802</v>
      </c>
      <c r="O10443" t="str">
        <f t="shared" si="827"/>
        <v>3</v>
      </c>
      <c r="AC10443" t="s">
        <v>19245</v>
      </c>
      <c r="AD10443" t="s">
        <v>19368</v>
      </c>
      <c r="AE10443" t="s">
        <v>19373</v>
      </c>
      <c r="AF10443" t="str">
        <f t="shared" si="828"/>
        <v>8686129809</v>
      </c>
    </row>
    <row r="10444" spans="8:32" ht="16.5" customHeight="1" x14ac:dyDescent="0.25">
      <c r="H10444" t="s">
        <v>18151</v>
      </c>
      <c r="I10444" t="s">
        <v>18321</v>
      </c>
      <c r="J10444" t="s">
        <v>18337</v>
      </c>
      <c r="K10444" t="s">
        <v>18338</v>
      </c>
      <c r="L10444">
        <f t="shared" si="829"/>
        <v>8080227958</v>
      </c>
      <c r="M10444" t="str">
        <f t="shared" si="830"/>
        <v>Xã Đức Lập Hạ</v>
      </c>
      <c r="N10444">
        <f t="shared" si="831"/>
        <v>80802</v>
      </c>
      <c r="O10444" t="str">
        <f t="shared" si="827"/>
        <v>3</v>
      </c>
      <c r="AC10444" t="s">
        <v>19245</v>
      </c>
      <c r="AD10444" t="s">
        <v>19368</v>
      </c>
      <c r="AE10444" t="s">
        <v>19374</v>
      </c>
      <c r="AF10444" t="str">
        <f t="shared" si="828"/>
        <v>8686129812</v>
      </c>
    </row>
    <row r="10445" spans="8:32" ht="16.5" customHeight="1" x14ac:dyDescent="0.25">
      <c r="H10445" t="s">
        <v>18151</v>
      </c>
      <c r="I10445" t="s">
        <v>18321</v>
      </c>
      <c r="J10445" t="s">
        <v>18339</v>
      </c>
      <c r="K10445" t="s">
        <v>849</v>
      </c>
      <c r="L10445">
        <f t="shared" si="829"/>
        <v>8080227961</v>
      </c>
      <c r="M10445" t="str">
        <f t="shared" si="830"/>
        <v>Xã Tân Phú</v>
      </c>
      <c r="N10445">
        <f t="shared" si="831"/>
        <v>80802</v>
      </c>
      <c r="O10445" t="str">
        <f t="shared" si="827"/>
        <v>3</v>
      </c>
      <c r="AC10445" t="s">
        <v>19245</v>
      </c>
      <c r="AD10445" t="s">
        <v>19368</v>
      </c>
      <c r="AE10445" t="s">
        <v>19376</v>
      </c>
      <c r="AF10445" t="str">
        <f t="shared" si="828"/>
        <v>8686129815</v>
      </c>
    </row>
    <row r="10446" spans="8:32" ht="16.5" customHeight="1" x14ac:dyDescent="0.25">
      <c r="H10446" t="s">
        <v>18151</v>
      </c>
      <c r="I10446" t="s">
        <v>18321</v>
      </c>
      <c r="J10446" t="s">
        <v>18340</v>
      </c>
      <c r="K10446" t="s">
        <v>18341</v>
      </c>
      <c r="L10446">
        <f t="shared" si="829"/>
        <v>8080227964</v>
      </c>
      <c r="M10446" t="str">
        <f t="shared" si="830"/>
        <v>Xã Mỹ Hạnh Bắc</v>
      </c>
      <c r="N10446">
        <f t="shared" si="831"/>
        <v>80802</v>
      </c>
      <c r="O10446" t="str">
        <f t="shared" si="827"/>
        <v>3</v>
      </c>
      <c r="AC10446" t="s">
        <v>19245</v>
      </c>
      <c r="AD10446" t="s">
        <v>19368</v>
      </c>
      <c r="AE10446" t="s">
        <v>19377</v>
      </c>
      <c r="AF10446" t="str">
        <f t="shared" si="828"/>
        <v>8686129818</v>
      </c>
    </row>
    <row r="10447" spans="8:32" ht="16.5" customHeight="1" x14ac:dyDescent="0.25">
      <c r="H10447" t="s">
        <v>18151</v>
      </c>
      <c r="I10447" t="s">
        <v>18321</v>
      </c>
      <c r="J10447" t="s">
        <v>18342</v>
      </c>
      <c r="K10447" t="s">
        <v>18343</v>
      </c>
      <c r="L10447">
        <f t="shared" si="829"/>
        <v>8080227967</v>
      </c>
      <c r="M10447" t="str">
        <f t="shared" si="830"/>
        <v>Xã Đức Hòa Thượng</v>
      </c>
      <c r="N10447">
        <f t="shared" si="831"/>
        <v>80802</v>
      </c>
      <c r="O10447" t="str">
        <f t="shared" si="827"/>
        <v>3</v>
      </c>
      <c r="AC10447" t="s">
        <v>19245</v>
      </c>
      <c r="AD10447" t="s">
        <v>19368</v>
      </c>
      <c r="AE10447" t="s">
        <v>19378</v>
      </c>
      <c r="AF10447" t="str">
        <f t="shared" si="828"/>
        <v>8686129819</v>
      </c>
    </row>
    <row r="10448" spans="8:32" ht="16.5" customHeight="1" x14ac:dyDescent="0.25">
      <c r="H10448" t="s">
        <v>18151</v>
      </c>
      <c r="I10448" t="s">
        <v>18321</v>
      </c>
      <c r="J10448" t="s">
        <v>18344</v>
      </c>
      <c r="K10448" t="s">
        <v>18345</v>
      </c>
      <c r="L10448">
        <f t="shared" si="829"/>
        <v>8080227970</v>
      </c>
      <c r="M10448" t="str">
        <f t="shared" si="830"/>
        <v>Xã Hòa Khánh Tây</v>
      </c>
      <c r="N10448">
        <f t="shared" si="831"/>
        <v>80802</v>
      </c>
      <c r="O10448" t="str">
        <f t="shared" si="827"/>
        <v>3</v>
      </c>
      <c r="AC10448" t="s">
        <v>19245</v>
      </c>
      <c r="AD10448" t="s">
        <v>19368</v>
      </c>
      <c r="AE10448" t="s">
        <v>19380</v>
      </c>
      <c r="AF10448" t="str">
        <f t="shared" si="828"/>
        <v>8686129820</v>
      </c>
    </row>
    <row r="10449" spans="8:32" ht="16.5" customHeight="1" x14ac:dyDescent="0.25">
      <c r="H10449" t="s">
        <v>18151</v>
      </c>
      <c r="I10449" t="s">
        <v>18321</v>
      </c>
      <c r="J10449" t="s">
        <v>18346</v>
      </c>
      <c r="K10449" t="s">
        <v>18347</v>
      </c>
      <c r="L10449">
        <f t="shared" si="829"/>
        <v>8080227973</v>
      </c>
      <c r="M10449" t="str">
        <f t="shared" si="830"/>
        <v>Xã Hòa Khánh Đông</v>
      </c>
      <c r="N10449">
        <f t="shared" si="831"/>
        <v>80802</v>
      </c>
      <c r="O10449" t="str">
        <f t="shared" si="827"/>
        <v>3</v>
      </c>
      <c r="AC10449" t="s">
        <v>19245</v>
      </c>
      <c r="AD10449" t="s">
        <v>19382</v>
      </c>
      <c r="AE10449" t="s">
        <v>19384</v>
      </c>
      <c r="AF10449" t="str">
        <f t="shared" si="828"/>
        <v>8686229821</v>
      </c>
    </row>
    <row r="10450" spans="8:32" ht="16.5" customHeight="1" x14ac:dyDescent="0.25">
      <c r="H10450" t="s">
        <v>18151</v>
      </c>
      <c r="I10450" t="s">
        <v>18321</v>
      </c>
      <c r="J10450" t="s">
        <v>18348</v>
      </c>
      <c r="K10450" t="s">
        <v>18349</v>
      </c>
      <c r="L10450">
        <f t="shared" si="829"/>
        <v>8080227976</v>
      </c>
      <c r="M10450" t="str">
        <f t="shared" si="830"/>
        <v>Xã Mỹ Hạnh Nam</v>
      </c>
      <c r="N10450">
        <f t="shared" si="831"/>
        <v>80802</v>
      </c>
      <c r="O10450" t="str">
        <f t="shared" si="827"/>
        <v>3</v>
      </c>
      <c r="AC10450" t="s">
        <v>19245</v>
      </c>
      <c r="AD10450" t="s">
        <v>19382</v>
      </c>
      <c r="AE10450" t="s">
        <v>19386</v>
      </c>
      <c r="AF10450" t="str">
        <f t="shared" si="828"/>
        <v>8686229824</v>
      </c>
    </row>
    <row r="10451" spans="8:32" ht="16.5" customHeight="1" x14ac:dyDescent="0.25">
      <c r="H10451" t="s">
        <v>18151</v>
      </c>
      <c r="I10451" t="s">
        <v>18321</v>
      </c>
      <c r="J10451" t="s">
        <v>18350</v>
      </c>
      <c r="K10451" t="s">
        <v>18351</v>
      </c>
      <c r="L10451">
        <f t="shared" si="829"/>
        <v>8080227979</v>
      </c>
      <c r="M10451" t="str">
        <f t="shared" si="830"/>
        <v>Xã Hòa Khánh Nam</v>
      </c>
      <c r="N10451">
        <f t="shared" si="831"/>
        <v>80802</v>
      </c>
      <c r="O10451" t="str">
        <f t="shared" si="827"/>
        <v>3</v>
      </c>
      <c r="AC10451" t="s">
        <v>19245</v>
      </c>
      <c r="AD10451" t="s">
        <v>19382</v>
      </c>
      <c r="AE10451" t="s">
        <v>19387</v>
      </c>
      <c r="AF10451" t="str">
        <f t="shared" si="828"/>
        <v>8686229827</v>
      </c>
    </row>
    <row r="10452" spans="8:32" ht="16.5" customHeight="1" x14ac:dyDescent="0.25">
      <c r="H10452" t="s">
        <v>18151</v>
      </c>
      <c r="I10452" t="s">
        <v>18321</v>
      </c>
      <c r="J10452" t="s">
        <v>18352</v>
      </c>
      <c r="K10452" t="s">
        <v>18353</v>
      </c>
      <c r="L10452">
        <f t="shared" si="829"/>
        <v>8080227982</v>
      </c>
      <c r="M10452" t="str">
        <f t="shared" si="830"/>
        <v>Xã Đức Hòa Đông</v>
      </c>
      <c r="N10452">
        <f t="shared" si="831"/>
        <v>80802</v>
      </c>
      <c r="O10452" t="str">
        <f t="shared" si="827"/>
        <v>3</v>
      </c>
      <c r="AC10452" t="s">
        <v>19245</v>
      </c>
      <c r="AD10452" t="s">
        <v>19382</v>
      </c>
      <c r="AE10452" t="s">
        <v>19389</v>
      </c>
      <c r="AF10452" t="str">
        <f t="shared" si="828"/>
        <v>8686229830</v>
      </c>
    </row>
    <row r="10453" spans="8:32" ht="16.5" customHeight="1" x14ac:dyDescent="0.25">
      <c r="H10453" t="s">
        <v>18151</v>
      </c>
      <c r="I10453" t="s">
        <v>18321</v>
      </c>
      <c r="J10453" t="s">
        <v>18354</v>
      </c>
      <c r="K10453" t="s">
        <v>18355</v>
      </c>
      <c r="L10453">
        <f t="shared" si="829"/>
        <v>8080227985</v>
      </c>
      <c r="M10453" t="str">
        <f t="shared" si="830"/>
        <v>Xã Đức Hòa Hạ</v>
      </c>
      <c r="N10453">
        <f t="shared" si="831"/>
        <v>80802</v>
      </c>
      <c r="O10453" t="str">
        <f t="shared" si="827"/>
        <v>3</v>
      </c>
      <c r="AC10453" t="s">
        <v>19245</v>
      </c>
      <c r="AD10453" t="s">
        <v>19382</v>
      </c>
      <c r="AE10453" t="s">
        <v>19390</v>
      </c>
      <c r="AF10453" t="str">
        <f t="shared" si="828"/>
        <v>8686229833</v>
      </c>
    </row>
    <row r="10454" spans="8:32" ht="16.5" customHeight="1" x14ac:dyDescent="0.25">
      <c r="H10454" t="s">
        <v>18151</v>
      </c>
      <c r="I10454" t="s">
        <v>18321</v>
      </c>
      <c r="J10454" t="s">
        <v>18356</v>
      </c>
      <c r="K10454" t="s">
        <v>18357</v>
      </c>
      <c r="L10454">
        <f t="shared" si="829"/>
        <v>8080227988</v>
      </c>
      <c r="M10454" t="str">
        <f t="shared" si="830"/>
        <v>Xã Hựu Thạnh</v>
      </c>
      <c r="N10454">
        <f t="shared" si="831"/>
        <v>80802</v>
      </c>
      <c r="O10454" t="str">
        <f t="shared" si="827"/>
        <v>3</v>
      </c>
      <c r="AC10454" t="s">
        <v>19245</v>
      </c>
      <c r="AD10454" t="s">
        <v>19382</v>
      </c>
      <c r="AE10454" t="s">
        <v>19392</v>
      </c>
      <c r="AF10454" t="str">
        <f t="shared" si="828"/>
        <v>8686229836</v>
      </c>
    </row>
    <row r="10455" spans="8:32" ht="16.5" customHeight="1" x14ac:dyDescent="0.25">
      <c r="H10455" t="s">
        <v>18151</v>
      </c>
      <c r="I10455" t="s">
        <v>18358</v>
      </c>
      <c r="K10455" t="s">
        <v>18359</v>
      </c>
      <c r="L10455">
        <f t="shared" si="829"/>
        <v>80803</v>
      </c>
      <c r="M10455" t="str">
        <f t="shared" si="830"/>
        <v>Huyện Bến Lức</v>
      </c>
      <c r="N10455">
        <f t="shared" si="831"/>
        <v>80</v>
      </c>
      <c r="O10455" t="str">
        <f t="shared" si="827"/>
        <v>2</v>
      </c>
      <c r="AC10455" t="s">
        <v>19245</v>
      </c>
      <c r="AD10455" t="s">
        <v>19382</v>
      </c>
      <c r="AE10455" t="s">
        <v>19394</v>
      </c>
      <c r="AF10455" t="str">
        <f t="shared" si="828"/>
        <v>8686229839</v>
      </c>
    </row>
    <row r="10456" spans="8:32" ht="16.5" customHeight="1" x14ac:dyDescent="0.25">
      <c r="H10456" t="s">
        <v>18151</v>
      </c>
      <c r="I10456" t="s">
        <v>18358</v>
      </c>
      <c r="J10456" t="s">
        <v>18360</v>
      </c>
      <c r="K10456" t="s">
        <v>18361</v>
      </c>
      <c r="L10456">
        <f t="shared" si="829"/>
        <v>8080327991</v>
      </c>
      <c r="M10456" t="str">
        <f t="shared" si="830"/>
        <v>Thị trấn Bến Lức</v>
      </c>
      <c r="N10456">
        <f t="shared" si="831"/>
        <v>80803</v>
      </c>
      <c r="O10456" t="str">
        <f t="shared" si="827"/>
        <v>3</v>
      </c>
      <c r="AC10456" t="s">
        <v>19245</v>
      </c>
      <c r="AD10456" t="s">
        <v>19382</v>
      </c>
      <c r="AE10456" t="s">
        <v>19395</v>
      </c>
      <c r="AF10456" t="str">
        <f t="shared" si="828"/>
        <v>8686229842</v>
      </c>
    </row>
    <row r="10457" spans="8:32" ht="16.5" customHeight="1" x14ac:dyDescent="0.25">
      <c r="H10457" t="s">
        <v>18151</v>
      </c>
      <c r="I10457" t="s">
        <v>18358</v>
      </c>
      <c r="J10457" t="s">
        <v>18362</v>
      </c>
      <c r="K10457" t="s">
        <v>18363</v>
      </c>
      <c r="L10457">
        <f t="shared" si="829"/>
        <v>8080327994</v>
      </c>
      <c r="M10457" t="str">
        <f t="shared" si="830"/>
        <v>Xã Thạnh Lợi</v>
      </c>
      <c r="N10457">
        <f t="shared" si="831"/>
        <v>80803</v>
      </c>
      <c r="O10457" t="str">
        <f t="shared" si="827"/>
        <v>3</v>
      </c>
      <c r="AC10457" t="s">
        <v>19245</v>
      </c>
      <c r="AD10457" t="s">
        <v>19382</v>
      </c>
      <c r="AE10457" t="s">
        <v>19397</v>
      </c>
      <c r="AF10457" t="str">
        <f t="shared" si="828"/>
        <v>8686229845</v>
      </c>
    </row>
    <row r="10458" spans="8:32" ht="16.5" customHeight="1" x14ac:dyDescent="0.25">
      <c r="H10458" t="s">
        <v>18151</v>
      </c>
      <c r="I10458" t="s">
        <v>18358</v>
      </c>
      <c r="J10458" t="s">
        <v>18364</v>
      </c>
      <c r="K10458" t="s">
        <v>18365</v>
      </c>
      <c r="L10458">
        <f t="shared" si="829"/>
        <v>8080327997</v>
      </c>
      <c r="M10458" t="str">
        <f t="shared" si="830"/>
        <v>Xã Lương Bình</v>
      </c>
      <c r="N10458">
        <f t="shared" si="831"/>
        <v>80803</v>
      </c>
      <c r="O10458" t="str">
        <f t="shared" si="827"/>
        <v>3</v>
      </c>
      <c r="AC10458" t="s">
        <v>19245</v>
      </c>
      <c r="AD10458" t="s">
        <v>19382</v>
      </c>
      <c r="AE10458" t="s">
        <v>19399</v>
      </c>
      <c r="AF10458" t="str">
        <f t="shared" si="828"/>
        <v>8686229848</v>
      </c>
    </row>
    <row r="10459" spans="8:32" ht="16.5" customHeight="1" x14ac:dyDescent="0.25">
      <c r="H10459" t="s">
        <v>18151</v>
      </c>
      <c r="I10459" t="s">
        <v>18358</v>
      </c>
      <c r="J10459" t="s">
        <v>18366</v>
      </c>
      <c r="K10459" t="s">
        <v>18367</v>
      </c>
      <c r="L10459">
        <f t="shared" si="829"/>
        <v>8080328000</v>
      </c>
      <c r="M10459" t="str">
        <f t="shared" si="830"/>
        <v>Xã Thạnh Hòa</v>
      </c>
      <c r="N10459">
        <f t="shared" si="831"/>
        <v>80803</v>
      </c>
      <c r="O10459" t="str">
        <f t="shared" si="827"/>
        <v>3</v>
      </c>
      <c r="AC10459" t="s">
        <v>19245</v>
      </c>
      <c r="AD10459" t="s">
        <v>19382</v>
      </c>
      <c r="AE10459" t="s">
        <v>19401</v>
      </c>
      <c r="AF10459" t="str">
        <f t="shared" si="828"/>
        <v>8686229851</v>
      </c>
    </row>
    <row r="10460" spans="8:32" ht="16.5" customHeight="1" x14ac:dyDescent="0.25">
      <c r="H10460" t="s">
        <v>18151</v>
      </c>
      <c r="I10460" t="s">
        <v>18358</v>
      </c>
      <c r="J10460" t="s">
        <v>18368</v>
      </c>
      <c r="K10460" t="s">
        <v>18369</v>
      </c>
      <c r="L10460">
        <f t="shared" si="829"/>
        <v>8080328003</v>
      </c>
      <c r="M10460" t="str">
        <f t="shared" si="830"/>
        <v>Xã Lương Hòa</v>
      </c>
      <c r="N10460">
        <f t="shared" si="831"/>
        <v>80803</v>
      </c>
      <c r="O10460" t="str">
        <f t="shared" si="827"/>
        <v>3</v>
      </c>
      <c r="AC10460" t="s">
        <v>19245</v>
      </c>
      <c r="AD10460" t="s">
        <v>19382</v>
      </c>
      <c r="AE10460" t="s">
        <v>19402</v>
      </c>
      <c r="AF10460" t="str">
        <f t="shared" si="828"/>
        <v>8686229854</v>
      </c>
    </row>
    <row r="10461" spans="8:32" ht="16.5" customHeight="1" x14ac:dyDescent="0.25">
      <c r="H10461" t="s">
        <v>18151</v>
      </c>
      <c r="I10461" t="s">
        <v>18358</v>
      </c>
      <c r="J10461" t="s">
        <v>18370</v>
      </c>
      <c r="K10461" t="s">
        <v>857</v>
      </c>
      <c r="L10461">
        <f t="shared" si="829"/>
        <v>8080328006</v>
      </c>
      <c r="M10461" t="str">
        <f t="shared" si="830"/>
        <v>Xã Tân Hòa</v>
      </c>
      <c r="N10461">
        <f t="shared" si="831"/>
        <v>80803</v>
      </c>
      <c r="O10461" t="str">
        <f t="shared" si="827"/>
        <v>3</v>
      </c>
      <c r="AC10461" t="s">
        <v>19245</v>
      </c>
      <c r="AD10461" t="s">
        <v>19382</v>
      </c>
      <c r="AE10461" t="s">
        <v>19404</v>
      </c>
      <c r="AF10461" t="str">
        <f t="shared" si="828"/>
        <v>8686229857</v>
      </c>
    </row>
    <row r="10462" spans="8:32" ht="16.5" customHeight="1" x14ac:dyDescent="0.25">
      <c r="H10462" t="s">
        <v>18151</v>
      </c>
      <c r="I10462" t="s">
        <v>18358</v>
      </c>
      <c r="J10462" t="s">
        <v>18371</v>
      </c>
      <c r="K10462" t="s">
        <v>18372</v>
      </c>
      <c r="L10462">
        <f t="shared" si="829"/>
        <v>8080328009</v>
      </c>
      <c r="M10462" t="str">
        <f t="shared" si="830"/>
        <v>Xã Tân Bửu</v>
      </c>
      <c r="N10462">
        <f t="shared" si="831"/>
        <v>80803</v>
      </c>
      <c r="O10462" t="str">
        <f t="shared" si="827"/>
        <v>3</v>
      </c>
      <c r="AC10462" t="s">
        <v>19245</v>
      </c>
      <c r="AD10462" t="s">
        <v>19382</v>
      </c>
      <c r="AE10462" t="s">
        <v>19406</v>
      </c>
      <c r="AF10462" t="str">
        <f t="shared" si="828"/>
        <v>8686229860</v>
      </c>
    </row>
    <row r="10463" spans="8:32" ht="16.5" customHeight="1" x14ac:dyDescent="0.25">
      <c r="H10463" t="s">
        <v>18151</v>
      </c>
      <c r="I10463" t="s">
        <v>18358</v>
      </c>
      <c r="J10463" t="s">
        <v>18373</v>
      </c>
      <c r="K10463" t="s">
        <v>17000</v>
      </c>
      <c r="L10463">
        <f t="shared" si="829"/>
        <v>8080328012</v>
      </c>
      <c r="M10463" t="str">
        <f t="shared" si="830"/>
        <v>Xã An Thạnh</v>
      </c>
      <c r="N10463">
        <f t="shared" si="831"/>
        <v>80803</v>
      </c>
      <c r="O10463" t="str">
        <f t="shared" si="827"/>
        <v>3</v>
      </c>
      <c r="AC10463" t="s">
        <v>19245</v>
      </c>
      <c r="AD10463" t="s">
        <v>19408</v>
      </c>
      <c r="AE10463" t="s">
        <v>19410</v>
      </c>
      <c r="AF10463" t="str">
        <f t="shared" si="828"/>
        <v>8686329773</v>
      </c>
    </row>
    <row r="10464" spans="8:32" ht="16.5" customHeight="1" x14ac:dyDescent="0.25">
      <c r="H10464" t="s">
        <v>18151</v>
      </c>
      <c r="I10464" t="s">
        <v>18358</v>
      </c>
      <c r="J10464" t="s">
        <v>18374</v>
      </c>
      <c r="K10464" t="s">
        <v>18375</v>
      </c>
      <c r="L10464">
        <f t="shared" si="829"/>
        <v>8080328015</v>
      </c>
      <c r="M10464" t="str">
        <f t="shared" si="830"/>
        <v>Xã Bình Đức</v>
      </c>
      <c r="N10464">
        <f t="shared" si="831"/>
        <v>80803</v>
      </c>
      <c r="O10464" t="str">
        <f t="shared" si="827"/>
        <v>3</v>
      </c>
      <c r="AC10464" t="s">
        <v>19245</v>
      </c>
      <c r="AD10464" t="s">
        <v>19408</v>
      </c>
      <c r="AE10464" t="s">
        <v>19411</v>
      </c>
      <c r="AF10464" t="str">
        <f t="shared" si="828"/>
        <v>8686329776</v>
      </c>
    </row>
    <row r="10465" spans="8:32" ht="16.5" customHeight="1" x14ac:dyDescent="0.25">
      <c r="H10465" t="s">
        <v>18151</v>
      </c>
      <c r="I10465" t="s">
        <v>18358</v>
      </c>
      <c r="J10465" t="s">
        <v>18376</v>
      </c>
      <c r="K10465" t="s">
        <v>4866</v>
      </c>
      <c r="L10465">
        <f t="shared" si="829"/>
        <v>8080328018</v>
      </c>
      <c r="M10465" t="str">
        <f t="shared" si="830"/>
        <v>Xã Mỹ Yên</v>
      </c>
      <c r="N10465">
        <f t="shared" si="831"/>
        <v>80803</v>
      </c>
      <c r="O10465" t="str">
        <f t="shared" si="827"/>
        <v>3</v>
      </c>
      <c r="AC10465" t="s">
        <v>19245</v>
      </c>
      <c r="AD10465" t="s">
        <v>19408</v>
      </c>
      <c r="AE10465" t="s">
        <v>19412</v>
      </c>
      <c r="AF10465" t="str">
        <f t="shared" si="828"/>
        <v>8686329779</v>
      </c>
    </row>
    <row r="10466" spans="8:32" ht="16.5" customHeight="1" x14ac:dyDescent="0.25">
      <c r="H10466" t="s">
        <v>18151</v>
      </c>
      <c r="I10466" t="s">
        <v>18358</v>
      </c>
      <c r="J10466" t="s">
        <v>18377</v>
      </c>
      <c r="K10466" t="s">
        <v>2862</v>
      </c>
      <c r="L10466">
        <f t="shared" si="829"/>
        <v>8080328021</v>
      </c>
      <c r="M10466" t="str">
        <f t="shared" si="830"/>
        <v>Xã Thanh Phú</v>
      </c>
      <c r="N10466">
        <f t="shared" si="831"/>
        <v>80803</v>
      </c>
      <c r="O10466" t="str">
        <f t="shared" si="827"/>
        <v>3</v>
      </c>
      <c r="AC10466" t="s">
        <v>19245</v>
      </c>
      <c r="AD10466" t="s">
        <v>19408</v>
      </c>
      <c r="AE10466" t="s">
        <v>19414</v>
      </c>
      <c r="AF10466" t="str">
        <f t="shared" si="828"/>
        <v>8686329782</v>
      </c>
    </row>
    <row r="10467" spans="8:32" ht="16.5" customHeight="1" x14ac:dyDescent="0.25">
      <c r="H10467" t="s">
        <v>18151</v>
      </c>
      <c r="I10467" t="s">
        <v>18358</v>
      </c>
      <c r="J10467" t="s">
        <v>18378</v>
      </c>
      <c r="K10467" t="s">
        <v>13923</v>
      </c>
      <c r="L10467">
        <f t="shared" si="829"/>
        <v>8080328024</v>
      </c>
      <c r="M10467" t="str">
        <f t="shared" si="830"/>
        <v>Xã Long Hiệp</v>
      </c>
      <c r="N10467">
        <f t="shared" si="831"/>
        <v>80803</v>
      </c>
      <c r="O10467" t="str">
        <f t="shared" si="827"/>
        <v>3</v>
      </c>
      <c r="AC10467" t="s">
        <v>19245</v>
      </c>
      <c r="AD10467" t="s">
        <v>19408</v>
      </c>
      <c r="AE10467" t="s">
        <v>19416</v>
      </c>
      <c r="AF10467" t="str">
        <f t="shared" si="828"/>
        <v>8686329785</v>
      </c>
    </row>
    <row r="10468" spans="8:32" ht="16.5" customHeight="1" x14ac:dyDescent="0.25">
      <c r="H10468" t="s">
        <v>18151</v>
      </c>
      <c r="I10468" t="s">
        <v>18358</v>
      </c>
      <c r="J10468" t="s">
        <v>18379</v>
      </c>
      <c r="K10468" t="s">
        <v>16970</v>
      </c>
      <c r="L10468">
        <f t="shared" si="829"/>
        <v>8080328027</v>
      </c>
      <c r="M10468" t="str">
        <f t="shared" si="830"/>
        <v>Xã Thạnh Đức</v>
      </c>
      <c r="N10468">
        <f t="shared" si="831"/>
        <v>80803</v>
      </c>
      <c r="O10468" t="str">
        <f t="shared" si="827"/>
        <v>3</v>
      </c>
      <c r="AC10468" t="s">
        <v>19245</v>
      </c>
      <c r="AD10468" t="s">
        <v>19408</v>
      </c>
      <c r="AE10468" t="s">
        <v>19418</v>
      </c>
      <c r="AF10468" t="str">
        <f t="shared" si="828"/>
        <v>8686329788</v>
      </c>
    </row>
    <row r="10469" spans="8:32" ht="16.5" customHeight="1" x14ac:dyDescent="0.25">
      <c r="H10469" t="s">
        <v>18151</v>
      </c>
      <c r="I10469" t="s">
        <v>18358</v>
      </c>
      <c r="J10469" t="s">
        <v>18380</v>
      </c>
      <c r="K10469" t="s">
        <v>18381</v>
      </c>
      <c r="L10469">
        <f t="shared" si="829"/>
        <v>8080328030</v>
      </c>
      <c r="M10469" t="str">
        <f t="shared" si="830"/>
        <v>Xã Phước Lợi</v>
      </c>
      <c r="N10469">
        <f t="shared" si="831"/>
        <v>80803</v>
      </c>
      <c r="O10469" t="str">
        <f t="shared" si="827"/>
        <v>3</v>
      </c>
      <c r="AC10469" t="s">
        <v>19245</v>
      </c>
      <c r="AD10469" t="s">
        <v>19408</v>
      </c>
      <c r="AE10469" t="s">
        <v>19420</v>
      </c>
      <c r="AF10469" t="str">
        <f t="shared" si="828"/>
        <v>8686329791</v>
      </c>
    </row>
    <row r="10470" spans="8:32" ht="16.5" customHeight="1" x14ac:dyDescent="0.25">
      <c r="H10470" t="s">
        <v>18151</v>
      </c>
      <c r="I10470" t="s">
        <v>18358</v>
      </c>
      <c r="J10470" t="s">
        <v>18382</v>
      </c>
      <c r="K10470" t="s">
        <v>18383</v>
      </c>
      <c r="L10470">
        <f t="shared" si="829"/>
        <v>8080328033</v>
      </c>
      <c r="M10470" t="str">
        <f t="shared" si="830"/>
        <v>Xã Nhựt Chánh</v>
      </c>
      <c r="N10470">
        <f t="shared" si="831"/>
        <v>80803</v>
      </c>
      <c r="O10470" t="str">
        <f t="shared" si="827"/>
        <v>3</v>
      </c>
      <c r="AC10470" t="s">
        <v>19245</v>
      </c>
      <c r="AD10470" t="s">
        <v>19408</v>
      </c>
      <c r="AE10470" t="s">
        <v>19422</v>
      </c>
      <c r="AF10470" t="str">
        <f t="shared" si="828"/>
        <v>8686329794</v>
      </c>
    </row>
    <row r="10471" spans="8:32" ht="16.5" customHeight="1" x14ac:dyDescent="0.25">
      <c r="H10471" t="s">
        <v>18151</v>
      </c>
      <c r="I10471" t="s">
        <v>18384</v>
      </c>
      <c r="K10471" t="s">
        <v>18385</v>
      </c>
      <c r="L10471">
        <f t="shared" si="829"/>
        <v>80804</v>
      </c>
      <c r="M10471" t="str">
        <f t="shared" si="830"/>
        <v>Huyện Thủ Thừa</v>
      </c>
      <c r="N10471">
        <f t="shared" si="831"/>
        <v>80</v>
      </c>
      <c r="O10471" t="str">
        <f t="shared" si="827"/>
        <v>2</v>
      </c>
      <c r="AC10471" t="s">
        <v>19245</v>
      </c>
      <c r="AD10471" t="s">
        <v>19408</v>
      </c>
      <c r="AE10471" t="s">
        <v>19423</v>
      </c>
      <c r="AF10471" t="str">
        <f t="shared" si="828"/>
        <v>8686329797</v>
      </c>
    </row>
    <row r="10472" spans="8:32" ht="16.5" customHeight="1" x14ac:dyDescent="0.25">
      <c r="H10472" t="s">
        <v>18151</v>
      </c>
      <c r="I10472" t="s">
        <v>18384</v>
      </c>
      <c r="J10472" t="s">
        <v>18386</v>
      </c>
      <c r="K10472" t="s">
        <v>18387</v>
      </c>
      <c r="L10472">
        <f t="shared" si="829"/>
        <v>8080428036</v>
      </c>
      <c r="M10472" t="str">
        <f t="shared" si="830"/>
        <v>Thị trấn Thủ Thừa</v>
      </c>
      <c r="N10472">
        <f t="shared" si="831"/>
        <v>80804</v>
      </c>
      <c r="O10472" t="str">
        <f t="shared" si="827"/>
        <v>3</v>
      </c>
      <c r="AC10472" t="s">
        <v>19245</v>
      </c>
      <c r="AD10472" t="s">
        <v>19408</v>
      </c>
      <c r="AE10472" t="s">
        <v>19424</v>
      </c>
      <c r="AF10472" t="str">
        <f t="shared" si="828"/>
        <v>8686329800</v>
      </c>
    </row>
    <row r="10473" spans="8:32" ht="16.5" customHeight="1" x14ac:dyDescent="0.25">
      <c r="H10473" t="s">
        <v>18151</v>
      </c>
      <c r="I10473" t="s">
        <v>18384</v>
      </c>
      <c r="J10473" t="s">
        <v>18388</v>
      </c>
      <c r="K10473" t="s">
        <v>18389</v>
      </c>
      <c r="L10473">
        <f t="shared" si="829"/>
        <v>8080428039</v>
      </c>
      <c r="M10473" t="str">
        <f t="shared" si="830"/>
        <v>Xã Long Thạnh</v>
      </c>
      <c r="N10473">
        <f t="shared" si="831"/>
        <v>80804</v>
      </c>
      <c r="O10473" t="str">
        <f t="shared" si="827"/>
        <v>3</v>
      </c>
      <c r="AC10473" t="s">
        <v>19245</v>
      </c>
      <c r="AD10473" t="s">
        <v>19408</v>
      </c>
      <c r="AE10473" t="s">
        <v>19425</v>
      </c>
      <c r="AF10473" t="str">
        <f t="shared" si="828"/>
        <v>8686329803</v>
      </c>
    </row>
    <row r="10474" spans="8:32" ht="16.5" customHeight="1" x14ac:dyDescent="0.25">
      <c r="H10474" t="s">
        <v>18151</v>
      </c>
      <c r="I10474" t="s">
        <v>18384</v>
      </c>
      <c r="J10474" t="s">
        <v>18390</v>
      </c>
      <c r="K10474" t="s">
        <v>1572</v>
      </c>
      <c r="L10474">
        <f t="shared" si="829"/>
        <v>8080428042</v>
      </c>
      <c r="M10474" t="str">
        <f t="shared" si="830"/>
        <v>Xã Tân Thành</v>
      </c>
      <c r="N10474">
        <f t="shared" si="831"/>
        <v>80804</v>
      </c>
      <c r="O10474" t="str">
        <f t="shared" si="827"/>
        <v>3</v>
      </c>
      <c r="AC10474" t="s">
        <v>19427</v>
      </c>
      <c r="AD10474" t="s">
        <v>19429</v>
      </c>
      <c r="AE10474" t="s">
        <v>19431</v>
      </c>
      <c r="AF10474" t="str">
        <f t="shared" si="828"/>
        <v>8786629863</v>
      </c>
    </row>
    <row r="10475" spans="8:32" ht="16.5" customHeight="1" x14ac:dyDescent="0.25">
      <c r="H10475" t="s">
        <v>18151</v>
      </c>
      <c r="I10475" t="s">
        <v>18384</v>
      </c>
      <c r="J10475" t="s">
        <v>18391</v>
      </c>
      <c r="K10475" t="s">
        <v>16998</v>
      </c>
      <c r="L10475">
        <f t="shared" si="829"/>
        <v>8080428045</v>
      </c>
      <c r="M10475" t="str">
        <f t="shared" si="830"/>
        <v>Xã Long Thuận</v>
      </c>
      <c r="N10475">
        <f t="shared" si="831"/>
        <v>80804</v>
      </c>
      <c r="O10475" t="str">
        <f t="shared" si="827"/>
        <v>3</v>
      </c>
      <c r="AC10475" t="s">
        <v>19427</v>
      </c>
      <c r="AD10475" t="s">
        <v>19429</v>
      </c>
      <c r="AE10475" t="s">
        <v>19432</v>
      </c>
      <c r="AF10475" t="str">
        <f t="shared" si="828"/>
        <v>8786629866</v>
      </c>
    </row>
    <row r="10476" spans="8:32" ht="16.5" customHeight="1" x14ac:dyDescent="0.25">
      <c r="H10476" t="s">
        <v>18151</v>
      </c>
      <c r="I10476" t="s">
        <v>18384</v>
      </c>
      <c r="J10476" t="s">
        <v>18392</v>
      </c>
      <c r="K10476" t="s">
        <v>18393</v>
      </c>
      <c r="L10476">
        <f t="shared" si="829"/>
        <v>8080428048</v>
      </c>
      <c r="M10476" t="str">
        <f t="shared" si="830"/>
        <v>Xã Mỹ Lạc</v>
      </c>
      <c r="N10476">
        <f t="shared" si="831"/>
        <v>80804</v>
      </c>
      <c r="O10476" t="str">
        <f t="shared" si="827"/>
        <v>3</v>
      </c>
      <c r="AC10476" t="s">
        <v>19427</v>
      </c>
      <c r="AD10476" t="s">
        <v>19429</v>
      </c>
      <c r="AE10476" t="s">
        <v>19433</v>
      </c>
      <c r="AF10476" t="str">
        <f t="shared" si="828"/>
        <v>8786629869</v>
      </c>
    </row>
    <row r="10477" spans="8:32" ht="16.5" customHeight="1" x14ac:dyDescent="0.25">
      <c r="H10477" t="s">
        <v>18151</v>
      </c>
      <c r="I10477" t="s">
        <v>18384</v>
      </c>
      <c r="J10477" t="s">
        <v>18394</v>
      </c>
      <c r="K10477" t="s">
        <v>15118</v>
      </c>
      <c r="L10477">
        <f t="shared" si="829"/>
        <v>8080428051</v>
      </c>
      <c r="M10477" t="str">
        <f t="shared" si="830"/>
        <v>Xã Mỹ Thạnh</v>
      </c>
      <c r="N10477">
        <f t="shared" si="831"/>
        <v>80804</v>
      </c>
      <c r="O10477" t="str">
        <f t="shared" si="827"/>
        <v>3</v>
      </c>
      <c r="AC10477" t="s">
        <v>19427</v>
      </c>
      <c r="AD10477" t="s">
        <v>19429</v>
      </c>
      <c r="AE10477" t="s">
        <v>19434</v>
      </c>
      <c r="AF10477" t="str">
        <f t="shared" si="828"/>
        <v>8786629872</v>
      </c>
    </row>
    <row r="10478" spans="8:32" ht="16.5" customHeight="1" x14ac:dyDescent="0.25">
      <c r="H10478" t="s">
        <v>18151</v>
      </c>
      <c r="I10478" t="s">
        <v>18384</v>
      </c>
      <c r="J10478" t="s">
        <v>18395</v>
      </c>
      <c r="K10478" t="s">
        <v>2343</v>
      </c>
      <c r="L10478">
        <f t="shared" si="829"/>
        <v>8080428054</v>
      </c>
      <c r="M10478" t="str">
        <f t="shared" si="830"/>
        <v>Xã Bình An</v>
      </c>
      <c r="N10478">
        <f t="shared" si="831"/>
        <v>80804</v>
      </c>
      <c r="O10478" t="str">
        <f t="shared" si="827"/>
        <v>3</v>
      </c>
      <c r="AC10478" t="s">
        <v>19427</v>
      </c>
      <c r="AD10478" t="s">
        <v>19429</v>
      </c>
      <c r="AE10478" t="s">
        <v>19435</v>
      </c>
      <c r="AF10478" t="str">
        <f t="shared" si="828"/>
        <v>8786629875</v>
      </c>
    </row>
    <row r="10479" spans="8:32" ht="16.5" customHeight="1" x14ac:dyDescent="0.25">
      <c r="H10479" t="s">
        <v>18151</v>
      </c>
      <c r="I10479" t="s">
        <v>18384</v>
      </c>
      <c r="J10479" t="s">
        <v>18396</v>
      </c>
      <c r="K10479" t="s">
        <v>18397</v>
      </c>
      <c r="L10479">
        <f t="shared" si="829"/>
        <v>8080428057</v>
      </c>
      <c r="M10479" t="str">
        <f t="shared" si="830"/>
        <v>Xã Nhị Thành</v>
      </c>
      <c r="N10479">
        <f t="shared" si="831"/>
        <v>80804</v>
      </c>
      <c r="O10479" t="str">
        <f t="shared" si="827"/>
        <v>3</v>
      </c>
      <c r="AC10479" t="s">
        <v>19427</v>
      </c>
      <c r="AD10479" t="s">
        <v>19429</v>
      </c>
      <c r="AE10479" t="s">
        <v>19436</v>
      </c>
      <c r="AF10479" t="str">
        <f t="shared" si="828"/>
        <v>8786629878</v>
      </c>
    </row>
    <row r="10480" spans="8:32" ht="16.5" customHeight="1" x14ac:dyDescent="0.25">
      <c r="H10480" t="s">
        <v>18151</v>
      </c>
      <c r="I10480" t="s">
        <v>18384</v>
      </c>
      <c r="J10480" t="s">
        <v>18398</v>
      </c>
      <c r="K10480" t="s">
        <v>5969</v>
      </c>
      <c r="L10480">
        <f t="shared" si="829"/>
        <v>8080428060</v>
      </c>
      <c r="M10480" t="str">
        <f t="shared" si="830"/>
        <v>Xã Mỹ An</v>
      </c>
      <c r="N10480">
        <f t="shared" si="831"/>
        <v>80804</v>
      </c>
      <c r="O10480" t="str">
        <f t="shared" si="827"/>
        <v>3</v>
      </c>
      <c r="AC10480" t="s">
        <v>19427</v>
      </c>
      <c r="AD10480" t="s">
        <v>19429</v>
      </c>
      <c r="AE10480" t="s">
        <v>19437</v>
      </c>
      <c r="AF10480" t="str">
        <f t="shared" si="828"/>
        <v>8786629881</v>
      </c>
    </row>
    <row r="10481" spans="8:32" ht="16.5" customHeight="1" x14ac:dyDescent="0.25">
      <c r="H10481" t="s">
        <v>18151</v>
      </c>
      <c r="I10481" t="s">
        <v>18384</v>
      </c>
      <c r="J10481" t="s">
        <v>18399</v>
      </c>
      <c r="K10481" t="s">
        <v>13752</v>
      </c>
      <c r="L10481">
        <f t="shared" si="829"/>
        <v>8080428063</v>
      </c>
      <c r="M10481" t="str">
        <f t="shared" si="830"/>
        <v>Xã Bình Thạnh</v>
      </c>
      <c r="N10481">
        <f t="shared" si="831"/>
        <v>80804</v>
      </c>
      <c r="O10481" t="str">
        <f t="shared" si="827"/>
        <v>3</v>
      </c>
      <c r="AC10481" t="s">
        <v>19427</v>
      </c>
      <c r="AD10481" t="s">
        <v>19429</v>
      </c>
      <c r="AE10481" t="s">
        <v>19439</v>
      </c>
      <c r="AF10481" t="str">
        <f t="shared" si="828"/>
        <v>8786629884</v>
      </c>
    </row>
    <row r="10482" spans="8:32" ht="16.5" customHeight="1" x14ac:dyDescent="0.25">
      <c r="H10482" t="s">
        <v>18151</v>
      </c>
      <c r="I10482" t="s">
        <v>18384</v>
      </c>
      <c r="J10482" t="s">
        <v>18400</v>
      </c>
      <c r="K10482" t="s">
        <v>18401</v>
      </c>
      <c r="L10482">
        <f t="shared" si="829"/>
        <v>8080428066</v>
      </c>
      <c r="M10482" t="str">
        <f t="shared" si="830"/>
        <v>Xã Mỹ Phú</v>
      </c>
      <c r="N10482">
        <f t="shared" si="831"/>
        <v>80804</v>
      </c>
      <c r="O10482" t="str">
        <f t="shared" si="827"/>
        <v>3</v>
      </c>
      <c r="AC10482" t="s">
        <v>19427</v>
      </c>
      <c r="AD10482" t="s">
        <v>19429</v>
      </c>
      <c r="AE10482" t="s">
        <v>19440</v>
      </c>
      <c r="AF10482" t="str">
        <f t="shared" si="828"/>
        <v>8786629887</v>
      </c>
    </row>
    <row r="10483" spans="8:32" ht="16.5" customHeight="1" x14ac:dyDescent="0.25">
      <c r="H10483" t="s">
        <v>18151</v>
      </c>
      <c r="I10483" t="s">
        <v>18384</v>
      </c>
      <c r="J10483" t="s">
        <v>18402</v>
      </c>
      <c r="K10483" t="s">
        <v>11441</v>
      </c>
      <c r="L10483">
        <f t="shared" si="829"/>
        <v>8080428069</v>
      </c>
      <c r="M10483" t="str">
        <f t="shared" si="830"/>
        <v>Xã Long Thành</v>
      </c>
      <c r="N10483">
        <f t="shared" si="831"/>
        <v>80804</v>
      </c>
      <c r="O10483" t="str">
        <f t="shared" si="827"/>
        <v>3</v>
      </c>
      <c r="AC10483" t="s">
        <v>19427</v>
      </c>
      <c r="AD10483" t="s">
        <v>19429</v>
      </c>
      <c r="AE10483" t="s">
        <v>19442</v>
      </c>
      <c r="AF10483" t="str">
        <f t="shared" si="828"/>
        <v>8786629888</v>
      </c>
    </row>
    <row r="10484" spans="8:32" ht="16.5" customHeight="1" x14ac:dyDescent="0.25">
      <c r="H10484" t="s">
        <v>18151</v>
      </c>
      <c r="I10484" t="s">
        <v>18384</v>
      </c>
      <c r="J10484" t="s">
        <v>18403</v>
      </c>
      <c r="K10484" t="s">
        <v>772</v>
      </c>
      <c r="L10484">
        <f t="shared" si="829"/>
        <v>8080428072</v>
      </c>
      <c r="M10484" t="str">
        <f t="shared" si="830"/>
        <v>Xã Tân Lập</v>
      </c>
      <c r="N10484">
        <f t="shared" si="831"/>
        <v>80804</v>
      </c>
      <c r="O10484" t="str">
        <f t="shared" si="827"/>
        <v>3</v>
      </c>
      <c r="AC10484" t="s">
        <v>19427</v>
      </c>
      <c r="AD10484" t="s">
        <v>19429</v>
      </c>
      <c r="AE10484" t="s">
        <v>19444</v>
      </c>
      <c r="AF10484" t="str">
        <f t="shared" si="828"/>
        <v>8786629890</v>
      </c>
    </row>
    <row r="10485" spans="8:32" ht="16.5" customHeight="1" x14ac:dyDescent="0.25">
      <c r="H10485" t="s">
        <v>18151</v>
      </c>
      <c r="I10485" t="s">
        <v>18404</v>
      </c>
      <c r="K10485" t="s">
        <v>18405</v>
      </c>
      <c r="L10485">
        <f t="shared" si="829"/>
        <v>80805</v>
      </c>
      <c r="M10485" t="str">
        <f t="shared" si="830"/>
        <v>Huyện Tân Trụ</v>
      </c>
      <c r="N10485">
        <f t="shared" si="831"/>
        <v>80</v>
      </c>
      <c r="O10485" t="str">
        <f t="shared" si="827"/>
        <v>2</v>
      </c>
      <c r="AC10485" t="s">
        <v>19427</v>
      </c>
      <c r="AD10485" t="s">
        <v>19429</v>
      </c>
      <c r="AE10485" t="s">
        <v>19446</v>
      </c>
      <c r="AF10485" t="str">
        <f t="shared" si="828"/>
        <v>8786629892</v>
      </c>
    </row>
    <row r="10486" spans="8:32" ht="16.5" customHeight="1" x14ac:dyDescent="0.25">
      <c r="H10486" t="s">
        <v>18151</v>
      </c>
      <c r="I10486" t="s">
        <v>18404</v>
      </c>
      <c r="J10486" t="s">
        <v>18406</v>
      </c>
      <c r="K10486" t="s">
        <v>18407</v>
      </c>
      <c r="L10486">
        <f t="shared" si="829"/>
        <v>8080528075</v>
      </c>
      <c r="M10486" t="str">
        <f t="shared" si="830"/>
        <v>Thị trấn Tân Trụ</v>
      </c>
      <c r="N10486">
        <f t="shared" si="831"/>
        <v>80805</v>
      </c>
      <c r="O10486" t="str">
        <f t="shared" si="827"/>
        <v>3</v>
      </c>
      <c r="AC10486" t="s">
        <v>19427</v>
      </c>
      <c r="AD10486" t="s">
        <v>19429</v>
      </c>
      <c r="AE10486" t="s">
        <v>19447</v>
      </c>
      <c r="AF10486" t="str">
        <f t="shared" si="828"/>
        <v>8786629893</v>
      </c>
    </row>
    <row r="10487" spans="8:32" ht="16.5" customHeight="1" x14ac:dyDescent="0.25">
      <c r="H10487" t="s">
        <v>18151</v>
      </c>
      <c r="I10487" t="s">
        <v>18404</v>
      </c>
      <c r="J10487" t="s">
        <v>18408</v>
      </c>
      <c r="K10487" t="s">
        <v>18320</v>
      </c>
      <c r="L10487">
        <f t="shared" si="829"/>
        <v>8080528078</v>
      </c>
      <c r="M10487" t="str">
        <f t="shared" si="830"/>
        <v>Xã Mỹ Bình</v>
      </c>
      <c r="N10487">
        <f t="shared" si="831"/>
        <v>80805</v>
      </c>
      <c r="O10487" t="str">
        <f t="shared" si="827"/>
        <v>3</v>
      </c>
      <c r="AC10487" t="s">
        <v>19427</v>
      </c>
      <c r="AD10487" t="s">
        <v>19429</v>
      </c>
      <c r="AE10487" t="s">
        <v>19448</v>
      </c>
      <c r="AF10487" t="str">
        <f t="shared" si="828"/>
        <v>8786629896</v>
      </c>
    </row>
    <row r="10488" spans="8:32" ht="16.5" customHeight="1" x14ac:dyDescent="0.25">
      <c r="H10488" t="s">
        <v>18151</v>
      </c>
      <c r="I10488" t="s">
        <v>18404</v>
      </c>
      <c r="J10488" t="s">
        <v>18409</v>
      </c>
      <c r="K10488" t="s">
        <v>18410</v>
      </c>
      <c r="L10488">
        <f t="shared" si="829"/>
        <v>8080528081</v>
      </c>
      <c r="M10488" t="str">
        <f t="shared" si="830"/>
        <v>Xã An Nhựt Tân</v>
      </c>
      <c r="N10488">
        <f t="shared" si="831"/>
        <v>80805</v>
      </c>
      <c r="O10488" t="str">
        <f t="shared" si="827"/>
        <v>3</v>
      </c>
      <c r="AC10488" t="s">
        <v>19427</v>
      </c>
      <c r="AD10488" t="s">
        <v>19429</v>
      </c>
      <c r="AE10488" t="s">
        <v>19450</v>
      </c>
      <c r="AF10488" t="str">
        <f t="shared" si="828"/>
        <v>8786629899</v>
      </c>
    </row>
    <row r="10489" spans="8:32" ht="16.5" customHeight="1" x14ac:dyDescent="0.25">
      <c r="H10489" t="s">
        <v>18151</v>
      </c>
      <c r="I10489" t="s">
        <v>18404</v>
      </c>
      <c r="J10489" t="s">
        <v>18411</v>
      </c>
      <c r="K10489" t="s">
        <v>18412</v>
      </c>
      <c r="L10489">
        <f t="shared" si="829"/>
        <v>8080528084</v>
      </c>
      <c r="M10489" t="str">
        <f t="shared" si="830"/>
        <v>Xã Quê Mỹ Thạnh</v>
      </c>
      <c r="N10489">
        <f t="shared" si="831"/>
        <v>80805</v>
      </c>
      <c r="O10489" t="str">
        <f t="shared" si="827"/>
        <v>3</v>
      </c>
      <c r="AC10489" t="s">
        <v>19427</v>
      </c>
      <c r="AD10489" t="s">
        <v>19452</v>
      </c>
      <c r="AE10489" t="s">
        <v>19454</v>
      </c>
      <c r="AF10489" t="str">
        <f t="shared" si="828"/>
        <v>8786729902</v>
      </c>
    </row>
    <row r="10490" spans="8:32" ht="16.5" customHeight="1" x14ac:dyDescent="0.25">
      <c r="H10490" t="s">
        <v>18151</v>
      </c>
      <c r="I10490" t="s">
        <v>18404</v>
      </c>
      <c r="J10490" t="s">
        <v>18413</v>
      </c>
      <c r="K10490" t="s">
        <v>18414</v>
      </c>
      <c r="L10490">
        <f t="shared" si="829"/>
        <v>8080528087</v>
      </c>
      <c r="M10490" t="str">
        <f t="shared" si="830"/>
        <v>Xã Lạc Tấn</v>
      </c>
      <c r="N10490">
        <f t="shared" si="831"/>
        <v>80805</v>
      </c>
      <c r="O10490" t="str">
        <f t="shared" si="827"/>
        <v>3</v>
      </c>
      <c r="AC10490" t="s">
        <v>19427</v>
      </c>
      <c r="AD10490" t="s">
        <v>19452</v>
      </c>
      <c r="AE10490" t="s">
        <v>19455</v>
      </c>
      <c r="AF10490" t="str">
        <f t="shared" si="828"/>
        <v>8786729905</v>
      </c>
    </row>
    <row r="10491" spans="8:32" ht="16.5" customHeight="1" x14ac:dyDescent="0.25">
      <c r="H10491" t="s">
        <v>18151</v>
      </c>
      <c r="I10491" t="s">
        <v>18404</v>
      </c>
      <c r="J10491" t="s">
        <v>18415</v>
      </c>
      <c r="K10491" t="s">
        <v>18416</v>
      </c>
      <c r="L10491">
        <f t="shared" si="829"/>
        <v>8080528090</v>
      </c>
      <c r="M10491" t="str">
        <f t="shared" si="830"/>
        <v>Xã Bình Trinh Đông</v>
      </c>
      <c r="N10491">
        <f t="shared" si="831"/>
        <v>80805</v>
      </c>
      <c r="O10491" t="str">
        <f t="shared" si="827"/>
        <v>3</v>
      </c>
      <c r="AC10491" t="s">
        <v>19427</v>
      </c>
      <c r="AD10491" t="s">
        <v>19452</v>
      </c>
      <c r="AE10491" t="s">
        <v>19456</v>
      </c>
      <c r="AF10491" t="str">
        <f t="shared" si="828"/>
        <v>8786729908</v>
      </c>
    </row>
    <row r="10492" spans="8:32" ht="16.5" customHeight="1" x14ac:dyDescent="0.25">
      <c r="H10492" t="s">
        <v>18151</v>
      </c>
      <c r="I10492" t="s">
        <v>18404</v>
      </c>
      <c r="J10492" t="s">
        <v>18417</v>
      </c>
      <c r="K10492" t="s">
        <v>18418</v>
      </c>
      <c r="L10492">
        <f t="shared" si="829"/>
        <v>8080528093</v>
      </c>
      <c r="M10492" t="str">
        <f t="shared" si="830"/>
        <v>Xã Tân Phước Tây</v>
      </c>
      <c r="N10492">
        <f t="shared" si="831"/>
        <v>80805</v>
      </c>
      <c r="O10492" t="str">
        <f t="shared" si="827"/>
        <v>3</v>
      </c>
      <c r="AC10492" t="s">
        <v>19427</v>
      </c>
      <c r="AD10492" t="s">
        <v>19452</v>
      </c>
      <c r="AE10492" t="s">
        <v>19457</v>
      </c>
      <c r="AF10492" t="str">
        <f t="shared" si="828"/>
        <v>8786729911</v>
      </c>
    </row>
    <row r="10493" spans="8:32" ht="16.5" customHeight="1" x14ac:dyDescent="0.25">
      <c r="H10493" t="s">
        <v>18151</v>
      </c>
      <c r="I10493" t="s">
        <v>18404</v>
      </c>
      <c r="J10493" t="s">
        <v>18419</v>
      </c>
      <c r="K10493" t="s">
        <v>1750</v>
      </c>
      <c r="L10493">
        <f t="shared" si="829"/>
        <v>8080528096</v>
      </c>
      <c r="M10493" t="str">
        <f t="shared" si="830"/>
        <v>Xã Bình Lãng</v>
      </c>
      <c r="N10493">
        <f t="shared" si="831"/>
        <v>80805</v>
      </c>
      <c r="O10493" t="str">
        <f t="shared" si="827"/>
        <v>3</v>
      </c>
      <c r="AC10493" t="s">
        <v>19427</v>
      </c>
      <c r="AD10493" t="s">
        <v>19452</v>
      </c>
      <c r="AE10493" t="s">
        <v>19458</v>
      </c>
      <c r="AF10493" t="str">
        <f t="shared" si="828"/>
        <v>8786729914</v>
      </c>
    </row>
    <row r="10494" spans="8:32" ht="16.5" customHeight="1" x14ac:dyDescent="0.25">
      <c r="H10494" t="s">
        <v>18151</v>
      </c>
      <c r="I10494" t="s">
        <v>18404</v>
      </c>
      <c r="J10494" t="s">
        <v>18420</v>
      </c>
      <c r="K10494" t="s">
        <v>18421</v>
      </c>
      <c r="L10494">
        <f t="shared" si="829"/>
        <v>8080528099</v>
      </c>
      <c r="M10494" t="str">
        <f t="shared" si="830"/>
        <v>Xã Bình Tịnh</v>
      </c>
      <c r="N10494">
        <f t="shared" si="831"/>
        <v>80805</v>
      </c>
      <c r="O10494" t="str">
        <f t="shared" si="827"/>
        <v>3</v>
      </c>
      <c r="AC10494" t="s">
        <v>19427</v>
      </c>
      <c r="AD10494" t="s">
        <v>19452</v>
      </c>
      <c r="AE10494" t="s">
        <v>19460</v>
      </c>
      <c r="AF10494" t="str">
        <f t="shared" si="828"/>
        <v>8786729917</v>
      </c>
    </row>
    <row r="10495" spans="8:32" ht="16.5" customHeight="1" x14ac:dyDescent="0.25">
      <c r="H10495" t="s">
        <v>18151</v>
      </c>
      <c r="I10495" t="s">
        <v>18404</v>
      </c>
      <c r="J10495" t="s">
        <v>18422</v>
      </c>
      <c r="K10495" t="s">
        <v>13969</v>
      </c>
      <c r="L10495">
        <f t="shared" si="829"/>
        <v>8080528102</v>
      </c>
      <c r="M10495" t="str">
        <f t="shared" si="830"/>
        <v>Xã Đức Tân</v>
      </c>
      <c r="N10495">
        <f t="shared" si="831"/>
        <v>80805</v>
      </c>
      <c r="O10495" t="str">
        <f t="shared" si="827"/>
        <v>3</v>
      </c>
      <c r="AC10495" t="s">
        <v>19427</v>
      </c>
      <c r="AD10495" t="s">
        <v>19452</v>
      </c>
      <c r="AE10495" t="s">
        <v>19462</v>
      </c>
      <c r="AF10495" t="str">
        <f t="shared" si="828"/>
        <v>8786729919</v>
      </c>
    </row>
    <row r="10496" spans="8:32" ht="16.5" customHeight="1" x14ac:dyDescent="0.25">
      <c r="H10496" t="s">
        <v>18151</v>
      </c>
      <c r="I10496" t="s">
        <v>18404</v>
      </c>
      <c r="J10496" t="s">
        <v>18423</v>
      </c>
      <c r="K10496" t="s">
        <v>18424</v>
      </c>
      <c r="L10496">
        <f t="shared" si="829"/>
        <v>8080528105</v>
      </c>
      <c r="M10496" t="str">
        <f t="shared" si="830"/>
        <v>Xã Nhựt Ninh</v>
      </c>
      <c r="N10496">
        <f t="shared" si="831"/>
        <v>80805</v>
      </c>
      <c r="O10496" t="str">
        <f t="shared" si="827"/>
        <v>3</v>
      </c>
      <c r="AC10496" t="s">
        <v>19427</v>
      </c>
      <c r="AD10496" t="s">
        <v>19452</v>
      </c>
      <c r="AE10496" t="s">
        <v>19463</v>
      </c>
      <c r="AF10496" t="str">
        <f t="shared" si="828"/>
        <v>8786729920</v>
      </c>
    </row>
    <row r="10497" spans="8:32" ht="16.5" customHeight="1" x14ac:dyDescent="0.25">
      <c r="H10497" t="s">
        <v>18151</v>
      </c>
      <c r="I10497" t="s">
        <v>18425</v>
      </c>
      <c r="K10497" t="s">
        <v>18426</v>
      </c>
      <c r="L10497">
        <f t="shared" si="829"/>
        <v>80806</v>
      </c>
      <c r="M10497" t="str">
        <f t="shared" si="830"/>
        <v>Huyện Cần Đước</v>
      </c>
      <c r="N10497">
        <f t="shared" si="831"/>
        <v>80</v>
      </c>
      <c r="O10497" t="str">
        <f t="shared" si="827"/>
        <v>2</v>
      </c>
      <c r="AC10497" t="s">
        <v>19427</v>
      </c>
      <c r="AD10497" t="s">
        <v>19452</v>
      </c>
      <c r="AE10497" t="s">
        <v>19465</v>
      </c>
      <c r="AF10497" t="str">
        <f t="shared" si="828"/>
        <v>8786729923</v>
      </c>
    </row>
    <row r="10498" spans="8:32" ht="16.5" customHeight="1" x14ac:dyDescent="0.25">
      <c r="H10498" t="s">
        <v>18151</v>
      </c>
      <c r="I10498" t="s">
        <v>18425</v>
      </c>
      <c r="J10498" t="s">
        <v>18427</v>
      </c>
      <c r="K10498" t="s">
        <v>18428</v>
      </c>
      <c r="L10498">
        <f t="shared" si="829"/>
        <v>8080628108</v>
      </c>
      <c r="M10498" t="str">
        <f t="shared" si="830"/>
        <v>Thị trấn Cần Đước</v>
      </c>
      <c r="N10498">
        <f t="shared" si="831"/>
        <v>80806</v>
      </c>
      <c r="O10498" t="str">
        <f t="shared" si="827"/>
        <v>3</v>
      </c>
      <c r="AC10498" t="s">
        <v>19427</v>
      </c>
      <c r="AD10498" t="s">
        <v>19467</v>
      </c>
      <c r="AE10498" t="s">
        <v>19469</v>
      </c>
      <c r="AF10498" t="str">
        <f t="shared" si="828"/>
        <v>8786829954</v>
      </c>
    </row>
    <row r="10499" spans="8:32" ht="16.5" customHeight="1" x14ac:dyDescent="0.25">
      <c r="H10499" t="s">
        <v>18151</v>
      </c>
      <c r="I10499" t="s">
        <v>18425</v>
      </c>
      <c r="J10499" t="s">
        <v>18429</v>
      </c>
      <c r="K10499" t="s">
        <v>18430</v>
      </c>
      <c r="L10499">
        <f t="shared" si="829"/>
        <v>8080628111</v>
      </c>
      <c r="M10499" t="str">
        <f t="shared" si="830"/>
        <v>Xã Long Trạch</v>
      </c>
      <c r="N10499">
        <f t="shared" si="831"/>
        <v>80806</v>
      </c>
      <c r="O10499" t="str">
        <f t="shared" ref="O10499:O10562" si="832">IF(AND(LEN(I10499) &gt; 0, LEN(J10499) = 0), "2", IF(LEN(J10499) &gt;0, "3", "1"))</f>
        <v>3</v>
      </c>
      <c r="AC10499" t="s">
        <v>19427</v>
      </c>
      <c r="AD10499" t="s">
        <v>19467</v>
      </c>
      <c r="AE10499" t="s">
        <v>19470</v>
      </c>
      <c r="AF10499" t="str">
        <f t="shared" ref="AF10499:AF10562" si="833">CONCATENATE(AC10499,AD10499,AE10499)</f>
        <v>8786829955</v>
      </c>
    </row>
    <row r="10500" spans="8:32" ht="16.5" customHeight="1" x14ac:dyDescent="0.25">
      <c r="H10500" t="s">
        <v>18151</v>
      </c>
      <c r="I10500" t="s">
        <v>18425</v>
      </c>
      <c r="J10500" t="s">
        <v>18431</v>
      </c>
      <c r="K10500" t="s">
        <v>18432</v>
      </c>
      <c r="L10500">
        <f t="shared" ref="L10500:L10563" si="834">_xlfn.NUMBERVALUE( H10500&amp;I10500&amp;J10500)</f>
        <v>8080628114</v>
      </c>
      <c r="M10500" t="str">
        <f t="shared" ref="M10500:M10563" si="835">K10500</f>
        <v>Xã Long Khê</v>
      </c>
      <c r="N10500">
        <f t="shared" ref="N10500:N10563" si="836">IF(AND(LEN(I10500) &gt; 0, LEN(J10500) = 0),_xlfn.NUMBERVALUE(H10500), IF(LEN(J10500) &gt;0, _xlfn.NUMBERVALUE(H10500&amp;I10500), ""))</f>
        <v>80806</v>
      </c>
      <c r="O10500" t="str">
        <f t="shared" si="832"/>
        <v>3</v>
      </c>
      <c r="AC10500" t="s">
        <v>19427</v>
      </c>
      <c r="AD10500" t="s">
        <v>19467</v>
      </c>
      <c r="AE10500" t="s">
        <v>19472</v>
      </c>
      <c r="AF10500" t="str">
        <f t="shared" si="833"/>
        <v>8786829959</v>
      </c>
    </row>
    <row r="10501" spans="8:32" ht="16.5" customHeight="1" x14ac:dyDescent="0.25">
      <c r="H10501" t="s">
        <v>18151</v>
      </c>
      <c r="I10501" t="s">
        <v>18425</v>
      </c>
      <c r="J10501" t="s">
        <v>18433</v>
      </c>
      <c r="K10501" t="s">
        <v>18434</v>
      </c>
      <c r="L10501">
        <f t="shared" si="834"/>
        <v>8080628117</v>
      </c>
      <c r="M10501" t="str">
        <f t="shared" si="835"/>
        <v>Xã Long Định</v>
      </c>
      <c r="N10501">
        <f t="shared" si="836"/>
        <v>80806</v>
      </c>
      <c r="O10501" t="str">
        <f t="shared" si="832"/>
        <v>3</v>
      </c>
      <c r="AC10501" t="s">
        <v>19427</v>
      </c>
      <c r="AD10501" t="s">
        <v>19467</v>
      </c>
      <c r="AE10501" t="s">
        <v>19473</v>
      </c>
      <c r="AF10501" t="str">
        <f t="shared" si="833"/>
        <v>8786829965</v>
      </c>
    </row>
    <row r="10502" spans="8:32" ht="16.5" customHeight="1" x14ac:dyDescent="0.25">
      <c r="H10502" t="s">
        <v>18151</v>
      </c>
      <c r="I10502" t="s">
        <v>18425</v>
      </c>
      <c r="J10502" t="s">
        <v>18435</v>
      </c>
      <c r="K10502" t="s">
        <v>18436</v>
      </c>
      <c r="L10502">
        <f t="shared" si="834"/>
        <v>8080628120</v>
      </c>
      <c r="M10502" t="str">
        <f t="shared" si="835"/>
        <v>Xã Phước Vân</v>
      </c>
      <c r="N10502">
        <f t="shared" si="836"/>
        <v>80806</v>
      </c>
      <c r="O10502" t="str">
        <f t="shared" si="832"/>
        <v>3</v>
      </c>
      <c r="AC10502" t="s">
        <v>19427</v>
      </c>
      <c r="AD10502" t="s">
        <v>19467</v>
      </c>
      <c r="AE10502" t="s">
        <v>19474</v>
      </c>
      <c r="AF10502" t="str">
        <f t="shared" si="833"/>
        <v>8786829978</v>
      </c>
    </row>
    <row r="10503" spans="8:32" ht="16.5" customHeight="1" x14ac:dyDescent="0.25">
      <c r="H10503" t="s">
        <v>18151</v>
      </c>
      <c r="I10503" t="s">
        <v>18425</v>
      </c>
      <c r="J10503" t="s">
        <v>18437</v>
      </c>
      <c r="K10503" t="s">
        <v>18148</v>
      </c>
      <c r="L10503">
        <f t="shared" si="834"/>
        <v>8080628123</v>
      </c>
      <c r="M10503" t="str">
        <f t="shared" si="835"/>
        <v>Xã Long Hòa</v>
      </c>
      <c r="N10503">
        <f t="shared" si="836"/>
        <v>80806</v>
      </c>
      <c r="O10503" t="str">
        <f t="shared" si="832"/>
        <v>3</v>
      </c>
      <c r="AC10503" t="s">
        <v>19427</v>
      </c>
      <c r="AD10503" t="s">
        <v>19467</v>
      </c>
      <c r="AE10503" t="s">
        <v>19475</v>
      </c>
      <c r="AF10503" t="str">
        <f t="shared" si="833"/>
        <v>8786829986</v>
      </c>
    </row>
    <row r="10504" spans="8:32" ht="16.5" customHeight="1" x14ac:dyDescent="0.25">
      <c r="H10504" t="s">
        <v>18151</v>
      </c>
      <c r="I10504" t="s">
        <v>18425</v>
      </c>
      <c r="J10504" t="s">
        <v>18438</v>
      </c>
      <c r="K10504" t="s">
        <v>18439</v>
      </c>
      <c r="L10504">
        <f t="shared" si="834"/>
        <v>8080628126</v>
      </c>
      <c r="M10504" t="str">
        <f t="shared" si="835"/>
        <v>Xã Long Cang</v>
      </c>
      <c r="N10504">
        <f t="shared" si="836"/>
        <v>80806</v>
      </c>
      <c r="O10504" t="str">
        <f t="shared" si="832"/>
        <v>3</v>
      </c>
      <c r="AC10504" t="s">
        <v>19427</v>
      </c>
      <c r="AD10504" t="s">
        <v>19467</v>
      </c>
      <c r="AE10504" t="s">
        <v>19477</v>
      </c>
      <c r="AF10504" t="str">
        <f t="shared" si="833"/>
        <v>8786829989</v>
      </c>
    </row>
    <row r="10505" spans="8:32" ht="16.5" customHeight="1" x14ac:dyDescent="0.25">
      <c r="H10505" t="s">
        <v>18151</v>
      </c>
      <c r="I10505" t="s">
        <v>18425</v>
      </c>
      <c r="J10505" t="s">
        <v>18440</v>
      </c>
      <c r="K10505" t="s">
        <v>4317</v>
      </c>
      <c r="L10505">
        <f t="shared" si="834"/>
        <v>8080628129</v>
      </c>
      <c r="M10505" t="str">
        <f t="shared" si="835"/>
        <v>Xã Long Sơn</v>
      </c>
      <c r="N10505">
        <f t="shared" si="836"/>
        <v>80806</v>
      </c>
      <c r="O10505" t="str">
        <f t="shared" si="832"/>
        <v>3</v>
      </c>
      <c r="AC10505" t="s">
        <v>19427</v>
      </c>
      <c r="AD10505" t="s">
        <v>19479</v>
      </c>
      <c r="AE10505" t="s">
        <v>19481</v>
      </c>
      <c r="AF10505" t="str">
        <f t="shared" si="833"/>
        <v>8786929926</v>
      </c>
    </row>
    <row r="10506" spans="8:32" ht="16.5" customHeight="1" x14ac:dyDescent="0.25">
      <c r="H10506" t="s">
        <v>18151</v>
      </c>
      <c r="I10506" t="s">
        <v>18425</v>
      </c>
      <c r="J10506" t="s">
        <v>18441</v>
      </c>
      <c r="K10506" t="s">
        <v>12433</v>
      </c>
      <c r="L10506">
        <f t="shared" si="834"/>
        <v>8080628132</v>
      </c>
      <c r="M10506" t="str">
        <f t="shared" si="835"/>
        <v>Xã Tân Trạch</v>
      </c>
      <c r="N10506">
        <f t="shared" si="836"/>
        <v>80806</v>
      </c>
      <c r="O10506" t="str">
        <f t="shared" si="832"/>
        <v>3</v>
      </c>
      <c r="AC10506" t="s">
        <v>19427</v>
      </c>
      <c r="AD10506" t="s">
        <v>19479</v>
      </c>
      <c r="AE10506" t="s">
        <v>19483</v>
      </c>
      <c r="AF10506" t="str">
        <f t="shared" si="833"/>
        <v>8786929929</v>
      </c>
    </row>
    <row r="10507" spans="8:32" ht="16.5" customHeight="1" x14ac:dyDescent="0.25">
      <c r="H10507" t="s">
        <v>18151</v>
      </c>
      <c r="I10507" t="s">
        <v>18425</v>
      </c>
      <c r="J10507" t="s">
        <v>18442</v>
      </c>
      <c r="K10507" t="s">
        <v>18443</v>
      </c>
      <c r="L10507">
        <f t="shared" si="834"/>
        <v>8080628135</v>
      </c>
      <c r="M10507" t="str">
        <f t="shared" si="835"/>
        <v>Xã Mỹ Lệ</v>
      </c>
      <c r="N10507">
        <f t="shared" si="836"/>
        <v>80806</v>
      </c>
      <c r="O10507" t="str">
        <f t="shared" si="832"/>
        <v>3</v>
      </c>
      <c r="AC10507" t="s">
        <v>19427</v>
      </c>
      <c r="AD10507" t="s">
        <v>19479</v>
      </c>
      <c r="AE10507" t="s">
        <v>19485</v>
      </c>
      <c r="AF10507" t="str">
        <f t="shared" si="833"/>
        <v>8786929932</v>
      </c>
    </row>
    <row r="10508" spans="8:32" ht="16.5" customHeight="1" x14ac:dyDescent="0.25">
      <c r="H10508" t="s">
        <v>18151</v>
      </c>
      <c r="I10508" t="s">
        <v>18425</v>
      </c>
      <c r="J10508" t="s">
        <v>18444</v>
      </c>
      <c r="K10508" t="s">
        <v>18445</v>
      </c>
      <c r="L10508">
        <f t="shared" si="834"/>
        <v>8080628138</v>
      </c>
      <c r="M10508" t="str">
        <f t="shared" si="835"/>
        <v>Xã Tân Lân</v>
      </c>
      <c r="N10508">
        <f t="shared" si="836"/>
        <v>80806</v>
      </c>
      <c r="O10508" t="str">
        <f t="shared" si="832"/>
        <v>3</v>
      </c>
      <c r="AC10508" t="s">
        <v>19427</v>
      </c>
      <c r="AD10508" t="s">
        <v>19479</v>
      </c>
      <c r="AE10508" t="s">
        <v>19487</v>
      </c>
      <c r="AF10508" t="str">
        <f t="shared" si="833"/>
        <v>8786929935</v>
      </c>
    </row>
    <row r="10509" spans="8:32" ht="16.5" customHeight="1" x14ac:dyDescent="0.25">
      <c r="H10509" t="s">
        <v>18151</v>
      </c>
      <c r="I10509" t="s">
        <v>18425</v>
      </c>
      <c r="J10509" t="s">
        <v>18446</v>
      </c>
      <c r="K10509" t="s">
        <v>18447</v>
      </c>
      <c r="L10509">
        <f t="shared" si="834"/>
        <v>8080628141</v>
      </c>
      <c r="M10509" t="str">
        <f t="shared" si="835"/>
        <v>Xã Phước Tuy</v>
      </c>
      <c r="N10509">
        <f t="shared" si="836"/>
        <v>80806</v>
      </c>
      <c r="O10509" t="str">
        <f t="shared" si="832"/>
        <v>3</v>
      </c>
      <c r="AC10509" t="s">
        <v>19427</v>
      </c>
      <c r="AD10509" t="s">
        <v>19479</v>
      </c>
      <c r="AE10509" t="s">
        <v>19488</v>
      </c>
      <c r="AF10509" t="str">
        <f t="shared" si="833"/>
        <v>8786929938</v>
      </c>
    </row>
    <row r="10510" spans="8:32" ht="16.5" customHeight="1" x14ac:dyDescent="0.25">
      <c r="H10510" t="s">
        <v>18151</v>
      </c>
      <c r="I10510" t="s">
        <v>18425</v>
      </c>
      <c r="J10510" t="s">
        <v>18448</v>
      </c>
      <c r="K10510" t="s">
        <v>18449</v>
      </c>
      <c r="L10510">
        <f t="shared" si="834"/>
        <v>8080628144</v>
      </c>
      <c r="M10510" t="str">
        <f t="shared" si="835"/>
        <v>Xã Long Hựu Đông</v>
      </c>
      <c r="N10510">
        <f t="shared" si="836"/>
        <v>80806</v>
      </c>
      <c r="O10510" t="str">
        <f t="shared" si="832"/>
        <v>3</v>
      </c>
      <c r="AC10510" t="s">
        <v>19427</v>
      </c>
      <c r="AD10510" t="s">
        <v>19479</v>
      </c>
      <c r="AE10510" t="s">
        <v>19490</v>
      </c>
      <c r="AF10510" t="str">
        <f t="shared" si="833"/>
        <v>8786929941</v>
      </c>
    </row>
    <row r="10511" spans="8:32" ht="16.5" customHeight="1" x14ac:dyDescent="0.25">
      <c r="H10511" t="s">
        <v>18151</v>
      </c>
      <c r="I10511" t="s">
        <v>18425</v>
      </c>
      <c r="J10511" t="s">
        <v>18450</v>
      </c>
      <c r="K10511" t="s">
        <v>18451</v>
      </c>
      <c r="L10511">
        <f t="shared" si="834"/>
        <v>8080628147</v>
      </c>
      <c r="M10511" t="str">
        <f t="shared" si="835"/>
        <v>Xã Tân Ân</v>
      </c>
      <c r="N10511">
        <f t="shared" si="836"/>
        <v>80806</v>
      </c>
      <c r="O10511" t="str">
        <f t="shared" si="832"/>
        <v>3</v>
      </c>
      <c r="AC10511" t="s">
        <v>19427</v>
      </c>
      <c r="AD10511" t="s">
        <v>19479</v>
      </c>
      <c r="AE10511" t="s">
        <v>19492</v>
      </c>
      <c r="AF10511" t="str">
        <f t="shared" si="833"/>
        <v>8786929944</v>
      </c>
    </row>
    <row r="10512" spans="8:32" ht="16.5" customHeight="1" x14ac:dyDescent="0.25">
      <c r="H10512" t="s">
        <v>18151</v>
      </c>
      <c r="I10512" t="s">
        <v>18425</v>
      </c>
      <c r="J10512" t="s">
        <v>18452</v>
      </c>
      <c r="K10512" t="s">
        <v>16978</v>
      </c>
      <c r="L10512">
        <f t="shared" si="834"/>
        <v>8080628150</v>
      </c>
      <c r="M10512" t="str">
        <f t="shared" si="835"/>
        <v>Xã Phước Đông</v>
      </c>
      <c r="N10512">
        <f t="shared" si="836"/>
        <v>80806</v>
      </c>
      <c r="O10512" t="str">
        <f t="shared" si="832"/>
        <v>3</v>
      </c>
      <c r="AC10512" t="s">
        <v>19427</v>
      </c>
      <c r="AD10512" t="s">
        <v>19479</v>
      </c>
      <c r="AE10512" t="s">
        <v>19493</v>
      </c>
      <c r="AF10512" t="str">
        <f t="shared" si="833"/>
        <v>8786929947</v>
      </c>
    </row>
    <row r="10513" spans="8:32" ht="16.5" customHeight="1" x14ac:dyDescent="0.25">
      <c r="H10513" t="s">
        <v>18151</v>
      </c>
      <c r="I10513" t="s">
        <v>18425</v>
      </c>
      <c r="J10513" t="s">
        <v>18453</v>
      </c>
      <c r="K10513" t="s">
        <v>18454</v>
      </c>
      <c r="L10513">
        <f t="shared" si="834"/>
        <v>8080628153</v>
      </c>
      <c r="M10513" t="str">
        <f t="shared" si="835"/>
        <v>Xã Long Hựu Tây</v>
      </c>
      <c r="N10513">
        <f t="shared" si="836"/>
        <v>80806</v>
      </c>
      <c r="O10513" t="str">
        <f t="shared" si="832"/>
        <v>3</v>
      </c>
      <c r="AC10513" t="s">
        <v>19427</v>
      </c>
      <c r="AD10513" t="s">
        <v>19479</v>
      </c>
      <c r="AE10513" t="s">
        <v>19495</v>
      </c>
      <c r="AF10513" t="str">
        <f t="shared" si="833"/>
        <v>8786929950</v>
      </c>
    </row>
    <row r="10514" spans="8:32" ht="16.5" customHeight="1" x14ac:dyDescent="0.25">
      <c r="H10514" t="s">
        <v>18151</v>
      </c>
      <c r="I10514" t="s">
        <v>18425</v>
      </c>
      <c r="J10514" t="s">
        <v>18455</v>
      </c>
      <c r="K10514" t="s">
        <v>18456</v>
      </c>
      <c r="L10514">
        <f t="shared" si="834"/>
        <v>8080628156</v>
      </c>
      <c r="M10514" t="str">
        <f t="shared" si="835"/>
        <v>Xã Tân Chánh</v>
      </c>
      <c r="N10514">
        <f t="shared" si="836"/>
        <v>80806</v>
      </c>
      <c r="O10514" t="str">
        <f t="shared" si="832"/>
        <v>3</v>
      </c>
      <c r="AC10514" t="s">
        <v>19427</v>
      </c>
      <c r="AD10514" t="s">
        <v>19496</v>
      </c>
      <c r="AE10514" t="s">
        <v>19498</v>
      </c>
      <c r="AF10514" t="str">
        <f t="shared" si="833"/>
        <v>8787029953</v>
      </c>
    </row>
    <row r="10515" spans="8:32" ht="16.5" customHeight="1" x14ac:dyDescent="0.25">
      <c r="H10515" t="s">
        <v>18151</v>
      </c>
      <c r="I10515" t="s">
        <v>18457</v>
      </c>
      <c r="K10515" t="s">
        <v>18458</v>
      </c>
      <c r="L10515">
        <f t="shared" si="834"/>
        <v>80807</v>
      </c>
      <c r="M10515" t="str">
        <f t="shared" si="835"/>
        <v>Huyện Cần Giuộc</v>
      </c>
      <c r="N10515">
        <f t="shared" si="836"/>
        <v>80</v>
      </c>
      <c r="O10515" t="str">
        <f t="shared" si="832"/>
        <v>2</v>
      </c>
      <c r="AC10515" t="s">
        <v>19427</v>
      </c>
      <c r="AD10515" t="s">
        <v>19496</v>
      </c>
      <c r="AE10515" t="s">
        <v>19500</v>
      </c>
      <c r="AF10515" t="str">
        <f t="shared" si="833"/>
        <v>8787029956</v>
      </c>
    </row>
    <row r="10516" spans="8:32" ht="16.5" customHeight="1" x14ac:dyDescent="0.25">
      <c r="H10516" t="s">
        <v>18151</v>
      </c>
      <c r="I10516" t="s">
        <v>18457</v>
      </c>
      <c r="J10516" t="s">
        <v>18459</v>
      </c>
      <c r="K10516" t="s">
        <v>18460</v>
      </c>
      <c r="L10516">
        <f t="shared" si="834"/>
        <v>8080728159</v>
      </c>
      <c r="M10516" t="str">
        <f t="shared" si="835"/>
        <v>Thị trấn Cần Giuộc</v>
      </c>
      <c r="N10516">
        <f t="shared" si="836"/>
        <v>80807</v>
      </c>
      <c r="O10516" t="str">
        <f t="shared" si="832"/>
        <v>3</v>
      </c>
      <c r="AC10516" t="s">
        <v>19427</v>
      </c>
      <c r="AD10516" t="s">
        <v>19496</v>
      </c>
      <c r="AE10516" t="s">
        <v>19502</v>
      </c>
      <c r="AF10516" t="str">
        <f t="shared" si="833"/>
        <v>8787029962</v>
      </c>
    </row>
    <row r="10517" spans="8:32" ht="16.5" customHeight="1" x14ac:dyDescent="0.25">
      <c r="H10517" t="s">
        <v>18151</v>
      </c>
      <c r="I10517" t="s">
        <v>18457</v>
      </c>
      <c r="J10517" t="s">
        <v>18461</v>
      </c>
      <c r="K10517" t="s">
        <v>18462</v>
      </c>
      <c r="L10517">
        <f t="shared" si="834"/>
        <v>8080728162</v>
      </c>
      <c r="M10517" t="str">
        <f t="shared" si="835"/>
        <v>Xã Phước Lý</v>
      </c>
      <c r="N10517">
        <f t="shared" si="836"/>
        <v>80807</v>
      </c>
      <c r="O10517" t="str">
        <f t="shared" si="832"/>
        <v>3</v>
      </c>
      <c r="AC10517" t="s">
        <v>19427</v>
      </c>
      <c r="AD10517" t="s">
        <v>19496</v>
      </c>
      <c r="AE10517" t="s">
        <v>19504</v>
      </c>
      <c r="AF10517" t="str">
        <f t="shared" si="833"/>
        <v>8787029968</v>
      </c>
    </row>
    <row r="10518" spans="8:32" ht="16.5" customHeight="1" x14ac:dyDescent="0.25">
      <c r="H10518" t="s">
        <v>18151</v>
      </c>
      <c r="I10518" t="s">
        <v>18457</v>
      </c>
      <c r="J10518" t="s">
        <v>18463</v>
      </c>
      <c r="K10518" t="s">
        <v>18464</v>
      </c>
      <c r="L10518">
        <f t="shared" si="834"/>
        <v>8080728165</v>
      </c>
      <c r="M10518" t="str">
        <f t="shared" si="835"/>
        <v>Xã Long Thượng</v>
      </c>
      <c r="N10518">
        <f t="shared" si="836"/>
        <v>80807</v>
      </c>
      <c r="O10518" t="str">
        <f t="shared" si="832"/>
        <v>3</v>
      </c>
      <c r="AC10518" t="s">
        <v>19427</v>
      </c>
      <c r="AD10518" t="s">
        <v>19496</v>
      </c>
      <c r="AE10518" t="s">
        <v>19506</v>
      </c>
      <c r="AF10518" t="str">
        <f t="shared" si="833"/>
        <v>8787029971</v>
      </c>
    </row>
    <row r="10519" spans="8:32" ht="16.5" customHeight="1" x14ac:dyDescent="0.25">
      <c r="H10519" t="s">
        <v>18151</v>
      </c>
      <c r="I10519" t="s">
        <v>18457</v>
      </c>
      <c r="J10519" t="s">
        <v>18465</v>
      </c>
      <c r="K10519" t="s">
        <v>18466</v>
      </c>
      <c r="L10519">
        <f t="shared" si="834"/>
        <v>8080728168</v>
      </c>
      <c r="M10519" t="str">
        <f t="shared" si="835"/>
        <v>Xã Long Hậu</v>
      </c>
      <c r="N10519">
        <f t="shared" si="836"/>
        <v>80807</v>
      </c>
      <c r="O10519" t="str">
        <f t="shared" si="832"/>
        <v>3</v>
      </c>
      <c r="AC10519" t="s">
        <v>19427</v>
      </c>
      <c r="AD10519" t="s">
        <v>19496</v>
      </c>
      <c r="AE10519" t="s">
        <v>19508</v>
      </c>
      <c r="AF10519" t="str">
        <f t="shared" si="833"/>
        <v>8787029974</v>
      </c>
    </row>
    <row r="10520" spans="8:32" ht="16.5" customHeight="1" x14ac:dyDescent="0.25">
      <c r="H10520" t="s">
        <v>18151</v>
      </c>
      <c r="I10520" t="s">
        <v>18457</v>
      </c>
      <c r="J10520" t="s">
        <v>18467</v>
      </c>
      <c r="K10520" t="s">
        <v>4917</v>
      </c>
      <c r="L10520">
        <f t="shared" si="834"/>
        <v>8080728171</v>
      </c>
      <c r="M10520" t="str">
        <f t="shared" si="835"/>
        <v>Xã Tân Kim</v>
      </c>
      <c r="N10520">
        <f t="shared" si="836"/>
        <v>80807</v>
      </c>
      <c r="O10520" t="str">
        <f t="shared" si="832"/>
        <v>3</v>
      </c>
      <c r="AC10520" t="s">
        <v>19427</v>
      </c>
      <c r="AD10520" t="s">
        <v>19496</v>
      </c>
      <c r="AE10520" t="s">
        <v>19510</v>
      </c>
      <c r="AF10520" t="str">
        <f t="shared" si="833"/>
        <v>8787029977</v>
      </c>
    </row>
    <row r="10521" spans="8:32" ht="16.5" customHeight="1" x14ac:dyDescent="0.25">
      <c r="H10521" t="s">
        <v>18151</v>
      </c>
      <c r="I10521" t="s">
        <v>18457</v>
      </c>
      <c r="J10521" t="s">
        <v>18468</v>
      </c>
      <c r="K10521" t="s">
        <v>14938</v>
      </c>
      <c r="L10521">
        <f t="shared" si="834"/>
        <v>8080728174</v>
      </c>
      <c r="M10521" t="str">
        <f t="shared" si="835"/>
        <v>Xã Phước Hậu</v>
      </c>
      <c r="N10521">
        <f t="shared" si="836"/>
        <v>80807</v>
      </c>
      <c r="O10521" t="str">
        <f t="shared" si="832"/>
        <v>3</v>
      </c>
      <c r="AC10521" t="s">
        <v>19427</v>
      </c>
      <c r="AD10521" t="s">
        <v>19496</v>
      </c>
      <c r="AE10521" t="s">
        <v>19512</v>
      </c>
      <c r="AF10521" t="str">
        <f t="shared" si="833"/>
        <v>8787029980</v>
      </c>
    </row>
    <row r="10522" spans="8:32" ht="16.5" customHeight="1" x14ac:dyDescent="0.25">
      <c r="H10522" t="s">
        <v>18151</v>
      </c>
      <c r="I10522" t="s">
        <v>18457</v>
      </c>
      <c r="J10522" t="s">
        <v>18469</v>
      </c>
      <c r="K10522" t="s">
        <v>8630</v>
      </c>
      <c r="L10522">
        <f t="shared" si="834"/>
        <v>8080728177</v>
      </c>
      <c r="M10522" t="str">
        <f t="shared" si="835"/>
        <v>Xã Mỹ Lộc</v>
      </c>
      <c r="N10522">
        <f t="shared" si="836"/>
        <v>80807</v>
      </c>
      <c r="O10522" t="str">
        <f t="shared" si="832"/>
        <v>3</v>
      </c>
      <c r="AC10522" t="s">
        <v>19427</v>
      </c>
      <c r="AD10522" t="s">
        <v>19496</v>
      </c>
      <c r="AE10522" t="s">
        <v>19514</v>
      </c>
      <c r="AF10522" t="str">
        <f t="shared" si="833"/>
        <v>8787029983</v>
      </c>
    </row>
    <row r="10523" spans="8:32" ht="16.5" customHeight="1" x14ac:dyDescent="0.25">
      <c r="H10523" t="s">
        <v>18151</v>
      </c>
      <c r="I10523" t="s">
        <v>18457</v>
      </c>
      <c r="J10523" t="s">
        <v>18470</v>
      </c>
      <c r="K10523" t="s">
        <v>18471</v>
      </c>
      <c r="L10523">
        <f t="shared" si="834"/>
        <v>8080728180</v>
      </c>
      <c r="M10523" t="str">
        <f t="shared" si="835"/>
        <v>Xã Phước Lại</v>
      </c>
      <c r="N10523">
        <f t="shared" si="836"/>
        <v>80807</v>
      </c>
      <c r="O10523" t="str">
        <f t="shared" si="832"/>
        <v>3</v>
      </c>
      <c r="AC10523" t="s">
        <v>19427</v>
      </c>
      <c r="AD10523" t="s">
        <v>19496</v>
      </c>
      <c r="AE10523" t="s">
        <v>19516</v>
      </c>
      <c r="AF10523" t="str">
        <f t="shared" si="833"/>
        <v>8787029992</v>
      </c>
    </row>
    <row r="10524" spans="8:32" ht="16.5" customHeight="1" x14ac:dyDescent="0.25">
      <c r="H10524" t="s">
        <v>18151</v>
      </c>
      <c r="I10524" t="s">
        <v>18457</v>
      </c>
      <c r="J10524" t="s">
        <v>18472</v>
      </c>
      <c r="K10524" t="s">
        <v>18473</v>
      </c>
      <c r="L10524">
        <f t="shared" si="834"/>
        <v>8080728183</v>
      </c>
      <c r="M10524" t="str">
        <f t="shared" si="835"/>
        <v>Xã Phước Lâm</v>
      </c>
      <c r="N10524">
        <f t="shared" si="836"/>
        <v>80807</v>
      </c>
      <c r="O10524" t="str">
        <f t="shared" si="832"/>
        <v>3</v>
      </c>
      <c r="AC10524" t="s">
        <v>19427</v>
      </c>
      <c r="AD10524" t="s">
        <v>19496</v>
      </c>
      <c r="AE10524" t="s">
        <v>19517</v>
      </c>
      <c r="AF10524" t="str">
        <f t="shared" si="833"/>
        <v>8787029995</v>
      </c>
    </row>
    <row r="10525" spans="8:32" ht="16.5" customHeight="1" x14ac:dyDescent="0.25">
      <c r="H10525" t="s">
        <v>18151</v>
      </c>
      <c r="I10525" t="s">
        <v>18457</v>
      </c>
      <c r="J10525" t="s">
        <v>18474</v>
      </c>
      <c r="K10525" t="s">
        <v>18475</v>
      </c>
      <c r="L10525">
        <f t="shared" si="834"/>
        <v>8080728186</v>
      </c>
      <c r="M10525" t="str">
        <f t="shared" si="835"/>
        <v>Xã Trường Bình</v>
      </c>
      <c r="N10525">
        <f t="shared" si="836"/>
        <v>80807</v>
      </c>
      <c r="O10525" t="str">
        <f t="shared" si="832"/>
        <v>3</v>
      </c>
      <c r="AC10525" t="s">
        <v>19427</v>
      </c>
      <c r="AD10525" t="s">
        <v>19496</v>
      </c>
      <c r="AE10525" t="s">
        <v>19519</v>
      </c>
      <c r="AF10525" t="str">
        <f t="shared" si="833"/>
        <v>8787029998</v>
      </c>
    </row>
    <row r="10526" spans="8:32" ht="16.5" customHeight="1" x14ac:dyDescent="0.25">
      <c r="H10526" t="s">
        <v>18151</v>
      </c>
      <c r="I10526" t="s">
        <v>18457</v>
      </c>
      <c r="J10526" t="s">
        <v>18476</v>
      </c>
      <c r="K10526" t="s">
        <v>4907</v>
      </c>
      <c r="L10526">
        <f t="shared" si="834"/>
        <v>8080728189</v>
      </c>
      <c r="M10526" t="str">
        <f t="shared" si="835"/>
        <v>Xã Thuận Thành</v>
      </c>
      <c r="N10526">
        <f t="shared" si="836"/>
        <v>80807</v>
      </c>
      <c r="O10526" t="str">
        <f t="shared" si="832"/>
        <v>3</v>
      </c>
      <c r="AC10526" t="s">
        <v>19427</v>
      </c>
      <c r="AD10526" t="s">
        <v>19521</v>
      </c>
      <c r="AE10526" t="s">
        <v>19522</v>
      </c>
      <c r="AF10526" t="str">
        <f t="shared" si="833"/>
        <v>8787130001</v>
      </c>
    </row>
    <row r="10527" spans="8:32" ht="16.5" customHeight="1" x14ac:dyDescent="0.25">
      <c r="H10527" t="s">
        <v>18151</v>
      </c>
      <c r="I10527" t="s">
        <v>18457</v>
      </c>
      <c r="J10527" t="s">
        <v>18477</v>
      </c>
      <c r="K10527" t="s">
        <v>18478</v>
      </c>
      <c r="L10527">
        <f t="shared" si="834"/>
        <v>8080728192</v>
      </c>
      <c r="M10527" t="str">
        <f t="shared" si="835"/>
        <v>Xã Phước Vĩnh Tây</v>
      </c>
      <c r="N10527">
        <f t="shared" si="836"/>
        <v>80807</v>
      </c>
      <c r="O10527" t="str">
        <f t="shared" si="832"/>
        <v>3</v>
      </c>
      <c r="AC10527" t="s">
        <v>19427</v>
      </c>
      <c r="AD10527" t="s">
        <v>19521</v>
      </c>
      <c r="AE10527" t="s">
        <v>19524</v>
      </c>
      <c r="AF10527" t="str">
        <f t="shared" si="833"/>
        <v>8787130004</v>
      </c>
    </row>
    <row r="10528" spans="8:32" ht="16.5" customHeight="1" x14ac:dyDescent="0.25">
      <c r="H10528" t="s">
        <v>18151</v>
      </c>
      <c r="I10528" t="s">
        <v>18457</v>
      </c>
      <c r="J10528" t="s">
        <v>18479</v>
      </c>
      <c r="K10528" t="s">
        <v>18480</v>
      </c>
      <c r="L10528">
        <f t="shared" si="834"/>
        <v>8080728195</v>
      </c>
      <c r="M10528" t="str">
        <f t="shared" si="835"/>
        <v>Xã Phước Vĩnh Đông</v>
      </c>
      <c r="N10528">
        <f t="shared" si="836"/>
        <v>80807</v>
      </c>
      <c r="O10528" t="str">
        <f t="shared" si="832"/>
        <v>3</v>
      </c>
      <c r="AC10528" t="s">
        <v>19427</v>
      </c>
      <c r="AD10528" t="s">
        <v>19521</v>
      </c>
      <c r="AE10528" t="s">
        <v>19525</v>
      </c>
      <c r="AF10528" t="str">
        <f t="shared" si="833"/>
        <v>8787130007</v>
      </c>
    </row>
    <row r="10529" spans="8:32" ht="16.5" customHeight="1" x14ac:dyDescent="0.25">
      <c r="H10529" t="s">
        <v>18151</v>
      </c>
      <c r="I10529" t="s">
        <v>18457</v>
      </c>
      <c r="J10529" t="s">
        <v>18481</v>
      </c>
      <c r="K10529" t="s">
        <v>17434</v>
      </c>
      <c r="L10529">
        <f t="shared" si="834"/>
        <v>8080728198</v>
      </c>
      <c r="M10529" t="str">
        <f t="shared" si="835"/>
        <v>Xã Long An</v>
      </c>
      <c r="N10529">
        <f t="shared" si="836"/>
        <v>80807</v>
      </c>
      <c r="O10529" t="str">
        <f t="shared" si="832"/>
        <v>3</v>
      </c>
      <c r="AC10529" t="s">
        <v>19427</v>
      </c>
      <c r="AD10529" t="s">
        <v>19521</v>
      </c>
      <c r="AE10529" t="s">
        <v>19527</v>
      </c>
      <c r="AF10529" t="str">
        <f t="shared" si="833"/>
        <v>8787130010</v>
      </c>
    </row>
    <row r="10530" spans="8:32" ht="16.5" customHeight="1" x14ac:dyDescent="0.25">
      <c r="H10530" t="s">
        <v>18151</v>
      </c>
      <c r="I10530" t="s">
        <v>18457</v>
      </c>
      <c r="J10530" t="s">
        <v>18482</v>
      </c>
      <c r="K10530" t="s">
        <v>18483</v>
      </c>
      <c r="L10530">
        <f t="shared" si="834"/>
        <v>8080728201</v>
      </c>
      <c r="M10530" t="str">
        <f t="shared" si="835"/>
        <v>Xã Long Phụng</v>
      </c>
      <c r="N10530">
        <f t="shared" si="836"/>
        <v>80807</v>
      </c>
      <c r="O10530" t="str">
        <f t="shared" si="832"/>
        <v>3</v>
      </c>
      <c r="AC10530" t="s">
        <v>19427</v>
      </c>
      <c r="AD10530" t="s">
        <v>19521</v>
      </c>
      <c r="AE10530" t="s">
        <v>19529</v>
      </c>
      <c r="AF10530" t="str">
        <f t="shared" si="833"/>
        <v>8787130013</v>
      </c>
    </row>
    <row r="10531" spans="8:32" ht="16.5" customHeight="1" x14ac:dyDescent="0.25">
      <c r="H10531" t="s">
        <v>18151</v>
      </c>
      <c r="I10531" t="s">
        <v>18457</v>
      </c>
      <c r="J10531" t="s">
        <v>18484</v>
      </c>
      <c r="K10531" t="s">
        <v>18076</v>
      </c>
      <c r="L10531">
        <f t="shared" si="834"/>
        <v>8080728204</v>
      </c>
      <c r="M10531" t="str">
        <f t="shared" si="835"/>
        <v>Xã Đông Thạnh</v>
      </c>
      <c r="N10531">
        <f t="shared" si="836"/>
        <v>80807</v>
      </c>
      <c r="O10531" t="str">
        <f t="shared" si="832"/>
        <v>3</v>
      </c>
      <c r="AC10531" t="s">
        <v>19427</v>
      </c>
      <c r="AD10531" t="s">
        <v>19521</v>
      </c>
      <c r="AE10531" t="s">
        <v>19530</v>
      </c>
      <c r="AF10531" t="str">
        <f t="shared" si="833"/>
        <v>8787130016</v>
      </c>
    </row>
    <row r="10532" spans="8:32" ht="16.5" customHeight="1" x14ac:dyDescent="0.25">
      <c r="H10532" t="s">
        <v>18151</v>
      </c>
      <c r="I10532" t="s">
        <v>18457</v>
      </c>
      <c r="J10532" t="s">
        <v>18485</v>
      </c>
      <c r="K10532" t="s">
        <v>18486</v>
      </c>
      <c r="L10532">
        <f t="shared" si="834"/>
        <v>8080728207</v>
      </c>
      <c r="M10532" t="str">
        <f t="shared" si="835"/>
        <v>Xã Tân Tập</v>
      </c>
      <c r="N10532">
        <f t="shared" si="836"/>
        <v>80807</v>
      </c>
      <c r="O10532" t="str">
        <f t="shared" si="832"/>
        <v>3</v>
      </c>
      <c r="AC10532" t="s">
        <v>19427</v>
      </c>
      <c r="AD10532" t="s">
        <v>19521</v>
      </c>
      <c r="AE10532" t="s">
        <v>19532</v>
      </c>
      <c r="AF10532" t="str">
        <f t="shared" si="833"/>
        <v>8787130019</v>
      </c>
    </row>
    <row r="10533" spans="8:32" ht="16.5" customHeight="1" x14ac:dyDescent="0.25">
      <c r="H10533" t="s">
        <v>18151</v>
      </c>
      <c r="I10533" t="s">
        <v>18487</v>
      </c>
      <c r="K10533" t="s">
        <v>16921</v>
      </c>
      <c r="L10533">
        <f t="shared" si="834"/>
        <v>80808</v>
      </c>
      <c r="M10533" t="str">
        <f t="shared" si="835"/>
        <v>Huyện Châu Thành</v>
      </c>
      <c r="N10533">
        <f t="shared" si="836"/>
        <v>80</v>
      </c>
      <c r="O10533" t="str">
        <f t="shared" si="832"/>
        <v>2</v>
      </c>
      <c r="AC10533" t="s">
        <v>19427</v>
      </c>
      <c r="AD10533" t="s">
        <v>19521</v>
      </c>
      <c r="AE10533" t="s">
        <v>19533</v>
      </c>
      <c r="AF10533" t="str">
        <f t="shared" si="833"/>
        <v>8787130022</v>
      </c>
    </row>
    <row r="10534" spans="8:32" ht="16.5" customHeight="1" x14ac:dyDescent="0.25">
      <c r="H10534" t="s">
        <v>18151</v>
      </c>
      <c r="I10534" t="s">
        <v>18487</v>
      </c>
      <c r="J10534" t="s">
        <v>18488</v>
      </c>
      <c r="K10534" t="s">
        <v>18489</v>
      </c>
      <c r="L10534">
        <f t="shared" si="834"/>
        <v>8080828210</v>
      </c>
      <c r="M10534" t="str">
        <f t="shared" si="835"/>
        <v>Thị trấn Tầm Vu</v>
      </c>
      <c r="N10534">
        <f t="shared" si="836"/>
        <v>80808</v>
      </c>
      <c r="O10534" t="str">
        <f t="shared" si="832"/>
        <v>3</v>
      </c>
      <c r="AC10534" t="s">
        <v>19427</v>
      </c>
      <c r="AD10534" t="s">
        <v>19521</v>
      </c>
      <c r="AE10534" t="s">
        <v>19534</v>
      </c>
      <c r="AF10534" t="str">
        <f t="shared" si="833"/>
        <v>8787130025</v>
      </c>
    </row>
    <row r="10535" spans="8:32" ht="16.5" customHeight="1" x14ac:dyDescent="0.25">
      <c r="H10535" t="s">
        <v>18151</v>
      </c>
      <c r="I10535" t="s">
        <v>18487</v>
      </c>
      <c r="J10535" t="s">
        <v>18490</v>
      </c>
      <c r="K10535" t="s">
        <v>18491</v>
      </c>
      <c r="L10535">
        <f t="shared" si="834"/>
        <v>8080828213</v>
      </c>
      <c r="M10535" t="str">
        <f t="shared" si="835"/>
        <v>Xã Bình Quới</v>
      </c>
      <c r="N10535">
        <f t="shared" si="836"/>
        <v>80808</v>
      </c>
      <c r="O10535" t="str">
        <f t="shared" si="832"/>
        <v>3</v>
      </c>
      <c r="AC10535" t="s">
        <v>19427</v>
      </c>
      <c r="AD10535" t="s">
        <v>19521</v>
      </c>
      <c r="AE10535" t="s">
        <v>19535</v>
      </c>
      <c r="AF10535" t="str">
        <f t="shared" si="833"/>
        <v>8787130028</v>
      </c>
    </row>
    <row r="10536" spans="8:32" ht="16.5" customHeight="1" x14ac:dyDescent="0.25">
      <c r="H10536" t="s">
        <v>18151</v>
      </c>
      <c r="I10536" t="s">
        <v>18487</v>
      </c>
      <c r="J10536" t="s">
        <v>18492</v>
      </c>
      <c r="K10536" t="s">
        <v>1180</v>
      </c>
      <c r="L10536">
        <f t="shared" si="834"/>
        <v>8080828216</v>
      </c>
      <c r="M10536" t="str">
        <f t="shared" si="835"/>
        <v>Xã Hòa Phú</v>
      </c>
      <c r="N10536">
        <f t="shared" si="836"/>
        <v>80808</v>
      </c>
      <c r="O10536" t="str">
        <f t="shared" si="832"/>
        <v>3</v>
      </c>
      <c r="AC10536" t="s">
        <v>19427</v>
      </c>
      <c r="AD10536" t="s">
        <v>19521</v>
      </c>
      <c r="AE10536" t="s">
        <v>19537</v>
      </c>
      <c r="AF10536" t="str">
        <f t="shared" si="833"/>
        <v>8787130031</v>
      </c>
    </row>
    <row r="10537" spans="8:32" ht="16.5" customHeight="1" x14ac:dyDescent="0.25">
      <c r="H10537" t="s">
        <v>18151</v>
      </c>
      <c r="I10537" t="s">
        <v>18487</v>
      </c>
      <c r="J10537" t="s">
        <v>18493</v>
      </c>
      <c r="K10537" t="s">
        <v>18494</v>
      </c>
      <c r="L10537">
        <f t="shared" si="834"/>
        <v>8080828219</v>
      </c>
      <c r="M10537" t="str">
        <f t="shared" si="835"/>
        <v>Xã Phú Ngãi Trị</v>
      </c>
      <c r="N10537">
        <f t="shared" si="836"/>
        <v>80808</v>
      </c>
      <c r="O10537" t="str">
        <f t="shared" si="832"/>
        <v>3</v>
      </c>
      <c r="AC10537" t="s">
        <v>19427</v>
      </c>
      <c r="AD10537" t="s">
        <v>19521</v>
      </c>
      <c r="AE10537" t="s">
        <v>19538</v>
      </c>
      <c r="AF10537" t="str">
        <f t="shared" si="833"/>
        <v>8787130034</v>
      </c>
    </row>
    <row r="10538" spans="8:32" ht="16.5" customHeight="1" x14ac:dyDescent="0.25">
      <c r="H10538" t="s">
        <v>18151</v>
      </c>
      <c r="I10538" t="s">
        <v>18487</v>
      </c>
      <c r="J10538" t="s">
        <v>18495</v>
      </c>
      <c r="K10538" t="s">
        <v>18496</v>
      </c>
      <c r="L10538">
        <f t="shared" si="834"/>
        <v>8080828222</v>
      </c>
      <c r="M10538" t="str">
        <f t="shared" si="835"/>
        <v>Xã Vĩnh Công</v>
      </c>
      <c r="N10538">
        <f t="shared" si="836"/>
        <v>80808</v>
      </c>
      <c r="O10538" t="str">
        <f t="shared" si="832"/>
        <v>3</v>
      </c>
      <c r="AC10538" t="s">
        <v>19427</v>
      </c>
      <c r="AD10538" t="s">
        <v>19540</v>
      </c>
      <c r="AE10538" t="s">
        <v>19542</v>
      </c>
      <c r="AF10538" t="str">
        <f t="shared" si="833"/>
        <v>8787230037</v>
      </c>
    </row>
    <row r="10539" spans="8:32" ht="16.5" customHeight="1" x14ac:dyDescent="0.25">
      <c r="H10539" t="s">
        <v>18151</v>
      </c>
      <c r="I10539" t="s">
        <v>18487</v>
      </c>
      <c r="J10539" t="s">
        <v>18497</v>
      </c>
      <c r="K10539" t="s">
        <v>18498</v>
      </c>
      <c r="L10539">
        <f t="shared" si="834"/>
        <v>8080828225</v>
      </c>
      <c r="M10539" t="str">
        <f t="shared" si="835"/>
        <v>Xã Thuận Mỹ</v>
      </c>
      <c r="N10539">
        <f t="shared" si="836"/>
        <v>80808</v>
      </c>
      <c r="O10539" t="str">
        <f t="shared" si="832"/>
        <v>3</v>
      </c>
      <c r="AC10539" t="s">
        <v>19427</v>
      </c>
      <c r="AD10539" t="s">
        <v>19540</v>
      </c>
      <c r="AE10539" t="s">
        <v>19544</v>
      </c>
      <c r="AF10539" t="str">
        <f t="shared" si="833"/>
        <v>8787230040</v>
      </c>
    </row>
    <row r="10540" spans="8:32" ht="16.5" customHeight="1" x14ac:dyDescent="0.25">
      <c r="H10540" t="s">
        <v>18151</v>
      </c>
      <c r="I10540" t="s">
        <v>18487</v>
      </c>
      <c r="J10540" t="s">
        <v>18499</v>
      </c>
      <c r="K10540" t="s">
        <v>16503</v>
      </c>
      <c r="L10540">
        <f t="shared" si="834"/>
        <v>8080828228</v>
      </c>
      <c r="M10540" t="str">
        <f t="shared" si="835"/>
        <v>Xã Hiệp Thạnh</v>
      </c>
      <c r="N10540">
        <f t="shared" si="836"/>
        <v>80808</v>
      </c>
      <c r="O10540" t="str">
        <f t="shared" si="832"/>
        <v>3</v>
      </c>
      <c r="AC10540" t="s">
        <v>19427</v>
      </c>
      <c r="AD10540" t="s">
        <v>19540</v>
      </c>
      <c r="AE10540" t="s">
        <v>19545</v>
      </c>
      <c r="AF10540" t="str">
        <f t="shared" si="833"/>
        <v>8787230043</v>
      </c>
    </row>
    <row r="10541" spans="8:32" ht="16.5" customHeight="1" x14ac:dyDescent="0.25">
      <c r="H10541" t="s">
        <v>18151</v>
      </c>
      <c r="I10541" t="s">
        <v>18487</v>
      </c>
      <c r="J10541" t="s">
        <v>18500</v>
      </c>
      <c r="K10541" t="s">
        <v>18501</v>
      </c>
      <c r="L10541">
        <f t="shared" si="834"/>
        <v>8080828231</v>
      </c>
      <c r="M10541" t="str">
        <f t="shared" si="835"/>
        <v>Xã Phước Tân Hưng</v>
      </c>
      <c r="N10541">
        <f t="shared" si="836"/>
        <v>80808</v>
      </c>
      <c r="O10541" t="str">
        <f t="shared" si="832"/>
        <v>3</v>
      </c>
      <c r="AC10541" t="s">
        <v>19427</v>
      </c>
      <c r="AD10541" t="s">
        <v>19540</v>
      </c>
      <c r="AE10541" t="s">
        <v>19546</v>
      </c>
      <c r="AF10541" t="str">
        <f t="shared" si="833"/>
        <v>8787230046</v>
      </c>
    </row>
    <row r="10542" spans="8:32" ht="16.5" customHeight="1" x14ac:dyDescent="0.25">
      <c r="H10542" t="s">
        <v>18151</v>
      </c>
      <c r="I10542" t="s">
        <v>18487</v>
      </c>
      <c r="J10542" t="s">
        <v>18502</v>
      </c>
      <c r="K10542" t="s">
        <v>18503</v>
      </c>
      <c r="L10542">
        <f t="shared" si="834"/>
        <v>8080828234</v>
      </c>
      <c r="M10542" t="str">
        <f t="shared" si="835"/>
        <v>Xã Thanh Phú Long</v>
      </c>
      <c r="N10542">
        <f t="shared" si="836"/>
        <v>80808</v>
      </c>
      <c r="O10542" t="str">
        <f t="shared" si="832"/>
        <v>3</v>
      </c>
      <c r="AC10542" t="s">
        <v>19427</v>
      </c>
      <c r="AD10542" t="s">
        <v>19540</v>
      </c>
      <c r="AE10542" t="s">
        <v>19547</v>
      </c>
      <c r="AF10542" t="str">
        <f t="shared" si="833"/>
        <v>8787230049</v>
      </c>
    </row>
    <row r="10543" spans="8:32" ht="16.5" customHeight="1" x14ac:dyDescent="0.25">
      <c r="H10543" t="s">
        <v>18151</v>
      </c>
      <c r="I10543" t="s">
        <v>18487</v>
      </c>
      <c r="J10543" t="s">
        <v>18504</v>
      </c>
      <c r="K10543" t="s">
        <v>18505</v>
      </c>
      <c r="L10543">
        <f t="shared" si="834"/>
        <v>8080828237</v>
      </c>
      <c r="M10543" t="str">
        <f t="shared" si="835"/>
        <v>Xã Dương Xuân Hội</v>
      </c>
      <c r="N10543">
        <f t="shared" si="836"/>
        <v>80808</v>
      </c>
      <c r="O10543" t="str">
        <f t="shared" si="832"/>
        <v>3</v>
      </c>
      <c r="AC10543" t="s">
        <v>19427</v>
      </c>
      <c r="AD10543" t="s">
        <v>19540</v>
      </c>
      <c r="AE10543" t="s">
        <v>19549</v>
      </c>
      <c r="AF10543" t="str">
        <f t="shared" si="833"/>
        <v>8787230052</v>
      </c>
    </row>
    <row r="10544" spans="8:32" ht="16.5" customHeight="1" x14ac:dyDescent="0.25">
      <c r="H10544" t="s">
        <v>18151</v>
      </c>
      <c r="I10544" t="s">
        <v>18487</v>
      </c>
      <c r="J10544" t="s">
        <v>18506</v>
      </c>
      <c r="K10544" t="s">
        <v>18507</v>
      </c>
      <c r="L10544">
        <f t="shared" si="834"/>
        <v>8080828240</v>
      </c>
      <c r="M10544" t="str">
        <f t="shared" si="835"/>
        <v>Xã An Lục Long</v>
      </c>
      <c r="N10544">
        <f t="shared" si="836"/>
        <v>80808</v>
      </c>
      <c r="O10544" t="str">
        <f t="shared" si="832"/>
        <v>3</v>
      </c>
      <c r="AC10544" t="s">
        <v>19427</v>
      </c>
      <c r="AD10544" t="s">
        <v>19540</v>
      </c>
      <c r="AE10544" t="s">
        <v>19550</v>
      </c>
      <c r="AF10544" t="str">
        <f t="shared" si="833"/>
        <v>8787230055</v>
      </c>
    </row>
    <row r="10545" spans="8:32" ht="16.5" customHeight="1" x14ac:dyDescent="0.25">
      <c r="H10545" t="s">
        <v>18151</v>
      </c>
      <c r="I10545" t="s">
        <v>18487</v>
      </c>
      <c r="J10545" t="s">
        <v>18508</v>
      </c>
      <c r="K10545" t="s">
        <v>18509</v>
      </c>
      <c r="L10545">
        <f t="shared" si="834"/>
        <v>8080828243</v>
      </c>
      <c r="M10545" t="str">
        <f t="shared" si="835"/>
        <v>Xã Long Trì</v>
      </c>
      <c r="N10545">
        <f t="shared" si="836"/>
        <v>80808</v>
      </c>
      <c r="O10545" t="str">
        <f t="shared" si="832"/>
        <v>3</v>
      </c>
      <c r="AC10545" t="s">
        <v>19427</v>
      </c>
      <c r="AD10545" t="s">
        <v>19540</v>
      </c>
      <c r="AE10545" t="s">
        <v>19552</v>
      </c>
      <c r="AF10545" t="str">
        <f t="shared" si="833"/>
        <v>8787230058</v>
      </c>
    </row>
    <row r="10546" spans="8:32" ht="16.5" customHeight="1" x14ac:dyDescent="0.25">
      <c r="H10546" t="s">
        <v>18151</v>
      </c>
      <c r="I10546" t="s">
        <v>18487</v>
      </c>
      <c r="J10546" t="s">
        <v>18510</v>
      </c>
      <c r="K10546" t="s">
        <v>18511</v>
      </c>
      <c r="L10546">
        <f t="shared" si="834"/>
        <v>8080828246</v>
      </c>
      <c r="M10546" t="str">
        <f t="shared" si="835"/>
        <v>Xã Thanh Vĩnh Đông</v>
      </c>
      <c r="N10546">
        <f t="shared" si="836"/>
        <v>80808</v>
      </c>
      <c r="O10546" t="str">
        <f t="shared" si="832"/>
        <v>3</v>
      </c>
      <c r="AC10546" t="s">
        <v>19427</v>
      </c>
      <c r="AD10546" t="s">
        <v>19540</v>
      </c>
      <c r="AE10546" t="s">
        <v>19554</v>
      </c>
      <c r="AF10546" t="str">
        <f t="shared" si="833"/>
        <v>8787230061</v>
      </c>
    </row>
    <row r="10547" spans="8:32" ht="16.5" customHeight="1" x14ac:dyDescent="0.25">
      <c r="H10547" t="s">
        <v>18512</v>
      </c>
      <c r="K10547" t="s">
        <v>18513</v>
      </c>
      <c r="L10547">
        <f t="shared" si="834"/>
        <v>82</v>
      </c>
      <c r="M10547" t="str">
        <f t="shared" si="835"/>
        <v>Tỉnh Tiền Giang</v>
      </c>
      <c r="N10547" t="str">
        <f t="shared" si="836"/>
        <v/>
      </c>
      <c r="O10547" t="str">
        <f t="shared" si="832"/>
        <v>1</v>
      </c>
      <c r="AC10547" t="s">
        <v>19427</v>
      </c>
      <c r="AD10547" t="s">
        <v>19540</v>
      </c>
      <c r="AE10547" t="s">
        <v>19556</v>
      </c>
      <c r="AF10547" t="str">
        <f t="shared" si="833"/>
        <v>8787230064</v>
      </c>
    </row>
    <row r="10548" spans="8:32" ht="16.5" customHeight="1" x14ac:dyDescent="0.25">
      <c r="H10548" t="s">
        <v>18512</v>
      </c>
      <c r="I10548" t="s">
        <v>18514</v>
      </c>
      <c r="K10548" t="s">
        <v>18515</v>
      </c>
      <c r="L10548">
        <f t="shared" si="834"/>
        <v>82815</v>
      </c>
      <c r="M10548" t="str">
        <f t="shared" si="835"/>
        <v>Thành phố Mỹ Tho</v>
      </c>
      <c r="N10548">
        <f t="shared" si="836"/>
        <v>82</v>
      </c>
      <c r="O10548" t="str">
        <f t="shared" si="832"/>
        <v>2</v>
      </c>
      <c r="AC10548" t="s">
        <v>19427</v>
      </c>
      <c r="AD10548" t="s">
        <v>19540</v>
      </c>
      <c r="AE10548" t="s">
        <v>19557</v>
      </c>
      <c r="AF10548" t="str">
        <f t="shared" si="833"/>
        <v>8787230067</v>
      </c>
    </row>
    <row r="10549" spans="8:32" ht="16.5" customHeight="1" x14ac:dyDescent="0.25">
      <c r="H10549" t="s">
        <v>18512</v>
      </c>
      <c r="I10549" t="s">
        <v>18514</v>
      </c>
      <c r="J10549" t="s">
        <v>18516</v>
      </c>
      <c r="K10549" t="s">
        <v>12537</v>
      </c>
      <c r="L10549">
        <f t="shared" si="834"/>
        <v>8281528249</v>
      </c>
      <c r="M10549" t="str">
        <f t="shared" si="835"/>
        <v>Phường 5</v>
      </c>
      <c r="N10549">
        <f t="shared" si="836"/>
        <v>82815</v>
      </c>
      <c r="O10549" t="str">
        <f t="shared" si="832"/>
        <v>3</v>
      </c>
      <c r="AC10549" t="s">
        <v>19427</v>
      </c>
      <c r="AD10549" t="s">
        <v>19540</v>
      </c>
      <c r="AE10549" t="s">
        <v>19558</v>
      </c>
      <c r="AF10549" t="str">
        <f t="shared" si="833"/>
        <v>8787230070</v>
      </c>
    </row>
    <row r="10550" spans="8:32" ht="16.5" customHeight="1" x14ac:dyDescent="0.25">
      <c r="H10550" t="s">
        <v>18512</v>
      </c>
      <c r="I10550" t="s">
        <v>18514</v>
      </c>
      <c r="J10550" t="s">
        <v>18517</v>
      </c>
      <c r="K10550" t="s">
        <v>12535</v>
      </c>
      <c r="L10550">
        <f t="shared" si="834"/>
        <v>8281528252</v>
      </c>
      <c r="M10550" t="str">
        <f t="shared" si="835"/>
        <v>Phường 4</v>
      </c>
      <c r="N10550">
        <f t="shared" si="836"/>
        <v>82815</v>
      </c>
      <c r="O10550" t="str">
        <f t="shared" si="832"/>
        <v>3</v>
      </c>
      <c r="AC10550" t="s">
        <v>19427</v>
      </c>
      <c r="AD10550" t="s">
        <v>19540</v>
      </c>
      <c r="AE10550" t="s">
        <v>19560</v>
      </c>
      <c r="AF10550" t="str">
        <f t="shared" si="833"/>
        <v>8787230073</v>
      </c>
    </row>
    <row r="10551" spans="8:32" ht="16.5" customHeight="1" x14ac:dyDescent="0.25">
      <c r="H10551" t="s">
        <v>18512</v>
      </c>
      <c r="I10551" t="s">
        <v>18514</v>
      </c>
      <c r="J10551" t="s">
        <v>18518</v>
      </c>
      <c r="K10551" t="s">
        <v>14373</v>
      </c>
      <c r="L10551">
        <f t="shared" si="834"/>
        <v>8281528255</v>
      </c>
      <c r="M10551" t="str">
        <f t="shared" si="835"/>
        <v>Phường 7</v>
      </c>
      <c r="N10551">
        <f t="shared" si="836"/>
        <v>82815</v>
      </c>
      <c r="O10551" t="str">
        <f t="shared" si="832"/>
        <v>3</v>
      </c>
      <c r="AC10551" t="s">
        <v>19427</v>
      </c>
      <c r="AD10551" t="s">
        <v>19561</v>
      </c>
      <c r="AE10551" t="s">
        <v>19563</v>
      </c>
      <c r="AF10551" t="str">
        <f t="shared" si="833"/>
        <v>8787330076</v>
      </c>
    </row>
    <row r="10552" spans="8:32" ht="16.5" customHeight="1" x14ac:dyDescent="0.25">
      <c r="H10552" t="s">
        <v>18512</v>
      </c>
      <c r="I10552" t="s">
        <v>18514</v>
      </c>
      <c r="J10552" t="s">
        <v>18519</v>
      </c>
      <c r="K10552" t="s">
        <v>12541</v>
      </c>
      <c r="L10552">
        <f t="shared" si="834"/>
        <v>8281528258</v>
      </c>
      <c r="M10552" t="str">
        <f t="shared" si="835"/>
        <v>Phường 3</v>
      </c>
      <c r="N10552">
        <f t="shared" si="836"/>
        <v>82815</v>
      </c>
      <c r="O10552" t="str">
        <f t="shared" si="832"/>
        <v>3</v>
      </c>
      <c r="AC10552" t="s">
        <v>19427</v>
      </c>
      <c r="AD10552" t="s">
        <v>19561</v>
      </c>
      <c r="AE10552" t="s">
        <v>19565</v>
      </c>
      <c r="AF10552" t="str">
        <f t="shared" si="833"/>
        <v>8787330079</v>
      </c>
    </row>
    <row r="10553" spans="8:32" ht="16.5" customHeight="1" x14ac:dyDescent="0.25">
      <c r="H10553" t="s">
        <v>18512</v>
      </c>
      <c r="I10553" t="s">
        <v>18514</v>
      </c>
      <c r="J10553" t="s">
        <v>18520</v>
      </c>
      <c r="K10553" t="s">
        <v>12527</v>
      </c>
      <c r="L10553">
        <f t="shared" si="834"/>
        <v>8281528261</v>
      </c>
      <c r="M10553" t="str">
        <f t="shared" si="835"/>
        <v>Phường 1</v>
      </c>
      <c r="N10553">
        <f t="shared" si="836"/>
        <v>82815</v>
      </c>
      <c r="O10553" t="str">
        <f t="shared" si="832"/>
        <v>3</v>
      </c>
      <c r="AC10553" t="s">
        <v>19427</v>
      </c>
      <c r="AD10553" t="s">
        <v>19561</v>
      </c>
      <c r="AE10553" t="s">
        <v>19567</v>
      </c>
      <c r="AF10553" t="str">
        <f t="shared" si="833"/>
        <v>8787330082</v>
      </c>
    </row>
    <row r="10554" spans="8:32" ht="16.5" customHeight="1" x14ac:dyDescent="0.25">
      <c r="H10554" t="s">
        <v>18512</v>
      </c>
      <c r="I10554" t="s">
        <v>18514</v>
      </c>
      <c r="J10554" t="s">
        <v>18521</v>
      </c>
      <c r="K10554" t="s">
        <v>12533</v>
      </c>
      <c r="L10554">
        <f t="shared" si="834"/>
        <v>8281528264</v>
      </c>
      <c r="M10554" t="str">
        <f t="shared" si="835"/>
        <v>Phường 2</v>
      </c>
      <c r="N10554">
        <f t="shared" si="836"/>
        <v>82815</v>
      </c>
      <c r="O10554" t="str">
        <f t="shared" si="832"/>
        <v>3</v>
      </c>
      <c r="AC10554" t="s">
        <v>19427</v>
      </c>
      <c r="AD10554" t="s">
        <v>19561</v>
      </c>
      <c r="AE10554" t="s">
        <v>19568</v>
      </c>
      <c r="AF10554" t="str">
        <f t="shared" si="833"/>
        <v>8787330085</v>
      </c>
    </row>
    <row r="10555" spans="8:32" ht="16.5" customHeight="1" x14ac:dyDescent="0.25">
      <c r="H10555" t="s">
        <v>18512</v>
      </c>
      <c r="I10555" t="s">
        <v>18514</v>
      </c>
      <c r="J10555" t="s">
        <v>18522</v>
      </c>
      <c r="K10555" t="s">
        <v>14365</v>
      </c>
      <c r="L10555">
        <f t="shared" si="834"/>
        <v>8281528267</v>
      </c>
      <c r="M10555" t="str">
        <f t="shared" si="835"/>
        <v>Phường 8</v>
      </c>
      <c r="N10555">
        <f t="shared" si="836"/>
        <v>82815</v>
      </c>
      <c r="O10555" t="str">
        <f t="shared" si="832"/>
        <v>3</v>
      </c>
      <c r="AC10555" t="s">
        <v>19427</v>
      </c>
      <c r="AD10555" t="s">
        <v>19561</v>
      </c>
      <c r="AE10555" t="s">
        <v>19570</v>
      </c>
      <c r="AF10555" t="str">
        <f t="shared" si="833"/>
        <v>8787330088</v>
      </c>
    </row>
    <row r="10556" spans="8:32" ht="16.5" customHeight="1" x14ac:dyDescent="0.25">
      <c r="H10556" t="s">
        <v>18512</v>
      </c>
      <c r="I10556" t="s">
        <v>18514</v>
      </c>
      <c r="J10556" t="s">
        <v>18523</v>
      </c>
      <c r="K10556" t="s">
        <v>14375</v>
      </c>
      <c r="L10556">
        <f t="shared" si="834"/>
        <v>8281528270</v>
      </c>
      <c r="M10556" t="str">
        <f t="shared" si="835"/>
        <v>Phường 6</v>
      </c>
      <c r="N10556">
        <f t="shared" si="836"/>
        <v>82815</v>
      </c>
      <c r="O10556" t="str">
        <f t="shared" si="832"/>
        <v>3</v>
      </c>
      <c r="AC10556" t="s">
        <v>19427</v>
      </c>
      <c r="AD10556" t="s">
        <v>19561</v>
      </c>
      <c r="AE10556" t="s">
        <v>19571</v>
      </c>
      <c r="AF10556" t="str">
        <f t="shared" si="833"/>
        <v>8787330091</v>
      </c>
    </row>
    <row r="10557" spans="8:32" ht="16.5" customHeight="1" x14ac:dyDescent="0.25">
      <c r="H10557" t="s">
        <v>18512</v>
      </c>
      <c r="I10557" t="s">
        <v>18514</v>
      </c>
      <c r="J10557" t="s">
        <v>18524</v>
      </c>
      <c r="K10557" t="s">
        <v>14368</v>
      </c>
      <c r="L10557">
        <f t="shared" si="834"/>
        <v>8281528273</v>
      </c>
      <c r="M10557" t="str">
        <f t="shared" si="835"/>
        <v>Phường 9</v>
      </c>
      <c r="N10557">
        <f t="shared" si="836"/>
        <v>82815</v>
      </c>
      <c r="O10557" t="str">
        <f t="shared" si="832"/>
        <v>3</v>
      </c>
      <c r="AC10557" t="s">
        <v>19427</v>
      </c>
      <c r="AD10557" t="s">
        <v>19561</v>
      </c>
      <c r="AE10557" t="s">
        <v>19572</v>
      </c>
      <c r="AF10557" t="str">
        <f t="shared" si="833"/>
        <v>8787330094</v>
      </c>
    </row>
    <row r="10558" spans="8:32" ht="16.5" customHeight="1" x14ac:dyDescent="0.25">
      <c r="H10558" t="s">
        <v>18512</v>
      </c>
      <c r="I10558" t="s">
        <v>18514</v>
      </c>
      <c r="J10558" t="s">
        <v>18525</v>
      </c>
      <c r="K10558" t="s">
        <v>16389</v>
      </c>
      <c r="L10558">
        <f t="shared" si="834"/>
        <v>8281528276</v>
      </c>
      <c r="M10558" t="str">
        <f t="shared" si="835"/>
        <v>Phường 10</v>
      </c>
      <c r="N10558">
        <f t="shared" si="836"/>
        <v>82815</v>
      </c>
      <c r="O10558" t="str">
        <f t="shared" si="832"/>
        <v>3</v>
      </c>
      <c r="AC10558" t="s">
        <v>19427</v>
      </c>
      <c r="AD10558" t="s">
        <v>19561</v>
      </c>
      <c r="AE10558" t="s">
        <v>19574</v>
      </c>
      <c r="AF10558" t="str">
        <f t="shared" si="833"/>
        <v>8787330097</v>
      </c>
    </row>
    <row r="10559" spans="8:32" ht="16.5" customHeight="1" x14ac:dyDescent="0.25">
      <c r="H10559" t="s">
        <v>18512</v>
      </c>
      <c r="I10559" t="s">
        <v>18514</v>
      </c>
      <c r="J10559" t="s">
        <v>18526</v>
      </c>
      <c r="K10559" t="s">
        <v>4631</v>
      </c>
      <c r="L10559">
        <f t="shared" si="834"/>
        <v>8281528279</v>
      </c>
      <c r="M10559" t="str">
        <f t="shared" si="835"/>
        <v>Phường Tân Long</v>
      </c>
      <c r="N10559">
        <f t="shared" si="836"/>
        <v>82815</v>
      </c>
      <c r="O10559" t="str">
        <f t="shared" si="832"/>
        <v>3</v>
      </c>
      <c r="AC10559" t="s">
        <v>19427</v>
      </c>
      <c r="AD10559" t="s">
        <v>19561</v>
      </c>
      <c r="AE10559" t="s">
        <v>19575</v>
      </c>
      <c r="AF10559" t="str">
        <f t="shared" si="833"/>
        <v>8787330100</v>
      </c>
    </row>
    <row r="10560" spans="8:32" ht="16.5" customHeight="1" x14ac:dyDescent="0.25">
      <c r="H10560" t="s">
        <v>18512</v>
      </c>
      <c r="I10560" t="s">
        <v>18514</v>
      </c>
      <c r="J10560" t="s">
        <v>18527</v>
      </c>
      <c r="K10560" t="s">
        <v>18528</v>
      </c>
      <c r="L10560">
        <f t="shared" si="834"/>
        <v>8281528282</v>
      </c>
      <c r="M10560" t="str">
        <f t="shared" si="835"/>
        <v>Xã Đạo Thạnh</v>
      </c>
      <c r="N10560">
        <f t="shared" si="836"/>
        <v>82815</v>
      </c>
      <c r="O10560" t="str">
        <f t="shared" si="832"/>
        <v>3</v>
      </c>
      <c r="AC10560" t="s">
        <v>19427</v>
      </c>
      <c r="AD10560" t="s">
        <v>19561</v>
      </c>
      <c r="AE10560" t="s">
        <v>19576</v>
      </c>
      <c r="AF10560" t="str">
        <f t="shared" si="833"/>
        <v>8787330103</v>
      </c>
    </row>
    <row r="10561" spans="8:32" ht="16.5" customHeight="1" x14ac:dyDescent="0.25">
      <c r="H10561" t="s">
        <v>18512</v>
      </c>
      <c r="I10561" t="s">
        <v>18514</v>
      </c>
      <c r="J10561" t="s">
        <v>18529</v>
      </c>
      <c r="K10561" t="s">
        <v>8789</v>
      </c>
      <c r="L10561">
        <f t="shared" si="834"/>
        <v>8281528285</v>
      </c>
      <c r="M10561" t="str">
        <f t="shared" si="835"/>
        <v>Xã Trung An</v>
      </c>
      <c r="N10561">
        <f t="shared" si="836"/>
        <v>82815</v>
      </c>
      <c r="O10561" t="str">
        <f t="shared" si="832"/>
        <v>3</v>
      </c>
      <c r="AC10561" t="s">
        <v>19427</v>
      </c>
      <c r="AD10561" t="s">
        <v>19561</v>
      </c>
      <c r="AE10561" t="s">
        <v>19578</v>
      </c>
      <c r="AF10561" t="str">
        <f t="shared" si="833"/>
        <v>8787330106</v>
      </c>
    </row>
    <row r="10562" spans="8:32" ht="16.5" customHeight="1" x14ac:dyDescent="0.25">
      <c r="H10562" t="s">
        <v>18512</v>
      </c>
      <c r="I10562" t="s">
        <v>18514</v>
      </c>
      <c r="J10562" t="s">
        <v>18530</v>
      </c>
      <c r="K10562" t="s">
        <v>14193</v>
      </c>
      <c r="L10562">
        <f t="shared" si="834"/>
        <v>8281528288</v>
      </c>
      <c r="M10562" t="str">
        <f t="shared" si="835"/>
        <v>Xã Mỹ Phong</v>
      </c>
      <c r="N10562">
        <f t="shared" si="836"/>
        <v>82815</v>
      </c>
      <c r="O10562" t="str">
        <f t="shared" si="832"/>
        <v>3</v>
      </c>
      <c r="AC10562" t="s">
        <v>19427</v>
      </c>
      <c r="AD10562" t="s">
        <v>19561</v>
      </c>
      <c r="AE10562" t="s">
        <v>19579</v>
      </c>
      <c r="AF10562" t="str">
        <f t="shared" si="833"/>
        <v>8787330109</v>
      </c>
    </row>
    <row r="10563" spans="8:32" ht="16.5" customHeight="1" x14ac:dyDescent="0.25">
      <c r="H10563" t="s">
        <v>18512</v>
      </c>
      <c r="I10563" t="s">
        <v>18514</v>
      </c>
      <c r="J10563" t="s">
        <v>18531</v>
      </c>
      <c r="K10563" t="s">
        <v>18532</v>
      </c>
      <c r="L10563">
        <f t="shared" si="834"/>
        <v>8281528291</v>
      </c>
      <c r="M10563" t="str">
        <f t="shared" si="835"/>
        <v>Xã Tân Mỹ Chánh</v>
      </c>
      <c r="N10563">
        <f t="shared" si="836"/>
        <v>82815</v>
      </c>
      <c r="O10563" t="str">
        <f t="shared" ref="O10563:O10626" si="837">IF(AND(LEN(I10563) &gt; 0, LEN(J10563) = 0), "2", IF(LEN(J10563) &gt;0, "3", "1"))</f>
        <v>3</v>
      </c>
      <c r="AC10563" t="s">
        <v>19427</v>
      </c>
      <c r="AD10563" t="s">
        <v>19561</v>
      </c>
      <c r="AE10563" t="s">
        <v>19580</v>
      </c>
      <c r="AF10563" t="str">
        <f t="shared" ref="AF10563:AF10626" si="838">CONCATENATE(AC10563,AD10563,AE10563)</f>
        <v>8787330112</v>
      </c>
    </row>
    <row r="10564" spans="8:32" ht="16.5" customHeight="1" x14ac:dyDescent="0.25">
      <c r="H10564" t="s">
        <v>18512</v>
      </c>
      <c r="I10564" t="s">
        <v>18514</v>
      </c>
      <c r="J10564" t="s">
        <v>18533</v>
      </c>
      <c r="K10564" t="s">
        <v>16976</v>
      </c>
      <c r="L10564">
        <f t="shared" ref="L10564:L10627" si="839">_xlfn.NUMBERVALUE( H10564&amp;I10564&amp;J10564)</f>
        <v>8281528567</v>
      </c>
      <c r="M10564" t="str">
        <f t="shared" ref="M10564:M10627" si="840">K10564</f>
        <v>Xã Phước Thạnh</v>
      </c>
      <c r="N10564">
        <f t="shared" ref="N10564:N10627" si="841">IF(AND(LEN(I10564) &gt; 0, LEN(J10564) = 0),_xlfn.NUMBERVALUE(H10564), IF(LEN(J10564) &gt;0, _xlfn.NUMBERVALUE(H10564&amp;I10564), ""))</f>
        <v>82815</v>
      </c>
      <c r="O10564" t="str">
        <f t="shared" si="837"/>
        <v>3</v>
      </c>
      <c r="AC10564" t="s">
        <v>19427</v>
      </c>
      <c r="AD10564" t="s">
        <v>19561</v>
      </c>
      <c r="AE10564" t="s">
        <v>19581</v>
      </c>
      <c r="AF10564" t="str">
        <f t="shared" si="838"/>
        <v>8787330115</v>
      </c>
    </row>
    <row r="10565" spans="8:32" ht="16.5" customHeight="1" x14ac:dyDescent="0.25">
      <c r="H10565" t="s">
        <v>18512</v>
      </c>
      <c r="I10565" t="s">
        <v>18514</v>
      </c>
      <c r="J10565" t="s">
        <v>18534</v>
      </c>
      <c r="K10565" t="s">
        <v>18535</v>
      </c>
      <c r="L10565">
        <f t="shared" si="839"/>
        <v>8281528591</v>
      </c>
      <c r="M10565" t="str">
        <f t="shared" si="840"/>
        <v>Xã Thới Sơn</v>
      </c>
      <c r="N10565">
        <f t="shared" si="841"/>
        <v>82815</v>
      </c>
      <c r="O10565" t="str">
        <f t="shared" si="837"/>
        <v>3</v>
      </c>
      <c r="AC10565" t="s">
        <v>19427</v>
      </c>
      <c r="AD10565" t="s">
        <v>19561</v>
      </c>
      <c r="AE10565" t="s">
        <v>19582</v>
      </c>
      <c r="AF10565" t="str">
        <f t="shared" si="838"/>
        <v>8787330118</v>
      </c>
    </row>
    <row r="10566" spans="8:32" ht="16.5" customHeight="1" x14ac:dyDescent="0.25">
      <c r="H10566" t="s">
        <v>18512</v>
      </c>
      <c r="I10566" t="s">
        <v>18536</v>
      </c>
      <c r="K10566" t="s">
        <v>18537</v>
      </c>
      <c r="L10566">
        <f t="shared" si="839"/>
        <v>82816</v>
      </c>
      <c r="M10566" t="str">
        <f t="shared" si="840"/>
        <v>Thị xã Gò Công</v>
      </c>
      <c r="N10566">
        <f t="shared" si="841"/>
        <v>82</v>
      </c>
      <c r="O10566" t="str">
        <f t="shared" si="837"/>
        <v>2</v>
      </c>
      <c r="AC10566" t="s">
        <v>19427</v>
      </c>
      <c r="AD10566" t="s">
        <v>19561</v>
      </c>
      <c r="AE10566" t="s">
        <v>19584</v>
      </c>
      <c r="AF10566" t="str">
        <f t="shared" si="838"/>
        <v>8787330121</v>
      </c>
    </row>
    <row r="10567" spans="8:32" ht="16.5" customHeight="1" x14ac:dyDescent="0.25">
      <c r="H10567" t="s">
        <v>18512</v>
      </c>
      <c r="I10567" t="s">
        <v>18536</v>
      </c>
      <c r="J10567" t="s">
        <v>18538</v>
      </c>
      <c r="K10567" t="s">
        <v>12541</v>
      </c>
      <c r="L10567">
        <f t="shared" si="839"/>
        <v>8281628294</v>
      </c>
      <c r="M10567" t="str">
        <f t="shared" si="840"/>
        <v>Phường 3</v>
      </c>
      <c r="N10567">
        <f t="shared" si="841"/>
        <v>82816</v>
      </c>
      <c r="O10567" t="str">
        <f t="shared" si="837"/>
        <v>3</v>
      </c>
      <c r="AC10567" t="s">
        <v>19427</v>
      </c>
      <c r="AD10567" t="s">
        <v>19561</v>
      </c>
      <c r="AE10567" t="s">
        <v>19586</v>
      </c>
      <c r="AF10567" t="str">
        <f t="shared" si="838"/>
        <v>8787330124</v>
      </c>
    </row>
    <row r="10568" spans="8:32" ht="16.5" customHeight="1" x14ac:dyDescent="0.25">
      <c r="H10568" t="s">
        <v>18512</v>
      </c>
      <c r="I10568" t="s">
        <v>18536</v>
      </c>
      <c r="J10568" t="s">
        <v>18539</v>
      </c>
      <c r="K10568" t="s">
        <v>12533</v>
      </c>
      <c r="L10568">
        <f t="shared" si="839"/>
        <v>8281628297</v>
      </c>
      <c r="M10568" t="str">
        <f t="shared" si="840"/>
        <v>Phường 2</v>
      </c>
      <c r="N10568">
        <f t="shared" si="841"/>
        <v>82816</v>
      </c>
      <c r="O10568" t="str">
        <f t="shared" si="837"/>
        <v>3</v>
      </c>
      <c r="AC10568" t="s">
        <v>19427</v>
      </c>
      <c r="AD10568" t="s">
        <v>19561</v>
      </c>
      <c r="AE10568" t="s">
        <v>19588</v>
      </c>
      <c r="AF10568" t="str">
        <f t="shared" si="838"/>
        <v>8787330127</v>
      </c>
    </row>
    <row r="10569" spans="8:32" ht="16.5" customHeight="1" x14ac:dyDescent="0.25">
      <c r="H10569" t="s">
        <v>18512</v>
      </c>
      <c r="I10569" t="s">
        <v>18536</v>
      </c>
      <c r="J10569" t="s">
        <v>18540</v>
      </c>
      <c r="K10569" t="s">
        <v>12535</v>
      </c>
      <c r="L10569">
        <f t="shared" si="839"/>
        <v>8281628300</v>
      </c>
      <c r="M10569" t="str">
        <f t="shared" si="840"/>
        <v>Phường 4</v>
      </c>
      <c r="N10569">
        <f t="shared" si="841"/>
        <v>82816</v>
      </c>
      <c r="O10569" t="str">
        <f t="shared" si="837"/>
        <v>3</v>
      </c>
      <c r="AC10569" t="s">
        <v>19427</v>
      </c>
      <c r="AD10569" t="s">
        <v>19589</v>
      </c>
      <c r="AE10569" t="s">
        <v>19591</v>
      </c>
      <c r="AF10569" t="str">
        <f t="shared" si="838"/>
        <v>8787430130</v>
      </c>
    </row>
    <row r="10570" spans="8:32" ht="16.5" customHeight="1" x14ac:dyDescent="0.25">
      <c r="H10570" t="s">
        <v>18512</v>
      </c>
      <c r="I10570" t="s">
        <v>18536</v>
      </c>
      <c r="J10570" t="s">
        <v>18541</v>
      </c>
      <c r="K10570" t="s">
        <v>12527</v>
      </c>
      <c r="L10570">
        <f t="shared" si="839"/>
        <v>8281628303</v>
      </c>
      <c r="M10570" t="str">
        <f t="shared" si="840"/>
        <v>Phường 1</v>
      </c>
      <c r="N10570">
        <f t="shared" si="841"/>
        <v>82816</v>
      </c>
      <c r="O10570" t="str">
        <f t="shared" si="837"/>
        <v>3</v>
      </c>
      <c r="AC10570" t="s">
        <v>19427</v>
      </c>
      <c r="AD10570" t="s">
        <v>19589</v>
      </c>
      <c r="AE10570" t="s">
        <v>19592</v>
      </c>
      <c r="AF10570" t="str">
        <f t="shared" si="838"/>
        <v>8787430133</v>
      </c>
    </row>
    <row r="10571" spans="8:32" ht="16.5" customHeight="1" x14ac:dyDescent="0.25">
      <c r="H10571" t="s">
        <v>18512</v>
      </c>
      <c r="I10571" t="s">
        <v>18536</v>
      </c>
      <c r="J10571" t="s">
        <v>18542</v>
      </c>
      <c r="K10571" t="s">
        <v>12537</v>
      </c>
      <c r="L10571">
        <f t="shared" si="839"/>
        <v>8281628306</v>
      </c>
      <c r="M10571" t="str">
        <f t="shared" si="840"/>
        <v>Phường 5</v>
      </c>
      <c r="N10571">
        <f t="shared" si="841"/>
        <v>82816</v>
      </c>
      <c r="O10571" t="str">
        <f t="shared" si="837"/>
        <v>3</v>
      </c>
      <c r="AC10571" t="s">
        <v>19427</v>
      </c>
      <c r="AD10571" t="s">
        <v>19589</v>
      </c>
      <c r="AE10571" t="s">
        <v>19593</v>
      </c>
      <c r="AF10571" t="str">
        <f t="shared" si="838"/>
        <v>8787430136</v>
      </c>
    </row>
    <row r="10572" spans="8:32" ht="16.5" customHeight="1" x14ac:dyDescent="0.25">
      <c r="H10572" t="s">
        <v>18512</v>
      </c>
      <c r="I10572" t="s">
        <v>18536</v>
      </c>
      <c r="J10572" t="s">
        <v>18543</v>
      </c>
      <c r="K10572" t="s">
        <v>8106</v>
      </c>
      <c r="L10572">
        <f t="shared" si="839"/>
        <v>8281628309</v>
      </c>
      <c r="M10572" t="str">
        <f t="shared" si="840"/>
        <v>Xã Long Hưng</v>
      </c>
      <c r="N10572">
        <f t="shared" si="841"/>
        <v>82816</v>
      </c>
      <c r="O10572" t="str">
        <f t="shared" si="837"/>
        <v>3</v>
      </c>
      <c r="AC10572" t="s">
        <v>19427</v>
      </c>
      <c r="AD10572" t="s">
        <v>19589</v>
      </c>
      <c r="AE10572" t="s">
        <v>19594</v>
      </c>
      <c r="AF10572" t="str">
        <f t="shared" si="838"/>
        <v>8787430139</v>
      </c>
    </row>
    <row r="10573" spans="8:32" ht="16.5" customHeight="1" x14ac:dyDescent="0.25">
      <c r="H10573" t="s">
        <v>18512</v>
      </c>
      <c r="I10573" t="s">
        <v>18536</v>
      </c>
      <c r="J10573" t="s">
        <v>18544</v>
      </c>
      <c r="K10573" t="s">
        <v>16998</v>
      </c>
      <c r="L10573">
        <f t="shared" si="839"/>
        <v>8281628312</v>
      </c>
      <c r="M10573" t="str">
        <f t="shared" si="840"/>
        <v>Xã Long Thuận</v>
      </c>
      <c r="N10573">
        <f t="shared" si="841"/>
        <v>82816</v>
      </c>
      <c r="O10573" t="str">
        <f t="shared" si="837"/>
        <v>3</v>
      </c>
      <c r="AC10573" t="s">
        <v>19427</v>
      </c>
      <c r="AD10573" t="s">
        <v>19589</v>
      </c>
      <c r="AE10573" t="s">
        <v>19596</v>
      </c>
      <c r="AF10573" t="str">
        <f t="shared" si="838"/>
        <v>8787430142</v>
      </c>
    </row>
    <row r="10574" spans="8:32" ht="16.5" customHeight="1" x14ac:dyDescent="0.25">
      <c r="H10574" t="s">
        <v>18512</v>
      </c>
      <c r="I10574" t="s">
        <v>18536</v>
      </c>
      <c r="J10574" t="s">
        <v>18545</v>
      </c>
      <c r="K10574" t="s">
        <v>18546</v>
      </c>
      <c r="L10574">
        <f t="shared" si="839"/>
        <v>8281628315</v>
      </c>
      <c r="M10574" t="str">
        <f t="shared" si="840"/>
        <v>Xã Long Chánh</v>
      </c>
      <c r="N10574">
        <f t="shared" si="841"/>
        <v>82816</v>
      </c>
      <c r="O10574" t="str">
        <f t="shared" si="837"/>
        <v>3</v>
      </c>
      <c r="AC10574" t="s">
        <v>19427</v>
      </c>
      <c r="AD10574" t="s">
        <v>19589</v>
      </c>
      <c r="AE10574" t="s">
        <v>19597</v>
      </c>
      <c r="AF10574" t="str">
        <f t="shared" si="838"/>
        <v>8787430145</v>
      </c>
    </row>
    <row r="10575" spans="8:32" ht="16.5" customHeight="1" x14ac:dyDescent="0.25">
      <c r="H10575" t="s">
        <v>18512</v>
      </c>
      <c r="I10575" t="s">
        <v>18536</v>
      </c>
      <c r="J10575" t="s">
        <v>18547</v>
      </c>
      <c r="K10575" t="s">
        <v>18148</v>
      </c>
      <c r="L10575">
        <f t="shared" si="839"/>
        <v>8281628318</v>
      </c>
      <c r="M10575" t="str">
        <f t="shared" si="840"/>
        <v>Xã Long Hòa</v>
      </c>
      <c r="N10575">
        <f t="shared" si="841"/>
        <v>82816</v>
      </c>
      <c r="O10575" t="str">
        <f t="shared" si="837"/>
        <v>3</v>
      </c>
      <c r="AC10575" t="s">
        <v>19427</v>
      </c>
      <c r="AD10575" t="s">
        <v>19589</v>
      </c>
      <c r="AE10575" t="s">
        <v>19598</v>
      </c>
      <c r="AF10575" t="str">
        <f t="shared" si="838"/>
        <v>8787430148</v>
      </c>
    </row>
    <row r="10576" spans="8:32" ht="16.5" customHeight="1" x14ac:dyDescent="0.25">
      <c r="H10576" t="s">
        <v>18512</v>
      </c>
      <c r="I10576" t="s">
        <v>18536</v>
      </c>
      <c r="J10576" t="s">
        <v>18548</v>
      </c>
      <c r="K10576" t="s">
        <v>13754</v>
      </c>
      <c r="L10576">
        <f t="shared" si="839"/>
        <v>8281628708</v>
      </c>
      <c r="M10576" t="str">
        <f t="shared" si="840"/>
        <v>Xã Bình Đông</v>
      </c>
      <c r="N10576">
        <f t="shared" si="841"/>
        <v>82816</v>
      </c>
      <c r="O10576" t="str">
        <f t="shared" si="837"/>
        <v>3</v>
      </c>
      <c r="AC10576" t="s">
        <v>19427</v>
      </c>
      <c r="AD10576" t="s">
        <v>19589</v>
      </c>
      <c r="AE10576" t="s">
        <v>19600</v>
      </c>
      <c r="AF10576" t="str">
        <f t="shared" si="838"/>
        <v>8787430151</v>
      </c>
    </row>
    <row r="10577" spans="8:32" ht="16.5" customHeight="1" x14ac:dyDescent="0.25">
      <c r="H10577" t="s">
        <v>18512</v>
      </c>
      <c r="I10577" t="s">
        <v>18536</v>
      </c>
      <c r="J10577" t="s">
        <v>18549</v>
      </c>
      <c r="K10577" t="s">
        <v>18550</v>
      </c>
      <c r="L10577">
        <f t="shared" si="839"/>
        <v>8281628717</v>
      </c>
      <c r="M10577" t="str">
        <f t="shared" si="840"/>
        <v>Xã Bình Xuân</v>
      </c>
      <c r="N10577">
        <f t="shared" si="841"/>
        <v>82816</v>
      </c>
      <c r="O10577" t="str">
        <f t="shared" si="837"/>
        <v>3</v>
      </c>
      <c r="AC10577" t="s">
        <v>19427</v>
      </c>
      <c r="AD10577" t="s">
        <v>19589</v>
      </c>
      <c r="AE10577" t="s">
        <v>19602</v>
      </c>
      <c r="AF10577" t="str">
        <f t="shared" si="838"/>
        <v>8787430154</v>
      </c>
    </row>
    <row r="10578" spans="8:32" ht="16.5" customHeight="1" x14ac:dyDescent="0.25">
      <c r="H10578" t="s">
        <v>18512</v>
      </c>
      <c r="I10578" t="s">
        <v>18536</v>
      </c>
      <c r="J10578" t="s">
        <v>18551</v>
      </c>
      <c r="K10578" t="s">
        <v>5796</v>
      </c>
      <c r="L10578">
        <f t="shared" si="839"/>
        <v>8281628729</v>
      </c>
      <c r="M10578" t="str">
        <f t="shared" si="840"/>
        <v>Xã Tân Trung</v>
      </c>
      <c r="N10578">
        <f t="shared" si="841"/>
        <v>82816</v>
      </c>
      <c r="O10578" t="str">
        <f t="shared" si="837"/>
        <v>3</v>
      </c>
      <c r="AC10578" t="s">
        <v>19427</v>
      </c>
      <c r="AD10578" t="s">
        <v>19589</v>
      </c>
      <c r="AE10578" t="s">
        <v>19603</v>
      </c>
      <c r="AF10578" t="str">
        <f t="shared" si="838"/>
        <v>8787430157</v>
      </c>
    </row>
    <row r="10579" spans="8:32" ht="16.5" customHeight="1" x14ac:dyDescent="0.25">
      <c r="H10579" t="s">
        <v>18512</v>
      </c>
      <c r="I10579" t="s">
        <v>18552</v>
      </c>
      <c r="K10579" t="s">
        <v>18553</v>
      </c>
      <c r="L10579">
        <f t="shared" si="839"/>
        <v>82817</v>
      </c>
      <c r="M10579" t="str">
        <f t="shared" si="840"/>
        <v>Thị xã Cai Lậy</v>
      </c>
      <c r="N10579">
        <f t="shared" si="841"/>
        <v>82</v>
      </c>
      <c r="O10579" t="str">
        <f t="shared" si="837"/>
        <v>2</v>
      </c>
      <c r="AC10579" t="s">
        <v>19427</v>
      </c>
      <c r="AD10579" t="s">
        <v>19589</v>
      </c>
      <c r="AE10579" t="s">
        <v>19604</v>
      </c>
      <c r="AF10579" t="str">
        <f t="shared" si="838"/>
        <v>8787430160</v>
      </c>
    </row>
    <row r="10580" spans="8:32" ht="16.5" customHeight="1" x14ac:dyDescent="0.25">
      <c r="H10580" t="s">
        <v>18512</v>
      </c>
      <c r="I10580" t="s">
        <v>18552</v>
      </c>
      <c r="J10580" t="s">
        <v>18554</v>
      </c>
      <c r="K10580" t="s">
        <v>12527</v>
      </c>
      <c r="L10580">
        <f t="shared" si="839"/>
        <v>8281728435</v>
      </c>
      <c r="M10580" t="str">
        <f t="shared" si="840"/>
        <v>Phường 1</v>
      </c>
      <c r="N10580">
        <f t="shared" si="841"/>
        <v>82817</v>
      </c>
      <c r="O10580" t="str">
        <f t="shared" si="837"/>
        <v>3</v>
      </c>
      <c r="AC10580" t="s">
        <v>19427</v>
      </c>
      <c r="AD10580" t="s">
        <v>19589</v>
      </c>
      <c r="AE10580" t="s">
        <v>19605</v>
      </c>
      <c r="AF10580" t="str">
        <f t="shared" si="838"/>
        <v>8787430163</v>
      </c>
    </row>
    <row r="10581" spans="8:32" ht="16.5" customHeight="1" x14ac:dyDescent="0.25">
      <c r="H10581" t="s">
        <v>18512</v>
      </c>
      <c r="I10581" t="s">
        <v>18552</v>
      </c>
      <c r="J10581" t="s">
        <v>18555</v>
      </c>
      <c r="K10581" t="s">
        <v>12533</v>
      </c>
      <c r="L10581">
        <f t="shared" si="839"/>
        <v>8281728436</v>
      </c>
      <c r="M10581" t="str">
        <f t="shared" si="840"/>
        <v>Phường 2</v>
      </c>
      <c r="N10581">
        <f t="shared" si="841"/>
        <v>82817</v>
      </c>
      <c r="O10581" t="str">
        <f t="shared" si="837"/>
        <v>3</v>
      </c>
      <c r="AC10581" t="s">
        <v>19427</v>
      </c>
      <c r="AD10581" t="s">
        <v>19589</v>
      </c>
      <c r="AE10581" t="s">
        <v>19606</v>
      </c>
      <c r="AF10581" t="str">
        <f t="shared" si="838"/>
        <v>8787430166</v>
      </c>
    </row>
    <row r="10582" spans="8:32" ht="16.5" customHeight="1" x14ac:dyDescent="0.25">
      <c r="H10582" t="s">
        <v>18512</v>
      </c>
      <c r="I10582" t="s">
        <v>18552</v>
      </c>
      <c r="J10582" t="s">
        <v>18556</v>
      </c>
      <c r="K10582" t="s">
        <v>12541</v>
      </c>
      <c r="L10582">
        <f t="shared" si="839"/>
        <v>8281728437</v>
      </c>
      <c r="M10582" t="str">
        <f t="shared" si="840"/>
        <v>Phường 3</v>
      </c>
      <c r="N10582">
        <f t="shared" si="841"/>
        <v>82817</v>
      </c>
      <c r="O10582" t="str">
        <f t="shared" si="837"/>
        <v>3</v>
      </c>
      <c r="AC10582" t="s">
        <v>19427</v>
      </c>
      <c r="AD10582" t="s">
        <v>19607</v>
      </c>
      <c r="AE10582" t="s">
        <v>19609</v>
      </c>
      <c r="AF10582" t="str">
        <f t="shared" si="838"/>
        <v>8787530169</v>
      </c>
    </row>
    <row r="10583" spans="8:32" ht="16.5" customHeight="1" x14ac:dyDescent="0.25">
      <c r="H10583" t="s">
        <v>18512</v>
      </c>
      <c r="I10583" t="s">
        <v>18552</v>
      </c>
      <c r="J10583" t="s">
        <v>18557</v>
      </c>
      <c r="K10583" t="s">
        <v>12535</v>
      </c>
      <c r="L10583">
        <f t="shared" si="839"/>
        <v>8281728439</v>
      </c>
      <c r="M10583" t="str">
        <f t="shared" si="840"/>
        <v>Phường 4</v>
      </c>
      <c r="N10583">
        <f t="shared" si="841"/>
        <v>82817</v>
      </c>
      <c r="O10583" t="str">
        <f t="shared" si="837"/>
        <v>3</v>
      </c>
      <c r="AC10583" t="s">
        <v>19427</v>
      </c>
      <c r="AD10583" t="s">
        <v>19607</v>
      </c>
      <c r="AE10583" t="s">
        <v>19611</v>
      </c>
      <c r="AF10583" t="str">
        <f t="shared" si="838"/>
        <v>8787530172</v>
      </c>
    </row>
    <row r="10584" spans="8:32" ht="16.5" customHeight="1" x14ac:dyDescent="0.25">
      <c r="H10584" t="s">
        <v>18512</v>
      </c>
      <c r="I10584" t="s">
        <v>18552</v>
      </c>
      <c r="J10584" t="s">
        <v>18558</v>
      </c>
      <c r="K10584" t="s">
        <v>12537</v>
      </c>
      <c r="L10584">
        <f t="shared" si="839"/>
        <v>8281728440</v>
      </c>
      <c r="M10584" t="str">
        <f t="shared" si="840"/>
        <v>Phường 5</v>
      </c>
      <c r="N10584">
        <f t="shared" si="841"/>
        <v>82817</v>
      </c>
      <c r="O10584" t="str">
        <f t="shared" si="837"/>
        <v>3</v>
      </c>
      <c r="AC10584" t="s">
        <v>19427</v>
      </c>
      <c r="AD10584" t="s">
        <v>19607</v>
      </c>
      <c r="AE10584" t="s">
        <v>19613</v>
      </c>
      <c r="AF10584" t="str">
        <f t="shared" si="838"/>
        <v>8787530175</v>
      </c>
    </row>
    <row r="10585" spans="8:32" ht="16.5" customHeight="1" x14ac:dyDescent="0.25">
      <c r="H10585" t="s">
        <v>18512</v>
      </c>
      <c r="I10585" t="s">
        <v>18552</v>
      </c>
      <c r="J10585" t="s">
        <v>18559</v>
      </c>
      <c r="K10585" t="s">
        <v>18560</v>
      </c>
      <c r="L10585">
        <f t="shared" si="839"/>
        <v>8281728447</v>
      </c>
      <c r="M10585" t="str">
        <f t="shared" si="840"/>
        <v>Xã Mỹ Phước Tây</v>
      </c>
      <c r="N10585">
        <f t="shared" si="841"/>
        <v>82817</v>
      </c>
      <c r="O10585" t="str">
        <f t="shared" si="837"/>
        <v>3</v>
      </c>
      <c r="AC10585" t="s">
        <v>19427</v>
      </c>
      <c r="AD10585" t="s">
        <v>19607</v>
      </c>
      <c r="AE10585" t="s">
        <v>19614</v>
      </c>
      <c r="AF10585" t="str">
        <f t="shared" si="838"/>
        <v>8787530178</v>
      </c>
    </row>
    <row r="10586" spans="8:32" ht="16.5" customHeight="1" x14ac:dyDescent="0.25">
      <c r="H10586" t="s">
        <v>18512</v>
      </c>
      <c r="I10586" t="s">
        <v>18552</v>
      </c>
      <c r="J10586" t="s">
        <v>18561</v>
      </c>
      <c r="K10586" t="s">
        <v>18562</v>
      </c>
      <c r="L10586">
        <f t="shared" si="839"/>
        <v>8281728450</v>
      </c>
      <c r="M10586" t="str">
        <f t="shared" si="840"/>
        <v>Xã Mỹ Hạnh Đông</v>
      </c>
      <c r="N10586">
        <f t="shared" si="841"/>
        <v>82817</v>
      </c>
      <c r="O10586" t="str">
        <f t="shared" si="837"/>
        <v>3</v>
      </c>
      <c r="AC10586" t="s">
        <v>19427</v>
      </c>
      <c r="AD10586" t="s">
        <v>19607</v>
      </c>
      <c r="AE10586" t="s">
        <v>19616</v>
      </c>
      <c r="AF10586" t="str">
        <f t="shared" si="838"/>
        <v>8787530181</v>
      </c>
    </row>
    <row r="10587" spans="8:32" ht="16.5" customHeight="1" x14ac:dyDescent="0.25">
      <c r="H10587" t="s">
        <v>18512</v>
      </c>
      <c r="I10587" t="s">
        <v>18552</v>
      </c>
      <c r="J10587" t="s">
        <v>18563</v>
      </c>
      <c r="K10587" t="s">
        <v>18564</v>
      </c>
      <c r="L10587">
        <f t="shared" si="839"/>
        <v>8281728453</v>
      </c>
      <c r="M10587" t="str">
        <f t="shared" si="840"/>
        <v>Xã Mỹ Hạnh Trung</v>
      </c>
      <c r="N10587">
        <f t="shared" si="841"/>
        <v>82817</v>
      </c>
      <c r="O10587" t="str">
        <f t="shared" si="837"/>
        <v>3</v>
      </c>
      <c r="AC10587" t="s">
        <v>19427</v>
      </c>
      <c r="AD10587" t="s">
        <v>19607</v>
      </c>
      <c r="AE10587" t="s">
        <v>19618</v>
      </c>
      <c r="AF10587" t="str">
        <f t="shared" si="838"/>
        <v>8787530184</v>
      </c>
    </row>
    <row r="10588" spans="8:32" ht="16.5" customHeight="1" x14ac:dyDescent="0.25">
      <c r="H10588" t="s">
        <v>18512</v>
      </c>
      <c r="I10588" t="s">
        <v>18552</v>
      </c>
      <c r="J10588" t="s">
        <v>18565</v>
      </c>
      <c r="K10588" t="s">
        <v>849</v>
      </c>
      <c r="L10588">
        <f t="shared" si="839"/>
        <v>8281728459</v>
      </c>
      <c r="M10588" t="str">
        <f t="shared" si="840"/>
        <v>Xã Tân Phú</v>
      </c>
      <c r="N10588">
        <f t="shared" si="841"/>
        <v>82817</v>
      </c>
      <c r="O10588" t="str">
        <f t="shared" si="837"/>
        <v>3</v>
      </c>
      <c r="AC10588" t="s">
        <v>19427</v>
      </c>
      <c r="AD10588" t="s">
        <v>19607</v>
      </c>
      <c r="AE10588" t="s">
        <v>19620</v>
      </c>
      <c r="AF10588" t="str">
        <f t="shared" si="838"/>
        <v>8787530187</v>
      </c>
    </row>
    <row r="10589" spans="8:32" ht="16.5" customHeight="1" x14ac:dyDescent="0.25">
      <c r="H10589" t="s">
        <v>18512</v>
      </c>
      <c r="I10589" t="s">
        <v>18552</v>
      </c>
      <c r="J10589" t="s">
        <v>18566</v>
      </c>
      <c r="K10589" t="s">
        <v>5532</v>
      </c>
      <c r="L10589">
        <f t="shared" si="839"/>
        <v>8281728462</v>
      </c>
      <c r="M10589" t="str">
        <f t="shared" si="840"/>
        <v>Xã Tân Bình</v>
      </c>
      <c r="N10589">
        <f t="shared" si="841"/>
        <v>82817</v>
      </c>
      <c r="O10589" t="str">
        <f t="shared" si="837"/>
        <v>3</v>
      </c>
      <c r="AC10589" t="s">
        <v>19427</v>
      </c>
      <c r="AD10589" t="s">
        <v>19607</v>
      </c>
      <c r="AE10589" t="s">
        <v>19621</v>
      </c>
      <c r="AF10589" t="str">
        <f t="shared" si="838"/>
        <v>8787530190</v>
      </c>
    </row>
    <row r="10590" spans="8:32" ht="16.5" customHeight="1" x14ac:dyDescent="0.25">
      <c r="H10590" t="s">
        <v>18512</v>
      </c>
      <c r="I10590" t="s">
        <v>18552</v>
      </c>
      <c r="J10590" t="s">
        <v>18567</v>
      </c>
      <c r="K10590" t="s">
        <v>770</v>
      </c>
      <c r="L10590">
        <f t="shared" si="839"/>
        <v>8281728468</v>
      </c>
      <c r="M10590" t="str">
        <f t="shared" si="840"/>
        <v>Xã Tân Hội</v>
      </c>
      <c r="N10590">
        <f t="shared" si="841"/>
        <v>82817</v>
      </c>
      <c r="O10590" t="str">
        <f t="shared" si="837"/>
        <v>3</v>
      </c>
      <c r="AC10590" t="s">
        <v>19427</v>
      </c>
      <c r="AD10590" t="s">
        <v>19607</v>
      </c>
      <c r="AE10590" t="s">
        <v>19623</v>
      </c>
      <c r="AF10590" t="str">
        <f t="shared" si="838"/>
        <v>8787530193</v>
      </c>
    </row>
    <row r="10591" spans="8:32" ht="16.5" customHeight="1" x14ac:dyDescent="0.25">
      <c r="H10591" t="s">
        <v>18512</v>
      </c>
      <c r="I10591" t="s">
        <v>18552</v>
      </c>
      <c r="J10591" t="s">
        <v>18568</v>
      </c>
      <c r="K10591" t="s">
        <v>18569</v>
      </c>
      <c r="L10591">
        <f t="shared" si="839"/>
        <v>8281728474</v>
      </c>
      <c r="M10591" t="str">
        <f t="shared" si="840"/>
        <v>Phường Nhị Mỹ</v>
      </c>
      <c r="N10591">
        <f t="shared" si="841"/>
        <v>82817</v>
      </c>
      <c r="O10591" t="str">
        <f t="shared" si="837"/>
        <v>3</v>
      </c>
      <c r="AC10591" t="s">
        <v>19427</v>
      </c>
      <c r="AD10591" t="s">
        <v>19607</v>
      </c>
      <c r="AE10591" t="s">
        <v>19624</v>
      </c>
      <c r="AF10591" t="str">
        <f t="shared" si="838"/>
        <v>8787530196</v>
      </c>
    </row>
    <row r="10592" spans="8:32" ht="16.5" customHeight="1" x14ac:dyDescent="0.25">
      <c r="H10592" t="s">
        <v>18512</v>
      </c>
      <c r="I10592" t="s">
        <v>18552</v>
      </c>
      <c r="J10592" t="s">
        <v>18570</v>
      </c>
      <c r="K10592" t="s">
        <v>18571</v>
      </c>
      <c r="L10592">
        <f t="shared" si="839"/>
        <v>8281728477</v>
      </c>
      <c r="M10592" t="str">
        <f t="shared" si="840"/>
        <v>Xã Nhị Quý</v>
      </c>
      <c r="N10592">
        <f t="shared" si="841"/>
        <v>82817</v>
      </c>
      <c r="O10592" t="str">
        <f t="shared" si="837"/>
        <v>3</v>
      </c>
      <c r="AC10592" t="s">
        <v>19427</v>
      </c>
      <c r="AD10592" t="s">
        <v>19607</v>
      </c>
      <c r="AE10592" t="s">
        <v>19625</v>
      </c>
      <c r="AF10592" t="str">
        <f t="shared" si="838"/>
        <v>8787530199</v>
      </c>
    </row>
    <row r="10593" spans="8:32" ht="16.5" customHeight="1" x14ac:dyDescent="0.25">
      <c r="H10593" t="s">
        <v>18512</v>
      </c>
      <c r="I10593" t="s">
        <v>18552</v>
      </c>
      <c r="J10593" t="s">
        <v>18572</v>
      </c>
      <c r="K10593" t="s">
        <v>11523</v>
      </c>
      <c r="L10593">
        <f t="shared" si="839"/>
        <v>8281728480</v>
      </c>
      <c r="M10593" t="str">
        <f t="shared" si="840"/>
        <v>Xã Thanh Hòa</v>
      </c>
      <c r="N10593">
        <f t="shared" si="841"/>
        <v>82817</v>
      </c>
      <c r="O10593" t="str">
        <f t="shared" si="837"/>
        <v>3</v>
      </c>
      <c r="AC10593" t="s">
        <v>19427</v>
      </c>
      <c r="AD10593" t="s">
        <v>19607</v>
      </c>
      <c r="AE10593" t="s">
        <v>19627</v>
      </c>
      <c r="AF10593" t="str">
        <f t="shared" si="838"/>
        <v>8787530202</v>
      </c>
    </row>
    <row r="10594" spans="8:32" ht="16.5" customHeight="1" x14ac:dyDescent="0.25">
      <c r="H10594" t="s">
        <v>18512</v>
      </c>
      <c r="I10594" t="s">
        <v>18552</v>
      </c>
      <c r="J10594" t="s">
        <v>18573</v>
      </c>
      <c r="K10594" t="s">
        <v>18574</v>
      </c>
      <c r="L10594">
        <f t="shared" si="839"/>
        <v>8281728483</v>
      </c>
      <c r="M10594" t="str">
        <f t="shared" si="840"/>
        <v>Xã Phú Quý</v>
      </c>
      <c r="N10594">
        <f t="shared" si="841"/>
        <v>82817</v>
      </c>
      <c r="O10594" t="str">
        <f t="shared" si="837"/>
        <v>3</v>
      </c>
      <c r="AC10594" t="s">
        <v>19427</v>
      </c>
      <c r="AD10594" t="s">
        <v>19607</v>
      </c>
      <c r="AE10594" t="s">
        <v>19629</v>
      </c>
      <c r="AF10594" t="str">
        <f t="shared" si="838"/>
        <v>8787530205</v>
      </c>
    </row>
    <row r="10595" spans="8:32" ht="16.5" customHeight="1" x14ac:dyDescent="0.25">
      <c r="H10595" t="s">
        <v>18512</v>
      </c>
      <c r="I10595" t="s">
        <v>18552</v>
      </c>
      <c r="J10595" t="s">
        <v>18575</v>
      </c>
      <c r="K10595" t="s">
        <v>2833</v>
      </c>
      <c r="L10595">
        <f t="shared" si="839"/>
        <v>8281728486</v>
      </c>
      <c r="M10595" t="str">
        <f t="shared" si="840"/>
        <v>Xã Long Khánh</v>
      </c>
      <c r="N10595">
        <f t="shared" si="841"/>
        <v>82817</v>
      </c>
      <c r="O10595" t="str">
        <f t="shared" si="837"/>
        <v>3</v>
      </c>
      <c r="AC10595" t="s">
        <v>19427</v>
      </c>
      <c r="AD10595" t="s">
        <v>19631</v>
      </c>
      <c r="AE10595" t="s">
        <v>19633</v>
      </c>
      <c r="AF10595" t="str">
        <f t="shared" si="838"/>
        <v>8787630208</v>
      </c>
    </row>
    <row r="10596" spans="8:32" ht="16.5" customHeight="1" x14ac:dyDescent="0.25">
      <c r="H10596" t="s">
        <v>18512</v>
      </c>
      <c r="I10596" t="s">
        <v>18576</v>
      </c>
      <c r="K10596" t="s">
        <v>18577</v>
      </c>
      <c r="L10596">
        <f t="shared" si="839"/>
        <v>82818</v>
      </c>
      <c r="M10596" t="str">
        <f t="shared" si="840"/>
        <v>Huyện Tân Phước</v>
      </c>
      <c r="N10596">
        <f t="shared" si="841"/>
        <v>82</v>
      </c>
      <c r="O10596" t="str">
        <f t="shared" si="837"/>
        <v>2</v>
      </c>
      <c r="AC10596" t="s">
        <v>19427</v>
      </c>
      <c r="AD10596" t="s">
        <v>19631</v>
      </c>
      <c r="AE10596" t="s">
        <v>19635</v>
      </c>
      <c r="AF10596" t="str">
        <f t="shared" si="838"/>
        <v>8787630211</v>
      </c>
    </row>
    <row r="10597" spans="8:32" ht="16.5" customHeight="1" x14ac:dyDescent="0.25">
      <c r="H10597" t="s">
        <v>18512</v>
      </c>
      <c r="I10597" t="s">
        <v>18576</v>
      </c>
      <c r="J10597" t="s">
        <v>18578</v>
      </c>
      <c r="K10597" t="s">
        <v>18579</v>
      </c>
      <c r="L10597">
        <f t="shared" si="839"/>
        <v>8281828321</v>
      </c>
      <c r="M10597" t="str">
        <f t="shared" si="840"/>
        <v>Thị trấn Mỹ Phước</v>
      </c>
      <c r="N10597">
        <f t="shared" si="841"/>
        <v>82818</v>
      </c>
      <c r="O10597" t="str">
        <f t="shared" si="837"/>
        <v>3</v>
      </c>
      <c r="AC10597" t="s">
        <v>19427</v>
      </c>
      <c r="AD10597" t="s">
        <v>19631</v>
      </c>
      <c r="AE10597" t="s">
        <v>19636</v>
      </c>
      <c r="AF10597" t="str">
        <f t="shared" si="838"/>
        <v>8787630214</v>
      </c>
    </row>
    <row r="10598" spans="8:32" ht="16.5" customHeight="1" x14ac:dyDescent="0.25">
      <c r="H10598" t="s">
        <v>18512</v>
      </c>
      <c r="I10598" t="s">
        <v>18576</v>
      </c>
      <c r="J10598" t="s">
        <v>18580</v>
      </c>
      <c r="K10598" t="s">
        <v>18581</v>
      </c>
      <c r="L10598">
        <f t="shared" si="839"/>
        <v>8281828324</v>
      </c>
      <c r="M10598" t="str">
        <f t="shared" si="840"/>
        <v>Xã Tân Hòa Đông</v>
      </c>
      <c r="N10598">
        <f t="shared" si="841"/>
        <v>82818</v>
      </c>
      <c r="O10598" t="str">
        <f t="shared" si="837"/>
        <v>3</v>
      </c>
      <c r="AC10598" t="s">
        <v>19427</v>
      </c>
      <c r="AD10598" t="s">
        <v>19631</v>
      </c>
      <c r="AE10598" t="s">
        <v>19637</v>
      </c>
      <c r="AF10598" t="str">
        <f t="shared" si="838"/>
        <v>8787630217</v>
      </c>
    </row>
    <row r="10599" spans="8:32" ht="16.5" customHeight="1" x14ac:dyDescent="0.25">
      <c r="H10599" t="s">
        <v>18512</v>
      </c>
      <c r="I10599" t="s">
        <v>18576</v>
      </c>
      <c r="J10599" t="s">
        <v>18582</v>
      </c>
      <c r="K10599" t="s">
        <v>16856</v>
      </c>
      <c r="L10599">
        <f t="shared" si="839"/>
        <v>8281828327</v>
      </c>
      <c r="M10599" t="str">
        <f t="shared" si="840"/>
        <v>Xã Thạnh Tân</v>
      </c>
      <c r="N10599">
        <f t="shared" si="841"/>
        <v>82818</v>
      </c>
      <c r="O10599" t="str">
        <f t="shared" si="837"/>
        <v>3</v>
      </c>
      <c r="AC10599" t="s">
        <v>19427</v>
      </c>
      <c r="AD10599" t="s">
        <v>19631</v>
      </c>
      <c r="AE10599" t="s">
        <v>19638</v>
      </c>
      <c r="AF10599" t="str">
        <f t="shared" si="838"/>
        <v>8787630220</v>
      </c>
    </row>
    <row r="10600" spans="8:32" ht="16.5" customHeight="1" x14ac:dyDescent="0.25">
      <c r="H10600" t="s">
        <v>18512</v>
      </c>
      <c r="I10600" t="s">
        <v>18576</v>
      </c>
      <c r="J10600" t="s">
        <v>18583</v>
      </c>
      <c r="K10600" t="s">
        <v>18584</v>
      </c>
      <c r="L10600">
        <f t="shared" si="839"/>
        <v>8281828330</v>
      </c>
      <c r="M10600" t="str">
        <f t="shared" si="840"/>
        <v>Xã Thạnh Mỹ</v>
      </c>
      <c r="N10600">
        <f t="shared" si="841"/>
        <v>82818</v>
      </c>
      <c r="O10600" t="str">
        <f t="shared" si="837"/>
        <v>3</v>
      </c>
      <c r="AC10600" t="s">
        <v>19427</v>
      </c>
      <c r="AD10600" t="s">
        <v>19631</v>
      </c>
      <c r="AE10600" t="s">
        <v>19639</v>
      </c>
      <c r="AF10600" t="str">
        <f t="shared" si="838"/>
        <v>8787630223</v>
      </c>
    </row>
    <row r="10601" spans="8:32" ht="16.5" customHeight="1" x14ac:dyDescent="0.25">
      <c r="H10601" t="s">
        <v>18512</v>
      </c>
      <c r="I10601" t="s">
        <v>18576</v>
      </c>
      <c r="J10601" t="s">
        <v>18585</v>
      </c>
      <c r="K10601" t="s">
        <v>18586</v>
      </c>
      <c r="L10601">
        <f t="shared" si="839"/>
        <v>8281828333</v>
      </c>
      <c r="M10601" t="str">
        <f t="shared" si="840"/>
        <v>Xã Thạnh Hoà</v>
      </c>
      <c r="N10601">
        <f t="shared" si="841"/>
        <v>82818</v>
      </c>
      <c r="O10601" t="str">
        <f t="shared" si="837"/>
        <v>3</v>
      </c>
      <c r="AC10601" t="s">
        <v>19427</v>
      </c>
      <c r="AD10601" t="s">
        <v>19631</v>
      </c>
      <c r="AE10601" t="s">
        <v>19640</v>
      </c>
      <c r="AF10601" t="str">
        <f t="shared" si="838"/>
        <v>8787630226</v>
      </c>
    </row>
    <row r="10602" spans="8:32" ht="16.5" customHeight="1" x14ac:dyDescent="0.25">
      <c r="H10602" t="s">
        <v>18512</v>
      </c>
      <c r="I10602" t="s">
        <v>18576</v>
      </c>
      <c r="J10602" t="s">
        <v>18587</v>
      </c>
      <c r="K10602" t="s">
        <v>5117</v>
      </c>
      <c r="L10602">
        <f t="shared" si="839"/>
        <v>8281828336</v>
      </c>
      <c r="M10602" t="str">
        <f t="shared" si="840"/>
        <v>Xã Phú Mỹ</v>
      </c>
      <c r="N10602">
        <f t="shared" si="841"/>
        <v>82818</v>
      </c>
      <c r="O10602" t="str">
        <f t="shared" si="837"/>
        <v>3</v>
      </c>
      <c r="AC10602" t="s">
        <v>19427</v>
      </c>
      <c r="AD10602" t="s">
        <v>19631</v>
      </c>
      <c r="AE10602" t="s">
        <v>19641</v>
      </c>
      <c r="AF10602" t="str">
        <f t="shared" si="838"/>
        <v>8787630229</v>
      </c>
    </row>
    <row r="10603" spans="8:32" ht="16.5" customHeight="1" x14ac:dyDescent="0.25">
      <c r="H10603" t="s">
        <v>18512</v>
      </c>
      <c r="I10603" t="s">
        <v>18576</v>
      </c>
      <c r="J10603" t="s">
        <v>18588</v>
      </c>
      <c r="K10603" t="s">
        <v>18589</v>
      </c>
      <c r="L10603">
        <f t="shared" si="839"/>
        <v>8281828339</v>
      </c>
      <c r="M10603" t="str">
        <f t="shared" si="840"/>
        <v>Xã Tân Hòa Thành</v>
      </c>
      <c r="N10603">
        <f t="shared" si="841"/>
        <v>82818</v>
      </c>
      <c r="O10603" t="str">
        <f t="shared" si="837"/>
        <v>3</v>
      </c>
      <c r="AC10603" t="s">
        <v>19427</v>
      </c>
      <c r="AD10603" t="s">
        <v>19631</v>
      </c>
      <c r="AE10603" t="s">
        <v>19643</v>
      </c>
      <c r="AF10603" t="str">
        <f t="shared" si="838"/>
        <v>8787630232</v>
      </c>
    </row>
    <row r="10604" spans="8:32" ht="16.5" customHeight="1" x14ac:dyDescent="0.25">
      <c r="H10604" t="s">
        <v>18512</v>
      </c>
      <c r="I10604" t="s">
        <v>18576</v>
      </c>
      <c r="J10604" t="s">
        <v>18590</v>
      </c>
      <c r="K10604" t="s">
        <v>18207</v>
      </c>
      <c r="L10604">
        <f t="shared" si="839"/>
        <v>8281828342</v>
      </c>
      <c r="M10604" t="str">
        <f t="shared" si="840"/>
        <v>Xã Hưng Thạnh</v>
      </c>
      <c r="N10604">
        <f t="shared" si="841"/>
        <v>82818</v>
      </c>
      <c r="O10604" t="str">
        <f t="shared" si="837"/>
        <v>3</v>
      </c>
      <c r="AC10604" t="s">
        <v>19427</v>
      </c>
      <c r="AD10604" t="s">
        <v>19631</v>
      </c>
      <c r="AE10604" t="s">
        <v>19645</v>
      </c>
      <c r="AF10604" t="str">
        <f t="shared" si="838"/>
        <v>8787630235</v>
      </c>
    </row>
    <row r="10605" spans="8:32" ht="16.5" customHeight="1" x14ac:dyDescent="0.25">
      <c r="H10605" t="s">
        <v>18512</v>
      </c>
      <c r="I10605" t="s">
        <v>18576</v>
      </c>
      <c r="J10605" t="s">
        <v>18591</v>
      </c>
      <c r="K10605" t="s">
        <v>18592</v>
      </c>
      <c r="L10605">
        <f t="shared" si="839"/>
        <v>8281828345</v>
      </c>
      <c r="M10605" t="str">
        <f t="shared" si="840"/>
        <v>Xã Tân Lập 1</v>
      </c>
      <c r="N10605">
        <f t="shared" si="841"/>
        <v>82818</v>
      </c>
      <c r="O10605" t="str">
        <f t="shared" si="837"/>
        <v>3</v>
      </c>
      <c r="AC10605" t="s">
        <v>19427</v>
      </c>
      <c r="AD10605" t="s">
        <v>19631</v>
      </c>
      <c r="AE10605" t="s">
        <v>19646</v>
      </c>
      <c r="AF10605" t="str">
        <f t="shared" si="838"/>
        <v>8787630238</v>
      </c>
    </row>
    <row r="10606" spans="8:32" ht="16.5" customHeight="1" x14ac:dyDescent="0.25">
      <c r="H10606" t="s">
        <v>18512</v>
      </c>
      <c r="I10606" t="s">
        <v>18576</v>
      </c>
      <c r="J10606" t="s">
        <v>18593</v>
      </c>
      <c r="K10606" t="s">
        <v>18594</v>
      </c>
      <c r="L10606">
        <f t="shared" si="839"/>
        <v>8281828348</v>
      </c>
      <c r="M10606" t="str">
        <f t="shared" si="840"/>
        <v>Xã Tân Hòa Tây</v>
      </c>
      <c r="N10606">
        <f t="shared" si="841"/>
        <v>82818</v>
      </c>
      <c r="O10606" t="str">
        <f t="shared" si="837"/>
        <v>3</v>
      </c>
      <c r="AC10606" t="s">
        <v>19427</v>
      </c>
      <c r="AD10606" t="s">
        <v>19631</v>
      </c>
      <c r="AE10606" t="s">
        <v>19647</v>
      </c>
      <c r="AF10606" t="str">
        <f t="shared" si="838"/>
        <v>8787630241</v>
      </c>
    </row>
    <row r="10607" spans="8:32" ht="16.5" customHeight="1" x14ac:dyDescent="0.25">
      <c r="H10607" t="s">
        <v>18512</v>
      </c>
      <c r="I10607" t="s">
        <v>18576</v>
      </c>
      <c r="J10607" t="s">
        <v>18595</v>
      </c>
      <c r="K10607" t="s">
        <v>18596</v>
      </c>
      <c r="L10607">
        <f t="shared" si="839"/>
        <v>8281828351</v>
      </c>
      <c r="M10607" t="str">
        <f t="shared" si="840"/>
        <v>Xã Mỹ Phước</v>
      </c>
      <c r="N10607">
        <f t="shared" si="841"/>
        <v>82818</v>
      </c>
      <c r="O10607" t="str">
        <f t="shared" si="837"/>
        <v>3</v>
      </c>
      <c r="AC10607" t="s">
        <v>19427</v>
      </c>
      <c r="AD10607" t="s">
        <v>19648</v>
      </c>
      <c r="AE10607" t="s">
        <v>19649</v>
      </c>
      <c r="AF10607" t="str">
        <f t="shared" si="838"/>
        <v>8787730244</v>
      </c>
    </row>
    <row r="10608" spans="8:32" ht="16.5" customHeight="1" x14ac:dyDescent="0.25">
      <c r="H10608" t="s">
        <v>18512</v>
      </c>
      <c r="I10608" t="s">
        <v>18576</v>
      </c>
      <c r="J10608" t="s">
        <v>18597</v>
      </c>
      <c r="K10608" t="s">
        <v>18598</v>
      </c>
      <c r="L10608">
        <f t="shared" si="839"/>
        <v>8281828354</v>
      </c>
      <c r="M10608" t="str">
        <f t="shared" si="840"/>
        <v>Xã Tân Lập 2</v>
      </c>
      <c r="N10608">
        <f t="shared" si="841"/>
        <v>82818</v>
      </c>
      <c r="O10608" t="str">
        <f t="shared" si="837"/>
        <v>3</v>
      </c>
      <c r="AC10608" t="s">
        <v>19427</v>
      </c>
      <c r="AD10608" t="s">
        <v>19648</v>
      </c>
      <c r="AE10608" t="s">
        <v>19651</v>
      </c>
      <c r="AF10608" t="str">
        <f t="shared" si="838"/>
        <v>8787730247</v>
      </c>
    </row>
    <row r="10609" spans="8:32" ht="16.5" customHeight="1" x14ac:dyDescent="0.25">
      <c r="H10609" t="s">
        <v>18512</v>
      </c>
      <c r="I10609" t="s">
        <v>18576</v>
      </c>
      <c r="J10609" t="s">
        <v>18599</v>
      </c>
      <c r="K10609" t="s">
        <v>18600</v>
      </c>
      <c r="L10609">
        <f t="shared" si="839"/>
        <v>8281828357</v>
      </c>
      <c r="M10609" t="str">
        <f t="shared" si="840"/>
        <v>Xã Phước Lập</v>
      </c>
      <c r="N10609">
        <f t="shared" si="841"/>
        <v>82818</v>
      </c>
      <c r="O10609" t="str">
        <f t="shared" si="837"/>
        <v>3</v>
      </c>
      <c r="AC10609" t="s">
        <v>19427</v>
      </c>
      <c r="AD10609" t="s">
        <v>19648</v>
      </c>
      <c r="AE10609" t="s">
        <v>19652</v>
      </c>
      <c r="AF10609" t="str">
        <f t="shared" si="838"/>
        <v>8787730250</v>
      </c>
    </row>
    <row r="10610" spans="8:32" ht="16.5" customHeight="1" x14ac:dyDescent="0.25">
      <c r="H10610" t="s">
        <v>18512</v>
      </c>
      <c r="I10610" t="s">
        <v>18601</v>
      </c>
      <c r="K10610" t="s">
        <v>18602</v>
      </c>
      <c r="L10610">
        <f t="shared" si="839"/>
        <v>82819</v>
      </c>
      <c r="M10610" t="str">
        <f t="shared" si="840"/>
        <v>Huyện Cái Bè</v>
      </c>
      <c r="N10610">
        <f t="shared" si="841"/>
        <v>82</v>
      </c>
      <c r="O10610" t="str">
        <f t="shared" si="837"/>
        <v>2</v>
      </c>
      <c r="AC10610" t="s">
        <v>19427</v>
      </c>
      <c r="AD10610" t="s">
        <v>19648</v>
      </c>
      <c r="AE10610" t="s">
        <v>19653</v>
      </c>
      <c r="AF10610" t="str">
        <f t="shared" si="838"/>
        <v>8787730253</v>
      </c>
    </row>
    <row r="10611" spans="8:32" ht="16.5" customHeight="1" x14ac:dyDescent="0.25">
      <c r="H10611" t="s">
        <v>18512</v>
      </c>
      <c r="I10611" t="s">
        <v>18601</v>
      </c>
      <c r="J10611" t="s">
        <v>18603</v>
      </c>
      <c r="K10611" t="s">
        <v>18604</v>
      </c>
      <c r="L10611">
        <f t="shared" si="839"/>
        <v>8281928360</v>
      </c>
      <c r="M10611" t="str">
        <f t="shared" si="840"/>
        <v>Thị trấn Cái Bè</v>
      </c>
      <c r="N10611">
        <f t="shared" si="841"/>
        <v>82819</v>
      </c>
      <c r="O10611" t="str">
        <f t="shared" si="837"/>
        <v>3</v>
      </c>
      <c r="AC10611" t="s">
        <v>19427</v>
      </c>
      <c r="AD10611" t="s">
        <v>19648</v>
      </c>
      <c r="AE10611" t="s">
        <v>19655</v>
      </c>
      <c r="AF10611" t="str">
        <f t="shared" si="838"/>
        <v>8787730256</v>
      </c>
    </row>
    <row r="10612" spans="8:32" ht="16.5" customHeight="1" x14ac:dyDescent="0.25">
      <c r="H10612" t="s">
        <v>18512</v>
      </c>
      <c r="I10612" t="s">
        <v>18601</v>
      </c>
      <c r="J10612" t="s">
        <v>18605</v>
      </c>
      <c r="K10612" t="s">
        <v>18606</v>
      </c>
      <c r="L10612">
        <f t="shared" si="839"/>
        <v>8281928363</v>
      </c>
      <c r="M10612" t="str">
        <f t="shared" si="840"/>
        <v>Xã Hậu Mỹ Bắc B</v>
      </c>
      <c r="N10612">
        <f t="shared" si="841"/>
        <v>82819</v>
      </c>
      <c r="O10612" t="str">
        <f t="shared" si="837"/>
        <v>3</v>
      </c>
      <c r="AC10612" t="s">
        <v>19427</v>
      </c>
      <c r="AD10612" t="s">
        <v>19648</v>
      </c>
      <c r="AE10612" t="s">
        <v>19656</v>
      </c>
      <c r="AF10612" t="str">
        <f t="shared" si="838"/>
        <v>8787730259</v>
      </c>
    </row>
    <row r="10613" spans="8:32" ht="16.5" customHeight="1" x14ac:dyDescent="0.25">
      <c r="H10613" t="s">
        <v>18512</v>
      </c>
      <c r="I10613" t="s">
        <v>18601</v>
      </c>
      <c r="J10613" t="s">
        <v>18607</v>
      </c>
      <c r="K10613" t="s">
        <v>18608</v>
      </c>
      <c r="L10613">
        <f t="shared" si="839"/>
        <v>8281928366</v>
      </c>
      <c r="M10613" t="str">
        <f t="shared" si="840"/>
        <v>Xã Hậu Mỹ Bắc A</v>
      </c>
      <c r="N10613">
        <f t="shared" si="841"/>
        <v>82819</v>
      </c>
      <c r="O10613" t="str">
        <f t="shared" si="837"/>
        <v>3</v>
      </c>
      <c r="AC10613" t="s">
        <v>19427</v>
      </c>
      <c r="AD10613" t="s">
        <v>19648</v>
      </c>
      <c r="AE10613" t="s">
        <v>19657</v>
      </c>
      <c r="AF10613" t="str">
        <f t="shared" si="838"/>
        <v>8787730262</v>
      </c>
    </row>
    <row r="10614" spans="8:32" ht="16.5" customHeight="1" x14ac:dyDescent="0.25">
      <c r="H10614" t="s">
        <v>18512</v>
      </c>
      <c r="I10614" t="s">
        <v>18601</v>
      </c>
      <c r="J10614" t="s">
        <v>18609</v>
      </c>
      <c r="K10614" t="s">
        <v>9080</v>
      </c>
      <c r="L10614">
        <f t="shared" si="839"/>
        <v>8281928369</v>
      </c>
      <c r="M10614" t="str">
        <f t="shared" si="840"/>
        <v>Xã Mỹ Trung</v>
      </c>
      <c r="N10614">
        <f t="shared" si="841"/>
        <v>82819</v>
      </c>
      <c r="O10614" t="str">
        <f t="shared" si="837"/>
        <v>3</v>
      </c>
      <c r="AC10614" t="s">
        <v>19427</v>
      </c>
      <c r="AD10614" t="s">
        <v>19648</v>
      </c>
      <c r="AE10614" t="s">
        <v>19658</v>
      </c>
      <c r="AF10614" t="str">
        <f t="shared" si="838"/>
        <v>8787730265</v>
      </c>
    </row>
    <row r="10615" spans="8:32" ht="16.5" customHeight="1" x14ac:dyDescent="0.25">
      <c r="H10615" t="s">
        <v>18512</v>
      </c>
      <c r="I10615" t="s">
        <v>18601</v>
      </c>
      <c r="J10615" t="s">
        <v>18610</v>
      </c>
      <c r="K10615" t="s">
        <v>18611</v>
      </c>
      <c r="L10615">
        <f t="shared" si="839"/>
        <v>8281928372</v>
      </c>
      <c r="M10615" t="str">
        <f t="shared" si="840"/>
        <v>Xã Hậu Mỹ Trinh</v>
      </c>
      <c r="N10615">
        <f t="shared" si="841"/>
        <v>82819</v>
      </c>
      <c r="O10615" t="str">
        <f t="shared" si="837"/>
        <v>3</v>
      </c>
      <c r="AC10615" t="s">
        <v>19427</v>
      </c>
      <c r="AD10615" t="s">
        <v>19648</v>
      </c>
      <c r="AE10615" t="s">
        <v>19660</v>
      </c>
      <c r="AF10615" t="str">
        <f t="shared" si="838"/>
        <v>8787730268</v>
      </c>
    </row>
    <row r="10616" spans="8:32" ht="16.5" customHeight="1" x14ac:dyDescent="0.25">
      <c r="H10616" t="s">
        <v>18512</v>
      </c>
      <c r="I10616" t="s">
        <v>18601</v>
      </c>
      <c r="J10616" t="s">
        <v>18612</v>
      </c>
      <c r="K10616" t="s">
        <v>18613</v>
      </c>
      <c r="L10616">
        <f t="shared" si="839"/>
        <v>8281928375</v>
      </c>
      <c r="M10616" t="str">
        <f t="shared" si="840"/>
        <v>Xã Hậu Mỹ Phú</v>
      </c>
      <c r="N10616">
        <f t="shared" si="841"/>
        <v>82819</v>
      </c>
      <c r="O10616" t="str">
        <f t="shared" si="837"/>
        <v>3</v>
      </c>
      <c r="AC10616" t="s">
        <v>19427</v>
      </c>
      <c r="AD10616" t="s">
        <v>19648</v>
      </c>
      <c r="AE10616" t="s">
        <v>19662</v>
      </c>
      <c r="AF10616" t="str">
        <f t="shared" si="838"/>
        <v>8787730271</v>
      </c>
    </row>
    <row r="10617" spans="8:32" ht="16.5" customHeight="1" x14ac:dyDescent="0.25">
      <c r="H10617" t="s">
        <v>18512</v>
      </c>
      <c r="I10617" t="s">
        <v>18601</v>
      </c>
      <c r="J10617" t="s">
        <v>18614</v>
      </c>
      <c r="K10617" t="s">
        <v>9082</v>
      </c>
      <c r="L10617">
        <f t="shared" si="839"/>
        <v>8281928378</v>
      </c>
      <c r="M10617" t="str">
        <f t="shared" si="840"/>
        <v>Xã Mỹ Tân</v>
      </c>
      <c r="N10617">
        <f t="shared" si="841"/>
        <v>82819</v>
      </c>
      <c r="O10617" t="str">
        <f t="shared" si="837"/>
        <v>3</v>
      </c>
      <c r="AC10617" t="s">
        <v>19427</v>
      </c>
      <c r="AD10617" t="s">
        <v>19648</v>
      </c>
      <c r="AE10617" t="s">
        <v>19663</v>
      </c>
      <c r="AF10617" t="str">
        <f t="shared" si="838"/>
        <v>8787730274</v>
      </c>
    </row>
    <row r="10618" spans="8:32" ht="16.5" customHeight="1" x14ac:dyDescent="0.25">
      <c r="H10618" t="s">
        <v>18512</v>
      </c>
      <c r="I10618" t="s">
        <v>18601</v>
      </c>
      <c r="J10618" t="s">
        <v>18615</v>
      </c>
      <c r="K10618" t="s">
        <v>18616</v>
      </c>
      <c r="L10618">
        <f t="shared" si="839"/>
        <v>8281928381</v>
      </c>
      <c r="M10618" t="str">
        <f t="shared" si="840"/>
        <v>Xã Mỹ Lợi B</v>
      </c>
      <c r="N10618">
        <f t="shared" si="841"/>
        <v>82819</v>
      </c>
      <c r="O10618" t="str">
        <f t="shared" si="837"/>
        <v>3</v>
      </c>
      <c r="AC10618" t="s">
        <v>19427</v>
      </c>
      <c r="AD10618" t="s">
        <v>19648</v>
      </c>
      <c r="AE10618" t="s">
        <v>19664</v>
      </c>
      <c r="AF10618" t="str">
        <f t="shared" si="838"/>
        <v>8787730277</v>
      </c>
    </row>
    <row r="10619" spans="8:32" ht="16.5" customHeight="1" x14ac:dyDescent="0.25">
      <c r="H10619" t="s">
        <v>18512</v>
      </c>
      <c r="I10619" t="s">
        <v>18601</v>
      </c>
      <c r="J10619" t="s">
        <v>18617</v>
      </c>
      <c r="K10619" t="s">
        <v>18618</v>
      </c>
      <c r="L10619">
        <f t="shared" si="839"/>
        <v>8281928384</v>
      </c>
      <c r="M10619" t="str">
        <f t="shared" si="840"/>
        <v>Xã Thiện Trung</v>
      </c>
      <c r="N10619">
        <f t="shared" si="841"/>
        <v>82819</v>
      </c>
      <c r="O10619" t="str">
        <f t="shared" si="837"/>
        <v>3</v>
      </c>
      <c r="AC10619" t="s">
        <v>19665</v>
      </c>
      <c r="AD10619" t="s">
        <v>19667</v>
      </c>
      <c r="AE10619" t="s">
        <v>19669</v>
      </c>
      <c r="AF10619" t="str">
        <f t="shared" si="838"/>
        <v>8988330280</v>
      </c>
    </row>
    <row r="10620" spans="8:32" ht="16.5" customHeight="1" x14ac:dyDescent="0.25">
      <c r="H10620" t="s">
        <v>18512</v>
      </c>
      <c r="I10620" t="s">
        <v>18601</v>
      </c>
      <c r="J10620" t="s">
        <v>18619</v>
      </c>
      <c r="K10620" t="s">
        <v>18620</v>
      </c>
      <c r="L10620">
        <f t="shared" si="839"/>
        <v>8281928387</v>
      </c>
      <c r="M10620" t="str">
        <f t="shared" si="840"/>
        <v>Xã Mỹ Hội</v>
      </c>
      <c r="N10620">
        <f t="shared" si="841"/>
        <v>82819</v>
      </c>
      <c r="O10620" t="str">
        <f t="shared" si="837"/>
        <v>3</v>
      </c>
      <c r="AC10620" t="s">
        <v>19665</v>
      </c>
      <c r="AD10620" t="s">
        <v>19667</v>
      </c>
      <c r="AE10620" t="s">
        <v>19670</v>
      </c>
      <c r="AF10620" t="str">
        <f t="shared" si="838"/>
        <v>8988330283</v>
      </c>
    </row>
    <row r="10621" spans="8:32" ht="16.5" customHeight="1" x14ac:dyDescent="0.25">
      <c r="H10621" t="s">
        <v>18512</v>
      </c>
      <c r="I10621" t="s">
        <v>18601</v>
      </c>
      <c r="J10621" t="s">
        <v>18621</v>
      </c>
      <c r="K10621" t="s">
        <v>14451</v>
      </c>
      <c r="L10621">
        <f t="shared" si="839"/>
        <v>8281928390</v>
      </c>
      <c r="M10621" t="str">
        <f t="shared" si="840"/>
        <v>Xã An Cư</v>
      </c>
      <c r="N10621">
        <f t="shared" si="841"/>
        <v>82819</v>
      </c>
      <c r="O10621" t="str">
        <f t="shared" si="837"/>
        <v>3</v>
      </c>
      <c r="AC10621" t="s">
        <v>19665</v>
      </c>
      <c r="AD10621" t="s">
        <v>19667</v>
      </c>
      <c r="AE10621" t="s">
        <v>19672</v>
      </c>
      <c r="AF10621" t="str">
        <f t="shared" si="838"/>
        <v>8988330285</v>
      </c>
    </row>
    <row r="10622" spans="8:32" ht="16.5" customHeight="1" x14ac:dyDescent="0.25">
      <c r="H10622" t="s">
        <v>18512</v>
      </c>
      <c r="I10622" t="s">
        <v>18601</v>
      </c>
      <c r="J10622" t="s">
        <v>18622</v>
      </c>
      <c r="K10622" t="s">
        <v>11409</v>
      </c>
      <c r="L10622">
        <f t="shared" si="839"/>
        <v>8281928393</v>
      </c>
      <c r="M10622" t="str">
        <f t="shared" si="840"/>
        <v>Xã Hậu Thành</v>
      </c>
      <c r="N10622">
        <f t="shared" si="841"/>
        <v>82819</v>
      </c>
      <c r="O10622" t="str">
        <f t="shared" si="837"/>
        <v>3</v>
      </c>
      <c r="AC10622" t="s">
        <v>19665</v>
      </c>
      <c r="AD10622" t="s">
        <v>19667</v>
      </c>
      <c r="AE10622" t="s">
        <v>19674</v>
      </c>
      <c r="AF10622" t="str">
        <f t="shared" si="838"/>
        <v>8988330286</v>
      </c>
    </row>
    <row r="10623" spans="8:32" ht="16.5" customHeight="1" x14ac:dyDescent="0.25">
      <c r="H10623" t="s">
        <v>18512</v>
      </c>
      <c r="I10623" t="s">
        <v>18601</v>
      </c>
      <c r="J10623" t="s">
        <v>18623</v>
      </c>
      <c r="K10623" t="s">
        <v>18624</v>
      </c>
      <c r="L10623">
        <f t="shared" si="839"/>
        <v>8281928396</v>
      </c>
      <c r="M10623" t="str">
        <f t="shared" si="840"/>
        <v>Xã Mỹ Lợi A</v>
      </c>
      <c r="N10623">
        <f t="shared" si="841"/>
        <v>82819</v>
      </c>
      <c r="O10623" t="str">
        <f t="shared" si="837"/>
        <v>3</v>
      </c>
      <c r="AC10623" t="s">
        <v>19665</v>
      </c>
      <c r="AD10623" t="s">
        <v>19667</v>
      </c>
      <c r="AE10623" t="s">
        <v>19676</v>
      </c>
      <c r="AF10623" t="str">
        <f t="shared" si="838"/>
        <v>8988330289</v>
      </c>
    </row>
    <row r="10624" spans="8:32" ht="16.5" customHeight="1" x14ac:dyDescent="0.25">
      <c r="H10624" t="s">
        <v>18512</v>
      </c>
      <c r="I10624" t="s">
        <v>18601</v>
      </c>
      <c r="J10624" t="s">
        <v>18625</v>
      </c>
      <c r="K10624" t="s">
        <v>15890</v>
      </c>
      <c r="L10624">
        <f t="shared" si="839"/>
        <v>8281928399</v>
      </c>
      <c r="M10624" t="str">
        <f t="shared" si="840"/>
        <v>Xã Hòa Khánh</v>
      </c>
      <c r="N10624">
        <f t="shared" si="841"/>
        <v>82819</v>
      </c>
      <c r="O10624" t="str">
        <f t="shared" si="837"/>
        <v>3</v>
      </c>
      <c r="AC10624" t="s">
        <v>19665</v>
      </c>
      <c r="AD10624" t="s">
        <v>19667</v>
      </c>
      <c r="AE10624" t="s">
        <v>19678</v>
      </c>
      <c r="AF10624" t="str">
        <f t="shared" si="838"/>
        <v>8988330292</v>
      </c>
    </row>
    <row r="10625" spans="8:32" ht="16.5" customHeight="1" x14ac:dyDescent="0.25">
      <c r="H10625" t="s">
        <v>18512</v>
      </c>
      <c r="I10625" t="s">
        <v>18601</v>
      </c>
      <c r="J10625" t="s">
        <v>18626</v>
      </c>
      <c r="K10625" t="s">
        <v>18627</v>
      </c>
      <c r="L10625">
        <f t="shared" si="839"/>
        <v>8281928402</v>
      </c>
      <c r="M10625" t="str">
        <f t="shared" si="840"/>
        <v>Xã Thiện Trí</v>
      </c>
      <c r="N10625">
        <f t="shared" si="841"/>
        <v>82819</v>
      </c>
      <c r="O10625" t="str">
        <f t="shared" si="837"/>
        <v>3</v>
      </c>
      <c r="AC10625" t="s">
        <v>19665</v>
      </c>
      <c r="AD10625" t="s">
        <v>19667</v>
      </c>
      <c r="AE10625" t="s">
        <v>19679</v>
      </c>
      <c r="AF10625" t="str">
        <f t="shared" si="838"/>
        <v>8988330295</v>
      </c>
    </row>
    <row r="10626" spans="8:32" ht="16.5" customHeight="1" x14ac:dyDescent="0.25">
      <c r="H10626" t="s">
        <v>18512</v>
      </c>
      <c r="I10626" t="s">
        <v>18601</v>
      </c>
      <c r="J10626" t="s">
        <v>18628</v>
      </c>
      <c r="K10626" t="s">
        <v>18629</v>
      </c>
      <c r="L10626">
        <f t="shared" si="839"/>
        <v>8281928405</v>
      </c>
      <c r="M10626" t="str">
        <f t="shared" si="840"/>
        <v>Xã Mỹ Đức Đông</v>
      </c>
      <c r="N10626">
        <f t="shared" si="841"/>
        <v>82819</v>
      </c>
      <c r="O10626" t="str">
        <f t="shared" si="837"/>
        <v>3</v>
      </c>
      <c r="AC10626" t="s">
        <v>19665</v>
      </c>
      <c r="AD10626" t="s">
        <v>19667</v>
      </c>
      <c r="AE10626" t="s">
        <v>19680</v>
      </c>
      <c r="AF10626" t="str">
        <f t="shared" si="838"/>
        <v>8988330298</v>
      </c>
    </row>
    <row r="10627" spans="8:32" ht="16.5" customHeight="1" x14ac:dyDescent="0.25">
      <c r="H10627" t="s">
        <v>18512</v>
      </c>
      <c r="I10627" t="s">
        <v>18601</v>
      </c>
      <c r="J10627" t="s">
        <v>18630</v>
      </c>
      <c r="K10627" t="s">
        <v>18631</v>
      </c>
      <c r="L10627">
        <f t="shared" si="839"/>
        <v>8281928408</v>
      </c>
      <c r="M10627" t="str">
        <f t="shared" si="840"/>
        <v>Xã Mỹ Đức Tây</v>
      </c>
      <c r="N10627">
        <f t="shared" si="841"/>
        <v>82819</v>
      </c>
      <c r="O10627" t="str">
        <f t="shared" ref="O10627:O10690" si="842">IF(AND(LEN(I10627) &gt; 0, LEN(J10627) = 0), "2", IF(LEN(J10627) &gt;0, "3", "1"))</f>
        <v>3</v>
      </c>
      <c r="AC10627" t="s">
        <v>19665</v>
      </c>
      <c r="AD10627" t="s">
        <v>19667</v>
      </c>
      <c r="AE10627" t="s">
        <v>19682</v>
      </c>
      <c r="AF10627" t="str">
        <f t="shared" ref="AF10627:AF10690" si="843">CONCATENATE(AC10627,AD10627,AE10627)</f>
        <v>8988330301</v>
      </c>
    </row>
    <row r="10628" spans="8:32" ht="16.5" customHeight="1" x14ac:dyDescent="0.25">
      <c r="H10628" t="s">
        <v>18512</v>
      </c>
      <c r="I10628" t="s">
        <v>18601</v>
      </c>
      <c r="J10628" t="s">
        <v>18632</v>
      </c>
      <c r="K10628" t="s">
        <v>18633</v>
      </c>
      <c r="L10628">
        <f t="shared" ref="L10628:L10691" si="844">_xlfn.NUMBERVALUE( H10628&amp;I10628&amp;J10628)</f>
        <v>8281928411</v>
      </c>
      <c r="M10628" t="str">
        <f t="shared" ref="M10628:M10691" si="845">K10628</f>
        <v>Xã Đông Hòa Hiệp</v>
      </c>
      <c r="N10628">
        <f t="shared" ref="N10628:N10691" si="846">IF(AND(LEN(I10628) &gt; 0, LEN(J10628) = 0),_xlfn.NUMBERVALUE(H10628), IF(LEN(J10628) &gt;0, _xlfn.NUMBERVALUE(H10628&amp;I10628), ""))</f>
        <v>82819</v>
      </c>
      <c r="O10628" t="str">
        <f t="shared" si="842"/>
        <v>3</v>
      </c>
      <c r="AC10628" t="s">
        <v>19665</v>
      </c>
      <c r="AD10628" t="s">
        <v>19667</v>
      </c>
      <c r="AE10628" t="s">
        <v>19684</v>
      </c>
      <c r="AF10628" t="str">
        <f t="shared" si="843"/>
        <v>8988330304</v>
      </c>
    </row>
    <row r="10629" spans="8:32" ht="16.5" customHeight="1" x14ac:dyDescent="0.25">
      <c r="H10629" t="s">
        <v>18512</v>
      </c>
      <c r="I10629" t="s">
        <v>18601</v>
      </c>
      <c r="J10629" t="s">
        <v>18634</v>
      </c>
      <c r="K10629" t="s">
        <v>18635</v>
      </c>
      <c r="L10629">
        <f t="shared" si="844"/>
        <v>8281928414</v>
      </c>
      <c r="M10629" t="str">
        <f t="shared" si="845"/>
        <v>Xã An Thái Đông</v>
      </c>
      <c r="N10629">
        <f t="shared" si="846"/>
        <v>82819</v>
      </c>
      <c r="O10629" t="str">
        <f t="shared" si="842"/>
        <v>3</v>
      </c>
      <c r="AC10629" t="s">
        <v>19665</v>
      </c>
      <c r="AD10629" t="s">
        <v>19667</v>
      </c>
      <c r="AE10629" t="s">
        <v>19686</v>
      </c>
      <c r="AF10629" t="str">
        <f t="shared" si="843"/>
        <v>8988330307</v>
      </c>
    </row>
    <row r="10630" spans="8:32" ht="16.5" customHeight="1" x14ac:dyDescent="0.25">
      <c r="H10630" t="s">
        <v>18512</v>
      </c>
      <c r="I10630" t="s">
        <v>18601</v>
      </c>
      <c r="J10630" t="s">
        <v>18636</v>
      </c>
      <c r="K10630" t="s">
        <v>307</v>
      </c>
      <c r="L10630">
        <f t="shared" si="844"/>
        <v>8281928417</v>
      </c>
      <c r="M10630" t="str">
        <f t="shared" si="845"/>
        <v>Xã Tân Hưng</v>
      </c>
      <c r="N10630">
        <f t="shared" si="846"/>
        <v>82819</v>
      </c>
      <c r="O10630" t="str">
        <f t="shared" si="842"/>
        <v>3</v>
      </c>
      <c r="AC10630" t="s">
        <v>19665</v>
      </c>
      <c r="AD10630" t="s">
        <v>19667</v>
      </c>
      <c r="AE10630" t="s">
        <v>19688</v>
      </c>
      <c r="AF10630" t="str">
        <f t="shared" si="843"/>
        <v>8988330310</v>
      </c>
    </row>
    <row r="10631" spans="8:32" ht="16.5" customHeight="1" x14ac:dyDescent="0.25">
      <c r="H10631" t="s">
        <v>18512</v>
      </c>
      <c r="I10631" t="s">
        <v>18601</v>
      </c>
      <c r="J10631" t="s">
        <v>18637</v>
      </c>
      <c r="K10631" t="s">
        <v>959</v>
      </c>
      <c r="L10631">
        <f t="shared" si="844"/>
        <v>8281928420</v>
      </c>
      <c r="M10631" t="str">
        <f t="shared" si="845"/>
        <v>Xã Mỹ Lương</v>
      </c>
      <c r="N10631">
        <f t="shared" si="846"/>
        <v>82819</v>
      </c>
      <c r="O10631" t="str">
        <f t="shared" si="842"/>
        <v>3</v>
      </c>
      <c r="AC10631" t="s">
        <v>19665</v>
      </c>
      <c r="AD10631" t="s">
        <v>19667</v>
      </c>
      <c r="AE10631" t="s">
        <v>19690</v>
      </c>
      <c r="AF10631" t="str">
        <f t="shared" si="843"/>
        <v>8988330313</v>
      </c>
    </row>
    <row r="10632" spans="8:32" ht="16.5" customHeight="1" x14ac:dyDescent="0.25">
      <c r="H10632" t="s">
        <v>18512</v>
      </c>
      <c r="I10632" t="s">
        <v>18601</v>
      </c>
      <c r="J10632" t="s">
        <v>18638</v>
      </c>
      <c r="K10632" t="s">
        <v>5061</v>
      </c>
      <c r="L10632">
        <f t="shared" si="844"/>
        <v>8281928423</v>
      </c>
      <c r="M10632" t="str">
        <f t="shared" si="845"/>
        <v>Xã Tân Thanh</v>
      </c>
      <c r="N10632">
        <f t="shared" si="846"/>
        <v>82819</v>
      </c>
      <c r="O10632" t="str">
        <f t="shared" si="842"/>
        <v>3</v>
      </c>
      <c r="AC10632" t="s">
        <v>19665</v>
      </c>
      <c r="AD10632" t="s">
        <v>19692</v>
      </c>
      <c r="AE10632" t="s">
        <v>19694</v>
      </c>
      <c r="AF10632" t="str">
        <f t="shared" si="843"/>
        <v>8988430316</v>
      </c>
    </row>
    <row r="10633" spans="8:32" ht="16.5" customHeight="1" x14ac:dyDescent="0.25">
      <c r="H10633" t="s">
        <v>18512</v>
      </c>
      <c r="I10633" t="s">
        <v>18601</v>
      </c>
      <c r="J10633" t="s">
        <v>18639</v>
      </c>
      <c r="K10633" t="s">
        <v>18640</v>
      </c>
      <c r="L10633">
        <f t="shared" si="844"/>
        <v>8281928426</v>
      </c>
      <c r="M10633" t="str">
        <f t="shared" si="845"/>
        <v>Xã An Thái Trung</v>
      </c>
      <c r="N10633">
        <f t="shared" si="846"/>
        <v>82819</v>
      </c>
      <c r="O10633" t="str">
        <f t="shared" si="842"/>
        <v>3</v>
      </c>
      <c r="AC10633" t="s">
        <v>19665</v>
      </c>
      <c r="AD10633" t="s">
        <v>19692</v>
      </c>
      <c r="AE10633" t="s">
        <v>19696</v>
      </c>
      <c r="AF10633" t="str">
        <f t="shared" si="843"/>
        <v>8988430319</v>
      </c>
    </row>
    <row r="10634" spans="8:32" ht="16.5" customHeight="1" x14ac:dyDescent="0.25">
      <c r="H10634" t="s">
        <v>18512</v>
      </c>
      <c r="I10634" t="s">
        <v>18601</v>
      </c>
      <c r="J10634" t="s">
        <v>18641</v>
      </c>
      <c r="K10634" t="s">
        <v>18642</v>
      </c>
      <c r="L10634">
        <f t="shared" si="844"/>
        <v>8281928429</v>
      </c>
      <c r="M10634" t="str">
        <f t="shared" si="845"/>
        <v>Xã An Hữu</v>
      </c>
      <c r="N10634">
        <f t="shared" si="846"/>
        <v>82819</v>
      </c>
      <c r="O10634" t="str">
        <f t="shared" si="842"/>
        <v>3</v>
      </c>
      <c r="AC10634" t="s">
        <v>19665</v>
      </c>
      <c r="AD10634" t="s">
        <v>19692</v>
      </c>
      <c r="AE10634" t="s">
        <v>19698</v>
      </c>
      <c r="AF10634" t="str">
        <f t="shared" si="843"/>
        <v>8988430322</v>
      </c>
    </row>
    <row r="10635" spans="8:32" ht="16.5" customHeight="1" x14ac:dyDescent="0.25">
      <c r="H10635" t="s">
        <v>18512</v>
      </c>
      <c r="I10635" t="s">
        <v>18601</v>
      </c>
      <c r="J10635" t="s">
        <v>18643</v>
      </c>
      <c r="K10635" t="s">
        <v>17579</v>
      </c>
      <c r="L10635">
        <f t="shared" si="844"/>
        <v>8281928432</v>
      </c>
      <c r="M10635" t="str">
        <f t="shared" si="845"/>
        <v>Xã Hòa Hưng</v>
      </c>
      <c r="N10635">
        <f t="shared" si="846"/>
        <v>82819</v>
      </c>
      <c r="O10635" t="str">
        <f t="shared" si="842"/>
        <v>3</v>
      </c>
      <c r="AC10635" t="s">
        <v>19665</v>
      </c>
      <c r="AD10635" t="s">
        <v>19692</v>
      </c>
      <c r="AE10635" t="s">
        <v>19700</v>
      </c>
      <c r="AF10635" t="str">
        <f t="shared" si="843"/>
        <v>8988430325</v>
      </c>
    </row>
    <row r="10636" spans="8:32" ht="16.5" customHeight="1" x14ac:dyDescent="0.25">
      <c r="H10636" t="s">
        <v>18512</v>
      </c>
      <c r="I10636" t="s">
        <v>18644</v>
      </c>
      <c r="K10636" t="s">
        <v>18645</v>
      </c>
      <c r="L10636">
        <f t="shared" si="844"/>
        <v>82820</v>
      </c>
      <c r="M10636" t="str">
        <f t="shared" si="845"/>
        <v>Huyện Cai Lậy</v>
      </c>
      <c r="N10636">
        <f t="shared" si="846"/>
        <v>82</v>
      </c>
      <c r="O10636" t="str">
        <f t="shared" si="842"/>
        <v>2</v>
      </c>
      <c r="AC10636" t="s">
        <v>19665</v>
      </c>
      <c r="AD10636" t="s">
        <v>19692</v>
      </c>
      <c r="AE10636" t="s">
        <v>19702</v>
      </c>
      <c r="AF10636" t="str">
        <f t="shared" si="843"/>
        <v>8988430328</v>
      </c>
    </row>
    <row r="10637" spans="8:32" ht="16.5" customHeight="1" x14ac:dyDescent="0.25">
      <c r="H10637" t="s">
        <v>18512</v>
      </c>
      <c r="I10637" t="s">
        <v>18644</v>
      </c>
      <c r="J10637" t="s">
        <v>18554</v>
      </c>
      <c r="K10637" t="s">
        <v>18646</v>
      </c>
      <c r="L10637">
        <f t="shared" si="844"/>
        <v>8282028435</v>
      </c>
      <c r="M10637" t="str">
        <f t="shared" si="845"/>
        <v>Thị trấn Cai Lậy</v>
      </c>
      <c r="N10637">
        <f t="shared" si="846"/>
        <v>82820</v>
      </c>
      <c r="O10637" t="str">
        <f t="shared" si="842"/>
        <v>3</v>
      </c>
      <c r="AC10637" t="s">
        <v>19665</v>
      </c>
      <c r="AD10637" t="s">
        <v>19692</v>
      </c>
      <c r="AE10637" t="s">
        <v>19704</v>
      </c>
      <c r="AF10637" t="str">
        <f t="shared" si="843"/>
        <v>8988430331</v>
      </c>
    </row>
    <row r="10638" spans="8:32" ht="16.5" customHeight="1" x14ac:dyDescent="0.25">
      <c r="H10638" t="s">
        <v>18512</v>
      </c>
      <c r="I10638" t="s">
        <v>18644</v>
      </c>
      <c r="J10638" t="s">
        <v>18647</v>
      </c>
      <c r="K10638" t="s">
        <v>18648</v>
      </c>
      <c r="L10638">
        <f t="shared" si="844"/>
        <v>8282028438</v>
      </c>
      <c r="M10638" t="str">
        <f t="shared" si="845"/>
        <v>Xã Thạnh Lộc</v>
      </c>
      <c r="N10638">
        <f t="shared" si="846"/>
        <v>82820</v>
      </c>
      <c r="O10638" t="str">
        <f t="shared" si="842"/>
        <v>3</v>
      </c>
      <c r="AC10638" t="s">
        <v>19665</v>
      </c>
      <c r="AD10638" t="s">
        <v>19692</v>
      </c>
      <c r="AE10638" t="s">
        <v>19706</v>
      </c>
      <c r="AF10638" t="str">
        <f t="shared" si="843"/>
        <v>8988430334</v>
      </c>
    </row>
    <row r="10639" spans="8:32" ht="16.5" customHeight="1" x14ac:dyDescent="0.25">
      <c r="H10639" t="s">
        <v>18512</v>
      </c>
      <c r="I10639" t="s">
        <v>18644</v>
      </c>
      <c r="J10639" t="s">
        <v>18649</v>
      </c>
      <c r="K10639" t="s">
        <v>18650</v>
      </c>
      <c r="L10639">
        <f t="shared" si="844"/>
        <v>8282028441</v>
      </c>
      <c r="M10639" t="str">
        <f t="shared" si="845"/>
        <v>Xã Mỹ Thành Bắc</v>
      </c>
      <c r="N10639">
        <f t="shared" si="846"/>
        <v>82820</v>
      </c>
      <c r="O10639" t="str">
        <f t="shared" si="842"/>
        <v>3</v>
      </c>
      <c r="AC10639" t="s">
        <v>19665</v>
      </c>
      <c r="AD10639" t="s">
        <v>19708</v>
      </c>
      <c r="AE10639" t="s">
        <v>19710</v>
      </c>
      <c r="AF10639" t="str">
        <f t="shared" si="843"/>
        <v>8988630337</v>
      </c>
    </row>
    <row r="10640" spans="8:32" ht="16.5" customHeight="1" x14ac:dyDescent="0.25">
      <c r="H10640" t="s">
        <v>18512</v>
      </c>
      <c r="I10640" t="s">
        <v>18644</v>
      </c>
      <c r="J10640" t="s">
        <v>18651</v>
      </c>
      <c r="K10640" t="s">
        <v>339</v>
      </c>
      <c r="L10640">
        <f t="shared" si="844"/>
        <v>8282028444</v>
      </c>
      <c r="M10640" t="str">
        <f t="shared" si="845"/>
        <v>Xã Phú Cường</v>
      </c>
      <c r="N10640">
        <f t="shared" si="846"/>
        <v>82820</v>
      </c>
      <c r="O10640" t="str">
        <f t="shared" si="842"/>
        <v>3</v>
      </c>
      <c r="AC10640" t="s">
        <v>19665</v>
      </c>
      <c r="AD10640" t="s">
        <v>19708</v>
      </c>
      <c r="AE10640" t="s">
        <v>19712</v>
      </c>
      <c r="AF10640" t="str">
        <f t="shared" si="843"/>
        <v>8988630340</v>
      </c>
    </row>
    <row r="10641" spans="8:32" ht="16.5" customHeight="1" x14ac:dyDescent="0.25">
      <c r="H10641" t="s">
        <v>18512</v>
      </c>
      <c r="I10641" t="s">
        <v>18644</v>
      </c>
      <c r="J10641" t="s">
        <v>18559</v>
      </c>
      <c r="K10641" t="s">
        <v>18560</v>
      </c>
      <c r="L10641">
        <f t="shared" si="844"/>
        <v>8282028447</v>
      </c>
      <c r="M10641" t="str">
        <f t="shared" si="845"/>
        <v>Xã Mỹ Phước Tây</v>
      </c>
      <c r="N10641">
        <f t="shared" si="846"/>
        <v>82820</v>
      </c>
      <c r="O10641" t="str">
        <f t="shared" si="842"/>
        <v>3</v>
      </c>
      <c r="AC10641" t="s">
        <v>19665</v>
      </c>
      <c r="AD10641" t="s">
        <v>19708</v>
      </c>
      <c r="AE10641" t="s">
        <v>19713</v>
      </c>
      <c r="AF10641" t="str">
        <f t="shared" si="843"/>
        <v>8988630341</v>
      </c>
    </row>
    <row r="10642" spans="8:32" ht="16.5" customHeight="1" x14ac:dyDescent="0.25">
      <c r="H10642" t="s">
        <v>18512</v>
      </c>
      <c r="I10642" t="s">
        <v>18644</v>
      </c>
      <c r="J10642" t="s">
        <v>18561</v>
      </c>
      <c r="K10642" t="s">
        <v>18562</v>
      </c>
      <c r="L10642">
        <f t="shared" si="844"/>
        <v>8282028450</v>
      </c>
      <c r="M10642" t="str">
        <f t="shared" si="845"/>
        <v>Xã Mỹ Hạnh Đông</v>
      </c>
      <c r="N10642">
        <f t="shared" si="846"/>
        <v>82820</v>
      </c>
      <c r="O10642" t="str">
        <f t="shared" si="842"/>
        <v>3</v>
      </c>
      <c r="AC10642" t="s">
        <v>19665</v>
      </c>
      <c r="AD10642" t="s">
        <v>19708</v>
      </c>
      <c r="AE10642" t="s">
        <v>19715</v>
      </c>
      <c r="AF10642" t="str">
        <f t="shared" si="843"/>
        <v>8988630343</v>
      </c>
    </row>
    <row r="10643" spans="8:32" ht="16.5" customHeight="1" x14ac:dyDescent="0.25">
      <c r="H10643" t="s">
        <v>18512</v>
      </c>
      <c r="I10643" t="s">
        <v>18644</v>
      </c>
      <c r="J10643" t="s">
        <v>18563</v>
      </c>
      <c r="K10643" t="s">
        <v>18564</v>
      </c>
      <c r="L10643">
        <f t="shared" si="844"/>
        <v>8282028453</v>
      </c>
      <c r="M10643" t="str">
        <f t="shared" si="845"/>
        <v>Xã Mỹ Hạnh Trung</v>
      </c>
      <c r="N10643">
        <f t="shared" si="846"/>
        <v>82820</v>
      </c>
      <c r="O10643" t="str">
        <f t="shared" si="842"/>
        <v>3</v>
      </c>
      <c r="AC10643" t="s">
        <v>19665</v>
      </c>
      <c r="AD10643" t="s">
        <v>19708</v>
      </c>
      <c r="AE10643" t="s">
        <v>19716</v>
      </c>
      <c r="AF10643" t="str">
        <f t="shared" si="843"/>
        <v>8988630346</v>
      </c>
    </row>
    <row r="10644" spans="8:32" ht="16.5" customHeight="1" x14ac:dyDescent="0.25">
      <c r="H10644" t="s">
        <v>18512</v>
      </c>
      <c r="I10644" t="s">
        <v>18644</v>
      </c>
      <c r="J10644" t="s">
        <v>18652</v>
      </c>
      <c r="K10644" t="s">
        <v>18653</v>
      </c>
      <c r="L10644">
        <f t="shared" si="844"/>
        <v>8282028456</v>
      </c>
      <c r="M10644" t="str">
        <f t="shared" si="845"/>
        <v>Xã Mỹ Thành Nam</v>
      </c>
      <c r="N10644">
        <f t="shared" si="846"/>
        <v>82820</v>
      </c>
      <c r="O10644" t="str">
        <f t="shared" si="842"/>
        <v>3</v>
      </c>
      <c r="AC10644" t="s">
        <v>19665</v>
      </c>
      <c r="AD10644" t="s">
        <v>19708</v>
      </c>
      <c r="AE10644" t="s">
        <v>19718</v>
      </c>
      <c r="AF10644" t="str">
        <f t="shared" si="843"/>
        <v>8988630349</v>
      </c>
    </row>
    <row r="10645" spans="8:32" ht="16.5" customHeight="1" x14ac:dyDescent="0.25">
      <c r="H10645" t="s">
        <v>18512</v>
      </c>
      <c r="I10645" t="s">
        <v>18644</v>
      </c>
      <c r="J10645" t="s">
        <v>18565</v>
      </c>
      <c r="K10645" t="s">
        <v>849</v>
      </c>
      <c r="L10645">
        <f t="shared" si="844"/>
        <v>8282028459</v>
      </c>
      <c r="M10645" t="str">
        <f t="shared" si="845"/>
        <v>Xã Tân Phú</v>
      </c>
      <c r="N10645">
        <f t="shared" si="846"/>
        <v>82820</v>
      </c>
      <c r="O10645" t="str">
        <f t="shared" si="842"/>
        <v>3</v>
      </c>
      <c r="AC10645" t="s">
        <v>19665</v>
      </c>
      <c r="AD10645" t="s">
        <v>19708</v>
      </c>
      <c r="AE10645" t="s">
        <v>19719</v>
      </c>
      <c r="AF10645" t="str">
        <f t="shared" si="843"/>
        <v>8988630352</v>
      </c>
    </row>
    <row r="10646" spans="8:32" ht="16.5" customHeight="1" x14ac:dyDescent="0.25">
      <c r="H10646" t="s">
        <v>18512</v>
      </c>
      <c r="I10646" t="s">
        <v>18644</v>
      </c>
      <c r="J10646" t="s">
        <v>18566</v>
      </c>
      <c r="K10646" t="s">
        <v>5532</v>
      </c>
      <c r="L10646">
        <f t="shared" si="844"/>
        <v>8282028462</v>
      </c>
      <c r="M10646" t="str">
        <f t="shared" si="845"/>
        <v>Xã Tân Bình</v>
      </c>
      <c r="N10646">
        <f t="shared" si="846"/>
        <v>82820</v>
      </c>
      <c r="O10646" t="str">
        <f t="shared" si="842"/>
        <v>3</v>
      </c>
      <c r="AC10646" t="s">
        <v>19665</v>
      </c>
      <c r="AD10646" t="s">
        <v>19708</v>
      </c>
      <c r="AE10646" t="s">
        <v>19720</v>
      </c>
      <c r="AF10646" t="str">
        <f t="shared" si="843"/>
        <v>8988630355</v>
      </c>
    </row>
    <row r="10647" spans="8:32" ht="16.5" customHeight="1" x14ac:dyDescent="0.25">
      <c r="H10647" t="s">
        <v>18512</v>
      </c>
      <c r="I10647" t="s">
        <v>18644</v>
      </c>
      <c r="J10647" t="s">
        <v>18654</v>
      </c>
      <c r="K10647" t="s">
        <v>2800</v>
      </c>
      <c r="L10647">
        <f t="shared" si="844"/>
        <v>8282028465</v>
      </c>
      <c r="M10647" t="str">
        <f t="shared" si="845"/>
        <v>Xã Phú Nhuận</v>
      </c>
      <c r="N10647">
        <f t="shared" si="846"/>
        <v>82820</v>
      </c>
      <c r="O10647" t="str">
        <f t="shared" si="842"/>
        <v>3</v>
      </c>
      <c r="AC10647" t="s">
        <v>19665</v>
      </c>
      <c r="AD10647" t="s">
        <v>19708</v>
      </c>
      <c r="AE10647" t="s">
        <v>19721</v>
      </c>
      <c r="AF10647" t="str">
        <f t="shared" si="843"/>
        <v>8988630358</v>
      </c>
    </row>
    <row r="10648" spans="8:32" ht="16.5" customHeight="1" x14ac:dyDescent="0.25">
      <c r="H10648" t="s">
        <v>18512</v>
      </c>
      <c r="I10648" t="s">
        <v>18644</v>
      </c>
      <c r="J10648" t="s">
        <v>18567</v>
      </c>
      <c r="K10648" t="s">
        <v>770</v>
      </c>
      <c r="L10648">
        <f t="shared" si="844"/>
        <v>8282028468</v>
      </c>
      <c r="M10648" t="str">
        <f t="shared" si="845"/>
        <v>Xã Tân Hội</v>
      </c>
      <c r="N10648">
        <f t="shared" si="846"/>
        <v>82820</v>
      </c>
      <c r="O10648" t="str">
        <f t="shared" si="842"/>
        <v>3</v>
      </c>
      <c r="AC10648" t="s">
        <v>19665</v>
      </c>
      <c r="AD10648" t="s">
        <v>19708</v>
      </c>
      <c r="AE10648" t="s">
        <v>19722</v>
      </c>
      <c r="AF10648" t="str">
        <f t="shared" si="843"/>
        <v>8988630361</v>
      </c>
    </row>
    <row r="10649" spans="8:32" ht="16.5" customHeight="1" x14ac:dyDescent="0.25">
      <c r="H10649" t="s">
        <v>18512</v>
      </c>
      <c r="I10649" t="s">
        <v>18644</v>
      </c>
      <c r="J10649" t="s">
        <v>18655</v>
      </c>
      <c r="K10649" t="s">
        <v>905</v>
      </c>
      <c r="L10649">
        <f t="shared" si="844"/>
        <v>8282028471</v>
      </c>
      <c r="M10649" t="str">
        <f t="shared" si="845"/>
        <v>Xã Bình Phú</v>
      </c>
      <c r="N10649">
        <f t="shared" si="846"/>
        <v>82820</v>
      </c>
      <c r="O10649" t="str">
        <f t="shared" si="842"/>
        <v>3</v>
      </c>
      <c r="AC10649" t="s">
        <v>19665</v>
      </c>
      <c r="AD10649" t="s">
        <v>19708</v>
      </c>
      <c r="AE10649" t="s">
        <v>19723</v>
      </c>
      <c r="AF10649" t="str">
        <f t="shared" si="843"/>
        <v>8988630364</v>
      </c>
    </row>
    <row r="10650" spans="8:32" ht="16.5" customHeight="1" x14ac:dyDescent="0.25">
      <c r="H10650" t="s">
        <v>18512</v>
      </c>
      <c r="I10650" t="s">
        <v>18644</v>
      </c>
      <c r="J10650" t="s">
        <v>18568</v>
      </c>
      <c r="K10650" t="s">
        <v>18656</v>
      </c>
      <c r="L10650">
        <f t="shared" si="844"/>
        <v>8282028474</v>
      </c>
      <c r="M10650" t="str">
        <f t="shared" si="845"/>
        <v>Xã Nhị Mỹ</v>
      </c>
      <c r="N10650">
        <f t="shared" si="846"/>
        <v>82820</v>
      </c>
      <c r="O10650" t="str">
        <f t="shared" si="842"/>
        <v>3</v>
      </c>
      <c r="AC10650" t="s">
        <v>19665</v>
      </c>
      <c r="AD10650" t="s">
        <v>19708</v>
      </c>
      <c r="AE10650" t="s">
        <v>19725</v>
      </c>
      <c r="AF10650" t="str">
        <f t="shared" si="843"/>
        <v>8988630367</v>
      </c>
    </row>
    <row r="10651" spans="8:32" ht="16.5" customHeight="1" x14ac:dyDescent="0.25">
      <c r="H10651" t="s">
        <v>18512</v>
      </c>
      <c r="I10651" t="s">
        <v>18644</v>
      </c>
      <c r="J10651" t="s">
        <v>18570</v>
      </c>
      <c r="K10651" t="s">
        <v>18571</v>
      </c>
      <c r="L10651">
        <f t="shared" si="844"/>
        <v>8282028477</v>
      </c>
      <c r="M10651" t="str">
        <f t="shared" si="845"/>
        <v>Xã Nhị Quý</v>
      </c>
      <c r="N10651">
        <f t="shared" si="846"/>
        <v>82820</v>
      </c>
      <c r="O10651" t="str">
        <f t="shared" si="842"/>
        <v>3</v>
      </c>
      <c r="AC10651" t="s">
        <v>19665</v>
      </c>
      <c r="AD10651" t="s">
        <v>19708</v>
      </c>
      <c r="AE10651" t="s">
        <v>19726</v>
      </c>
      <c r="AF10651" t="str">
        <f t="shared" si="843"/>
        <v>8988630370</v>
      </c>
    </row>
    <row r="10652" spans="8:32" ht="16.5" customHeight="1" x14ac:dyDescent="0.25">
      <c r="H10652" t="s">
        <v>18512</v>
      </c>
      <c r="I10652" t="s">
        <v>18644</v>
      </c>
      <c r="J10652" t="s">
        <v>18572</v>
      </c>
      <c r="K10652" t="s">
        <v>11523</v>
      </c>
      <c r="L10652">
        <f t="shared" si="844"/>
        <v>8282028480</v>
      </c>
      <c r="M10652" t="str">
        <f t="shared" si="845"/>
        <v>Xã Thanh Hòa</v>
      </c>
      <c r="N10652">
        <f t="shared" si="846"/>
        <v>82820</v>
      </c>
      <c r="O10652" t="str">
        <f t="shared" si="842"/>
        <v>3</v>
      </c>
      <c r="AC10652" t="s">
        <v>19665</v>
      </c>
      <c r="AD10652" t="s">
        <v>19708</v>
      </c>
      <c r="AE10652" t="s">
        <v>19728</v>
      </c>
      <c r="AF10652" t="str">
        <f t="shared" si="843"/>
        <v>8988630373</v>
      </c>
    </row>
    <row r="10653" spans="8:32" ht="16.5" customHeight="1" x14ac:dyDescent="0.25">
      <c r="H10653" t="s">
        <v>18512</v>
      </c>
      <c r="I10653" t="s">
        <v>18644</v>
      </c>
      <c r="J10653" t="s">
        <v>18573</v>
      </c>
      <c r="K10653" t="s">
        <v>18574</v>
      </c>
      <c r="L10653">
        <f t="shared" si="844"/>
        <v>8282028483</v>
      </c>
      <c r="M10653" t="str">
        <f t="shared" si="845"/>
        <v>Xã Phú Quý</v>
      </c>
      <c r="N10653">
        <f t="shared" si="846"/>
        <v>82820</v>
      </c>
      <c r="O10653" t="str">
        <f t="shared" si="842"/>
        <v>3</v>
      </c>
      <c r="AC10653" t="s">
        <v>19665</v>
      </c>
      <c r="AD10653" t="s">
        <v>19729</v>
      </c>
      <c r="AE10653" t="s">
        <v>19731</v>
      </c>
      <c r="AF10653" t="str">
        <f t="shared" si="843"/>
        <v>8988730376</v>
      </c>
    </row>
    <row r="10654" spans="8:32" ht="16.5" customHeight="1" x14ac:dyDescent="0.25">
      <c r="H10654" t="s">
        <v>18512</v>
      </c>
      <c r="I10654" t="s">
        <v>18644</v>
      </c>
      <c r="J10654" t="s">
        <v>18575</v>
      </c>
      <c r="K10654" t="s">
        <v>2833</v>
      </c>
      <c r="L10654">
        <f t="shared" si="844"/>
        <v>8282028486</v>
      </c>
      <c r="M10654" t="str">
        <f t="shared" si="845"/>
        <v>Xã Long Khánh</v>
      </c>
      <c r="N10654">
        <f t="shared" si="846"/>
        <v>82820</v>
      </c>
      <c r="O10654" t="str">
        <f t="shared" si="842"/>
        <v>3</v>
      </c>
      <c r="AC10654" t="s">
        <v>19665</v>
      </c>
      <c r="AD10654" t="s">
        <v>19729</v>
      </c>
      <c r="AE10654" t="s">
        <v>19733</v>
      </c>
      <c r="AF10654" t="str">
        <f t="shared" si="843"/>
        <v>8988730377</v>
      </c>
    </row>
    <row r="10655" spans="8:32" ht="16.5" customHeight="1" x14ac:dyDescent="0.25">
      <c r="H10655" t="s">
        <v>18512</v>
      </c>
      <c r="I10655" t="s">
        <v>18644</v>
      </c>
      <c r="J10655" t="s">
        <v>18657</v>
      </c>
      <c r="K10655" t="s">
        <v>7420</v>
      </c>
      <c r="L10655">
        <f t="shared" si="844"/>
        <v>8282028489</v>
      </c>
      <c r="M10655" t="str">
        <f t="shared" si="845"/>
        <v>Xã Cẩm Sơn</v>
      </c>
      <c r="N10655">
        <f t="shared" si="846"/>
        <v>82820</v>
      </c>
      <c r="O10655" t="str">
        <f t="shared" si="842"/>
        <v>3</v>
      </c>
      <c r="AC10655" t="s">
        <v>19665</v>
      </c>
      <c r="AD10655" t="s">
        <v>19729</v>
      </c>
      <c r="AE10655" t="s">
        <v>19735</v>
      </c>
      <c r="AF10655" t="str">
        <f t="shared" si="843"/>
        <v>8988730378</v>
      </c>
    </row>
    <row r="10656" spans="8:32" ht="16.5" customHeight="1" x14ac:dyDescent="0.25">
      <c r="H10656" t="s">
        <v>18512</v>
      </c>
      <c r="I10656" t="s">
        <v>18644</v>
      </c>
      <c r="J10656" t="s">
        <v>18658</v>
      </c>
      <c r="K10656" t="s">
        <v>12915</v>
      </c>
      <c r="L10656">
        <f t="shared" si="844"/>
        <v>8282028492</v>
      </c>
      <c r="M10656" t="str">
        <f t="shared" si="845"/>
        <v>Xã Phú An</v>
      </c>
      <c r="N10656">
        <f t="shared" si="846"/>
        <v>82820</v>
      </c>
      <c r="O10656" t="str">
        <f t="shared" si="842"/>
        <v>3</v>
      </c>
      <c r="AC10656" t="s">
        <v>19665</v>
      </c>
      <c r="AD10656" t="s">
        <v>19729</v>
      </c>
      <c r="AE10656" t="s">
        <v>19737</v>
      </c>
      <c r="AF10656" t="str">
        <f t="shared" si="843"/>
        <v>8988730379</v>
      </c>
    </row>
    <row r="10657" spans="8:32" ht="16.5" customHeight="1" x14ac:dyDescent="0.25">
      <c r="H10657" t="s">
        <v>18512</v>
      </c>
      <c r="I10657" t="s">
        <v>18644</v>
      </c>
      <c r="J10657" t="s">
        <v>18659</v>
      </c>
      <c r="K10657" t="s">
        <v>18660</v>
      </c>
      <c r="L10657">
        <f t="shared" si="844"/>
        <v>8282028495</v>
      </c>
      <c r="M10657" t="str">
        <f t="shared" si="845"/>
        <v>Xã Mỹ Long</v>
      </c>
      <c r="N10657">
        <f t="shared" si="846"/>
        <v>82820</v>
      </c>
      <c r="O10657" t="str">
        <f t="shared" si="842"/>
        <v>3</v>
      </c>
      <c r="AC10657" t="s">
        <v>19665</v>
      </c>
      <c r="AD10657" t="s">
        <v>19729</v>
      </c>
      <c r="AE10657" t="s">
        <v>19738</v>
      </c>
      <c r="AF10657" t="str">
        <f t="shared" si="843"/>
        <v>8988730382</v>
      </c>
    </row>
    <row r="10658" spans="8:32" ht="16.5" customHeight="1" x14ac:dyDescent="0.25">
      <c r="H10658" t="s">
        <v>18512</v>
      </c>
      <c r="I10658" t="s">
        <v>18644</v>
      </c>
      <c r="J10658" t="s">
        <v>18661</v>
      </c>
      <c r="K10658" t="s">
        <v>18662</v>
      </c>
      <c r="L10658">
        <f t="shared" si="844"/>
        <v>8282028498</v>
      </c>
      <c r="M10658" t="str">
        <f t="shared" si="845"/>
        <v>Xã Long Tiên</v>
      </c>
      <c r="N10658">
        <f t="shared" si="846"/>
        <v>82820</v>
      </c>
      <c r="O10658" t="str">
        <f t="shared" si="842"/>
        <v>3</v>
      </c>
      <c r="AC10658" t="s">
        <v>19665</v>
      </c>
      <c r="AD10658" t="s">
        <v>19729</v>
      </c>
      <c r="AE10658" t="s">
        <v>19740</v>
      </c>
      <c r="AF10658" t="str">
        <f t="shared" si="843"/>
        <v>8988730385</v>
      </c>
    </row>
    <row r="10659" spans="8:32" ht="16.5" customHeight="1" x14ac:dyDescent="0.25">
      <c r="H10659" t="s">
        <v>18512</v>
      </c>
      <c r="I10659" t="s">
        <v>18644</v>
      </c>
      <c r="J10659" t="s">
        <v>18663</v>
      </c>
      <c r="K10659" t="s">
        <v>18664</v>
      </c>
      <c r="L10659">
        <f t="shared" si="844"/>
        <v>8282028501</v>
      </c>
      <c r="M10659" t="str">
        <f t="shared" si="845"/>
        <v>Xã Hiệp Đức</v>
      </c>
      <c r="N10659">
        <f t="shared" si="846"/>
        <v>82820</v>
      </c>
      <c r="O10659" t="str">
        <f t="shared" si="842"/>
        <v>3</v>
      </c>
      <c r="AC10659" t="s">
        <v>19665</v>
      </c>
      <c r="AD10659" t="s">
        <v>19729</v>
      </c>
      <c r="AE10659" t="s">
        <v>19741</v>
      </c>
      <c r="AF10659" t="str">
        <f t="shared" si="843"/>
        <v>8988730387</v>
      </c>
    </row>
    <row r="10660" spans="8:32" ht="16.5" customHeight="1" x14ac:dyDescent="0.25">
      <c r="H10660" t="s">
        <v>18512</v>
      </c>
      <c r="I10660" t="s">
        <v>18644</v>
      </c>
      <c r="J10660" t="s">
        <v>18665</v>
      </c>
      <c r="K10660" t="s">
        <v>18666</v>
      </c>
      <c r="L10660">
        <f t="shared" si="844"/>
        <v>8282028504</v>
      </c>
      <c r="M10660" t="str">
        <f t="shared" si="845"/>
        <v>Xã Long Trung</v>
      </c>
      <c r="N10660">
        <f t="shared" si="846"/>
        <v>82820</v>
      </c>
      <c r="O10660" t="str">
        <f t="shared" si="842"/>
        <v>3</v>
      </c>
      <c r="AC10660" t="s">
        <v>19665</v>
      </c>
      <c r="AD10660" t="s">
        <v>19729</v>
      </c>
      <c r="AE10660" t="s">
        <v>19742</v>
      </c>
      <c r="AF10660" t="str">
        <f t="shared" si="843"/>
        <v>8988730388</v>
      </c>
    </row>
    <row r="10661" spans="8:32" ht="16.5" customHeight="1" x14ac:dyDescent="0.25">
      <c r="H10661" t="s">
        <v>18512</v>
      </c>
      <c r="I10661" t="s">
        <v>18644</v>
      </c>
      <c r="J10661" t="s">
        <v>18667</v>
      </c>
      <c r="K10661" t="s">
        <v>18668</v>
      </c>
      <c r="L10661">
        <f t="shared" si="844"/>
        <v>8282028507</v>
      </c>
      <c r="M10661" t="str">
        <f t="shared" si="845"/>
        <v>Xã Hội Xuân</v>
      </c>
      <c r="N10661">
        <f t="shared" si="846"/>
        <v>82820</v>
      </c>
      <c r="O10661" t="str">
        <f t="shared" si="842"/>
        <v>3</v>
      </c>
      <c r="AC10661" t="s">
        <v>19665</v>
      </c>
      <c r="AD10661" t="s">
        <v>19729</v>
      </c>
      <c r="AE10661" t="s">
        <v>19743</v>
      </c>
      <c r="AF10661" t="str">
        <f t="shared" si="843"/>
        <v>8988730391</v>
      </c>
    </row>
    <row r="10662" spans="8:32" ht="16.5" customHeight="1" x14ac:dyDescent="0.25">
      <c r="H10662" t="s">
        <v>18512</v>
      </c>
      <c r="I10662" t="s">
        <v>18644</v>
      </c>
      <c r="J10662" t="s">
        <v>18669</v>
      </c>
      <c r="K10662" t="s">
        <v>3651</v>
      </c>
      <c r="L10662">
        <f t="shared" si="844"/>
        <v>8282028510</v>
      </c>
      <c r="M10662" t="str">
        <f t="shared" si="845"/>
        <v>Xã Tân Phong</v>
      </c>
      <c r="N10662">
        <f t="shared" si="846"/>
        <v>82820</v>
      </c>
      <c r="O10662" t="str">
        <f t="shared" si="842"/>
        <v>3</v>
      </c>
      <c r="AC10662" t="s">
        <v>19665</v>
      </c>
      <c r="AD10662" t="s">
        <v>19729</v>
      </c>
      <c r="AE10662" t="s">
        <v>19744</v>
      </c>
      <c r="AF10662" t="str">
        <f t="shared" si="843"/>
        <v>8988730394</v>
      </c>
    </row>
    <row r="10663" spans="8:32" ht="16.5" customHeight="1" x14ac:dyDescent="0.25">
      <c r="H10663" t="s">
        <v>18512</v>
      </c>
      <c r="I10663" t="s">
        <v>18644</v>
      </c>
      <c r="J10663" t="s">
        <v>18670</v>
      </c>
      <c r="K10663" t="s">
        <v>18671</v>
      </c>
      <c r="L10663">
        <f t="shared" si="844"/>
        <v>8282028513</v>
      </c>
      <c r="M10663" t="str">
        <f t="shared" si="845"/>
        <v>Xã Tam Bình</v>
      </c>
      <c r="N10663">
        <f t="shared" si="846"/>
        <v>82820</v>
      </c>
      <c r="O10663" t="str">
        <f t="shared" si="842"/>
        <v>3</v>
      </c>
      <c r="AC10663" t="s">
        <v>19665</v>
      </c>
      <c r="AD10663" t="s">
        <v>19729</v>
      </c>
      <c r="AE10663" t="s">
        <v>19746</v>
      </c>
      <c r="AF10663" t="str">
        <f t="shared" si="843"/>
        <v>8988730397</v>
      </c>
    </row>
    <row r="10664" spans="8:32" ht="16.5" customHeight="1" x14ac:dyDescent="0.25">
      <c r="H10664" t="s">
        <v>18512</v>
      </c>
      <c r="I10664" t="s">
        <v>18644</v>
      </c>
      <c r="J10664" t="s">
        <v>18672</v>
      </c>
      <c r="K10664" t="s">
        <v>503</v>
      </c>
      <c r="L10664">
        <f t="shared" si="844"/>
        <v>8282028516</v>
      </c>
      <c r="M10664" t="str">
        <f t="shared" si="845"/>
        <v>Xã Ngũ Hiệp</v>
      </c>
      <c r="N10664">
        <f t="shared" si="846"/>
        <v>82820</v>
      </c>
      <c r="O10664" t="str">
        <f t="shared" si="842"/>
        <v>3</v>
      </c>
      <c r="AC10664" t="s">
        <v>19665</v>
      </c>
      <c r="AD10664" t="s">
        <v>19729</v>
      </c>
      <c r="AE10664" t="s">
        <v>19747</v>
      </c>
      <c r="AF10664" t="str">
        <f t="shared" si="843"/>
        <v>8988730400</v>
      </c>
    </row>
    <row r="10665" spans="8:32" ht="16.5" customHeight="1" x14ac:dyDescent="0.25">
      <c r="H10665" t="s">
        <v>18512</v>
      </c>
      <c r="I10665" t="s">
        <v>18673</v>
      </c>
      <c r="K10665" t="s">
        <v>16921</v>
      </c>
      <c r="L10665">
        <f t="shared" si="844"/>
        <v>82821</v>
      </c>
      <c r="M10665" t="str">
        <f t="shared" si="845"/>
        <v>Huyện Châu Thành</v>
      </c>
      <c r="N10665">
        <f t="shared" si="846"/>
        <v>82</v>
      </c>
      <c r="O10665" t="str">
        <f t="shared" si="842"/>
        <v>2</v>
      </c>
      <c r="AC10665" t="s">
        <v>19665</v>
      </c>
      <c r="AD10665" t="s">
        <v>19729</v>
      </c>
      <c r="AE10665" t="s">
        <v>19749</v>
      </c>
      <c r="AF10665" t="str">
        <f t="shared" si="843"/>
        <v>8988730403</v>
      </c>
    </row>
    <row r="10666" spans="8:32" ht="16.5" customHeight="1" x14ac:dyDescent="0.25">
      <c r="H10666" t="s">
        <v>18512</v>
      </c>
      <c r="I10666" t="s">
        <v>18673</v>
      </c>
      <c r="J10666" t="s">
        <v>18674</v>
      </c>
      <c r="K10666" t="s">
        <v>18675</v>
      </c>
      <c r="L10666">
        <f t="shared" si="844"/>
        <v>8282128519</v>
      </c>
      <c r="M10666" t="str">
        <f t="shared" si="845"/>
        <v>Thị trấn Tân Hiệp</v>
      </c>
      <c r="N10666">
        <f t="shared" si="846"/>
        <v>82821</v>
      </c>
      <c r="O10666" t="str">
        <f t="shared" si="842"/>
        <v>3</v>
      </c>
      <c r="AC10666" t="s">
        <v>19665</v>
      </c>
      <c r="AD10666" t="s">
        <v>19729</v>
      </c>
      <c r="AE10666" t="s">
        <v>19751</v>
      </c>
      <c r="AF10666" t="str">
        <f t="shared" si="843"/>
        <v>8988730412</v>
      </c>
    </row>
    <row r="10667" spans="8:32" ht="16.5" customHeight="1" x14ac:dyDescent="0.25">
      <c r="H10667" t="s">
        <v>18512</v>
      </c>
      <c r="I10667" t="s">
        <v>18673</v>
      </c>
      <c r="J10667" t="s">
        <v>18676</v>
      </c>
      <c r="K10667" t="s">
        <v>18677</v>
      </c>
      <c r="L10667">
        <f t="shared" si="844"/>
        <v>8282128522</v>
      </c>
      <c r="M10667" t="str">
        <f t="shared" si="845"/>
        <v>Xã Tân Hội Đông</v>
      </c>
      <c r="N10667">
        <f t="shared" si="846"/>
        <v>82821</v>
      </c>
      <c r="O10667" t="str">
        <f t="shared" si="842"/>
        <v>3</v>
      </c>
      <c r="AC10667" t="s">
        <v>19665</v>
      </c>
      <c r="AD10667" t="s">
        <v>19752</v>
      </c>
      <c r="AE10667" t="s">
        <v>19754</v>
      </c>
      <c r="AF10667" t="str">
        <f t="shared" si="843"/>
        <v>8988830406</v>
      </c>
    </row>
    <row r="10668" spans="8:32" ht="16.5" customHeight="1" x14ac:dyDescent="0.25">
      <c r="H10668" t="s">
        <v>18512</v>
      </c>
      <c r="I10668" t="s">
        <v>18673</v>
      </c>
      <c r="J10668" t="s">
        <v>18678</v>
      </c>
      <c r="K10668" t="s">
        <v>4183</v>
      </c>
      <c r="L10668">
        <f t="shared" si="844"/>
        <v>8282128525</v>
      </c>
      <c r="M10668" t="str">
        <f t="shared" si="845"/>
        <v>Xã Tân Hương</v>
      </c>
      <c r="N10668">
        <f t="shared" si="846"/>
        <v>82821</v>
      </c>
      <c r="O10668" t="str">
        <f t="shared" si="842"/>
        <v>3</v>
      </c>
      <c r="AC10668" t="s">
        <v>19665</v>
      </c>
      <c r="AD10668" t="s">
        <v>19752</v>
      </c>
      <c r="AE10668" t="s">
        <v>19756</v>
      </c>
      <c r="AF10668" t="str">
        <f t="shared" si="843"/>
        <v>8988830409</v>
      </c>
    </row>
    <row r="10669" spans="8:32" ht="16.5" customHeight="1" x14ac:dyDescent="0.25">
      <c r="H10669" t="s">
        <v>18512</v>
      </c>
      <c r="I10669" t="s">
        <v>18673</v>
      </c>
      <c r="J10669" t="s">
        <v>18679</v>
      </c>
      <c r="K10669" t="s">
        <v>18680</v>
      </c>
      <c r="L10669">
        <f t="shared" si="844"/>
        <v>8282128528</v>
      </c>
      <c r="M10669" t="str">
        <f t="shared" si="845"/>
        <v>Xã Tân Lý Đông</v>
      </c>
      <c r="N10669">
        <f t="shared" si="846"/>
        <v>82821</v>
      </c>
      <c r="O10669" t="str">
        <f t="shared" si="842"/>
        <v>3</v>
      </c>
      <c r="AC10669" t="s">
        <v>19665</v>
      </c>
      <c r="AD10669" t="s">
        <v>19752</v>
      </c>
      <c r="AE10669" t="s">
        <v>19758</v>
      </c>
      <c r="AF10669" t="str">
        <f t="shared" si="843"/>
        <v>8988830415</v>
      </c>
    </row>
    <row r="10670" spans="8:32" ht="16.5" customHeight="1" x14ac:dyDescent="0.25">
      <c r="H10670" t="s">
        <v>18512</v>
      </c>
      <c r="I10670" t="s">
        <v>18673</v>
      </c>
      <c r="J10670" t="s">
        <v>18681</v>
      </c>
      <c r="K10670" t="s">
        <v>18682</v>
      </c>
      <c r="L10670">
        <f t="shared" si="844"/>
        <v>8282128531</v>
      </c>
      <c r="M10670" t="str">
        <f t="shared" si="845"/>
        <v>Xã Tân Lý Tây</v>
      </c>
      <c r="N10670">
        <f t="shared" si="846"/>
        <v>82821</v>
      </c>
      <c r="O10670" t="str">
        <f t="shared" si="842"/>
        <v>3</v>
      </c>
      <c r="AC10670" t="s">
        <v>19665</v>
      </c>
      <c r="AD10670" t="s">
        <v>19752</v>
      </c>
      <c r="AE10670" t="s">
        <v>19759</v>
      </c>
      <c r="AF10670" t="str">
        <f t="shared" si="843"/>
        <v>8988830418</v>
      </c>
    </row>
    <row r="10671" spans="8:32" ht="16.5" customHeight="1" x14ac:dyDescent="0.25">
      <c r="H10671" t="s">
        <v>18512</v>
      </c>
      <c r="I10671" t="s">
        <v>18673</v>
      </c>
      <c r="J10671" t="s">
        <v>18683</v>
      </c>
      <c r="K10671" t="s">
        <v>18684</v>
      </c>
      <c r="L10671">
        <f t="shared" si="844"/>
        <v>8282128534</v>
      </c>
      <c r="M10671" t="str">
        <f t="shared" si="845"/>
        <v>Xã Thân Cửu Nghĩa</v>
      </c>
      <c r="N10671">
        <f t="shared" si="846"/>
        <v>82821</v>
      </c>
      <c r="O10671" t="str">
        <f t="shared" si="842"/>
        <v>3</v>
      </c>
      <c r="AC10671" t="s">
        <v>19665</v>
      </c>
      <c r="AD10671" t="s">
        <v>19752</v>
      </c>
      <c r="AE10671" t="s">
        <v>19760</v>
      </c>
      <c r="AF10671" t="str">
        <f t="shared" si="843"/>
        <v>8988830421</v>
      </c>
    </row>
    <row r="10672" spans="8:32" ht="16.5" customHeight="1" x14ac:dyDescent="0.25">
      <c r="H10672" t="s">
        <v>18512</v>
      </c>
      <c r="I10672" t="s">
        <v>18673</v>
      </c>
      <c r="J10672" t="s">
        <v>18685</v>
      </c>
      <c r="K10672" t="s">
        <v>495</v>
      </c>
      <c r="L10672">
        <f t="shared" si="844"/>
        <v>8282128537</v>
      </c>
      <c r="M10672" t="str">
        <f t="shared" si="845"/>
        <v>Xã Tam Hiệp</v>
      </c>
      <c r="N10672">
        <f t="shared" si="846"/>
        <v>82821</v>
      </c>
      <c r="O10672" t="str">
        <f t="shared" si="842"/>
        <v>3</v>
      </c>
      <c r="AC10672" t="s">
        <v>19665</v>
      </c>
      <c r="AD10672" t="s">
        <v>19752</v>
      </c>
      <c r="AE10672" t="s">
        <v>19761</v>
      </c>
      <c r="AF10672" t="str">
        <f t="shared" si="843"/>
        <v>8988830424</v>
      </c>
    </row>
    <row r="10673" spans="8:32" ht="16.5" customHeight="1" x14ac:dyDescent="0.25">
      <c r="H10673" t="s">
        <v>18512</v>
      </c>
      <c r="I10673" t="s">
        <v>18673</v>
      </c>
      <c r="J10673" t="s">
        <v>18686</v>
      </c>
      <c r="K10673" t="s">
        <v>18687</v>
      </c>
      <c r="L10673">
        <f t="shared" si="844"/>
        <v>8282128540</v>
      </c>
      <c r="M10673" t="str">
        <f t="shared" si="845"/>
        <v>Xã Điềm Hy</v>
      </c>
      <c r="N10673">
        <f t="shared" si="846"/>
        <v>82821</v>
      </c>
      <c r="O10673" t="str">
        <f t="shared" si="842"/>
        <v>3</v>
      </c>
      <c r="AC10673" t="s">
        <v>19665</v>
      </c>
      <c r="AD10673" t="s">
        <v>19752</v>
      </c>
      <c r="AE10673" t="s">
        <v>19762</v>
      </c>
      <c r="AF10673" t="str">
        <f t="shared" si="843"/>
        <v>8988830427</v>
      </c>
    </row>
    <row r="10674" spans="8:32" ht="16.5" customHeight="1" x14ac:dyDescent="0.25">
      <c r="H10674" t="s">
        <v>18512</v>
      </c>
      <c r="I10674" t="s">
        <v>18673</v>
      </c>
      <c r="J10674" t="s">
        <v>18688</v>
      </c>
      <c r="K10674" t="s">
        <v>18074</v>
      </c>
      <c r="L10674">
        <f t="shared" si="844"/>
        <v>8282128543</v>
      </c>
      <c r="M10674" t="str">
        <f t="shared" si="845"/>
        <v>Xã Nhị Bình</v>
      </c>
      <c r="N10674">
        <f t="shared" si="846"/>
        <v>82821</v>
      </c>
      <c r="O10674" t="str">
        <f t="shared" si="842"/>
        <v>3</v>
      </c>
      <c r="AC10674" t="s">
        <v>19665</v>
      </c>
      <c r="AD10674" t="s">
        <v>19752</v>
      </c>
      <c r="AE10674" t="s">
        <v>19763</v>
      </c>
      <c r="AF10674" t="str">
        <f t="shared" si="843"/>
        <v>8988830430</v>
      </c>
    </row>
    <row r="10675" spans="8:32" ht="16.5" customHeight="1" x14ac:dyDescent="0.25">
      <c r="H10675" t="s">
        <v>18512</v>
      </c>
      <c r="I10675" t="s">
        <v>18673</v>
      </c>
      <c r="J10675" t="s">
        <v>18689</v>
      </c>
      <c r="K10675" t="s">
        <v>18690</v>
      </c>
      <c r="L10675">
        <f t="shared" si="844"/>
        <v>8282128546</v>
      </c>
      <c r="M10675" t="str">
        <f t="shared" si="845"/>
        <v>Xã Dưỡng Điềm</v>
      </c>
      <c r="N10675">
        <f t="shared" si="846"/>
        <v>82821</v>
      </c>
      <c r="O10675" t="str">
        <f t="shared" si="842"/>
        <v>3</v>
      </c>
      <c r="AC10675" t="s">
        <v>19665</v>
      </c>
      <c r="AD10675" t="s">
        <v>19752</v>
      </c>
      <c r="AE10675" t="s">
        <v>19765</v>
      </c>
      <c r="AF10675" t="str">
        <f t="shared" si="843"/>
        <v>8988830433</v>
      </c>
    </row>
    <row r="10676" spans="8:32" ht="16.5" customHeight="1" x14ac:dyDescent="0.25">
      <c r="H10676" t="s">
        <v>18512</v>
      </c>
      <c r="I10676" t="s">
        <v>18673</v>
      </c>
      <c r="J10676" t="s">
        <v>18691</v>
      </c>
      <c r="K10676" t="s">
        <v>8347</v>
      </c>
      <c r="L10676">
        <f t="shared" si="844"/>
        <v>8282128549</v>
      </c>
      <c r="M10676" t="str">
        <f t="shared" si="845"/>
        <v>Xã Đông Hòa</v>
      </c>
      <c r="N10676">
        <f t="shared" si="846"/>
        <v>82821</v>
      </c>
      <c r="O10676" t="str">
        <f t="shared" si="842"/>
        <v>3</v>
      </c>
      <c r="AC10676" t="s">
        <v>19665</v>
      </c>
      <c r="AD10676" t="s">
        <v>19752</v>
      </c>
      <c r="AE10676" t="s">
        <v>19766</v>
      </c>
      <c r="AF10676" t="str">
        <f t="shared" si="843"/>
        <v>8988830436</v>
      </c>
    </row>
    <row r="10677" spans="8:32" ht="16.5" customHeight="1" x14ac:dyDescent="0.25">
      <c r="H10677" t="s">
        <v>18512</v>
      </c>
      <c r="I10677" t="s">
        <v>18673</v>
      </c>
      <c r="J10677" t="s">
        <v>18692</v>
      </c>
      <c r="K10677" t="s">
        <v>18434</v>
      </c>
      <c r="L10677">
        <f t="shared" si="844"/>
        <v>8282128552</v>
      </c>
      <c r="M10677" t="str">
        <f t="shared" si="845"/>
        <v>Xã Long Định</v>
      </c>
      <c r="N10677">
        <f t="shared" si="846"/>
        <v>82821</v>
      </c>
      <c r="O10677" t="str">
        <f t="shared" si="842"/>
        <v>3</v>
      </c>
      <c r="AC10677" t="s">
        <v>19665</v>
      </c>
      <c r="AD10677" t="s">
        <v>19752</v>
      </c>
      <c r="AE10677" t="s">
        <v>19767</v>
      </c>
      <c r="AF10677" t="str">
        <f t="shared" si="843"/>
        <v>8988830439</v>
      </c>
    </row>
    <row r="10678" spans="8:32" ht="16.5" customHeight="1" x14ac:dyDescent="0.25">
      <c r="H10678" t="s">
        <v>18512</v>
      </c>
      <c r="I10678" t="s">
        <v>18673</v>
      </c>
      <c r="J10678" t="s">
        <v>18693</v>
      </c>
      <c r="K10678" t="s">
        <v>18694</v>
      </c>
      <c r="L10678">
        <f t="shared" si="844"/>
        <v>8282128555</v>
      </c>
      <c r="M10678" t="str">
        <f t="shared" si="845"/>
        <v>Xã Hữu Đạo</v>
      </c>
      <c r="N10678">
        <f t="shared" si="846"/>
        <v>82821</v>
      </c>
      <c r="O10678" t="str">
        <f t="shared" si="842"/>
        <v>3</v>
      </c>
      <c r="AC10678" t="s">
        <v>19665</v>
      </c>
      <c r="AD10678" t="s">
        <v>19752</v>
      </c>
      <c r="AE10678" t="s">
        <v>19768</v>
      </c>
      <c r="AF10678" t="str">
        <f t="shared" si="843"/>
        <v>8988830442</v>
      </c>
    </row>
    <row r="10679" spans="8:32" ht="16.5" customHeight="1" x14ac:dyDescent="0.25">
      <c r="H10679" t="s">
        <v>18512</v>
      </c>
      <c r="I10679" t="s">
        <v>18673</v>
      </c>
      <c r="J10679" t="s">
        <v>18695</v>
      </c>
      <c r="K10679" t="s">
        <v>17434</v>
      </c>
      <c r="L10679">
        <f t="shared" si="844"/>
        <v>8282128558</v>
      </c>
      <c r="M10679" t="str">
        <f t="shared" si="845"/>
        <v>Xã Long An</v>
      </c>
      <c r="N10679">
        <f t="shared" si="846"/>
        <v>82821</v>
      </c>
      <c r="O10679" t="str">
        <f t="shared" si="842"/>
        <v>3</v>
      </c>
      <c r="AC10679" t="s">
        <v>19665</v>
      </c>
      <c r="AD10679" t="s">
        <v>19752</v>
      </c>
      <c r="AE10679" t="s">
        <v>19770</v>
      </c>
      <c r="AF10679" t="str">
        <f t="shared" si="843"/>
        <v>8988830445</v>
      </c>
    </row>
    <row r="10680" spans="8:32" ht="16.5" customHeight="1" x14ac:dyDescent="0.25">
      <c r="H10680" t="s">
        <v>18512</v>
      </c>
      <c r="I10680" t="s">
        <v>18673</v>
      </c>
      <c r="J10680" t="s">
        <v>18696</v>
      </c>
      <c r="K10680" t="s">
        <v>8106</v>
      </c>
      <c r="L10680">
        <f t="shared" si="844"/>
        <v>8282128561</v>
      </c>
      <c r="M10680" t="str">
        <f t="shared" si="845"/>
        <v>Xã Long Hưng</v>
      </c>
      <c r="N10680">
        <f t="shared" si="846"/>
        <v>82821</v>
      </c>
      <c r="O10680" t="str">
        <f t="shared" si="842"/>
        <v>3</v>
      </c>
      <c r="AC10680" t="s">
        <v>19665</v>
      </c>
      <c r="AD10680" t="s">
        <v>19752</v>
      </c>
      <c r="AE10680" t="s">
        <v>19771</v>
      </c>
      <c r="AF10680" t="str">
        <f t="shared" si="843"/>
        <v>8988830448</v>
      </c>
    </row>
    <row r="10681" spans="8:32" ht="16.5" customHeight="1" x14ac:dyDescent="0.25">
      <c r="H10681" t="s">
        <v>18512</v>
      </c>
      <c r="I10681" t="s">
        <v>18673</v>
      </c>
      <c r="J10681" t="s">
        <v>18697</v>
      </c>
      <c r="K10681" t="s">
        <v>18698</v>
      </c>
      <c r="L10681">
        <f t="shared" si="844"/>
        <v>8282128564</v>
      </c>
      <c r="M10681" t="str">
        <f t="shared" si="845"/>
        <v>Xã Bình Trưng</v>
      </c>
      <c r="N10681">
        <f t="shared" si="846"/>
        <v>82821</v>
      </c>
      <c r="O10681" t="str">
        <f t="shared" si="842"/>
        <v>3</v>
      </c>
      <c r="AC10681" t="s">
        <v>19665</v>
      </c>
      <c r="AD10681" t="s">
        <v>19752</v>
      </c>
      <c r="AE10681" t="s">
        <v>19772</v>
      </c>
      <c r="AF10681" t="str">
        <f t="shared" si="843"/>
        <v>8988830451</v>
      </c>
    </row>
    <row r="10682" spans="8:32" ht="16.5" customHeight="1" x14ac:dyDescent="0.25">
      <c r="H10682" t="s">
        <v>18512</v>
      </c>
      <c r="I10682" t="s">
        <v>18673</v>
      </c>
      <c r="J10682" t="s">
        <v>18699</v>
      </c>
      <c r="K10682" t="s">
        <v>17311</v>
      </c>
      <c r="L10682">
        <f t="shared" si="844"/>
        <v>8282128570</v>
      </c>
      <c r="M10682" t="str">
        <f t="shared" si="845"/>
        <v>Xã Thạnh Phú</v>
      </c>
      <c r="N10682">
        <f t="shared" si="846"/>
        <v>82821</v>
      </c>
      <c r="O10682" t="str">
        <f t="shared" si="842"/>
        <v>3</v>
      </c>
      <c r="AC10682" t="s">
        <v>19665</v>
      </c>
      <c r="AD10682" t="s">
        <v>19752</v>
      </c>
      <c r="AE10682" t="s">
        <v>19773</v>
      </c>
      <c r="AF10682" t="str">
        <f t="shared" si="843"/>
        <v>8988830454</v>
      </c>
    </row>
    <row r="10683" spans="8:32" ht="16.5" customHeight="1" x14ac:dyDescent="0.25">
      <c r="H10683" t="s">
        <v>18512</v>
      </c>
      <c r="I10683" t="s">
        <v>18673</v>
      </c>
      <c r="J10683" t="s">
        <v>18700</v>
      </c>
      <c r="K10683" t="s">
        <v>18701</v>
      </c>
      <c r="L10683">
        <f t="shared" si="844"/>
        <v>8282128573</v>
      </c>
      <c r="M10683" t="str">
        <f t="shared" si="845"/>
        <v>Xã Bàn Long</v>
      </c>
      <c r="N10683">
        <f t="shared" si="846"/>
        <v>82821</v>
      </c>
      <c r="O10683" t="str">
        <f t="shared" si="842"/>
        <v>3</v>
      </c>
      <c r="AC10683" t="s">
        <v>19665</v>
      </c>
      <c r="AD10683" t="s">
        <v>19752</v>
      </c>
      <c r="AE10683" t="s">
        <v>19775</v>
      </c>
      <c r="AF10683" t="str">
        <f t="shared" si="843"/>
        <v>8988830457</v>
      </c>
    </row>
    <row r="10684" spans="8:32" ht="16.5" customHeight="1" x14ac:dyDescent="0.25">
      <c r="H10684" t="s">
        <v>18512</v>
      </c>
      <c r="I10684" t="s">
        <v>18673</v>
      </c>
      <c r="J10684" t="s">
        <v>18702</v>
      </c>
      <c r="K10684" t="s">
        <v>12562</v>
      </c>
      <c r="L10684">
        <f t="shared" si="844"/>
        <v>8282128576</v>
      </c>
      <c r="M10684" t="str">
        <f t="shared" si="845"/>
        <v>Xã Vĩnh Kim</v>
      </c>
      <c r="N10684">
        <f t="shared" si="846"/>
        <v>82821</v>
      </c>
      <c r="O10684" t="str">
        <f t="shared" si="842"/>
        <v>3</v>
      </c>
      <c r="AC10684" t="s">
        <v>19665</v>
      </c>
      <c r="AD10684" t="s">
        <v>19752</v>
      </c>
      <c r="AE10684" t="s">
        <v>19776</v>
      </c>
      <c r="AF10684" t="str">
        <f t="shared" si="843"/>
        <v>8988830460</v>
      </c>
    </row>
    <row r="10685" spans="8:32" ht="16.5" customHeight="1" x14ac:dyDescent="0.25">
      <c r="H10685" t="s">
        <v>18512</v>
      </c>
      <c r="I10685" t="s">
        <v>18673</v>
      </c>
      <c r="J10685" t="s">
        <v>18703</v>
      </c>
      <c r="K10685" t="s">
        <v>18375</v>
      </c>
      <c r="L10685">
        <f t="shared" si="844"/>
        <v>8282128579</v>
      </c>
      <c r="M10685" t="str">
        <f t="shared" si="845"/>
        <v>Xã Bình Đức</v>
      </c>
      <c r="N10685">
        <f t="shared" si="846"/>
        <v>82821</v>
      </c>
      <c r="O10685" t="str">
        <f t="shared" si="842"/>
        <v>3</v>
      </c>
      <c r="AC10685" t="s">
        <v>19665</v>
      </c>
      <c r="AD10685" t="s">
        <v>19777</v>
      </c>
      <c r="AE10685" t="s">
        <v>19779</v>
      </c>
      <c r="AF10685" t="str">
        <f t="shared" si="843"/>
        <v>8988930463</v>
      </c>
    </row>
    <row r="10686" spans="8:32" ht="16.5" customHeight="1" x14ac:dyDescent="0.25">
      <c r="H10686" t="s">
        <v>18512</v>
      </c>
      <c r="I10686" t="s">
        <v>18673</v>
      </c>
      <c r="J10686" t="s">
        <v>18704</v>
      </c>
      <c r="K10686" t="s">
        <v>18705</v>
      </c>
      <c r="L10686">
        <f t="shared" si="844"/>
        <v>8282128582</v>
      </c>
      <c r="M10686" t="str">
        <f t="shared" si="845"/>
        <v>Xã Song Thuận</v>
      </c>
      <c r="N10686">
        <f t="shared" si="846"/>
        <v>82821</v>
      </c>
      <c r="O10686" t="str">
        <f t="shared" si="842"/>
        <v>3</v>
      </c>
      <c r="AC10686" t="s">
        <v>19665</v>
      </c>
      <c r="AD10686" t="s">
        <v>19777</v>
      </c>
      <c r="AE10686" t="s">
        <v>19781</v>
      </c>
      <c r="AF10686" t="str">
        <f t="shared" si="843"/>
        <v>8988930466</v>
      </c>
    </row>
    <row r="10687" spans="8:32" ht="16.5" customHeight="1" x14ac:dyDescent="0.25">
      <c r="H10687" t="s">
        <v>18512</v>
      </c>
      <c r="I10687" t="s">
        <v>18673</v>
      </c>
      <c r="J10687" t="s">
        <v>18706</v>
      </c>
      <c r="K10687" t="s">
        <v>423</v>
      </c>
      <c r="L10687">
        <f t="shared" si="844"/>
        <v>8282128585</v>
      </c>
      <c r="M10687" t="str">
        <f t="shared" si="845"/>
        <v>Xã Kim Sơn</v>
      </c>
      <c r="N10687">
        <f t="shared" si="846"/>
        <v>82821</v>
      </c>
      <c r="O10687" t="str">
        <f t="shared" si="842"/>
        <v>3</v>
      </c>
      <c r="AC10687" t="s">
        <v>19665</v>
      </c>
      <c r="AD10687" t="s">
        <v>19777</v>
      </c>
      <c r="AE10687" t="s">
        <v>19782</v>
      </c>
      <c r="AF10687" t="str">
        <f t="shared" si="843"/>
        <v>8988930469</v>
      </c>
    </row>
    <row r="10688" spans="8:32" ht="16.5" customHeight="1" x14ac:dyDescent="0.25">
      <c r="H10688" t="s">
        <v>18512</v>
      </c>
      <c r="I10688" t="s">
        <v>18673</v>
      </c>
      <c r="J10688" t="s">
        <v>18707</v>
      </c>
      <c r="K10688" t="s">
        <v>12005</v>
      </c>
      <c r="L10688">
        <f t="shared" si="844"/>
        <v>8282128588</v>
      </c>
      <c r="M10688" t="str">
        <f t="shared" si="845"/>
        <v>Xã Phú Phong</v>
      </c>
      <c r="N10688">
        <f t="shared" si="846"/>
        <v>82821</v>
      </c>
      <c r="O10688" t="str">
        <f t="shared" si="842"/>
        <v>3</v>
      </c>
      <c r="AC10688" t="s">
        <v>19665</v>
      </c>
      <c r="AD10688" t="s">
        <v>19777</v>
      </c>
      <c r="AE10688" t="s">
        <v>19783</v>
      </c>
      <c r="AF10688" t="str">
        <f t="shared" si="843"/>
        <v>8988930472</v>
      </c>
    </row>
    <row r="10689" spans="8:32" ht="16.5" customHeight="1" x14ac:dyDescent="0.25">
      <c r="H10689" t="s">
        <v>18512</v>
      </c>
      <c r="I10689" t="s">
        <v>18708</v>
      </c>
      <c r="K10689" t="s">
        <v>18709</v>
      </c>
      <c r="L10689">
        <f t="shared" si="844"/>
        <v>82822</v>
      </c>
      <c r="M10689" t="str">
        <f t="shared" si="845"/>
        <v>Huyện Chợ Gạo</v>
      </c>
      <c r="N10689">
        <f t="shared" si="846"/>
        <v>82</v>
      </c>
      <c r="O10689" t="str">
        <f t="shared" si="842"/>
        <v>2</v>
      </c>
      <c r="AC10689" t="s">
        <v>19665</v>
      </c>
      <c r="AD10689" t="s">
        <v>19777</v>
      </c>
      <c r="AE10689" t="s">
        <v>19784</v>
      </c>
      <c r="AF10689" t="str">
        <f t="shared" si="843"/>
        <v>8988930475</v>
      </c>
    </row>
    <row r="10690" spans="8:32" ht="16.5" customHeight="1" x14ac:dyDescent="0.25">
      <c r="H10690" t="s">
        <v>18512</v>
      </c>
      <c r="I10690" t="s">
        <v>18708</v>
      </c>
      <c r="J10690" t="s">
        <v>18710</v>
      </c>
      <c r="K10690" t="s">
        <v>18711</v>
      </c>
      <c r="L10690">
        <f t="shared" si="844"/>
        <v>8282228594</v>
      </c>
      <c r="M10690" t="str">
        <f t="shared" si="845"/>
        <v>Thị trấn Chợ Gạo</v>
      </c>
      <c r="N10690">
        <f t="shared" si="846"/>
        <v>82822</v>
      </c>
      <c r="O10690" t="str">
        <f t="shared" si="842"/>
        <v>3</v>
      </c>
      <c r="AC10690" t="s">
        <v>19665</v>
      </c>
      <c r="AD10690" t="s">
        <v>19777</v>
      </c>
      <c r="AE10690" t="s">
        <v>19786</v>
      </c>
      <c r="AF10690" t="str">
        <f t="shared" si="843"/>
        <v>8988930478</v>
      </c>
    </row>
    <row r="10691" spans="8:32" ht="16.5" customHeight="1" x14ac:dyDescent="0.25">
      <c r="H10691" t="s">
        <v>18512</v>
      </c>
      <c r="I10691" t="s">
        <v>18708</v>
      </c>
      <c r="J10691" t="s">
        <v>18712</v>
      </c>
      <c r="K10691" t="s">
        <v>935</v>
      </c>
      <c r="L10691">
        <f t="shared" si="844"/>
        <v>8282228597</v>
      </c>
      <c r="M10691" t="str">
        <f t="shared" si="845"/>
        <v>Xã Trung Hòa</v>
      </c>
      <c r="N10691">
        <f t="shared" si="846"/>
        <v>82822</v>
      </c>
      <c r="O10691" t="str">
        <f t="shared" ref="O10691:O10754" si="847">IF(AND(LEN(I10691) &gt; 0, LEN(J10691) = 0), "2", IF(LEN(J10691) &gt;0, "3", "1"))</f>
        <v>3</v>
      </c>
      <c r="AC10691" t="s">
        <v>19665</v>
      </c>
      <c r="AD10691" t="s">
        <v>19777</v>
      </c>
      <c r="AE10691" t="s">
        <v>19788</v>
      </c>
      <c r="AF10691" t="str">
        <f t="shared" ref="AF10691:AF10754" si="848">CONCATENATE(AC10691,AD10691,AE10691)</f>
        <v>8988930481</v>
      </c>
    </row>
    <row r="10692" spans="8:32" ht="16.5" customHeight="1" x14ac:dyDescent="0.25">
      <c r="H10692" t="s">
        <v>18512</v>
      </c>
      <c r="I10692" t="s">
        <v>18708</v>
      </c>
      <c r="J10692" t="s">
        <v>18713</v>
      </c>
      <c r="K10692" t="s">
        <v>18714</v>
      </c>
      <c r="L10692">
        <f t="shared" ref="L10692:L10755" si="849">_xlfn.NUMBERVALUE( H10692&amp;I10692&amp;J10692)</f>
        <v>8282228600</v>
      </c>
      <c r="M10692" t="str">
        <f t="shared" ref="M10692:M10755" si="850">K10692</f>
        <v>Xã Hòa Tịnh</v>
      </c>
      <c r="N10692">
        <f t="shared" ref="N10692:N10755" si="851">IF(AND(LEN(I10692) &gt; 0, LEN(J10692) = 0),_xlfn.NUMBERVALUE(H10692), IF(LEN(J10692) &gt;0, _xlfn.NUMBERVALUE(H10692&amp;I10692), ""))</f>
        <v>82822</v>
      </c>
      <c r="O10692" t="str">
        <f t="shared" si="847"/>
        <v>3</v>
      </c>
      <c r="AC10692" t="s">
        <v>19665</v>
      </c>
      <c r="AD10692" t="s">
        <v>19777</v>
      </c>
      <c r="AE10692" t="s">
        <v>19790</v>
      </c>
      <c r="AF10692" t="str">
        <f t="shared" si="848"/>
        <v>8988930484</v>
      </c>
    </row>
    <row r="10693" spans="8:32" ht="16.5" customHeight="1" x14ac:dyDescent="0.25">
      <c r="H10693" t="s">
        <v>18512</v>
      </c>
      <c r="I10693" t="s">
        <v>18708</v>
      </c>
      <c r="J10693" t="s">
        <v>18715</v>
      </c>
      <c r="K10693" t="s">
        <v>18716</v>
      </c>
      <c r="L10693">
        <f t="shared" si="849"/>
        <v>8282228603</v>
      </c>
      <c r="M10693" t="str">
        <f t="shared" si="850"/>
        <v>Xã Mỹ Tịnh An</v>
      </c>
      <c r="N10693">
        <f t="shared" si="851"/>
        <v>82822</v>
      </c>
      <c r="O10693" t="str">
        <f t="shared" si="847"/>
        <v>3</v>
      </c>
      <c r="AC10693" t="s">
        <v>19665</v>
      </c>
      <c r="AD10693" t="s">
        <v>19777</v>
      </c>
      <c r="AE10693" t="s">
        <v>19791</v>
      </c>
      <c r="AF10693" t="str">
        <f t="shared" si="848"/>
        <v>8988930487</v>
      </c>
    </row>
    <row r="10694" spans="8:32" ht="16.5" customHeight="1" x14ac:dyDescent="0.25">
      <c r="H10694" t="s">
        <v>18512</v>
      </c>
      <c r="I10694" t="s">
        <v>18708</v>
      </c>
      <c r="J10694" t="s">
        <v>18717</v>
      </c>
      <c r="K10694" t="s">
        <v>18718</v>
      </c>
      <c r="L10694">
        <f t="shared" si="849"/>
        <v>8282228606</v>
      </c>
      <c r="M10694" t="str">
        <f t="shared" si="850"/>
        <v>Xã Tân Bình Thạnh</v>
      </c>
      <c r="N10694">
        <f t="shared" si="851"/>
        <v>82822</v>
      </c>
      <c r="O10694" t="str">
        <f t="shared" si="847"/>
        <v>3</v>
      </c>
      <c r="AC10694" t="s">
        <v>19665</v>
      </c>
      <c r="AD10694" t="s">
        <v>19777</v>
      </c>
      <c r="AE10694" t="s">
        <v>19792</v>
      </c>
      <c r="AF10694" t="str">
        <f t="shared" si="848"/>
        <v>8988930490</v>
      </c>
    </row>
    <row r="10695" spans="8:32" ht="16.5" customHeight="1" x14ac:dyDescent="0.25">
      <c r="H10695" t="s">
        <v>18512</v>
      </c>
      <c r="I10695" t="s">
        <v>18708</v>
      </c>
      <c r="J10695" t="s">
        <v>18719</v>
      </c>
      <c r="K10695" t="s">
        <v>18720</v>
      </c>
      <c r="L10695">
        <f t="shared" si="849"/>
        <v>8282228609</v>
      </c>
      <c r="M10695" t="str">
        <f t="shared" si="850"/>
        <v>Xã Phú Kiết</v>
      </c>
      <c r="N10695">
        <f t="shared" si="851"/>
        <v>82822</v>
      </c>
      <c r="O10695" t="str">
        <f t="shared" si="847"/>
        <v>3</v>
      </c>
      <c r="AC10695" t="s">
        <v>19665</v>
      </c>
      <c r="AD10695" t="s">
        <v>19777</v>
      </c>
      <c r="AE10695" t="s">
        <v>19794</v>
      </c>
      <c r="AF10695" t="str">
        <f t="shared" si="848"/>
        <v>8988930493</v>
      </c>
    </row>
    <row r="10696" spans="8:32" ht="16.5" customHeight="1" x14ac:dyDescent="0.25">
      <c r="H10696" t="s">
        <v>18512</v>
      </c>
      <c r="I10696" t="s">
        <v>18708</v>
      </c>
      <c r="J10696" t="s">
        <v>18721</v>
      </c>
      <c r="K10696" t="s">
        <v>18722</v>
      </c>
      <c r="L10696">
        <f t="shared" si="849"/>
        <v>8282228612</v>
      </c>
      <c r="M10696" t="str">
        <f t="shared" si="850"/>
        <v>Xã Lương Hòa Lạc</v>
      </c>
      <c r="N10696">
        <f t="shared" si="851"/>
        <v>82822</v>
      </c>
      <c r="O10696" t="str">
        <f t="shared" si="847"/>
        <v>3</v>
      </c>
      <c r="AC10696" t="s">
        <v>19665</v>
      </c>
      <c r="AD10696" t="s">
        <v>19777</v>
      </c>
      <c r="AE10696" t="s">
        <v>19796</v>
      </c>
      <c r="AF10696" t="str">
        <f t="shared" si="848"/>
        <v>8988930496</v>
      </c>
    </row>
    <row r="10697" spans="8:32" ht="16.5" customHeight="1" x14ac:dyDescent="0.25">
      <c r="H10697" t="s">
        <v>18512</v>
      </c>
      <c r="I10697" t="s">
        <v>18708</v>
      </c>
      <c r="J10697" t="s">
        <v>18723</v>
      </c>
      <c r="K10697" t="s">
        <v>933</v>
      </c>
      <c r="L10697">
        <f t="shared" si="849"/>
        <v>8282228615</v>
      </c>
      <c r="M10697" t="str">
        <f t="shared" si="850"/>
        <v>Xã Thanh Bình</v>
      </c>
      <c r="N10697">
        <f t="shared" si="851"/>
        <v>82822</v>
      </c>
      <c r="O10697" t="str">
        <f t="shared" si="847"/>
        <v>3</v>
      </c>
      <c r="AC10697" t="s">
        <v>19665</v>
      </c>
      <c r="AD10697" t="s">
        <v>19777</v>
      </c>
      <c r="AE10697" t="s">
        <v>19797</v>
      </c>
      <c r="AF10697" t="str">
        <f t="shared" si="848"/>
        <v>8988930499</v>
      </c>
    </row>
    <row r="10698" spans="8:32" ht="16.5" customHeight="1" x14ac:dyDescent="0.25">
      <c r="H10698" t="s">
        <v>18512</v>
      </c>
      <c r="I10698" t="s">
        <v>18708</v>
      </c>
      <c r="J10698" t="s">
        <v>18724</v>
      </c>
      <c r="K10698" t="s">
        <v>18725</v>
      </c>
      <c r="L10698">
        <f t="shared" si="849"/>
        <v>8282228618</v>
      </c>
      <c r="M10698" t="str">
        <f t="shared" si="850"/>
        <v>Xã Quơn Long</v>
      </c>
      <c r="N10698">
        <f t="shared" si="851"/>
        <v>82822</v>
      </c>
      <c r="O10698" t="str">
        <f t="shared" si="847"/>
        <v>3</v>
      </c>
      <c r="AC10698" t="s">
        <v>19665</v>
      </c>
      <c r="AD10698" t="s">
        <v>19798</v>
      </c>
      <c r="AE10698" t="s">
        <v>19800</v>
      </c>
      <c r="AF10698" t="str">
        <f t="shared" si="848"/>
        <v>8989030502</v>
      </c>
    </row>
    <row r="10699" spans="8:32" ht="16.5" customHeight="1" x14ac:dyDescent="0.25">
      <c r="H10699" t="s">
        <v>18512</v>
      </c>
      <c r="I10699" t="s">
        <v>18708</v>
      </c>
      <c r="J10699" t="s">
        <v>18726</v>
      </c>
      <c r="K10699" t="s">
        <v>18727</v>
      </c>
      <c r="L10699">
        <f t="shared" si="849"/>
        <v>8282228621</v>
      </c>
      <c r="M10699" t="str">
        <f t="shared" si="850"/>
        <v>Xã Bình Phục Nhứt</v>
      </c>
      <c r="N10699">
        <f t="shared" si="851"/>
        <v>82822</v>
      </c>
      <c r="O10699" t="str">
        <f t="shared" si="847"/>
        <v>3</v>
      </c>
      <c r="AC10699" t="s">
        <v>19665</v>
      </c>
      <c r="AD10699" t="s">
        <v>19798</v>
      </c>
      <c r="AE10699" t="s">
        <v>19802</v>
      </c>
      <c r="AF10699" t="str">
        <f t="shared" si="848"/>
        <v>8989030505</v>
      </c>
    </row>
    <row r="10700" spans="8:32" ht="16.5" customHeight="1" x14ac:dyDescent="0.25">
      <c r="H10700" t="s">
        <v>18512</v>
      </c>
      <c r="I10700" t="s">
        <v>18708</v>
      </c>
      <c r="J10700" t="s">
        <v>18728</v>
      </c>
      <c r="K10700" t="s">
        <v>18729</v>
      </c>
      <c r="L10700">
        <f t="shared" si="849"/>
        <v>8282228624</v>
      </c>
      <c r="M10700" t="str">
        <f t="shared" si="850"/>
        <v>Xã Đăng Hưng Phước</v>
      </c>
      <c r="N10700">
        <f t="shared" si="851"/>
        <v>82822</v>
      </c>
      <c r="O10700" t="str">
        <f t="shared" si="847"/>
        <v>3</v>
      </c>
      <c r="AC10700" t="s">
        <v>19665</v>
      </c>
      <c r="AD10700" t="s">
        <v>19798</v>
      </c>
      <c r="AE10700" t="s">
        <v>19803</v>
      </c>
      <c r="AF10700" t="str">
        <f t="shared" si="848"/>
        <v>8989030508</v>
      </c>
    </row>
    <row r="10701" spans="8:32" ht="16.5" customHeight="1" x14ac:dyDescent="0.25">
      <c r="H10701" t="s">
        <v>18512</v>
      </c>
      <c r="I10701" t="s">
        <v>18708</v>
      </c>
      <c r="J10701" t="s">
        <v>18730</v>
      </c>
      <c r="K10701" t="s">
        <v>18731</v>
      </c>
      <c r="L10701">
        <f t="shared" si="849"/>
        <v>8282228627</v>
      </c>
      <c r="M10701" t="str">
        <f t="shared" si="850"/>
        <v>Xã Tân Thuận Bình</v>
      </c>
      <c r="N10701">
        <f t="shared" si="851"/>
        <v>82822</v>
      </c>
      <c r="O10701" t="str">
        <f t="shared" si="847"/>
        <v>3</v>
      </c>
      <c r="AC10701" t="s">
        <v>19665</v>
      </c>
      <c r="AD10701" t="s">
        <v>19798</v>
      </c>
      <c r="AE10701" t="s">
        <v>19805</v>
      </c>
      <c r="AF10701" t="str">
        <f t="shared" si="848"/>
        <v>8989030511</v>
      </c>
    </row>
    <row r="10702" spans="8:32" ht="16.5" customHeight="1" x14ac:dyDescent="0.25">
      <c r="H10702" t="s">
        <v>18512</v>
      </c>
      <c r="I10702" t="s">
        <v>18708</v>
      </c>
      <c r="J10702" t="s">
        <v>18732</v>
      </c>
      <c r="K10702" t="s">
        <v>18733</v>
      </c>
      <c r="L10702">
        <f t="shared" si="849"/>
        <v>8282228630</v>
      </c>
      <c r="M10702" t="str">
        <f t="shared" si="850"/>
        <v>Xã Song Bình</v>
      </c>
      <c r="N10702">
        <f t="shared" si="851"/>
        <v>82822</v>
      </c>
      <c r="O10702" t="str">
        <f t="shared" si="847"/>
        <v>3</v>
      </c>
      <c r="AC10702" t="s">
        <v>19665</v>
      </c>
      <c r="AD10702" t="s">
        <v>19798</v>
      </c>
      <c r="AE10702" t="s">
        <v>19807</v>
      </c>
      <c r="AF10702" t="str">
        <f t="shared" si="848"/>
        <v>8989030514</v>
      </c>
    </row>
    <row r="10703" spans="8:32" ht="16.5" customHeight="1" x14ac:dyDescent="0.25">
      <c r="H10703" t="s">
        <v>18512</v>
      </c>
      <c r="I10703" t="s">
        <v>18708</v>
      </c>
      <c r="J10703" t="s">
        <v>18734</v>
      </c>
      <c r="K10703" t="s">
        <v>18735</v>
      </c>
      <c r="L10703">
        <f t="shared" si="849"/>
        <v>8282228633</v>
      </c>
      <c r="M10703" t="str">
        <f t="shared" si="850"/>
        <v>Xã Bình Phan</v>
      </c>
      <c r="N10703">
        <f t="shared" si="851"/>
        <v>82822</v>
      </c>
      <c r="O10703" t="str">
        <f t="shared" si="847"/>
        <v>3</v>
      </c>
      <c r="AC10703" t="s">
        <v>19665</v>
      </c>
      <c r="AD10703" t="s">
        <v>19798</v>
      </c>
      <c r="AE10703" t="s">
        <v>19808</v>
      </c>
      <c r="AF10703" t="str">
        <f t="shared" si="848"/>
        <v>8989030517</v>
      </c>
    </row>
    <row r="10704" spans="8:32" ht="16.5" customHeight="1" x14ac:dyDescent="0.25">
      <c r="H10704" t="s">
        <v>18512</v>
      </c>
      <c r="I10704" t="s">
        <v>18708</v>
      </c>
      <c r="J10704" t="s">
        <v>18736</v>
      </c>
      <c r="K10704" t="s">
        <v>18737</v>
      </c>
      <c r="L10704">
        <f t="shared" si="849"/>
        <v>8282228636</v>
      </c>
      <c r="M10704" t="str">
        <f t="shared" si="850"/>
        <v>Xã Long Bình Điền</v>
      </c>
      <c r="N10704">
        <f t="shared" si="851"/>
        <v>82822</v>
      </c>
      <c r="O10704" t="str">
        <f t="shared" si="847"/>
        <v>3</v>
      </c>
      <c r="AC10704" t="s">
        <v>19665</v>
      </c>
      <c r="AD10704" t="s">
        <v>19798</v>
      </c>
      <c r="AE10704" t="s">
        <v>19809</v>
      </c>
      <c r="AF10704" t="str">
        <f t="shared" si="848"/>
        <v>8989030520</v>
      </c>
    </row>
    <row r="10705" spans="8:32" ht="16.5" customHeight="1" x14ac:dyDescent="0.25">
      <c r="H10705" t="s">
        <v>18512</v>
      </c>
      <c r="I10705" t="s">
        <v>18708</v>
      </c>
      <c r="J10705" t="s">
        <v>18738</v>
      </c>
      <c r="K10705" t="s">
        <v>18739</v>
      </c>
      <c r="L10705">
        <f t="shared" si="849"/>
        <v>8282228639</v>
      </c>
      <c r="M10705" t="str">
        <f t="shared" si="850"/>
        <v>Xã An Thạnh Thủy</v>
      </c>
      <c r="N10705">
        <f t="shared" si="851"/>
        <v>82822</v>
      </c>
      <c r="O10705" t="str">
        <f t="shared" si="847"/>
        <v>3</v>
      </c>
      <c r="AC10705" t="s">
        <v>19665</v>
      </c>
      <c r="AD10705" t="s">
        <v>19798</v>
      </c>
      <c r="AE10705" t="s">
        <v>19811</v>
      </c>
      <c r="AF10705" t="str">
        <f t="shared" si="848"/>
        <v>8989030523</v>
      </c>
    </row>
    <row r="10706" spans="8:32" ht="16.5" customHeight="1" x14ac:dyDescent="0.25">
      <c r="H10706" t="s">
        <v>18512</v>
      </c>
      <c r="I10706" t="s">
        <v>18708</v>
      </c>
      <c r="J10706" t="s">
        <v>18740</v>
      </c>
      <c r="K10706" t="s">
        <v>17414</v>
      </c>
      <c r="L10706">
        <f t="shared" si="849"/>
        <v>8282228642</v>
      </c>
      <c r="M10706" t="str">
        <f t="shared" si="850"/>
        <v>Xã Xuân Đông</v>
      </c>
      <c r="N10706">
        <f t="shared" si="851"/>
        <v>82822</v>
      </c>
      <c r="O10706" t="str">
        <f t="shared" si="847"/>
        <v>3</v>
      </c>
      <c r="AC10706" t="s">
        <v>19665</v>
      </c>
      <c r="AD10706" t="s">
        <v>19798</v>
      </c>
      <c r="AE10706" t="s">
        <v>19813</v>
      </c>
      <c r="AF10706" t="str">
        <f t="shared" si="848"/>
        <v>8989030526</v>
      </c>
    </row>
    <row r="10707" spans="8:32" ht="16.5" customHeight="1" x14ac:dyDescent="0.25">
      <c r="H10707" t="s">
        <v>18512</v>
      </c>
      <c r="I10707" t="s">
        <v>18708</v>
      </c>
      <c r="J10707" t="s">
        <v>18741</v>
      </c>
      <c r="K10707" t="s">
        <v>18742</v>
      </c>
      <c r="L10707">
        <f t="shared" si="849"/>
        <v>8282228645</v>
      </c>
      <c r="M10707" t="str">
        <f t="shared" si="850"/>
        <v>Xã Hòa Định</v>
      </c>
      <c r="N10707">
        <f t="shared" si="851"/>
        <v>82822</v>
      </c>
      <c r="O10707" t="str">
        <f t="shared" si="847"/>
        <v>3</v>
      </c>
      <c r="AC10707" t="s">
        <v>19665</v>
      </c>
      <c r="AD10707" t="s">
        <v>19798</v>
      </c>
      <c r="AE10707" t="s">
        <v>19814</v>
      </c>
      <c r="AF10707" t="str">
        <f t="shared" si="848"/>
        <v>8989030529</v>
      </c>
    </row>
    <row r="10708" spans="8:32" ht="16.5" customHeight="1" x14ac:dyDescent="0.25">
      <c r="H10708" t="s">
        <v>18512</v>
      </c>
      <c r="I10708" t="s">
        <v>18708</v>
      </c>
      <c r="J10708" t="s">
        <v>18743</v>
      </c>
      <c r="K10708" t="s">
        <v>18744</v>
      </c>
      <c r="L10708">
        <f t="shared" si="849"/>
        <v>8282228648</v>
      </c>
      <c r="M10708" t="str">
        <f t="shared" si="850"/>
        <v>Xã Bình Ninh</v>
      </c>
      <c r="N10708">
        <f t="shared" si="851"/>
        <v>82822</v>
      </c>
      <c r="O10708" t="str">
        <f t="shared" si="847"/>
        <v>3</v>
      </c>
      <c r="AC10708" t="s">
        <v>19665</v>
      </c>
      <c r="AD10708" t="s">
        <v>19798</v>
      </c>
      <c r="AE10708" t="s">
        <v>19815</v>
      </c>
      <c r="AF10708" t="str">
        <f t="shared" si="848"/>
        <v>8989030532</v>
      </c>
    </row>
    <row r="10709" spans="8:32" ht="16.5" customHeight="1" x14ac:dyDescent="0.25">
      <c r="H10709" t="s">
        <v>18512</v>
      </c>
      <c r="I10709" t="s">
        <v>18745</v>
      </c>
      <c r="K10709" t="s">
        <v>18746</v>
      </c>
      <c r="L10709">
        <f t="shared" si="849"/>
        <v>82823</v>
      </c>
      <c r="M10709" t="str">
        <f t="shared" si="850"/>
        <v>Huyện Gò Công Tây</v>
      </c>
      <c r="N10709">
        <f t="shared" si="851"/>
        <v>82</v>
      </c>
      <c r="O10709" t="str">
        <f t="shared" si="847"/>
        <v>2</v>
      </c>
      <c r="AC10709" t="s">
        <v>19665</v>
      </c>
      <c r="AD10709" t="s">
        <v>19798</v>
      </c>
      <c r="AE10709" t="s">
        <v>19816</v>
      </c>
      <c r="AF10709" t="str">
        <f t="shared" si="848"/>
        <v>8989030535</v>
      </c>
    </row>
    <row r="10710" spans="8:32" ht="16.5" customHeight="1" x14ac:dyDescent="0.25">
      <c r="H10710" t="s">
        <v>18512</v>
      </c>
      <c r="I10710" t="s">
        <v>18745</v>
      </c>
      <c r="J10710" t="s">
        <v>18747</v>
      </c>
      <c r="K10710" t="s">
        <v>18748</v>
      </c>
      <c r="L10710">
        <f t="shared" si="849"/>
        <v>8282328651</v>
      </c>
      <c r="M10710" t="str">
        <f t="shared" si="850"/>
        <v>Thị trấn Vĩnh Bình</v>
      </c>
      <c r="N10710">
        <f t="shared" si="851"/>
        <v>82823</v>
      </c>
      <c r="O10710" t="str">
        <f t="shared" si="847"/>
        <v>3</v>
      </c>
      <c r="AC10710" t="s">
        <v>19665</v>
      </c>
      <c r="AD10710" t="s">
        <v>19798</v>
      </c>
      <c r="AE10710" t="s">
        <v>19817</v>
      </c>
      <c r="AF10710" t="str">
        <f t="shared" si="848"/>
        <v>8989030538</v>
      </c>
    </row>
    <row r="10711" spans="8:32" ht="16.5" customHeight="1" x14ac:dyDescent="0.25">
      <c r="H10711" t="s">
        <v>18512</v>
      </c>
      <c r="I10711" t="s">
        <v>18745</v>
      </c>
      <c r="J10711" t="s">
        <v>18749</v>
      </c>
      <c r="K10711" t="s">
        <v>5621</v>
      </c>
      <c r="L10711">
        <f t="shared" si="849"/>
        <v>8282328654</v>
      </c>
      <c r="M10711" t="str">
        <f t="shared" si="850"/>
        <v>Xã Đồng Sơn</v>
      </c>
      <c r="N10711">
        <f t="shared" si="851"/>
        <v>82823</v>
      </c>
      <c r="O10711" t="str">
        <f t="shared" si="847"/>
        <v>3</v>
      </c>
      <c r="AC10711" t="s">
        <v>19665</v>
      </c>
      <c r="AD10711" t="s">
        <v>19798</v>
      </c>
      <c r="AE10711" t="s">
        <v>19819</v>
      </c>
      <c r="AF10711" t="str">
        <f t="shared" si="848"/>
        <v>8989030541</v>
      </c>
    </row>
    <row r="10712" spans="8:32" ht="16.5" customHeight="1" x14ac:dyDescent="0.25">
      <c r="H10712" t="s">
        <v>18512</v>
      </c>
      <c r="I10712" t="s">
        <v>18745</v>
      </c>
      <c r="J10712" t="s">
        <v>18750</v>
      </c>
      <c r="K10712" t="s">
        <v>905</v>
      </c>
      <c r="L10712">
        <f t="shared" si="849"/>
        <v>8282328657</v>
      </c>
      <c r="M10712" t="str">
        <f t="shared" si="850"/>
        <v>Xã Bình Phú</v>
      </c>
      <c r="N10712">
        <f t="shared" si="851"/>
        <v>82823</v>
      </c>
      <c r="O10712" t="str">
        <f t="shared" si="847"/>
        <v>3</v>
      </c>
      <c r="AC10712" t="s">
        <v>19665</v>
      </c>
      <c r="AD10712" t="s">
        <v>19820</v>
      </c>
      <c r="AE10712" t="s">
        <v>19822</v>
      </c>
      <c r="AF10712" t="str">
        <f t="shared" si="848"/>
        <v>8989130544</v>
      </c>
    </row>
    <row r="10713" spans="8:32" ht="16.5" customHeight="1" x14ac:dyDescent="0.25">
      <c r="H10713" t="s">
        <v>18512</v>
      </c>
      <c r="I10713" t="s">
        <v>18745</v>
      </c>
      <c r="J10713" t="s">
        <v>18751</v>
      </c>
      <c r="K10713" t="s">
        <v>18752</v>
      </c>
      <c r="L10713">
        <f t="shared" si="849"/>
        <v>8282328660</v>
      </c>
      <c r="M10713" t="str">
        <f t="shared" si="850"/>
        <v>Xã Đồng Thạnh</v>
      </c>
      <c r="N10713">
        <f t="shared" si="851"/>
        <v>82823</v>
      </c>
      <c r="O10713" t="str">
        <f t="shared" si="847"/>
        <v>3</v>
      </c>
      <c r="AC10713" t="s">
        <v>19665</v>
      </c>
      <c r="AD10713" t="s">
        <v>19820</v>
      </c>
      <c r="AE10713" t="s">
        <v>19824</v>
      </c>
      <c r="AF10713" t="str">
        <f t="shared" si="848"/>
        <v>8989130547</v>
      </c>
    </row>
    <row r="10714" spans="8:32" ht="16.5" customHeight="1" x14ac:dyDescent="0.25">
      <c r="H10714" t="s">
        <v>18512</v>
      </c>
      <c r="I10714" t="s">
        <v>18745</v>
      </c>
      <c r="J10714" t="s">
        <v>18753</v>
      </c>
      <c r="K10714" t="s">
        <v>2013</v>
      </c>
      <c r="L10714">
        <f t="shared" si="849"/>
        <v>8282328663</v>
      </c>
      <c r="M10714" t="str">
        <f t="shared" si="850"/>
        <v>Xã Thành Công</v>
      </c>
      <c r="N10714">
        <f t="shared" si="851"/>
        <v>82823</v>
      </c>
      <c r="O10714" t="str">
        <f t="shared" si="847"/>
        <v>3</v>
      </c>
      <c r="AC10714" t="s">
        <v>19665</v>
      </c>
      <c r="AD10714" t="s">
        <v>19820</v>
      </c>
      <c r="AE10714" t="s">
        <v>19826</v>
      </c>
      <c r="AF10714" t="str">
        <f t="shared" si="848"/>
        <v>8989130550</v>
      </c>
    </row>
    <row r="10715" spans="8:32" ht="16.5" customHeight="1" x14ac:dyDescent="0.25">
      <c r="H10715" t="s">
        <v>18512</v>
      </c>
      <c r="I10715" t="s">
        <v>18745</v>
      </c>
      <c r="J10715" t="s">
        <v>18754</v>
      </c>
      <c r="K10715" t="s">
        <v>18755</v>
      </c>
      <c r="L10715">
        <f t="shared" si="849"/>
        <v>8282328666</v>
      </c>
      <c r="M10715" t="str">
        <f t="shared" si="850"/>
        <v>Xã Bình Nhì</v>
      </c>
      <c r="N10715">
        <f t="shared" si="851"/>
        <v>82823</v>
      </c>
      <c r="O10715" t="str">
        <f t="shared" si="847"/>
        <v>3</v>
      </c>
      <c r="AC10715" t="s">
        <v>19665</v>
      </c>
      <c r="AD10715" t="s">
        <v>19820</v>
      </c>
      <c r="AE10715" t="s">
        <v>19828</v>
      </c>
      <c r="AF10715" t="str">
        <f t="shared" si="848"/>
        <v>8989130553</v>
      </c>
    </row>
    <row r="10716" spans="8:32" ht="16.5" customHeight="1" x14ac:dyDescent="0.25">
      <c r="H10716" t="s">
        <v>18512</v>
      </c>
      <c r="I10716" t="s">
        <v>18745</v>
      </c>
      <c r="J10716" t="s">
        <v>18756</v>
      </c>
      <c r="K10716" t="s">
        <v>18757</v>
      </c>
      <c r="L10716">
        <f t="shared" si="849"/>
        <v>8282328669</v>
      </c>
      <c r="M10716" t="str">
        <f t="shared" si="850"/>
        <v>Xã Yên Luông</v>
      </c>
      <c r="N10716">
        <f t="shared" si="851"/>
        <v>82823</v>
      </c>
      <c r="O10716" t="str">
        <f t="shared" si="847"/>
        <v>3</v>
      </c>
      <c r="AC10716" t="s">
        <v>19665</v>
      </c>
      <c r="AD10716" t="s">
        <v>19820</v>
      </c>
      <c r="AE10716" t="s">
        <v>19830</v>
      </c>
      <c r="AF10716" t="str">
        <f t="shared" si="848"/>
        <v>8989130556</v>
      </c>
    </row>
    <row r="10717" spans="8:32" ht="16.5" customHeight="1" x14ac:dyDescent="0.25">
      <c r="H10717" t="s">
        <v>18512</v>
      </c>
      <c r="I10717" t="s">
        <v>18745</v>
      </c>
      <c r="J10717" t="s">
        <v>18758</v>
      </c>
      <c r="K10717" t="s">
        <v>18242</v>
      </c>
      <c r="L10717">
        <f t="shared" si="849"/>
        <v>8282328672</v>
      </c>
      <c r="M10717" t="str">
        <f t="shared" si="850"/>
        <v>Xã Thạnh Trị</v>
      </c>
      <c r="N10717">
        <f t="shared" si="851"/>
        <v>82823</v>
      </c>
      <c r="O10717" t="str">
        <f t="shared" si="847"/>
        <v>3</v>
      </c>
      <c r="AC10717" t="s">
        <v>19665</v>
      </c>
      <c r="AD10717" t="s">
        <v>19820</v>
      </c>
      <c r="AE10717" t="s">
        <v>19832</v>
      </c>
      <c r="AF10717" t="str">
        <f t="shared" si="848"/>
        <v>8989130559</v>
      </c>
    </row>
    <row r="10718" spans="8:32" ht="16.5" customHeight="1" x14ac:dyDescent="0.25">
      <c r="H10718" t="s">
        <v>18512</v>
      </c>
      <c r="I10718" t="s">
        <v>18745</v>
      </c>
      <c r="J10718" t="s">
        <v>18759</v>
      </c>
      <c r="K10718" t="s">
        <v>18760</v>
      </c>
      <c r="L10718">
        <f t="shared" si="849"/>
        <v>8282328675</v>
      </c>
      <c r="M10718" t="str">
        <f t="shared" si="850"/>
        <v>Xã Thạnh Nhựt</v>
      </c>
      <c r="N10718">
        <f t="shared" si="851"/>
        <v>82823</v>
      </c>
      <c r="O10718" t="str">
        <f t="shared" si="847"/>
        <v>3</v>
      </c>
      <c r="AC10718" t="s">
        <v>19665</v>
      </c>
      <c r="AD10718" t="s">
        <v>19820</v>
      </c>
      <c r="AE10718" t="s">
        <v>19834</v>
      </c>
      <c r="AF10718" t="str">
        <f t="shared" si="848"/>
        <v>8989130562</v>
      </c>
    </row>
    <row r="10719" spans="8:32" ht="16.5" customHeight="1" x14ac:dyDescent="0.25">
      <c r="H10719" t="s">
        <v>18512</v>
      </c>
      <c r="I10719" t="s">
        <v>18745</v>
      </c>
      <c r="J10719" t="s">
        <v>18761</v>
      </c>
      <c r="K10719" t="s">
        <v>16946</v>
      </c>
      <c r="L10719">
        <f t="shared" si="849"/>
        <v>8282328678</v>
      </c>
      <c r="M10719" t="str">
        <f t="shared" si="850"/>
        <v>Xã Long Vĩnh</v>
      </c>
      <c r="N10719">
        <f t="shared" si="851"/>
        <v>82823</v>
      </c>
      <c r="O10719" t="str">
        <f t="shared" si="847"/>
        <v>3</v>
      </c>
      <c r="AC10719" t="s">
        <v>19665</v>
      </c>
      <c r="AD10719" t="s">
        <v>19820</v>
      </c>
      <c r="AE10719" t="s">
        <v>19836</v>
      </c>
      <c r="AF10719" t="str">
        <f t="shared" si="848"/>
        <v>8989130565</v>
      </c>
    </row>
    <row r="10720" spans="8:32" ht="16.5" customHeight="1" x14ac:dyDescent="0.25">
      <c r="H10720" t="s">
        <v>18512</v>
      </c>
      <c r="I10720" t="s">
        <v>18745</v>
      </c>
      <c r="J10720" t="s">
        <v>18762</v>
      </c>
      <c r="K10720" t="s">
        <v>13783</v>
      </c>
      <c r="L10720">
        <f t="shared" si="849"/>
        <v>8282328681</v>
      </c>
      <c r="M10720" t="str">
        <f t="shared" si="850"/>
        <v>Xã Bình Tân</v>
      </c>
      <c r="N10720">
        <f t="shared" si="851"/>
        <v>82823</v>
      </c>
      <c r="O10720" t="str">
        <f t="shared" si="847"/>
        <v>3</v>
      </c>
      <c r="AC10720" t="s">
        <v>19665</v>
      </c>
      <c r="AD10720" t="s">
        <v>19820</v>
      </c>
      <c r="AE10720" t="s">
        <v>19838</v>
      </c>
      <c r="AF10720" t="str">
        <f t="shared" si="848"/>
        <v>8989130568</v>
      </c>
    </row>
    <row r="10721" spans="8:32" ht="16.5" customHeight="1" x14ac:dyDescent="0.25">
      <c r="H10721" t="s">
        <v>18512</v>
      </c>
      <c r="I10721" t="s">
        <v>18745</v>
      </c>
      <c r="J10721" t="s">
        <v>18763</v>
      </c>
      <c r="K10721" t="s">
        <v>18764</v>
      </c>
      <c r="L10721">
        <f t="shared" si="849"/>
        <v>8282328684</v>
      </c>
      <c r="M10721" t="str">
        <f t="shared" si="850"/>
        <v>Xã Vĩnh Hựu</v>
      </c>
      <c r="N10721">
        <f t="shared" si="851"/>
        <v>82823</v>
      </c>
      <c r="O10721" t="str">
        <f t="shared" si="847"/>
        <v>3</v>
      </c>
      <c r="AC10721" t="s">
        <v>19665</v>
      </c>
      <c r="AD10721" t="s">
        <v>19820</v>
      </c>
      <c r="AE10721" t="s">
        <v>19840</v>
      </c>
      <c r="AF10721" t="str">
        <f t="shared" si="848"/>
        <v>8989130571</v>
      </c>
    </row>
    <row r="10722" spans="8:32" ht="16.5" customHeight="1" x14ac:dyDescent="0.25">
      <c r="H10722" t="s">
        <v>18512</v>
      </c>
      <c r="I10722" t="s">
        <v>18745</v>
      </c>
      <c r="J10722" t="s">
        <v>18765</v>
      </c>
      <c r="K10722" t="s">
        <v>16712</v>
      </c>
      <c r="L10722">
        <f t="shared" si="849"/>
        <v>8282328687</v>
      </c>
      <c r="M10722" t="str">
        <f t="shared" si="850"/>
        <v>Xã Long Bình</v>
      </c>
      <c r="N10722">
        <f t="shared" si="851"/>
        <v>82823</v>
      </c>
      <c r="O10722" t="str">
        <f t="shared" si="847"/>
        <v>3</v>
      </c>
      <c r="AC10722" t="s">
        <v>19665</v>
      </c>
      <c r="AD10722" t="s">
        <v>19820</v>
      </c>
      <c r="AE10722" t="s">
        <v>19842</v>
      </c>
      <c r="AF10722" t="str">
        <f t="shared" si="848"/>
        <v>8989130574</v>
      </c>
    </row>
    <row r="10723" spans="8:32" ht="16.5" customHeight="1" x14ac:dyDescent="0.25">
      <c r="H10723" t="s">
        <v>18512</v>
      </c>
      <c r="I10723" t="s">
        <v>18766</v>
      </c>
      <c r="K10723" t="s">
        <v>18767</v>
      </c>
      <c r="L10723">
        <f t="shared" si="849"/>
        <v>82824</v>
      </c>
      <c r="M10723" t="str">
        <f t="shared" si="850"/>
        <v>Huyện Gò Công Đông</v>
      </c>
      <c r="N10723">
        <f t="shared" si="851"/>
        <v>82</v>
      </c>
      <c r="O10723" t="str">
        <f t="shared" si="847"/>
        <v>2</v>
      </c>
      <c r="AC10723" t="s">
        <v>19665</v>
      </c>
      <c r="AD10723" t="s">
        <v>19820</v>
      </c>
      <c r="AE10723" t="s">
        <v>19844</v>
      </c>
      <c r="AF10723" t="str">
        <f t="shared" si="848"/>
        <v>8989130577</v>
      </c>
    </row>
    <row r="10724" spans="8:32" ht="16.5" customHeight="1" x14ac:dyDescent="0.25">
      <c r="H10724" t="s">
        <v>18512</v>
      </c>
      <c r="I10724" t="s">
        <v>18766</v>
      </c>
      <c r="J10724" t="s">
        <v>18768</v>
      </c>
      <c r="K10724" t="s">
        <v>18769</v>
      </c>
      <c r="L10724">
        <f t="shared" si="849"/>
        <v>8282428702</v>
      </c>
      <c r="M10724" t="str">
        <f t="shared" si="850"/>
        <v>Thị trấn Tân Hòa</v>
      </c>
      <c r="N10724">
        <f t="shared" si="851"/>
        <v>82824</v>
      </c>
      <c r="O10724" t="str">
        <f t="shared" si="847"/>
        <v>3</v>
      </c>
      <c r="AC10724" t="s">
        <v>19665</v>
      </c>
      <c r="AD10724" t="s">
        <v>19820</v>
      </c>
      <c r="AE10724" t="s">
        <v>19846</v>
      </c>
      <c r="AF10724" t="str">
        <f t="shared" si="848"/>
        <v>8989130580</v>
      </c>
    </row>
    <row r="10725" spans="8:32" ht="16.5" customHeight="1" x14ac:dyDescent="0.25">
      <c r="H10725" t="s">
        <v>18512</v>
      </c>
      <c r="I10725" t="s">
        <v>18766</v>
      </c>
      <c r="J10725" t="s">
        <v>18770</v>
      </c>
      <c r="K10725" t="s">
        <v>18771</v>
      </c>
      <c r="L10725">
        <f t="shared" si="849"/>
        <v>8282428705</v>
      </c>
      <c r="M10725" t="str">
        <f t="shared" si="850"/>
        <v>Xã Tăng Hoà</v>
      </c>
      <c r="N10725">
        <f t="shared" si="851"/>
        <v>82824</v>
      </c>
      <c r="O10725" t="str">
        <f t="shared" si="847"/>
        <v>3</v>
      </c>
      <c r="AC10725" t="s">
        <v>19665</v>
      </c>
      <c r="AD10725" t="s">
        <v>19820</v>
      </c>
      <c r="AE10725" t="s">
        <v>19848</v>
      </c>
      <c r="AF10725" t="str">
        <f t="shared" si="848"/>
        <v>8989130583</v>
      </c>
    </row>
    <row r="10726" spans="8:32" ht="16.5" customHeight="1" x14ac:dyDescent="0.25">
      <c r="H10726" t="s">
        <v>18512</v>
      </c>
      <c r="I10726" t="s">
        <v>18766</v>
      </c>
      <c r="J10726" t="s">
        <v>18772</v>
      </c>
      <c r="K10726" t="s">
        <v>15029</v>
      </c>
      <c r="L10726">
        <f t="shared" si="849"/>
        <v>8282428711</v>
      </c>
      <c r="M10726" t="str">
        <f t="shared" si="850"/>
        <v>Xã Tân Phước</v>
      </c>
      <c r="N10726">
        <f t="shared" si="851"/>
        <v>82824</v>
      </c>
      <c r="O10726" t="str">
        <f t="shared" si="847"/>
        <v>3</v>
      </c>
      <c r="AC10726" t="s">
        <v>19665</v>
      </c>
      <c r="AD10726" t="s">
        <v>19820</v>
      </c>
      <c r="AE10726" t="s">
        <v>19850</v>
      </c>
      <c r="AF10726" t="str">
        <f t="shared" si="848"/>
        <v>8989130586</v>
      </c>
    </row>
    <row r="10727" spans="8:32" ht="16.5" customHeight="1" x14ac:dyDescent="0.25">
      <c r="H10727" t="s">
        <v>18512</v>
      </c>
      <c r="I10727" t="s">
        <v>18766</v>
      </c>
      <c r="J10727" t="s">
        <v>18773</v>
      </c>
      <c r="K10727" t="s">
        <v>18774</v>
      </c>
      <c r="L10727">
        <f t="shared" si="849"/>
        <v>8282428714</v>
      </c>
      <c r="M10727" t="str">
        <f t="shared" si="850"/>
        <v>Xã Gia Thuận</v>
      </c>
      <c r="N10727">
        <f t="shared" si="851"/>
        <v>82824</v>
      </c>
      <c r="O10727" t="str">
        <f t="shared" si="847"/>
        <v>3</v>
      </c>
      <c r="AC10727" t="s">
        <v>19665</v>
      </c>
      <c r="AD10727" t="s">
        <v>19852</v>
      </c>
      <c r="AE10727" t="s">
        <v>19853</v>
      </c>
      <c r="AF10727" t="str">
        <f t="shared" si="848"/>
        <v>8989230589</v>
      </c>
    </row>
    <row r="10728" spans="8:32" ht="16.5" customHeight="1" x14ac:dyDescent="0.25">
      <c r="H10728" t="s">
        <v>18512</v>
      </c>
      <c r="I10728" t="s">
        <v>18766</v>
      </c>
      <c r="J10728" t="s">
        <v>18775</v>
      </c>
      <c r="K10728" t="s">
        <v>18776</v>
      </c>
      <c r="L10728">
        <f t="shared" si="849"/>
        <v>8282428720</v>
      </c>
      <c r="M10728" t="str">
        <f t="shared" si="850"/>
        <v>Thị trấn Vàm Láng</v>
      </c>
      <c r="N10728">
        <f t="shared" si="851"/>
        <v>82824</v>
      </c>
      <c r="O10728" t="str">
        <f t="shared" si="847"/>
        <v>3</v>
      </c>
      <c r="AC10728" t="s">
        <v>19665</v>
      </c>
      <c r="AD10728" t="s">
        <v>19852</v>
      </c>
      <c r="AE10728" t="s">
        <v>19854</v>
      </c>
      <c r="AF10728" t="str">
        <f t="shared" si="848"/>
        <v>8989230592</v>
      </c>
    </row>
    <row r="10729" spans="8:32" ht="16.5" customHeight="1" x14ac:dyDescent="0.25">
      <c r="H10729" t="s">
        <v>18512</v>
      </c>
      <c r="I10729" t="s">
        <v>18766</v>
      </c>
      <c r="J10729" t="s">
        <v>18777</v>
      </c>
      <c r="K10729" t="s">
        <v>18295</v>
      </c>
      <c r="L10729">
        <f t="shared" si="849"/>
        <v>8282428723</v>
      </c>
      <c r="M10729" t="str">
        <f t="shared" si="850"/>
        <v>Xã Tân Tây</v>
      </c>
      <c r="N10729">
        <f t="shared" si="851"/>
        <v>82824</v>
      </c>
      <c r="O10729" t="str">
        <f t="shared" si="847"/>
        <v>3</v>
      </c>
      <c r="AC10729" t="s">
        <v>19665</v>
      </c>
      <c r="AD10729" t="s">
        <v>19852</v>
      </c>
      <c r="AE10729" t="s">
        <v>19855</v>
      </c>
      <c r="AF10729" t="str">
        <f t="shared" si="848"/>
        <v>8989230595</v>
      </c>
    </row>
    <row r="10730" spans="8:32" ht="16.5" customHeight="1" x14ac:dyDescent="0.25">
      <c r="H10730" t="s">
        <v>18512</v>
      </c>
      <c r="I10730" t="s">
        <v>18766</v>
      </c>
      <c r="J10730" t="s">
        <v>18778</v>
      </c>
      <c r="K10730" t="s">
        <v>18779</v>
      </c>
      <c r="L10730">
        <f t="shared" si="849"/>
        <v>8282428726</v>
      </c>
      <c r="M10730" t="str">
        <f t="shared" si="850"/>
        <v>Xã Kiểng Phước</v>
      </c>
      <c r="N10730">
        <f t="shared" si="851"/>
        <v>82824</v>
      </c>
      <c r="O10730" t="str">
        <f t="shared" si="847"/>
        <v>3</v>
      </c>
      <c r="AC10730" t="s">
        <v>19665</v>
      </c>
      <c r="AD10730" t="s">
        <v>19852</v>
      </c>
      <c r="AE10730" t="s">
        <v>19857</v>
      </c>
      <c r="AF10730" t="str">
        <f t="shared" si="848"/>
        <v>8989230598</v>
      </c>
    </row>
    <row r="10731" spans="8:32" ht="16.5" customHeight="1" x14ac:dyDescent="0.25">
      <c r="H10731" t="s">
        <v>18512</v>
      </c>
      <c r="I10731" t="s">
        <v>18766</v>
      </c>
      <c r="J10731" t="s">
        <v>18780</v>
      </c>
      <c r="K10731" t="s">
        <v>16886</v>
      </c>
      <c r="L10731">
        <f t="shared" si="849"/>
        <v>8282428732</v>
      </c>
      <c r="M10731" t="str">
        <f t="shared" si="850"/>
        <v>Xã Tân Đông</v>
      </c>
      <c r="N10731">
        <f t="shared" si="851"/>
        <v>82824</v>
      </c>
      <c r="O10731" t="str">
        <f t="shared" si="847"/>
        <v>3</v>
      </c>
      <c r="AC10731" t="s">
        <v>19665</v>
      </c>
      <c r="AD10731" t="s">
        <v>19852</v>
      </c>
      <c r="AE10731" t="s">
        <v>19859</v>
      </c>
      <c r="AF10731" t="str">
        <f t="shared" si="848"/>
        <v>8989230601</v>
      </c>
    </row>
    <row r="10732" spans="8:32" ht="16.5" customHeight="1" x14ac:dyDescent="0.25">
      <c r="H10732" t="s">
        <v>18512</v>
      </c>
      <c r="I10732" t="s">
        <v>18766</v>
      </c>
      <c r="J10732" t="s">
        <v>18781</v>
      </c>
      <c r="K10732" t="s">
        <v>18782</v>
      </c>
      <c r="L10732">
        <f t="shared" si="849"/>
        <v>8282428735</v>
      </c>
      <c r="M10732" t="str">
        <f t="shared" si="850"/>
        <v>Xã Bình Ân</v>
      </c>
      <c r="N10732">
        <f t="shared" si="851"/>
        <v>82824</v>
      </c>
      <c r="O10732" t="str">
        <f t="shared" si="847"/>
        <v>3</v>
      </c>
      <c r="AC10732" t="s">
        <v>19665</v>
      </c>
      <c r="AD10732" t="s">
        <v>19852</v>
      </c>
      <c r="AE10732" t="s">
        <v>19860</v>
      </c>
      <c r="AF10732" t="str">
        <f t="shared" si="848"/>
        <v>8989230604</v>
      </c>
    </row>
    <row r="10733" spans="8:32" ht="16.5" customHeight="1" x14ac:dyDescent="0.25">
      <c r="H10733" t="s">
        <v>18512</v>
      </c>
      <c r="I10733" t="s">
        <v>18766</v>
      </c>
      <c r="J10733" t="s">
        <v>18783</v>
      </c>
      <c r="K10733" t="s">
        <v>18784</v>
      </c>
      <c r="L10733">
        <f t="shared" si="849"/>
        <v>8282428738</v>
      </c>
      <c r="M10733" t="str">
        <f t="shared" si="850"/>
        <v>Xã Tân Điền</v>
      </c>
      <c r="N10733">
        <f t="shared" si="851"/>
        <v>82824</v>
      </c>
      <c r="O10733" t="str">
        <f t="shared" si="847"/>
        <v>3</v>
      </c>
      <c r="AC10733" t="s">
        <v>19665</v>
      </c>
      <c r="AD10733" t="s">
        <v>19852</v>
      </c>
      <c r="AE10733" t="s">
        <v>19861</v>
      </c>
      <c r="AF10733" t="str">
        <f t="shared" si="848"/>
        <v>8989230607</v>
      </c>
    </row>
    <row r="10734" spans="8:32" ht="16.5" customHeight="1" x14ac:dyDescent="0.25">
      <c r="H10734" t="s">
        <v>18512</v>
      </c>
      <c r="I10734" t="s">
        <v>18766</v>
      </c>
      <c r="J10734" t="s">
        <v>18785</v>
      </c>
      <c r="K10734" t="s">
        <v>18786</v>
      </c>
      <c r="L10734">
        <f t="shared" si="849"/>
        <v>8282428741</v>
      </c>
      <c r="M10734" t="str">
        <f t="shared" si="850"/>
        <v>Xã Bình Nghị</v>
      </c>
      <c r="N10734">
        <f t="shared" si="851"/>
        <v>82824</v>
      </c>
      <c r="O10734" t="str">
        <f t="shared" si="847"/>
        <v>3</v>
      </c>
      <c r="AC10734" t="s">
        <v>19665</v>
      </c>
      <c r="AD10734" t="s">
        <v>19852</v>
      </c>
      <c r="AE10734" t="s">
        <v>19862</v>
      </c>
      <c r="AF10734" t="str">
        <f t="shared" si="848"/>
        <v>8989230610</v>
      </c>
    </row>
    <row r="10735" spans="8:32" ht="16.5" customHeight="1" x14ac:dyDescent="0.25">
      <c r="H10735" t="s">
        <v>18512</v>
      </c>
      <c r="I10735" t="s">
        <v>18766</v>
      </c>
      <c r="J10735" t="s">
        <v>18787</v>
      </c>
      <c r="K10735" t="s">
        <v>14899</v>
      </c>
      <c r="L10735">
        <f t="shared" si="849"/>
        <v>8282428744</v>
      </c>
      <c r="M10735" t="str">
        <f t="shared" si="850"/>
        <v>Xã Phước Trung</v>
      </c>
      <c r="N10735">
        <f t="shared" si="851"/>
        <v>82824</v>
      </c>
      <c r="O10735" t="str">
        <f t="shared" si="847"/>
        <v>3</v>
      </c>
      <c r="AC10735" t="s">
        <v>19665</v>
      </c>
      <c r="AD10735" t="s">
        <v>19852</v>
      </c>
      <c r="AE10735" t="s">
        <v>19863</v>
      </c>
      <c r="AF10735" t="str">
        <f t="shared" si="848"/>
        <v>8989230613</v>
      </c>
    </row>
    <row r="10736" spans="8:32" ht="16.5" customHeight="1" x14ac:dyDescent="0.25">
      <c r="H10736" t="s">
        <v>18512</v>
      </c>
      <c r="I10736" t="s">
        <v>18766</v>
      </c>
      <c r="J10736" t="s">
        <v>18788</v>
      </c>
      <c r="K10736" t="s">
        <v>1572</v>
      </c>
      <c r="L10736">
        <f t="shared" si="849"/>
        <v>8282428747</v>
      </c>
      <c r="M10736" t="str">
        <f t="shared" si="850"/>
        <v>Xã Tân Thành</v>
      </c>
      <c r="N10736">
        <f t="shared" si="851"/>
        <v>82824</v>
      </c>
      <c r="O10736" t="str">
        <f t="shared" si="847"/>
        <v>3</v>
      </c>
      <c r="AC10736" t="s">
        <v>19665</v>
      </c>
      <c r="AD10736" t="s">
        <v>19852</v>
      </c>
      <c r="AE10736" t="s">
        <v>19865</v>
      </c>
      <c r="AF10736" t="str">
        <f t="shared" si="848"/>
        <v>8989230616</v>
      </c>
    </row>
    <row r="10737" spans="8:32" ht="16.5" customHeight="1" x14ac:dyDescent="0.25">
      <c r="H10737" t="s">
        <v>18512</v>
      </c>
      <c r="I10737" t="s">
        <v>18789</v>
      </c>
      <c r="K10737" t="s">
        <v>18790</v>
      </c>
      <c r="L10737">
        <f t="shared" si="849"/>
        <v>82825</v>
      </c>
      <c r="M10737" t="str">
        <f t="shared" si="850"/>
        <v>Huyện Tân Phú Đông</v>
      </c>
      <c r="N10737">
        <f t="shared" si="851"/>
        <v>82</v>
      </c>
      <c r="O10737" t="str">
        <f t="shared" si="847"/>
        <v>2</v>
      </c>
      <c r="AC10737" t="s">
        <v>19665</v>
      </c>
      <c r="AD10737" t="s">
        <v>19852</v>
      </c>
      <c r="AE10737" t="s">
        <v>19866</v>
      </c>
      <c r="AF10737" t="str">
        <f t="shared" si="848"/>
        <v>8989230619</v>
      </c>
    </row>
    <row r="10738" spans="8:32" ht="16.5" customHeight="1" x14ac:dyDescent="0.25">
      <c r="H10738" t="s">
        <v>18512</v>
      </c>
      <c r="I10738" t="s">
        <v>18789</v>
      </c>
      <c r="J10738" t="s">
        <v>18791</v>
      </c>
      <c r="K10738" t="s">
        <v>18792</v>
      </c>
      <c r="L10738">
        <f t="shared" si="849"/>
        <v>8282528690</v>
      </c>
      <c r="M10738" t="str">
        <f t="shared" si="850"/>
        <v>Xã Tân Thới</v>
      </c>
      <c r="N10738">
        <f t="shared" si="851"/>
        <v>82825</v>
      </c>
      <c r="O10738" t="str">
        <f t="shared" si="847"/>
        <v>3</v>
      </c>
      <c r="AC10738" t="s">
        <v>19665</v>
      </c>
      <c r="AD10738" t="s">
        <v>19852</v>
      </c>
      <c r="AE10738" t="s">
        <v>19868</v>
      </c>
      <c r="AF10738" t="str">
        <f t="shared" si="848"/>
        <v>8989230622</v>
      </c>
    </row>
    <row r="10739" spans="8:32" ht="16.5" customHeight="1" x14ac:dyDescent="0.25">
      <c r="H10739" t="s">
        <v>18512</v>
      </c>
      <c r="I10739" t="s">
        <v>18789</v>
      </c>
      <c r="J10739" t="s">
        <v>18793</v>
      </c>
      <c r="K10739" t="s">
        <v>849</v>
      </c>
      <c r="L10739">
        <f t="shared" si="849"/>
        <v>8282528693</v>
      </c>
      <c r="M10739" t="str">
        <f t="shared" si="850"/>
        <v>Xã Tân Phú</v>
      </c>
      <c r="N10739">
        <f t="shared" si="851"/>
        <v>82825</v>
      </c>
      <c r="O10739" t="str">
        <f t="shared" si="847"/>
        <v>3</v>
      </c>
      <c r="AC10739" t="s">
        <v>19665</v>
      </c>
      <c r="AD10739" t="s">
        <v>19852</v>
      </c>
      <c r="AE10739" t="s">
        <v>19869</v>
      </c>
      <c r="AF10739" t="str">
        <f t="shared" si="848"/>
        <v>8989230625</v>
      </c>
    </row>
    <row r="10740" spans="8:32" ht="16.5" customHeight="1" x14ac:dyDescent="0.25">
      <c r="H10740" t="s">
        <v>18512</v>
      </c>
      <c r="I10740" t="s">
        <v>18789</v>
      </c>
      <c r="J10740" t="s">
        <v>18794</v>
      </c>
      <c r="K10740" t="s">
        <v>17479</v>
      </c>
      <c r="L10740">
        <f t="shared" si="849"/>
        <v>8282528696</v>
      </c>
      <c r="M10740" t="str">
        <f t="shared" si="850"/>
        <v>Xã Phú Thạnh</v>
      </c>
      <c r="N10740">
        <f t="shared" si="851"/>
        <v>82825</v>
      </c>
      <c r="O10740" t="str">
        <f t="shared" si="847"/>
        <v>3</v>
      </c>
      <c r="AC10740" t="s">
        <v>19665</v>
      </c>
      <c r="AD10740" t="s">
        <v>19870</v>
      </c>
      <c r="AE10740" t="s">
        <v>19871</v>
      </c>
      <c r="AF10740" t="str">
        <f t="shared" si="848"/>
        <v>8989330628</v>
      </c>
    </row>
    <row r="10741" spans="8:32" ht="16.5" customHeight="1" x14ac:dyDescent="0.25">
      <c r="H10741" t="s">
        <v>18512</v>
      </c>
      <c r="I10741" t="s">
        <v>18789</v>
      </c>
      <c r="J10741" t="s">
        <v>18795</v>
      </c>
      <c r="K10741" t="s">
        <v>18796</v>
      </c>
      <c r="L10741">
        <f t="shared" si="849"/>
        <v>8282528699</v>
      </c>
      <c r="M10741" t="str">
        <f t="shared" si="850"/>
        <v>Xã Tân Thạnh</v>
      </c>
      <c r="N10741">
        <f t="shared" si="851"/>
        <v>82825</v>
      </c>
      <c r="O10741" t="str">
        <f t="shared" si="847"/>
        <v>3</v>
      </c>
      <c r="AC10741" t="s">
        <v>19665</v>
      </c>
      <c r="AD10741" t="s">
        <v>19870</v>
      </c>
      <c r="AE10741" t="s">
        <v>19872</v>
      </c>
      <c r="AF10741" t="str">
        <f t="shared" si="848"/>
        <v>8989330631</v>
      </c>
    </row>
    <row r="10742" spans="8:32" ht="16.5" customHeight="1" x14ac:dyDescent="0.25">
      <c r="H10742" t="s">
        <v>18512</v>
      </c>
      <c r="I10742" t="s">
        <v>18789</v>
      </c>
      <c r="J10742" t="s">
        <v>18797</v>
      </c>
      <c r="K10742" t="s">
        <v>653</v>
      </c>
      <c r="L10742">
        <f t="shared" si="849"/>
        <v>8282528750</v>
      </c>
      <c r="M10742" t="str">
        <f t="shared" si="850"/>
        <v>Xã Phú Đông</v>
      </c>
      <c r="N10742">
        <f t="shared" si="851"/>
        <v>82825</v>
      </c>
      <c r="O10742" t="str">
        <f t="shared" si="847"/>
        <v>3</v>
      </c>
      <c r="AC10742" t="s">
        <v>19665</v>
      </c>
      <c r="AD10742" t="s">
        <v>19870</v>
      </c>
      <c r="AE10742" t="s">
        <v>19874</v>
      </c>
      <c r="AF10742" t="str">
        <f t="shared" si="848"/>
        <v>8989330634</v>
      </c>
    </row>
    <row r="10743" spans="8:32" ht="16.5" customHeight="1" x14ac:dyDescent="0.25">
      <c r="H10743" t="s">
        <v>18512</v>
      </c>
      <c r="I10743" t="s">
        <v>18789</v>
      </c>
      <c r="J10743" t="s">
        <v>18798</v>
      </c>
      <c r="K10743" t="s">
        <v>17325</v>
      </c>
      <c r="L10743">
        <f t="shared" si="849"/>
        <v>8282528753</v>
      </c>
      <c r="M10743" t="str">
        <f t="shared" si="850"/>
        <v>Xã Phú Tân</v>
      </c>
      <c r="N10743">
        <f t="shared" si="851"/>
        <v>82825</v>
      </c>
      <c r="O10743" t="str">
        <f t="shared" si="847"/>
        <v>3</v>
      </c>
      <c r="AC10743" t="s">
        <v>19665</v>
      </c>
      <c r="AD10743" t="s">
        <v>19870</v>
      </c>
      <c r="AE10743" t="s">
        <v>19876</v>
      </c>
      <c r="AF10743" t="str">
        <f t="shared" si="848"/>
        <v>8989330637</v>
      </c>
    </row>
    <row r="10744" spans="8:32" ht="16.5" customHeight="1" x14ac:dyDescent="0.25">
      <c r="H10744" t="s">
        <v>18799</v>
      </c>
      <c r="K10744" t="s">
        <v>18800</v>
      </c>
      <c r="L10744">
        <f t="shared" si="849"/>
        <v>83</v>
      </c>
      <c r="M10744" t="str">
        <f t="shared" si="850"/>
        <v>Tỉnh Bến Tre</v>
      </c>
      <c r="N10744" t="str">
        <f t="shared" si="851"/>
        <v/>
      </c>
      <c r="O10744" t="str">
        <f t="shared" si="847"/>
        <v>1</v>
      </c>
      <c r="AC10744" t="s">
        <v>19665</v>
      </c>
      <c r="AD10744" t="s">
        <v>19870</v>
      </c>
      <c r="AE10744" t="s">
        <v>19878</v>
      </c>
      <c r="AF10744" t="str">
        <f t="shared" si="848"/>
        <v>8989330640</v>
      </c>
    </row>
    <row r="10745" spans="8:32" ht="16.5" customHeight="1" x14ac:dyDescent="0.25">
      <c r="H10745" t="s">
        <v>18799</v>
      </c>
      <c r="I10745" t="s">
        <v>18801</v>
      </c>
      <c r="K10745" t="s">
        <v>18802</v>
      </c>
      <c r="L10745">
        <f t="shared" si="849"/>
        <v>83829</v>
      </c>
      <c r="M10745" t="str">
        <f t="shared" si="850"/>
        <v>Thành phố Bến Tre</v>
      </c>
      <c r="N10745">
        <f t="shared" si="851"/>
        <v>83</v>
      </c>
      <c r="O10745" t="str">
        <f t="shared" si="847"/>
        <v>2</v>
      </c>
      <c r="AC10745" t="s">
        <v>19665</v>
      </c>
      <c r="AD10745" t="s">
        <v>19870</v>
      </c>
      <c r="AE10745" t="s">
        <v>19880</v>
      </c>
      <c r="AF10745" t="str">
        <f t="shared" si="848"/>
        <v>8989330643</v>
      </c>
    </row>
    <row r="10746" spans="8:32" ht="16.5" customHeight="1" x14ac:dyDescent="0.25">
      <c r="H10746" t="s">
        <v>18799</v>
      </c>
      <c r="I10746" t="s">
        <v>18801</v>
      </c>
      <c r="J10746" t="s">
        <v>18803</v>
      </c>
      <c r="K10746" t="s">
        <v>18804</v>
      </c>
      <c r="L10746">
        <f t="shared" si="849"/>
        <v>8382928756</v>
      </c>
      <c r="M10746" t="str">
        <f t="shared" si="850"/>
        <v>Phường Phú Khương</v>
      </c>
      <c r="N10746">
        <f t="shared" si="851"/>
        <v>83829</v>
      </c>
      <c r="O10746" t="str">
        <f t="shared" si="847"/>
        <v>3</v>
      </c>
      <c r="AC10746" t="s">
        <v>19665</v>
      </c>
      <c r="AD10746" t="s">
        <v>19870</v>
      </c>
      <c r="AE10746" t="s">
        <v>19882</v>
      </c>
      <c r="AF10746" t="str">
        <f t="shared" si="848"/>
        <v>8989330646</v>
      </c>
    </row>
    <row r="10747" spans="8:32" ht="16.5" customHeight="1" x14ac:dyDescent="0.25">
      <c r="H10747" t="s">
        <v>18799</v>
      </c>
      <c r="I10747" t="s">
        <v>18801</v>
      </c>
      <c r="J10747" t="s">
        <v>18805</v>
      </c>
      <c r="K10747" t="s">
        <v>17043</v>
      </c>
      <c r="L10747">
        <f t="shared" si="849"/>
        <v>8382928757</v>
      </c>
      <c r="M10747" t="str">
        <f t="shared" si="850"/>
        <v>Phường Phú Tân</v>
      </c>
      <c r="N10747">
        <f t="shared" si="851"/>
        <v>83829</v>
      </c>
      <c r="O10747" t="str">
        <f t="shared" si="847"/>
        <v>3</v>
      </c>
      <c r="AC10747" t="s">
        <v>19665</v>
      </c>
      <c r="AD10747" t="s">
        <v>19870</v>
      </c>
      <c r="AE10747" t="s">
        <v>19884</v>
      </c>
      <c r="AF10747" t="str">
        <f t="shared" si="848"/>
        <v>8989330649</v>
      </c>
    </row>
    <row r="10748" spans="8:32" ht="16.5" customHeight="1" x14ac:dyDescent="0.25">
      <c r="H10748" t="s">
        <v>18799</v>
      </c>
      <c r="I10748" t="s">
        <v>18801</v>
      </c>
      <c r="J10748" t="s">
        <v>18806</v>
      </c>
      <c r="K10748" t="s">
        <v>14365</v>
      </c>
      <c r="L10748">
        <f t="shared" si="849"/>
        <v>8382928759</v>
      </c>
      <c r="M10748" t="str">
        <f t="shared" si="850"/>
        <v>Phường 8</v>
      </c>
      <c r="N10748">
        <f t="shared" si="851"/>
        <v>83829</v>
      </c>
      <c r="O10748" t="str">
        <f t="shared" si="847"/>
        <v>3</v>
      </c>
      <c r="AC10748" t="s">
        <v>19665</v>
      </c>
      <c r="AD10748" t="s">
        <v>19870</v>
      </c>
      <c r="AE10748" t="s">
        <v>19885</v>
      </c>
      <c r="AF10748" t="str">
        <f t="shared" si="848"/>
        <v>8989330652</v>
      </c>
    </row>
    <row r="10749" spans="8:32" ht="16.5" customHeight="1" x14ac:dyDescent="0.25">
      <c r="H10749" t="s">
        <v>18799</v>
      </c>
      <c r="I10749" t="s">
        <v>18801</v>
      </c>
      <c r="J10749" t="s">
        <v>18807</v>
      </c>
      <c r="K10749" t="s">
        <v>14375</v>
      </c>
      <c r="L10749">
        <f t="shared" si="849"/>
        <v>8382928762</v>
      </c>
      <c r="M10749" t="str">
        <f t="shared" si="850"/>
        <v>Phường 6</v>
      </c>
      <c r="N10749">
        <f t="shared" si="851"/>
        <v>83829</v>
      </c>
      <c r="O10749" t="str">
        <f t="shared" si="847"/>
        <v>3</v>
      </c>
      <c r="AC10749" t="s">
        <v>19665</v>
      </c>
      <c r="AD10749" t="s">
        <v>19870</v>
      </c>
      <c r="AE10749" t="s">
        <v>19886</v>
      </c>
      <c r="AF10749" t="str">
        <f t="shared" si="848"/>
        <v>8989330655</v>
      </c>
    </row>
    <row r="10750" spans="8:32" ht="16.5" customHeight="1" x14ac:dyDescent="0.25">
      <c r="H10750" t="s">
        <v>18799</v>
      </c>
      <c r="I10750" t="s">
        <v>18801</v>
      </c>
      <c r="J10750" t="s">
        <v>18808</v>
      </c>
      <c r="K10750" t="s">
        <v>12535</v>
      </c>
      <c r="L10750">
        <f t="shared" si="849"/>
        <v>8382928765</v>
      </c>
      <c r="M10750" t="str">
        <f t="shared" si="850"/>
        <v>Phường 4</v>
      </c>
      <c r="N10750">
        <f t="shared" si="851"/>
        <v>83829</v>
      </c>
      <c r="O10750" t="str">
        <f t="shared" si="847"/>
        <v>3</v>
      </c>
      <c r="AC10750" t="s">
        <v>19665</v>
      </c>
      <c r="AD10750" t="s">
        <v>19870</v>
      </c>
      <c r="AE10750" t="s">
        <v>19887</v>
      </c>
      <c r="AF10750" t="str">
        <f t="shared" si="848"/>
        <v>8989330658</v>
      </c>
    </row>
    <row r="10751" spans="8:32" ht="16.5" customHeight="1" x14ac:dyDescent="0.25">
      <c r="H10751" t="s">
        <v>18799</v>
      </c>
      <c r="I10751" t="s">
        <v>18801</v>
      </c>
      <c r="J10751" t="s">
        <v>18809</v>
      </c>
      <c r="K10751" t="s">
        <v>12537</v>
      </c>
      <c r="L10751">
        <f t="shared" si="849"/>
        <v>8382928768</v>
      </c>
      <c r="M10751" t="str">
        <f t="shared" si="850"/>
        <v>Phường 5</v>
      </c>
      <c r="N10751">
        <f t="shared" si="851"/>
        <v>83829</v>
      </c>
      <c r="O10751" t="str">
        <f t="shared" si="847"/>
        <v>3</v>
      </c>
      <c r="AC10751" t="s">
        <v>19665</v>
      </c>
      <c r="AD10751" t="s">
        <v>19870</v>
      </c>
      <c r="AE10751" t="s">
        <v>19888</v>
      </c>
      <c r="AF10751" t="str">
        <f t="shared" si="848"/>
        <v>8989330661</v>
      </c>
    </row>
    <row r="10752" spans="8:32" ht="16.5" customHeight="1" x14ac:dyDescent="0.25">
      <c r="H10752" t="s">
        <v>18799</v>
      </c>
      <c r="I10752" t="s">
        <v>18801</v>
      </c>
      <c r="J10752" t="s">
        <v>18810</v>
      </c>
      <c r="K10752" t="s">
        <v>12527</v>
      </c>
      <c r="L10752">
        <f t="shared" si="849"/>
        <v>8382928771</v>
      </c>
      <c r="M10752" t="str">
        <f t="shared" si="850"/>
        <v>Phường 1</v>
      </c>
      <c r="N10752">
        <f t="shared" si="851"/>
        <v>83829</v>
      </c>
      <c r="O10752" t="str">
        <f t="shared" si="847"/>
        <v>3</v>
      </c>
      <c r="AC10752" t="s">
        <v>19665</v>
      </c>
      <c r="AD10752" t="s">
        <v>19870</v>
      </c>
      <c r="AE10752" t="s">
        <v>19889</v>
      </c>
      <c r="AF10752" t="str">
        <f t="shared" si="848"/>
        <v>8989330664</v>
      </c>
    </row>
    <row r="10753" spans="8:32" ht="16.5" customHeight="1" x14ac:dyDescent="0.25">
      <c r="H10753" t="s">
        <v>18799</v>
      </c>
      <c r="I10753" t="s">
        <v>18801</v>
      </c>
      <c r="J10753" t="s">
        <v>18811</v>
      </c>
      <c r="K10753" t="s">
        <v>12541</v>
      </c>
      <c r="L10753">
        <f t="shared" si="849"/>
        <v>8382928774</v>
      </c>
      <c r="M10753" t="str">
        <f t="shared" si="850"/>
        <v>Phường 3</v>
      </c>
      <c r="N10753">
        <f t="shared" si="851"/>
        <v>83829</v>
      </c>
      <c r="O10753" t="str">
        <f t="shared" si="847"/>
        <v>3</v>
      </c>
      <c r="AC10753" t="s">
        <v>19665</v>
      </c>
      <c r="AD10753" t="s">
        <v>19870</v>
      </c>
      <c r="AE10753" t="s">
        <v>19891</v>
      </c>
      <c r="AF10753" t="str">
        <f t="shared" si="848"/>
        <v>8989330667</v>
      </c>
    </row>
    <row r="10754" spans="8:32" ht="16.5" customHeight="1" x14ac:dyDescent="0.25">
      <c r="H10754" t="s">
        <v>18799</v>
      </c>
      <c r="I10754" t="s">
        <v>18801</v>
      </c>
      <c r="J10754" t="s">
        <v>18812</v>
      </c>
      <c r="K10754" t="s">
        <v>12533</v>
      </c>
      <c r="L10754">
        <f t="shared" si="849"/>
        <v>8382928777</v>
      </c>
      <c r="M10754" t="str">
        <f t="shared" si="850"/>
        <v>Phường 2</v>
      </c>
      <c r="N10754">
        <f t="shared" si="851"/>
        <v>83829</v>
      </c>
      <c r="O10754" t="str">
        <f t="shared" si="847"/>
        <v>3</v>
      </c>
      <c r="AC10754" t="s">
        <v>19665</v>
      </c>
      <c r="AD10754" t="s">
        <v>19870</v>
      </c>
      <c r="AE10754" t="s">
        <v>19893</v>
      </c>
      <c r="AF10754" t="str">
        <f t="shared" si="848"/>
        <v>8989330670</v>
      </c>
    </row>
    <row r="10755" spans="8:32" ht="16.5" customHeight="1" x14ac:dyDescent="0.25">
      <c r="H10755" t="s">
        <v>18799</v>
      </c>
      <c r="I10755" t="s">
        <v>18801</v>
      </c>
      <c r="J10755" t="s">
        <v>18813</v>
      </c>
      <c r="K10755" t="s">
        <v>14373</v>
      </c>
      <c r="L10755">
        <f t="shared" si="849"/>
        <v>8382928780</v>
      </c>
      <c r="M10755" t="str">
        <f t="shared" si="850"/>
        <v>Phường 7</v>
      </c>
      <c r="N10755">
        <f t="shared" si="851"/>
        <v>83829</v>
      </c>
      <c r="O10755" t="str">
        <f t="shared" ref="O10755:O10818" si="852">IF(AND(LEN(I10755) &gt; 0, LEN(J10755) = 0), "2", IF(LEN(J10755) &gt;0, "3", "1"))</f>
        <v>3</v>
      </c>
      <c r="AC10755" t="s">
        <v>19665</v>
      </c>
      <c r="AD10755" t="s">
        <v>19870</v>
      </c>
      <c r="AE10755" t="s">
        <v>19895</v>
      </c>
      <c r="AF10755" t="str">
        <f t="shared" ref="AF10755:AF10818" si="853">CONCATENATE(AC10755,AD10755,AE10755)</f>
        <v>8989330673</v>
      </c>
    </row>
    <row r="10756" spans="8:32" ht="16.5" customHeight="1" x14ac:dyDescent="0.25">
      <c r="H10756" t="s">
        <v>18799</v>
      </c>
      <c r="I10756" t="s">
        <v>18801</v>
      </c>
      <c r="J10756" t="s">
        <v>18814</v>
      </c>
      <c r="K10756" t="s">
        <v>634</v>
      </c>
      <c r="L10756">
        <f t="shared" ref="L10756:L10819" si="854">_xlfn.NUMBERVALUE( H10756&amp;I10756&amp;J10756)</f>
        <v>8382928783</v>
      </c>
      <c r="M10756" t="str">
        <f t="shared" ref="M10756:M10819" si="855">K10756</f>
        <v>Xã Sơn Đông</v>
      </c>
      <c r="N10756">
        <f t="shared" ref="N10756:N10819" si="856">IF(AND(LEN(I10756) &gt; 0, LEN(J10756) = 0),_xlfn.NUMBERVALUE(H10756), IF(LEN(J10756) &gt;0, _xlfn.NUMBERVALUE(H10756&amp;I10756), ""))</f>
        <v>83829</v>
      </c>
      <c r="O10756" t="str">
        <f t="shared" si="852"/>
        <v>3</v>
      </c>
      <c r="AC10756" t="s">
        <v>19665</v>
      </c>
      <c r="AD10756" t="s">
        <v>19870</v>
      </c>
      <c r="AE10756" t="s">
        <v>19897</v>
      </c>
      <c r="AF10756" t="str">
        <f t="shared" si="853"/>
        <v>8989330676</v>
      </c>
    </row>
    <row r="10757" spans="8:32" ht="16.5" customHeight="1" x14ac:dyDescent="0.25">
      <c r="H10757" t="s">
        <v>18799</v>
      </c>
      <c r="I10757" t="s">
        <v>18801</v>
      </c>
      <c r="J10757" t="s">
        <v>18815</v>
      </c>
      <c r="K10757" t="s">
        <v>18816</v>
      </c>
      <c r="L10757">
        <f t="shared" si="854"/>
        <v>8382928786</v>
      </c>
      <c r="M10757" t="str">
        <f t="shared" si="855"/>
        <v>Xã Phú Hưng</v>
      </c>
      <c r="N10757">
        <f t="shared" si="856"/>
        <v>83829</v>
      </c>
      <c r="O10757" t="str">
        <f t="shared" si="852"/>
        <v>3</v>
      </c>
      <c r="AC10757" t="s">
        <v>19665</v>
      </c>
      <c r="AD10757" t="s">
        <v>19870</v>
      </c>
      <c r="AE10757" t="s">
        <v>19898</v>
      </c>
      <c r="AF10757" t="str">
        <f t="shared" si="853"/>
        <v>8989330679</v>
      </c>
    </row>
    <row r="10758" spans="8:32" ht="16.5" customHeight="1" x14ac:dyDescent="0.25">
      <c r="H10758" t="s">
        <v>18799</v>
      </c>
      <c r="I10758" t="s">
        <v>18801</v>
      </c>
      <c r="J10758" t="s">
        <v>18817</v>
      </c>
      <c r="K10758" t="s">
        <v>905</v>
      </c>
      <c r="L10758">
        <f t="shared" si="854"/>
        <v>8382928789</v>
      </c>
      <c r="M10758" t="str">
        <f t="shared" si="855"/>
        <v>Xã Bình Phú</v>
      </c>
      <c r="N10758">
        <f t="shared" si="856"/>
        <v>83829</v>
      </c>
      <c r="O10758" t="str">
        <f t="shared" si="852"/>
        <v>3</v>
      </c>
      <c r="AC10758" t="s">
        <v>19665</v>
      </c>
      <c r="AD10758" t="s">
        <v>19899</v>
      </c>
      <c r="AE10758" t="s">
        <v>19901</v>
      </c>
      <c r="AF10758" t="str">
        <f t="shared" si="853"/>
        <v>8989430682</v>
      </c>
    </row>
    <row r="10759" spans="8:32" ht="16.5" customHeight="1" x14ac:dyDescent="0.25">
      <c r="H10759" t="s">
        <v>18799</v>
      </c>
      <c r="I10759" t="s">
        <v>18801</v>
      </c>
      <c r="J10759" t="s">
        <v>18818</v>
      </c>
      <c r="K10759" t="s">
        <v>18819</v>
      </c>
      <c r="L10759">
        <f t="shared" si="854"/>
        <v>8382928792</v>
      </c>
      <c r="M10759" t="str">
        <f t="shared" si="855"/>
        <v>Xã Mỹ Thạnh An</v>
      </c>
      <c r="N10759">
        <f t="shared" si="856"/>
        <v>83829</v>
      </c>
      <c r="O10759" t="str">
        <f t="shared" si="852"/>
        <v>3</v>
      </c>
      <c r="AC10759" t="s">
        <v>19665</v>
      </c>
      <c r="AD10759" t="s">
        <v>19899</v>
      </c>
      <c r="AE10759" t="s">
        <v>19903</v>
      </c>
      <c r="AF10759" t="str">
        <f t="shared" si="853"/>
        <v>8989430685</v>
      </c>
    </row>
    <row r="10760" spans="8:32" ht="16.5" customHeight="1" x14ac:dyDescent="0.25">
      <c r="H10760" t="s">
        <v>18799</v>
      </c>
      <c r="I10760" t="s">
        <v>18801</v>
      </c>
      <c r="J10760" t="s">
        <v>18820</v>
      </c>
      <c r="K10760" t="s">
        <v>18821</v>
      </c>
      <c r="L10760">
        <f t="shared" si="854"/>
        <v>8382928795</v>
      </c>
      <c r="M10760" t="str">
        <f t="shared" si="855"/>
        <v>Xã Nhơn Thạnh</v>
      </c>
      <c r="N10760">
        <f t="shared" si="856"/>
        <v>83829</v>
      </c>
      <c r="O10760" t="str">
        <f t="shared" si="852"/>
        <v>3</v>
      </c>
      <c r="AC10760" t="s">
        <v>19665</v>
      </c>
      <c r="AD10760" t="s">
        <v>19899</v>
      </c>
      <c r="AE10760" t="s">
        <v>19905</v>
      </c>
      <c r="AF10760" t="str">
        <f t="shared" si="853"/>
        <v>8989430688</v>
      </c>
    </row>
    <row r="10761" spans="8:32" ht="16.5" customHeight="1" x14ac:dyDescent="0.25">
      <c r="H10761" t="s">
        <v>18799</v>
      </c>
      <c r="I10761" t="s">
        <v>18801</v>
      </c>
      <c r="J10761" t="s">
        <v>18822</v>
      </c>
      <c r="K10761" t="s">
        <v>2800</v>
      </c>
      <c r="L10761">
        <f t="shared" si="854"/>
        <v>8382928798</v>
      </c>
      <c r="M10761" t="str">
        <f t="shared" si="855"/>
        <v>Xã Phú Nhuận</v>
      </c>
      <c r="N10761">
        <f t="shared" si="856"/>
        <v>83829</v>
      </c>
      <c r="O10761" t="str">
        <f t="shared" si="852"/>
        <v>3</v>
      </c>
      <c r="AC10761" t="s">
        <v>19665</v>
      </c>
      <c r="AD10761" t="s">
        <v>19899</v>
      </c>
      <c r="AE10761" t="s">
        <v>19907</v>
      </c>
      <c r="AF10761" t="str">
        <f t="shared" si="853"/>
        <v>8989430691</v>
      </c>
    </row>
    <row r="10762" spans="8:32" ht="16.5" customHeight="1" x14ac:dyDescent="0.25">
      <c r="H10762" t="s">
        <v>18799</v>
      </c>
      <c r="I10762" t="s">
        <v>18801</v>
      </c>
      <c r="J10762" t="s">
        <v>18823</v>
      </c>
      <c r="K10762" t="s">
        <v>18824</v>
      </c>
      <c r="L10762">
        <f t="shared" si="854"/>
        <v>8382928867</v>
      </c>
      <c r="M10762" t="str">
        <f t="shared" si="855"/>
        <v>Xã Mỹ Thành</v>
      </c>
      <c r="N10762">
        <f t="shared" si="856"/>
        <v>83829</v>
      </c>
      <c r="O10762" t="str">
        <f t="shared" si="852"/>
        <v>3</v>
      </c>
      <c r="AC10762" t="s">
        <v>19665</v>
      </c>
      <c r="AD10762" t="s">
        <v>19899</v>
      </c>
      <c r="AE10762" t="s">
        <v>19908</v>
      </c>
      <c r="AF10762" t="str">
        <f t="shared" si="853"/>
        <v>8989430692</v>
      </c>
    </row>
    <row r="10763" spans="8:32" ht="16.5" customHeight="1" x14ac:dyDescent="0.25">
      <c r="H10763" t="s">
        <v>18799</v>
      </c>
      <c r="I10763" t="s">
        <v>18825</v>
      </c>
      <c r="K10763" t="s">
        <v>16921</v>
      </c>
      <c r="L10763">
        <f t="shared" si="854"/>
        <v>83831</v>
      </c>
      <c r="M10763" t="str">
        <f t="shared" si="855"/>
        <v>Huyện Châu Thành</v>
      </c>
      <c r="N10763">
        <f t="shared" si="856"/>
        <v>83</v>
      </c>
      <c r="O10763" t="str">
        <f t="shared" si="852"/>
        <v>2</v>
      </c>
      <c r="AC10763" t="s">
        <v>19665</v>
      </c>
      <c r="AD10763" t="s">
        <v>19899</v>
      </c>
      <c r="AE10763" t="s">
        <v>19909</v>
      </c>
      <c r="AF10763" t="str">
        <f t="shared" si="853"/>
        <v>8989430694</v>
      </c>
    </row>
    <row r="10764" spans="8:32" ht="16.5" customHeight="1" x14ac:dyDescent="0.25">
      <c r="H10764" t="s">
        <v>18799</v>
      </c>
      <c r="I10764" t="s">
        <v>18825</v>
      </c>
      <c r="J10764" t="s">
        <v>18826</v>
      </c>
      <c r="K10764" t="s">
        <v>16923</v>
      </c>
      <c r="L10764">
        <f t="shared" si="854"/>
        <v>8383128801</v>
      </c>
      <c r="M10764" t="str">
        <f t="shared" si="855"/>
        <v>Thị trấn Châu Thành</v>
      </c>
      <c r="N10764">
        <f t="shared" si="856"/>
        <v>83831</v>
      </c>
      <c r="O10764" t="str">
        <f t="shared" si="852"/>
        <v>3</v>
      </c>
      <c r="AC10764" t="s">
        <v>19665</v>
      </c>
      <c r="AD10764" t="s">
        <v>19899</v>
      </c>
      <c r="AE10764" t="s">
        <v>19910</v>
      </c>
      <c r="AF10764" t="str">
        <f t="shared" si="853"/>
        <v>8989430697</v>
      </c>
    </row>
    <row r="10765" spans="8:32" ht="16.5" customHeight="1" x14ac:dyDescent="0.25">
      <c r="H10765" t="s">
        <v>18799</v>
      </c>
      <c r="I10765" t="s">
        <v>18825</v>
      </c>
      <c r="J10765" t="s">
        <v>18827</v>
      </c>
      <c r="K10765" t="s">
        <v>18828</v>
      </c>
      <c r="L10765">
        <f t="shared" si="854"/>
        <v>8383128804</v>
      </c>
      <c r="M10765" t="str">
        <f t="shared" si="855"/>
        <v>Xã Tân Thạch</v>
      </c>
      <c r="N10765">
        <f t="shared" si="856"/>
        <v>83831</v>
      </c>
      <c r="O10765" t="str">
        <f t="shared" si="852"/>
        <v>3</v>
      </c>
      <c r="AC10765" t="s">
        <v>19665</v>
      </c>
      <c r="AD10765" t="s">
        <v>19899</v>
      </c>
      <c r="AE10765" t="s">
        <v>19912</v>
      </c>
      <c r="AF10765" t="str">
        <f t="shared" si="853"/>
        <v>8989430700</v>
      </c>
    </row>
    <row r="10766" spans="8:32" ht="16.5" customHeight="1" x14ac:dyDescent="0.25">
      <c r="H10766" t="s">
        <v>18799</v>
      </c>
      <c r="I10766" t="s">
        <v>18825</v>
      </c>
      <c r="J10766" t="s">
        <v>18829</v>
      </c>
      <c r="K10766" t="s">
        <v>18830</v>
      </c>
      <c r="L10766">
        <f t="shared" si="854"/>
        <v>8383128807</v>
      </c>
      <c r="M10766" t="str">
        <f t="shared" si="855"/>
        <v>Xã Qưới Sơn</v>
      </c>
      <c r="N10766">
        <f t="shared" si="856"/>
        <v>83831</v>
      </c>
      <c r="O10766" t="str">
        <f t="shared" si="852"/>
        <v>3</v>
      </c>
      <c r="AC10766" t="s">
        <v>19665</v>
      </c>
      <c r="AD10766" t="s">
        <v>19899</v>
      </c>
      <c r="AE10766" t="s">
        <v>19913</v>
      </c>
      <c r="AF10766" t="str">
        <f t="shared" si="853"/>
        <v>8989430703</v>
      </c>
    </row>
    <row r="10767" spans="8:32" ht="16.5" customHeight="1" x14ac:dyDescent="0.25">
      <c r="H10767" t="s">
        <v>18799</v>
      </c>
      <c r="I10767" t="s">
        <v>18825</v>
      </c>
      <c r="J10767" t="s">
        <v>18831</v>
      </c>
      <c r="K10767" t="s">
        <v>810</v>
      </c>
      <c r="L10767">
        <f t="shared" si="854"/>
        <v>8383128810</v>
      </c>
      <c r="M10767" t="str">
        <f t="shared" si="855"/>
        <v>Xã An Khánh</v>
      </c>
      <c r="N10767">
        <f t="shared" si="856"/>
        <v>83831</v>
      </c>
      <c r="O10767" t="str">
        <f t="shared" si="852"/>
        <v>3</v>
      </c>
      <c r="AC10767" t="s">
        <v>19665</v>
      </c>
      <c r="AD10767" t="s">
        <v>19899</v>
      </c>
      <c r="AE10767" t="s">
        <v>19915</v>
      </c>
      <c r="AF10767" t="str">
        <f t="shared" si="853"/>
        <v>8989430706</v>
      </c>
    </row>
    <row r="10768" spans="8:32" ht="16.5" customHeight="1" x14ac:dyDescent="0.25">
      <c r="H10768" t="s">
        <v>18799</v>
      </c>
      <c r="I10768" t="s">
        <v>18825</v>
      </c>
      <c r="J10768" t="s">
        <v>18832</v>
      </c>
      <c r="K10768" t="s">
        <v>9363</v>
      </c>
      <c r="L10768">
        <f t="shared" si="854"/>
        <v>8383128813</v>
      </c>
      <c r="M10768" t="str">
        <f t="shared" si="855"/>
        <v>Xã Giao Long</v>
      </c>
      <c r="N10768">
        <f t="shared" si="856"/>
        <v>83831</v>
      </c>
      <c r="O10768" t="str">
        <f t="shared" si="852"/>
        <v>3</v>
      </c>
      <c r="AC10768" t="s">
        <v>19665</v>
      </c>
      <c r="AD10768" t="s">
        <v>19899</v>
      </c>
      <c r="AE10768" t="s">
        <v>19917</v>
      </c>
      <c r="AF10768" t="str">
        <f t="shared" si="853"/>
        <v>8989430709</v>
      </c>
    </row>
    <row r="10769" spans="8:32" ht="16.5" customHeight="1" x14ac:dyDescent="0.25">
      <c r="H10769" t="s">
        <v>18799</v>
      </c>
      <c r="I10769" t="s">
        <v>18825</v>
      </c>
      <c r="J10769" t="s">
        <v>18833</v>
      </c>
      <c r="K10769" t="s">
        <v>18834</v>
      </c>
      <c r="L10769">
        <f t="shared" si="854"/>
        <v>8383128816</v>
      </c>
      <c r="M10769" t="str">
        <f t="shared" si="855"/>
        <v>Xã Giao Hòa</v>
      </c>
      <c r="N10769">
        <f t="shared" si="856"/>
        <v>83831</v>
      </c>
      <c r="O10769" t="str">
        <f t="shared" si="852"/>
        <v>3</v>
      </c>
      <c r="AC10769" t="s">
        <v>19665</v>
      </c>
      <c r="AD10769" t="s">
        <v>19899</v>
      </c>
      <c r="AE10769" t="s">
        <v>19918</v>
      </c>
      <c r="AF10769" t="str">
        <f t="shared" si="853"/>
        <v>8989430712</v>
      </c>
    </row>
    <row r="10770" spans="8:32" ht="16.5" customHeight="1" x14ac:dyDescent="0.25">
      <c r="H10770" t="s">
        <v>18799</v>
      </c>
      <c r="I10770" t="s">
        <v>18825</v>
      </c>
      <c r="J10770" t="s">
        <v>18835</v>
      </c>
      <c r="K10770" t="s">
        <v>1097</v>
      </c>
      <c r="L10770">
        <f t="shared" si="854"/>
        <v>8383128819</v>
      </c>
      <c r="M10770" t="str">
        <f t="shared" si="855"/>
        <v>Xã Phú Túc</v>
      </c>
      <c r="N10770">
        <f t="shared" si="856"/>
        <v>83831</v>
      </c>
      <c r="O10770" t="str">
        <f t="shared" si="852"/>
        <v>3</v>
      </c>
      <c r="AC10770" t="s">
        <v>19665</v>
      </c>
      <c r="AD10770" t="s">
        <v>19899</v>
      </c>
      <c r="AE10770" t="s">
        <v>19920</v>
      </c>
      <c r="AF10770" t="str">
        <f t="shared" si="853"/>
        <v>8989430715</v>
      </c>
    </row>
    <row r="10771" spans="8:32" ht="16.5" customHeight="1" x14ac:dyDescent="0.25">
      <c r="H10771" t="s">
        <v>18799</v>
      </c>
      <c r="I10771" t="s">
        <v>18825</v>
      </c>
      <c r="J10771" t="s">
        <v>18836</v>
      </c>
      <c r="K10771" t="s">
        <v>18837</v>
      </c>
      <c r="L10771">
        <f t="shared" si="854"/>
        <v>8383128822</v>
      </c>
      <c r="M10771" t="str">
        <f t="shared" si="855"/>
        <v>Xã Phú Đức</v>
      </c>
      <c r="N10771">
        <f t="shared" si="856"/>
        <v>83831</v>
      </c>
      <c r="O10771" t="str">
        <f t="shared" si="852"/>
        <v>3</v>
      </c>
      <c r="AC10771" t="s">
        <v>19665</v>
      </c>
      <c r="AD10771" t="s">
        <v>19899</v>
      </c>
      <c r="AE10771" t="s">
        <v>19922</v>
      </c>
      <c r="AF10771" t="str">
        <f t="shared" si="853"/>
        <v>8989430718</v>
      </c>
    </row>
    <row r="10772" spans="8:32" ht="16.5" customHeight="1" x14ac:dyDescent="0.25">
      <c r="H10772" t="s">
        <v>18799</v>
      </c>
      <c r="I10772" t="s">
        <v>18825</v>
      </c>
      <c r="J10772" t="s">
        <v>18838</v>
      </c>
      <c r="K10772" t="s">
        <v>18839</v>
      </c>
      <c r="L10772">
        <f t="shared" si="854"/>
        <v>8383128825</v>
      </c>
      <c r="M10772" t="str">
        <f t="shared" si="855"/>
        <v>Xã Phú An Hòa</v>
      </c>
      <c r="N10772">
        <f t="shared" si="856"/>
        <v>83831</v>
      </c>
      <c r="O10772" t="str">
        <f t="shared" si="852"/>
        <v>3</v>
      </c>
      <c r="AC10772" t="s">
        <v>19665</v>
      </c>
      <c r="AD10772" t="s">
        <v>19899</v>
      </c>
      <c r="AE10772" t="s">
        <v>19924</v>
      </c>
      <c r="AF10772" t="str">
        <f t="shared" si="853"/>
        <v>8989430721</v>
      </c>
    </row>
    <row r="10773" spans="8:32" ht="16.5" customHeight="1" x14ac:dyDescent="0.25">
      <c r="H10773" t="s">
        <v>18799</v>
      </c>
      <c r="I10773" t="s">
        <v>18825</v>
      </c>
      <c r="J10773" t="s">
        <v>18840</v>
      </c>
      <c r="K10773" t="s">
        <v>17424</v>
      </c>
      <c r="L10773">
        <f t="shared" si="854"/>
        <v>8383128828</v>
      </c>
      <c r="M10773" t="str">
        <f t="shared" si="855"/>
        <v>Xã An Phước</v>
      </c>
      <c r="N10773">
        <f t="shared" si="856"/>
        <v>83831</v>
      </c>
      <c r="O10773" t="str">
        <f t="shared" si="852"/>
        <v>3</v>
      </c>
      <c r="AC10773" t="s">
        <v>19665</v>
      </c>
      <c r="AD10773" t="s">
        <v>19899</v>
      </c>
      <c r="AE10773" t="s">
        <v>19926</v>
      </c>
      <c r="AF10773" t="str">
        <f t="shared" si="853"/>
        <v>8989430724</v>
      </c>
    </row>
    <row r="10774" spans="8:32" ht="16.5" customHeight="1" x14ac:dyDescent="0.25">
      <c r="H10774" t="s">
        <v>18799</v>
      </c>
      <c r="I10774" t="s">
        <v>18825</v>
      </c>
      <c r="J10774" t="s">
        <v>18841</v>
      </c>
      <c r="K10774" t="s">
        <v>13677</v>
      </c>
      <c r="L10774">
        <f t="shared" si="854"/>
        <v>8383128831</v>
      </c>
      <c r="M10774" t="str">
        <f t="shared" si="855"/>
        <v>Xã Tam Phước</v>
      </c>
      <c r="N10774">
        <f t="shared" si="856"/>
        <v>83831</v>
      </c>
      <c r="O10774" t="str">
        <f t="shared" si="852"/>
        <v>3</v>
      </c>
      <c r="AC10774" t="s">
        <v>19665</v>
      </c>
      <c r="AD10774" t="s">
        <v>19899</v>
      </c>
      <c r="AE10774" t="s">
        <v>19927</v>
      </c>
      <c r="AF10774" t="str">
        <f t="shared" si="853"/>
        <v>8989430727</v>
      </c>
    </row>
    <row r="10775" spans="8:32" ht="16.5" customHeight="1" x14ac:dyDescent="0.25">
      <c r="H10775" t="s">
        <v>18799</v>
      </c>
      <c r="I10775" t="s">
        <v>18825</v>
      </c>
      <c r="J10775" t="s">
        <v>18842</v>
      </c>
      <c r="K10775" t="s">
        <v>18843</v>
      </c>
      <c r="L10775">
        <f t="shared" si="854"/>
        <v>8383128834</v>
      </c>
      <c r="M10775" t="str">
        <f t="shared" si="855"/>
        <v>Xã Thành Triệu</v>
      </c>
      <c r="N10775">
        <f t="shared" si="856"/>
        <v>83831</v>
      </c>
      <c r="O10775" t="str">
        <f t="shared" si="852"/>
        <v>3</v>
      </c>
      <c r="AC10775" t="s">
        <v>19929</v>
      </c>
      <c r="AD10775" t="s">
        <v>19931</v>
      </c>
      <c r="AE10775" t="s">
        <v>19933</v>
      </c>
      <c r="AF10775" t="str">
        <f t="shared" si="853"/>
        <v>9189930730</v>
      </c>
    </row>
    <row r="10776" spans="8:32" ht="16.5" customHeight="1" x14ac:dyDescent="0.25">
      <c r="H10776" t="s">
        <v>18799</v>
      </c>
      <c r="I10776" t="s">
        <v>18825</v>
      </c>
      <c r="J10776" t="s">
        <v>18844</v>
      </c>
      <c r="K10776" t="s">
        <v>18845</v>
      </c>
      <c r="L10776">
        <f t="shared" si="854"/>
        <v>8383128837</v>
      </c>
      <c r="M10776" t="str">
        <f t="shared" si="855"/>
        <v>Xã Tường Đa</v>
      </c>
      <c r="N10776">
        <f t="shared" si="856"/>
        <v>83831</v>
      </c>
      <c r="O10776" t="str">
        <f t="shared" si="852"/>
        <v>3</v>
      </c>
      <c r="AC10776" t="s">
        <v>19929</v>
      </c>
      <c r="AD10776" t="s">
        <v>19931</v>
      </c>
      <c r="AE10776" t="s">
        <v>19935</v>
      </c>
      <c r="AF10776" t="str">
        <f t="shared" si="853"/>
        <v>9189930733</v>
      </c>
    </row>
    <row r="10777" spans="8:32" ht="16.5" customHeight="1" x14ac:dyDescent="0.25">
      <c r="H10777" t="s">
        <v>18799</v>
      </c>
      <c r="I10777" t="s">
        <v>18825</v>
      </c>
      <c r="J10777" t="s">
        <v>18846</v>
      </c>
      <c r="K10777" t="s">
        <v>849</v>
      </c>
      <c r="L10777">
        <f t="shared" si="854"/>
        <v>8383128840</v>
      </c>
      <c r="M10777" t="str">
        <f t="shared" si="855"/>
        <v>Xã Tân Phú</v>
      </c>
      <c r="N10777">
        <f t="shared" si="856"/>
        <v>83831</v>
      </c>
      <c r="O10777" t="str">
        <f t="shared" si="852"/>
        <v>3</v>
      </c>
      <c r="AC10777" t="s">
        <v>19929</v>
      </c>
      <c r="AD10777" t="s">
        <v>19931</v>
      </c>
      <c r="AE10777" t="s">
        <v>19937</v>
      </c>
      <c r="AF10777" t="str">
        <f t="shared" si="853"/>
        <v>9189930736</v>
      </c>
    </row>
    <row r="10778" spans="8:32" ht="16.5" customHeight="1" x14ac:dyDescent="0.25">
      <c r="H10778" t="s">
        <v>18799</v>
      </c>
      <c r="I10778" t="s">
        <v>18825</v>
      </c>
      <c r="J10778" t="s">
        <v>18847</v>
      </c>
      <c r="K10778" t="s">
        <v>18848</v>
      </c>
      <c r="L10778">
        <f t="shared" si="854"/>
        <v>8383128843</v>
      </c>
      <c r="M10778" t="str">
        <f t="shared" si="855"/>
        <v>Xã Quới Thành</v>
      </c>
      <c r="N10778">
        <f t="shared" si="856"/>
        <v>83831</v>
      </c>
      <c r="O10778" t="str">
        <f t="shared" si="852"/>
        <v>3</v>
      </c>
      <c r="AC10778" t="s">
        <v>19929</v>
      </c>
      <c r="AD10778" t="s">
        <v>19931</v>
      </c>
      <c r="AE10778" t="s">
        <v>19939</v>
      </c>
      <c r="AF10778" t="str">
        <f t="shared" si="853"/>
        <v>9189930739</v>
      </c>
    </row>
    <row r="10779" spans="8:32" ht="16.5" customHeight="1" x14ac:dyDescent="0.25">
      <c r="H10779" t="s">
        <v>18799</v>
      </c>
      <c r="I10779" t="s">
        <v>18825</v>
      </c>
      <c r="J10779" t="s">
        <v>18849</v>
      </c>
      <c r="K10779" t="s">
        <v>16976</v>
      </c>
      <c r="L10779">
        <f t="shared" si="854"/>
        <v>8383128846</v>
      </c>
      <c r="M10779" t="str">
        <f t="shared" si="855"/>
        <v>Xã Phước Thạnh</v>
      </c>
      <c r="N10779">
        <f t="shared" si="856"/>
        <v>83831</v>
      </c>
      <c r="O10779" t="str">
        <f t="shared" si="852"/>
        <v>3</v>
      </c>
      <c r="AC10779" t="s">
        <v>19929</v>
      </c>
      <c r="AD10779" t="s">
        <v>19931</v>
      </c>
      <c r="AE10779" t="s">
        <v>19941</v>
      </c>
      <c r="AF10779" t="str">
        <f t="shared" si="853"/>
        <v>9189930742</v>
      </c>
    </row>
    <row r="10780" spans="8:32" ht="16.5" customHeight="1" x14ac:dyDescent="0.25">
      <c r="H10780" t="s">
        <v>18799</v>
      </c>
      <c r="I10780" t="s">
        <v>18825</v>
      </c>
      <c r="J10780" t="s">
        <v>18850</v>
      </c>
      <c r="K10780" t="s">
        <v>18851</v>
      </c>
      <c r="L10780">
        <f t="shared" si="854"/>
        <v>8383128849</v>
      </c>
      <c r="M10780" t="str">
        <f t="shared" si="855"/>
        <v>Xã An Hóa</v>
      </c>
      <c r="N10780">
        <f t="shared" si="856"/>
        <v>83831</v>
      </c>
      <c r="O10780" t="str">
        <f t="shared" si="852"/>
        <v>3</v>
      </c>
      <c r="AC10780" t="s">
        <v>19929</v>
      </c>
      <c r="AD10780" t="s">
        <v>19931</v>
      </c>
      <c r="AE10780" t="s">
        <v>19943</v>
      </c>
      <c r="AF10780" t="str">
        <f t="shared" si="853"/>
        <v>9189930745</v>
      </c>
    </row>
    <row r="10781" spans="8:32" ht="16.5" customHeight="1" x14ac:dyDescent="0.25">
      <c r="H10781" t="s">
        <v>18799</v>
      </c>
      <c r="I10781" t="s">
        <v>18825</v>
      </c>
      <c r="J10781" t="s">
        <v>18852</v>
      </c>
      <c r="K10781" t="s">
        <v>18853</v>
      </c>
      <c r="L10781">
        <f t="shared" si="854"/>
        <v>8383128852</v>
      </c>
      <c r="M10781" t="str">
        <f t="shared" si="855"/>
        <v>Xã Tiên Long</v>
      </c>
      <c r="N10781">
        <f t="shared" si="856"/>
        <v>83831</v>
      </c>
      <c r="O10781" t="str">
        <f t="shared" si="852"/>
        <v>3</v>
      </c>
      <c r="AC10781" t="s">
        <v>19929</v>
      </c>
      <c r="AD10781" t="s">
        <v>19931</v>
      </c>
      <c r="AE10781" t="s">
        <v>19945</v>
      </c>
      <c r="AF10781" t="str">
        <f t="shared" si="853"/>
        <v>9189930748</v>
      </c>
    </row>
    <row r="10782" spans="8:32" ht="16.5" customHeight="1" x14ac:dyDescent="0.25">
      <c r="H10782" t="s">
        <v>18799</v>
      </c>
      <c r="I10782" t="s">
        <v>18825</v>
      </c>
      <c r="J10782" t="s">
        <v>18854</v>
      </c>
      <c r="K10782" t="s">
        <v>8376</v>
      </c>
      <c r="L10782">
        <f t="shared" si="854"/>
        <v>8383128855</v>
      </c>
      <c r="M10782" t="str">
        <f t="shared" si="855"/>
        <v>Xã An Hiệp</v>
      </c>
      <c r="N10782">
        <f t="shared" si="856"/>
        <v>83831</v>
      </c>
      <c r="O10782" t="str">
        <f t="shared" si="852"/>
        <v>3</v>
      </c>
      <c r="AC10782" t="s">
        <v>19929</v>
      </c>
      <c r="AD10782" t="s">
        <v>19931</v>
      </c>
      <c r="AE10782" t="s">
        <v>19947</v>
      </c>
      <c r="AF10782" t="str">
        <f t="shared" si="853"/>
        <v>9189930751</v>
      </c>
    </row>
    <row r="10783" spans="8:32" ht="16.5" customHeight="1" x14ac:dyDescent="0.25">
      <c r="H10783" t="s">
        <v>18799</v>
      </c>
      <c r="I10783" t="s">
        <v>18825</v>
      </c>
      <c r="J10783" t="s">
        <v>18855</v>
      </c>
      <c r="K10783" t="s">
        <v>18856</v>
      </c>
      <c r="L10783">
        <f t="shared" si="854"/>
        <v>8383128858</v>
      </c>
      <c r="M10783" t="str">
        <f t="shared" si="855"/>
        <v>Xã Hữu Định</v>
      </c>
      <c r="N10783">
        <f t="shared" si="856"/>
        <v>83831</v>
      </c>
      <c r="O10783" t="str">
        <f t="shared" si="852"/>
        <v>3</v>
      </c>
      <c r="AC10783" t="s">
        <v>19929</v>
      </c>
      <c r="AD10783" t="s">
        <v>19931</v>
      </c>
      <c r="AE10783" t="s">
        <v>19948</v>
      </c>
      <c r="AF10783" t="str">
        <f t="shared" si="853"/>
        <v>9189930754</v>
      </c>
    </row>
    <row r="10784" spans="8:32" ht="16.5" customHeight="1" x14ac:dyDescent="0.25">
      <c r="H10784" t="s">
        <v>18799</v>
      </c>
      <c r="I10784" t="s">
        <v>18825</v>
      </c>
      <c r="J10784" t="s">
        <v>18857</v>
      </c>
      <c r="K10784" t="s">
        <v>18858</v>
      </c>
      <c r="L10784">
        <f t="shared" si="854"/>
        <v>8383128861</v>
      </c>
      <c r="M10784" t="str">
        <f t="shared" si="855"/>
        <v>Xã Tiên Thủy</v>
      </c>
      <c r="N10784">
        <f t="shared" si="856"/>
        <v>83831</v>
      </c>
      <c r="O10784" t="str">
        <f t="shared" si="852"/>
        <v>3</v>
      </c>
      <c r="AC10784" t="s">
        <v>19929</v>
      </c>
      <c r="AD10784" t="s">
        <v>19931</v>
      </c>
      <c r="AE10784" t="s">
        <v>19950</v>
      </c>
      <c r="AF10784" t="str">
        <f t="shared" si="853"/>
        <v>9189930757</v>
      </c>
    </row>
    <row r="10785" spans="8:32" ht="16.5" customHeight="1" x14ac:dyDescent="0.25">
      <c r="H10785" t="s">
        <v>18799</v>
      </c>
      <c r="I10785" t="s">
        <v>18825</v>
      </c>
      <c r="J10785" t="s">
        <v>18859</v>
      </c>
      <c r="K10785" t="s">
        <v>11788</v>
      </c>
      <c r="L10785">
        <f t="shared" si="854"/>
        <v>8383128864</v>
      </c>
      <c r="M10785" t="str">
        <f t="shared" si="855"/>
        <v>Xã Sơn Hòa</v>
      </c>
      <c r="N10785">
        <f t="shared" si="856"/>
        <v>83831</v>
      </c>
      <c r="O10785" t="str">
        <f t="shared" si="852"/>
        <v>3</v>
      </c>
      <c r="AC10785" t="s">
        <v>19929</v>
      </c>
      <c r="AD10785" t="s">
        <v>19931</v>
      </c>
      <c r="AE10785" t="s">
        <v>19952</v>
      </c>
      <c r="AF10785" t="str">
        <f t="shared" si="853"/>
        <v>9189930760</v>
      </c>
    </row>
    <row r="10786" spans="8:32" ht="16.5" customHeight="1" x14ac:dyDescent="0.25">
      <c r="H10786" t="s">
        <v>18799</v>
      </c>
      <c r="I10786" t="s">
        <v>18825</v>
      </c>
      <c r="J10786" t="s">
        <v>18823</v>
      </c>
      <c r="K10786" t="s">
        <v>1208</v>
      </c>
      <c r="L10786">
        <f t="shared" si="854"/>
        <v>8383128867</v>
      </c>
      <c r="M10786" t="str">
        <f t="shared" si="855"/>
        <v>Xã Mỹ Thành</v>
      </c>
      <c r="N10786">
        <f t="shared" si="856"/>
        <v>83831</v>
      </c>
      <c r="O10786" t="str">
        <f t="shared" si="852"/>
        <v>3</v>
      </c>
      <c r="AC10786" t="s">
        <v>19929</v>
      </c>
      <c r="AD10786" t="s">
        <v>19931</v>
      </c>
      <c r="AE10786" t="s">
        <v>19954</v>
      </c>
      <c r="AF10786" t="str">
        <f t="shared" si="853"/>
        <v>9189930763</v>
      </c>
    </row>
    <row r="10787" spans="8:32" ht="16.5" customHeight="1" x14ac:dyDescent="0.25">
      <c r="H10787" t="s">
        <v>18799</v>
      </c>
      <c r="I10787" t="s">
        <v>18860</v>
      </c>
      <c r="K10787" t="s">
        <v>18861</v>
      </c>
      <c r="L10787">
        <f t="shared" si="854"/>
        <v>83832</v>
      </c>
      <c r="M10787" t="str">
        <f t="shared" si="855"/>
        <v>Huyện Chợ Lách</v>
      </c>
      <c r="N10787">
        <f t="shared" si="856"/>
        <v>83</v>
      </c>
      <c r="O10787" t="str">
        <f t="shared" si="852"/>
        <v>2</v>
      </c>
      <c r="AC10787" t="s">
        <v>19929</v>
      </c>
      <c r="AD10787" t="s">
        <v>19956</v>
      </c>
      <c r="AE10787" t="s">
        <v>19958</v>
      </c>
      <c r="AF10787" t="str">
        <f t="shared" si="853"/>
        <v>9190030766</v>
      </c>
    </row>
    <row r="10788" spans="8:32" ht="16.5" customHeight="1" x14ac:dyDescent="0.25">
      <c r="H10788" t="s">
        <v>18799</v>
      </c>
      <c r="I10788" t="s">
        <v>18860</v>
      </c>
      <c r="J10788" t="s">
        <v>18862</v>
      </c>
      <c r="K10788" t="s">
        <v>18863</v>
      </c>
      <c r="L10788">
        <f t="shared" si="854"/>
        <v>8383228870</v>
      </c>
      <c r="M10788" t="str">
        <f t="shared" si="855"/>
        <v>Thị trấn Chợ Lách</v>
      </c>
      <c r="N10788">
        <f t="shared" si="856"/>
        <v>83832</v>
      </c>
      <c r="O10788" t="str">
        <f t="shared" si="852"/>
        <v>3</v>
      </c>
      <c r="AC10788" t="s">
        <v>19929</v>
      </c>
      <c r="AD10788" t="s">
        <v>19956</v>
      </c>
      <c r="AE10788" t="s">
        <v>19960</v>
      </c>
      <c r="AF10788" t="str">
        <f t="shared" si="853"/>
        <v>9190030769</v>
      </c>
    </row>
    <row r="10789" spans="8:32" ht="16.5" customHeight="1" x14ac:dyDescent="0.25">
      <c r="H10789" t="s">
        <v>18799</v>
      </c>
      <c r="I10789" t="s">
        <v>18860</v>
      </c>
      <c r="J10789" t="s">
        <v>18864</v>
      </c>
      <c r="K10789" t="s">
        <v>18865</v>
      </c>
      <c r="L10789">
        <f t="shared" si="854"/>
        <v>8383228873</v>
      </c>
      <c r="M10789" t="str">
        <f t="shared" si="855"/>
        <v>Xã Phú Phụng</v>
      </c>
      <c r="N10789">
        <f t="shared" si="856"/>
        <v>83832</v>
      </c>
      <c r="O10789" t="str">
        <f t="shared" si="852"/>
        <v>3</v>
      </c>
      <c r="AC10789" t="s">
        <v>19929</v>
      </c>
      <c r="AD10789" t="s">
        <v>19956</v>
      </c>
      <c r="AE10789" t="s">
        <v>19962</v>
      </c>
      <c r="AF10789" t="str">
        <f t="shared" si="853"/>
        <v>9190030772</v>
      </c>
    </row>
    <row r="10790" spans="8:32" ht="16.5" customHeight="1" x14ac:dyDescent="0.25">
      <c r="H10790" t="s">
        <v>18799</v>
      </c>
      <c r="I10790" t="s">
        <v>18860</v>
      </c>
      <c r="J10790" t="s">
        <v>18866</v>
      </c>
      <c r="K10790" t="s">
        <v>14471</v>
      </c>
      <c r="L10790">
        <f t="shared" si="854"/>
        <v>8383228876</v>
      </c>
      <c r="M10790" t="str">
        <f t="shared" si="855"/>
        <v>Xã Sơn Định</v>
      </c>
      <c r="N10790">
        <f t="shared" si="856"/>
        <v>83832</v>
      </c>
      <c r="O10790" t="str">
        <f t="shared" si="852"/>
        <v>3</v>
      </c>
      <c r="AC10790" t="s">
        <v>19929</v>
      </c>
      <c r="AD10790" t="s">
        <v>19956</v>
      </c>
      <c r="AE10790" t="s">
        <v>19964</v>
      </c>
      <c r="AF10790" t="str">
        <f t="shared" si="853"/>
        <v>9190030775</v>
      </c>
    </row>
    <row r="10791" spans="8:32" ht="16.5" customHeight="1" x14ac:dyDescent="0.25">
      <c r="H10791" t="s">
        <v>18799</v>
      </c>
      <c r="I10791" t="s">
        <v>18860</v>
      </c>
      <c r="J10791" t="s">
        <v>18867</v>
      </c>
      <c r="K10791" t="s">
        <v>18233</v>
      </c>
      <c r="L10791">
        <f t="shared" si="854"/>
        <v>8383228879</v>
      </c>
      <c r="M10791" t="str">
        <f t="shared" si="855"/>
        <v>Xã Vĩnh Bình</v>
      </c>
      <c r="N10791">
        <f t="shared" si="856"/>
        <v>83832</v>
      </c>
      <c r="O10791" t="str">
        <f t="shared" si="852"/>
        <v>3</v>
      </c>
      <c r="AC10791" t="s">
        <v>19929</v>
      </c>
      <c r="AD10791" t="s">
        <v>19956</v>
      </c>
      <c r="AE10791" t="s">
        <v>19966</v>
      </c>
      <c r="AF10791" t="str">
        <f t="shared" si="853"/>
        <v>9190030778</v>
      </c>
    </row>
    <row r="10792" spans="8:32" ht="16.5" customHeight="1" x14ac:dyDescent="0.25">
      <c r="H10792" t="s">
        <v>18799</v>
      </c>
      <c r="I10792" t="s">
        <v>18860</v>
      </c>
      <c r="J10792" t="s">
        <v>18868</v>
      </c>
      <c r="K10792" t="s">
        <v>18869</v>
      </c>
      <c r="L10792">
        <f t="shared" si="854"/>
        <v>8383228882</v>
      </c>
      <c r="M10792" t="str">
        <f t="shared" si="855"/>
        <v>Xã Hòa Nghĩa</v>
      </c>
      <c r="N10792">
        <f t="shared" si="856"/>
        <v>83832</v>
      </c>
      <c r="O10792" t="str">
        <f t="shared" si="852"/>
        <v>3</v>
      </c>
      <c r="AC10792" t="s">
        <v>19929</v>
      </c>
      <c r="AD10792" t="s">
        <v>19956</v>
      </c>
      <c r="AE10792" t="s">
        <v>19968</v>
      </c>
      <c r="AF10792" t="str">
        <f t="shared" si="853"/>
        <v>9190030781</v>
      </c>
    </row>
    <row r="10793" spans="8:32" ht="16.5" customHeight="1" x14ac:dyDescent="0.25">
      <c r="H10793" t="s">
        <v>18799</v>
      </c>
      <c r="I10793" t="s">
        <v>18860</v>
      </c>
      <c r="J10793" t="s">
        <v>18870</v>
      </c>
      <c r="K10793" t="s">
        <v>18133</v>
      </c>
      <c r="L10793">
        <f t="shared" si="854"/>
        <v>8383228885</v>
      </c>
      <c r="M10793" t="str">
        <f t="shared" si="855"/>
        <v>Xã Long Thới</v>
      </c>
      <c r="N10793">
        <f t="shared" si="856"/>
        <v>83832</v>
      </c>
      <c r="O10793" t="str">
        <f t="shared" si="852"/>
        <v>3</v>
      </c>
      <c r="AC10793" t="s">
        <v>19929</v>
      </c>
      <c r="AD10793" t="s">
        <v>19956</v>
      </c>
      <c r="AE10793" t="s">
        <v>19969</v>
      </c>
      <c r="AF10793" t="str">
        <f t="shared" si="853"/>
        <v>9190030784</v>
      </c>
    </row>
    <row r="10794" spans="8:32" ht="16.5" customHeight="1" x14ac:dyDescent="0.25">
      <c r="H10794" t="s">
        <v>18799</v>
      </c>
      <c r="I10794" t="s">
        <v>18860</v>
      </c>
      <c r="J10794" t="s">
        <v>18871</v>
      </c>
      <c r="K10794" t="s">
        <v>663</v>
      </c>
      <c r="L10794">
        <f t="shared" si="854"/>
        <v>8383228888</v>
      </c>
      <c r="M10794" t="str">
        <f t="shared" si="855"/>
        <v>Xã Phú Sơn</v>
      </c>
      <c r="N10794">
        <f t="shared" si="856"/>
        <v>83832</v>
      </c>
      <c r="O10794" t="str">
        <f t="shared" si="852"/>
        <v>3</v>
      </c>
      <c r="AC10794" t="s">
        <v>19929</v>
      </c>
      <c r="AD10794" t="s">
        <v>19971</v>
      </c>
      <c r="AE10794" t="s">
        <v>19973</v>
      </c>
      <c r="AF10794" t="str">
        <f t="shared" si="853"/>
        <v>9190230787</v>
      </c>
    </row>
    <row r="10795" spans="8:32" ht="16.5" customHeight="1" x14ac:dyDescent="0.25">
      <c r="H10795" t="s">
        <v>18799</v>
      </c>
      <c r="I10795" t="s">
        <v>18860</v>
      </c>
      <c r="J10795" t="s">
        <v>18872</v>
      </c>
      <c r="K10795" t="s">
        <v>18873</v>
      </c>
      <c r="L10795">
        <f t="shared" si="854"/>
        <v>8383228891</v>
      </c>
      <c r="M10795" t="str">
        <f t="shared" si="855"/>
        <v>Xã Tân Thiềng</v>
      </c>
      <c r="N10795">
        <f t="shared" si="856"/>
        <v>83832</v>
      </c>
      <c r="O10795" t="str">
        <f t="shared" si="852"/>
        <v>3</v>
      </c>
      <c r="AC10795" t="s">
        <v>19929</v>
      </c>
      <c r="AD10795" t="s">
        <v>19971</v>
      </c>
      <c r="AE10795" t="s">
        <v>19975</v>
      </c>
      <c r="AF10795" t="str">
        <f t="shared" si="853"/>
        <v>9190230790</v>
      </c>
    </row>
    <row r="10796" spans="8:32" ht="16.5" customHeight="1" x14ac:dyDescent="0.25">
      <c r="H10796" t="s">
        <v>18799</v>
      </c>
      <c r="I10796" t="s">
        <v>18860</v>
      </c>
      <c r="J10796" t="s">
        <v>18874</v>
      </c>
      <c r="K10796" t="s">
        <v>10121</v>
      </c>
      <c r="L10796">
        <f t="shared" si="854"/>
        <v>8383228894</v>
      </c>
      <c r="M10796" t="str">
        <f t="shared" si="855"/>
        <v>Xã Vĩnh Thành</v>
      </c>
      <c r="N10796">
        <f t="shared" si="856"/>
        <v>83832</v>
      </c>
      <c r="O10796" t="str">
        <f t="shared" si="852"/>
        <v>3</v>
      </c>
      <c r="AC10796" t="s">
        <v>19929</v>
      </c>
      <c r="AD10796" t="s">
        <v>19971</v>
      </c>
      <c r="AE10796" t="s">
        <v>19977</v>
      </c>
      <c r="AF10796" t="str">
        <f t="shared" si="853"/>
        <v>9190230802</v>
      </c>
    </row>
    <row r="10797" spans="8:32" ht="16.5" customHeight="1" x14ac:dyDescent="0.25">
      <c r="H10797" t="s">
        <v>18799</v>
      </c>
      <c r="I10797" t="s">
        <v>18860</v>
      </c>
      <c r="J10797" t="s">
        <v>18875</v>
      </c>
      <c r="K10797" t="s">
        <v>7578</v>
      </c>
      <c r="L10797">
        <f t="shared" si="854"/>
        <v>8383228897</v>
      </c>
      <c r="M10797" t="str">
        <f t="shared" si="855"/>
        <v>Xã Vĩnh Hòa</v>
      </c>
      <c r="N10797">
        <f t="shared" si="856"/>
        <v>83832</v>
      </c>
      <c r="O10797" t="str">
        <f t="shared" si="852"/>
        <v>3</v>
      </c>
      <c r="AC10797" t="s">
        <v>19929</v>
      </c>
      <c r="AD10797" t="s">
        <v>19971</v>
      </c>
      <c r="AE10797" t="s">
        <v>19979</v>
      </c>
      <c r="AF10797" t="str">
        <f t="shared" si="853"/>
        <v>9190230805</v>
      </c>
    </row>
    <row r="10798" spans="8:32" ht="16.5" customHeight="1" x14ac:dyDescent="0.25">
      <c r="H10798" t="s">
        <v>18799</v>
      </c>
      <c r="I10798" t="s">
        <v>18860</v>
      </c>
      <c r="J10798" t="s">
        <v>18876</v>
      </c>
      <c r="K10798" t="s">
        <v>18877</v>
      </c>
      <c r="L10798">
        <f t="shared" si="854"/>
        <v>8383228900</v>
      </c>
      <c r="M10798" t="str">
        <f t="shared" si="855"/>
        <v>Xã Hưng Khánh Trung</v>
      </c>
      <c r="N10798">
        <f t="shared" si="856"/>
        <v>83832</v>
      </c>
      <c r="O10798" t="str">
        <f t="shared" si="852"/>
        <v>3</v>
      </c>
      <c r="AC10798" t="s">
        <v>19929</v>
      </c>
      <c r="AD10798" t="s">
        <v>19971</v>
      </c>
      <c r="AE10798" t="s">
        <v>19980</v>
      </c>
      <c r="AF10798" t="str">
        <f t="shared" si="853"/>
        <v>9190230808</v>
      </c>
    </row>
    <row r="10799" spans="8:32" ht="16.5" customHeight="1" x14ac:dyDescent="0.25">
      <c r="H10799" t="s">
        <v>18799</v>
      </c>
      <c r="I10799" t="s">
        <v>18878</v>
      </c>
      <c r="K10799" t="s">
        <v>18879</v>
      </c>
      <c r="L10799">
        <f t="shared" si="854"/>
        <v>83833</v>
      </c>
      <c r="M10799" t="str">
        <f t="shared" si="855"/>
        <v>Huyện Mỏ Cày Nam</v>
      </c>
      <c r="N10799">
        <f t="shared" si="856"/>
        <v>83</v>
      </c>
      <c r="O10799" t="str">
        <f t="shared" si="852"/>
        <v>2</v>
      </c>
      <c r="AC10799" t="s">
        <v>19929</v>
      </c>
      <c r="AD10799" t="s">
        <v>19971</v>
      </c>
      <c r="AE10799" t="s">
        <v>19981</v>
      </c>
      <c r="AF10799" t="str">
        <f t="shared" si="853"/>
        <v>9190230809</v>
      </c>
    </row>
    <row r="10800" spans="8:32" ht="16.5" customHeight="1" x14ac:dyDescent="0.25">
      <c r="H10800" t="s">
        <v>18799</v>
      </c>
      <c r="I10800" t="s">
        <v>18878</v>
      </c>
      <c r="J10800" t="s">
        <v>18880</v>
      </c>
      <c r="K10800" t="s">
        <v>18881</v>
      </c>
      <c r="L10800">
        <f t="shared" si="854"/>
        <v>8383328903</v>
      </c>
      <c r="M10800" t="str">
        <f t="shared" si="855"/>
        <v>Thị trấn Mỏ Cày</v>
      </c>
      <c r="N10800">
        <f t="shared" si="856"/>
        <v>83833</v>
      </c>
      <c r="O10800" t="str">
        <f t="shared" si="852"/>
        <v>3</v>
      </c>
      <c r="AC10800" t="s">
        <v>19929</v>
      </c>
      <c r="AD10800" t="s">
        <v>19971</v>
      </c>
      <c r="AE10800" t="s">
        <v>19982</v>
      </c>
      <c r="AF10800" t="str">
        <f t="shared" si="853"/>
        <v>9190230811</v>
      </c>
    </row>
    <row r="10801" spans="8:32" ht="16.5" customHeight="1" x14ac:dyDescent="0.25">
      <c r="H10801" t="s">
        <v>18799</v>
      </c>
      <c r="I10801" t="s">
        <v>18878</v>
      </c>
      <c r="J10801" t="s">
        <v>18882</v>
      </c>
      <c r="K10801" t="s">
        <v>18883</v>
      </c>
      <c r="L10801">
        <f t="shared" si="854"/>
        <v>8383328930</v>
      </c>
      <c r="M10801" t="str">
        <f t="shared" si="855"/>
        <v>Xã Định Thủy</v>
      </c>
      <c r="N10801">
        <f t="shared" si="856"/>
        <v>83833</v>
      </c>
      <c r="O10801" t="str">
        <f t="shared" si="852"/>
        <v>3</v>
      </c>
      <c r="AC10801" t="s">
        <v>19929</v>
      </c>
      <c r="AD10801" t="s">
        <v>19971</v>
      </c>
      <c r="AE10801" t="s">
        <v>19983</v>
      </c>
      <c r="AF10801" t="str">
        <f t="shared" si="853"/>
        <v>9190230814</v>
      </c>
    </row>
    <row r="10802" spans="8:32" ht="16.5" customHeight="1" x14ac:dyDescent="0.25">
      <c r="H10802" t="s">
        <v>18799</v>
      </c>
      <c r="I10802" t="s">
        <v>18878</v>
      </c>
      <c r="J10802" t="s">
        <v>18884</v>
      </c>
      <c r="K10802" t="s">
        <v>18885</v>
      </c>
      <c r="L10802">
        <f t="shared" si="854"/>
        <v>8383328939</v>
      </c>
      <c r="M10802" t="str">
        <f t="shared" si="855"/>
        <v>Xã Đa Phước Hội</v>
      </c>
      <c r="N10802">
        <f t="shared" si="856"/>
        <v>83833</v>
      </c>
      <c r="O10802" t="str">
        <f t="shared" si="852"/>
        <v>3</v>
      </c>
      <c r="AC10802" t="s">
        <v>19929</v>
      </c>
      <c r="AD10802" t="s">
        <v>19985</v>
      </c>
      <c r="AE10802" t="s">
        <v>19987</v>
      </c>
      <c r="AF10802" t="str">
        <f t="shared" si="853"/>
        <v>9190330817</v>
      </c>
    </row>
    <row r="10803" spans="8:32" ht="16.5" customHeight="1" x14ac:dyDescent="0.25">
      <c r="H10803" t="s">
        <v>18799</v>
      </c>
      <c r="I10803" t="s">
        <v>18878</v>
      </c>
      <c r="J10803" t="s">
        <v>18886</v>
      </c>
      <c r="K10803" t="s">
        <v>770</v>
      </c>
      <c r="L10803">
        <f t="shared" si="854"/>
        <v>8383328940</v>
      </c>
      <c r="M10803" t="str">
        <f t="shared" si="855"/>
        <v>Xã Tân Hội</v>
      </c>
      <c r="N10803">
        <f t="shared" si="856"/>
        <v>83833</v>
      </c>
      <c r="O10803" t="str">
        <f t="shared" si="852"/>
        <v>3</v>
      </c>
      <c r="AC10803" t="s">
        <v>19929</v>
      </c>
      <c r="AD10803" t="s">
        <v>19985</v>
      </c>
      <c r="AE10803" t="s">
        <v>19989</v>
      </c>
      <c r="AF10803" t="str">
        <f t="shared" si="853"/>
        <v>9190330820</v>
      </c>
    </row>
    <row r="10804" spans="8:32" ht="16.5" customHeight="1" x14ac:dyDescent="0.25">
      <c r="H10804" t="s">
        <v>18799</v>
      </c>
      <c r="I10804" t="s">
        <v>18878</v>
      </c>
      <c r="J10804" t="s">
        <v>18887</v>
      </c>
      <c r="K10804" t="s">
        <v>13475</v>
      </c>
      <c r="L10804">
        <f t="shared" si="854"/>
        <v>8383328942</v>
      </c>
      <c r="M10804" t="str">
        <f t="shared" si="855"/>
        <v>Xã Phước Hiệp</v>
      </c>
      <c r="N10804">
        <f t="shared" si="856"/>
        <v>83833</v>
      </c>
      <c r="O10804" t="str">
        <f t="shared" si="852"/>
        <v>3</v>
      </c>
      <c r="AC10804" t="s">
        <v>19929</v>
      </c>
      <c r="AD10804" t="s">
        <v>19985</v>
      </c>
      <c r="AE10804" t="s">
        <v>19990</v>
      </c>
      <c r="AF10804" t="str">
        <f t="shared" si="853"/>
        <v>9190330823</v>
      </c>
    </row>
    <row r="10805" spans="8:32" ht="16.5" customHeight="1" x14ac:dyDescent="0.25">
      <c r="H10805" t="s">
        <v>18799</v>
      </c>
      <c r="I10805" t="s">
        <v>18878</v>
      </c>
      <c r="J10805" t="s">
        <v>18888</v>
      </c>
      <c r="K10805" t="s">
        <v>18889</v>
      </c>
      <c r="L10805">
        <f t="shared" si="854"/>
        <v>8383328945</v>
      </c>
      <c r="M10805" t="str">
        <f t="shared" si="855"/>
        <v>Xã Bình Khánh Đông</v>
      </c>
      <c r="N10805">
        <f t="shared" si="856"/>
        <v>83833</v>
      </c>
      <c r="O10805" t="str">
        <f t="shared" si="852"/>
        <v>3</v>
      </c>
      <c r="AC10805" t="s">
        <v>19929</v>
      </c>
      <c r="AD10805" t="s">
        <v>19985</v>
      </c>
      <c r="AE10805" t="s">
        <v>19991</v>
      </c>
      <c r="AF10805" t="str">
        <f t="shared" si="853"/>
        <v>9190330826</v>
      </c>
    </row>
    <row r="10806" spans="8:32" ht="16.5" customHeight="1" x14ac:dyDescent="0.25">
      <c r="H10806" t="s">
        <v>18799</v>
      </c>
      <c r="I10806" t="s">
        <v>18878</v>
      </c>
      <c r="J10806" t="s">
        <v>18890</v>
      </c>
      <c r="K10806" t="s">
        <v>17000</v>
      </c>
      <c r="L10806">
        <f t="shared" si="854"/>
        <v>8383328951</v>
      </c>
      <c r="M10806" t="str">
        <f t="shared" si="855"/>
        <v>Xã An Thạnh</v>
      </c>
      <c r="N10806">
        <f t="shared" si="856"/>
        <v>83833</v>
      </c>
      <c r="O10806" t="str">
        <f t="shared" si="852"/>
        <v>3</v>
      </c>
      <c r="AC10806" t="s">
        <v>19929</v>
      </c>
      <c r="AD10806" t="s">
        <v>19985</v>
      </c>
      <c r="AE10806" t="s">
        <v>19992</v>
      </c>
      <c r="AF10806" t="str">
        <f t="shared" si="853"/>
        <v>9190330828</v>
      </c>
    </row>
    <row r="10807" spans="8:32" ht="16.5" customHeight="1" x14ac:dyDescent="0.25">
      <c r="H10807" t="s">
        <v>18799</v>
      </c>
      <c r="I10807" t="s">
        <v>18878</v>
      </c>
      <c r="J10807" t="s">
        <v>18891</v>
      </c>
      <c r="K10807" t="s">
        <v>18892</v>
      </c>
      <c r="L10807">
        <f t="shared" si="854"/>
        <v>8383328954</v>
      </c>
      <c r="M10807" t="str">
        <f t="shared" si="855"/>
        <v>Xã Bình Khánh Tây</v>
      </c>
      <c r="N10807">
        <f t="shared" si="856"/>
        <v>83833</v>
      </c>
      <c r="O10807" t="str">
        <f t="shared" si="852"/>
        <v>3</v>
      </c>
      <c r="AC10807" t="s">
        <v>19929</v>
      </c>
      <c r="AD10807" t="s">
        <v>19985</v>
      </c>
      <c r="AE10807" t="s">
        <v>19993</v>
      </c>
      <c r="AF10807" t="str">
        <f t="shared" si="853"/>
        <v>9190330829</v>
      </c>
    </row>
    <row r="10808" spans="8:32" ht="16.5" customHeight="1" x14ac:dyDescent="0.25">
      <c r="H10808" t="s">
        <v>18799</v>
      </c>
      <c r="I10808" t="s">
        <v>18878</v>
      </c>
      <c r="J10808" t="s">
        <v>18893</v>
      </c>
      <c r="K10808" t="s">
        <v>14446</v>
      </c>
      <c r="L10808">
        <f t="shared" si="854"/>
        <v>8383328957</v>
      </c>
      <c r="M10808" t="str">
        <f t="shared" si="855"/>
        <v>Xã An Định</v>
      </c>
      <c r="N10808">
        <f t="shared" si="856"/>
        <v>83833</v>
      </c>
      <c r="O10808" t="str">
        <f t="shared" si="852"/>
        <v>3</v>
      </c>
      <c r="AC10808" t="s">
        <v>19929</v>
      </c>
      <c r="AD10808" t="s">
        <v>19985</v>
      </c>
      <c r="AE10808" t="s">
        <v>19995</v>
      </c>
      <c r="AF10808" t="str">
        <f t="shared" si="853"/>
        <v>9190330832</v>
      </c>
    </row>
    <row r="10809" spans="8:32" ht="16.5" customHeight="1" x14ac:dyDescent="0.25">
      <c r="H10809" t="s">
        <v>18799</v>
      </c>
      <c r="I10809" t="s">
        <v>18878</v>
      </c>
      <c r="J10809" t="s">
        <v>18894</v>
      </c>
      <c r="K10809" t="s">
        <v>18895</v>
      </c>
      <c r="L10809">
        <f t="shared" si="854"/>
        <v>8383328960</v>
      </c>
      <c r="M10809" t="str">
        <f t="shared" si="855"/>
        <v>Xã Thành Thới B</v>
      </c>
      <c r="N10809">
        <f t="shared" si="856"/>
        <v>83833</v>
      </c>
      <c r="O10809" t="str">
        <f t="shared" si="852"/>
        <v>3</v>
      </c>
      <c r="AC10809" t="s">
        <v>19929</v>
      </c>
      <c r="AD10809" t="s">
        <v>19985</v>
      </c>
      <c r="AE10809" t="s">
        <v>19997</v>
      </c>
      <c r="AF10809" t="str">
        <f t="shared" si="853"/>
        <v>9190330835</v>
      </c>
    </row>
    <row r="10810" spans="8:32" ht="16.5" customHeight="1" x14ac:dyDescent="0.25">
      <c r="H10810" t="s">
        <v>18799</v>
      </c>
      <c r="I10810" t="s">
        <v>18878</v>
      </c>
      <c r="J10810" t="s">
        <v>18896</v>
      </c>
      <c r="K10810" t="s">
        <v>5796</v>
      </c>
      <c r="L10810">
        <f t="shared" si="854"/>
        <v>8383328963</v>
      </c>
      <c r="M10810" t="str">
        <f t="shared" si="855"/>
        <v>Xã Tân Trung</v>
      </c>
      <c r="N10810">
        <f t="shared" si="856"/>
        <v>83833</v>
      </c>
      <c r="O10810" t="str">
        <f t="shared" si="852"/>
        <v>3</v>
      </c>
      <c r="AC10810" t="s">
        <v>19929</v>
      </c>
      <c r="AD10810" t="s">
        <v>19985</v>
      </c>
      <c r="AE10810" t="s">
        <v>19999</v>
      </c>
      <c r="AF10810" t="str">
        <f t="shared" si="853"/>
        <v>9190330836</v>
      </c>
    </row>
    <row r="10811" spans="8:32" ht="16.5" customHeight="1" x14ac:dyDescent="0.25">
      <c r="H10811" t="s">
        <v>18799</v>
      </c>
      <c r="I10811" t="s">
        <v>18878</v>
      </c>
      <c r="J10811" t="s">
        <v>18897</v>
      </c>
      <c r="K10811" t="s">
        <v>18898</v>
      </c>
      <c r="L10811">
        <f t="shared" si="854"/>
        <v>8383328966</v>
      </c>
      <c r="M10811" t="str">
        <f t="shared" si="855"/>
        <v>Xã An Thới</v>
      </c>
      <c r="N10811">
        <f t="shared" si="856"/>
        <v>83833</v>
      </c>
      <c r="O10811" t="str">
        <f t="shared" si="852"/>
        <v>3</v>
      </c>
      <c r="AC10811" t="s">
        <v>19929</v>
      </c>
      <c r="AD10811" t="s">
        <v>19985</v>
      </c>
      <c r="AE10811" t="s">
        <v>20000</v>
      </c>
      <c r="AF10811" t="str">
        <f t="shared" si="853"/>
        <v>9190330838</v>
      </c>
    </row>
    <row r="10812" spans="8:32" ht="16.5" customHeight="1" x14ac:dyDescent="0.25">
      <c r="H10812" t="s">
        <v>18799</v>
      </c>
      <c r="I10812" t="s">
        <v>18878</v>
      </c>
      <c r="J10812" t="s">
        <v>18899</v>
      </c>
      <c r="K10812" t="s">
        <v>18900</v>
      </c>
      <c r="L10812">
        <f t="shared" si="854"/>
        <v>8383328969</v>
      </c>
      <c r="M10812" t="str">
        <f t="shared" si="855"/>
        <v>Xã Thành Thới A</v>
      </c>
      <c r="N10812">
        <f t="shared" si="856"/>
        <v>83833</v>
      </c>
      <c r="O10812" t="str">
        <f t="shared" si="852"/>
        <v>3</v>
      </c>
      <c r="AC10812" t="s">
        <v>19929</v>
      </c>
      <c r="AD10812" t="s">
        <v>19985</v>
      </c>
      <c r="AE10812" t="s">
        <v>20001</v>
      </c>
      <c r="AF10812" t="str">
        <f t="shared" si="853"/>
        <v>9190330840</v>
      </c>
    </row>
    <row r="10813" spans="8:32" ht="16.5" customHeight="1" x14ac:dyDescent="0.25">
      <c r="H10813" t="s">
        <v>18799</v>
      </c>
      <c r="I10813" t="s">
        <v>18878</v>
      </c>
      <c r="J10813" t="s">
        <v>18901</v>
      </c>
      <c r="K10813" t="s">
        <v>1168</v>
      </c>
      <c r="L10813">
        <f t="shared" si="854"/>
        <v>8383328972</v>
      </c>
      <c r="M10813" t="str">
        <f t="shared" si="855"/>
        <v>Xã Minh Đức</v>
      </c>
      <c r="N10813">
        <f t="shared" si="856"/>
        <v>83833</v>
      </c>
      <c r="O10813" t="str">
        <f t="shared" si="852"/>
        <v>3</v>
      </c>
      <c r="AC10813" t="s">
        <v>19929</v>
      </c>
      <c r="AD10813" t="s">
        <v>19985</v>
      </c>
      <c r="AE10813" t="s">
        <v>20003</v>
      </c>
      <c r="AF10813" t="str">
        <f t="shared" si="853"/>
        <v>9190330841</v>
      </c>
    </row>
    <row r="10814" spans="8:32" ht="16.5" customHeight="1" x14ac:dyDescent="0.25">
      <c r="H10814" t="s">
        <v>18799</v>
      </c>
      <c r="I10814" t="s">
        <v>18878</v>
      </c>
      <c r="J10814" t="s">
        <v>18902</v>
      </c>
      <c r="K10814" t="s">
        <v>18903</v>
      </c>
      <c r="L10814">
        <f t="shared" si="854"/>
        <v>8383328975</v>
      </c>
      <c r="M10814" t="str">
        <f t="shared" si="855"/>
        <v>Xã Ngãi Đăng</v>
      </c>
      <c r="N10814">
        <f t="shared" si="856"/>
        <v>83833</v>
      </c>
      <c r="O10814" t="str">
        <f t="shared" si="852"/>
        <v>3</v>
      </c>
      <c r="AC10814" t="s">
        <v>19929</v>
      </c>
      <c r="AD10814" t="s">
        <v>19985</v>
      </c>
      <c r="AE10814" t="s">
        <v>20005</v>
      </c>
      <c r="AF10814" t="str">
        <f t="shared" si="853"/>
        <v>9190330844</v>
      </c>
    </row>
    <row r="10815" spans="8:32" ht="16.5" customHeight="1" x14ac:dyDescent="0.25">
      <c r="H10815" t="s">
        <v>18799</v>
      </c>
      <c r="I10815" t="s">
        <v>18878</v>
      </c>
      <c r="J10815" t="s">
        <v>18904</v>
      </c>
      <c r="K10815" t="s">
        <v>7420</v>
      </c>
      <c r="L10815">
        <f t="shared" si="854"/>
        <v>8383328978</v>
      </c>
      <c r="M10815" t="str">
        <f t="shared" si="855"/>
        <v>Xã Cẩm Sơn</v>
      </c>
      <c r="N10815">
        <f t="shared" si="856"/>
        <v>83833</v>
      </c>
      <c r="O10815" t="str">
        <f t="shared" si="852"/>
        <v>3</v>
      </c>
      <c r="AC10815" t="s">
        <v>19929</v>
      </c>
      <c r="AD10815" t="s">
        <v>19985</v>
      </c>
      <c r="AE10815" t="s">
        <v>20006</v>
      </c>
      <c r="AF10815" t="str">
        <f t="shared" si="853"/>
        <v>9190330847</v>
      </c>
    </row>
    <row r="10816" spans="8:32" ht="16.5" customHeight="1" x14ac:dyDescent="0.25">
      <c r="H10816" t="s">
        <v>18799</v>
      </c>
      <c r="I10816" t="s">
        <v>18878</v>
      </c>
      <c r="J10816" t="s">
        <v>18905</v>
      </c>
      <c r="K10816" t="s">
        <v>18906</v>
      </c>
      <c r="L10816">
        <f t="shared" si="854"/>
        <v>8383328981</v>
      </c>
      <c r="M10816" t="str">
        <f t="shared" si="855"/>
        <v>Xã Hương Mỹ</v>
      </c>
      <c r="N10816">
        <f t="shared" si="856"/>
        <v>83833</v>
      </c>
      <c r="O10816" t="str">
        <f t="shared" si="852"/>
        <v>3</v>
      </c>
      <c r="AC10816" t="s">
        <v>19929</v>
      </c>
      <c r="AD10816" t="s">
        <v>20007</v>
      </c>
      <c r="AE10816" t="s">
        <v>20009</v>
      </c>
      <c r="AF10816" t="str">
        <f t="shared" si="853"/>
        <v>9190430850</v>
      </c>
    </row>
    <row r="10817" spans="8:32" ht="16.5" customHeight="1" x14ac:dyDescent="0.25">
      <c r="H10817" t="s">
        <v>18799</v>
      </c>
      <c r="I10817" t="s">
        <v>18907</v>
      </c>
      <c r="K10817" t="s">
        <v>18908</v>
      </c>
      <c r="L10817">
        <f t="shared" si="854"/>
        <v>83834</v>
      </c>
      <c r="M10817" t="str">
        <f t="shared" si="855"/>
        <v>Huyện Giồng Trôm</v>
      </c>
      <c r="N10817">
        <f t="shared" si="856"/>
        <v>83</v>
      </c>
      <c r="O10817" t="str">
        <f t="shared" si="852"/>
        <v>2</v>
      </c>
      <c r="AC10817" t="s">
        <v>19929</v>
      </c>
      <c r="AD10817" t="s">
        <v>20007</v>
      </c>
      <c r="AE10817" t="s">
        <v>20010</v>
      </c>
      <c r="AF10817" t="str">
        <f t="shared" si="853"/>
        <v>9190430853</v>
      </c>
    </row>
    <row r="10818" spans="8:32" ht="16.5" customHeight="1" x14ac:dyDescent="0.25">
      <c r="H10818" t="s">
        <v>18799</v>
      </c>
      <c r="I10818" t="s">
        <v>18907</v>
      </c>
      <c r="J10818" t="s">
        <v>18909</v>
      </c>
      <c r="K10818" t="s">
        <v>18910</v>
      </c>
      <c r="L10818">
        <f t="shared" si="854"/>
        <v>8383428984</v>
      </c>
      <c r="M10818" t="str">
        <f t="shared" si="855"/>
        <v>Thị trấn Giồng Trôm</v>
      </c>
      <c r="N10818">
        <f t="shared" si="856"/>
        <v>83834</v>
      </c>
      <c r="O10818" t="str">
        <f t="shared" si="852"/>
        <v>3</v>
      </c>
      <c r="AC10818" t="s">
        <v>19929</v>
      </c>
      <c r="AD10818" t="s">
        <v>20007</v>
      </c>
      <c r="AE10818" t="s">
        <v>20011</v>
      </c>
      <c r="AF10818" t="str">
        <f t="shared" si="853"/>
        <v>9190430856</v>
      </c>
    </row>
    <row r="10819" spans="8:32" ht="16.5" customHeight="1" x14ac:dyDescent="0.25">
      <c r="H10819" t="s">
        <v>18799</v>
      </c>
      <c r="I10819" t="s">
        <v>18907</v>
      </c>
      <c r="J10819" t="s">
        <v>18911</v>
      </c>
      <c r="K10819" t="s">
        <v>15010</v>
      </c>
      <c r="L10819">
        <f t="shared" si="854"/>
        <v>8383428987</v>
      </c>
      <c r="M10819" t="str">
        <f t="shared" si="855"/>
        <v>Xã Phong Nẫm</v>
      </c>
      <c r="N10819">
        <f t="shared" si="856"/>
        <v>83834</v>
      </c>
      <c r="O10819" t="str">
        <f t="shared" ref="O10819:O10882" si="857">IF(AND(LEN(I10819) &gt; 0, LEN(J10819) = 0), "2", IF(LEN(J10819) &gt;0, "3", "1"))</f>
        <v>3</v>
      </c>
      <c r="AC10819" t="s">
        <v>19929</v>
      </c>
      <c r="AD10819" t="s">
        <v>20007</v>
      </c>
      <c r="AE10819" t="s">
        <v>20012</v>
      </c>
      <c r="AF10819" t="str">
        <f t="shared" ref="AF10819:AF10882" si="858">CONCATENATE(AC10819,AD10819,AE10819)</f>
        <v>9190430859</v>
      </c>
    </row>
    <row r="10820" spans="8:32" ht="16.5" customHeight="1" x14ac:dyDescent="0.25">
      <c r="H10820" t="s">
        <v>18799</v>
      </c>
      <c r="I10820" t="s">
        <v>18907</v>
      </c>
      <c r="J10820" t="s">
        <v>18912</v>
      </c>
      <c r="K10820" t="s">
        <v>12880</v>
      </c>
      <c r="L10820">
        <f t="shared" ref="L10820:L10883" si="859">_xlfn.NUMBERVALUE( H10820&amp;I10820&amp;J10820)</f>
        <v>8383428990</v>
      </c>
      <c r="M10820" t="str">
        <f t="shared" ref="M10820:M10883" si="860">K10820</f>
        <v>Xã Phong Mỹ</v>
      </c>
      <c r="N10820">
        <f t="shared" ref="N10820:N10883" si="861">IF(AND(LEN(I10820) &gt; 0, LEN(J10820) = 0),_xlfn.NUMBERVALUE(H10820), IF(LEN(J10820) &gt;0, _xlfn.NUMBERVALUE(H10820&amp;I10820), ""))</f>
        <v>83834</v>
      </c>
      <c r="O10820" t="str">
        <f t="shared" si="857"/>
        <v>3</v>
      </c>
      <c r="AC10820" t="s">
        <v>19929</v>
      </c>
      <c r="AD10820" t="s">
        <v>20007</v>
      </c>
      <c r="AE10820" t="s">
        <v>20014</v>
      </c>
      <c r="AF10820" t="str">
        <f t="shared" si="858"/>
        <v>9190430860</v>
      </c>
    </row>
    <row r="10821" spans="8:32" ht="16.5" customHeight="1" x14ac:dyDescent="0.25">
      <c r="H10821" t="s">
        <v>18799</v>
      </c>
      <c r="I10821" t="s">
        <v>18907</v>
      </c>
      <c r="J10821" t="s">
        <v>18913</v>
      </c>
      <c r="K10821" t="s">
        <v>15118</v>
      </c>
      <c r="L10821">
        <f t="shared" si="859"/>
        <v>8383428993</v>
      </c>
      <c r="M10821" t="str">
        <f t="shared" si="860"/>
        <v>Xã Mỹ Thạnh</v>
      </c>
      <c r="N10821">
        <f t="shared" si="861"/>
        <v>83834</v>
      </c>
      <c r="O10821" t="str">
        <f t="shared" si="857"/>
        <v>3</v>
      </c>
      <c r="AC10821" t="s">
        <v>19929</v>
      </c>
      <c r="AD10821" t="s">
        <v>20007</v>
      </c>
      <c r="AE10821" t="s">
        <v>20015</v>
      </c>
      <c r="AF10821" t="str">
        <f t="shared" si="858"/>
        <v>9190430862</v>
      </c>
    </row>
    <row r="10822" spans="8:32" ht="16.5" customHeight="1" x14ac:dyDescent="0.25">
      <c r="H10822" t="s">
        <v>18799</v>
      </c>
      <c r="I10822" t="s">
        <v>18907</v>
      </c>
      <c r="J10822" t="s">
        <v>18914</v>
      </c>
      <c r="K10822" t="s">
        <v>18915</v>
      </c>
      <c r="L10822">
        <f t="shared" si="859"/>
        <v>8383428996</v>
      </c>
      <c r="M10822" t="str">
        <f t="shared" si="860"/>
        <v>Xã Châu Hòa</v>
      </c>
      <c r="N10822">
        <f t="shared" si="861"/>
        <v>83834</v>
      </c>
      <c r="O10822" t="str">
        <f t="shared" si="857"/>
        <v>3</v>
      </c>
      <c r="AC10822" t="s">
        <v>19929</v>
      </c>
      <c r="AD10822" t="s">
        <v>20007</v>
      </c>
      <c r="AE10822" t="s">
        <v>20017</v>
      </c>
      <c r="AF10822" t="str">
        <f t="shared" si="858"/>
        <v>9190430865</v>
      </c>
    </row>
    <row r="10823" spans="8:32" ht="16.5" customHeight="1" x14ac:dyDescent="0.25">
      <c r="H10823" t="s">
        <v>18799</v>
      </c>
      <c r="I10823" t="s">
        <v>18907</v>
      </c>
      <c r="J10823" t="s">
        <v>18916</v>
      </c>
      <c r="K10823" t="s">
        <v>18369</v>
      </c>
      <c r="L10823">
        <f t="shared" si="859"/>
        <v>8383428999</v>
      </c>
      <c r="M10823" t="str">
        <f t="shared" si="860"/>
        <v>Xã Lương Hòa</v>
      </c>
      <c r="N10823">
        <f t="shared" si="861"/>
        <v>83834</v>
      </c>
      <c r="O10823" t="str">
        <f t="shared" si="857"/>
        <v>3</v>
      </c>
      <c r="AC10823" t="s">
        <v>19929</v>
      </c>
      <c r="AD10823" t="s">
        <v>20007</v>
      </c>
      <c r="AE10823" t="s">
        <v>20018</v>
      </c>
      <c r="AF10823" t="str">
        <f t="shared" si="858"/>
        <v>9190430868</v>
      </c>
    </row>
    <row r="10824" spans="8:32" ht="16.5" customHeight="1" x14ac:dyDescent="0.25">
      <c r="H10824" t="s">
        <v>18799</v>
      </c>
      <c r="I10824" t="s">
        <v>18907</v>
      </c>
      <c r="J10824" t="s">
        <v>18917</v>
      </c>
      <c r="K10824" t="s">
        <v>18918</v>
      </c>
      <c r="L10824">
        <f t="shared" si="859"/>
        <v>8383429002</v>
      </c>
      <c r="M10824" t="str">
        <f t="shared" si="860"/>
        <v>Xã Lương Quới</v>
      </c>
      <c r="N10824">
        <f t="shared" si="861"/>
        <v>83834</v>
      </c>
      <c r="O10824" t="str">
        <f t="shared" si="857"/>
        <v>3</v>
      </c>
      <c r="AC10824" t="s">
        <v>19929</v>
      </c>
      <c r="AD10824" t="s">
        <v>20007</v>
      </c>
      <c r="AE10824" t="s">
        <v>20020</v>
      </c>
      <c r="AF10824" t="str">
        <f t="shared" si="858"/>
        <v>9190430871</v>
      </c>
    </row>
    <row r="10825" spans="8:32" ht="16.5" customHeight="1" x14ac:dyDescent="0.25">
      <c r="H10825" t="s">
        <v>18799</v>
      </c>
      <c r="I10825" t="s">
        <v>18907</v>
      </c>
      <c r="J10825" t="s">
        <v>18919</v>
      </c>
      <c r="K10825" t="s">
        <v>4937</v>
      </c>
      <c r="L10825">
        <f t="shared" si="859"/>
        <v>8383429005</v>
      </c>
      <c r="M10825" t="str">
        <f t="shared" si="860"/>
        <v>Xã Lương Phú</v>
      </c>
      <c r="N10825">
        <f t="shared" si="861"/>
        <v>83834</v>
      </c>
      <c r="O10825" t="str">
        <f t="shared" si="857"/>
        <v>3</v>
      </c>
      <c r="AC10825" t="s">
        <v>19929</v>
      </c>
      <c r="AD10825" t="s">
        <v>20007</v>
      </c>
      <c r="AE10825" t="s">
        <v>20021</v>
      </c>
      <c r="AF10825" t="str">
        <f t="shared" si="858"/>
        <v>9190430874</v>
      </c>
    </row>
    <row r="10826" spans="8:32" ht="16.5" customHeight="1" x14ac:dyDescent="0.25">
      <c r="H10826" t="s">
        <v>18799</v>
      </c>
      <c r="I10826" t="s">
        <v>18907</v>
      </c>
      <c r="J10826" t="s">
        <v>18920</v>
      </c>
      <c r="K10826" t="s">
        <v>10987</v>
      </c>
      <c r="L10826">
        <f t="shared" si="859"/>
        <v>8383429008</v>
      </c>
      <c r="M10826" t="str">
        <f t="shared" si="860"/>
        <v>Xã Châu Bình</v>
      </c>
      <c r="N10826">
        <f t="shared" si="861"/>
        <v>83834</v>
      </c>
      <c r="O10826" t="str">
        <f t="shared" si="857"/>
        <v>3</v>
      </c>
      <c r="AC10826" t="s">
        <v>19929</v>
      </c>
      <c r="AD10826" t="s">
        <v>20007</v>
      </c>
      <c r="AE10826" t="s">
        <v>20023</v>
      </c>
      <c r="AF10826" t="str">
        <f t="shared" si="858"/>
        <v>9190430877</v>
      </c>
    </row>
    <row r="10827" spans="8:32" ht="16.5" customHeight="1" x14ac:dyDescent="0.25">
      <c r="H10827" t="s">
        <v>18799</v>
      </c>
      <c r="I10827" t="s">
        <v>18907</v>
      </c>
      <c r="J10827" t="s">
        <v>18921</v>
      </c>
      <c r="K10827" t="s">
        <v>18922</v>
      </c>
      <c r="L10827">
        <f t="shared" si="859"/>
        <v>8383429011</v>
      </c>
      <c r="M10827" t="str">
        <f t="shared" si="860"/>
        <v>Xã Thuận Điền</v>
      </c>
      <c r="N10827">
        <f t="shared" si="861"/>
        <v>83834</v>
      </c>
      <c r="O10827" t="str">
        <f t="shared" si="857"/>
        <v>3</v>
      </c>
      <c r="AC10827" t="s">
        <v>19929</v>
      </c>
      <c r="AD10827" t="s">
        <v>20024</v>
      </c>
      <c r="AE10827" t="s">
        <v>20025</v>
      </c>
      <c r="AF10827" t="str">
        <f t="shared" si="858"/>
        <v>9190530880</v>
      </c>
    </row>
    <row r="10828" spans="8:32" ht="16.5" customHeight="1" x14ac:dyDescent="0.25">
      <c r="H10828" t="s">
        <v>18799</v>
      </c>
      <c r="I10828" t="s">
        <v>18907</v>
      </c>
      <c r="J10828" t="s">
        <v>18923</v>
      </c>
      <c r="K10828" t="s">
        <v>2367</v>
      </c>
      <c r="L10828">
        <f t="shared" si="859"/>
        <v>8383429014</v>
      </c>
      <c r="M10828" t="str">
        <f t="shared" si="860"/>
        <v>Xã Sơn Phú</v>
      </c>
      <c r="N10828">
        <f t="shared" si="861"/>
        <v>83834</v>
      </c>
      <c r="O10828" t="str">
        <f t="shared" si="857"/>
        <v>3</v>
      </c>
      <c r="AC10828" t="s">
        <v>19929</v>
      </c>
      <c r="AD10828" t="s">
        <v>20024</v>
      </c>
      <c r="AE10828" t="s">
        <v>20027</v>
      </c>
      <c r="AF10828" t="str">
        <f t="shared" si="858"/>
        <v>9190530883</v>
      </c>
    </row>
    <row r="10829" spans="8:32" ht="16.5" customHeight="1" x14ac:dyDescent="0.25">
      <c r="H10829" t="s">
        <v>18799</v>
      </c>
      <c r="I10829" t="s">
        <v>18907</v>
      </c>
      <c r="J10829" t="s">
        <v>18924</v>
      </c>
      <c r="K10829" t="s">
        <v>18925</v>
      </c>
      <c r="L10829">
        <f t="shared" si="859"/>
        <v>8383429017</v>
      </c>
      <c r="M10829" t="str">
        <f t="shared" si="860"/>
        <v>Xã Bình Hoà</v>
      </c>
      <c r="N10829">
        <f t="shared" si="861"/>
        <v>83834</v>
      </c>
      <c r="O10829" t="str">
        <f t="shared" si="857"/>
        <v>3</v>
      </c>
      <c r="AC10829" t="s">
        <v>19929</v>
      </c>
      <c r="AD10829" t="s">
        <v>20024</v>
      </c>
      <c r="AE10829" t="s">
        <v>20029</v>
      </c>
      <c r="AF10829" t="str">
        <f t="shared" si="858"/>
        <v>9190530886</v>
      </c>
    </row>
    <row r="10830" spans="8:32" ht="16.5" customHeight="1" x14ac:dyDescent="0.25">
      <c r="H10830" t="s">
        <v>18799</v>
      </c>
      <c r="I10830" t="s">
        <v>18907</v>
      </c>
      <c r="J10830" t="s">
        <v>18926</v>
      </c>
      <c r="K10830" t="s">
        <v>18927</v>
      </c>
      <c r="L10830">
        <f t="shared" si="859"/>
        <v>8383429020</v>
      </c>
      <c r="M10830" t="str">
        <f t="shared" si="860"/>
        <v>Xã Phước Long</v>
      </c>
      <c r="N10830">
        <f t="shared" si="861"/>
        <v>83834</v>
      </c>
      <c r="O10830" t="str">
        <f t="shared" si="857"/>
        <v>3</v>
      </c>
      <c r="AC10830" t="s">
        <v>19929</v>
      </c>
      <c r="AD10830" t="s">
        <v>20024</v>
      </c>
      <c r="AE10830" t="s">
        <v>20031</v>
      </c>
      <c r="AF10830" t="str">
        <f t="shared" si="858"/>
        <v>9190530887</v>
      </c>
    </row>
    <row r="10831" spans="8:32" ht="16.5" customHeight="1" x14ac:dyDescent="0.25">
      <c r="H10831" t="s">
        <v>18799</v>
      </c>
      <c r="I10831" t="s">
        <v>18907</v>
      </c>
      <c r="J10831" t="s">
        <v>18928</v>
      </c>
      <c r="K10831" t="s">
        <v>18929</v>
      </c>
      <c r="L10831">
        <f t="shared" si="859"/>
        <v>8383429023</v>
      </c>
      <c r="M10831" t="str">
        <f t="shared" si="860"/>
        <v>Xã Hưng Phong</v>
      </c>
      <c r="N10831">
        <f t="shared" si="861"/>
        <v>83834</v>
      </c>
      <c r="O10831" t="str">
        <f t="shared" si="857"/>
        <v>3</v>
      </c>
      <c r="AC10831" t="s">
        <v>19929</v>
      </c>
      <c r="AD10831" t="s">
        <v>20024</v>
      </c>
      <c r="AE10831" t="s">
        <v>20033</v>
      </c>
      <c r="AF10831" t="str">
        <f t="shared" si="858"/>
        <v>9190530889</v>
      </c>
    </row>
    <row r="10832" spans="8:32" ht="16.5" customHeight="1" x14ac:dyDescent="0.25">
      <c r="H10832" t="s">
        <v>18799</v>
      </c>
      <c r="I10832" t="s">
        <v>18907</v>
      </c>
      <c r="J10832" t="s">
        <v>18930</v>
      </c>
      <c r="K10832" t="s">
        <v>17608</v>
      </c>
      <c r="L10832">
        <f t="shared" si="859"/>
        <v>8383429026</v>
      </c>
      <c r="M10832" t="str">
        <f t="shared" si="860"/>
        <v>Xã Long Mỹ</v>
      </c>
      <c r="N10832">
        <f t="shared" si="861"/>
        <v>83834</v>
      </c>
      <c r="O10832" t="str">
        <f t="shared" si="857"/>
        <v>3</v>
      </c>
      <c r="AC10832" t="s">
        <v>19929</v>
      </c>
      <c r="AD10832" t="s">
        <v>20024</v>
      </c>
      <c r="AE10832" t="s">
        <v>20035</v>
      </c>
      <c r="AF10832" t="str">
        <f t="shared" si="858"/>
        <v>9190530892</v>
      </c>
    </row>
    <row r="10833" spans="8:32" ht="16.5" customHeight="1" x14ac:dyDescent="0.25">
      <c r="H10833" t="s">
        <v>18799</v>
      </c>
      <c r="I10833" t="s">
        <v>18907</v>
      </c>
      <c r="J10833" t="s">
        <v>18931</v>
      </c>
      <c r="K10833" t="s">
        <v>18932</v>
      </c>
      <c r="L10833">
        <f t="shared" si="859"/>
        <v>8383429029</v>
      </c>
      <c r="M10833" t="str">
        <f t="shared" si="860"/>
        <v>Xã Tân Hào</v>
      </c>
      <c r="N10833">
        <f t="shared" si="861"/>
        <v>83834</v>
      </c>
      <c r="O10833" t="str">
        <f t="shared" si="857"/>
        <v>3</v>
      </c>
      <c r="AC10833" t="s">
        <v>19929</v>
      </c>
      <c r="AD10833" t="s">
        <v>20024</v>
      </c>
      <c r="AE10833" t="s">
        <v>20037</v>
      </c>
      <c r="AF10833" t="str">
        <f t="shared" si="858"/>
        <v>9190530893</v>
      </c>
    </row>
    <row r="10834" spans="8:32" ht="16.5" customHeight="1" x14ac:dyDescent="0.25">
      <c r="H10834" t="s">
        <v>18799</v>
      </c>
      <c r="I10834" t="s">
        <v>18907</v>
      </c>
      <c r="J10834" t="s">
        <v>18933</v>
      </c>
      <c r="K10834" t="s">
        <v>4726</v>
      </c>
      <c r="L10834">
        <f t="shared" si="859"/>
        <v>8383429032</v>
      </c>
      <c r="M10834" t="str">
        <f t="shared" si="860"/>
        <v>Xã Bình Thành</v>
      </c>
      <c r="N10834">
        <f t="shared" si="861"/>
        <v>83834</v>
      </c>
      <c r="O10834" t="str">
        <f t="shared" si="857"/>
        <v>3</v>
      </c>
      <c r="AC10834" t="s">
        <v>19929</v>
      </c>
      <c r="AD10834" t="s">
        <v>20024</v>
      </c>
      <c r="AE10834" t="s">
        <v>20039</v>
      </c>
      <c r="AF10834" t="str">
        <f t="shared" si="858"/>
        <v>9190530895</v>
      </c>
    </row>
    <row r="10835" spans="8:32" ht="16.5" customHeight="1" x14ac:dyDescent="0.25">
      <c r="H10835" t="s">
        <v>18799</v>
      </c>
      <c r="I10835" t="s">
        <v>18907</v>
      </c>
      <c r="J10835" t="s">
        <v>18934</v>
      </c>
      <c r="K10835" t="s">
        <v>5061</v>
      </c>
      <c r="L10835">
        <f t="shared" si="859"/>
        <v>8383429035</v>
      </c>
      <c r="M10835" t="str">
        <f t="shared" si="860"/>
        <v>Xã Tân Thanh</v>
      </c>
      <c r="N10835">
        <f t="shared" si="861"/>
        <v>83834</v>
      </c>
      <c r="O10835" t="str">
        <f t="shared" si="857"/>
        <v>3</v>
      </c>
      <c r="AC10835" t="s">
        <v>19929</v>
      </c>
      <c r="AD10835" t="s">
        <v>20024</v>
      </c>
      <c r="AE10835" t="s">
        <v>20040</v>
      </c>
      <c r="AF10835" t="str">
        <f t="shared" si="858"/>
        <v>9190530898</v>
      </c>
    </row>
    <row r="10836" spans="8:32" ht="16.5" customHeight="1" x14ac:dyDescent="0.25">
      <c r="H10836" t="s">
        <v>18799</v>
      </c>
      <c r="I10836" t="s">
        <v>18907</v>
      </c>
      <c r="J10836" t="s">
        <v>18935</v>
      </c>
      <c r="K10836" t="s">
        <v>18936</v>
      </c>
      <c r="L10836">
        <f t="shared" si="859"/>
        <v>8383429038</v>
      </c>
      <c r="M10836" t="str">
        <f t="shared" si="860"/>
        <v>Xã Tân Lợi Thạnh</v>
      </c>
      <c r="N10836">
        <f t="shared" si="861"/>
        <v>83834</v>
      </c>
      <c r="O10836" t="str">
        <f t="shared" si="857"/>
        <v>3</v>
      </c>
      <c r="AC10836" t="s">
        <v>19929</v>
      </c>
      <c r="AD10836" t="s">
        <v>20024</v>
      </c>
      <c r="AE10836" t="s">
        <v>20041</v>
      </c>
      <c r="AF10836" t="str">
        <f t="shared" si="858"/>
        <v>9190530901</v>
      </c>
    </row>
    <row r="10837" spans="8:32" ht="16.5" customHeight="1" x14ac:dyDescent="0.25">
      <c r="H10837" t="s">
        <v>18799</v>
      </c>
      <c r="I10837" t="s">
        <v>18907</v>
      </c>
      <c r="J10837" t="s">
        <v>18937</v>
      </c>
      <c r="K10837" t="s">
        <v>18938</v>
      </c>
      <c r="L10837">
        <f t="shared" si="859"/>
        <v>8383429041</v>
      </c>
      <c r="M10837" t="str">
        <f t="shared" si="860"/>
        <v>Xã Thạnh Phú Đông</v>
      </c>
      <c r="N10837">
        <f t="shared" si="861"/>
        <v>83834</v>
      </c>
      <c r="O10837" t="str">
        <f t="shared" si="857"/>
        <v>3</v>
      </c>
      <c r="AC10837" t="s">
        <v>19929</v>
      </c>
      <c r="AD10837" t="s">
        <v>20042</v>
      </c>
      <c r="AE10837" t="s">
        <v>20044</v>
      </c>
      <c r="AF10837" t="str">
        <f t="shared" si="858"/>
        <v>9190630904</v>
      </c>
    </row>
    <row r="10838" spans="8:32" ht="16.5" customHeight="1" x14ac:dyDescent="0.25">
      <c r="H10838" t="s">
        <v>18799</v>
      </c>
      <c r="I10838" t="s">
        <v>18907</v>
      </c>
      <c r="J10838" t="s">
        <v>18939</v>
      </c>
      <c r="K10838" t="s">
        <v>18940</v>
      </c>
      <c r="L10838">
        <f t="shared" si="859"/>
        <v>8383429044</v>
      </c>
      <c r="M10838" t="str">
        <f t="shared" si="860"/>
        <v>Xã Hưng Nhượng</v>
      </c>
      <c r="N10838">
        <f t="shared" si="861"/>
        <v>83834</v>
      </c>
      <c r="O10838" t="str">
        <f t="shared" si="857"/>
        <v>3</v>
      </c>
      <c r="AC10838" t="s">
        <v>19929</v>
      </c>
      <c r="AD10838" t="s">
        <v>20042</v>
      </c>
      <c r="AE10838" t="s">
        <v>20046</v>
      </c>
      <c r="AF10838" t="str">
        <f t="shared" si="858"/>
        <v>9190630907</v>
      </c>
    </row>
    <row r="10839" spans="8:32" ht="16.5" customHeight="1" x14ac:dyDescent="0.25">
      <c r="H10839" t="s">
        <v>18799</v>
      </c>
      <c r="I10839" t="s">
        <v>18907</v>
      </c>
      <c r="J10839" t="s">
        <v>18941</v>
      </c>
      <c r="K10839" t="s">
        <v>18942</v>
      </c>
      <c r="L10839">
        <f t="shared" si="859"/>
        <v>8383429047</v>
      </c>
      <c r="M10839" t="str">
        <f t="shared" si="860"/>
        <v>Xã Hưng Lễ</v>
      </c>
      <c r="N10839">
        <f t="shared" si="861"/>
        <v>83834</v>
      </c>
      <c r="O10839" t="str">
        <f t="shared" si="857"/>
        <v>3</v>
      </c>
      <c r="AC10839" t="s">
        <v>19929</v>
      </c>
      <c r="AD10839" t="s">
        <v>20042</v>
      </c>
      <c r="AE10839" t="s">
        <v>20047</v>
      </c>
      <c r="AF10839" t="str">
        <f t="shared" si="858"/>
        <v>9190630910</v>
      </c>
    </row>
    <row r="10840" spans="8:32" ht="16.5" customHeight="1" x14ac:dyDescent="0.25">
      <c r="H10840" t="s">
        <v>18799</v>
      </c>
      <c r="I10840" t="s">
        <v>18943</v>
      </c>
      <c r="K10840" t="s">
        <v>18944</v>
      </c>
      <c r="L10840">
        <f t="shared" si="859"/>
        <v>83835</v>
      </c>
      <c r="M10840" t="str">
        <f t="shared" si="860"/>
        <v>Huyện Bình Đại</v>
      </c>
      <c r="N10840">
        <f t="shared" si="861"/>
        <v>83</v>
      </c>
      <c r="O10840" t="str">
        <f t="shared" si="857"/>
        <v>2</v>
      </c>
      <c r="AC10840" t="s">
        <v>19929</v>
      </c>
      <c r="AD10840" t="s">
        <v>20042</v>
      </c>
      <c r="AE10840" t="s">
        <v>20048</v>
      </c>
      <c r="AF10840" t="str">
        <f t="shared" si="858"/>
        <v>9190630913</v>
      </c>
    </row>
    <row r="10841" spans="8:32" ht="16.5" customHeight="1" x14ac:dyDescent="0.25">
      <c r="H10841" t="s">
        <v>18799</v>
      </c>
      <c r="I10841" t="s">
        <v>18943</v>
      </c>
      <c r="J10841" t="s">
        <v>18945</v>
      </c>
      <c r="K10841" t="s">
        <v>18946</v>
      </c>
      <c r="L10841">
        <f t="shared" si="859"/>
        <v>8383529050</v>
      </c>
      <c r="M10841" t="str">
        <f t="shared" si="860"/>
        <v>Thị trấn Bình Đại</v>
      </c>
      <c r="N10841">
        <f t="shared" si="861"/>
        <v>83835</v>
      </c>
      <c r="O10841" t="str">
        <f t="shared" si="857"/>
        <v>3</v>
      </c>
      <c r="AC10841" t="s">
        <v>19929</v>
      </c>
      <c r="AD10841" t="s">
        <v>20042</v>
      </c>
      <c r="AE10841" t="s">
        <v>20049</v>
      </c>
      <c r="AF10841" t="str">
        <f t="shared" si="858"/>
        <v>9190630916</v>
      </c>
    </row>
    <row r="10842" spans="8:32" ht="16.5" customHeight="1" x14ac:dyDescent="0.25">
      <c r="H10842" t="s">
        <v>18799</v>
      </c>
      <c r="I10842" t="s">
        <v>18943</v>
      </c>
      <c r="J10842" t="s">
        <v>18947</v>
      </c>
      <c r="K10842" t="s">
        <v>495</v>
      </c>
      <c r="L10842">
        <f t="shared" si="859"/>
        <v>8383529053</v>
      </c>
      <c r="M10842" t="str">
        <f t="shared" si="860"/>
        <v>Xã Tam Hiệp</v>
      </c>
      <c r="N10842">
        <f t="shared" si="861"/>
        <v>83835</v>
      </c>
      <c r="O10842" t="str">
        <f t="shared" si="857"/>
        <v>3</v>
      </c>
      <c r="AC10842" t="s">
        <v>19929</v>
      </c>
      <c r="AD10842" t="s">
        <v>20042</v>
      </c>
      <c r="AE10842" t="s">
        <v>20050</v>
      </c>
      <c r="AF10842" t="str">
        <f t="shared" si="858"/>
        <v>9190630919</v>
      </c>
    </row>
    <row r="10843" spans="8:32" ht="16.5" customHeight="1" x14ac:dyDescent="0.25">
      <c r="H10843" t="s">
        <v>18799</v>
      </c>
      <c r="I10843" t="s">
        <v>18943</v>
      </c>
      <c r="J10843" t="s">
        <v>18948</v>
      </c>
      <c r="K10843" t="s">
        <v>18434</v>
      </c>
      <c r="L10843">
        <f t="shared" si="859"/>
        <v>8383529056</v>
      </c>
      <c r="M10843" t="str">
        <f t="shared" si="860"/>
        <v>Xã Long Định</v>
      </c>
      <c r="N10843">
        <f t="shared" si="861"/>
        <v>83835</v>
      </c>
      <c r="O10843" t="str">
        <f t="shared" si="857"/>
        <v>3</v>
      </c>
      <c r="AC10843" t="s">
        <v>19929</v>
      </c>
      <c r="AD10843" t="s">
        <v>20042</v>
      </c>
      <c r="AE10843" t="s">
        <v>20052</v>
      </c>
      <c r="AF10843" t="str">
        <f t="shared" si="858"/>
        <v>9190630922</v>
      </c>
    </row>
    <row r="10844" spans="8:32" ht="16.5" customHeight="1" x14ac:dyDescent="0.25">
      <c r="H10844" t="s">
        <v>18799</v>
      </c>
      <c r="I10844" t="s">
        <v>18943</v>
      </c>
      <c r="J10844" t="s">
        <v>18949</v>
      </c>
      <c r="K10844" t="s">
        <v>18148</v>
      </c>
      <c r="L10844">
        <f t="shared" si="859"/>
        <v>8383529059</v>
      </c>
      <c r="M10844" t="str">
        <f t="shared" si="860"/>
        <v>Xã Long Hòa</v>
      </c>
      <c r="N10844">
        <f t="shared" si="861"/>
        <v>83835</v>
      </c>
      <c r="O10844" t="str">
        <f t="shared" si="857"/>
        <v>3</v>
      </c>
      <c r="AC10844" t="s">
        <v>19929</v>
      </c>
      <c r="AD10844" t="s">
        <v>20042</v>
      </c>
      <c r="AE10844" t="s">
        <v>20054</v>
      </c>
      <c r="AF10844" t="str">
        <f t="shared" si="858"/>
        <v>9190630925</v>
      </c>
    </row>
    <row r="10845" spans="8:32" ht="16.5" customHeight="1" x14ac:dyDescent="0.25">
      <c r="H10845" t="s">
        <v>18799</v>
      </c>
      <c r="I10845" t="s">
        <v>18943</v>
      </c>
      <c r="J10845" t="s">
        <v>18950</v>
      </c>
      <c r="K10845" t="s">
        <v>12909</v>
      </c>
      <c r="L10845">
        <f t="shared" si="859"/>
        <v>8383529062</v>
      </c>
      <c r="M10845" t="str">
        <f t="shared" si="860"/>
        <v>Xã Phú Thuận</v>
      </c>
      <c r="N10845">
        <f t="shared" si="861"/>
        <v>83835</v>
      </c>
      <c r="O10845" t="str">
        <f t="shared" si="857"/>
        <v>3</v>
      </c>
      <c r="AC10845" t="s">
        <v>19929</v>
      </c>
      <c r="AD10845" t="s">
        <v>20042</v>
      </c>
      <c r="AE10845" t="s">
        <v>20056</v>
      </c>
      <c r="AF10845" t="str">
        <f t="shared" si="858"/>
        <v>9190630928</v>
      </c>
    </row>
    <row r="10846" spans="8:32" ht="16.5" customHeight="1" x14ac:dyDescent="0.25">
      <c r="H10846" t="s">
        <v>18799</v>
      </c>
      <c r="I10846" t="s">
        <v>18943</v>
      </c>
      <c r="J10846" t="s">
        <v>18951</v>
      </c>
      <c r="K10846" t="s">
        <v>18952</v>
      </c>
      <c r="L10846">
        <f t="shared" si="859"/>
        <v>8383529065</v>
      </c>
      <c r="M10846" t="str">
        <f t="shared" si="860"/>
        <v>Xã Vang Quới Tây</v>
      </c>
      <c r="N10846">
        <f t="shared" si="861"/>
        <v>83835</v>
      </c>
      <c r="O10846" t="str">
        <f t="shared" si="857"/>
        <v>3</v>
      </c>
      <c r="AC10846" t="s">
        <v>19929</v>
      </c>
      <c r="AD10846" t="s">
        <v>20042</v>
      </c>
      <c r="AE10846" t="s">
        <v>20058</v>
      </c>
      <c r="AF10846" t="str">
        <f t="shared" si="858"/>
        <v>9190630931</v>
      </c>
    </row>
    <row r="10847" spans="8:32" ht="16.5" customHeight="1" x14ac:dyDescent="0.25">
      <c r="H10847" t="s">
        <v>18799</v>
      </c>
      <c r="I10847" t="s">
        <v>18943</v>
      </c>
      <c r="J10847" t="s">
        <v>18953</v>
      </c>
      <c r="K10847" t="s">
        <v>18954</v>
      </c>
      <c r="L10847">
        <f t="shared" si="859"/>
        <v>8383529068</v>
      </c>
      <c r="M10847" t="str">
        <f t="shared" si="860"/>
        <v>Xã Vang Quới Đông</v>
      </c>
      <c r="N10847">
        <f t="shared" si="861"/>
        <v>83835</v>
      </c>
      <c r="O10847" t="str">
        <f t="shared" si="857"/>
        <v>3</v>
      </c>
      <c r="AC10847" t="s">
        <v>19929</v>
      </c>
      <c r="AD10847" t="s">
        <v>20042</v>
      </c>
      <c r="AE10847" t="s">
        <v>20060</v>
      </c>
      <c r="AF10847" t="str">
        <f t="shared" si="858"/>
        <v>9190630934</v>
      </c>
    </row>
    <row r="10848" spans="8:32" ht="16.5" customHeight="1" x14ac:dyDescent="0.25">
      <c r="H10848" t="s">
        <v>18799</v>
      </c>
      <c r="I10848" t="s">
        <v>18943</v>
      </c>
      <c r="J10848" t="s">
        <v>18955</v>
      </c>
      <c r="K10848" t="s">
        <v>18956</v>
      </c>
      <c r="L10848">
        <f t="shared" si="859"/>
        <v>8383529071</v>
      </c>
      <c r="M10848" t="str">
        <f t="shared" si="860"/>
        <v>Xã Châu Hưng</v>
      </c>
      <c r="N10848">
        <f t="shared" si="861"/>
        <v>83835</v>
      </c>
      <c r="O10848" t="str">
        <f t="shared" si="857"/>
        <v>3</v>
      </c>
      <c r="AC10848" t="s">
        <v>19929</v>
      </c>
      <c r="AD10848" t="s">
        <v>20042</v>
      </c>
      <c r="AE10848" t="s">
        <v>20061</v>
      </c>
      <c r="AF10848" t="str">
        <f t="shared" si="858"/>
        <v>9190630937</v>
      </c>
    </row>
    <row r="10849" spans="8:32" ht="16.5" customHeight="1" x14ac:dyDescent="0.25">
      <c r="H10849" t="s">
        <v>18799</v>
      </c>
      <c r="I10849" t="s">
        <v>18943</v>
      </c>
      <c r="J10849" t="s">
        <v>18957</v>
      </c>
      <c r="K10849" t="s">
        <v>18958</v>
      </c>
      <c r="L10849">
        <f t="shared" si="859"/>
        <v>8383529074</v>
      </c>
      <c r="M10849" t="str">
        <f t="shared" si="860"/>
        <v>Xã Phú Vang</v>
      </c>
      <c r="N10849">
        <f t="shared" si="861"/>
        <v>83835</v>
      </c>
      <c r="O10849" t="str">
        <f t="shared" si="857"/>
        <v>3</v>
      </c>
      <c r="AC10849" t="s">
        <v>19929</v>
      </c>
      <c r="AD10849" t="s">
        <v>20042</v>
      </c>
      <c r="AE10849" t="s">
        <v>20063</v>
      </c>
      <c r="AF10849" t="str">
        <f t="shared" si="858"/>
        <v>9190630940</v>
      </c>
    </row>
    <row r="10850" spans="8:32" ht="16.5" customHeight="1" x14ac:dyDescent="0.25">
      <c r="H10850" t="s">
        <v>18799</v>
      </c>
      <c r="I10850" t="s">
        <v>18943</v>
      </c>
      <c r="J10850" t="s">
        <v>18959</v>
      </c>
      <c r="K10850" t="s">
        <v>16742</v>
      </c>
      <c r="L10850">
        <f t="shared" si="859"/>
        <v>8383529077</v>
      </c>
      <c r="M10850" t="str">
        <f t="shared" si="860"/>
        <v>Xã Lộc Thuận</v>
      </c>
      <c r="N10850">
        <f t="shared" si="861"/>
        <v>83835</v>
      </c>
      <c r="O10850" t="str">
        <f t="shared" si="857"/>
        <v>3</v>
      </c>
      <c r="AC10850" t="s">
        <v>19929</v>
      </c>
      <c r="AD10850" t="s">
        <v>20042</v>
      </c>
      <c r="AE10850" t="s">
        <v>20065</v>
      </c>
      <c r="AF10850" t="str">
        <f t="shared" si="858"/>
        <v>9190630943</v>
      </c>
    </row>
    <row r="10851" spans="8:32" ht="16.5" customHeight="1" x14ac:dyDescent="0.25">
      <c r="H10851" t="s">
        <v>18799</v>
      </c>
      <c r="I10851" t="s">
        <v>18943</v>
      </c>
      <c r="J10851" t="s">
        <v>18960</v>
      </c>
      <c r="K10851" t="s">
        <v>6683</v>
      </c>
      <c r="L10851">
        <f t="shared" si="859"/>
        <v>8383529080</v>
      </c>
      <c r="M10851" t="str">
        <f t="shared" si="860"/>
        <v>Xã Định Trung</v>
      </c>
      <c r="N10851">
        <f t="shared" si="861"/>
        <v>83835</v>
      </c>
      <c r="O10851" t="str">
        <f t="shared" si="857"/>
        <v>3</v>
      </c>
      <c r="AC10851" t="s">
        <v>19929</v>
      </c>
      <c r="AD10851" t="s">
        <v>20042</v>
      </c>
      <c r="AE10851" t="s">
        <v>20066</v>
      </c>
      <c r="AF10851" t="str">
        <f t="shared" si="858"/>
        <v>9190630946</v>
      </c>
    </row>
    <row r="10852" spans="8:32" ht="16.5" customHeight="1" x14ac:dyDescent="0.25">
      <c r="H10852" t="s">
        <v>18799</v>
      </c>
      <c r="I10852" t="s">
        <v>18943</v>
      </c>
      <c r="J10852" t="s">
        <v>18961</v>
      </c>
      <c r="K10852" t="s">
        <v>18962</v>
      </c>
      <c r="L10852">
        <f t="shared" si="859"/>
        <v>8383529083</v>
      </c>
      <c r="M10852" t="str">
        <f t="shared" si="860"/>
        <v>Xã Thới Lai</v>
      </c>
      <c r="N10852">
        <f t="shared" si="861"/>
        <v>83835</v>
      </c>
      <c r="O10852" t="str">
        <f t="shared" si="857"/>
        <v>3</v>
      </c>
      <c r="AC10852" t="s">
        <v>19929</v>
      </c>
      <c r="AD10852" t="s">
        <v>20042</v>
      </c>
      <c r="AE10852" t="s">
        <v>20067</v>
      </c>
      <c r="AF10852" t="str">
        <f t="shared" si="858"/>
        <v>9190630947</v>
      </c>
    </row>
    <row r="10853" spans="8:32" ht="16.5" customHeight="1" x14ac:dyDescent="0.25">
      <c r="H10853" t="s">
        <v>18799</v>
      </c>
      <c r="I10853" t="s">
        <v>18943</v>
      </c>
      <c r="J10853" t="s">
        <v>18963</v>
      </c>
      <c r="K10853" t="s">
        <v>13766</v>
      </c>
      <c r="L10853">
        <f t="shared" si="859"/>
        <v>8383529086</v>
      </c>
      <c r="M10853" t="str">
        <f t="shared" si="860"/>
        <v>Xã Bình Thới</v>
      </c>
      <c r="N10853">
        <f t="shared" si="861"/>
        <v>83835</v>
      </c>
      <c r="O10853" t="str">
        <f t="shared" si="857"/>
        <v>3</v>
      </c>
      <c r="AC10853" t="s">
        <v>19929</v>
      </c>
      <c r="AD10853" t="s">
        <v>20042</v>
      </c>
      <c r="AE10853" t="s">
        <v>20068</v>
      </c>
      <c r="AF10853" t="str">
        <f t="shared" si="858"/>
        <v>9190630949</v>
      </c>
    </row>
    <row r="10854" spans="8:32" ht="16.5" customHeight="1" x14ac:dyDescent="0.25">
      <c r="H10854" t="s">
        <v>18799</v>
      </c>
      <c r="I10854" t="s">
        <v>18943</v>
      </c>
      <c r="J10854" t="s">
        <v>18964</v>
      </c>
      <c r="K10854" t="s">
        <v>9524</v>
      </c>
      <c r="L10854">
        <f t="shared" si="859"/>
        <v>8383529089</v>
      </c>
      <c r="M10854" t="str">
        <f t="shared" si="860"/>
        <v>Xã Phú Long</v>
      </c>
      <c r="N10854">
        <f t="shared" si="861"/>
        <v>83835</v>
      </c>
      <c r="O10854" t="str">
        <f t="shared" si="857"/>
        <v>3</v>
      </c>
      <c r="AC10854" t="s">
        <v>19929</v>
      </c>
      <c r="AD10854" t="s">
        <v>20042</v>
      </c>
      <c r="AE10854" t="s">
        <v>20069</v>
      </c>
      <c r="AF10854" t="str">
        <f t="shared" si="858"/>
        <v>9190630950</v>
      </c>
    </row>
    <row r="10855" spans="8:32" ht="16.5" customHeight="1" x14ac:dyDescent="0.25">
      <c r="H10855" t="s">
        <v>18799</v>
      </c>
      <c r="I10855" t="s">
        <v>18943</v>
      </c>
      <c r="J10855" t="s">
        <v>18965</v>
      </c>
      <c r="K10855" t="s">
        <v>16710</v>
      </c>
      <c r="L10855">
        <f t="shared" si="859"/>
        <v>8383529092</v>
      </c>
      <c r="M10855" t="str">
        <f t="shared" si="860"/>
        <v>Xã Bình Thắng</v>
      </c>
      <c r="N10855">
        <f t="shared" si="861"/>
        <v>83835</v>
      </c>
      <c r="O10855" t="str">
        <f t="shared" si="857"/>
        <v>3</v>
      </c>
      <c r="AC10855" t="s">
        <v>19929</v>
      </c>
      <c r="AD10855" t="s">
        <v>20071</v>
      </c>
      <c r="AE10855" t="s">
        <v>20073</v>
      </c>
      <c r="AF10855" t="str">
        <f t="shared" si="858"/>
        <v>9190730952</v>
      </c>
    </row>
    <row r="10856" spans="8:32" ht="16.5" customHeight="1" x14ac:dyDescent="0.25">
      <c r="H10856" t="s">
        <v>18799</v>
      </c>
      <c r="I10856" t="s">
        <v>18943</v>
      </c>
      <c r="J10856" t="s">
        <v>18966</v>
      </c>
      <c r="K10856" t="s">
        <v>18242</v>
      </c>
      <c r="L10856">
        <f t="shared" si="859"/>
        <v>8383529095</v>
      </c>
      <c r="M10856" t="str">
        <f t="shared" si="860"/>
        <v>Xã Thạnh Trị</v>
      </c>
      <c r="N10856">
        <f t="shared" si="861"/>
        <v>83835</v>
      </c>
      <c r="O10856" t="str">
        <f t="shared" si="857"/>
        <v>3</v>
      </c>
      <c r="AC10856" t="s">
        <v>19929</v>
      </c>
      <c r="AD10856" t="s">
        <v>20071</v>
      </c>
      <c r="AE10856" t="s">
        <v>20075</v>
      </c>
      <c r="AF10856" t="str">
        <f t="shared" si="858"/>
        <v>9190730955</v>
      </c>
    </row>
    <row r="10857" spans="8:32" ht="16.5" customHeight="1" x14ac:dyDescent="0.25">
      <c r="H10857" t="s">
        <v>18799</v>
      </c>
      <c r="I10857" t="s">
        <v>18943</v>
      </c>
      <c r="J10857" t="s">
        <v>18967</v>
      </c>
      <c r="K10857" t="s">
        <v>18968</v>
      </c>
      <c r="L10857">
        <f t="shared" si="859"/>
        <v>8383529098</v>
      </c>
      <c r="M10857" t="str">
        <f t="shared" si="860"/>
        <v>Xã Đại Hòa Lộc</v>
      </c>
      <c r="N10857">
        <f t="shared" si="861"/>
        <v>83835</v>
      </c>
      <c r="O10857" t="str">
        <f t="shared" si="857"/>
        <v>3</v>
      </c>
      <c r="AC10857" t="s">
        <v>19929</v>
      </c>
      <c r="AD10857" t="s">
        <v>20071</v>
      </c>
      <c r="AE10857" t="s">
        <v>20077</v>
      </c>
      <c r="AF10857" t="str">
        <f t="shared" si="858"/>
        <v>9190730958</v>
      </c>
    </row>
    <row r="10858" spans="8:32" ht="16.5" customHeight="1" x14ac:dyDescent="0.25">
      <c r="H10858" t="s">
        <v>18799</v>
      </c>
      <c r="I10858" t="s">
        <v>18943</v>
      </c>
      <c r="J10858" t="s">
        <v>18969</v>
      </c>
      <c r="K10858" t="s">
        <v>17406</v>
      </c>
      <c r="L10858">
        <f t="shared" si="859"/>
        <v>8383529101</v>
      </c>
      <c r="M10858" t="str">
        <f t="shared" si="860"/>
        <v>Xã Thừa Đức</v>
      </c>
      <c r="N10858">
        <f t="shared" si="861"/>
        <v>83835</v>
      </c>
      <c r="O10858" t="str">
        <f t="shared" si="857"/>
        <v>3</v>
      </c>
      <c r="AC10858" t="s">
        <v>19929</v>
      </c>
      <c r="AD10858" t="s">
        <v>20071</v>
      </c>
      <c r="AE10858" t="s">
        <v>20078</v>
      </c>
      <c r="AF10858" t="str">
        <f t="shared" si="858"/>
        <v>9190730961</v>
      </c>
    </row>
    <row r="10859" spans="8:32" ht="16.5" customHeight="1" x14ac:dyDescent="0.25">
      <c r="H10859" t="s">
        <v>18799</v>
      </c>
      <c r="I10859" t="s">
        <v>18943</v>
      </c>
      <c r="J10859" t="s">
        <v>18970</v>
      </c>
      <c r="K10859" t="s">
        <v>18286</v>
      </c>
      <c r="L10859">
        <f t="shared" si="859"/>
        <v>8383529104</v>
      </c>
      <c r="M10859" t="str">
        <f t="shared" si="860"/>
        <v>Xã Thạnh Phước</v>
      </c>
      <c r="N10859">
        <f t="shared" si="861"/>
        <v>83835</v>
      </c>
      <c r="O10859" t="str">
        <f t="shared" si="857"/>
        <v>3</v>
      </c>
      <c r="AC10859" t="s">
        <v>19929</v>
      </c>
      <c r="AD10859" t="s">
        <v>20071</v>
      </c>
      <c r="AE10859" t="s">
        <v>20080</v>
      </c>
      <c r="AF10859" t="str">
        <f t="shared" si="858"/>
        <v>9190730964</v>
      </c>
    </row>
    <row r="10860" spans="8:32" ht="16.5" customHeight="1" x14ac:dyDescent="0.25">
      <c r="H10860" t="s">
        <v>18799</v>
      </c>
      <c r="I10860" t="s">
        <v>18943</v>
      </c>
      <c r="J10860" t="s">
        <v>18971</v>
      </c>
      <c r="K10860" t="s">
        <v>18972</v>
      </c>
      <c r="L10860">
        <f t="shared" si="859"/>
        <v>8383529107</v>
      </c>
      <c r="M10860" t="str">
        <f t="shared" si="860"/>
        <v>Xã Thới Thuận</v>
      </c>
      <c r="N10860">
        <f t="shared" si="861"/>
        <v>83835</v>
      </c>
      <c r="O10860" t="str">
        <f t="shared" si="857"/>
        <v>3</v>
      </c>
      <c r="AC10860" t="s">
        <v>19929</v>
      </c>
      <c r="AD10860" t="s">
        <v>20071</v>
      </c>
      <c r="AE10860" t="s">
        <v>20081</v>
      </c>
      <c r="AF10860" t="str">
        <f t="shared" si="858"/>
        <v>9190730967</v>
      </c>
    </row>
    <row r="10861" spans="8:32" ht="16.5" customHeight="1" x14ac:dyDescent="0.25">
      <c r="H10861" t="s">
        <v>18799</v>
      </c>
      <c r="I10861" t="s">
        <v>18973</v>
      </c>
      <c r="K10861" t="s">
        <v>18974</v>
      </c>
      <c r="L10861">
        <f t="shared" si="859"/>
        <v>83836</v>
      </c>
      <c r="M10861" t="str">
        <f t="shared" si="860"/>
        <v>Huyện Ba Tri</v>
      </c>
      <c r="N10861">
        <f t="shared" si="861"/>
        <v>83</v>
      </c>
      <c r="O10861" t="str">
        <f t="shared" si="857"/>
        <v>2</v>
      </c>
      <c r="AC10861" t="s">
        <v>19929</v>
      </c>
      <c r="AD10861" t="s">
        <v>20071</v>
      </c>
      <c r="AE10861" t="s">
        <v>20083</v>
      </c>
      <c r="AF10861" t="str">
        <f t="shared" si="858"/>
        <v>9190730970</v>
      </c>
    </row>
    <row r="10862" spans="8:32" ht="16.5" customHeight="1" x14ac:dyDescent="0.25">
      <c r="H10862" t="s">
        <v>18799</v>
      </c>
      <c r="I10862" t="s">
        <v>18973</v>
      </c>
      <c r="J10862" t="s">
        <v>18975</v>
      </c>
      <c r="K10862" t="s">
        <v>18976</v>
      </c>
      <c r="L10862">
        <f t="shared" si="859"/>
        <v>8383629110</v>
      </c>
      <c r="M10862" t="str">
        <f t="shared" si="860"/>
        <v>Thị trấn Ba Tri</v>
      </c>
      <c r="N10862">
        <f t="shared" si="861"/>
        <v>83836</v>
      </c>
      <c r="O10862" t="str">
        <f t="shared" si="857"/>
        <v>3</v>
      </c>
      <c r="AC10862" t="s">
        <v>19929</v>
      </c>
      <c r="AD10862" t="s">
        <v>20071</v>
      </c>
      <c r="AE10862" t="s">
        <v>20085</v>
      </c>
      <c r="AF10862" t="str">
        <f t="shared" si="858"/>
        <v>9190730973</v>
      </c>
    </row>
    <row r="10863" spans="8:32" ht="16.5" customHeight="1" x14ac:dyDescent="0.25">
      <c r="H10863" t="s">
        <v>18799</v>
      </c>
      <c r="I10863" t="s">
        <v>18973</v>
      </c>
      <c r="J10863" t="s">
        <v>18977</v>
      </c>
      <c r="K10863" t="s">
        <v>2382</v>
      </c>
      <c r="L10863">
        <f t="shared" si="859"/>
        <v>8383629113</v>
      </c>
      <c r="M10863" t="str">
        <f t="shared" si="860"/>
        <v>Xã Tân Mỹ</v>
      </c>
      <c r="N10863">
        <f t="shared" si="861"/>
        <v>83836</v>
      </c>
      <c r="O10863" t="str">
        <f t="shared" si="857"/>
        <v>3</v>
      </c>
      <c r="AC10863" t="s">
        <v>19929</v>
      </c>
      <c r="AD10863" t="s">
        <v>20071</v>
      </c>
      <c r="AE10863" t="s">
        <v>20087</v>
      </c>
      <c r="AF10863" t="str">
        <f t="shared" si="858"/>
        <v>9190730976</v>
      </c>
    </row>
    <row r="10864" spans="8:32" ht="16.5" customHeight="1" x14ac:dyDescent="0.25">
      <c r="H10864" t="s">
        <v>18799</v>
      </c>
      <c r="I10864" t="s">
        <v>18973</v>
      </c>
      <c r="J10864" t="s">
        <v>18978</v>
      </c>
      <c r="K10864" t="s">
        <v>4409</v>
      </c>
      <c r="L10864">
        <f t="shared" si="859"/>
        <v>8383629116</v>
      </c>
      <c r="M10864" t="str">
        <f t="shared" si="860"/>
        <v>Xã Mỹ Hòa</v>
      </c>
      <c r="N10864">
        <f t="shared" si="861"/>
        <v>83836</v>
      </c>
      <c r="O10864" t="str">
        <f t="shared" si="857"/>
        <v>3</v>
      </c>
      <c r="AC10864" t="s">
        <v>19929</v>
      </c>
      <c r="AD10864" t="s">
        <v>20071</v>
      </c>
      <c r="AE10864" t="s">
        <v>20089</v>
      </c>
      <c r="AF10864" t="str">
        <f t="shared" si="858"/>
        <v>9190730979</v>
      </c>
    </row>
    <row r="10865" spans="8:32" ht="16.5" customHeight="1" x14ac:dyDescent="0.25">
      <c r="H10865" t="s">
        <v>18799</v>
      </c>
      <c r="I10865" t="s">
        <v>18973</v>
      </c>
      <c r="J10865" t="s">
        <v>18979</v>
      </c>
      <c r="K10865" t="s">
        <v>3710</v>
      </c>
      <c r="L10865">
        <f t="shared" si="859"/>
        <v>8383629119</v>
      </c>
      <c r="M10865" t="str">
        <f t="shared" si="860"/>
        <v>Xã Tân Xuân</v>
      </c>
      <c r="N10865">
        <f t="shared" si="861"/>
        <v>83836</v>
      </c>
      <c r="O10865" t="str">
        <f t="shared" si="857"/>
        <v>3</v>
      </c>
      <c r="AC10865" t="s">
        <v>19929</v>
      </c>
      <c r="AD10865" t="s">
        <v>20071</v>
      </c>
      <c r="AE10865" t="s">
        <v>20090</v>
      </c>
      <c r="AF10865" t="str">
        <f t="shared" si="858"/>
        <v>9190730982</v>
      </c>
    </row>
    <row r="10866" spans="8:32" ht="16.5" customHeight="1" x14ac:dyDescent="0.25">
      <c r="H10866" t="s">
        <v>18799</v>
      </c>
      <c r="I10866" t="s">
        <v>18973</v>
      </c>
      <c r="J10866" t="s">
        <v>18980</v>
      </c>
      <c r="K10866" t="s">
        <v>14200</v>
      </c>
      <c r="L10866">
        <f t="shared" si="859"/>
        <v>8383629122</v>
      </c>
      <c r="M10866" t="str">
        <f t="shared" si="860"/>
        <v>Xã Mỹ Chánh</v>
      </c>
      <c r="N10866">
        <f t="shared" si="861"/>
        <v>83836</v>
      </c>
      <c r="O10866" t="str">
        <f t="shared" si="857"/>
        <v>3</v>
      </c>
      <c r="AC10866" t="s">
        <v>19929</v>
      </c>
      <c r="AD10866" t="s">
        <v>20092</v>
      </c>
      <c r="AE10866" t="s">
        <v>20094</v>
      </c>
      <c r="AF10866" t="str">
        <f t="shared" si="858"/>
        <v>9190830985</v>
      </c>
    </row>
    <row r="10867" spans="8:32" ht="16.5" customHeight="1" x14ac:dyDescent="0.25">
      <c r="H10867" t="s">
        <v>18799</v>
      </c>
      <c r="I10867" t="s">
        <v>18973</v>
      </c>
      <c r="J10867" t="s">
        <v>18981</v>
      </c>
      <c r="K10867" t="s">
        <v>18982</v>
      </c>
      <c r="L10867">
        <f t="shared" si="859"/>
        <v>8383629125</v>
      </c>
      <c r="M10867" t="str">
        <f t="shared" si="860"/>
        <v>Xã Bảo Thạnh</v>
      </c>
      <c r="N10867">
        <f t="shared" si="861"/>
        <v>83836</v>
      </c>
      <c r="O10867" t="str">
        <f t="shared" si="857"/>
        <v>3</v>
      </c>
      <c r="AC10867" t="s">
        <v>19929</v>
      </c>
      <c r="AD10867" t="s">
        <v>20092</v>
      </c>
      <c r="AE10867" t="s">
        <v>20096</v>
      </c>
      <c r="AF10867" t="str">
        <f t="shared" si="858"/>
        <v>9190830988</v>
      </c>
    </row>
    <row r="10868" spans="8:32" ht="16.5" customHeight="1" x14ac:dyDescent="0.25">
      <c r="H10868" t="s">
        <v>18799</v>
      </c>
      <c r="I10868" t="s">
        <v>18973</v>
      </c>
      <c r="J10868" t="s">
        <v>18983</v>
      </c>
      <c r="K10868" t="s">
        <v>18984</v>
      </c>
      <c r="L10868">
        <f t="shared" si="859"/>
        <v>8383629128</v>
      </c>
      <c r="M10868" t="str">
        <f t="shared" si="860"/>
        <v>Xã An Phú Trung</v>
      </c>
      <c r="N10868">
        <f t="shared" si="861"/>
        <v>83836</v>
      </c>
      <c r="O10868" t="str">
        <f t="shared" si="857"/>
        <v>3</v>
      </c>
      <c r="AC10868" t="s">
        <v>19929</v>
      </c>
      <c r="AD10868" t="s">
        <v>20092</v>
      </c>
      <c r="AE10868" t="s">
        <v>20098</v>
      </c>
      <c r="AF10868" t="str">
        <f t="shared" si="858"/>
        <v>9190830991</v>
      </c>
    </row>
    <row r="10869" spans="8:32" ht="16.5" customHeight="1" x14ac:dyDescent="0.25">
      <c r="H10869" t="s">
        <v>18799</v>
      </c>
      <c r="I10869" t="s">
        <v>18973</v>
      </c>
      <c r="J10869" t="s">
        <v>18985</v>
      </c>
      <c r="K10869" t="s">
        <v>15118</v>
      </c>
      <c r="L10869">
        <f t="shared" si="859"/>
        <v>8383629131</v>
      </c>
      <c r="M10869" t="str">
        <f t="shared" si="860"/>
        <v>Xã Mỹ Thạnh</v>
      </c>
      <c r="N10869">
        <f t="shared" si="861"/>
        <v>83836</v>
      </c>
      <c r="O10869" t="str">
        <f t="shared" si="857"/>
        <v>3</v>
      </c>
      <c r="AC10869" t="s">
        <v>19929</v>
      </c>
      <c r="AD10869" t="s">
        <v>20092</v>
      </c>
      <c r="AE10869" t="s">
        <v>20100</v>
      </c>
      <c r="AF10869" t="str">
        <f t="shared" si="858"/>
        <v>9190830994</v>
      </c>
    </row>
    <row r="10870" spans="8:32" ht="16.5" customHeight="1" x14ac:dyDescent="0.25">
      <c r="H10870" t="s">
        <v>18799</v>
      </c>
      <c r="I10870" t="s">
        <v>18973</v>
      </c>
      <c r="J10870" t="s">
        <v>18986</v>
      </c>
      <c r="K10870" t="s">
        <v>18987</v>
      </c>
      <c r="L10870">
        <f t="shared" si="859"/>
        <v>8383629134</v>
      </c>
      <c r="M10870" t="str">
        <f t="shared" si="860"/>
        <v>Xã Mỹ Nhơn</v>
      </c>
      <c r="N10870">
        <f t="shared" si="861"/>
        <v>83836</v>
      </c>
      <c r="O10870" t="str">
        <f t="shared" si="857"/>
        <v>3</v>
      </c>
      <c r="AC10870" t="s">
        <v>19929</v>
      </c>
      <c r="AD10870" t="s">
        <v>20092</v>
      </c>
      <c r="AE10870" t="s">
        <v>20102</v>
      </c>
      <c r="AF10870" t="str">
        <f t="shared" si="858"/>
        <v>9190830997</v>
      </c>
    </row>
    <row r="10871" spans="8:32" ht="16.5" customHeight="1" x14ac:dyDescent="0.25">
      <c r="H10871" t="s">
        <v>18799</v>
      </c>
      <c r="I10871" t="s">
        <v>18973</v>
      </c>
      <c r="J10871" t="s">
        <v>18988</v>
      </c>
      <c r="K10871" t="s">
        <v>18447</v>
      </c>
      <c r="L10871">
        <f t="shared" si="859"/>
        <v>8383629137</v>
      </c>
      <c r="M10871" t="str">
        <f t="shared" si="860"/>
        <v>Xã Phước Tuy</v>
      </c>
      <c r="N10871">
        <f t="shared" si="861"/>
        <v>83836</v>
      </c>
      <c r="O10871" t="str">
        <f t="shared" si="857"/>
        <v>3</v>
      </c>
      <c r="AC10871" t="s">
        <v>19929</v>
      </c>
      <c r="AD10871" t="s">
        <v>20092</v>
      </c>
      <c r="AE10871" t="s">
        <v>20103</v>
      </c>
      <c r="AF10871" t="str">
        <f t="shared" si="858"/>
        <v>9190831000</v>
      </c>
    </row>
    <row r="10872" spans="8:32" ht="16.5" customHeight="1" x14ac:dyDescent="0.25">
      <c r="H10872" t="s">
        <v>18799</v>
      </c>
      <c r="I10872" t="s">
        <v>18973</v>
      </c>
      <c r="J10872" t="s">
        <v>18989</v>
      </c>
      <c r="K10872" t="s">
        <v>18990</v>
      </c>
      <c r="L10872">
        <f t="shared" si="859"/>
        <v>8383629140</v>
      </c>
      <c r="M10872" t="str">
        <f t="shared" si="860"/>
        <v>Xã Phú Ngãi</v>
      </c>
      <c r="N10872">
        <f t="shared" si="861"/>
        <v>83836</v>
      </c>
      <c r="O10872" t="str">
        <f t="shared" si="857"/>
        <v>3</v>
      </c>
      <c r="AC10872" t="s">
        <v>19929</v>
      </c>
      <c r="AD10872" t="s">
        <v>20092</v>
      </c>
      <c r="AE10872" t="s">
        <v>20104</v>
      </c>
      <c r="AF10872" t="str">
        <f t="shared" si="858"/>
        <v>9190831003</v>
      </c>
    </row>
    <row r="10873" spans="8:32" ht="16.5" customHeight="1" x14ac:dyDescent="0.25">
      <c r="H10873" t="s">
        <v>18799</v>
      </c>
      <c r="I10873" t="s">
        <v>18973</v>
      </c>
      <c r="J10873" t="s">
        <v>18991</v>
      </c>
      <c r="K10873" t="s">
        <v>18992</v>
      </c>
      <c r="L10873">
        <f t="shared" si="859"/>
        <v>8383629143</v>
      </c>
      <c r="M10873" t="str">
        <f t="shared" si="860"/>
        <v>Xã An Ngãi Trung</v>
      </c>
      <c r="N10873">
        <f t="shared" si="861"/>
        <v>83836</v>
      </c>
      <c r="O10873" t="str">
        <f t="shared" si="857"/>
        <v>3</v>
      </c>
      <c r="AC10873" t="s">
        <v>19929</v>
      </c>
      <c r="AD10873" t="s">
        <v>20092</v>
      </c>
      <c r="AE10873" t="s">
        <v>20106</v>
      </c>
      <c r="AF10873" t="str">
        <f t="shared" si="858"/>
        <v>9190831006</v>
      </c>
    </row>
    <row r="10874" spans="8:32" ht="16.5" customHeight="1" x14ac:dyDescent="0.25">
      <c r="H10874" t="s">
        <v>18799</v>
      </c>
      <c r="I10874" t="s">
        <v>18973</v>
      </c>
      <c r="J10874" t="s">
        <v>18993</v>
      </c>
      <c r="K10874" t="s">
        <v>18994</v>
      </c>
      <c r="L10874">
        <f t="shared" si="859"/>
        <v>8383629146</v>
      </c>
      <c r="M10874" t="str">
        <f t="shared" si="860"/>
        <v>Xã Phú Lễ</v>
      </c>
      <c r="N10874">
        <f t="shared" si="861"/>
        <v>83836</v>
      </c>
      <c r="O10874" t="str">
        <f t="shared" si="857"/>
        <v>3</v>
      </c>
      <c r="AC10874" t="s">
        <v>19929</v>
      </c>
      <c r="AD10874" t="s">
        <v>20092</v>
      </c>
      <c r="AE10874" t="s">
        <v>20108</v>
      </c>
      <c r="AF10874" t="str">
        <f t="shared" si="858"/>
        <v>9190831009</v>
      </c>
    </row>
    <row r="10875" spans="8:32" ht="16.5" customHeight="1" x14ac:dyDescent="0.25">
      <c r="H10875" t="s">
        <v>18799</v>
      </c>
      <c r="I10875" t="s">
        <v>18973</v>
      </c>
      <c r="J10875" t="s">
        <v>18995</v>
      </c>
      <c r="K10875" t="s">
        <v>18996</v>
      </c>
      <c r="L10875">
        <f t="shared" si="859"/>
        <v>8383629149</v>
      </c>
      <c r="M10875" t="str">
        <f t="shared" si="860"/>
        <v>Xã An Bình Tây</v>
      </c>
      <c r="N10875">
        <f t="shared" si="861"/>
        <v>83836</v>
      </c>
      <c r="O10875" t="str">
        <f t="shared" si="857"/>
        <v>3</v>
      </c>
      <c r="AC10875" t="s">
        <v>19929</v>
      </c>
      <c r="AD10875" t="s">
        <v>20109</v>
      </c>
      <c r="AE10875" t="s">
        <v>20111</v>
      </c>
      <c r="AF10875" t="str">
        <f t="shared" si="858"/>
        <v>9190931018</v>
      </c>
    </row>
    <row r="10876" spans="8:32" ht="16.5" customHeight="1" x14ac:dyDescent="0.25">
      <c r="H10876" t="s">
        <v>18799</v>
      </c>
      <c r="I10876" t="s">
        <v>18973</v>
      </c>
      <c r="J10876" t="s">
        <v>18997</v>
      </c>
      <c r="K10876" t="s">
        <v>16548</v>
      </c>
      <c r="L10876">
        <f t="shared" si="859"/>
        <v>8383629152</v>
      </c>
      <c r="M10876" t="str">
        <f t="shared" si="860"/>
        <v>Xã Bảo Thuận</v>
      </c>
      <c r="N10876">
        <f t="shared" si="861"/>
        <v>83836</v>
      </c>
      <c r="O10876" t="str">
        <f t="shared" si="857"/>
        <v>3</v>
      </c>
      <c r="AC10876" t="s">
        <v>19929</v>
      </c>
      <c r="AD10876" t="s">
        <v>20109</v>
      </c>
      <c r="AE10876" t="s">
        <v>20113</v>
      </c>
      <c r="AF10876" t="str">
        <f t="shared" si="858"/>
        <v>9190931021</v>
      </c>
    </row>
    <row r="10877" spans="8:32" ht="16.5" customHeight="1" x14ac:dyDescent="0.25">
      <c r="H10877" t="s">
        <v>18799</v>
      </c>
      <c r="I10877" t="s">
        <v>18973</v>
      </c>
      <c r="J10877" t="s">
        <v>18998</v>
      </c>
      <c r="K10877" t="s">
        <v>307</v>
      </c>
      <c r="L10877">
        <f t="shared" si="859"/>
        <v>8383629155</v>
      </c>
      <c r="M10877" t="str">
        <f t="shared" si="860"/>
        <v>Xã Tân Hưng</v>
      </c>
      <c r="N10877">
        <f t="shared" si="861"/>
        <v>83836</v>
      </c>
      <c r="O10877" t="str">
        <f t="shared" si="857"/>
        <v>3</v>
      </c>
      <c r="AC10877" t="s">
        <v>19929</v>
      </c>
      <c r="AD10877" t="s">
        <v>20109</v>
      </c>
      <c r="AE10877" t="s">
        <v>20114</v>
      </c>
      <c r="AF10877" t="str">
        <f t="shared" si="858"/>
        <v>9190931024</v>
      </c>
    </row>
    <row r="10878" spans="8:32" ht="16.5" customHeight="1" x14ac:dyDescent="0.25">
      <c r="H10878" t="s">
        <v>18799</v>
      </c>
      <c r="I10878" t="s">
        <v>18973</v>
      </c>
      <c r="J10878" t="s">
        <v>18999</v>
      </c>
      <c r="K10878" t="s">
        <v>19000</v>
      </c>
      <c r="L10878">
        <f t="shared" si="859"/>
        <v>8383629158</v>
      </c>
      <c r="M10878" t="str">
        <f t="shared" si="860"/>
        <v>Xã An Ngãi Tây</v>
      </c>
      <c r="N10878">
        <f t="shared" si="861"/>
        <v>83836</v>
      </c>
      <c r="O10878" t="str">
        <f t="shared" si="857"/>
        <v>3</v>
      </c>
      <c r="AC10878" t="s">
        <v>19929</v>
      </c>
      <c r="AD10878" t="s">
        <v>20109</v>
      </c>
      <c r="AE10878" t="s">
        <v>20115</v>
      </c>
      <c r="AF10878" t="str">
        <f t="shared" si="858"/>
        <v>9190931030</v>
      </c>
    </row>
    <row r="10879" spans="8:32" ht="16.5" customHeight="1" x14ac:dyDescent="0.25">
      <c r="H10879" t="s">
        <v>18799</v>
      </c>
      <c r="I10879" t="s">
        <v>18973</v>
      </c>
      <c r="J10879" t="s">
        <v>19001</v>
      </c>
      <c r="K10879" t="s">
        <v>8376</v>
      </c>
      <c r="L10879">
        <f t="shared" si="859"/>
        <v>8383629161</v>
      </c>
      <c r="M10879" t="str">
        <f t="shared" si="860"/>
        <v>Xã An Hiệp</v>
      </c>
      <c r="N10879">
        <f t="shared" si="861"/>
        <v>83836</v>
      </c>
      <c r="O10879" t="str">
        <f t="shared" si="857"/>
        <v>3</v>
      </c>
      <c r="AC10879" t="s">
        <v>19929</v>
      </c>
      <c r="AD10879" t="s">
        <v>20109</v>
      </c>
      <c r="AE10879" t="s">
        <v>20116</v>
      </c>
      <c r="AF10879" t="str">
        <f t="shared" si="858"/>
        <v>9190931031</v>
      </c>
    </row>
    <row r="10880" spans="8:32" ht="16.5" customHeight="1" x14ac:dyDescent="0.25">
      <c r="H10880" t="s">
        <v>18799</v>
      </c>
      <c r="I10880" t="s">
        <v>18973</v>
      </c>
      <c r="J10880" t="s">
        <v>19002</v>
      </c>
      <c r="K10880" t="s">
        <v>7578</v>
      </c>
      <c r="L10880">
        <f t="shared" si="859"/>
        <v>8383629164</v>
      </c>
      <c r="M10880" t="str">
        <f t="shared" si="860"/>
        <v>Xã Vĩnh Hòa</v>
      </c>
      <c r="N10880">
        <f t="shared" si="861"/>
        <v>83836</v>
      </c>
      <c r="O10880" t="str">
        <f t="shared" si="857"/>
        <v>3</v>
      </c>
      <c r="AC10880" t="s">
        <v>19929</v>
      </c>
      <c r="AD10880" t="s">
        <v>20109</v>
      </c>
      <c r="AE10880" t="s">
        <v>20117</v>
      </c>
      <c r="AF10880" t="str">
        <f t="shared" si="858"/>
        <v>9190931033</v>
      </c>
    </row>
    <row r="10881" spans="8:32" ht="16.5" customHeight="1" x14ac:dyDescent="0.25">
      <c r="H10881" t="s">
        <v>18799</v>
      </c>
      <c r="I10881" t="s">
        <v>18973</v>
      </c>
      <c r="J10881" t="s">
        <v>19003</v>
      </c>
      <c r="K10881" t="s">
        <v>12495</v>
      </c>
      <c r="L10881">
        <f t="shared" si="859"/>
        <v>8383629167</v>
      </c>
      <c r="M10881" t="str">
        <f t="shared" si="860"/>
        <v>Xã Tân Thủy</v>
      </c>
      <c r="N10881">
        <f t="shared" si="861"/>
        <v>83836</v>
      </c>
      <c r="O10881" t="str">
        <f t="shared" si="857"/>
        <v>3</v>
      </c>
      <c r="AC10881" t="s">
        <v>19929</v>
      </c>
      <c r="AD10881" t="s">
        <v>20109</v>
      </c>
      <c r="AE10881" t="s">
        <v>20118</v>
      </c>
      <c r="AF10881" t="str">
        <f t="shared" si="858"/>
        <v>9190931036</v>
      </c>
    </row>
    <row r="10882" spans="8:32" ht="16.5" customHeight="1" x14ac:dyDescent="0.25">
      <c r="H10882" t="s">
        <v>18799</v>
      </c>
      <c r="I10882" t="s">
        <v>18973</v>
      </c>
      <c r="J10882" t="s">
        <v>19004</v>
      </c>
      <c r="K10882" t="s">
        <v>7982</v>
      </c>
      <c r="L10882">
        <f t="shared" si="859"/>
        <v>8383629170</v>
      </c>
      <c r="M10882" t="str">
        <f t="shared" si="860"/>
        <v>Xã Vĩnh An</v>
      </c>
      <c r="N10882">
        <f t="shared" si="861"/>
        <v>83836</v>
      </c>
      <c r="O10882" t="str">
        <f t="shared" si="857"/>
        <v>3</v>
      </c>
      <c r="AC10882" t="s">
        <v>19929</v>
      </c>
      <c r="AD10882" t="s">
        <v>20109</v>
      </c>
      <c r="AE10882" t="s">
        <v>20120</v>
      </c>
      <c r="AF10882" t="str">
        <f t="shared" si="858"/>
        <v>9190931039</v>
      </c>
    </row>
    <row r="10883" spans="8:32" ht="16.5" customHeight="1" x14ac:dyDescent="0.25">
      <c r="H10883" t="s">
        <v>18799</v>
      </c>
      <c r="I10883" t="s">
        <v>18973</v>
      </c>
      <c r="J10883" t="s">
        <v>19005</v>
      </c>
      <c r="K10883" t="s">
        <v>7572</v>
      </c>
      <c r="L10883">
        <f t="shared" si="859"/>
        <v>8383629173</v>
      </c>
      <c r="M10883" t="str">
        <f t="shared" si="860"/>
        <v>Xã An Đức</v>
      </c>
      <c r="N10883">
        <f t="shared" si="861"/>
        <v>83836</v>
      </c>
      <c r="O10883" t="str">
        <f t="shared" ref="O10883:O10946" si="862">IF(AND(LEN(I10883) &gt; 0, LEN(J10883) = 0), "2", IF(LEN(J10883) &gt;0, "3", "1"))</f>
        <v>3</v>
      </c>
      <c r="AC10883" t="s">
        <v>19929</v>
      </c>
      <c r="AD10883" t="s">
        <v>20109</v>
      </c>
      <c r="AE10883" t="s">
        <v>20122</v>
      </c>
      <c r="AF10883" t="str">
        <f t="shared" ref="AF10883:AF10946" si="863">CONCATENATE(AC10883,AD10883,AE10883)</f>
        <v>9190931042</v>
      </c>
    </row>
    <row r="10884" spans="8:32" ht="16.5" customHeight="1" x14ac:dyDescent="0.25">
      <c r="H10884" t="s">
        <v>18799</v>
      </c>
      <c r="I10884" t="s">
        <v>18973</v>
      </c>
      <c r="J10884" t="s">
        <v>19006</v>
      </c>
      <c r="K10884" t="s">
        <v>19007</v>
      </c>
      <c r="L10884">
        <f t="shared" ref="L10884:L10947" si="864">_xlfn.NUMBERVALUE( H10884&amp;I10884&amp;J10884)</f>
        <v>8383629176</v>
      </c>
      <c r="M10884" t="str">
        <f t="shared" ref="M10884:M10947" si="865">K10884</f>
        <v>Xã An Hòa Tây</v>
      </c>
      <c r="N10884">
        <f t="shared" ref="N10884:N10947" si="866">IF(AND(LEN(I10884) &gt; 0, LEN(J10884) = 0),_xlfn.NUMBERVALUE(H10884), IF(LEN(J10884) &gt;0, _xlfn.NUMBERVALUE(H10884&amp;I10884), ""))</f>
        <v>83836</v>
      </c>
      <c r="O10884" t="str">
        <f t="shared" si="862"/>
        <v>3</v>
      </c>
      <c r="AC10884" t="s">
        <v>19929</v>
      </c>
      <c r="AD10884" t="s">
        <v>20109</v>
      </c>
      <c r="AE10884" t="s">
        <v>20124</v>
      </c>
      <c r="AF10884" t="str">
        <f t="shared" si="863"/>
        <v>9190931045</v>
      </c>
    </row>
    <row r="10885" spans="8:32" ht="16.5" customHeight="1" x14ac:dyDescent="0.25">
      <c r="H10885" t="s">
        <v>18799</v>
      </c>
      <c r="I10885" t="s">
        <v>18973</v>
      </c>
      <c r="J10885" t="s">
        <v>19008</v>
      </c>
      <c r="K10885" t="s">
        <v>12476</v>
      </c>
      <c r="L10885">
        <f t="shared" si="864"/>
        <v>8383629179</v>
      </c>
      <c r="M10885" t="str">
        <f t="shared" si="865"/>
        <v>Xã An Thủy</v>
      </c>
      <c r="N10885">
        <f t="shared" si="866"/>
        <v>83836</v>
      </c>
      <c r="O10885" t="str">
        <f t="shared" si="862"/>
        <v>3</v>
      </c>
      <c r="AC10885" t="s">
        <v>19929</v>
      </c>
      <c r="AD10885" t="s">
        <v>20109</v>
      </c>
      <c r="AE10885" t="s">
        <v>20126</v>
      </c>
      <c r="AF10885" t="str">
        <f t="shared" si="863"/>
        <v>9190931048</v>
      </c>
    </row>
    <row r="10886" spans="8:32" ht="16.5" customHeight="1" x14ac:dyDescent="0.25">
      <c r="H10886" t="s">
        <v>18799</v>
      </c>
      <c r="I10886" t="s">
        <v>19009</v>
      </c>
      <c r="K10886" t="s">
        <v>19010</v>
      </c>
      <c r="L10886">
        <f t="shared" si="864"/>
        <v>83837</v>
      </c>
      <c r="M10886" t="str">
        <f t="shared" si="865"/>
        <v>Huyện Thạnh Phú</v>
      </c>
      <c r="N10886">
        <f t="shared" si="866"/>
        <v>83</v>
      </c>
      <c r="O10886" t="str">
        <f t="shared" si="862"/>
        <v>2</v>
      </c>
      <c r="AC10886" t="s">
        <v>19929</v>
      </c>
      <c r="AD10886" t="s">
        <v>20128</v>
      </c>
      <c r="AE10886" t="s">
        <v>20130</v>
      </c>
      <c r="AF10886" t="str">
        <f t="shared" si="863"/>
        <v>9191031051</v>
      </c>
    </row>
    <row r="10887" spans="8:32" ht="16.5" customHeight="1" x14ac:dyDescent="0.25">
      <c r="H10887" t="s">
        <v>18799</v>
      </c>
      <c r="I10887" t="s">
        <v>19009</v>
      </c>
      <c r="J10887" t="s">
        <v>19011</v>
      </c>
      <c r="K10887" t="s">
        <v>19012</v>
      </c>
      <c r="L10887">
        <f t="shared" si="864"/>
        <v>8383729182</v>
      </c>
      <c r="M10887" t="str">
        <f t="shared" si="865"/>
        <v>Thị trấn Thạnh Phú</v>
      </c>
      <c r="N10887">
        <f t="shared" si="866"/>
        <v>83837</v>
      </c>
      <c r="O10887" t="str">
        <f t="shared" si="862"/>
        <v>3</v>
      </c>
      <c r="AC10887" t="s">
        <v>19929</v>
      </c>
      <c r="AD10887" t="s">
        <v>20128</v>
      </c>
      <c r="AE10887" t="s">
        <v>20132</v>
      </c>
      <c r="AF10887" t="str">
        <f t="shared" si="863"/>
        <v>9191031060</v>
      </c>
    </row>
    <row r="10888" spans="8:32" ht="16.5" customHeight="1" x14ac:dyDescent="0.25">
      <c r="H10888" t="s">
        <v>18799</v>
      </c>
      <c r="I10888" t="s">
        <v>19009</v>
      </c>
      <c r="J10888" t="s">
        <v>19013</v>
      </c>
      <c r="K10888" t="s">
        <v>19014</v>
      </c>
      <c r="L10888">
        <f t="shared" si="864"/>
        <v>8383729185</v>
      </c>
      <c r="M10888" t="str">
        <f t="shared" si="865"/>
        <v>Xã Phú Khánh</v>
      </c>
      <c r="N10888">
        <f t="shared" si="866"/>
        <v>83837</v>
      </c>
      <c r="O10888" t="str">
        <f t="shared" si="862"/>
        <v>3</v>
      </c>
      <c r="AC10888" t="s">
        <v>19929</v>
      </c>
      <c r="AD10888" t="s">
        <v>20128</v>
      </c>
      <c r="AE10888" t="s">
        <v>20134</v>
      </c>
      <c r="AF10888" t="str">
        <f t="shared" si="863"/>
        <v>9191031063</v>
      </c>
    </row>
    <row r="10889" spans="8:32" ht="16.5" customHeight="1" x14ac:dyDescent="0.25">
      <c r="H10889" t="s">
        <v>18799</v>
      </c>
      <c r="I10889" t="s">
        <v>19009</v>
      </c>
      <c r="J10889" t="s">
        <v>19015</v>
      </c>
      <c r="K10889" t="s">
        <v>19016</v>
      </c>
      <c r="L10889">
        <f t="shared" si="864"/>
        <v>8383729188</v>
      </c>
      <c r="M10889" t="str">
        <f t="shared" si="865"/>
        <v>Xã Đại Điền</v>
      </c>
      <c r="N10889">
        <f t="shared" si="866"/>
        <v>83837</v>
      </c>
      <c r="O10889" t="str">
        <f t="shared" si="862"/>
        <v>3</v>
      </c>
      <c r="AC10889" t="s">
        <v>19929</v>
      </c>
      <c r="AD10889" t="s">
        <v>20128</v>
      </c>
      <c r="AE10889" t="s">
        <v>20136</v>
      </c>
      <c r="AF10889" t="str">
        <f t="shared" si="863"/>
        <v>9191031064</v>
      </c>
    </row>
    <row r="10890" spans="8:32" ht="16.5" customHeight="1" x14ac:dyDescent="0.25">
      <c r="H10890" t="s">
        <v>18799</v>
      </c>
      <c r="I10890" t="s">
        <v>19009</v>
      </c>
      <c r="J10890" t="s">
        <v>19017</v>
      </c>
      <c r="K10890" t="s">
        <v>19018</v>
      </c>
      <c r="L10890">
        <f t="shared" si="864"/>
        <v>8383729191</v>
      </c>
      <c r="M10890" t="str">
        <f t="shared" si="865"/>
        <v>Xã Quới Điền</v>
      </c>
      <c r="N10890">
        <f t="shared" si="866"/>
        <v>83837</v>
      </c>
      <c r="O10890" t="str">
        <f t="shared" si="862"/>
        <v>3</v>
      </c>
      <c r="AC10890" t="s">
        <v>19929</v>
      </c>
      <c r="AD10890" t="s">
        <v>20128</v>
      </c>
      <c r="AE10890" t="s">
        <v>20137</v>
      </c>
      <c r="AF10890" t="str">
        <f t="shared" si="863"/>
        <v>9191031069</v>
      </c>
    </row>
    <row r="10891" spans="8:32" ht="16.5" customHeight="1" x14ac:dyDescent="0.25">
      <c r="H10891" t="s">
        <v>18799</v>
      </c>
      <c r="I10891" t="s">
        <v>19009</v>
      </c>
      <c r="J10891" t="s">
        <v>19019</v>
      </c>
      <c r="K10891" t="s">
        <v>3651</v>
      </c>
      <c r="L10891">
        <f t="shared" si="864"/>
        <v>8383729194</v>
      </c>
      <c r="M10891" t="str">
        <f t="shared" si="865"/>
        <v>Xã Tân Phong</v>
      </c>
      <c r="N10891">
        <f t="shared" si="866"/>
        <v>83837</v>
      </c>
      <c r="O10891" t="str">
        <f t="shared" si="862"/>
        <v>3</v>
      </c>
      <c r="AC10891" t="s">
        <v>19929</v>
      </c>
      <c r="AD10891" t="s">
        <v>20128</v>
      </c>
      <c r="AE10891" t="s">
        <v>20138</v>
      </c>
      <c r="AF10891" t="str">
        <f t="shared" si="863"/>
        <v>9191031072</v>
      </c>
    </row>
    <row r="10892" spans="8:32" ht="16.5" customHeight="1" x14ac:dyDescent="0.25">
      <c r="H10892" t="s">
        <v>18799</v>
      </c>
      <c r="I10892" t="s">
        <v>19009</v>
      </c>
      <c r="J10892" t="s">
        <v>19020</v>
      </c>
      <c r="K10892" t="s">
        <v>985</v>
      </c>
      <c r="L10892">
        <f t="shared" si="864"/>
        <v>8383729197</v>
      </c>
      <c r="M10892" t="str">
        <f t="shared" si="865"/>
        <v>Xã Mỹ Hưng</v>
      </c>
      <c r="N10892">
        <f t="shared" si="866"/>
        <v>83837</v>
      </c>
      <c r="O10892" t="str">
        <f t="shared" si="862"/>
        <v>3</v>
      </c>
      <c r="AC10892" t="s">
        <v>19929</v>
      </c>
      <c r="AD10892" t="s">
        <v>20128</v>
      </c>
      <c r="AE10892" t="s">
        <v>20139</v>
      </c>
      <c r="AF10892" t="str">
        <f t="shared" si="863"/>
        <v>9191031074</v>
      </c>
    </row>
    <row r="10893" spans="8:32" ht="16.5" customHeight="1" x14ac:dyDescent="0.25">
      <c r="H10893" t="s">
        <v>18799</v>
      </c>
      <c r="I10893" t="s">
        <v>19009</v>
      </c>
      <c r="J10893" t="s">
        <v>19021</v>
      </c>
      <c r="K10893" t="s">
        <v>17000</v>
      </c>
      <c r="L10893">
        <f t="shared" si="864"/>
        <v>8383729200</v>
      </c>
      <c r="M10893" t="str">
        <f t="shared" si="865"/>
        <v>Xã An Thạnh</v>
      </c>
      <c r="N10893">
        <f t="shared" si="866"/>
        <v>83837</v>
      </c>
      <c r="O10893" t="str">
        <f t="shared" si="862"/>
        <v>3</v>
      </c>
      <c r="AC10893" t="s">
        <v>19929</v>
      </c>
      <c r="AD10893" t="s">
        <v>20128</v>
      </c>
      <c r="AE10893" t="s">
        <v>20141</v>
      </c>
      <c r="AF10893" t="str">
        <f t="shared" si="863"/>
        <v>9191031075</v>
      </c>
    </row>
    <row r="10894" spans="8:32" ht="16.5" customHeight="1" x14ac:dyDescent="0.25">
      <c r="H10894" t="s">
        <v>18799</v>
      </c>
      <c r="I10894" t="s">
        <v>19009</v>
      </c>
      <c r="J10894" t="s">
        <v>19022</v>
      </c>
      <c r="K10894" t="s">
        <v>19023</v>
      </c>
      <c r="L10894">
        <f t="shared" si="864"/>
        <v>8383729203</v>
      </c>
      <c r="M10894" t="str">
        <f t="shared" si="865"/>
        <v>Xã Thới Thạnh</v>
      </c>
      <c r="N10894">
        <f t="shared" si="866"/>
        <v>83837</v>
      </c>
      <c r="O10894" t="str">
        <f t="shared" si="862"/>
        <v>3</v>
      </c>
      <c r="AC10894" t="s">
        <v>19929</v>
      </c>
      <c r="AD10894" t="s">
        <v>20142</v>
      </c>
      <c r="AE10894" t="s">
        <v>20144</v>
      </c>
      <c r="AF10894" t="str">
        <f t="shared" si="863"/>
        <v>9191131078</v>
      </c>
    </row>
    <row r="10895" spans="8:32" ht="16.5" customHeight="1" x14ac:dyDescent="0.25">
      <c r="H10895" t="s">
        <v>18799</v>
      </c>
      <c r="I10895" t="s">
        <v>19009</v>
      </c>
      <c r="J10895" t="s">
        <v>19024</v>
      </c>
      <c r="K10895" t="s">
        <v>19025</v>
      </c>
      <c r="L10895">
        <f t="shared" si="864"/>
        <v>8383729206</v>
      </c>
      <c r="M10895" t="str">
        <f t="shared" si="865"/>
        <v>Xã Hòa Lợi</v>
      </c>
      <c r="N10895">
        <f t="shared" si="866"/>
        <v>83837</v>
      </c>
      <c r="O10895" t="str">
        <f t="shared" si="862"/>
        <v>3</v>
      </c>
      <c r="AC10895" t="s">
        <v>19929</v>
      </c>
      <c r="AD10895" t="s">
        <v>20142</v>
      </c>
      <c r="AE10895" t="s">
        <v>20146</v>
      </c>
      <c r="AF10895" t="str">
        <f t="shared" si="863"/>
        <v>9191131081</v>
      </c>
    </row>
    <row r="10896" spans="8:32" ht="16.5" customHeight="1" x14ac:dyDescent="0.25">
      <c r="H10896" t="s">
        <v>18799</v>
      </c>
      <c r="I10896" t="s">
        <v>19009</v>
      </c>
      <c r="J10896" t="s">
        <v>19026</v>
      </c>
      <c r="K10896" t="s">
        <v>17069</v>
      </c>
      <c r="L10896">
        <f t="shared" si="864"/>
        <v>8383729209</v>
      </c>
      <c r="M10896" t="str">
        <f t="shared" si="865"/>
        <v>Xã An Điền</v>
      </c>
      <c r="N10896">
        <f t="shared" si="866"/>
        <v>83837</v>
      </c>
      <c r="O10896" t="str">
        <f t="shared" si="862"/>
        <v>3</v>
      </c>
      <c r="AC10896" t="s">
        <v>19929</v>
      </c>
      <c r="AD10896" t="s">
        <v>20142</v>
      </c>
      <c r="AE10896" t="s">
        <v>20148</v>
      </c>
      <c r="AF10896" t="str">
        <f t="shared" si="863"/>
        <v>9191131084</v>
      </c>
    </row>
    <row r="10897" spans="8:32" ht="16.5" customHeight="1" x14ac:dyDescent="0.25">
      <c r="H10897" t="s">
        <v>18799</v>
      </c>
      <c r="I10897" t="s">
        <v>19009</v>
      </c>
      <c r="J10897" t="s">
        <v>19027</v>
      </c>
      <c r="K10897" t="s">
        <v>13752</v>
      </c>
      <c r="L10897">
        <f t="shared" si="864"/>
        <v>8383729212</v>
      </c>
      <c r="M10897" t="str">
        <f t="shared" si="865"/>
        <v>Xã Bình Thạnh</v>
      </c>
      <c r="N10897">
        <f t="shared" si="866"/>
        <v>83837</v>
      </c>
      <c r="O10897" t="str">
        <f t="shared" si="862"/>
        <v>3</v>
      </c>
      <c r="AC10897" t="s">
        <v>19929</v>
      </c>
      <c r="AD10897" t="s">
        <v>20142</v>
      </c>
      <c r="AE10897" t="s">
        <v>20150</v>
      </c>
      <c r="AF10897" t="str">
        <f t="shared" si="863"/>
        <v>9191131087</v>
      </c>
    </row>
    <row r="10898" spans="8:32" ht="16.5" customHeight="1" x14ac:dyDescent="0.25">
      <c r="H10898" t="s">
        <v>18799</v>
      </c>
      <c r="I10898" t="s">
        <v>19009</v>
      </c>
      <c r="J10898" t="s">
        <v>19028</v>
      </c>
      <c r="K10898" t="s">
        <v>19029</v>
      </c>
      <c r="L10898">
        <f t="shared" si="864"/>
        <v>8383729215</v>
      </c>
      <c r="M10898" t="str">
        <f t="shared" si="865"/>
        <v>Xã An Thuận</v>
      </c>
      <c r="N10898">
        <f t="shared" si="866"/>
        <v>83837</v>
      </c>
      <c r="O10898" t="str">
        <f t="shared" si="862"/>
        <v>3</v>
      </c>
      <c r="AC10898" t="s">
        <v>19929</v>
      </c>
      <c r="AD10898" t="s">
        <v>20142</v>
      </c>
      <c r="AE10898" t="s">
        <v>20152</v>
      </c>
      <c r="AF10898" t="str">
        <f t="shared" si="863"/>
        <v>9191131090</v>
      </c>
    </row>
    <row r="10899" spans="8:32" ht="16.5" customHeight="1" x14ac:dyDescent="0.25">
      <c r="H10899" t="s">
        <v>18799</v>
      </c>
      <c r="I10899" t="s">
        <v>19009</v>
      </c>
      <c r="J10899" t="s">
        <v>19030</v>
      </c>
      <c r="K10899" t="s">
        <v>19031</v>
      </c>
      <c r="L10899">
        <f t="shared" si="864"/>
        <v>8383729218</v>
      </c>
      <c r="M10899" t="str">
        <f t="shared" si="865"/>
        <v>Xã An Quy</v>
      </c>
      <c r="N10899">
        <f t="shared" si="866"/>
        <v>83837</v>
      </c>
      <c r="O10899" t="str">
        <f t="shared" si="862"/>
        <v>3</v>
      </c>
      <c r="AC10899" t="s">
        <v>19929</v>
      </c>
      <c r="AD10899" t="s">
        <v>20142</v>
      </c>
      <c r="AE10899" t="s">
        <v>20154</v>
      </c>
      <c r="AF10899" t="str">
        <f t="shared" si="863"/>
        <v>9191131093</v>
      </c>
    </row>
    <row r="10900" spans="8:32" ht="16.5" customHeight="1" x14ac:dyDescent="0.25">
      <c r="H10900" t="s">
        <v>18799</v>
      </c>
      <c r="I10900" t="s">
        <v>19009</v>
      </c>
      <c r="J10900" t="s">
        <v>19032</v>
      </c>
      <c r="K10900" t="s">
        <v>19033</v>
      </c>
      <c r="L10900">
        <f t="shared" si="864"/>
        <v>8383729221</v>
      </c>
      <c r="M10900" t="str">
        <f t="shared" si="865"/>
        <v>Xã Thạnh Hải</v>
      </c>
      <c r="N10900">
        <f t="shared" si="866"/>
        <v>83837</v>
      </c>
      <c r="O10900" t="str">
        <f t="shared" si="862"/>
        <v>3</v>
      </c>
      <c r="AC10900" t="s">
        <v>19929</v>
      </c>
      <c r="AD10900" t="s">
        <v>20142</v>
      </c>
      <c r="AE10900" t="s">
        <v>20155</v>
      </c>
      <c r="AF10900" t="str">
        <f t="shared" si="863"/>
        <v>9191131096</v>
      </c>
    </row>
    <row r="10901" spans="8:32" ht="16.5" customHeight="1" x14ac:dyDescent="0.25">
      <c r="H10901" t="s">
        <v>18799</v>
      </c>
      <c r="I10901" t="s">
        <v>19009</v>
      </c>
      <c r="J10901" t="s">
        <v>19034</v>
      </c>
      <c r="K10901" t="s">
        <v>16611</v>
      </c>
      <c r="L10901">
        <f t="shared" si="864"/>
        <v>8383729224</v>
      </c>
      <c r="M10901" t="str">
        <f t="shared" si="865"/>
        <v>Xã An Nhơn</v>
      </c>
      <c r="N10901">
        <f t="shared" si="866"/>
        <v>83837</v>
      </c>
      <c r="O10901" t="str">
        <f t="shared" si="862"/>
        <v>3</v>
      </c>
      <c r="AC10901" t="s">
        <v>19929</v>
      </c>
      <c r="AD10901" t="s">
        <v>20142</v>
      </c>
      <c r="AE10901" t="s">
        <v>20157</v>
      </c>
      <c r="AF10901" t="str">
        <f t="shared" si="863"/>
        <v>9191131099</v>
      </c>
    </row>
    <row r="10902" spans="8:32" ht="16.5" customHeight="1" x14ac:dyDescent="0.25">
      <c r="H10902" t="s">
        <v>18799</v>
      </c>
      <c r="I10902" t="s">
        <v>19009</v>
      </c>
      <c r="J10902" t="s">
        <v>19035</v>
      </c>
      <c r="K10902" t="s">
        <v>19036</v>
      </c>
      <c r="L10902">
        <f t="shared" si="864"/>
        <v>8383729227</v>
      </c>
      <c r="M10902" t="str">
        <f t="shared" si="865"/>
        <v>Xã Giao Thạnh</v>
      </c>
      <c r="N10902">
        <f t="shared" si="866"/>
        <v>83837</v>
      </c>
      <c r="O10902" t="str">
        <f t="shared" si="862"/>
        <v>3</v>
      </c>
      <c r="AC10902" t="s">
        <v>19929</v>
      </c>
      <c r="AD10902" t="s">
        <v>20142</v>
      </c>
      <c r="AE10902" t="s">
        <v>20159</v>
      </c>
      <c r="AF10902" t="str">
        <f t="shared" si="863"/>
        <v>9191131102</v>
      </c>
    </row>
    <row r="10903" spans="8:32" ht="16.5" customHeight="1" x14ac:dyDescent="0.25">
      <c r="H10903" t="s">
        <v>18799</v>
      </c>
      <c r="I10903" t="s">
        <v>19009</v>
      </c>
      <c r="J10903" t="s">
        <v>19037</v>
      </c>
      <c r="K10903" t="s">
        <v>19038</v>
      </c>
      <c r="L10903">
        <f t="shared" si="864"/>
        <v>8383729230</v>
      </c>
      <c r="M10903" t="str">
        <f t="shared" si="865"/>
        <v>Xã Thạnh Phong</v>
      </c>
      <c r="N10903">
        <f t="shared" si="866"/>
        <v>83837</v>
      </c>
      <c r="O10903" t="str">
        <f t="shared" si="862"/>
        <v>3</v>
      </c>
      <c r="AC10903" t="s">
        <v>19929</v>
      </c>
      <c r="AD10903" t="s">
        <v>20142</v>
      </c>
      <c r="AE10903" t="s">
        <v>20161</v>
      </c>
      <c r="AF10903" t="str">
        <f t="shared" si="863"/>
        <v>9191131105</v>
      </c>
    </row>
    <row r="10904" spans="8:32" ht="16.5" customHeight="1" x14ac:dyDescent="0.25">
      <c r="H10904" t="s">
        <v>18799</v>
      </c>
      <c r="I10904" t="s">
        <v>19009</v>
      </c>
      <c r="J10904" t="s">
        <v>19039</v>
      </c>
      <c r="K10904" t="s">
        <v>5969</v>
      </c>
      <c r="L10904">
        <f t="shared" si="864"/>
        <v>8383729233</v>
      </c>
      <c r="M10904" t="str">
        <f t="shared" si="865"/>
        <v>Xã Mỹ An</v>
      </c>
      <c r="N10904">
        <f t="shared" si="866"/>
        <v>83837</v>
      </c>
      <c r="O10904" t="str">
        <f t="shared" si="862"/>
        <v>3</v>
      </c>
      <c r="AC10904" t="s">
        <v>19929</v>
      </c>
      <c r="AD10904" t="s">
        <v>20163</v>
      </c>
      <c r="AE10904" t="s">
        <v>20165</v>
      </c>
      <c r="AF10904" t="str">
        <f t="shared" si="863"/>
        <v>9191231108</v>
      </c>
    </row>
    <row r="10905" spans="8:32" ht="16.5" customHeight="1" x14ac:dyDescent="0.25">
      <c r="H10905" t="s">
        <v>18799</v>
      </c>
      <c r="I10905" t="s">
        <v>19040</v>
      </c>
      <c r="K10905" t="s">
        <v>19041</v>
      </c>
      <c r="L10905">
        <f t="shared" si="864"/>
        <v>83838</v>
      </c>
      <c r="M10905" t="str">
        <f t="shared" si="865"/>
        <v>Huyện Mỏ Cày Bắc</v>
      </c>
      <c r="N10905">
        <f t="shared" si="866"/>
        <v>83</v>
      </c>
      <c r="O10905" t="str">
        <f t="shared" si="862"/>
        <v>2</v>
      </c>
      <c r="AC10905" t="s">
        <v>19929</v>
      </c>
      <c r="AD10905" t="s">
        <v>20163</v>
      </c>
      <c r="AE10905" t="s">
        <v>20167</v>
      </c>
      <c r="AF10905" t="str">
        <f t="shared" si="863"/>
        <v>9191231111</v>
      </c>
    </row>
    <row r="10906" spans="8:32" ht="16.5" customHeight="1" x14ac:dyDescent="0.25">
      <c r="H10906" t="s">
        <v>18799</v>
      </c>
      <c r="I10906" t="s">
        <v>19040</v>
      </c>
      <c r="J10906" t="s">
        <v>19042</v>
      </c>
      <c r="K10906" t="s">
        <v>5117</v>
      </c>
      <c r="L10906">
        <f t="shared" si="864"/>
        <v>8383828889</v>
      </c>
      <c r="M10906" t="str">
        <f t="shared" si="865"/>
        <v>Xã Phú Mỹ</v>
      </c>
      <c r="N10906">
        <f t="shared" si="866"/>
        <v>83838</v>
      </c>
      <c r="O10906" t="str">
        <f t="shared" si="862"/>
        <v>3</v>
      </c>
      <c r="AC10906" t="s">
        <v>19929</v>
      </c>
      <c r="AD10906" t="s">
        <v>20163</v>
      </c>
      <c r="AE10906" t="s">
        <v>20169</v>
      </c>
      <c r="AF10906" t="str">
        <f t="shared" si="863"/>
        <v>9191231114</v>
      </c>
    </row>
    <row r="10907" spans="8:32" ht="16.5" customHeight="1" x14ac:dyDescent="0.25">
      <c r="H10907" t="s">
        <v>18799</v>
      </c>
      <c r="I10907" t="s">
        <v>19040</v>
      </c>
      <c r="J10907" t="s">
        <v>19043</v>
      </c>
      <c r="K10907" t="s">
        <v>19044</v>
      </c>
      <c r="L10907">
        <f t="shared" si="864"/>
        <v>8383828901</v>
      </c>
      <c r="M10907" t="str">
        <f t="shared" si="865"/>
        <v>Xã Hưng Khánh Trung A</v>
      </c>
      <c r="N10907">
        <f t="shared" si="866"/>
        <v>83838</v>
      </c>
      <c r="O10907" t="str">
        <f t="shared" si="862"/>
        <v>3</v>
      </c>
      <c r="AC10907" t="s">
        <v>19929</v>
      </c>
      <c r="AD10907" t="s">
        <v>20163</v>
      </c>
      <c r="AE10907" t="s">
        <v>20170</v>
      </c>
      <c r="AF10907" t="str">
        <f t="shared" si="863"/>
        <v>9191231115</v>
      </c>
    </row>
    <row r="10908" spans="8:32" ht="16.5" customHeight="1" x14ac:dyDescent="0.25">
      <c r="H10908" t="s">
        <v>18799</v>
      </c>
      <c r="I10908" t="s">
        <v>19040</v>
      </c>
      <c r="J10908" t="s">
        <v>19045</v>
      </c>
      <c r="K10908" t="s">
        <v>8717</v>
      </c>
      <c r="L10908">
        <f t="shared" si="864"/>
        <v>8383828906</v>
      </c>
      <c r="M10908" t="str">
        <f t="shared" si="865"/>
        <v>Xã Thanh Tân</v>
      </c>
      <c r="N10908">
        <f t="shared" si="866"/>
        <v>83838</v>
      </c>
      <c r="O10908" t="str">
        <f t="shared" si="862"/>
        <v>3</v>
      </c>
      <c r="AC10908" t="s">
        <v>19929</v>
      </c>
      <c r="AD10908" t="s">
        <v>20172</v>
      </c>
      <c r="AE10908" t="s">
        <v>20174</v>
      </c>
      <c r="AF10908" t="str">
        <f t="shared" si="863"/>
        <v>9191331012</v>
      </c>
    </row>
    <row r="10909" spans="8:32" ht="16.5" customHeight="1" x14ac:dyDescent="0.25">
      <c r="H10909" t="s">
        <v>18799</v>
      </c>
      <c r="I10909" t="s">
        <v>19040</v>
      </c>
      <c r="J10909" t="s">
        <v>19046</v>
      </c>
      <c r="K10909" t="s">
        <v>19047</v>
      </c>
      <c r="L10909">
        <f t="shared" si="864"/>
        <v>8383828909</v>
      </c>
      <c r="M10909" t="str">
        <f t="shared" si="865"/>
        <v>Xã Thạnh Ngãi</v>
      </c>
      <c r="N10909">
        <f t="shared" si="866"/>
        <v>83838</v>
      </c>
      <c r="O10909" t="str">
        <f t="shared" si="862"/>
        <v>3</v>
      </c>
      <c r="AC10909" t="s">
        <v>19929</v>
      </c>
      <c r="AD10909" t="s">
        <v>20172</v>
      </c>
      <c r="AE10909" t="s">
        <v>20176</v>
      </c>
      <c r="AF10909" t="str">
        <f t="shared" si="863"/>
        <v>9191331015</v>
      </c>
    </row>
    <row r="10910" spans="8:32" ht="16.5" customHeight="1" x14ac:dyDescent="0.25">
      <c r="H10910" t="s">
        <v>18799</v>
      </c>
      <c r="I10910" t="s">
        <v>19040</v>
      </c>
      <c r="J10910" t="s">
        <v>19048</v>
      </c>
      <c r="K10910" t="s">
        <v>19049</v>
      </c>
      <c r="L10910">
        <f t="shared" si="864"/>
        <v>8383828912</v>
      </c>
      <c r="M10910" t="str">
        <f t="shared" si="865"/>
        <v>Xã Tân Phú Tây</v>
      </c>
      <c r="N10910">
        <f t="shared" si="866"/>
        <v>83838</v>
      </c>
      <c r="O10910" t="str">
        <f t="shared" si="862"/>
        <v>3</v>
      </c>
      <c r="AC10910" t="s">
        <v>19929</v>
      </c>
      <c r="AD10910" t="s">
        <v>20172</v>
      </c>
      <c r="AE10910" t="s">
        <v>20178</v>
      </c>
      <c r="AF10910" t="str">
        <f t="shared" si="863"/>
        <v>9191331027</v>
      </c>
    </row>
    <row r="10911" spans="8:32" ht="16.5" customHeight="1" x14ac:dyDescent="0.25">
      <c r="H10911" t="s">
        <v>18799</v>
      </c>
      <c r="I10911" t="s">
        <v>19040</v>
      </c>
      <c r="J10911" t="s">
        <v>19050</v>
      </c>
      <c r="K10911" t="s">
        <v>19051</v>
      </c>
      <c r="L10911">
        <f t="shared" si="864"/>
        <v>8383828915</v>
      </c>
      <c r="M10911" t="str">
        <f t="shared" si="865"/>
        <v>Xã Phước Mỹ Trung</v>
      </c>
      <c r="N10911">
        <f t="shared" si="866"/>
        <v>83838</v>
      </c>
      <c r="O10911" t="str">
        <f t="shared" si="862"/>
        <v>3</v>
      </c>
      <c r="AC10911" t="s">
        <v>19929</v>
      </c>
      <c r="AD10911" t="s">
        <v>20172</v>
      </c>
      <c r="AE10911" t="s">
        <v>20180</v>
      </c>
      <c r="AF10911" t="str">
        <f t="shared" si="863"/>
        <v>9191331054</v>
      </c>
    </row>
    <row r="10912" spans="8:32" ht="16.5" customHeight="1" x14ac:dyDescent="0.25">
      <c r="H10912" t="s">
        <v>18799</v>
      </c>
      <c r="I10912" t="s">
        <v>19040</v>
      </c>
      <c r="J10912" t="s">
        <v>19052</v>
      </c>
      <c r="K10912" t="s">
        <v>19053</v>
      </c>
      <c r="L10912">
        <f t="shared" si="864"/>
        <v>8383828918</v>
      </c>
      <c r="M10912" t="str">
        <f t="shared" si="865"/>
        <v>Xã Tân Thành Bình</v>
      </c>
      <c r="N10912">
        <f t="shared" si="866"/>
        <v>83838</v>
      </c>
      <c r="O10912" t="str">
        <f t="shared" si="862"/>
        <v>3</v>
      </c>
      <c r="AC10912" t="s">
        <v>19929</v>
      </c>
      <c r="AD10912" t="s">
        <v>20172</v>
      </c>
      <c r="AE10912" t="s">
        <v>20181</v>
      </c>
      <c r="AF10912" t="str">
        <f t="shared" si="863"/>
        <v>9191331057</v>
      </c>
    </row>
    <row r="10913" spans="8:32" ht="16.5" customHeight="1" x14ac:dyDescent="0.25">
      <c r="H10913" t="s">
        <v>18799</v>
      </c>
      <c r="I10913" t="s">
        <v>19040</v>
      </c>
      <c r="J10913" t="s">
        <v>19054</v>
      </c>
      <c r="K10913" t="s">
        <v>10055</v>
      </c>
      <c r="L10913">
        <f t="shared" si="864"/>
        <v>8383828921</v>
      </c>
      <c r="M10913" t="str">
        <f t="shared" si="865"/>
        <v>Xã Thành An</v>
      </c>
      <c r="N10913">
        <f t="shared" si="866"/>
        <v>83838</v>
      </c>
      <c r="O10913" t="str">
        <f t="shared" si="862"/>
        <v>3</v>
      </c>
      <c r="AC10913" t="s">
        <v>19929</v>
      </c>
      <c r="AD10913" t="s">
        <v>20172</v>
      </c>
      <c r="AE10913" t="s">
        <v>20183</v>
      </c>
      <c r="AF10913" t="str">
        <f t="shared" si="863"/>
        <v>9191331066</v>
      </c>
    </row>
    <row r="10914" spans="8:32" ht="16.5" customHeight="1" x14ac:dyDescent="0.25">
      <c r="H10914" t="s">
        <v>18799</v>
      </c>
      <c r="I10914" t="s">
        <v>19040</v>
      </c>
      <c r="J10914" t="s">
        <v>19055</v>
      </c>
      <c r="K10914" t="s">
        <v>10542</v>
      </c>
      <c r="L10914">
        <f t="shared" si="864"/>
        <v>8383828924</v>
      </c>
      <c r="M10914" t="str">
        <f t="shared" si="865"/>
        <v>Xã Hòa Lộc</v>
      </c>
      <c r="N10914">
        <f t="shared" si="866"/>
        <v>83838</v>
      </c>
      <c r="O10914" t="str">
        <f t="shared" si="862"/>
        <v>3</v>
      </c>
      <c r="AC10914" t="s">
        <v>19929</v>
      </c>
      <c r="AD10914" t="s">
        <v>20184</v>
      </c>
      <c r="AE10914" t="s">
        <v>20185</v>
      </c>
      <c r="AF10914" t="str">
        <f t="shared" si="863"/>
        <v>9191430791</v>
      </c>
    </row>
    <row r="10915" spans="8:32" ht="16.5" customHeight="1" x14ac:dyDescent="0.25">
      <c r="H10915" t="s">
        <v>18799</v>
      </c>
      <c r="I10915" t="s">
        <v>19040</v>
      </c>
      <c r="J10915" t="s">
        <v>19056</v>
      </c>
      <c r="K10915" t="s">
        <v>19057</v>
      </c>
      <c r="L10915">
        <f t="shared" si="864"/>
        <v>8383828927</v>
      </c>
      <c r="M10915" t="str">
        <f t="shared" si="865"/>
        <v>Xã Tân Thanh Tây</v>
      </c>
      <c r="N10915">
        <f t="shared" si="866"/>
        <v>83838</v>
      </c>
      <c r="O10915" t="str">
        <f t="shared" si="862"/>
        <v>3</v>
      </c>
      <c r="AC10915" t="s">
        <v>19929</v>
      </c>
      <c r="AD10915" t="s">
        <v>20184</v>
      </c>
      <c r="AE10915" t="s">
        <v>20186</v>
      </c>
      <c r="AF10915" t="str">
        <f t="shared" si="863"/>
        <v>9191430793</v>
      </c>
    </row>
    <row r="10916" spans="8:32" ht="16.5" customHeight="1" x14ac:dyDescent="0.25">
      <c r="H10916" t="s">
        <v>18799</v>
      </c>
      <c r="I10916" t="s">
        <v>19040</v>
      </c>
      <c r="J10916" t="s">
        <v>19058</v>
      </c>
      <c r="K10916" t="s">
        <v>5532</v>
      </c>
      <c r="L10916">
        <f t="shared" si="864"/>
        <v>8383828933</v>
      </c>
      <c r="M10916" t="str">
        <f t="shared" si="865"/>
        <v>Xã Tân Bình</v>
      </c>
      <c r="N10916">
        <f t="shared" si="866"/>
        <v>83838</v>
      </c>
      <c r="O10916" t="str">
        <f t="shared" si="862"/>
        <v>3</v>
      </c>
      <c r="AC10916" t="s">
        <v>19929</v>
      </c>
      <c r="AD10916" t="s">
        <v>20184</v>
      </c>
      <c r="AE10916" t="s">
        <v>20188</v>
      </c>
      <c r="AF10916" t="str">
        <f t="shared" si="863"/>
        <v>9191430796</v>
      </c>
    </row>
    <row r="10917" spans="8:32" ht="16.5" customHeight="1" x14ac:dyDescent="0.25">
      <c r="H10917" t="s">
        <v>18799</v>
      </c>
      <c r="I10917" t="s">
        <v>19040</v>
      </c>
      <c r="J10917" t="s">
        <v>19059</v>
      </c>
      <c r="K10917" t="s">
        <v>19060</v>
      </c>
      <c r="L10917">
        <f t="shared" si="864"/>
        <v>8383828936</v>
      </c>
      <c r="M10917" t="str">
        <f t="shared" si="865"/>
        <v>Xã Nhuận Phú Tân</v>
      </c>
      <c r="N10917">
        <f t="shared" si="866"/>
        <v>83838</v>
      </c>
      <c r="O10917" t="str">
        <f t="shared" si="862"/>
        <v>3</v>
      </c>
      <c r="AC10917" t="s">
        <v>19929</v>
      </c>
      <c r="AD10917" t="s">
        <v>20184</v>
      </c>
      <c r="AE10917" t="s">
        <v>20190</v>
      </c>
      <c r="AF10917" t="str">
        <f t="shared" si="863"/>
        <v>9191430797</v>
      </c>
    </row>
    <row r="10918" spans="8:32" ht="16.5" customHeight="1" x14ac:dyDescent="0.25">
      <c r="H10918" t="s">
        <v>18799</v>
      </c>
      <c r="I10918" t="s">
        <v>19040</v>
      </c>
      <c r="J10918" t="s">
        <v>19061</v>
      </c>
      <c r="K10918" t="s">
        <v>19062</v>
      </c>
      <c r="L10918">
        <f t="shared" si="864"/>
        <v>8383828948</v>
      </c>
      <c r="M10918" t="str">
        <f t="shared" si="865"/>
        <v>Xã Khánh Thạnh Tân</v>
      </c>
      <c r="N10918">
        <f t="shared" si="866"/>
        <v>83838</v>
      </c>
      <c r="O10918" t="str">
        <f t="shared" si="862"/>
        <v>3</v>
      </c>
      <c r="AC10918" t="s">
        <v>19929</v>
      </c>
      <c r="AD10918" t="s">
        <v>20184</v>
      </c>
      <c r="AE10918" t="s">
        <v>20191</v>
      </c>
      <c r="AF10918" t="str">
        <f t="shared" si="863"/>
        <v>9191430799</v>
      </c>
    </row>
    <row r="10919" spans="8:32" ht="16.5" customHeight="1" x14ac:dyDescent="0.25">
      <c r="H10919" t="s">
        <v>19063</v>
      </c>
      <c r="K10919" t="s">
        <v>19064</v>
      </c>
      <c r="L10919">
        <f t="shared" si="864"/>
        <v>84</v>
      </c>
      <c r="M10919" t="str">
        <f t="shared" si="865"/>
        <v>Tỉnh Trà Vinh</v>
      </c>
      <c r="N10919" t="str">
        <f t="shared" si="866"/>
        <v/>
      </c>
      <c r="O10919" t="str">
        <f t="shared" si="862"/>
        <v>1</v>
      </c>
      <c r="AC10919" t="s">
        <v>20192</v>
      </c>
      <c r="AD10919" t="s">
        <v>20194</v>
      </c>
      <c r="AE10919" t="s">
        <v>20196</v>
      </c>
      <c r="AF10919" t="str">
        <f t="shared" si="863"/>
        <v>9291631117</v>
      </c>
    </row>
    <row r="10920" spans="8:32" ht="16.5" customHeight="1" x14ac:dyDescent="0.25">
      <c r="H10920" t="s">
        <v>19063</v>
      </c>
      <c r="I10920" t="s">
        <v>19065</v>
      </c>
      <c r="K10920" t="s">
        <v>19066</v>
      </c>
      <c r="L10920">
        <f t="shared" si="864"/>
        <v>84842</v>
      </c>
      <c r="M10920" t="str">
        <f t="shared" si="865"/>
        <v>Thành phố Trà Vinh</v>
      </c>
      <c r="N10920">
        <f t="shared" si="866"/>
        <v>84</v>
      </c>
      <c r="O10920" t="str">
        <f t="shared" si="862"/>
        <v>2</v>
      </c>
      <c r="AC10920" t="s">
        <v>20192</v>
      </c>
      <c r="AD10920" t="s">
        <v>20194</v>
      </c>
      <c r="AE10920" t="s">
        <v>20198</v>
      </c>
      <c r="AF10920" t="str">
        <f t="shared" si="863"/>
        <v>9291631120</v>
      </c>
    </row>
    <row r="10921" spans="8:32" ht="16.5" customHeight="1" x14ac:dyDescent="0.25">
      <c r="H10921" t="s">
        <v>19063</v>
      </c>
      <c r="I10921" t="s">
        <v>19065</v>
      </c>
      <c r="J10921" t="s">
        <v>19067</v>
      </c>
      <c r="K10921" t="s">
        <v>12535</v>
      </c>
      <c r="L10921">
        <f t="shared" si="864"/>
        <v>8484229236</v>
      </c>
      <c r="M10921" t="str">
        <f t="shared" si="865"/>
        <v>Phường 4</v>
      </c>
      <c r="N10921">
        <f t="shared" si="866"/>
        <v>84842</v>
      </c>
      <c r="O10921" t="str">
        <f t="shared" si="862"/>
        <v>3</v>
      </c>
      <c r="AC10921" t="s">
        <v>20192</v>
      </c>
      <c r="AD10921" t="s">
        <v>20194</v>
      </c>
      <c r="AE10921" t="s">
        <v>20199</v>
      </c>
      <c r="AF10921" t="str">
        <f t="shared" si="863"/>
        <v>9291631123</v>
      </c>
    </row>
    <row r="10922" spans="8:32" ht="16.5" customHeight="1" x14ac:dyDescent="0.25">
      <c r="H10922" t="s">
        <v>19063</v>
      </c>
      <c r="I10922" t="s">
        <v>19065</v>
      </c>
      <c r="J10922" t="s">
        <v>19068</v>
      </c>
      <c r="K10922" t="s">
        <v>12527</v>
      </c>
      <c r="L10922">
        <f t="shared" si="864"/>
        <v>8484229239</v>
      </c>
      <c r="M10922" t="str">
        <f t="shared" si="865"/>
        <v>Phường 1</v>
      </c>
      <c r="N10922">
        <f t="shared" si="866"/>
        <v>84842</v>
      </c>
      <c r="O10922" t="str">
        <f t="shared" si="862"/>
        <v>3</v>
      </c>
      <c r="AC10922" t="s">
        <v>20192</v>
      </c>
      <c r="AD10922" t="s">
        <v>20194</v>
      </c>
      <c r="AE10922" t="s">
        <v>20201</v>
      </c>
      <c r="AF10922" t="str">
        <f t="shared" si="863"/>
        <v>9291631126</v>
      </c>
    </row>
    <row r="10923" spans="8:32" ht="16.5" customHeight="1" x14ac:dyDescent="0.25">
      <c r="H10923" t="s">
        <v>19063</v>
      </c>
      <c r="I10923" t="s">
        <v>19065</v>
      </c>
      <c r="J10923" t="s">
        <v>19069</v>
      </c>
      <c r="K10923" t="s">
        <v>12541</v>
      </c>
      <c r="L10923">
        <f t="shared" si="864"/>
        <v>8484229242</v>
      </c>
      <c r="M10923" t="str">
        <f t="shared" si="865"/>
        <v>Phường 3</v>
      </c>
      <c r="N10923">
        <f t="shared" si="866"/>
        <v>84842</v>
      </c>
      <c r="O10923" t="str">
        <f t="shared" si="862"/>
        <v>3</v>
      </c>
      <c r="AC10923" t="s">
        <v>20192</v>
      </c>
      <c r="AD10923" t="s">
        <v>20194</v>
      </c>
      <c r="AE10923" t="s">
        <v>20203</v>
      </c>
      <c r="AF10923" t="str">
        <f t="shared" si="863"/>
        <v>9291631129</v>
      </c>
    </row>
    <row r="10924" spans="8:32" ht="16.5" customHeight="1" x14ac:dyDescent="0.25">
      <c r="H10924" t="s">
        <v>19063</v>
      </c>
      <c r="I10924" t="s">
        <v>19065</v>
      </c>
      <c r="J10924" t="s">
        <v>19070</v>
      </c>
      <c r="K10924" t="s">
        <v>12533</v>
      </c>
      <c r="L10924">
        <f t="shared" si="864"/>
        <v>8484229245</v>
      </c>
      <c r="M10924" t="str">
        <f t="shared" si="865"/>
        <v>Phường 2</v>
      </c>
      <c r="N10924">
        <f t="shared" si="866"/>
        <v>84842</v>
      </c>
      <c r="O10924" t="str">
        <f t="shared" si="862"/>
        <v>3</v>
      </c>
      <c r="AC10924" t="s">
        <v>20192</v>
      </c>
      <c r="AD10924" t="s">
        <v>20194</v>
      </c>
      <c r="AE10924" t="s">
        <v>20205</v>
      </c>
      <c r="AF10924" t="str">
        <f t="shared" si="863"/>
        <v>9291631132</v>
      </c>
    </row>
    <row r="10925" spans="8:32" ht="16.5" customHeight="1" x14ac:dyDescent="0.25">
      <c r="H10925" t="s">
        <v>19063</v>
      </c>
      <c r="I10925" t="s">
        <v>19065</v>
      </c>
      <c r="J10925" t="s">
        <v>19071</v>
      </c>
      <c r="K10925" t="s">
        <v>12537</v>
      </c>
      <c r="L10925">
        <f t="shared" si="864"/>
        <v>8484229248</v>
      </c>
      <c r="M10925" t="str">
        <f t="shared" si="865"/>
        <v>Phường 5</v>
      </c>
      <c r="N10925">
        <f t="shared" si="866"/>
        <v>84842</v>
      </c>
      <c r="O10925" t="str">
        <f t="shared" si="862"/>
        <v>3</v>
      </c>
      <c r="AC10925" t="s">
        <v>20192</v>
      </c>
      <c r="AD10925" t="s">
        <v>20194</v>
      </c>
      <c r="AE10925" t="s">
        <v>20207</v>
      </c>
      <c r="AF10925" t="str">
        <f t="shared" si="863"/>
        <v>9291631135</v>
      </c>
    </row>
    <row r="10926" spans="8:32" ht="16.5" customHeight="1" x14ac:dyDescent="0.25">
      <c r="H10926" t="s">
        <v>19063</v>
      </c>
      <c r="I10926" t="s">
        <v>19065</v>
      </c>
      <c r="J10926" t="s">
        <v>19072</v>
      </c>
      <c r="K10926" t="s">
        <v>14375</v>
      </c>
      <c r="L10926">
        <f t="shared" si="864"/>
        <v>8484229251</v>
      </c>
      <c r="M10926" t="str">
        <f t="shared" si="865"/>
        <v>Phường 6</v>
      </c>
      <c r="N10926">
        <f t="shared" si="866"/>
        <v>84842</v>
      </c>
      <c r="O10926" t="str">
        <f t="shared" si="862"/>
        <v>3</v>
      </c>
      <c r="AC10926" t="s">
        <v>20192</v>
      </c>
      <c r="AD10926" t="s">
        <v>20194</v>
      </c>
      <c r="AE10926" t="s">
        <v>20208</v>
      </c>
      <c r="AF10926" t="str">
        <f t="shared" si="863"/>
        <v>9291631138</v>
      </c>
    </row>
    <row r="10927" spans="8:32" ht="16.5" customHeight="1" x14ac:dyDescent="0.25">
      <c r="H10927" t="s">
        <v>19063</v>
      </c>
      <c r="I10927" t="s">
        <v>19065</v>
      </c>
      <c r="J10927" t="s">
        <v>19073</v>
      </c>
      <c r="K10927" t="s">
        <v>14373</v>
      </c>
      <c r="L10927">
        <f t="shared" si="864"/>
        <v>8484229254</v>
      </c>
      <c r="M10927" t="str">
        <f t="shared" si="865"/>
        <v>Phường 7</v>
      </c>
      <c r="N10927">
        <f t="shared" si="866"/>
        <v>84842</v>
      </c>
      <c r="O10927" t="str">
        <f t="shared" si="862"/>
        <v>3</v>
      </c>
      <c r="AC10927" t="s">
        <v>20192</v>
      </c>
      <c r="AD10927" t="s">
        <v>20194</v>
      </c>
      <c r="AE10927" t="s">
        <v>20209</v>
      </c>
      <c r="AF10927" t="str">
        <f t="shared" si="863"/>
        <v>9291631141</v>
      </c>
    </row>
    <row r="10928" spans="8:32" ht="16.5" customHeight="1" x14ac:dyDescent="0.25">
      <c r="H10928" t="s">
        <v>19063</v>
      </c>
      <c r="I10928" t="s">
        <v>19065</v>
      </c>
      <c r="J10928" t="s">
        <v>19074</v>
      </c>
      <c r="K10928" t="s">
        <v>14365</v>
      </c>
      <c r="L10928">
        <f t="shared" si="864"/>
        <v>8484229257</v>
      </c>
      <c r="M10928" t="str">
        <f t="shared" si="865"/>
        <v>Phường 8</v>
      </c>
      <c r="N10928">
        <f t="shared" si="866"/>
        <v>84842</v>
      </c>
      <c r="O10928" t="str">
        <f t="shared" si="862"/>
        <v>3</v>
      </c>
      <c r="AC10928" t="s">
        <v>20192</v>
      </c>
      <c r="AD10928" t="s">
        <v>20194</v>
      </c>
      <c r="AE10928" t="s">
        <v>20210</v>
      </c>
      <c r="AF10928" t="str">
        <f t="shared" si="863"/>
        <v>9291631144</v>
      </c>
    </row>
    <row r="10929" spans="8:32" ht="16.5" customHeight="1" x14ac:dyDescent="0.25">
      <c r="H10929" t="s">
        <v>19063</v>
      </c>
      <c r="I10929" t="s">
        <v>19065</v>
      </c>
      <c r="J10929" t="s">
        <v>19075</v>
      </c>
      <c r="K10929" t="s">
        <v>14368</v>
      </c>
      <c r="L10929">
        <f t="shared" si="864"/>
        <v>8484229260</v>
      </c>
      <c r="M10929" t="str">
        <f t="shared" si="865"/>
        <v>Phường 9</v>
      </c>
      <c r="N10929">
        <f t="shared" si="866"/>
        <v>84842</v>
      </c>
      <c r="O10929" t="str">
        <f t="shared" si="862"/>
        <v>3</v>
      </c>
      <c r="AC10929" t="s">
        <v>20192</v>
      </c>
      <c r="AD10929" t="s">
        <v>20194</v>
      </c>
      <c r="AE10929" t="s">
        <v>20212</v>
      </c>
      <c r="AF10929" t="str">
        <f t="shared" si="863"/>
        <v>9291631147</v>
      </c>
    </row>
    <row r="10930" spans="8:32" ht="16.5" customHeight="1" x14ac:dyDescent="0.25">
      <c r="H10930" t="s">
        <v>19063</v>
      </c>
      <c r="I10930" t="s">
        <v>19065</v>
      </c>
      <c r="J10930" t="s">
        <v>19076</v>
      </c>
      <c r="K10930" t="s">
        <v>17427</v>
      </c>
      <c r="L10930">
        <f t="shared" si="864"/>
        <v>8484229263</v>
      </c>
      <c r="M10930" t="str">
        <f t="shared" si="865"/>
        <v>Xã Long Đức</v>
      </c>
      <c r="N10930">
        <f t="shared" si="866"/>
        <v>84842</v>
      </c>
      <c r="O10930" t="str">
        <f t="shared" si="862"/>
        <v>3</v>
      </c>
      <c r="AC10930" t="s">
        <v>20192</v>
      </c>
      <c r="AD10930" t="s">
        <v>20194</v>
      </c>
      <c r="AE10930" t="s">
        <v>20214</v>
      </c>
      <c r="AF10930" t="str">
        <f t="shared" si="863"/>
        <v>9291631149</v>
      </c>
    </row>
    <row r="10931" spans="8:32" ht="16.5" customHeight="1" x14ac:dyDescent="0.25">
      <c r="H10931" t="s">
        <v>19063</v>
      </c>
      <c r="I10931" t="s">
        <v>19077</v>
      </c>
      <c r="K10931" t="s">
        <v>19078</v>
      </c>
      <c r="L10931">
        <f t="shared" si="864"/>
        <v>84844</v>
      </c>
      <c r="M10931" t="str">
        <f t="shared" si="865"/>
        <v>Huyện Càng Long</v>
      </c>
      <c r="N10931">
        <f t="shared" si="866"/>
        <v>84</v>
      </c>
      <c r="O10931" t="str">
        <f t="shared" si="862"/>
        <v>2</v>
      </c>
      <c r="AC10931" t="s">
        <v>20192</v>
      </c>
      <c r="AD10931" t="s">
        <v>20194</v>
      </c>
      <c r="AE10931" t="s">
        <v>20215</v>
      </c>
      <c r="AF10931" t="str">
        <f t="shared" si="863"/>
        <v>9291631150</v>
      </c>
    </row>
    <row r="10932" spans="8:32" ht="16.5" customHeight="1" x14ac:dyDescent="0.25">
      <c r="H10932" t="s">
        <v>19063</v>
      </c>
      <c r="I10932" t="s">
        <v>19077</v>
      </c>
      <c r="J10932" t="s">
        <v>19079</v>
      </c>
      <c r="K10932" t="s">
        <v>19080</v>
      </c>
      <c r="L10932">
        <f t="shared" si="864"/>
        <v>8484429266</v>
      </c>
      <c r="M10932" t="str">
        <f t="shared" si="865"/>
        <v>Thị trấn Càng Long</v>
      </c>
      <c r="N10932">
        <f t="shared" si="866"/>
        <v>84844</v>
      </c>
      <c r="O10932" t="str">
        <f t="shared" si="862"/>
        <v>3</v>
      </c>
      <c r="AC10932" t="s">
        <v>20192</v>
      </c>
      <c r="AD10932" t="s">
        <v>20216</v>
      </c>
      <c r="AE10932" t="s">
        <v>20218</v>
      </c>
      <c r="AF10932" t="str">
        <f t="shared" si="863"/>
        <v>9291731153</v>
      </c>
    </row>
    <row r="10933" spans="8:32" ht="16.5" customHeight="1" x14ac:dyDescent="0.25">
      <c r="H10933" t="s">
        <v>19063</v>
      </c>
      <c r="I10933" t="s">
        <v>19077</v>
      </c>
      <c r="J10933" t="s">
        <v>19081</v>
      </c>
      <c r="K10933" t="s">
        <v>19082</v>
      </c>
      <c r="L10933">
        <f t="shared" si="864"/>
        <v>8484429269</v>
      </c>
      <c r="M10933" t="str">
        <f t="shared" si="865"/>
        <v>Xã Mỹ Cẩm</v>
      </c>
      <c r="N10933">
        <f t="shared" si="866"/>
        <v>84844</v>
      </c>
      <c r="O10933" t="str">
        <f t="shared" si="862"/>
        <v>3</v>
      </c>
      <c r="AC10933" t="s">
        <v>20192</v>
      </c>
      <c r="AD10933" t="s">
        <v>20216</v>
      </c>
      <c r="AE10933" t="s">
        <v>20220</v>
      </c>
      <c r="AF10933" t="str">
        <f t="shared" si="863"/>
        <v>9291731154</v>
      </c>
    </row>
    <row r="10934" spans="8:32" ht="16.5" customHeight="1" x14ac:dyDescent="0.25">
      <c r="H10934" t="s">
        <v>19063</v>
      </c>
      <c r="I10934" t="s">
        <v>19077</v>
      </c>
      <c r="J10934" t="s">
        <v>19083</v>
      </c>
      <c r="K10934" t="s">
        <v>19084</v>
      </c>
      <c r="L10934">
        <f t="shared" si="864"/>
        <v>8484429272</v>
      </c>
      <c r="M10934" t="str">
        <f t="shared" si="865"/>
        <v>Xã An Trường A</v>
      </c>
      <c r="N10934">
        <f t="shared" si="866"/>
        <v>84844</v>
      </c>
      <c r="O10934" t="str">
        <f t="shared" si="862"/>
        <v>3</v>
      </c>
      <c r="AC10934" t="s">
        <v>20192</v>
      </c>
      <c r="AD10934" t="s">
        <v>20216</v>
      </c>
      <c r="AE10934" t="s">
        <v>20221</v>
      </c>
      <c r="AF10934" t="str">
        <f t="shared" si="863"/>
        <v>9291731156</v>
      </c>
    </row>
    <row r="10935" spans="8:32" ht="16.5" customHeight="1" x14ac:dyDescent="0.25">
      <c r="H10935" t="s">
        <v>19063</v>
      </c>
      <c r="I10935" t="s">
        <v>19077</v>
      </c>
      <c r="J10935" t="s">
        <v>19085</v>
      </c>
      <c r="K10935" t="s">
        <v>19086</v>
      </c>
      <c r="L10935">
        <f t="shared" si="864"/>
        <v>8484429275</v>
      </c>
      <c r="M10935" t="str">
        <f t="shared" si="865"/>
        <v>Xã An Trường</v>
      </c>
      <c r="N10935">
        <f t="shared" si="866"/>
        <v>84844</v>
      </c>
      <c r="O10935" t="str">
        <f t="shared" si="862"/>
        <v>3</v>
      </c>
      <c r="AC10935" t="s">
        <v>20192</v>
      </c>
      <c r="AD10935" t="s">
        <v>20216</v>
      </c>
      <c r="AE10935" t="s">
        <v>20223</v>
      </c>
      <c r="AF10935" t="str">
        <f t="shared" si="863"/>
        <v>9291731157</v>
      </c>
    </row>
    <row r="10936" spans="8:32" ht="16.5" customHeight="1" x14ac:dyDescent="0.25">
      <c r="H10936" t="s">
        <v>19063</v>
      </c>
      <c r="I10936" t="s">
        <v>19077</v>
      </c>
      <c r="J10936" t="s">
        <v>19087</v>
      </c>
      <c r="K10936" t="s">
        <v>19088</v>
      </c>
      <c r="L10936">
        <f t="shared" si="864"/>
        <v>8484429278</v>
      </c>
      <c r="M10936" t="str">
        <f t="shared" si="865"/>
        <v>Xã Huyền Hội</v>
      </c>
      <c r="N10936">
        <f t="shared" si="866"/>
        <v>84844</v>
      </c>
      <c r="O10936" t="str">
        <f t="shared" si="862"/>
        <v>3</v>
      </c>
      <c r="AC10936" t="s">
        <v>20192</v>
      </c>
      <c r="AD10936" t="s">
        <v>20216</v>
      </c>
      <c r="AE10936" t="s">
        <v>20224</v>
      </c>
      <c r="AF10936" t="str">
        <f t="shared" si="863"/>
        <v>9291731159</v>
      </c>
    </row>
    <row r="10937" spans="8:32" ht="16.5" customHeight="1" x14ac:dyDescent="0.25">
      <c r="H10937" t="s">
        <v>19063</v>
      </c>
      <c r="I10937" t="s">
        <v>19077</v>
      </c>
      <c r="J10937" t="s">
        <v>19089</v>
      </c>
      <c r="K10937" t="s">
        <v>2390</v>
      </c>
      <c r="L10937">
        <f t="shared" si="864"/>
        <v>8484429281</v>
      </c>
      <c r="M10937" t="str">
        <f t="shared" si="865"/>
        <v>Xã Tân An</v>
      </c>
      <c r="N10937">
        <f t="shared" si="866"/>
        <v>84844</v>
      </c>
      <c r="O10937" t="str">
        <f t="shared" si="862"/>
        <v>3</v>
      </c>
      <c r="AC10937" t="s">
        <v>20192</v>
      </c>
      <c r="AD10937" t="s">
        <v>20216</v>
      </c>
      <c r="AE10937" t="s">
        <v>20225</v>
      </c>
      <c r="AF10937" t="str">
        <f t="shared" si="863"/>
        <v>9291731162</v>
      </c>
    </row>
    <row r="10938" spans="8:32" ht="16.5" customHeight="1" x14ac:dyDescent="0.25">
      <c r="H10938" t="s">
        <v>19063</v>
      </c>
      <c r="I10938" t="s">
        <v>19077</v>
      </c>
      <c r="J10938" t="s">
        <v>19090</v>
      </c>
      <c r="K10938" t="s">
        <v>5532</v>
      </c>
      <c r="L10938">
        <f t="shared" si="864"/>
        <v>8484429284</v>
      </c>
      <c r="M10938" t="str">
        <f t="shared" si="865"/>
        <v>Xã Tân Bình</v>
      </c>
      <c r="N10938">
        <f t="shared" si="866"/>
        <v>84844</v>
      </c>
      <c r="O10938" t="str">
        <f t="shared" si="862"/>
        <v>3</v>
      </c>
      <c r="AC10938" t="s">
        <v>20192</v>
      </c>
      <c r="AD10938" t="s">
        <v>20216</v>
      </c>
      <c r="AE10938" t="s">
        <v>20227</v>
      </c>
      <c r="AF10938" t="str">
        <f t="shared" si="863"/>
        <v>9291731165</v>
      </c>
    </row>
    <row r="10939" spans="8:32" ht="16.5" customHeight="1" x14ac:dyDescent="0.25">
      <c r="H10939" t="s">
        <v>19063</v>
      </c>
      <c r="I10939" t="s">
        <v>19077</v>
      </c>
      <c r="J10939" t="s">
        <v>19091</v>
      </c>
      <c r="K10939" t="s">
        <v>905</v>
      </c>
      <c r="L10939">
        <f t="shared" si="864"/>
        <v>8484429287</v>
      </c>
      <c r="M10939" t="str">
        <f t="shared" si="865"/>
        <v>Xã Bình Phú</v>
      </c>
      <c r="N10939">
        <f t="shared" si="866"/>
        <v>84844</v>
      </c>
      <c r="O10939" t="str">
        <f t="shared" si="862"/>
        <v>3</v>
      </c>
      <c r="AC10939" t="s">
        <v>20192</v>
      </c>
      <c r="AD10939" t="s">
        <v>20229</v>
      </c>
      <c r="AE10939" t="s">
        <v>20231</v>
      </c>
      <c r="AF10939" t="str">
        <f t="shared" si="863"/>
        <v>9291831168</v>
      </c>
    </row>
    <row r="10940" spans="8:32" ht="16.5" customHeight="1" x14ac:dyDescent="0.25">
      <c r="H10940" t="s">
        <v>19063</v>
      </c>
      <c r="I10940" t="s">
        <v>19077</v>
      </c>
      <c r="J10940" t="s">
        <v>19092</v>
      </c>
      <c r="K10940" t="s">
        <v>19093</v>
      </c>
      <c r="L10940">
        <f t="shared" si="864"/>
        <v>8484429290</v>
      </c>
      <c r="M10940" t="str">
        <f t="shared" si="865"/>
        <v>Xã Phương Thạnh</v>
      </c>
      <c r="N10940">
        <f t="shared" si="866"/>
        <v>84844</v>
      </c>
      <c r="O10940" t="str">
        <f t="shared" si="862"/>
        <v>3</v>
      </c>
      <c r="AC10940" t="s">
        <v>20192</v>
      </c>
      <c r="AD10940" t="s">
        <v>20229</v>
      </c>
      <c r="AE10940" t="s">
        <v>20233</v>
      </c>
      <c r="AF10940" t="str">
        <f t="shared" si="863"/>
        <v>9291831169</v>
      </c>
    </row>
    <row r="10941" spans="8:32" ht="16.5" customHeight="1" x14ac:dyDescent="0.25">
      <c r="H10941" t="s">
        <v>19063</v>
      </c>
      <c r="I10941" t="s">
        <v>19077</v>
      </c>
      <c r="J10941" t="s">
        <v>19094</v>
      </c>
      <c r="K10941" t="s">
        <v>19095</v>
      </c>
      <c r="L10941">
        <f t="shared" si="864"/>
        <v>8484429293</v>
      </c>
      <c r="M10941" t="str">
        <f t="shared" si="865"/>
        <v>Xã Đại Phúc</v>
      </c>
      <c r="N10941">
        <f t="shared" si="866"/>
        <v>84844</v>
      </c>
      <c r="O10941" t="str">
        <f t="shared" si="862"/>
        <v>3</v>
      </c>
      <c r="AC10941" t="s">
        <v>20192</v>
      </c>
      <c r="AD10941" t="s">
        <v>20229</v>
      </c>
      <c r="AE10941" t="s">
        <v>20235</v>
      </c>
      <c r="AF10941" t="str">
        <f t="shared" si="863"/>
        <v>9291831171</v>
      </c>
    </row>
    <row r="10942" spans="8:32" ht="16.5" customHeight="1" x14ac:dyDescent="0.25">
      <c r="H10942" t="s">
        <v>19063</v>
      </c>
      <c r="I10942" t="s">
        <v>19077</v>
      </c>
      <c r="J10942" t="s">
        <v>19096</v>
      </c>
      <c r="K10942" t="s">
        <v>17472</v>
      </c>
      <c r="L10942">
        <f t="shared" si="864"/>
        <v>8484429296</v>
      </c>
      <c r="M10942" t="str">
        <f t="shared" si="865"/>
        <v>Xã Đại Phước</v>
      </c>
      <c r="N10942">
        <f t="shared" si="866"/>
        <v>84844</v>
      </c>
      <c r="O10942" t="str">
        <f t="shared" si="862"/>
        <v>3</v>
      </c>
      <c r="AC10942" t="s">
        <v>20192</v>
      </c>
      <c r="AD10942" t="s">
        <v>20229</v>
      </c>
      <c r="AE10942" t="s">
        <v>20237</v>
      </c>
      <c r="AF10942" t="str">
        <f t="shared" si="863"/>
        <v>9291831174</v>
      </c>
    </row>
    <row r="10943" spans="8:32" ht="16.5" customHeight="1" x14ac:dyDescent="0.25">
      <c r="H10943" t="s">
        <v>19063</v>
      </c>
      <c r="I10943" t="s">
        <v>19077</v>
      </c>
      <c r="J10943" t="s">
        <v>19097</v>
      </c>
      <c r="K10943" t="s">
        <v>19098</v>
      </c>
      <c r="L10943">
        <f t="shared" si="864"/>
        <v>8484429299</v>
      </c>
      <c r="M10943" t="str">
        <f t="shared" si="865"/>
        <v>Xã Nhị Long Phú</v>
      </c>
      <c r="N10943">
        <f t="shared" si="866"/>
        <v>84844</v>
      </c>
      <c r="O10943" t="str">
        <f t="shared" si="862"/>
        <v>3</v>
      </c>
      <c r="AC10943" t="s">
        <v>20192</v>
      </c>
      <c r="AD10943" t="s">
        <v>20229</v>
      </c>
      <c r="AE10943" t="s">
        <v>20239</v>
      </c>
      <c r="AF10943" t="str">
        <f t="shared" si="863"/>
        <v>9291831177</v>
      </c>
    </row>
    <row r="10944" spans="8:32" ht="16.5" customHeight="1" x14ac:dyDescent="0.25">
      <c r="H10944" t="s">
        <v>19063</v>
      </c>
      <c r="I10944" t="s">
        <v>19077</v>
      </c>
      <c r="J10944" t="s">
        <v>19099</v>
      </c>
      <c r="K10944" t="s">
        <v>19100</v>
      </c>
      <c r="L10944">
        <f t="shared" si="864"/>
        <v>8484429302</v>
      </c>
      <c r="M10944" t="str">
        <f t="shared" si="865"/>
        <v>Xã Nhị Long</v>
      </c>
      <c r="N10944">
        <f t="shared" si="866"/>
        <v>84844</v>
      </c>
      <c r="O10944" t="str">
        <f t="shared" si="862"/>
        <v>3</v>
      </c>
      <c r="AC10944" t="s">
        <v>20192</v>
      </c>
      <c r="AD10944" t="s">
        <v>20229</v>
      </c>
      <c r="AE10944" t="s">
        <v>20241</v>
      </c>
      <c r="AF10944" t="str">
        <f t="shared" si="863"/>
        <v>9291831178</v>
      </c>
    </row>
    <row r="10945" spans="8:32" ht="16.5" customHeight="1" x14ac:dyDescent="0.25">
      <c r="H10945" t="s">
        <v>19063</v>
      </c>
      <c r="I10945" t="s">
        <v>19077</v>
      </c>
      <c r="J10945" t="s">
        <v>19101</v>
      </c>
      <c r="K10945" t="s">
        <v>19102</v>
      </c>
      <c r="L10945">
        <f t="shared" si="864"/>
        <v>8484429305</v>
      </c>
      <c r="M10945" t="str">
        <f t="shared" si="865"/>
        <v>Xã Đức Mỹ</v>
      </c>
      <c r="N10945">
        <f t="shared" si="866"/>
        <v>84844</v>
      </c>
      <c r="O10945" t="str">
        <f t="shared" si="862"/>
        <v>3</v>
      </c>
      <c r="AC10945" t="s">
        <v>20192</v>
      </c>
      <c r="AD10945" t="s">
        <v>20229</v>
      </c>
      <c r="AE10945" t="s">
        <v>20243</v>
      </c>
      <c r="AF10945" t="str">
        <f t="shared" si="863"/>
        <v>9291831180</v>
      </c>
    </row>
    <row r="10946" spans="8:32" ht="16.5" customHeight="1" x14ac:dyDescent="0.25">
      <c r="H10946" t="s">
        <v>19063</v>
      </c>
      <c r="I10946" t="s">
        <v>19103</v>
      </c>
      <c r="K10946" t="s">
        <v>19104</v>
      </c>
      <c r="L10946">
        <f t="shared" si="864"/>
        <v>84845</v>
      </c>
      <c r="M10946" t="str">
        <f t="shared" si="865"/>
        <v>Huyện Cầu Kè</v>
      </c>
      <c r="N10946">
        <f t="shared" si="866"/>
        <v>84</v>
      </c>
      <c r="O10946" t="str">
        <f t="shared" si="862"/>
        <v>2</v>
      </c>
      <c r="AC10946" t="s">
        <v>20192</v>
      </c>
      <c r="AD10946" t="s">
        <v>20229</v>
      </c>
      <c r="AE10946" t="s">
        <v>20245</v>
      </c>
      <c r="AF10946" t="str">
        <f t="shared" si="863"/>
        <v>9291831183</v>
      </c>
    </row>
    <row r="10947" spans="8:32" ht="16.5" customHeight="1" x14ac:dyDescent="0.25">
      <c r="H10947" t="s">
        <v>19063</v>
      </c>
      <c r="I10947" t="s">
        <v>19103</v>
      </c>
      <c r="J10947" t="s">
        <v>19105</v>
      </c>
      <c r="K10947" t="s">
        <v>19106</v>
      </c>
      <c r="L10947">
        <f t="shared" si="864"/>
        <v>8484529308</v>
      </c>
      <c r="M10947" t="str">
        <f t="shared" si="865"/>
        <v>Thị trấn Cầu Kè</v>
      </c>
      <c r="N10947">
        <f t="shared" si="866"/>
        <v>84845</v>
      </c>
      <c r="O10947" t="str">
        <f t="shared" ref="O10947:O11010" si="867">IF(AND(LEN(I10947) &gt; 0, LEN(J10947) = 0), "2", IF(LEN(J10947) &gt;0, "3", "1"))</f>
        <v>3</v>
      </c>
      <c r="AC10947" t="s">
        <v>20192</v>
      </c>
      <c r="AD10947" t="s">
        <v>20247</v>
      </c>
      <c r="AE10947" t="s">
        <v>20249</v>
      </c>
      <c r="AF10947" t="str">
        <f t="shared" ref="AF10947:AF11010" si="868">CONCATENATE(AC10947,AD10947,AE10947)</f>
        <v>9291931186</v>
      </c>
    </row>
    <row r="10948" spans="8:32" ht="16.5" customHeight="1" x14ac:dyDescent="0.25">
      <c r="H10948" t="s">
        <v>19063</v>
      </c>
      <c r="I10948" t="s">
        <v>19103</v>
      </c>
      <c r="J10948" t="s">
        <v>19107</v>
      </c>
      <c r="K10948" t="s">
        <v>19108</v>
      </c>
      <c r="L10948">
        <f t="shared" ref="L10948:L11011" si="869">_xlfn.NUMBERVALUE( H10948&amp;I10948&amp;J10948)</f>
        <v>8484529311</v>
      </c>
      <c r="M10948" t="str">
        <f t="shared" ref="M10948:M11011" si="870">K10948</f>
        <v>Xã Hòa Ân</v>
      </c>
      <c r="N10948">
        <f t="shared" ref="N10948:N11011" si="871">IF(AND(LEN(I10948) &gt; 0, LEN(J10948) = 0),_xlfn.NUMBERVALUE(H10948), IF(LEN(J10948) &gt;0, _xlfn.NUMBERVALUE(H10948&amp;I10948), ""))</f>
        <v>84845</v>
      </c>
      <c r="O10948" t="str">
        <f t="shared" si="867"/>
        <v>3</v>
      </c>
      <c r="AC10948" t="s">
        <v>20192</v>
      </c>
      <c r="AD10948" t="s">
        <v>20247</v>
      </c>
      <c r="AE10948" t="s">
        <v>20251</v>
      </c>
      <c r="AF10948" t="str">
        <f t="shared" si="868"/>
        <v>9291931189</v>
      </c>
    </row>
    <row r="10949" spans="8:32" ht="16.5" customHeight="1" x14ac:dyDescent="0.25">
      <c r="H10949" t="s">
        <v>19063</v>
      </c>
      <c r="I10949" t="s">
        <v>19103</v>
      </c>
      <c r="J10949" t="s">
        <v>19109</v>
      </c>
      <c r="K10949" t="s">
        <v>19110</v>
      </c>
      <c r="L10949">
        <f t="shared" si="869"/>
        <v>8484529314</v>
      </c>
      <c r="M10949" t="str">
        <f t="shared" si="870"/>
        <v>Xã Châu Điền</v>
      </c>
      <c r="N10949">
        <f t="shared" si="871"/>
        <v>84845</v>
      </c>
      <c r="O10949" t="str">
        <f t="shared" si="867"/>
        <v>3</v>
      </c>
      <c r="AC10949" t="s">
        <v>20192</v>
      </c>
      <c r="AD10949" t="s">
        <v>20247</v>
      </c>
      <c r="AE10949" t="s">
        <v>20253</v>
      </c>
      <c r="AF10949" t="str">
        <f t="shared" si="868"/>
        <v>9291931192</v>
      </c>
    </row>
    <row r="10950" spans="8:32" ht="16.5" customHeight="1" x14ac:dyDescent="0.25">
      <c r="H10950" t="s">
        <v>19063</v>
      </c>
      <c r="I10950" t="s">
        <v>19103</v>
      </c>
      <c r="J10950" t="s">
        <v>19111</v>
      </c>
      <c r="K10950" t="s">
        <v>19112</v>
      </c>
      <c r="L10950">
        <f t="shared" si="869"/>
        <v>8484529317</v>
      </c>
      <c r="M10950" t="str">
        <f t="shared" si="870"/>
        <v>Xã An Phú Tân</v>
      </c>
      <c r="N10950">
        <f t="shared" si="871"/>
        <v>84845</v>
      </c>
      <c r="O10950" t="str">
        <f t="shared" si="867"/>
        <v>3</v>
      </c>
      <c r="AC10950" t="s">
        <v>20192</v>
      </c>
      <c r="AD10950" t="s">
        <v>20247</v>
      </c>
      <c r="AE10950" t="s">
        <v>20255</v>
      </c>
      <c r="AF10950" t="str">
        <f t="shared" si="868"/>
        <v>9291931195</v>
      </c>
    </row>
    <row r="10951" spans="8:32" ht="16.5" customHeight="1" x14ac:dyDescent="0.25">
      <c r="H10951" t="s">
        <v>19063</v>
      </c>
      <c r="I10951" t="s">
        <v>19103</v>
      </c>
      <c r="J10951" t="s">
        <v>19113</v>
      </c>
      <c r="K10951" t="s">
        <v>19114</v>
      </c>
      <c r="L10951">
        <f t="shared" si="869"/>
        <v>8484529320</v>
      </c>
      <c r="M10951" t="str">
        <f t="shared" si="870"/>
        <v>Xã Hoà Tân</v>
      </c>
      <c r="N10951">
        <f t="shared" si="871"/>
        <v>84845</v>
      </c>
      <c r="O10951" t="str">
        <f t="shared" si="867"/>
        <v>3</v>
      </c>
      <c r="AC10951" t="s">
        <v>20192</v>
      </c>
      <c r="AD10951" t="s">
        <v>20247</v>
      </c>
      <c r="AE10951" t="s">
        <v>20257</v>
      </c>
      <c r="AF10951" t="str">
        <f t="shared" si="868"/>
        <v>9291931198</v>
      </c>
    </row>
    <row r="10952" spans="8:32" ht="16.5" customHeight="1" x14ac:dyDescent="0.25">
      <c r="H10952" t="s">
        <v>19063</v>
      </c>
      <c r="I10952" t="s">
        <v>19103</v>
      </c>
      <c r="J10952" t="s">
        <v>19115</v>
      </c>
      <c r="K10952" t="s">
        <v>19116</v>
      </c>
      <c r="L10952">
        <f t="shared" si="869"/>
        <v>8484529323</v>
      </c>
      <c r="M10952" t="str">
        <f t="shared" si="870"/>
        <v>Xã Ninh Thới</v>
      </c>
      <c r="N10952">
        <f t="shared" si="871"/>
        <v>84845</v>
      </c>
      <c r="O10952" t="str">
        <f t="shared" si="867"/>
        <v>3</v>
      </c>
      <c r="AC10952" t="s">
        <v>20192</v>
      </c>
      <c r="AD10952" t="s">
        <v>20247</v>
      </c>
      <c r="AE10952" t="s">
        <v>20259</v>
      </c>
      <c r="AF10952" t="str">
        <f t="shared" si="868"/>
        <v>9291931201</v>
      </c>
    </row>
    <row r="10953" spans="8:32" ht="16.5" customHeight="1" x14ac:dyDescent="0.25">
      <c r="H10953" t="s">
        <v>19063</v>
      </c>
      <c r="I10953" t="s">
        <v>19103</v>
      </c>
      <c r="J10953" t="s">
        <v>19117</v>
      </c>
      <c r="K10953" t="s">
        <v>4413</v>
      </c>
      <c r="L10953">
        <f t="shared" si="869"/>
        <v>8484529326</v>
      </c>
      <c r="M10953" t="str">
        <f t="shared" si="870"/>
        <v>Xã Phong Phú</v>
      </c>
      <c r="N10953">
        <f t="shared" si="871"/>
        <v>84845</v>
      </c>
      <c r="O10953" t="str">
        <f t="shared" si="867"/>
        <v>3</v>
      </c>
      <c r="AC10953" t="s">
        <v>20192</v>
      </c>
      <c r="AD10953" t="s">
        <v>20247</v>
      </c>
      <c r="AE10953" t="s">
        <v>20261</v>
      </c>
      <c r="AF10953" t="str">
        <f t="shared" si="868"/>
        <v>9291931204</v>
      </c>
    </row>
    <row r="10954" spans="8:32" ht="16.5" customHeight="1" x14ac:dyDescent="0.25">
      <c r="H10954" t="s">
        <v>19063</v>
      </c>
      <c r="I10954" t="s">
        <v>19103</v>
      </c>
      <c r="J10954" t="s">
        <v>19118</v>
      </c>
      <c r="K10954" t="s">
        <v>19119</v>
      </c>
      <c r="L10954">
        <f t="shared" si="869"/>
        <v>8484529329</v>
      </c>
      <c r="M10954" t="str">
        <f t="shared" si="870"/>
        <v>Xã Phong Thạnh</v>
      </c>
      <c r="N10954">
        <f t="shared" si="871"/>
        <v>84845</v>
      </c>
      <c r="O10954" t="str">
        <f t="shared" si="867"/>
        <v>3</v>
      </c>
      <c r="AC10954" t="s">
        <v>20192</v>
      </c>
      <c r="AD10954" t="s">
        <v>20262</v>
      </c>
      <c r="AE10954" t="s">
        <v>20264</v>
      </c>
      <c r="AF10954" t="str">
        <f t="shared" si="868"/>
        <v>9292331207</v>
      </c>
    </row>
    <row r="10955" spans="8:32" ht="16.5" customHeight="1" x14ac:dyDescent="0.25">
      <c r="H10955" t="s">
        <v>19063</v>
      </c>
      <c r="I10955" t="s">
        <v>19103</v>
      </c>
      <c r="J10955" t="s">
        <v>19120</v>
      </c>
      <c r="K10955" t="s">
        <v>19121</v>
      </c>
      <c r="L10955">
        <f t="shared" si="869"/>
        <v>8484529332</v>
      </c>
      <c r="M10955" t="str">
        <f t="shared" si="870"/>
        <v>Xã Tam Ngãi</v>
      </c>
      <c r="N10955">
        <f t="shared" si="871"/>
        <v>84845</v>
      </c>
      <c r="O10955" t="str">
        <f t="shared" si="867"/>
        <v>3</v>
      </c>
      <c r="AC10955" t="s">
        <v>20192</v>
      </c>
      <c r="AD10955" t="s">
        <v>20262</v>
      </c>
      <c r="AE10955" t="s">
        <v>20266</v>
      </c>
      <c r="AF10955" t="str">
        <f t="shared" si="868"/>
        <v>9292331210</v>
      </c>
    </row>
    <row r="10956" spans="8:32" ht="16.5" customHeight="1" x14ac:dyDescent="0.25">
      <c r="H10956" t="s">
        <v>19063</v>
      </c>
      <c r="I10956" t="s">
        <v>19103</v>
      </c>
      <c r="J10956" t="s">
        <v>19122</v>
      </c>
      <c r="K10956" t="s">
        <v>19123</v>
      </c>
      <c r="L10956">
        <f t="shared" si="869"/>
        <v>8484529335</v>
      </c>
      <c r="M10956" t="str">
        <f t="shared" si="870"/>
        <v>Xã Thông Hòa</v>
      </c>
      <c r="N10956">
        <f t="shared" si="871"/>
        <v>84845</v>
      </c>
      <c r="O10956" t="str">
        <f t="shared" si="867"/>
        <v>3</v>
      </c>
      <c r="AC10956" t="s">
        <v>20192</v>
      </c>
      <c r="AD10956" t="s">
        <v>20262</v>
      </c>
      <c r="AE10956" t="s">
        <v>20268</v>
      </c>
      <c r="AF10956" t="str">
        <f t="shared" si="868"/>
        <v>9292331212</v>
      </c>
    </row>
    <row r="10957" spans="8:32" ht="16.5" customHeight="1" x14ac:dyDescent="0.25">
      <c r="H10957" t="s">
        <v>19063</v>
      </c>
      <c r="I10957" t="s">
        <v>19103</v>
      </c>
      <c r="J10957" t="s">
        <v>19124</v>
      </c>
      <c r="K10957" t="s">
        <v>17311</v>
      </c>
      <c r="L10957">
        <f t="shared" si="869"/>
        <v>8484529338</v>
      </c>
      <c r="M10957" t="str">
        <f t="shared" si="870"/>
        <v>Xã Thạnh Phú</v>
      </c>
      <c r="N10957">
        <f t="shared" si="871"/>
        <v>84845</v>
      </c>
      <c r="O10957" t="str">
        <f t="shared" si="867"/>
        <v>3</v>
      </c>
      <c r="AC10957" t="s">
        <v>20192</v>
      </c>
      <c r="AD10957" t="s">
        <v>20262</v>
      </c>
      <c r="AE10957" t="s">
        <v>20270</v>
      </c>
      <c r="AF10957" t="str">
        <f t="shared" si="868"/>
        <v>9292331213</v>
      </c>
    </row>
    <row r="10958" spans="8:32" ht="16.5" customHeight="1" x14ac:dyDescent="0.25">
      <c r="H10958" t="s">
        <v>19063</v>
      </c>
      <c r="I10958" t="s">
        <v>19125</v>
      </c>
      <c r="K10958" t="s">
        <v>19126</v>
      </c>
      <c r="L10958">
        <f t="shared" si="869"/>
        <v>84846</v>
      </c>
      <c r="M10958" t="str">
        <f t="shared" si="870"/>
        <v>Huyện Tiểu Cần</v>
      </c>
      <c r="N10958">
        <f t="shared" si="871"/>
        <v>84</v>
      </c>
      <c r="O10958" t="str">
        <f t="shared" si="867"/>
        <v>2</v>
      </c>
      <c r="AC10958" t="s">
        <v>20192</v>
      </c>
      <c r="AD10958" t="s">
        <v>20262</v>
      </c>
      <c r="AE10958" t="s">
        <v>20272</v>
      </c>
      <c r="AF10958" t="str">
        <f t="shared" si="868"/>
        <v>9292331216</v>
      </c>
    </row>
    <row r="10959" spans="8:32" ht="16.5" customHeight="1" x14ac:dyDescent="0.25">
      <c r="H10959" t="s">
        <v>19063</v>
      </c>
      <c r="I10959" t="s">
        <v>19125</v>
      </c>
      <c r="J10959" t="s">
        <v>19127</v>
      </c>
      <c r="K10959" t="s">
        <v>19128</v>
      </c>
      <c r="L10959">
        <f t="shared" si="869"/>
        <v>8484629341</v>
      </c>
      <c r="M10959" t="str">
        <f t="shared" si="870"/>
        <v>Thị trấn Tiểu Cần</v>
      </c>
      <c r="N10959">
        <f t="shared" si="871"/>
        <v>84846</v>
      </c>
      <c r="O10959" t="str">
        <f t="shared" si="867"/>
        <v>3</v>
      </c>
      <c r="AC10959" t="s">
        <v>20192</v>
      </c>
      <c r="AD10959" t="s">
        <v>20262</v>
      </c>
      <c r="AE10959" t="s">
        <v>20274</v>
      </c>
      <c r="AF10959" t="str">
        <f t="shared" si="868"/>
        <v>9292331217</v>
      </c>
    </row>
    <row r="10960" spans="8:32" ht="16.5" customHeight="1" x14ac:dyDescent="0.25">
      <c r="H10960" t="s">
        <v>19063</v>
      </c>
      <c r="I10960" t="s">
        <v>19125</v>
      </c>
      <c r="J10960" t="s">
        <v>19129</v>
      </c>
      <c r="K10960" t="s">
        <v>19130</v>
      </c>
      <c r="L10960">
        <f t="shared" si="869"/>
        <v>8484629344</v>
      </c>
      <c r="M10960" t="str">
        <f t="shared" si="870"/>
        <v>Thị trấn Cầu Quan</v>
      </c>
      <c r="N10960">
        <f t="shared" si="871"/>
        <v>84846</v>
      </c>
      <c r="O10960" t="str">
        <f t="shared" si="867"/>
        <v>3</v>
      </c>
      <c r="AC10960" t="s">
        <v>20192</v>
      </c>
      <c r="AD10960" t="s">
        <v>20262</v>
      </c>
      <c r="AE10960" t="s">
        <v>20276</v>
      </c>
      <c r="AF10960" t="str">
        <f t="shared" si="868"/>
        <v>9292331219</v>
      </c>
    </row>
    <row r="10961" spans="8:32" ht="16.5" customHeight="1" x14ac:dyDescent="0.25">
      <c r="H10961" t="s">
        <v>19063</v>
      </c>
      <c r="I10961" t="s">
        <v>19125</v>
      </c>
      <c r="J10961" t="s">
        <v>19131</v>
      </c>
      <c r="K10961" t="s">
        <v>15803</v>
      </c>
      <c r="L10961">
        <f t="shared" si="869"/>
        <v>8484629347</v>
      </c>
      <c r="M10961" t="str">
        <f t="shared" si="870"/>
        <v>Xã Phú Cần</v>
      </c>
      <c r="N10961">
        <f t="shared" si="871"/>
        <v>84846</v>
      </c>
      <c r="O10961" t="str">
        <f t="shared" si="867"/>
        <v>3</v>
      </c>
      <c r="AC10961" t="s">
        <v>20192</v>
      </c>
      <c r="AD10961" t="s">
        <v>20262</v>
      </c>
      <c r="AE10961" t="s">
        <v>20278</v>
      </c>
      <c r="AF10961" t="str">
        <f t="shared" si="868"/>
        <v>9292331227</v>
      </c>
    </row>
    <row r="10962" spans="8:32" ht="16.5" customHeight="1" x14ac:dyDescent="0.25">
      <c r="H10962" t="s">
        <v>19063</v>
      </c>
      <c r="I10962" t="s">
        <v>19125</v>
      </c>
      <c r="J10962" t="s">
        <v>19132</v>
      </c>
      <c r="K10962" t="s">
        <v>19133</v>
      </c>
      <c r="L10962">
        <f t="shared" si="869"/>
        <v>8484629350</v>
      </c>
      <c r="M10962" t="str">
        <f t="shared" si="870"/>
        <v>Xã Hiếu Tử</v>
      </c>
      <c r="N10962">
        <f t="shared" si="871"/>
        <v>84846</v>
      </c>
      <c r="O10962" t="str">
        <f t="shared" si="867"/>
        <v>3</v>
      </c>
      <c r="AC10962" t="s">
        <v>20192</v>
      </c>
      <c r="AD10962" t="s">
        <v>20262</v>
      </c>
      <c r="AE10962" t="s">
        <v>20279</v>
      </c>
      <c r="AF10962" t="str">
        <f t="shared" si="868"/>
        <v>9292331228</v>
      </c>
    </row>
    <row r="10963" spans="8:32" ht="16.5" customHeight="1" x14ac:dyDescent="0.25">
      <c r="H10963" t="s">
        <v>19063</v>
      </c>
      <c r="I10963" t="s">
        <v>19125</v>
      </c>
      <c r="J10963" t="s">
        <v>19134</v>
      </c>
      <c r="K10963" t="s">
        <v>19135</v>
      </c>
      <c r="L10963">
        <f t="shared" si="869"/>
        <v>8484629353</v>
      </c>
      <c r="M10963" t="str">
        <f t="shared" si="870"/>
        <v>Xã Hiếu Trung</v>
      </c>
      <c r="N10963">
        <f t="shared" si="871"/>
        <v>84846</v>
      </c>
      <c r="O10963" t="str">
        <f t="shared" si="867"/>
        <v>3</v>
      </c>
      <c r="AC10963" t="s">
        <v>20192</v>
      </c>
      <c r="AD10963" t="s">
        <v>20281</v>
      </c>
      <c r="AE10963" t="s">
        <v>20282</v>
      </c>
      <c r="AF10963" t="str">
        <f t="shared" si="868"/>
        <v>9292431211</v>
      </c>
    </row>
    <row r="10964" spans="8:32" ht="16.5" customHeight="1" x14ac:dyDescent="0.25">
      <c r="H10964" t="s">
        <v>19063</v>
      </c>
      <c r="I10964" t="s">
        <v>19125</v>
      </c>
      <c r="J10964" t="s">
        <v>19136</v>
      </c>
      <c r="K10964" t="s">
        <v>18133</v>
      </c>
      <c r="L10964">
        <f t="shared" si="869"/>
        <v>8484629356</v>
      </c>
      <c r="M10964" t="str">
        <f t="shared" si="870"/>
        <v>Xã Long Thới</v>
      </c>
      <c r="N10964">
        <f t="shared" si="871"/>
        <v>84846</v>
      </c>
      <c r="O10964" t="str">
        <f t="shared" si="867"/>
        <v>3</v>
      </c>
      <c r="AC10964" t="s">
        <v>20192</v>
      </c>
      <c r="AD10964" t="s">
        <v>20281</v>
      </c>
      <c r="AE10964" t="s">
        <v>20283</v>
      </c>
      <c r="AF10964" t="str">
        <f t="shared" si="868"/>
        <v>9292431231</v>
      </c>
    </row>
    <row r="10965" spans="8:32" ht="16.5" customHeight="1" x14ac:dyDescent="0.25">
      <c r="H10965" t="s">
        <v>19063</v>
      </c>
      <c r="I10965" t="s">
        <v>19125</v>
      </c>
      <c r="J10965" t="s">
        <v>19137</v>
      </c>
      <c r="K10965" t="s">
        <v>19138</v>
      </c>
      <c r="L10965">
        <f t="shared" si="869"/>
        <v>8484629359</v>
      </c>
      <c r="M10965" t="str">
        <f t="shared" si="870"/>
        <v>Xã Hùng Hòa</v>
      </c>
      <c r="N10965">
        <f t="shared" si="871"/>
        <v>84846</v>
      </c>
      <c r="O10965" t="str">
        <f t="shared" si="867"/>
        <v>3</v>
      </c>
      <c r="AC10965" t="s">
        <v>20192</v>
      </c>
      <c r="AD10965" t="s">
        <v>20281</v>
      </c>
      <c r="AE10965" t="s">
        <v>20285</v>
      </c>
      <c r="AF10965" t="str">
        <f t="shared" si="868"/>
        <v>9292431232</v>
      </c>
    </row>
    <row r="10966" spans="8:32" ht="16.5" customHeight="1" x14ac:dyDescent="0.25">
      <c r="H10966" t="s">
        <v>19063</v>
      </c>
      <c r="I10966" t="s">
        <v>19125</v>
      </c>
      <c r="J10966" t="s">
        <v>19139</v>
      </c>
      <c r="K10966" t="s">
        <v>19140</v>
      </c>
      <c r="L10966">
        <f t="shared" si="869"/>
        <v>8484629362</v>
      </c>
      <c r="M10966" t="str">
        <f t="shared" si="870"/>
        <v>Xã Tân Hùng</v>
      </c>
      <c r="N10966">
        <f t="shared" si="871"/>
        <v>84846</v>
      </c>
      <c r="O10966" t="str">
        <f t="shared" si="867"/>
        <v>3</v>
      </c>
      <c r="AC10966" t="s">
        <v>20192</v>
      </c>
      <c r="AD10966" t="s">
        <v>20281</v>
      </c>
      <c r="AE10966" t="s">
        <v>20286</v>
      </c>
      <c r="AF10966" t="str">
        <f t="shared" si="868"/>
        <v>9292431234</v>
      </c>
    </row>
    <row r="10967" spans="8:32" ht="16.5" customHeight="1" x14ac:dyDescent="0.25">
      <c r="H10967" t="s">
        <v>19063</v>
      </c>
      <c r="I10967" t="s">
        <v>19125</v>
      </c>
      <c r="J10967" t="s">
        <v>19141</v>
      </c>
      <c r="K10967" t="s">
        <v>19142</v>
      </c>
      <c r="L10967">
        <f t="shared" si="869"/>
        <v>8484629365</v>
      </c>
      <c r="M10967" t="str">
        <f t="shared" si="870"/>
        <v>Xã Tập Ngãi</v>
      </c>
      <c r="N10967">
        <f t="shared" si="871"/>
        <v>84846</v>
      </c>
      <c r="O10967" t="str">
        <f t="shared" si="867"/>
        <v>3</v>
      </c>
      <c r="AC10967" t="s">
        <v>20192</v>
      </c>
      <c r="AD10967" t="s">
        <v>20281</v>
      </c>
      <c r="AE10967" t="s">
        <v>20287</v>
      </c>
      <c r="AF10967" t="str">
        <f t="shared" si="868"/>
        <v>9292431237</v>
      </c>
    </row>
    <row r="10968" spans="8:32" ht="16.5" customHeight="1" x14ac:dyDescent="0.25">
      <c r="H10968" t="s">
        <v>19063</v>
      </c>
      <c r="I10968" t="s">
        <v>19125</v>
      </c>
      <c r="J10968" t="s">
        <v>19143</v>
      </c>
      <c r="K10968" t="s">
        <v>19144</v>
      </c>
      <c r="L10968">
        <f t="shared" si="869"/>
        <v>8484629368</v>
      </c>
      <c r="M10968" t="str">
        <f t="shared" si="870"/>
        <v>Xã Ngãi Hùng</v>
      </c>
      <c r="N10968">
        <f t="shared" si="871"/>
        <v>84846</v>
      </c>
      <c r="O10968" t="str">
        <f t="shared" si="867"/>
        <v>3</v>
      </c>
      <c r="AC10968" t="s">
        <v>20192</v>
      </c>
      <c r="AD10968" t="s">
        <v>20281</v>
      </c>
      <c r="AE10968" t="s">
        <v>20289</v>
      </c>
      <c r="AF10968" t="str">
        <f t="shared" si="868"/>
        <v>9292431240</v>
      </c>
    </row>
    <row r="10969" spans="8:32" ht="16.5" customHeight="1" x14ac:dyDescent="0.25">
      <c r="H10969" t="s">
        <v>19063</v>
      </c>
      <c r="I10969" t="s">
        <v>19125</v>
      </c>
      <c r="J10969" t="s">
        <v>19145</v>
      </c>
      <c r="K10969" t="s">
        <v>857</v>
      </c>
      <c r="L10969">
        <f t="shared" si="869"/>
        <v>8484629371</v>
      </c>
      <c r="M10969" t="str">
        <f t="shared" si="870"/>
        <v>Xã Tân Hòa</v>
      </c>
      <c r="N10969">
        <f t="shared" si="871"/>
        <v>84846</v>
      </c>
      <c r="O10969" t="str">
        <f t="shared" si="867"/>
        <v>3</v>
      </c>
      <c r="AC10969" t="s">
        <v>20192</v>
      </c>
      <c r="AD10969" t="s">
        <v>20281</v>
      </c>
      <c r="AE10969" t="s">
        <v>20290</v>
      </c>
      <c r="AF10969" t="str">
        <f t="shared" si="868"/>
        <v>9292431241</v>
      </c>
    </row>
    <row r="10970" spans="8:32" ht="16.5" customHeight="1" x14ac:dyDescent="0.25">
      <c r="H10970" t="s">
        <v>19063</v>
      </c>
      <c r="I10970" t="s">
        <v>19146</v>
      </c>
      <c r="K10970" t="s">
        <v>16921</v>
      </c>
      <c r="L10970">
        <f t="shared" si="869"/>
        <v>84847</v>
      </c>
      <c r="M10970" t="str">
        <f t="shared" si="870"/>
        <v>Huyện Châu Thành</v>
      </c>
      <c r="N10970">
        <f t="shared" si="871"/>
        <v>84</v>
      </c>
      <c r="O10970" t="str">
        <f t="shared" si="867"/>
        <v>2</v>
      </c>
      <c r="AC10970" t="s">
        <v>20192</v>
      </c>
      <c r="AD10970" t="s">
        <v>20281</v>
      </c>
      <c r="AE10970" t="s">
        <v>20292</v>
      </c>
      <c r="AF10970" t="str">
        <f t="shared" si="868"/>
        <v>9292431243</v>
      </c>
    </row>
    <row r="10971" spans="8:32" ht="16.5" customHeight="1" x14ac:dyDescent="0.25">
      <c r="H10971" t="s">
        <v>19063</v>
      </c>
      <c r="I10971" t="s">
        <v>19146</v>
      </c>
      <c r="J10971" t="s">
        <v>19147</v>
      </c>
      <c r="K10971" t="s">
        <v>16923</v>
      </c>
      <c r="L10971">
        <f t="shared" si="869"/>
        <v>8484729374</v>
      </c>
      <c r="M10971" t="str">
        <f t="shared" si="870"/>
        <v>Thị trấn Châu Thành</v>
      </c>
      <c r="N10971">
        <f t="shared" si="871"/>
        <v>84847</v>
      </c>
      <c r="O10971" t="str">
        <f t="shared" si="867"/>
        <v>3</v>
      </c>
      <c r="AC10971" t="s">
        <v>20192</v>
      </c>
      <c r="AD10971" t="s">
        <v>20281</v>
      </c>
      <c r="AE10971" t="s">
        <v>20294</v>
      </c>
      <c r="AF10971" t="str">
        <f t="shared" si="868"/>
        <v>9292431244</v>
      </c>
    </row>
    <row r="10972" spans="8:32" ht="16.5" customHeight="1" x14ac:dyDescent="0.25">
      <c r="H10972" t="s">
        <v>19063</v>
      </c>
      <c r="I10972" t="s">
        <v>19146</v>
      </c>
      <c r="J10972" t="s">
        <v>19148</v>
      </c>
      <c r="K10972" t="s">
        <v>8193</v>
      </c>
      <c r="L10972">
        <f t="shared" si="869"/>
        <v>8484729377</v>
      </c>
      <c r="M10972" t="str">
        <f t="shared" si="870"/>
        <v>Xã Đa Lộc</v>
      </c>
      <c r="N10972">
        <f t="shared" si="871"/>
        <v>84847</v>
      </c>
      <c r="O10972" t="str">
        <f t="shared" si="867"/>
        <v>3</v>
      </c>
      <c r="AC10972" t="s">
        <v>20192</v>
      </c>
      <c r="AD10972" t="s">
        <v>20281</v>
      </c>
      <c r="AE10972" t="s">
        <v>20295</v>
      </c>
      <c r="AF10972" t="str">
        <f t="shared" si="868"/>
        <v>9292431246</v>
      </c>
    </row>
    <row r="10973" spans="8:32" ht="16.5" customHeight="1" x14ac:dyDescent="0.25">
      <c r="H10973" t="s">
        <v>19063</v>
      </c>
      <c r="I10973" t="s">
        <v>19146</v>
      </c>
      <c r="J10973" t="s">
        <v>19149</v>
      </c>
      <c r="K10973" t="s">
        <v>14200</v>
      </c>
      <c r="L10973">
        <f t="shared" si="869"/>
        <v>8484729380</v>
      </c>
      <c r="M10973" t="str">
        <f t="shared" si="870"/>
        <v>Xã Mỹ Chánh</v>
      </c>
      <c r="N10973">
        <f t="shared" si="871"/>
        <v>84847</v>
      </c>
      <c r="O10973" t="str">
        <f t="shared" si="867"/>
        <v>3</v>
      </c>
      <c r="AC10973" t="s">
        <v>20192</v>
      </c>
      <c r="AD10973" t="s">
        <v>20281</v>
      </c>
      <c r="AE10973" t="s">
        <v>20297</v>
      </c>
      <c r="AF10973" t="str">
        <f t="shared" si="868"/>
        <v>9292431252</v>
      </c>
    </row>
    <row r="10974" spans="8:32" ht="16.5" customHeight="1" x14ac:dyDescent="0.25">
      <c r="H10974" t="s">
        <v>19063</v>
      </c>
      <c r="I10974" t="s">
        <v>19146</v>
      </c>
      <c r="J10974" t="s">
        <v>19150</v>
      </c>
      <c r="K10974" t="s">
        <v>629</v>
      </c>
      <c r="L10974">
        <f t="shared" si="869"/>
        <v>8484729383</v>
      </c>
      <c r="M10974" t="str">
        <f t="shared" si="870"/>
        <v>Xã Thanh Mỹ</v>
      </c>
      <c r="N10974">
        <f t="shared" si="871"/>
        <v>84847</v>
      </c>
      <c r="O10974" t="str">
        <f t="shared" si="867"/>
        <v>3</v>
      </c>
      <c r="AC10974" t="s">
        <v>20192</v>
      </c>
      <c r="AD10974" t="s">
        <v>20298</v>
      </c>
      <c r="AE10974" t="s">
        <v>20300</v>
      </c>
      <c r="AF10974" t="str">
        <f t="shared" si="868"/>
        <v>9292531222</v>
      </c>
    </row>
    <row r="10975" spans="8:32" ht="16.5" customHeight="1" x14ac:dyDescent="0.25">
      <c r="H10975" t="s">
        <v>19063</v>
      </c>
      <c r="I10975" t="s">
        <v>19146</v>
      </c>
      <c r="J10975" t="s">
        <v>19151</v>
      </c>
      <c r="K10975" t="s">
        <v>19152</v>
      </c>
      <c r="L10975">
        <f t="shared" si="869"/>
        <v>8484729386</v>
      </c>
      <c r="M10975" t="str">
        <f t="shared" si="870"/>
        <v>Xã Lương Hoà A</v>
      </c>
      <c r="N10975">
        <f t="shared" si="871"/>
        <v>84847</v>
      </c>
      <c r="O10975" t="str">
        <f t="shared" si="867"/>
        <v>3</v>
      </c>
      <c r="AC10975" t="s">
        <v>20192</v>
      </c>
      <c r="AD10975" t="s">
        <v>20298</v>
      </c>
      <c r="AE10975" t="s">
        <v>20301</v>
      </c>
      <c r="AF10975" t="str">
        <f t="shared" si="868"/>
        <v>9292531225</v>
      </c>
    </row>
    <row r="10976" spans="8:32" ht="16.5" customHeight="1" x14ac:dyDescent="0.25">
      <c r="H10976" t="s">
        <v>19063</v>
      </c>
      <c r="I10976" t="s">
        <v>19146</v>
      </c>
      <c r="J10976" t="s">
        <v>19153</v>
      </c>
      <c r="K10976" t="s">
        <v>18369</v>
      </c>
      <c r="L10976">
        <f t="shared" si="869"/>
        <v>8484729389</v>
      </c>
      <c r="M10976" t="str">
        <f t="shared" si="870"/>
        <v>Xã Lương Hòa</v>
      </c>
      <c r="N10976">
        <f t="shared" si="871"/>
        <v>84847</v>
      </c>
      <c r="O10976" t="str">
        <f t="shared" si="867"/>
        <v>3</v>
      </c>
      <c r="AC10976" t="s">
        <v>20192</v>
      </c>
      <c r="AD10976" t="s">
        <v>20298</v>
      </c>
      <c r="AE10976" t="s">
        <v>20303</v>
      </c>
      <c r="AF10976" t="str">
        <f t="shared" si="868"/>
        <v>9292531249</v>
      </c>
    </row>
    <row r="10977" spans="8:32" ht="16.5" customHeight="1" x14ac:dyDescent="0.25">
      <c r="H10977" t="s">
        <v>19063</v>
      </c>
      <c r="I10977" t="s">
        <v>19146</v>
      </c>
      <c r="J10977" t="s">
        <v>19154</v>
      </c>
      <c r="K10977" t="s">
        <v>11951</v>
      </c>
      <c r="L10977">
        <f t="shared" si="869"/>
        <v>8484729392</v>
      </c>
      <c r="M10977" t="str">
        <f t="shared" si="870"/>
        <v>Xã Song Lộc</v>
      </c>
      <c r="N10977">
        <f t="shared" si="871"/>
        <v>84847</v>
      </c>
      <c r="O10977" t="str">
        <f t="shared" si="867"/>
        <v>3</v>
      </c>
      <c r="AC10977" t="s">
        <v>20192</v>
      </c>
      <c r="AD10977" t="s">
        <v>20298</v>
      </c>
      <c r="AE10977" t="s">
        <v>20304</v>
      </c>
      <c r="AF10977" t="str">
        <f t="shared" si="868"/>
        <v>9292531255</v>
      </c>
    </row>
    <row r="10978" spans="8:32" ht="16.5" customHeight="1" x14ac:dyDescent="0.25">
      <c r="H10978" t="s">
        <v>19063</v>
      </c>
      <c r="I10978" t="s">
        <v>19146</v>
      </c>
      <c r="J10978" t="s">
        <v>19155</v>
      </c>
      <c r="K10978" t="s">
        <v>19156</v>
      </c>
      <c r="L10978">
        <f t="shared" si="869"/>
        <v>8484729395</v>
      </c>
      <c r="M10978" t="str">
        <f t="shared" si="870"/>
        <v>Xã Nguyệt Hóa</v>
      </c>
      <c r="N10978">
        <f t="shared" si="871"/>
        <v>84847</v>
      </c>
      <c r="O10978" t="str">
        <f t="shared" si="867"/>
        <v>3</v>
      </c>
      <c r="AC10978" t="s">
        <v>20192</v>
      </c>
      <c r="AD10978" t="s">
        <v>20298</v>
      </c>
      <c r="AE10978" t="s">
        <v>20305</v>
      </c>
      <c r="AF10978" t="str">
        <f t="shared" si="868"/>
        <v>9292531261</v>
      </c>
    </row>
    <row r="10979" spans="8:32" ht="16.5" customHeight="1" x14ac:dyDescent="0.25">
      <c r="H10979" t="s">
        <v>19063</v>
      </c>
      <c r="I10979" t="s">
        <v>19146</v>
      </c>
      <c r="J10979" t="s">
        <v>19157</v>
      </c>
      <c r="K10979" t="s">
        <v>15880</v>
      </c>
      <c r="L10979">
        <f t="shared" si="869"/>
        <v>8484729398</v>
      </c>
      <c r="M10979" t="str">
        <f t="shared" si="870"/>
        <v>Xã Hòa Thuận</v>
      </c>
      <c r="N10979">
        <f t="shared" si="871"/>
        <v>84847</v>
      </c>
      <c r="O10979" t="str">
        <f t="shared" si="867"/>
        <v>3</v>
      </c>
      <c r="AC10979" t="s">
        <v>20192</v>
      </c>
      <c r="AD10979" t="s">
        <v>20298</v>
      </c>
      <c r="AE10979" t="s">
        <v>20307</v>
      </c>
      <c r="AF10979" t="str">
        <f t="shared" si="868"/>
        <v>9292531264</v>
      </c>
    </row>
    <row r="10980" spans="8:32" ht="16.5" customHeight="1" x14ac:dyDescent="0.25">
      <c r="H10980" t="s">
        <v>19063</v>
      </c>
      <c r="I10980" t="s">
        <v>19146</v>
      </c>
      <c r="J10980" t="s">
        <v>19158</v>
      </c>
      <c r="K10980" t="s">
        <v>19025</v>
      </c>
      <c r="L10980">
        <f t="shared" si="869"/>
        <v>8484729401</v>
      </c>
      <c r="M10980" t="str">
        <f t="shared" si="870"/>
        <v>Xã Hòa Lợi</v>
      </c>
      <c r="N10980">
        <f t="shared" si="871"/>
        <v>84847</v>
      </c>
      <c r="O10980" t="str">
        <f t="shared" si="867"/>
        <v>3</v>
      </c>
      <c r="AC10980" t="s">
        <v>20192</v>
      </c>
      <c r="AD10980" t="s">
        <v>20298</v>
      </c>
      <c r="AE10980" t="s">
        <v>20309</v>
      </c>
      <c r="AF10980" t="str">
        <f t="shared" si="868"/>
        <v>9292531273</v>
      </c>
    </row>
    <row r="10981" spans="8:32" ht="16.5" customHeight="1" x14ac:dyDescent="0.25">
      <c r="H10981" t="s">
        <v>19063</v>
      </c>
      <c r="I10981" t="s">
        <v>19146</v>
      </c>
      <c r="J10981" t="s">
        <v>19159</v>
      </c>
      <c r="K10981" t="s">
        <v>19160</v>
      </c>
      <c r="L10981">
        <f t="shared" si="869"/>
        <v>8484729404</v>
      </c>
      <c r="M10981" t="str">
        <f t="shared" si="870"/>
        <v>Xã Phước Hảo</v>
      </c>
      <c r="N10981">
        <f t="shared" si="871"/>
        <v>84847</v>
      </c>
      <c r="O10981" t="str">
        <f t="shared" si="867"/>
        <v>3</v>
      </c>
      <c r="AC10981" t="s">
        <v>20192</v>
      </c>
      <c r="AD10981" t="s">
        <v>20298</v>
      </c>
      <c r="AE10981" t="s">
        <v>20311</v>
      </c>
      <c r="AF10981" t="str">
        <f t="shared" si="868"/>
        <v>9292531274</v>
      </c>
    </row>
    <row r="10982" spans="8:32" ht="16.5" customHeight="1" x14ac:dyDescent="0.25">
      <c r="H10982" t="s">
        <v>19063</v>
      </c>
      <c r="I10982" t="s">
        <v>19146</v>
      </c>
      <c r="J10982" t="s">
        <v>19161</v>
      </c>
      <c r="K10982" t="s">
        <v>11686</v>
      </c>
      <c r="L10982">
        <f t="shared" si="869"/>
        <v>8484729407</v>
      </c>
      <c r="M10982" t="str">
        <f t="shared" si="870"/>
        <v>Xã Hưng Mỹ</v>
      </c>
      <c r="N10982">
        <f t="shared" si="871"/>
        <v>84847</v>
      </c>
      <c r="O10982" t="str">
        <f t="shared" si="867"/>
        <v>3</v>
      </c>
      <c r="AC10982" t="s">
        <v>20192</v>
      </c>
      <c r="AD10982" t="s">
        <v>20298</v>
      </c>
      <c r="AE10982" t="s">
        <v>20313</v>
      </c>
      <c r="AF10982" t="str">
        <f t="shared" si="868"/>
        <v>9292531276</v>
      </c>
    </row>
    <row r="10983" spans="8:32" ht="16.5" customHeight="1" x14ac:dyDescent="0.25">
      <c r="H10983" t="s">
        <v>19063</v>
      </c>
      <c r="I10983" t="s">
        <v>19146</v>
      </c>
      <c r="J10983" t="s">
        <v>19162</v>
      </c>
      <c r="K10983" t="s">
        <v>15045</v>
      </c>
      <c r="L10983">
        <f t="shared" si="869"/>
        <v>8484729410</v>
      </c>
      <c r="M10983" t="str">
        <f t="shared" si="870"/>
        <v>Xã Hòa Minh</v>
      </c>
      <c r="N10983">
        <f t="shared" si="871"/>
        <v>84847</v>
      </c>
      <c r="O10983" t="str">
        <f t="shared" si="867"/>
        <v>3</v>
      </c>
      <c r="AC10983" t="s">
        <v>20192</v>
      </c>
      <c r="AD10983" t="s">
        <v>20298</v>
      </c>
      <c r="AE10983" t="s">
        <v>20315</v>
      </c>
      <c r="AF10983" t="str">
        <f t="shared" si="868"/>
        <v>9292531277</v>
      </c>
    </row>
    <row r="10984" spans="8:32" ht="16.5" customHeight="1" x14ac:dyDescent="0.25">
      <c r="H10984" t="s">
        <v>19063</v>
      </c>
      <c r="I10984" t="s">
        <v>19146</v>
      </c>
      <c r="J10984" t="s">
        <v>19163</v>
      </c>
      <c r="K10984" t="s">
        <v>18148</v>
      </c>
      <c r="L10984">
        <f t="shared" si="869"/>
        <v>8484729413</v>
      </c>
      <c r="M10984" t="str">
        <f t="shared" si="870"/>
        <v>Xã Long Hòa</v>
      </c>
      <c r="N10984">
        <f t="shared" si="871"/>
        <v>84847</v>
      </c>
      <c r="O10984" t="str">
        <f t="shared" si="867"/>
        <v>3</v>
      </c>
      <c r="AC10984" t="s">
        <v>20192</v>
      </c>
      <c r="AD10984" t="s">
        <v>20317</v>
      </c>
      <c r="AE10984" t="s">
        <v>20318</v>
      </c>
      <c r="AF10984" t="str">
        <f t="shared" si="868"/>
        <v>9292631299</v>
      </c>
    </row>
    <row r="10985" spans="8:32" ht="16.5" customHeight="1" x14ac:dyDescent="0.25">
      <c r="H10985" t="s">
        <v>19063</v>
      </c>
      <c r="I10985" t="s">
        <v>19164</v>
      </c>
      <c r="K10985" t="s">
        <v>19165</v>
      </c>
      <c r="L10985">
        <f t="shared" si="869"/>
        <v>84848</v>
      </c>
      <c r="M10985" t="str">
        <f t="shared" si="870"/>
        <v>Huyện Cầu Ngang</v>
      </c>
      <c r="N10985">
        <f t="shared" si="871"/>
        <v>84</v>
      </c>
      <c r="O10985" t="str">
        <f t="shared" si="867"/>
        <v>2</v>
      </c>
      <c r="AC10985" t="s">
        <v>20192</v>
      </c>
      <c r="AD10985" t="s">
        <v>20317</v>
      </c>
      <c r="AE10985" t="s">
        <v>20319</v>
      </c>
      <c r="AF10985" t="str">
        <f t="shared" si="868"/>
        <v>9292631300</v>
      </c>
    </row>
    <row r="10986" spans="8:32" ht="16.5" customHeight="1" x14ac:dyDescent="0.25">
      <c r="H10986" t="s">
        <v>19063</v>
      </c>
      <c r="I10986" t="s">
        <v>19164</v>
      </c>
      <c r="J10986" t="s">
        <v>19166</v>
      </c>
      <c r="K10986" t="s">
        <v>19167</v>
      </c>
      <c r="L10986">
        <f t="shared" si="869"/>
        <v>8484829416</v>
      </c>
      <c r="M10986" t="str">
        <f t="shared" si="870"/>
        <v>Thị trấn Cầu Ngang</v>
      </c>
      <c r="N10986">
        <f t="shared" si="871"/>
        <v>84848</v>
      </c>
      <c r="O10986" t="str">
        <f t="shared" si="867"/>
        <v>3</v>
      </c>
      <c r="AC10986" t="s">
        <v>20192</v>
      </c>
      <c r="AD10986" t="s">
        <v>20317</v>
      </c>
      <c r="AE10986" t="s">
        <v>20321</v>
      </c>
      <c r="AF10986" t="str">
        <f t="shared" si="868"/>
        <v>9292631303</v>
      </c>
    </row>
    <row r="10987" spans="8:32" ht="16.5" customHeight="1" x14ac:dyDescent="0.25">
      <c r="H10987" t="s">
        <v>19063</v>
      </c>
      <c r="I10987" t="s">
        <v>19164</v>
      </c>
      <c r="J10987" t="s">
        <v>19168</v>
      </c>
      <c r="K10987" t="s">
        <v>19169</v>
      </c>
      <c r="L10987">
        <f t="shared" si="869"/>
        <v>8484829419</v>
      </c>
      <c r="M10987" t="str">
        <f t="shared" si="870"/>
        <v>Thị trấn Mỹ Long</v>
      </c>
      <c r="N10987">
        <f t="shared" si="871"/>
        <v>84848</v>
      </c>
      <c r="O10987" t="str">
        <f t="shared" si="867"/>
        <v>3</v>
      </c>
      <c r="AC10987" t="s">
        <v>20192</v>
      </c>
      <c r="AD10987" t="s">
        <v>20317</v>
      </c>
      <c r="AE10987" t="s">
        <v>20322</v>
      </c>
      <c r="AF10987" t="str">
        <f t="shared" si="868"/>
        <v>9292631306</v>
      </c>
    </row>
    <row r="10988" spans="8:32" ht="16.5" customHeight="1" x14ac:dyDescent="0.25">
      <c r="H10988" t="s">
        <v>19063</v>
      </c>
      <c r="I10988" t="s">
        <v>19164</v>
      </c>
      <c r="J10988" t="s">
        <v>19170</v>
      </c>
      <c r="K10988" t="s">
        <v>19171</v>
      </c>
      <c r="L10988">
        <f t="shared" si="869"/>
        <v>8484829422</v>
      </c>
      <c r="M10988" t="str">
        <f t="shared" si="870"/>
        <v>Xã Mỹ Long Bắc</v>
      </c>
      <c r="N10988">
        <f t="shared" si="871"/>
        <v>84848</v>
      </c>
      <c r="O10988" t="str">
        <f t="shared" si="867"/>
        <v>3</v>
      </c>
      <c r="AC10988" t="s">
        <v>20192</v>
      </c>
      <c r="AD10988" t="s">
        <v>20317</v>
      </c>
      <c r="AE10988" t="s">
        <v>20323</v>
      </c>
      <c r="AF10988" t="str">
        <f t="shared" si="868"/>
        <v>9292631309</v>
      </c>
    </row>
    <row r="10989" spans="8:32" ht="16.5" customHeight="1" x14ac:dyDescent="0.25">
      <c r="H10989" t="s">
        <v>19063</v>
      </c>
      <c r="I10989" t="s">
        <v>19164</v>
      </c>
      <c r="J10989" t="s">
        <v>19172</v>
      </c>
      <c r="K10989" t="s">
        <v>19173</v>
      </c>
      <c r="L10989">
        <f t="shared" si="869"/>
        <v>8484829425</v>
      </c>
      <c r="M10989" t="str">
        <f t="shared" si="870"/>
        <v>Xã Mỹ Long Nam</v>
      </c>
      <c r="N10989">
        <f t="shared" si="871"/>
        <v>84848</v>
      </c>
      <c r="O10989" t="str">
        <f t="shared" si="867"/>
        <v>3</v>
      </c>
      <c r="AC10989" t="s">
        <v>20192</v>
      </c>
      <c r="AD10989" t="s">
        <v>20317</v>
      </c>
      <c r="AE10989" t="s">
        <v>20325</v>
      </c>
      <c r="AF10989" t="str">
        <f t="shared" si="868"/>
        <v>9292631312</v>
      </c>
    </row>
    <row r="10990" spans="8:32" ht="16.5" customHeight="1" x14ac:dyDescent="0.25">
      <c r="H10990" t="s">
        <v>19063</v>
      </c>
      <c r="I10990" t="s">
        <v>19164</v>
      </c>
      <c r="J10990" t="s">
        <v>19174</v>
      </c>
      <c r="K10990" t="s">
        <v>4409</v>
      </c>
      <c r="L10990">
        <f t="shared" si="869"/>
        <v>8484829428</v>
      </c>
      <c r="M10990" t="str">
        <f t="shared" si="870"/>
        <v>Xã Mỹ Hòa</v>
      </c>
      <c r="N10990">
        <f t="shared" si="871"/>
        <v>84848</v>
      </c>
      <c r="O10990" t="str">
        <f t="shared" si="867"/>
        <v>3</v>
      </c>
      <c r="AC10990" t="s">
        <v>20192</v>
      </c>
      <c r="AD10990" t="s">
        <v>20317</v>
      </c>
      <c r="AE10990" t="s">
        <v>20326</v>
      </c>
      <c r="AF10990" t="str">
        <f t="shared" si="868"/>
        <v>9292631315</v>
      </c>
    </row>
    <row r="10991" spans="8:32" ht="16.5" customHeight="1" x14ac:dyDescent="0.25">
      <c r="H10991" t="s">
        <v>19063</v>
      </c>
      <c r="I10991" t="s">
        <v>19164</v>
      </c>
      <c r="J10991" t="s">
        <v>19175</v>
      </c>
      <c r="K10991" t="s">
        <v>19176</v>
      </c>
      <c r="L10991">
        <f t="shared" si="869"/>
        <v>8484829431</v>
      </c>
      <c r="M10991" t="str">
        <f t="shared" si="870"/>
        <v>Xã Vinh Kim</v>
      </c>
      <c r="N10991">
        <f t="shared" si="871"/>
        <v>84848</v>
      </c>
      <c r="O10991" t="str">
        <f t="shared" si="867"/>
        <v>3</v>
      </c>
      <c r="AC10991" t="s">
        <v>20192</v>
      </c>
      <c r="AD10991" t="s">
        <v>20328</v>
      </c>
      <c r="AE10991" t="s">
        <v>20330</v>
      </c>
      <c r="AF10991" t="str">
        <f t="shared" si="868"/>
        <v>9292731258</v>
      </c>
    </row>
    <row r="10992" spans="8:32" ht="16.5" customHeight="1" x14ac:dyDescent="0.25">
      <c r="H10992" t="s">
        <v>19063</v>
      </c>
      <c r="I10992" t="s">
        <v>19164</v>
      </c>
      <c r="J10992" t="s">
        <v>19177</v>
      </c>
      <c r="K10992" t="s">
        <v>19178</v>
      </c>
      <c r="L10992">
        <f t="shared" si="869"/>
        <v>8484829434</v>
      </c>
      <c r="M10992" t="str">
        <f t="shared" si="870"/>
        <v>Xã Kim Hòa</v>
      </c>
      <c r="N10992">
        <f t="shared" si="871"/>
        <v>84848</v>
      </c>
      <c r="O10992" t="str">
        <f t="shared" si="867"/>
        <v>3</v>
      </c>
      <c r="AC10992" t="s">
        <v>20192</v>
      </c>
      <c r="AD10992" t="s">
        <v>20328</v>
      </c>
      <c r="AE10992" t="s">
        <v>20332</v>
      </c>
      <c r="AF10992" t="str">
        <f t="shared" si="868"/>
        <v>9292731267</v>
      </c>
    </row>
    <row r="10993" spans="8:32" ht="16.5" customHeight="1" x14ac:dyDescent="0.25">
      <c r="H10993" t="s">
        <v>19063</v>
      </c>
      <c r="I10993" t="s">
        <v>19164</v>
      </c>
      <c r="J10993" t="s">
        <v>19179</v>
      </c>
      <c r="K10993" t="s">
        <v>5688</v>
      </c>
      <c r="L10993">
        <f t="shared" si="869"/>
        <v>8484829437</v>
      </c>
      <c r="M10993" t="str">
        <f t="shared" si="870"/>
        <v>Xã Hiệp Hòa</v>
      </c>
      <c r="N10993">
        <f t="shared" si="871"/>
        <v>84848</v>
      </c>
      <c r="O10993" t="str">
        <f t="shared" si="867"/>
        <v>3</v>
      </c>
      <c r="AC10993" t="s">
        <v>20192</v>
      </c>
      <c r="AD10993" t="s">
        <v>20328</v>
      </c>
      <c r="AE10993" t="s">
        <v>20333</v>
      </c>
      <c r="AF10993" t="str">
        <f t="shared" si="868"/>
        <v>9292731268</v>
      </c>
    </row>
    <row r="10994" spans="8:32" ht="16.5" customHeight="1" x14ac:dyDescent="0.25">
      <c r="H10994" t="s">
        <v>19063</v>
      </c>
      <c r="I10994" t="s">
        <v>19164</v>
      </c>
      <c r="J10994" t="s">
        <v>19180</v>
      </c>
      <c r="K10994" t="s">
        <v>15090</v>
      </c>
      <c r="L10994">
        <f t="shared" si="869"/>
        <v>8484829440</v>
      </c>
      <c r="M10994" t="str">
        <f t="shared" si="870"/>
        <v>Xã Thuận Hòa</v>
      </c>
      <c r="N10994">
        <f t="shared" si="871"/>
        <v>84848</v>
      </c>
      <c r="O10994" t="str">
        <f t="shared" si="867"/>
        <v>3</v>
      </c>
      <c r="AC10994" t="s">
        <v>20192</v>
      </c>
      <c r="AD10994" t="s">
        <v>20328</v>
      </c>
      <c r="AE10994" t="s">
        <v>20334</v>
      </c>
      <c r="AF10994" t="str">
        <f t="shared" si="868"/>
        <v>9292731270</v>
      </c>
    </row>
    <row r="10995" spans="8:32" ht="16.5" customHeight="1" x14ac:dyDescent="0.25">
      <c r="H10995" t="s">
        <v>19063</v>
      </c>
      <c r="I10995" t="s">
        <v>19164</v>
      </c>
      <c r="J10995" t="s">
        <v>19181</v>
      </c>
      <c r="K10995" t="s">
        <v>4317</v>
      </c>
      <c r="L10995">
        <f t="shared" si="869"/>
        <v>8484829443</v>
      </c>
      <c r="M10995" t="str">
        <f t="shared" si="870"/>
        <v>Xã Long Sơn</v>
      </c>
      <c r="N10995">
        <f t="shared" si="871"/>
        <v>84848</v>
      </c>
      <c r="O10995" t="str">
        <f t="shared" si="867"/>
        <v>3</v>
      </c>
      <c r="AC10995" t="s">
        <v>20192</v>
      </c>
      <c r="AD10995" t="s">
        <v>20328</v>
      </c>
      <c r="AE10995" t="s">
        <v>20335</v>
      </c>
      <c r="AF10995" t="str">
        <f t="shared" si="868"/>
        <v>9292731279</v>
      </c>
    </row>
    <row r="10996" spans="8:32" ht="16.5" customHeight="1" x14ac:dyDescent="0.25">
      <c r="H10996" t="s">
        <v>19063</v>
      </c>
      <c r="I10996" t="s">
        <v>19164</v>
      </c>
      <c r="J10996" t="s">
        <v>19182</v>
      </c>
      <c r="K10996" t="s">
        <v>19183</v>
      </c>
      <c r="L10996">
        <f t="shared" si="869"/>
        <v>8484829446</v>
      </c>
      <c r="M10996" t="str">
        <f t="shared" si="870"/>
        <v>Xã Nhị Trường</v>
      </c>
      <c r="N10996">
        <f t="shared" si="871"/>
        <v>84848</v>
      </c>
      <c r="O10996" t="str">
        <f t="shared" si="867"/>
        <v>3</v>
      </c>
      <c r="AC10996" t="s">
        <v>20192</v>
      </c>
      <c r="AD10996" t="s">
        <v>20328</v>
      </c>
      <c r="AE10996" t="s">
        <v>20336</v>
      </c>
      <c r="AF10996" t="str">
        <f t="shared" si="868"/>
        <v>9292731282</v>
      </c>
    </row>
    <row r="10997" spans="8:32" ht="16.5" customHeight="1" x14ac:dyDescent="0.25">
      <c r="H10997" t="s">
        <v>19063</v>
      </c>
      <c r="I10997" t="s">
        <v>19164</v>
      </c>
      <c r="J10997" t="s">
        <v>19184</v>
      </c>
      <c r="K10997" t="s">
        <v>7885</v>
      </c>
      <c r="L10997">
        <f t="shared" si="869"/>
        <v>8484829449</v>
      </c>
      <c r="M10997" t="str">
        <f t="shared" si="870"/>
        <v>Xã Trường Thọ</v>
      </c>
      <c r="N10997">
        <f t="shared" si="871"/>
        <v>84848</v>
      </c>
      <c r="O10997" t="str">
        <f t="shared" si="867"/>
        <v>3</v>
      </c>
      <c r="AC10997" t="s">
        <v>20192</v>
      </c>
      <c r="AD10997" t="s">
        <v>20328</v>
      </c>
      <c r="AE10997" t="s">
        <v>20338</v>
      </c>
      <c r="AF10997" t="str">
        <f t="shared" si="868"/>
        <v>9292731285</v>
      </c>
    </row>
    <row r="10998" spans="8:32" ht="16.5" customHeight="1" x14ac:dyDescent="0.25">
      <c r="H10998" t="s">
        <v>19063</v>
      </c>
      <c r="I10998" t="s">
        <v>19164</v>
      </c>
      <c r="J10998" t="s">
        <v>19185</v>
      </c>
      <c r="K10998" t="s">
        <v>19186</v>
      </c>
      <c r="L10998">
        <f t="shared" si="869"/>
        <v>8484829452</v>
      </c>
      <c r="M10998" t="str">
        <f t="shared" si="870"/>
        <v>Xã Hiệp Mỹ Đông</v>
      </c>
      <c r="N10998">
        <f t="shared" si="871"/>
        <v>84848</v>
      </c>
      <c r="O10998" t="str">
        <f t="shared" si="867"/>
        <v>3</v>
      </c>
      <c r="AC10998" t="s">
        <v>20192</v>
      </c>
      <c r="AD10998" t="s">
        <v>20328</v>
      </c>
      <c r="AE10998" t="s">
        <v>20340</v>
      </c>
      <c r="AF10998" t="str">
        <f t="shared" si="868"/>
        <v>9292731286</v>
      </c>
    </row>
    <row r="10999" spans="8:32" ht="16.5" customHeight="1" x14ac:dyDescent="0.25">
      <c r="H10999" t="s">
        <v>19063</v>
      </c>
      <c r="I10999" t="s">
        <v>19164</v>
      </c>
      <c r="J10999" t="s">
        <v>19187</v>
      </c>
      <c r="K10999" t="s">
        <v>19188</v>
      </c>
      <c r="L10999">
        <f t="shared" si="869"/>
        <v>8484829455</v>
      </c>
      <c r="M10999" t="str">
        <f t="shared" si="870"/>
        <v>Xã Hiệp Mỹ Tây</v>
      </c>
      <c r="N10999">
        <f t="shared" si="871"/>
        <v>84848</v>
      </c>
      <c r="O10999" t="str">
        <f t="shared" si="867"/>
        <v>3</v>
      </c>
      <c r="AC10999" t="s">
        <v>20192</v>
      </c>
      <c r="AD10999" t="s">
        <v>20328</v>
      </c>
      <c r="AE10999" t="s">
        <v>20342</v>
      </c>
      <c r="AF10999" t="str">
        <f t="shared" si="868"/>
        <v>9292731288</v>
      </c>
    </row>
    <row r="11000" spans="8:32" ht="16.5" customHeight="1" x14ac:dyDescent="0.25">
      <c r="H11000" t="s">
        <v>19063</v>
      </c>
      <c r="I11000" t="s">
        <v>19164</v>
      </c>
      <c r="J11000" t="s">
        <v>19189</v>
      </c>
      <c r="K11000" t="s">
        <v>19190</v>
      </c>
      <c r="L11000">
        <f t="shared" si="869"/>
        <v>8484829458</v>
      </c>
      <c r="M11000" t="str">
        <f t="shared" si="870"/>
        <v>Xã Thạnh Hòa Sơn</v>
      </c>
      <c r="N11000">
        <f t="shared" si="871"/>
        <v>84848</v>
      </c>
      <c r="O11000" t="str">
        <f t="shared" si="867"/>
        <v>3</v>
      </c>
      <c r="AC11000" t="s">
        <v>20192</v>
      </c>
      <c r="AD11000" t="s">
        <v>20328</v>
      </c>
      <c r="AE11000" t="s">
        <v>20344</v>
      </c>
      <c r="AF11000" t="str">
        <f t="shared" si="868"/>
        <v>9292731291</v>
      </c>
    </row>
    <row r="11001" spans="8:32" ht="16.5" customHeight="1" x14ac:dyDescent="0.25">
      <c r="H11001" t="s">
        <v>19063</v>
      </c>
      <c r="I11001" t="s">
        <v>19191</v>
      </c>
      <c r="K11001" t="s">
        <v>19192</v>
      </c>
      <c r="L11001">
        <f t="shared" si="869"/>
        <v>84849</v>
      </c>
      <c r="M11001" t="str">
        <f t="shared" si="870"/>
        <v>Huyện Trà Cú</v>
      </c>
      <c r="N11001">
        <f t="shared" si="871"/>
        <v>84</v>
      </c>
      <c r="O11001" t="str">
        <f t="shared" si="867"/>
        <v>2</v>
      </c>
      <c r="AC11001" t="s">
        <v>20192</v>
      </c>
      <c r="AD11001" t="s">
        <v>20328</v>
      </c>
      <c r="AE11001" t="s">
        <v>20345</v>
      </c>
      <c r="AF11001" t="str">
        <f t="shared" si="868"/>
        <v>9292731294</v>
      </c>
    </row>
    <row r="11002" spans="8:32" ht="16.5" customHeight="1" x14ac:dyDescent="0.25">
      <c r="H11002" t="s">
        <v>19063</v>
      </c>
      <c r="I11002" t="s">
        <v>19191</v>
      </c>
      <c r="J11002" t="s">
        <v>19193</v>
      </c>
      <c r="K11002" t="s">
        <v>19194</v>
      </c>
      <c r="L11002">
        <f t="shared" si="869"/>
        <v>8484929461</v>
      </c>
      <c r="M11002" t="str">
        <f t="shared" si="870"/>
        <v>Thị trấn Trà Cú</v>
      </c>
      <c r="N11002">
        <f t="shared" si="871"/>
        <v>84849</v>
      </c>
      <c r="O11002" t="str">
        <f t="shared" si="867"/>
        <v>3</v>
      </c>
      <c r="AC11002" t="s">
        <v>20192</v>
      </c>
      <c r="AD11002" t="s">
        <v>20328</v>
      </c>
      <c r="AE11002" t="s">
        <v>20346</v>
      </c>
      <c r="AF11002" t="str">
        <f t="shared" si="868"/>
        <v>9292731297</v>
      </c>
    </row>
    <row r="11003" spans="8:32" ht="16.5" customHeight="1" x14ac:dyDescent="0.25">
      <c r="H11003" t="s">
        <v>19063</v>
      </c>
      <c r="I11003" t="s">
        <v>19191</v>
      </c>
      <c r="J11003" t="s">
        <v>19195</v>
      </c>
      <c r="K11003" t="s">
        <v>19196</v>
      </c>
      <c r="L11003">
        <f t="shared" si="869"/>
        <v>8484929462</v>
      </c>
      <c r="M11003" t="str">
        <f t="shared" si="870"/>
        <v>Thị trấn Định An</v>
      </c>
      <c r="N11003">
        <f t="shared" si="871"/>
        <v>84849</v>
      </c>
      <c r="O11003" t="str">
        <f t="shared" si="867"/>
        <v>3</v>
      </c>
      <c r="AC11003" t="s">
        <v>20192</v>
      </c>
      <c r="AD11003" t="s">
        <v>20328</v>
      </c>
      <c r="AE11003" t="s">
        <v>20348</v>
      </c>
      <c r="AF11003" t="str">
        <f t="shared" si="868"/>
        <v>9292731298</v>
      </c>
    </row>
    <row r="11004" spans="8:32" ht="16.5" customHeight="1" x14ac:dyDescent="0.25">
      <c r="H11004" t="s">
        <v>19063</v>
      </c>
      <c r="I11004" t="s">
        <v>19191</v>
      </c>
      <c r="J11004" t="s">
        <v>19197</v>
      </c>
      <c r="K11004" t="s">
        <v>14328</v>
      </c>
      <c r="L11004">
        <f t="shared" si="869"/>
        <v>8484929464</v>
      </c>
      <c r="M11004" t="str">
        <f t="shared" si="870"/>
        <v>Xã Phước Hưng</v>
      </c>
      <c r="N11004">
        <f t="shared" si="871"/>
        <v>84849</v>
      </c>
      <c r="O11004" t="str">
        <f t="shared" si="867"/>
        <v>3</v>
      </c>
      <c r="AC11004" t="s">
        <v>20350</v>
      </c>
      <c r="AD11004" t="s">
        <v>20352</v>
      </c>
      <c r="AE11004" t="s">
        <v>20354</v>
      </c>
      <c r="AF11004" t="str">
        <f t="shared" si="868"/>
        <v>9393031318</v>
      </c>
    </row>
    <row r="11005" spans="8:32" ht="16.5" customHeight="1" x14ac:dyDescent="0.25">
      <c r="H11005" t="s">
        <v>19063</v>
      </c>
      <c r="I11005" t="s">
        <v>19191</v>
      </c>
      <c r="J11005" t="s">
        <v>19198</v>
      </c>
      <c r="K11005" t="s">
        <v>19199</v>
      </c>
      <c r="L11005">
        <f t="shared" si="869"/>
        <v>8484929467</v>
      </c>
      <c r="M11005" t="str">
        <f t="shared" si="870"/>
        <v>Xã Tập Sơn</v>
      </c>
      <c r="N11005">
        <f t="shared" si="871"/>
        <v>84849</v>
      </c>
      <c r="O11005" t="str">
        <f t="shared" si="867"/>
        <v>3</v>
      </c>
      <c r="AC11005" t="s">
        <v>20350</v>
      </c>
      <c r="AD11005" t="s">
        <v>20352</v>
      </c>
      <c r="AE11005" t="s">
        <v>20356</v>
      </c>
      <c r="AF11005" t="str">
        <f t="shared" si="868"/>
        <v>9393031321</v>
      </c>
    </row>
    <row r="11006" spans="8:32" ht="16.5" customHeight="1" x14ac:dyDescent="0.25">
      <c r="H11006" t="s">
        <v>19063</v>
      </c>
      <c r="I11006" t="s">
        <v>19191</v>
      </c>
      <c r="J11006" t="s">
        <v>19200</v>
      </c>
      <c r="K11006" t="s">
        <v>2229</v>
      </c>
      <c r="L11006">
        <f t="shared" si="869"/>
        <v>8484929470</v>
      </c>
      <c r="M11006" t="str">
        <f t="shared" si="870"/>
        <v>Xã Tân Sơn</v>
      </c>
      <c r="N11006">
        <f t="shared" si="871"/>
        <v>84849</v>
      </c>
      <c r="O11006" t="str">
        <f t="shared" si="867"/>
        <v>3</v>
      </c>
      <c r="AC11006" t="s">
        <v>20350</v>
      </c>
      <c r="AD11006" t="s">
        <v>20352</v>
      </c>
      <c r="AE11006" t="s">
        <v>20358</v>
      </c>
      <c r="AF11006" t="str">
        <f t="shared" si="868"/>
        <v>9393031324</v>
      </c>
    </row>
    <row r="11007" spans="8:32" ht="16.5" customHeight="1" x14ac:dyDescent="0.25">
      <c r="H11007" t="s">
        <v>19063</v>
      </c>
      <c r="I11007" t="s">
        <v>19191</v>
      </c>
      <c r="J11007" t="s">
        <v>19201</v>
      </c>
      <c r="K11007" t="s">
        <v>19202</v>
      </c>
      <c r="L11007">
        <f t="shared" si="869"/>
        <v>8484929473</v>
      </c>
      <c r="M11007" t="str">
        <f t="shared" si="870"/>
        <v>Xã An Quảng Hữu</v>
      </c>
      <c r="N11007">
        <f t="shared" si="871"/>
        <v>84849</v>
      </c>
      <c r="O11007" t="str">
        <f t="shared" si="867"/>
        <v>3</v>
      </c>
      <c r="AC11007" t="s">
        <v>20350</v>
      </c>
      <c r="AD11007" t="s">
        <v>20352</v>
      </c>
      <c r="AE11007" t="s">
        <v>20360</v>
      </c>
      <c r="AF11007" t="str">
        <f t="shared" si="868"/>
        <v>9393031327</v>
      </c>
    </row>
    <row r="11008" spans="8:32" ht="16.5" customHeight="1" x14ac:dyDescent="0.25">
      <c r="H11008" t="s">
        <v>19063</v>
      </c>
      <c r="I11008" t="s">
        <v>19191</v>
      </c>
      <c r="J11008" t="s">
        <v>19203</v>
      </c>
      <c r="K11008" t="s">
        <v>19204</v>
      </c>
      <c r="L11008">
        <f t="shared" si="869"/>
        <v>8484929476</v>
      </c>
      <c r="M11008" t="str">
        <f t="shared" si="870"/>
        <v>Xã Lưu Nghiệp Anh</v>
      </c>
      <c r="N11008">
        <f t="shared" si="871"/>
        <v>84849</v>
      </c>
      <c r="O11008" t="str">
        <f t="shared" si="867"/>
        <v>3</v>
      </c>
      <c r="AC11008" t="s">
        <v>20350</v>
      </c>
      <c r="AD11008" t="s">
        <v>20352</v>
      </c>
      <c r="AE11008" t="s">
        <v>20362</v>
      </c>
      <c r="AF11008" t="str">
        <f t="shared" si="868"/>
        <v>9393031330</v>
      </c>
    </row>
    <row r="11009" spans="8:32" ht="16.5" customHeight="1" x14ac:dyDescent="0.25">
      <c r="H11009" t="s">
        <v>19063</v>
      </c>
      <c r="I11009" t="s">
        <v>19191</v>
      </c>
      <c r="J11009" t="s">
        <v>19205</v>
      </c>
      <c r="K11009" t="s">
        <v>19206</v>
      </c>
      <c r="L11009">
        <f t="shared" si="869"/>
        <v>8484929479</v>
      </c>
      <c r="M11009" t="str">
        <f t="shared" si="870"/>
        <v>Xã Ngãi Xuyên</v>
      </c>
      <c r="N11009">
        <f t="shared" si="871"/>
        <v>84849</v>
      </c>
      <c r="O11009" t="str">
        <f t="shared" si="867"/>
        <v>3</v>
      </c>
      <c r="AC11009" t="s">
        <v>20350</v>
      </c>
      <c r="AD11009" t="s">
        <v>20352</v>
      </c>
      <c r="AE11009" t="s">
        <v>20364</v>
      </c>
      <c r="AF11009" t="str">
        <f t="shared" si="868"/>
        <v>9393031333</v>
      </c>
    </row>
    <row r="11010" spans="8:32" ht="16.5" customHeight="1" x14ac:dyDescent="0.25">
      <c r="H11010" t="s">
        <v>19063</v>
      </c>
      <c r="I11010" t="s">
        <v>19191</v>
      </c>
      <c r="J11010" t="s">
        <v>19207</v>
      </c>
      <c r="K11010" t="s">
        <v>423</v>
      </c>
      <c r="L11010">
        <f t="shared" si="869"/>
        <v>8484929482</v>
      </c>
      <c r="M11010" t="str">
        <f t="shared" si="870"/>
        <v>Xã Kim Sơn</v>
      </c>
      <c r="N11010">
        <f t="shared" si="871"/>
        <v>84849</v>
      </c>
      <c r="O11010" t="str">
        <f t="shared" si="867"/>
        <v>3</v>
      </c>
      <c r="AC11010" t="s">
        <v>20350</v>
      </c>
      <c r="AD11010" t="s">
        <v>20352</v>
      </c>
      <c r="AE11010" t="s">
        <v>20366</v>
      </c>
      <c r="AF11010" t="str">
        <f t="shared" si="868"/>
        <v>9393031336</v>
      </c>
    </row>
    <row r="11011" spans="8:32" ht="16.5" customHeight="1" x14ac:dyDescent="0.25">
      <c r="H11011" t="s">
        <v>19063</v>
      </c>
      <c r="I11011" t="s">
        <v>19191</v>
      </c>
      <c r="J11011" t="s">
        <v>19208</v>
      </c>
      <c r="K11011" t="s">
        <v>5217</v>
      </c>
      <c r="L11011">
        <f t="shared" si="869"/>
        <v>8484929485</v>
      </c>
      <c r="M11011" t="str">
        <f t="shared" si="870"/>
        <v>Xã Thanh Sơn</v>
      </c>
      <c r="N11011">
        <f t="shared" si="871"/>
        <v>84849</v>
      </c>
      <c r="O11011" t="str">
        <f t="shared" ref="O11011:O11074" si="872">IF(AND(LEN(I11011) &gt; 0, LEN(J11011) = 0), "2", IF(LEN(J11011) &gt;0, "3", "1"))</f>
        <v>3</v>
      </c>
      <c r="AC11011" t="s">
        <v>20350</v>
      </c>
      <c r="AD11011" t="s">
        <v>20352</v>
      </c>
      <c r="AE11011" t="s">
        <v>20368</v>
      </c>
      <c r="AF11011" t="str">
        <f t="shared" ref="AF11011:AF11074" si="873">CONCATENATE(AC11011,AD11011,AE11011)</f>
        <v>9393031338</v>
      </c>
    </row>
    <row r="11012" spans="8:32" ht="16.5" customHeight="1" x14ac:dyDescent="0.25">
      <c r="H11012" t="s">
        <v>19063</v>
      </c>
      <c r="I11012" t="s">
        <v>19191</v>
      </c>
      <c r="J11012" t="s">
        <v>19209</v>
      </c>
      <c r="K11012" t="s">
        <v>19210</v>
      </c>
      <c r="L11012">
        <f t="shared" ref="L11012:L11075" si="874">_xlfn.NUMBERVALUE( H11012&amp;I11012&amp;J11012)</f>
        <v>8484929488</v>
      </c>
      <c r="M11012" t="str">
        <f t="shared" ref="M11012:M11075" si="875">K11012</f>
        <v>Xã Hàm Giang</v>
      </c>
      <c r="N11012">
        <f t="shared" ref="N11012:N11075" si="876">IF(AND(LEN(I11012) &gt; 0, LEN(J11012) = 0),_xlfn.NUMBERVALUE(H11012), IF(LEN(J11012) &gt;0, _xlfn.NUMBERVALUE(H11012&amp;I11012), ""))</f>
        <v>84849</v>
      </c>
      <c r="O11012" t="str">
        <f t="shared" si="872"/>
        <v>3</v>
      </c>
      <c r="AC11012" t="s">
        <v>20350</v>
      </c>
      <c r="AD11012" t="s">
        <v>20352</v>
      </c>
      <c r="AE11012" t="s">
        <v>20369</v>
      </c>
      <c r="AF11012" t="str">
        <f t="shared" si="873"/>
        <v>9393031339</v>
      </c>
    </row>
    <row r="11013" spans="8:32" ht="16.5" customHeight="1" x14ac:dyDescent="0.25">
      <c r="H11013" t="s">
        <v>19063</v>
      </c>
      <c r="I11013" t="s">
        <v>19191</v>
      </c>
      <c r="J11013" t="s">
        <v>19211</v>
      </c>
      <c r="K11013" t="s">
        <v>19212</v>
      </c>
      <c r="L11013">
        <f t="shared" si="874"/>
        <v>8484929489</v>
      </c>
      <c r="M11013" t="str">
        <f t="shared" si="875"/>
        <v>Xã Hàm Tân</v>
      </c>
      <c r="N11013">
        <f t="shared" si="876"/>
        <v>84849</v>
      </c>
      <c r="O11013" t="str">
        <f t="shared" si="872"/>
        <v>3</v>
      </c>
      <c r="AC11013" t="s">
        <v>20350</v>
      </c>
      <c r="AD11013" t="s">
        <v>20371</v>
      </c>
      <c r="AE11013" t="s">
        <v>20373</v>
      </c>
      <c r="AF11013" t="str">
        <f t="shared" si="873"/>
        <v>9393131340</v>
      </c>
    </row>
    <row r="11014" spans="8:32" ht="16.5" customHeight="1" x14ac:dyDescent="0.25">
      <c r="H11014" t="s">
        <v>19063</v>
      </c>
      <c r="I11014" t="s">
        <v>19191</v>
      </c>
      <c r="J11014" t="s">
        <v>19213</v>
      </c>
      <c r="K11014" t="s">
        <v>5132</v>
      </c>
      <c r="L11014">
        <f t="shared" si="874"/>
        <v>8484929491</v>
      </c>
      <c r="M11014" t="str">
        <f t="shared" si="875"/>
        <v>Xã Đại An</v>
      </c>
      <c r="N11014">
        <f t="shared" si="876"/>
        <v>84849</v>
      </c>
      <c r="O11014" t="str">
        <f t="shared" si="872"/>
        <v>3</v>
      </c>
      <c r="AC11014" t="s">
        <v>20350</v>
      </c>
      <c r="AD11014" t="s">
        <v>20371</v>
      </c>
      <c r="AE11014" t="s">
        <v>20375</v>
      </c>
      <c r="AF11014" t="str">
        <f t="shared" si="873"/>
        <v>9393131341</v>
      </c>
    </row>
    <row r="11015" spans="8:32" ht="16.5" customHeight="1" x14ac:dyDescent="0.25">
      <c r="H11015" t="s">
        <v>19063</v>
      </c>
      <c r="I11015" t="s">
        <v>19191</v>
      </c>
      <c r="J11015" t="s">
        <v>19214</v>
      </c>
      <c r="K11015" t="s">
        <v>17089</v>
      </c>
      <c r="L11015">
        <f t="shared" si="874"/>
        <v>8484929494</v>
      </c>
      <c r="M11015" t="str">
        <f t="shared" si="875"/>
        <v>Xã Định An</v>
      </c>
      <c r="N11015">
        <f t="shared" si="876"/>
        <v>84849</v>
      </c>
      <c r="O11015" t="str">
        <f t="shared" si="872"/>
        <v>3</v>
      </c>
      <c r="AC11015" t="s">
        <v>20350</v>
      </c>
      <c r="AD11015" t="s">
        <v>20371</v>
      </c>
      <c r="AE11015" t="s">
        <v>20377</v>
      </c>
      <c r="AF11015" t="str">
        <f t="shared" si="873"/>
        <v>9393131343</v>
      </c>
    </row>
    <row r="11016" spans="8:32" ht="16.5" customHeight="1" x14ac:dyDescent="0.25">
      <c r="H11016" t="s">
        <v>19063</v>
      </c>
      <c r="I11016" t="s">
        <v>19191</v>
      </c>
      <c r="J11016" t="s">
        <v>19215</v>
      </c>
      <c r="K11016" t="s">
        <v>19216</v>
      </c>
      <c r="L11016">
        <f t="shared" si="874"/>
        <v>8484929497</v>
      </c>
      <c r="M11016" t="str">
        <f t="shared" si="875"/>
        <v>Xã Đôn Xuân</v>
      </c>
      <c r="N11016">
        <f t="shared" si="876"/>
        <v>84849</v>
      </c>
      <c r="O11016" t="str">
        <f t="shared" si="872"/>
        <v>3</v>
      </c>
      <c r="AC11016" t="s">
        <v>20350</v>
      </c>
      <c r="AD11016" t="s">
        <v>20371</v>
      </c>
      <c r="AE11016" t="s">
        <v>20378</v>
      </c>
      <c r="AF11016" t="str">
        <f t="shared" si="873"/>
        <v>9393131344</v>
      </c>
    </row>
    <row r="11017" spans="8:32" ht="16.5" customHeight="1" x14ac:dyDescent="0.25">
      <c r="H11017" t="s">
        <v>19063</v>
      </c>
      <c r="I11017" t="s">
        <v>19191</v>
      </c>
      <c r="J11017" t="s">
        <v>19217</v>
      </c>
      <c r="K11017" t="s">
        <v>19218</v>
      </c>
      <c r="L11017">
        <f t="shared" si="874"/>
        <v>8484929500</v>
      </c>
      <c r="M11017" t="str">
        <f t="shared" si="875"/>
        <v>Xã Đôn Châu</v>
      </c>
      <c r="N11017">
        <f t="shared" si="876"/>
        <v>84849</v>
      </c>
      <c r="O11017" t="str">
        <f t="shared" si="872"/>
        <v>3</v>
      </c>
      <c r="AC11017" t="s">
        <v>20350</v>
      </c>
      <c r="AD11017" t="s">
        <v>20371</v>
      </c>
      <c r="AE11017" t="s">
        <v>20380</v>
      </c>
      <c r="AF11017" t="str">
        <f t="shared" si="873"/>
        <v>9393131411</v>
      </c>
    </row>
    <row r="11018" spans="8:32" ht="16.5" customHeight="1" x14ac:dyDescent="0.25">
      <c r="H11018" t="s">
        <v>19063</v>
      </c>
      <c r="I11018" t="s">
        <v>19191</v>
      </c>
      <c r="J11018" t="s">
        <v>19219</v>
      </c>
      <c r="K11018" t="s">
        <v>19220</v>
      </c>
      <c r="L11018">
        <f t="shared" si="874"/>
        <v>8484929503</v>
      </c>
      <c r="M11018" t="str">
        <f t="shared" si="875"/>
        <v>Xã Ngọc Biên</v>
      </c>
      <c r="N11018">
        <f t="shared" si="876"/>
        <v>84849</v>
      </c>
      <c r="O11018" t="str">
        <f t="shared" si="872"/>
        <v>3</v>
      </c>
      <c r="AC11018" t="s">
        <v>20350</v>
      </c>
      <c r="AD11018" t="s">
        <v>20371</v>
      </c>
      <c r="AE11018" t="s">
        <v>20381</v>
      </c>
      <c r="AF11018" t="str">
        <f t="shared" si="873"/>
        <v>9393131414</v>
      </c>
    </row>
    <row r="11019" spans="8:32" ht="16.5" customHeight="1" x14ac:dyDescent="0.25">
      <c r="H11019" t="s">
        <v>19063</v>
      </c>
      <c r="I11019" t="s">
        <v>19191</v>
      </c>
      <c r="J11019" t="s">
        <v>19221</v>
      </c>
      <c r="K11019" t="s">
        <v>13923</v>
      </c>
      <c r="L11019">
        <f t="shared" si="874"/>
        <v>8484929506</v>
      </c>
      <c r="M11019" t="str">
        <f t="shared" si="875"/>
        <v>Xã Long Hiệp</v>
      </c>
      <c r="N11019">
        <f t="shared" si="876"/>
        <v>84849</v>
      </c>
      <c r="O11019" t="str">
        <f t="shared" si="872"/>
        <v>3</v>
      </c>
      <c r="AC11019" t="s">
        <v>20350</v>
      </c>
      <c r="AD11019" t="s">
        <v>20382</v>
      </c>
      <c r="AE11019" t="s">
        <v>20384</v>
      </c>
      <c r="AF11019" t="str">
        <f t="shared" si="873"/>
        <v>9393231342</v>
      </c>
    </row>
    <row r="11020" spans="8:32" ht="16.5" customHeight="1" x14ac:dyDescent="0.25">
      <c r="H11020" t="s">
        <v>19063</v>
      </c>
      <c r="I11020" t="s">
        <v>19191</v>
      </c>
      <c r="J11020" t="s">
        <v>19222</v>
      </c>
      <c r="K11020" t="s">
        <v>5773</v>
      </c>
      <c r="L11020">
        <f t="shared" si="874"/>
        <v>8484929509</v>
      </c>
      <c r="M11020" t="str">
        <f t="shared" si="875"/>
        <v>Xã Tân Hiệp</v>
      </c>
      <c r="N11020">
        <f t="shared" si="876"/>
        <v>84849</v>
      </c>
      <c r="O11020" t="str">
        <f t="shared" si="872"/>
        <v>3</v>
      </c>
      <c r="AC11020" t="s">
        <v>20350</v>
      </c>
      <c r="AD11020" t="s">
        <v>20382</v>
      </c>
      <c r="AE11020" t="s">
        <v>20386</v>
      </c>
      <c r="AF11020" t="str">
        <f t="shared" si="873"/>
        <v>9393231345</v>
      </c>
    </row>
    <row r="11021" spans="8:32" ht="16.5" customHeight="1" x14ac:dyDescent="0.25">
      <c r="H11021" t="s">
        <v>19063</v>
      </c>
      <c r="I11021" t="s">
        <v>19223</v>
      </c>
      <c r="K11021" t="s">
        <v>19224</v>
      </c>
      <c r="L11021">
        <f t="shared" si="874"/>
        <v>84850</v>
      </c>
      <c r="M11021" t="str">
        <f t="shared" si="875"/>
        <v>Huyện Duyên Hải</v>
      </c>
      <c r="N11021">
        <f t="shared" si="876"/>
        <v>84</v>
      </c>
      <c r="O11021" t="str">
        <f t="shared" si="872"/>
        <v>2</v>
      </c>
      <c r="AC11021" t="s">
        <v>20350</v>
      </c>
      <c r="AD11021" t="s">
        <v>20382</v>
      </c>
      <c r="AE11021" t="s">
        <v>20387</v>
      </c>
      <c r="AF11021" t="str">
        <f t="shared" si="873"/>
        <v>9393231346</v>
      </c>
    </row>
    <row r="11022" spans="8:32" ht="16.5" customHeight="1" x14ac:dyDescent="0.25">
      <c r="H11022" t="s">
        <v>19063</v>
      </c>
      <c r="I11022" t="s">
        <v>19223</v>
      </c>
      <c r="J11022" t="s">
        <v>19215</v>
      </c>
      <c r="K11022" t="s">
        <v>19216</v>
      </c>
      <c r="L11022">
        <f t="shared" si="874"/>
        <v>8485029497</v>
      </c>
      <c r="M11022" t="str">
        <f t="shared" si="875"/>
        <v>Xã Đôn Xuân</v>
      </c>
      <c r="N11022">
        <f t="shared" si="876"/>
        <v>84850</v>
      </c>
      <c r="O11022" t="str">
        <f t="shared" si="872"/>
        <v>3</v>
      </c>
      <c r="AC11022" t="s">
        <v>20350</v>
      </c>
      <c r="AD11022" t="s">
        <v>20382</v>
      </c>
      <c r="AE11022" t="s">
        <v>20389</v>
      </c>
      <c r="AF11022" t="str">
        <f t="shared" si="873"/>
        <v>9393231348</v>
      </c>
    </row>
    <row r="11023" spans="8:32" ht="16.5" customHeight="1" x14ac:dyDescent="0.25">
      <c r="H11023" t="s">
        <v>19063</v>
      </c>
      <c r="I11023" t="s">
        <v>19223</v>
      </c>
      <c r="J11023" t="s">
        <v>19217</v>
      </c>
      <c r="K11023" t="s">
        <v>19218</v>
      </c>
      <c r="L11023">
        <f t="shared" si="874"/>
        <v>8485029500</v>
      </c>
      <c r="M11023" t="str">
        <f t="shared" si="875"/>
        <v>Xã Đôn Châu</v>
      </c>
      <c r="N11023">
        <f t="shared" si="876"/>
        <v>84850</v>
      </c>
      <c r="O11023" t="str">
        <f t="shared" si="872"/>
        <v>3</v>
      </c>
      <c r="AC11023" t="s">
        <v>20350</v>
      </c>
      <c r="AD11023" t="s">
        <v>20382</v>
      </c>
      <c r="AE11023" t="s">
        <v>20391</v>
      </c>
      <c r="AF11023" t="str">
        <f t="shared" si="873"/>
        <v>9393231351</v>
      </c>
    </row>
    <row r="11024" spans="8:32" ht="16.5" customHeight="1" x14ac:dyDescent="0.25">
      <c r="H11024" t="s">
        <v>19063</v>
      </c>
      <c r="I11024" t="s">
        <v>19223</v>
      </c>
      <c r="J11024" t="s">
        <v>19225</v>
      </c>
      <c r="K11024" t="s">
        <v>19226</v>
      </c>
      <c r="L11024">
        <f t="shared" si="874"/>
        <v>8485029512</v>
      </c>
      <c r="M11024" t="str">
        <f t="shared" si="875"/>
        <v>Thị trấn Duyên Hải</v>
      </c>
      <c r="N11024">
        <f t="shared" si="876"/>
        <v>84850</v>
      </c>
      <c r="O11024" t="str">
        <f t="shared" si="872"/>
        <v>3</v>
      </c>
      <c r="AC11024" t="s">
        <v>20350</v>
      </c>
      <c r="AD11024" t="s">
        <v>20382</v>
      </c>
      <c r="AE11024" t="s">
        <v>20393</v>
      </c>
      <c r="AF11024" t="str">
        <f t="shared" si="873"/>
        <v>9393231354</v>
      </c>
    </row>
    <row r="11025" spans="8:32" ht="16.5" customHeight="1" x14ac:dyDescent="0.25">
      <c r="H11025" t="s">
        <v>19063</v>
      </c>
      <c r="I11025" t="s">
        <v>19223</v>
      </c>
      <c r="J11025" t="s">
        <v>19227</v>
      </c>
      <c r="K11025" t="s">
        <v>17422</v>
      </c>
      <c r="L11025">
        <f t="shared" si="874"/>
        <v>8485029513</v>
      </c>
      <c r="M11025" t="str">
        <f t="shared" si="875"/>
        <v>Thị trấn Long Thành</v>
      </c>
      <c r="N11025">
        <f t="shared" si="876"/>
        <v>84850</v>
      </c>
      <c r="O11025" t="str">
        <f t="shared" si="872"/>
        <v>3</v>
      </c>
      <c r="AC11025" t="s">
        <v>20350</v>
      </c>
      <c r="AD11025" t="s">
        <v>20382</v>
      </c>
      <c r="AE11025" t="s">
        <v>20394</v>
      </c>
      <c r="AF11025" t="str">
        <f t="shared" si="873"/>
        <v>9393231357</v>
      </c>
    </row>
    <row r="11026" spans="8:32" ht="16.5" customHeight="1" x14ac:dyDescent="0.25">
      <c r="H11026" t="s">
        <v>19063</v>
      </c>
      <c r="I11026" t="s">
        <v>19223</v>
      </c>
      <c r="J11026" t="s">
        <v>19228</v>
      </c>
      <c r="K11026" t="s">
        <v>19229</v>
      </c>
      <c r="L11026">
        <f t="shared" si="874"/>
        <v>8485029515</v>
      </c>
      <c r="M11026" t="str">
        <f t="shared" si="875"/>
        <v>Xã Long Toàn</v>
      </c>
      <c r="N11026">
        <f t="shared" si="876"/>
        <v>84850</v>
      </c>
      <c r="O11026" t="str">
        <f t="shared" si="872"/>
        <v>3</v>
      </c>
      <c r="AC11026" t="s">
        <v>20350</v>
      </c>
      <c r="AD11026" t="s">
        <v>20382</v>
      </c>
      <c r="AE11026" t="s">
        <v>20396</v>
      </c>
      <c r="AF11026" t="str">
        <f t="shared" si="873"/>
        <v>9393231359</v>
      </c>
    </row>
    <row r="11027" spans="8:32" ht="16.5" customHeight="1" x14ac:dyDescent="0.25">
      <c r="H11027" t="s">
        <v>19063</v>
      </c>
      <c r="I11027" t="s">
        <v>19223</v>
      </c>
      <c r="J11027" t="s">
        <v>19230</v>
      </c>
      <c r="K11027" t="s">
        <v>19231</v>
      </c>
      <c r="L11027">
        <f t="shared" si="874"/>
        <v>8485029518</v>
      </c>
      <c r="M11027" t="str">
        <f t="shared" si="875"/>
        <v>Xã Long Hữu</v>
      </c>
      <c r="N11027">
        <f t="shared" si="876"/>
        <v>84850</v>
      </c>
      <c r="O11027" t="str">
        <f t="shared" si="872"/>
        <v>3</v>
      </c>
      <c r="AC11027" t="s">
        <v>20350</v>
      </c>
      <c r="AD11027" t="s">
        <v>20382</v>
      </c>
      <c r="AE11027" t="s">
        <v>20398</v>
      </c>
      <c r="AF11027" t="str">
        <f t="shared" si="873"/>
        <v>9393231360</v>
      </c>
    </row>
    <row r="11028" spans="8:32" ht="16.5" customHeight="1" x14ac:dyDescent="0.25">
      <c r="H11028" t="s">
        <v>19063</v>
      </c>
      <c r="I11028" t="s">
        <v>19223</v>
      </c>
      <c r="J11028" t="s">
        <v>19232</v>
      </c>
      <c r="K11028" t="s">
        <v>2833</v>
      </c>
      <c r="L11028">
        <f t="shared" si="874"/>
        <v>8485029521</v>
      </c>
      <c r="M11028" t="str">
        <f t="shared" si="875"/>
        <v>Xã Long Khánh</v>
      </c>
      <c r="N11028">
        <f t="shared" si="876"/>
        <v>84850</v>
      </c>
      <c r="O11028" t="str">
        <f t="shared" si="872"/>
        <v>3</v>
      </c>
      <c r="AC11028" t="s">
        <v>20350</v>
      </c>
      <c r="AD11028" t="s">
        <v>20382</v>
      </c>
      <c r="AE11028" t="s">
        <v>20400</v>
      </c>
      <c r="AF11028" t="str">
        <f t="shared" si="873"/>
        <v>9393231362</v>
      </c>
    </row>
    <row r="11029" spans="8:32" ht="16.5" customHeight="1" x14ac:dyDescent="0.25">
      <c r="H11029" t="s">
        <v>19063</v>
      </c>
      <c r="I11029" t="s">
        <v>19223</v>
      </c>
      <c r="J11029" t="s">
        <v>19233</v>
      </c>
      <c r="K11029" t="s">
        <v>19234</v>
      </c>
      <c r="L11029">
        <f t="shared" si="874"/>
        <v>8485029524</v>
      </c>
      <c r="M11029" t="str">
        <f t="shared" si="875"/>
        <v>Xã Dân Thành</v>
      </c>
      <c r="N11029">
        <f t="shared" si="876"/>
        <v>84850</v>
      </c>
      <c r="O11029" t="str">
        <f t="shared" si="872"/>
        <v>3</v>
      </c>
      <c r="AC11029" t="s">
        <v>20350</v>
      </c>
      <c r="AD11029" t="s">
        <v>20382</v>
      </c>
      <c r="AE11029" t="s">
        <v>20402</v>
      </c>
      <c r="AF11029" t="str">
        <f t="shared" si="873"/>
        <v>9393231363</v>
      </c>
    </row>
    <row r="11030" spans="8:32" ht="16.5" customHeight="1" x14ac:dyDescent="0.25">
      <c r="H11030" t="s">
        <v>19063</v>
      </c>
      <c r="I11030" t="s">
        <v>19223</v>
      </c>
      <c r="J11030" t="s">
        <v>19235</v>
      </c>
      <c r="K11030" t="s">
        <v>19236</v>
      </c>
      <c r="L11030">
        <f t="shared" si="874"/>
        <v>8485029527</v>
      </c>
      <c r="M11030" t="str">
        <f t="shared" si="875"/>
        <v>Xã Trường Long Hòa</v>
      </c>
      <c r="N11030">
        <f t="shared" si="876"/>
        <v>84850</v>
      </c>
      <c r="O11030" t="str">
        <f t="shared" si="872"/>
        <v>3</v>
      </c>
      <c r="AC11030" t="s">
        <v>20350</v>
      </c>
      <c r="AD11030" t="s">
        <v>20404</v>
      </c>
      <c r="AE11030" t="s">
        <v>20405</v>
      </c>
      <c r="AF11030" t="str">
        <f t="shared" si="873"/>
        <v>9393331366</v>
      </c>
    </row>
    <row r="11031" spans="8:32" ht="16.5" customHeight="1" x14ac:dyDescent="0.25">
      <c r="H11031" t="s">
        <v>19063</v>
      </c>
      <c r="I11031" t="s">
        <v>19223</v>
      </c>
      <c r="J11031" t="s">
        <v>19237</v>
      </c>
      <c r="K11031" t="s">
        <v>19238</v>
      </c>
      <c r="L11031">
        <f t="shared" si="874"/>
        <v>8485029530</v>
      </c>
      <c r="M11031" t="str">
        <f t="shared" si="875"/>
        <v>Xã Ngũ Lạc</v>
      </c>
      <c r="N11031">
        <f t="shared" si="876"/>
        <v>84850</v>
      </c>
      <c r="O11031" t="str">
        <f t="shared" si="872"/>
        <v>3</v>
      </c>
      <c r="AC11031" t="s">
        <v>20350</v>
      </c>
      <c r="AD11031" t="s">
        <v>20404</v>
      </c>
      <c r="AE11031" t="s">
        <v>20407</v>
      </c>
      <c r="AF11031" t="str">
        <f t="shared" si="873"/>
        <v>9393331369</v>
      </c>
    </row>
    <row r="11032" spans="8:32" ht="16.5" customHeight="1" x14ac:dyDescent="0.25">
      <c r="H11032" t="s">
        <v>19063</v>
      </c>
      <c r="I11032" t="s">
        <v>19223</v>
      </c>
      <c r="J11032" t="s">
        <v>19239</v>
      </c>
      <c r="K11032" t="s">
        <v>16946</v>
      </c>
      <c r="L11032">
        <f t="shared" si="874"/>
        <v>8485029533</v>
      </c>
      <c r="M11032" t="str">
        <f t="shared" si="875"/>
        <v>Xã Long Vĩnh</v>
      </c>
      <c r="N11032">
        <f t="shared" si="876"/>
        <v>84850</v>
      </c>
      <c r="O11032" t="str">
        <f t="shared" si="872"/>
        <v>3</v>
      </c>
      <c r="AC11032" t="s">
        <v>20350</v>
      </c>
      <c r="AD11032" t="s">
        <v>20404</v>
      </c>
      <c r="AE11032" t="s">
        <v>20408</v>
      </c>
      <c r="AF11032" t="str">
        <f t="shared" si="873"/>
        <v>9393331372</v>
      </c>
    </row>
    <row r="11033" spans="8:32" ht="16.5" customHeight="1" x14ac:dyDescent="0.25">
      <c r="H11033" t="s">
        <v>19063</v>
      </c>
      <c r="I11033" t="s">
        <v>19223</v>
      </c>
      <c r="J11033" t="s">
        <v>19240</v>
      </c>
      <c r="K11033" t="s">
        <v>5517</v>
      </c>
      <c r="L11033">
        <f t="shared" si="874"/>
        <v>8485029536</v>
      </c>
      <c r="M11033" t="str">
        <f t="shared" si="875"/>
        <v>Xã Đông Hải</v>
      </c>
      <c r="N11033">
        <f t="shared" si="876"/>
        <v>84850</v>
      </c>
      <c r="O11033" t="str">
        <f t="shared" si="872"/>
        <v>3</v>
      </c>
      <c r="AC11033" t="s">
        <v>20350</v>
      </c>
      <c r="AD11033" t="s">
        <v>20404</v>
      </c>
      <c r="AE11033" t="s">
        <v>20409</v>
      </c>
      <c r="AF11033" t="str">
        <f t="shared" si="873"/>
        <v>9393331375</v>
      </c>
    </row>
    <row r="11034" spans="8:32" ht="16.5" customHeight="1" x14ac:dyDescent="0.25">
      <c r="H11034" t="s">
        <v>19063</v>
      </c>
      <c r="I11034" t="s">
        <v>19223</v>
      </c>
      <c r="J11034" t="s">
        <v>19241</v>
      </c>
      <c r="K11034" t="s">
        <v>16503</v>
      </c>
      <c r="L11034">
        <f t="shared" si="874"/>
        <v>8485029539</v>
      </c>
      <c r="M11034" t="str">
        <f t="shared" si="875"/>
        <v>Xã Hiệp Thạnh</v>
      </c>
      <c r="N11034">
        <f t="shared" si="876"/>
        <v>84850</v>
      </c>
      <c r="O11034" t="str">
        <f t="shared" si="872"/>
        <v>3</v>
      </c>
      <c r="AC11034" t="s">
        <v>20350</v>
      </c>
      <c r="AD11034" t="s">
        <v>20404</v>
      </c>
      <c r="AE11034" t="s">
        <v>20410</v>
      </c>
      <c r="AF11034" t="str">
        <f t="shared" si="873"/>
        <v>9393331378</v>
      </c>
    </row>
    <row r="11035" spans="8:32" ht="16.5" customHeight="1" x14ac:dyDescent="0.25">
      <c r="H11035" t="s">
        <v>19063</v>
      </c>
      <c r="I11035" t="s">
        <v>19242</v>
      </c>
      <c r="K11035" t="s">
        <v>19243</v>
      </c>
      <c r="L11035">
        <f t="shared" si="874"/>
        <v>84851</v>
      </c>
      <c r="M11035" t="str">
        <f t="shared" si="875"/>
        <v>Thị xã Duyên Hải</v>
      </c>
      <c r="N11035">
        <f t="shared" si="876"/>
        <v>84</v>
      </c>
      <c r="O11035" t="str">
        <f t="shared" si="872"/>
        <v>2</v>
      </c>
      <c r="AC11035" t="s">
        <v>20350</v>
      </c>
      <c r="AD11035" t="s">
        <v>20404</v>
      </c>
      <c r="AE11035" t="s">
        <v>20411</v>
      </c>
      <c r="AF11035" t="str">
        <f t="shared" si="873"/>
        <v>9393331379</v>
      </c>
    </row>
    <row r="11036" spans="8:32" ht="16.5" customHeight="1" x14ac:dyDescent="0.25">
      <c r="H11036" t="s">
        <v>19063</v>
      </c>
      <c r="I11036" t="s">
        <v>19242</v>
      </c>
      <c r="J11036" t="s">
        <v>19225</v>
      </c>
      <c r="K11036" t="s">
        <v>12527</v>
      </c>
      <c r="L11036">
        <f t="shared" si="874"/>
        <v>8485129512</v>
      </c>
      <c r="M11036" t="str">
        <f t="shared" si="875"/>
        <v>Phường 1</v>
      </c>
      <c r="N11036">
        <f t="shared" si="876"/>
        <v>84851</v>
      </c>
      <c r="O11036" t="str">
        <f t="shared" si="872"/>
        <v>3</v>
      </c>
      <c r="AC11036" t="s">
        <v>20350</v>
      </c>
      <c r="AD11036" t="s">
        <v>20404</v>
      </c>
      <c r="AE11036" t="s">
        <v>20412</v>
      </c>
      <c r="AF11036" t="str">
        <f t="shared" si="873"/>
        <v>9393331381</v>
      </c>
    </row>
    <row r="11037" spans="8:32" ht="16.5" customHeight="1" x14ac:dyDescent="0.25">
      <c r="H11037" t="s">
        <v>19063</v>
      </c>
      <c r="I11037" t="s">
        <v>19242</v>
      </c>
      <c r="J11037" t="s">
        <v>19228</v>
      </c>
      <c r="K11037" t="s">
        <v>19229</v>
      </c>
      <c r="L11037">
        <f t="shared" si="874"/>
        <v>8485129515</v>
      </c>
      <c r="M11037" t="str">
        <f t="shared" si="875"/>
        <v>Xã Long Toàn</v>
      </c>
      <c r="N11037">
        <f t="shared" si="876"/>
        <v>84851</v>
      </c>
      <c r="O11037" t="str">
        <f t="shared" si="872"/>
        <v>3</v>
      </c>
      <c r="AC11037" t="s">
        <v>20350</v>
      </c>
      <c r="AD11037" t="s">
        <v>20404</v>
      </c>
      <c r="AE11037" t="s">
        <v>20414</v>
      </c>
      <c r="AF11037" t="str">
        <f t="shared" si="873"/>
        <v>9393331384</v>
      </c>
    </row>
    <row r="11038" spans="8:32" ht="16.5" customHeight="1" x14ac:dyDescent="0.25">
      <c r="H11038" t="s">
        <v>19063</v>
      </c>
      <c r="I11038" t="s">
        <v>19242</v>
      </c>
      <c r="J11038" t="s">
        <v>19244</v>
      </c>
      <c r="K11038" t="s">
        <v>12533</v>
      </c>
      <c r="L11038">
        <f t="shared" si="874"/>
        <v>8485129516</v>
      </c>
      <c r="M11038" t="str">
        <f t="shared" si="875"/>
        <v>Phường 2</v>
      </c>
      <c r="N11038">
        <f t="shared" si="876"/>
        <v>84851</v>
      </c>
      <c r="O11038" t="str">
        <f t="shared" si="872"/>
        <v>3</v>
      </c>
      <c r="AC11038" t="s">
        <v>20350</v>
      </c>
      <c r="AD11038" t="s">
        <v>20404</v>
      </c>
      <c r="AE11038" t="s">
        <v>20416</v>
      </c>
      <c r="AF11038" t="str">
        <f t="shared" si="873"/>
        <v>9393331387</v>
      </c>
    </row>
    <row r="11039" spans="8:32" ht="16.5" customHeight="1" x14ac:dyDescent="0.25">
      <c r="H11039" t="s">
        <v>19063</v>
      </c>
      <c r="I11039" t="s">
        <v>19242</v>
      </c>
      <c r="J11039" t="s">
        <v>19230</v>
      </c>
      <c r="K11039" t="s">
        <v>19231</v>
      </c>
      <c r="L11039">
        <f t="shared" si="874"/>
        <v>8485129518</v>
      </c>
      <c r="M11039" t="str">
        <f t="shared" si="875"/>
        <v>Xã Long Hữu</v>
      </c>
      <c r="N11039">
        <f t="shared" si="876"/>
        <v>84851</v>
      </c>
      <c r="O11039" t="str">
        <f t="shared" si="872"/>
        <v>3</v>
      </c>
      <c r="AC11039" t="s">
        <v>20350</v>
      </c>
      <c r="AD11039" t="s">
        <v>20418</v>
      </c>
      <c r="AE11039" t="s">
        <v>20420</v>
      </c>
      <c r="AF11039" t="str">
        <f t="shared" si="873"/>
        <v>9393431393</v>
      </c>
    </row>
    <row r="11040" spans="8:32" ht="16.5" customHeight="1" x14ac:dyDescent="0.25">
      <c r="H11040" t="s">
        <v>19063</v>
      </c>
      <c r="I11040" t="s">
        <v>19242</v>
      </c>
      <c r="J11040" t="s">
        <v>19233</v>
      </c>
      <c r="K11040" t="s">
        <v>19234</v>
      </c>
      <c r="L11040">
        <f t="shared" si="874"/>
        <v>8485129524</v>
      </c>
      <c r="M11040" t="str">
        <f t="shared" si="875"/>
        <v>Xã Dân Thành</v>
      </c>
      <c r="N11040">
        <f t="shared" si="876"/>
        <v>84851</v>
      </c>
      <c r="O11040" t="str">
        <f t="shared" si="872"/>
        <v>3</v>
      </c>
      <c r="AC11040" t="s">
        <v>20350</v>
      </c>
      <c r="AD11040" t="s">
        <v>20418</v>
      </c>
      <c r="AE11040" t="s">
        <v>20422</v>
      </c>
      <c r="AF11040" t="str">
        <f t="shared" si="873"/>
        <v>9393431396</v>
      </c>
    </row>
    <row r="11041" spans="8:32" ht="16.5" customHeight="1" x14ac:dyDescent="0.25">
      <c r="H11041" t="s">
        <v>19063</v>
      </c>
      <c r="I11041" t="s">
        <v>19242</v>
      </c>
      <c r="J11041" t="s">
        <v>19235</v>
      </c>
      <c r="K11041" t="s">
        <v>19236</v>
      </c>
      <c r="L11041">
        <f t="shared" si="874"/>
        <v>8485129527</v>
      </c>
      <c r="M11041" t="str">
        <f t="shared" si="875"/>
        <v>Xã Trường Long Hòa</v>
      </c>
      <c r="N11041">
        <f t="shared" si="876"/>
        <v>84851</v>
      </c>
      <c r="O11041" t="str">
        <f t="shared" si="872"/>
        <v>3</v>
      </c>
      <c r="AC11041" t="s">
        <v>20350</v>
      </c>
      <c r="AD11041" t="s">
        <v>20418</v>
      </c>
      <c r="AE11041" t="s">
        <v>20424</v>
      </c>
      <c r="AF11041" t="str">
        <f t="shared" si="873"/>
        <v>9393431399</v>
      </c>
    </row>
    <row r="11042" spans="8:32" ht="16.5" customHeight="1" x14ac:dyDescent="0.25">
      <c r="H11042" t="s">
        <v>19063</v>
      </c>
      <c r="I11042" t="s">
        <v>19242</v>
      </c>
      <c r="J11042" t="s">
        <v>19241</v>
      </c>
      <c r="K11042" t="s">
        <v>16503</v>
      </c>
      <c r="L11042">
        <f t="shared" si="874"/>
        <v>8485129539</v>
      </c>
      <c r="M11042" t="str">
        <f t="shared" si="875"/>
        <v>Xã Hiệp Thạnh</v>
      </c>
      <c r="N11042">
        <f t="shared" si="876"/>
        <v>84851</v>
      </c>
      <c r="O11042" t="str">
        <f t="shared" si="872"/>
        <v>3</v>
      </c>
      <c r="AC11042" t="s">
        <v>20350</v>
      </c>
      <c r="AD11042" t="s">
        <v>20418</v>
      </c>
      <c r="AE11042" t="s">
        <v>20425</v>
      </c>
      <c r="AF11042" t="str">
        <f t="shared" si="873"/>
        <v>9393431402</v>
      </c>
    </row>
    <row r="11043" spans="8:32" ht="16.5" customHeight="1" x14ac:dyDescent="0.25">
      <c r="H11043" t="s">
        <v>19245</v>
      </c>
      <c r="K11043" t="s">
        <v>19246</v>
      </c>
      <c r="L11043">
        <f t="shared" si="874"/>
        <v>86</v>
      </c>
      <c r="M11043" t="str">
        <f t="shared" si="875"/>
        <v>Tỉnh Vĩnh Long</v>
      </c>
      <c r="N11043" t="str">
        <f t="shared" si="876"/>
        <v/>
      </c>
      <c r="O11043" t="str">
        <f t="shared" si="872"/>
        <v>1</v>
      </c>
      <c r="AC11043" t="s">
        <v>20350</v>
      </c>
      <c r="AD11043" t="s">
        <v>20418</v>
      </c>
      <c r="AE11043" t="s">
        <v>20426</v>
      </c>
      <c r="AF11043" t="str">
        <f t="shared" si="873"/>
        <v>9393431405</v>
      </c>
    </row>
    <row r="11044" spans="8:32" ht="16.5" customHeight="1" x14ac:dyDescent="0.25">
      <c r="H11044" t="s">
        <v>19245</v>
      </c>
      <c r="I11044" t="s">
        <v>19247</v>
      </c>
      <c r="K11044" t="s">
        <v>19248</v>
      </c>
      <c r="L11044">
        <f t="shared" si="874"/>
        <v>86855</v>
      </c>
      <c r="M11044" t="str">
        <f t="shared" si="875"/>
        <v>Thành phố Vĩnh Long</v>
      </c>
      <c r="N11044">
        <f t="shared" si="876"/>
        <v>86</v>
      </c>
      <c r="O11044" t="str">
        <f t="shared" si="872"/>
        <v>2</v>
      </c>
      <c r="AC11044" t="s">
        <v>20350</v>
      </c>
      <c r="AD11044" t="s">
        <v>20418</v>
      </c>
      <c r="AE11044" t="s">
        <v>20427</v>
      </c>
      <c r="AF11044" t="str">
        <f t="shared" si="873"/>
        <v>9393431408</v>
      </c>
    </row>
    <row r="11045" spans="8:32" ht="16.5" customHeight="1" x14ac:dyDescent="0.25">
      <c r="H11045" t="s">
        <v>19245</v>
      </c>
      <c r="I11045" t="s">
        <v>19247</v>
      </c>
      <c r="J11045" t="s">
        <v>19249</v>
      </c>
      <c r="K11045" t="s">
        <v>14368</v>
      </c>
      <c r="L11045">
        <f t="shared" si="874"/>
        <v>8685529542</v>
      </c>
      <c r="M11045" t="str">
        <f t="shared" si="875"/>
        <v>Phường 9</v>
      </c>
      <c r="N11045">
        <f t="shared" si="876"/>
        <v>86855</v>
      </c>
      <c r="O11045" t="str">
        <f t="shared" si="872"/>
        <v>3</v>
      </c>
      <c r="AC11045" t="s">
        <v>20350</v>
      </c>
      <c r="AD11045" t="s">
        <v>20418</v>
      </c>
      <c r="AE11045" t="s">
        <v>20428</v>
      </c>
      <c r="AF11045" t="str">
        <f t="shared" si="873"/>
        <v>9393431417</v>
      </c>
    </row>
    <row r="11046" spans="8:32" ht="16.5" customHeight="1" x14ac:dyDescent="0.25">
      <c r="H11046" t="s">
        <v>19245</v>
      </c>
      <c r="I11046" t="s">
        <v>19247</v>
      </c>
      <c r="J11046" t="s">
        <v>19250</v>
      </c>
      <c r="K11046" t="s">
        <v>12537</v>
      </c>
      <c r="L11046">
        <f t="shared" si="874"/>
        <v>8685529545</v>
      </c>
      <c r="M11046" t="str">
        <f t="shared" si="875"/>
        <v>Phường 5</v>
      </c>
      <c r="N11046">
        <f t="shared" si="876"/>
        <v>86855</v>
      </c>
      <c r="O11046" t="str">
        <f t="shared" si="872"/>
        <v>3</v>
      </c>
      <c r="AC11046" t="s">
        <v>20350</v>
      </c>
      <c r="AD11046" t="s">
        <v>20418</v>
      </c>
      <c r="AE11046" t="s">
        <v>20430</v>
      </c>
      <c r="AF11046" t="str">
        <f t="shared" si="873"/>
        <v>9393431420</v>
      </c>
    </row>
    <row r="11047" spans="8:32" ht="16.5" customHeight="1" x14ac:dyDescent="0.25">
      <c r="H11047" t="s">
        <v>19245</v>
      </c>
      <c r="I11047" t="s">
        <v>19247</v>
      </c>
      <c r="J11047" t="s">
        <v>19251</v>
      </c>
      <c r="K11047" t="s">
        <v>12527</v>
      </c>
      <c r="L11047">
        <f t="shared" si="874"/>
        <v>8685529548</v>
      </c>
      <c r="M11047" t="str">
        <f t="shared" si="875"/>
        <v>Phường 1</v>
      </c>
      <c r="N11047">
        <f t="shared" si="876"/>
        <v>86855</v>
      </c>
      <c r="O11047" t="str">
        <f t="shared" si="872"/>
        <v>3</v>
      </c>
      <c r="AC11047" t="s">
        <v>20350</v>
      </c>
      <c r="AD11047" t="s">
        <v>20418</v>
      </c>
      <c r="AE11047" t="s">
        <v>20432</v>
      </c>
      <c r="AF11047" t="str">
        <f t="shared" si="873"/>
        <v>9393431423</v>
      </c>
    </row>
    <row r="11048" spans="8:32" ht="16.5" customHeight="1" x14ac:dyDescent="0.25">
      <c r="H11048" t="s">
        <v>19245</v>
      </c>
      <c r="I11048" t="s">
        <v>19247</v>
      </c>
      <c r="J11048" t="s">
        <v>19252</v>
      </c>
      <c r="K11048" t="s">
        <v>12533</v>
      </c>
      <c r="L11048">
        <f t="shared" si="874"/>
        <v>8685529551</v>
      </c>
      <c r="M11048" t="str">
        <f t="shared" si="875"/>
        <v>Phường 2</v>
      </c>
      <c r="N11048">
        <f t="shared" si="876"/>
        <v>86855</v>
      </c>
      <c r="O11048" t="str">
        <f t="shared" si="872"/>
        <v>3</v>
      </c>
      <c r="AC11048" t="s">
        <v>20350</v>
      </c>
      <c r="AD11048" t="s">
        <v>20418</v>
      </c>
      <c r="AE11048" t="s">
        <v>20433</v>
      </c>
      <c r="AF11048" t="str">
        <f t="shared" si="873"/>
        <v>9393431426</v>
      </c>
    </row>
    <row r="11049" spans="8:32" ht="16.5" customHeight="1" x14ac:dyDescent="0.25">
      <c r="H11049" t="s">
        <v>19245</v>
      </c>
      <c r="I11049" t="s">
        <v>19247</v>
      </c>
      <c r="J11049" t="s">
        <v>19253</v>
      </c>
      <c r="K11049" t="s">
        <v>12535</v>
      </c>
      <c r="L11049">
        <f t="shared" si="874"/>
        <v>8685529554</v>
      </c>
      <c r="M11049" t="str">
        <f t="shared" si="875"/>
        <v>Phường 4</v>
      </c>
      <c r="N11049">
        <f t="shared" si="876"/>
        <v>86855</v>
      </c>
      <c r="O11049" t="str">
        <f t="shared" si="872"/>
        <v>3</v>
      </c>
      <c r="AC11049" t="s">
        <v>20350</v>
      </c>
      <c r="AD11049" t="s">
        <v>20418</v>
      </c>
      <c r="AE11049" t="s">
        <v>20435</v>
      </c>
      <c r="AF11049" t="str">
        <f t="shared" si="873"/>
        <v>9393431429</v>
      </c>
    </row>
    <row r="11050" spans="8:32" ht="16.5" customHeight="1" x14ac:dyDescent="0.25">
      <c r="H11050" t="s">
        <v>19245</v>
      </c>
      <c r="I11050" t="s">
        <v>19247</v>
      </c>
      <c r="J11050" t="s">
        <v>19254</v>
      </c>
      <c r="K11050" t="s">
        <v>12541</v>
      </c>
      <c r="L11050">
        <f t="shared" si="874"/>
        <v>8685529557</v>
      </c>
      <c r="M11050" t="str">
        <f t="shared" si="875"/>
        <v>Phường 3</v>
      </c>
      <c r="N11050">
        <f t="shared" si="876"/>
        <v>86855</v>
      </c>
      <c r="O11050" t="str">
        <f t="shared" si="872"/>
        <v>3</v>
      </c>
      <c r="AC11050" t="s">
        <v>20350</v>
      </c>
      <c r="AD11050" t="s">
        <v>20418</v>
      </c>
      <c r="AE11050" t="s">
        <v>20437</v>
      </c>
      <c r="AF11050" t="str">
        <f t="shared" si="873"/>
        <v>9393431432</v>
      </c>
    </row>
    <row r="11051" spans="8:32" ht="16.5" customHeight="1" x14ac:dyDescent="0.25">
      <c r="H11051" t="s">
        <v>19245</v>
      </c>
      <c r="I11051" t="s">
        <v>19247</v>
      </c>
      <c r="J11051" t="s">
        <v>19255</v>
      </c>
      <c r="K11051" t="s">
        <v>14365</v>
      </c>
      <c r="L11051">
        <f t="shared" si="874"/>
        <v>8685529560</v>
      </c>
      <c r="M11051" t="str">
        <f t="shared" si="875"/>
        <v>Phường 8</v>
      </c>
      <c r="N11051">
        <f t="shared" si="876"/>
        <v>86855</v>
      </c>
      <c r="O11051" t="str">
        <f t="shared" si="872"/>
        <v>3</v>
      </c>
      <c r="AC11051" t="s">
        <v>20350</v>
      </c>
      <c r="AD11051" t="s">
        <v>20418</v>
      </c>
      <c r="AE11051" t="s">
        <v>20439</v>
      </c>
      <c r="AF11051" t="str">
        <f t="shared" si="873"/>
        <v>9393431433</v>
      </c>
    </row>
    <row r="11052" spans="8:32" ht="16.5" customHeight="1" x14ac:dyDescent="0.25">
      <c r="H11052" t="s">
        <v>19245</v>
      </c>
      <c r="I11052" t="s">
        <v>19247</v>
      </c>
      <c r="J11052" t="s">
        <v>19256</v>
      </c>
      <c r="K11052" t="s">
        <v>19257</v>
      </c>
      <c r="L11052">
        <f t="shared" si="874"/>
        <v>8685529563</v>
      </c>
      <c r="M11052" t="str">
        <f t="shared" si="875"/>
        <v>Xã Tân Ngãi</v>
      </c>
      <c r="N11052">
        <f t="shared" si="876"/>
        <v>86855</v>
      </c>
      <c r="O11052" t="str">
        <f t="shared" si="872"/>
        <v>3</v>
      </c>
      <c r="AC11052" t="s">
        <v>20350</v>
      </c>
      <c r="AD11052" t="s">
        <v>20418</v>
      </c>
      <c r="AE11052" t="s">
        <v>20441</v>
      </c>
      <c r="AF11052" t="str">
        <f t="shared" si="873"/>
        <v>9393431435</v>
      </c>
    </row>
    <row r="11053" spans="8:32" ht="16.5" customHeight="1" x14ac:dyDescent="0.25">
      <c r="H11053" t="s">
        <v>19245</v>
      </c>
      <c r="I11053" t="s">
        <v>19247</v>
      </c>
      <c r="J11053" t="s">
        <v>19258</v>
      </c>
      <c r="K11053" t="s">
        <v>857</v>
      </c>
      <c r="L11053">
        <f t="shared" si="874"/>
        <v>8685529566</v>
      </c>
      <c r="M11053" t="str">
        <f t="shared" si="875"/>
        <v>Xã Tân Hòa</v>
      </c>
      <c r="N11053">
        <f t="shared" si="876"/>
        <v>86855</v>
      </c>
      <c r="O11053" t="str">
        <f t="shared" si="872"/>
        <v>3</v>
      </c>
      <c r="AC11053" t="s">
        <v>20350</v>
      </c>
      <c r="AD11053" t="s">
        <v>20418</v>
      </c>
      <c r="AE11053" t="s">
        <v>20443</v>
      </c>
      <c r="AF11053" t="str">
        <f t="shared" si="873"/>
        <v>9393431438</v>
      </c>
    </row>
    <row r="11054" spans="8:32" ht="16.5" customHeight="1" x14ac:dyDescent="0.25">
      <c r="H11054" t="s">
        <v>19245</v>
      </c>
      <c r="I11054" t="s">
        <v>19247</v>
      </c>
      <c r="J11054" t="s">
        <v>19259</v>
      </c>
      <c r="K11054" t="s">
        <v>770</v>
      </c>
      <c r="L11054">
        <f t="shared" si="874"/>
        <v>8685529569</v>
      </c>
      <c r="M11054" t="str">
        <f t="shared" si="875"/>
        <v>Xã Tân Hội</v>
      </c>
      <c r="N11054">
        <f t="shared" si="876"/>
        <v>86855</v>
      </c>
      <c r="O11054" t="str">
        <f t="shared" si="872"/>
        <v>3</v>
      </c>
      <c r="AC11054" t="s">
        <v>20350</v>
      </c>
      <c r="AD11054" t="s">
        <v>20444</v>
      </c>
      <c r="AE11054" t="s">
        <v>20446</v>
      </c>
      <c r="AF11054" t="str">
        <f t="shared" si="873"/>
        <v>9393531441</v>
      </c>
    </row>
    <row r="11055" spans="8:32" ht="16.5" customHeight="1" x14ac:dyDescent="0.25">
      <c r="H11055" t="s">
        <v>19245</v>
      </c>
      <c r="I11055" t="s">
        <v>19247</v>
      </c>
      <c r="J11055" t="s">
        <v>19260</v>
      </c>
      <c r="K11055" t="s">
        <v>19261</v>
      </c>
      <c r="L11055">
        <f t="shared" si="874"/>
        <v>8685529572</v>
      </c>
      <c r="M11055" t="str">
        <f t="shared" si="875"/>
        <v>Xã Trường An</v>
      </c>
      <c r="N11055">
        <f t="shared" si="876"/>
        <v>86855</v>
      </c>
      <c r="O11055" t="str">
        <f t="shared" si="872"/>
        <v>3</v>
      </c>
      <c r="AC11055" t="s">
        <v>20350</v>
      </c>
      <c r="AD11055" t="s">
        <v>20444</v>
      </c>
      <c r="AE11055" t="s">
        <v>20448</v>
      </c>
      <c r="AF11055" t="str">
        <f t="shared" si="873"/>
        <v>9393531444</v>
      </c>
    </row>
    <row r="11056" spans="8:32" ht="16.5" customHeight="1" x14ac:dyDescent="0.25">
      <c r="H11056" t="s">
        <v>19245</v>
      </c>
      <c r="I11056" t="s">
        <v>19262</v>
      </c>
      <c r="K11056" t="s">
        <v>19263</v>
      </c>
      <c r="L11056">
        <f t="shared" si="874"/>
        <v>86857</v>
      </c>
      <c r="M11056" t="str">
        <f t="shared" si="875"/>
        <v>Huyện Long Hồ</v>
      </c>
      <c r="N11056">
        <f t="shared" si="876"/>
        <v>86</v>
      </c>
      <c r="O11056" t="str">
        <f t="shared" si="872"/>
        <v>2</v>
      </c>
      <c r="AC11056" t="s">
        <v>20350</v>
      </c>
      <c r="AD11056" t="s">
        <v>20444</v>
      </c>
      <c r="AE11056" t="s">
        <v>20450</v>
      </c>
      <c r="AF11056" t="str">
        <f t="shared" si="873"/>
        <v>9393531447</v>
      </c>
    </row>
    <row r="11057" spans="8:32" ht="16.5" customHeight="1" x14ac:dyDescent="0.25">
      <c r="H11057" t="s">
        <v>19245</v>
      </c>
      <c r="I11057" t="s">
        <v>19262</v>
      </c>
      <c r="J11057" t="s">
        <v>19264</v>
      </c>
      <c r="K11057" t="s">
        <v>19265</v>
      </c>
      <c r="L11057">
        <f t="shared" si="874"/>
        <v>8685729575</v>
      </c>
      <c r="M11057" t="str">
        <f t="shared" si="875"/>
        <v>Thị trấn Long Hồ</v>
      </c>
      <c r="N11057">
        <f t="shared" si="876"/>
        <v>86857</v>
      </c>
      <c r="O11057" t="str">
        <f t="shared" si="872"/>
        <v>3</v>
      </c>
      <c r="AC11057" t="s">
        <v>20350</v>
      </c>
      <c r="AD11057" t="s">
        <v>20444</v>
      </c>
      <c r="AE11057" t="s">
        <v>20452</v>
      </c>
      <c r="AF11057" t="str">
        <f t="shared" si="873"/>
        <v>9393531450</v>
      </c>
    </row>
    <row r="11058" spans="8:32" ht="16.5" customHeight="1" x14ac:dyDescent="0.25">
      <c r="H11058" t="s">
        <v>19245</v>
      </c>
      <c r="I11058" t="s">
        <v>19262</v>
      </c>
      <c r="J11058" t="s">
        <v>19266</v>
      </c>
      <c r="K11058" t="s">
        <v>965</v>
      </c>
      <c r="L11058">
        <f t="shared" si="874"/>
        <v>8685729578</v>
      </c>
      <c r="M11058" t="str">
        <f t="shared" si="875"/>
        <v>Xã Đồng Phú</v>
      </c>
      <c r="N11058">
        <f t="shared" si="876"/>
        <v>86857</v>
      </c>
      <c r="O11058" t="str">
        <f t="shared" si="872"/>
        <v>3</v>
      </c>
      <c r="AC11058" t="s">
        <v>20350</v>
      </c>
      <c r="AD11058" t="s">
        <v>20444</v>
      </c>
      <c r="AE11058" t="s">
        <v>20454</v>
      </c>
      <c r="AF11058" t="str">
        <f t="shared" si="873"/>
        <v>9393531453</v>
      </c>
    </row>
    <row r="11059" spans="8:32" ht="16.5" customHeight="1" x14ac:dyDescent="0.25">
      <c r="H11059" t="s">
        <v>19245</v>
      </c>
      <c r="I11059" t="s">
        <v>19262</v>
      </c>
      <c r="J11059" t="s">
        <v>19267</v>
      </c>
      <c r="K11059" t="s">
        <v>19268</v>
      </c>
      <c r="L11059">
        <f t="shared" si="874"/>
        <v>8685729581</v>
      </c>
      <c r="M11059" t="str">
        <f t="shared" si="875"/>
        <v>Xã Bình Hòa Phước</v>
      </c>
      <c r="N11059">
        <f t="shared" si="876"/>
        <v>86857</v>
      </c>
      <c r="O11059" t="str">
        <f t="shared" si="872"/>
        <v>3</v>
      </c>
      <c r="AC11059" t="s">
        <v>20350</v>
      </c>
      <c r="AD11059" t="s">
        <v>20444</v>
      </c>
      <c r="AE11059" t="s">
        <v>20456</v>
      </c>
      <c r="AF11059" t="str">
        <f t="shared" si="873"/>
        <v>9393531456</v>
      </c>
    </row>
    <row r="11060" spans="8:32" ht="16.5" customHeight="1" x14ac:dyDescent="0.25">
      <c r="H11060" t="s">
        <v>19245</v>
      </c>
      <c r="I11060" t="s">
        <v>19262</v>
      </c>
      <c r="J11060" t="s">
        <v>19269</v>
      </c>
      <c r="K11060" t="s">
        <v>16550</v>
      </c>
      <c r="L11060">
        <f t="shared" si="874"/>
        <v>8685729584</v>
      </c>
      <c r="M11060" t="str">
        <f t="shared" si="875"/>
        <v>Xã Hòa Ninh</v>
      </c>
      <c r="N11060">
        <f t="shared" si="876"/>
        <v>86857</v>
      </c>
      <c r="O11060" t="str">
        <f t="shared" si="872"/>
        <v>3</v>
      </c>
      <c r="AC11060" t="s">
        <v>20350</v>
      </c>
      <c r="AD11060" t="s">
        <v>20444</v>
      </c>
      <c r="AE11060" t="s">
        <v>20457</v>
      </c>
      <c r="AF11060" t="str">
        <f t="shared" si="873"/>
        <v>9393531459</v>
      </c>
    </row>
    <row r="11061" spans="8:32" ht="16.5" customHeight="1" x14ac:dyDescent="0.25">
      <c r="H11061" t="s">
        <v>19245</v>
      </c>
      <c r="I11061" t="s">
        <v>19262</v>
      </c>
      <c r="J11061" t="s">
        <v>19270</v>
      </c>
      <c r="K11061" t="s">
        <v>3955</v>
      </c>
      <c r="L11061">
        <f t="shared" si="874"/>
        <v>8685729587</v>
      </c>
      <c r="M11061" t="str">
        <f t="shared" si="875"/>
        <v>Xã An Bình</v>
      </c>
      <c r="N11061">
        <f t="shared" si="876"/>
        <v>86857</v>
      </c>
      <c r="O11061" t="str">
        <f t="shared" si="872"/>
        <v>3</v>
      </c>
      <c r="AC11061" t="s">
        <v>20350</v>
      </c>
      <c r="AD11061" t="s">
        <v>20444</v>
      </c>
      <c r="AE11061" t="s">
        <v>20459</v>
      </c>
      <c r="AF11061" t="str">
        <f t="shared" si="873"/>
        <v>9393531462</v>
      </c>
    </row>
    <row r="11062" spans="8:32" ht="16.5" customHeight="1" x14ac:dyDescent="0.25">
      <c r="H11062" t="s">
        <v>19245</v>
      </c>
      <c r="I11062" t="s">
        <v>19262</v>
      </c>
      <c r="J11062" t="s">
        <v>19271</v>
      </c>
      <c r="K11062" t="s">
        <v>1417</v>
      </c>
      <c r="L11062">
        <f t="shared" si="874"/>
        <v>8685729590</v>
      </c>
      <c r="M11062" t="str">
        <f t="shared" si="875"/>
        <v>Xã Thanh Đức</v>
      </c>
      <c r="N11062">
        <f t="shared" si="876"/>
        <v>86857</v>
      </c>
      <c r="O11062" t="str">
        <f t="shared" si="872"/>
        <v>3</v>
      </c>
      <c r="AC11062" t="s">
        <v>20350</v>
      </c>
      <c r="AD11062" t="s">
        <v>20444</v>
      </c>
      <c r="AE11062" t="s">
        <v>20461</v>
      </c>
      <c r="AF11062" t="str">
        <f t="shared" si="873"/>
        <v>9393531465</v>
      </c>
    </row>
    <row r="11063" spans="8:32" ht="16.5" customHeight="1" x14ac:dyDescent="0.25">
      <c r="H11063" t="s">
        <v>19245</v>
      </c>
      <c r="I11063" t="s">
        <v>19262</v>
      </c>
      <c r="J11063" t="s">
        <v>19272</v>
      </c>
      <c r="K11063" t="s">
        <v>17238</v>
      </c>
      <c r="L11063">
        <f t="shared" si="874"/>
        <v>8685729593</v>
      </c>
      <c r="M11063" t="str">
        <f t="shared" si="875"/>
        <v>Xã Tân Hạnh</v>
      </c>
      <c r="N11063">
        <f t="shared" si="876"/>
        <v>86857</v>
      </c>
      <c r="O11063" t="str">
        <f t="shared" si="872"/>
        <v>3</v>
      </c>
      <c r="AC11063" t="s">
        <v>20350</v>
      </c>
      <c r="AD11063" t="s">
        <v>20444</v>
      </c>
      <c r="AE11063" t="s">
        <v>20463</v>
      </c>
      <c r="AF11063" t="str">
        <f t="shared" si="873"/>
        <v>9393531468</v>
      </c>
    </row>
    <row r="11064" spans="8:32" ht="16.5" customHeight="1" x14ac:dyDescent="0.25">
      <c r="H11064" t="s">
        <v>19245</v>
      </c>
      <c r="I11064" t="s">
        <v>19262</v>
      </c>
      <c r="J11064" t="s">
        <v>19273</v>
      </c>
      <c r="K11064" t="s">
        <v>14938</v>
      </c>
      <c r="L11064">
        <f t="shared" si="874"/>
        <v>8685729596</v>
      </c>
      <c r="M11064" t="str">
        <f t="shared" si="875"/>
        <v>Xã Phước Hậu</v>
      </c>
      <c r="N11064">
        <f t="shared" si="876"/>
        <v>86857</v>
      </c>
      <c r="O11064" t="str">
        <f t="shared" si="872"/>
        <v>3</v>
      </c>
      <c r="AC11064" t="s">
        <v>20350</v>
      </c>
      <c r="AD11064" t="s">
        <v>20465</v>
      </c>
      <c r="AE11064" t="s">
        <v>20467</v>
      </c>
      <c r="AF11064" t="str">
        <f t="shared" si="873"/>
        <v>9393631471</v>
      </c>
    </row>
    <row r="11065" spans="8:32" ht="16.5" customHeight="1" x14ac:dyDescent="0.25">
      <c r="H11065" t="s">
        <v>19245</v>
      </c>
      <c r="I11065" t="s">
        <v>19262</v>
      </c>
      <c r="J11065" t="s">
        <v>19274</v>
      </c>
      <c r="K11065" t="s">
        <v>16990</v>
      </c>
      <c r="L11065">
        <f t="shared" si="874"/>
        <v>8685729599</v>
      </c>
      <c r="M11065" t="str">
        <f t="shared" si="875"/>
        <v>Xã Long Phước</v>
      </c>
      <c r="N11065">
        <f t="shared" si="876"/>
        <v>86857</v>
      </c>
      <c r="O11065" t="str">
        <f t="shared" si="872"/>
        <v>3</v>
      </c>
      <c r="AC11065" t="s">
        <v>20350</v>
      </c>
      <c r="AD11065" t="s">
        <v>20465</v>
      </c>
      <c r="AE11065" t="s">
        <v>20468</v>
      </c>
      <c r="AF11065" t="str">
        <f t="shared" si="873"/>
        <v>9393631472</v>
      </c>
    </row>
    <row r="11066" spans="8:32" ht="16.5" customHeight="1" x14ac:dyDescent="0.25">
      <c r="H11066" t="s">
        <v>19245</v>
      </c>
      <c r="I11066" t="s">
        <v>19262</v>
      </c>
      <c r="J11066" t="s">
        <v>19275</v>
      </c>
      <c r="K11066" t="s">
        <v>18837</v>
      </c>
      <c r="L11066">
        <f t="shared" si="874"/>
        <v>8685729602</v>
      </c>
      <c r="M11066" t="str">
        <f t="shared" si="875"/>
        <v>Xã Phú Đức</v>
      </c>
      <c r="N11066">
        <f t="shared" si="876"/>
        <v>86857</v>
      </c>
      <c r="O11066" t="str">
        <f t="shared" si="872"/>
        <v>3</v>
      </c>
      <c r="AC11066" t="s">
        <v>20350</v>
      </c>
      <c r="AD11066" t="s">
        <v>20465</v>
      </c>
      <c r="AE11066" t="s">
        <v>20470</v>
      </c>
      <c r="AF11066" t="str">
        <f t="shared" si="873"/>
        <v>9393631473</v>
      </c>
    </row>
    <row r="11067" spans="8:32" ht="16.5" customHeight="1" x14ac:dyDescent="0.25">
      <c r="H11067" t="s">
        <v>19245</v>
      </c>
      <c r="I11067" t="s">
        <v>19262</v>
      </c>
      <c r="J11067" t="s">
        <v>19276</v>
      </c>
      <c r="K11067" t="s">
        <v>13060</v>
      </c>
      <c r="L11067">
        <f t="shared" si="874"/>
        <v>8685729605</v>
      </c>
      <c r="M11067" t="str">
        <f t="shared" si="875"/>
        <v>Xã Lộc Hòa</v>
      </c>
      <c r="N11067">
        <f t="shared" si="876"/>
        <v>86857</v>
      </c>
      <c r="O11067" t="str">
        <f t="shared" si="872"/>
        <v>3</v>
      </c>
      <c r="AC11067" t="s">
        <v>20350</v>
      </c>
      <c r="AD11067" t="s">
        <v>20465</v>
      </c>
      <c r="AE11067" t="s">
        <v>20472</v>
      </c>
      <c r="AF11067" t="str">
        <f t="shared" si="873"/>
        <v>9393631474</v>
      </c>
    </row>
    <row r="11068" spans="8:32" ht="16.5" customHeight="1" x14ac:dyDescent="0.25">
      <c r="H11068" t="s">
        <v>19245</v>
      </c>
      <c r="I11068" t="s">
        <v>19262</v>
      </c>
      <c r="J11068" t="s">
        <v>19277</v>
      </c>
      <c r="K11068" t="s">
        <v>17434</v>
      </c>
      <c r="L11068">
        <f t="shared" si="874"/>
        <v>8685729608</v>
      </c>
      <c r="M11068" t="str">
        <f t="shared" si="875"/>
        <v>Xã Long An</v>
      </c>
      <c r="N11068">
        <f t="shared" si="876"/>
        <v>86857</v>
      </c>
      <c r="O11068" t="str">
        <f t="shared" si="872"/>
        <v>3</v>
      </c>
      <c r="AC11068" t="s">
        <v>20350</v>
      </c>
      <c r="AD11068" t="s">
        <v>20465</v>
      </c>
      <c r="AE11068" t="s">
        <v>20473</v>
      </c>
      <c r="AF11068" t="str">
        <f t="shared" si="873"/>
        <v>9393631475</v>
      </c>
    </row>
    <row r="11069" spans="8:32" ht="16.5" customHeight="1" x14ac:dyDescent="0.25">
      <c r="H11069" t="s">
        <v>19245</v>
      </c>
      <c r="I11069" t="s">
        <v>19262</v>
      </c>
      <c r="J11069" t="s">
        <v>19278</v>
      </c>
      <c r="K11069" t="s">
        <v>19279</v>
      </c>
      <c r="L11069">
        <f t="shared" si="874"/>
        <v>8685729611</v>
      </c>
      <c r="M11069" t="str">
        <f t="shared" si="875"/>
        <v>Xã Phú Quới</v>
      </c>
      <c r="N11069">
        <f t="shared" si="876"/>
        <v>86857</v>
      </c>
      <c r="O11069" t="str">
        <f t="shared" si="872"/>
        <v>3</v>
      </c>
      <c r="AC11069" t="s">
        <v>20350</v>
      </c>
      <c r="AD11069" t="s">
        <v>20465</v>
      </c>
      <c r="AE11069" t="s">
        <v>20475</v>
      </c>
      <c r="AF11069" t="str">
        <f t="shared" si="873"/>
        <v>9393631477</v>
      </c>
    </row>
    <row r="11070" spans="8:32" ht="16.5" customHeight="1" x14ac:dyDescent="0.25">
      <c r="H11070" t="s">
        <v>19245</v>
      </c>
      <c r="I11070" t="s">
        <v>19262</v>
      </c>
      <c r="J11070" t="s">
        <v>19280</v>
      </c>
      <c r="K11070" t="s">
        <v>19281</v>
      </c>
      <c r="L11070">
        <f t="shared" si="874"/>
        <v>8685729614</v>
      </c>
      <c r="M11070" t="str">
        <f t="shared" si="875"/>
        <v>Xã Thạnh Quới</v>
      </c>
      <c r="N11070">
        <f t="shared" si="876"/>
        <v>86857</v>
      </c>
      <c r="O11070" t="str">
        <f t="shared" si="872"/>
        <v>3</v>
      </c>
      <c r="AC11070" t="s">
        <v>20350</v>
      </c>
      <c r="AD11070" t="s">
        <v>20465</v>
      </c>
      <c r="AE11070" t="s">
        <v>20477</v>
      </c>
      <c r="AF11070" t="str">
        <f t="shared" si="873"/>
        <v>9393631478</v>
      </c>
    </row>
    <row r="11071" spans="8:32" ht="16.5" customHeight="1" x14ac:dyDescent="0.25">
      <c r="H11071" t="s">
        <v>19245</v>
      </c>
      <c r="I11071" t="s">
        <v>19262</v>
      </c>
      <c r="J11071" t="s">
        <v>19282</v>
      </c>
      <c r="K11071" t="s">
        <v>1180</v>
      </c>
      <c r="L11071">
        <f t="shared" si="874"/>
        <v>8685729617</v>
      </c>
      <c r="M11071" t="str">
        <f t="shared" si="875"/>
        <v>Xã Hòa Phú</v>
      </c>
      <c r="N11071">
        <f t="shared" si="876"/>
        <v>86857</v>
      </c>
      <c r="O11071" t="str">
        <f t="shared" si="872"/>
        <v>3</v>
      </c>
      <c r="AC11071" t="s">
        <v>20350</v>
      </c>
      <c r="AD11071" t="s">
        <v>20465</v>
      </c>
      <c r="AE11071" t="s">
        <v>20479</v>
      </c>
      <c r="AF11071" t="str">
        <f t="shared" si="873"/>
        <v>9393631480</v>
      </c>
    </row>
    <row r="11072" spans="8:32" ht="16.5" customHeight="1" x14ac:dyDescent="0.25">
      <c r="H11072" t="s">
        <v>19245</v>
      </c>
      <c r="I11072" t="s">
        <v>19283</v>
      </c>
      <c r="K11072" t="s">
        <v>19284</v>
      </c>
      <c r="L11072">
        <f t="shared" si="874"/>
        <v>86858</v>
      </c>
      <c r="M11072" t="str">
        <f t="shared" si="875"/>
        <v>Huyện Mang Thít</v>
      </c>
      <c r="N11072">
        <f t="shared" si="876"/>
        <v>86</v>
      </c>
      <c r="O11072" t="str">
        <f t="shared" si="872"/>
        <v>2</v>
      </c>
      <c r="AC11072" t="s">
        <v>20350</v>
      </c>
      <c r="AD11072" t="s">
        <v>20465</v>
      </c>
      <c r="AE11072" t="s">
        <v>20480</v>
      </c>
      <c r="AF11072" t="str">
        <f t="shared" si="873"/>
        <v>9393631481</v>
      </c>
    </row>
    <row r="11073" spans="8:32" ht="16.5" customHeight="1" x14ac:dyDescent="0.25">
      <c r="H11073" t="s">
        <v>19245</v>
      </c>
      <c r="I11073" t="s">
        <v>19283</v>
      </c>
      <c r="J11073" t="s">
        <v>19285</v>
      </c>
      <c r="K11073" t="s">
        <v>19286</v>
      </c>
      <c r="L11073">
        <f t="shared" si="874"/>
        <v>8685829620</v>
      </c>
      <c r="M11073" t="str">
        <f t="shared" si="875"/>
        <v>Thị trấn Cái Nhum</v>
      </c>
      <c r="N11073">
        <f t="shared" si="876"/>
        <v>86858</v>
      </c>
      <c r="O11073" t="str">
        <f t="shared" si="872"/>
        <v>3</v>
      </c>
      <c r="AC11073" t="s">
        <v>20350</v>
      </c>
      <c r="AD11073" t="s">
        <v>20465</v>
      </c>
      <c r="AE11073" t="s">
        <v>20481</v>
      </c>
      <c r="AF11073" t="str">
        <f t="shared" si="873"/>
        <v>9393631483</v>
      </c>
    </row>
    <row r="11074" spans="8:32" ht="16.5" customHeight="1" x14ac:dyDescent="0.25">
      <c r="H11074" t="s">
        <v>19245</v>
      </c>
      <c r="I11074" t="s">
        <v>19283</v>
      </c>
      <c r="J11074" t="s">
        <v>19287</v>
      </c>
      <c r="K11074" t="s">
        <v>5969</v>
      </c>
      <c r="L11074">
        <f t="shared" si="874"/>
        <v>8685829623</v>
      </c>
      <c r="M11074" t="str">
        <f t="shared" si="875"/>
        <v>Xã Mỹ An</v>
      </c>
      <c r="N11074">
        <f t="shared" si="876"/>
        <v>86858</v>
      </c>
      <c r="O11074" t="str">
        <f t="shared" si="872"/>
        <v>3</v>
      </c>
      <c r="AC11074" t="s">
        <v>20350</v>
      </c>
      <c r="AD11074" t="s">
        <v>20465</v>
      </c>
      <c r="AE11074" t="s">
        <v>20483</v>
      </c>
      <c r="AF11074" t="str">
        <f t="shared" si="873"/>
        <v>9393631484</v>
      </c>
    </row>
    <row r="11075" spans="8:32" ht="16.5" customHeight="1" x14ac:dyDescent="0.25">
      <c r="H11075" t="s">
        <v>19245</v>
      </c>
      <c r="I11075" t="s">
        <v>19283</v>
      </c>
      <c r="J11075" t="s">
        <v>19288</v>
      </c>
      <c r="K11075" t="s">
        <v>18596</v>
      </c>
      <c r="L11075">
        <f t="shared" si="874"/>
        <v>8685829626</v>
      </c>
      <c r="M11075" t="str">
        <f t="shared" si="875"/>
        <v>Xã Mỹ Phước</v>
      </c>
      <c r="N11075">
        <f t="shared" si="876"/>
        <v>86858</v>
      </c>
      <c r="O11075" t="str">
        <f t="shared" ref="O11075:O11138" si="877">IF(AND(LEN(I11075) &gt; 0, LEN(J11075) = 0), "2", IF(LEN(J11075) &gt;0, "3", "1"))</f>
        <v>3</v>
      </c>
      <c r="AC11075" t="s">
        <v>20350</v>
      </c>
      <c r="AD11075" t="s">
        <v>20465</v>
      </c>
      <c r="AE11075" t="s">
        <v>20484</v>
      </c>
      <c r="AF11075" t="str">
        <f t="shared" ref="AF11075:AF11138" si="878">CONCATENATE(AC11075,AD11075,AE11075)</f>
        <v>9393631486</v>
      </c>
    </row>
    <row r="11076" spans="8:32" ht="16.5" customHeight="1" x14ac:dyDescent="0.25">
      <c r="H11076" t="s">
        <v>19245</v>
      </c>
      <c r="I11076" t="s">
        <v>19283</v>
      </c>
      <c r="J11076" t="s">
        <v>19289</v>
      </c>
      <c r="K11076" t="s">
        <v>17424</v>
      </c>
      <c r="L11076">
        <f t="shared" ref="L11076:L11139" si="879">_xlfn.NUMBERVALUE( H11076&amp;I11076&amp;J11076)</f>
        <v>8685829629</v>
      </c>
      <c r="M11076" t="str">
        <f t="shared" ref="M11076:M11139" si="880">K11076</f>
        <v>Xã An Phước</v>
      </c>
      <c r="N11076">
        <f t="shared" ref="N11076:N11139" si="881">IF(AND(LEN(I11076) &gt; 0, LEN(J11076) = 0),_xlfn.NUMBERVALUE(H11076), IF(LEN(J11076) &gt;0, _xlfn.NUMBERVALUE(H11076&amp;I11076), ""))</f>
        <v>86858</v>
      </c>
      <c r="O11076" t="str">
        <f t="shared" si="877"/>
        <v>3</v>
      </c>
      <c r="AC11076" t="s">
        <v>20350</v>
      </c>
      <c r="AD11076" t="s">
        <v>20465</v>
      </c>
      <c r="AE11076" t="s">
        <v>20486</v>
      </c>
      <c r="AF11076" t="str">
        <f t="shared" si="878"/>
        <v>9393631489</v>
      </c>
    </row>
    <row r="11077" spans="8:32" ht="16.5" customHeight="1" x14ac:dyDescent="0.25">
      <c r="H11077" t="s">
        <v>19245</v>
      </c>
      <c r="I11077" t="s">
        <v>19283</v>
      </c>
      <c r="J11077" t="s">
        <v>19290</v>
      </c>
      <c r="K11077" t="s">
        <v>19291</v>
      </c>
      <c r="L11077">
        <f t="shared" si="879"/>
        <v>8685829632</v>
      </c>
      <c r="M11077" t="str">
        <f t="shared" si="880"/>
        <v>Xã Nhơn Phú</v>
      </c>
      <c r="N11077">
        <f t="shared" si="881"/>
        <v>86858</v>
      </c>
      <c r="O11077" t="str">
        <f t="shared" si="877"/>
        <v>3</v>
      </c>
      <c r="AC11077" t="s">
        <v>20350</v>
      </c>
      <c r="AD11077" t="s">
        <v>20465</v>
      </c>
      <c r="AE11077" t="s">
        <v>20488</v>
      </c>
      <c r="AF11077" t="str">
        <f t="shared" si="878"/>
        <v>9393631490</v>
      </c>
    </row>
    <row r="11078" spans="8:32" ht="16.5" customHeight="1" x14ac:dyDescent="0.25">
      <c r="H11078" t="s">
        <v>19245</v>
      </c>
      <c r="I11078" t="s">
        <v>19283</v>
      </c>
      <c r="J11078" t="s">
        <v>19292</v>
      </c>
      <c r="K11078" t="s">
        <v>17608</v>
      </c>
      <c r="L11078">
        <f t="shared" si="879"/>
        <v>8685829635</v>
      </c>
      <c r="M11078" t="str">
        <f t="shared" si="880"/>
        <v>Xã Long Mỹ</v>
      </c>
      <c r="N11078">
        <f t="shared" si="881"/>
        <v>86858</v>
      </c>
      <c r="O11078" t="str">
        <f t="shared" si="877"/>
        <v>3</v>
      </c>
      <c r="AC11078" t="s">
        <v>20350</v>
      </c>
      <c r="AD11078" t="s">
        <v>20465</v>
      </c>
      <c r="AE11078" t="s">
        <v>20490</v>
      </c>
      <c r="AF11078" t="str">
        <f t="shared" si="878"/>
        <v>9393631492</v>
      </c>
    </row>
    <row r="11079" spans="8:32" ht="16.5" customHeight="1" x14ac:dyDescent="0.25">
      <c r="H11079" t="s">
        <v>19245</v>
      </c>
      <c r="I11079" t="s">
        <v>19283</v>
      </c>
      <c r="J11079" t="s">
        <v>19293</v>
      </c>
      <c r="K11079" t="s">
        <v>18714</v>
      </c>
      <c r="L11079">
        <f t="shared" si="879"/>
        <v>8685829638</v>
      </c>
      <c r="M11079" t="str">
        <f t="shared" si="880"/>
        <v>Xã Hòa Tịnh</v>
      </c>
      <c r="N11079">
        <f t="shared" si="881"/>
        <v>86858</v>
      </c>
      <c r="O11079" t="str">
        <f t="shared" si="877"/>
        <v>3</v>
      </c>
      <c r="AC11079" t="s">
        <v>20350</v>
      </c>
      <c r="AD11079" t="s">
        <v>20465</v>
      </c>
      <c r="AE11079" t="s">
        <v>20492</v>
      </c>
      <c r="AF11079" t="str">
        <f t="shared" si="878"/>
        <v>9393631493</v>
      </c>
    </row>
    <row r="11080" spans="8:32" ht="16.5" customHeight="1" x14ac:dyDescent="0.25">
      <c r="H11080" t="s">
        <v>19245</v>
      </c>
      <c r="I11080" t="s">
        <v>19283</v>
      </c>
      <c r="J11080" t="s">
        <v>19294</v>
      </c>
      <c r="K11080" t="s">
        <v>19295</v>
      </c>
      <c r="L11080">
        <f t="shared" si="879"/>
        <v>8685829641</v>
      </c>
      <c r="M11080" t="str">
        <f t="shared" si="880"/>
        <v>Xã Chánh Hội</v>
      </c>
      <c r="N11080">
        <f t="shared" si="881"/>
        <v>86858</v>
      </c>
      <c r="O11080" t="str">
        <f t="shared" si="877"/>
        <v>3</v>
      </c>
      <c r="AC11080" t="s">
        <v>20350</v>
      </c>
      <c r="AD11080" t="s">
        <v>20465</v>
      </c>
      <c r="AE11080" t="s">
        <v>20494</v>
      </c>
      <c r="AF11080" t="str">
        <f t="shared" si="878"/>
        <v>9393631495</v>
      </c>
    </row>
    <row r="11081" spans="8:32" ht="16.5" customHeight="1" x14ac:dyDescent="0.25">
      <c r="H11081" t="s">
        <v>19245</v>
      </c>
      <c r="I11081" t="s">
        <v>19283</v>
      </c>
      <c r="J11081" t="s">
        <v>19296</v>
      </c>
      <c r="K11081" t="s">
        <v>13764</v>
      </c>
      <c r="L11081">
        <f t="shared" si="879"/>
        <v>8685829644</v>
      </c>
      <c r="M11081" t="str">
        <f t="shared" si="880"/>
        <v>Xã Bình Phước</v>
      </c>
      <c r="N11081">
        <f t="shared" si="881"/>
        <v>86858</v>
      </c>
      <c r="O11081" t="str">
        <f t="shared" si="877"/>
        <v>3</v>
      </c>
      <c r="AC11081" t="s">
        <v>20350</v>
      </c>
      <c r="AD11081" t="s">
        <v>20496</v>
      </c>
      <c r="AE11081" t="s">
        <v>20467</v>
      </c>
      <c r="AF11081" t="str">
        <f t="shared" si="878"/>
        <v>9393731471</v>
      </c>
    </row>
    <row r="11082" spans="8:32" ht="16.5" customHeight="1" x14ac:dyDescent="0.25">
      <c r="H11082" t="s">
        <v>19245</v>
      </c>
      <c r="I11082" t="s">
        <v>19283</v>
      </c>
      <c r="J11082" t="s">
        <v>19297</v>
      </c>
      <c r="K11082" t="s">
        <v>19298</v>
      </c>
      <c r="L11082">
        <f t="shared" si="879"/>
        <v>8685829647</v>
      </c>
      <c r="M11082" t="str">
        <f t="shared" si="880"/>
        <v>Xã Chánh An</v>
      </c>
      <c r="N11082">
        <f t="shared" si="881"/>
        <v>86858</v>
      </c>
      <c r="O11082" t="str">
        <f t="shared" si="877"/>
        <v>3</v>
      </c>
      <c r="AC11082" t="s">
        <v>20350</v>
      </c>
      <c r="AD11082" t="s">
        <v>20496</v>
      </c>
      <c r="AE11082" t="s">
        <v>20468</v>
      </c>
      <c r="AF11082" t="str">
        <f t="shared" si="878"/>
        <v>9393731472</v>
      </c>
    </row>
    <row r="11083" spans="8:32" ht="16.5" customHeight="1" x14ac:dyDescent="0.25">
      <c r="H11083" t="s">
        <v>19245</v>
      </c>
      <c r="I11083" t="s">
        <v>19283</v>
      </c>
      <c r="J11083" t="s">
        <v>19299</v>
      </c>
      <c r="K11083" t="s">
        <v>18053</v>
      </c>
      <c r="L11083">
        <f t="shared" si="879"/>
        <v>8685829650</v>
      </c>
      <c r="M11083" t="str">
        <f t="shared" si="880"/>
        <v>Xã Tân An Hội</v>
      </c>
      <c r="N11083">
        <f t="shared" si="881"/>
        <v>86858</v>
      </c>
      <c r="O11083" t="str">
        <f t="shared" si="877"/>
        <v>3</v>
      </c>
      <c r="AC11083" t="s">
        <v>20350</v>
      </c>
      <c r="AD11083" t="s">
        <v>20496</v>
      </c>
      <c r="AE11083" t="s">
        <v>20470</v>
      </c>
      <c r="AF11083" t="str">
        <f t="shared" si="878"/>
        <v>9393731473</v>
      </c>
    </row>
    <row r="11084" spans="8:32" ht="16.5" customHeight="1" x14ac:dyDescent="0.25">
      <c r="H11084" t="s">
        <v>19245</v>
      </c>
      <c r="I11084" t="s">
        <v>19283</v>
      </c>
      <c r="J11084" t="s">
        <v>19300</v>
      </c>
      <c r="K11084" t="s">
        <v>2486</v>
      </c>
      <c r="L11084">
        <f t="shared" si="879"/>
        <v>8685829653</v>
      </c>
      <c r="M11084" t="str">
        <f t="shared" si="880"/>
        <v>Xã Tân Long</v>
      </c>
      <c r="N11084">
        <f t="shared" si="881"/>
        <v>86858</v>
      </c>
      <c r="O11084" t="str">
        <f t="shared" si="877"/>
        <v>3</v>
      </c>
      <c r="AC11084" t="s">
        <v>20350</v>
      </c>
      <c r="AD11084" t="s">
        <v>20496</v>
      </c>
      <c r="AE11084" t="s">
        <v>20472</v>
      </c>
      <c r="AF11084" t="str">
        <f t="shared" si="878"/>
        <v>9393731474</v>
      </c>
    </row>
    <row r="11085" spans="8:32" ht="16.5" customHeight="1" x14ac:dyDescent="0.25">
      <c r="H11085" t="s">
        <v>19245</v>
      </c>
      <c r="I11085" t="s">
        <v>19283</v>
      </c>
      <c r="J11085" t="s">
        <v>19301</v>
      </c>
      <c r="K11085" t="s">
        <v>19302</v>
      </c>
      <c r="L11085">
        <f t="shared" si="879"/>
        <v>8685829656</v>
      </c>
      <c r="M11085" t="str">
        <f t="shared" si="880"/>
        <v>Xã Tân Long Hội</v>
      </c>
      <c r="N11085">
        <f t="shared" si="881"/>
        <v>86858</v>
      </c>
      <c r="O11085" t="str">
        <f t="shared" si="877"/>
        <v>3</v>
      </c>
      <c r="AC11085" t="s">
        <v>20350</v>
      </c>
      <c r="AD11085" t="s">
        <v>20496</v>
      </c>
      <c r="AE11085" t="s">
        <v>20473</v>
      </c>
      <c r="AF11085" t="str">
        <f t="shared" si="878"/>
        <v>9393731475</v>
      </c>
    </row>
    <row r="11086" spans="8:32" ht="16.5" customHeight="1" x14ac:dyDescent="0.25">
      <c r="H11086" t="s">
        <v>19245</v>
      </c>
      <c r="I11086" t="s">
        <v>19303</v>
      </c>
      <c r="K11086" t="s">
        <v>19304</v>
      </c>
      <c r="L11086">
        <f t="shared" si="879"/>
        <v>86859</v>
      </c>
      <c r="M11086" t="str">
        <f t="shared" si="880"/>
        <v>Huyện Vũng Liêm</v>
      </c>
      <c r="N11086">
        <f t="shared" si="881"/>
        <v>86</v>
      </c>
      <c r="O11086" t="str">
        <f t="shared" si="877"/>
        <v>2</v>
      </c>
      <c r="AC11086" t="s">
        <v>20350</v>
      </c>
      <c r="AD11086" t="s">
        <v>20496</v>
      </c>
      <c r="AE11086" t="s">
        <v>20475</v>
      </c>
      <c r="AF11086" t="str">
        <f t="shared" si="878"/>
        <v>9393731477</v>
      </c>
    </row>
    <row r="11087" spans="8:32" ht="16.5" customHeight="1" x14ac:dyDescent="0.25">
      <c r="H11087" t="s">
        <v>19245</v>
      </c>
      <c r="I11087" t="s">
        <v>19303</v>
      </c>
      <c r="J11087" t="s">
        <v>19305</v>
      </c>
      <c r="K11087" t="s">
        <v>19306</v>
      </c>
      <c r="L11087">
        <f t="shared" si="879"/>
        <v>8685929659</v>
      </c>
      <c r="M11087" t="str">
        <f t="shared" si="880"/>
        <v>Thị trấn Vũng Liêm</v>
      </c>
      <c r="N11087">
        <f t="shared" si="881"/>
        <v>86859</v>
      </c>
      <c r="O11087" t="str">
        <f t="shared" si="877"/>
        <v>3</v>
      </c>
      <c r="AC11087" t="s">
        <v>20350</v>
      </c>
      <c r="AD11087" t="s">
        <v>20496</v>
      </c>
      <c r="AE11087" t="s">
        <v>20477</v>
      </c>
      <c r="AF11087" t="str">
        <f t="shared" si="878"/>
        <v>9393731478</v>
      </c>
    </row>
    <row r="11088" spans="8:32" ht="16.5" customHeight="1" x14ac:dyDescent="0.25">
      <c r="H11088" t="s">
        <v>19245</v>
      </c>
      <c r="I11088" t="s">
        <v>19303</v>
      </c>
      <c r="J11088" t="s">
        <v>19307</v>
      </c>
      <c r="K11088" t="s">
        <v>19308</v>
      </c>
      <c r="L11088">
        <f t="shared" si="879"/>
        <v>8685929662</v>
      </c>
      <c r="M11088" t="str">
        <f t="shared" si="880"/>
        <v>Xã Tân Quới Trung</v>
      </c>
      <c r="N11088">
        <f t="shared" si="881"/>
        <v>86859</v>
      </c>
      <c r="O11088" t="str">
        <f t="shared" si="877"/>
        <v>3</v>
      </c>
      <c r="AC11088" t="s">
        <v>20350</v>
      </c>
      <c r="AD11088" t="s">
        <v>20496</v>
      </c>
      <c r="AE11088" t="s">
        <v>20479</v>
      </c>
      <c r="AF11088" t="str">
        <f t="shared" si="878"/>
        <v>9393731480</v>
      </c>
    </row>
    <row r="11089" spans="8:32" ht="16.5" customHeight="1" x14ac:dyDescent="0.25">
      <c r="H11089" t="s">
        <v>19245</v>
      </c>
      <c r="I11089" t="s">
        <v>19303</v>
      </c>
      <c r="J11089" t="s">
        <v>19309</v>
      </c>
      <c r="K11089" t="s">
        <v>19310</v>
      </c>
      <c r="L11089">
        <f t="shared" si="879"/>
        <v>8685929665</v>
      </c>
      <c r="M11089" t="str">
        <f t="shared" si="880"/>
        <v>Xã Quới Thiện</v>
      </c>
      <c r="N11089">
        <f t="shared" si="881"/>
        <v>86859</v>
      </c>
      <c r="O11089" t="str">
        <f t="shared" si="877"/>
        <v>3</v>
      </c>
      <c r="AC11089" t="s">
        <v>20350</v>
      </c>
      <c r="AD11089" t="s">
        <v>20496</v>
      </c>
      <c r="AE11089" t="s">
        <v>20480</v>
      </c>
      <c r="AF11089" t="str">
        <f t="shared" si="878"/>
        <v>9393731481</v>
      </c>
    </row>
    <row r="11090" spans="8:32" ht="16.5" customHeight="1" x14ac:dyDescent="0.25">
      <c r="H11090" t="s">
        <v>19245</v>
      </c>
      <c r="I11090" t="s">
        <v>19303</v>
      </c>
      <c r="J11090" t="s">
        <v>19311</v>
      </c>
      <c r="K11090" t="s">
        <v>19312</v>
      </c>
      <c r="L11090">
        <f t="shared" si="879"/>
        <v>8685929668</v>
      </c>
      <c r="M11090" t="str">
        <f t="shared" si="880"/>
        <v>Xã Quới An</v>
      </c>
      <c r="N11090">
        <f t="shared" si="881"/>
        <v>86859</v>
      </c>
      <c r="O11090" t="str">
        <f t="shared" si="877"/>
        <v>3</v>
      </c>
      <c r="AC11090" t="s">
        <v>20350</v>
      </c>
      <c r="AD11090" t="s">
        <v>20496</v>
      </c>
      <c r="AE11090" t="s">
        <v>20481</v>
      </c>
      <c r="AF11090" t="str">
        <f t="shared" si="878"/>
        <v>9393731483</v>
      </c>
    </row>
    <row r="11091" spans="8:32" ht="16.5" customHeight="1" x14ac:dyDescent="0.25">
      <c r="H11091" t="s">
        <v>19245</v>
      </c>
      <c r="I11091" t="s">
        <v>19303</v>
      </c>
      <c r="J11091" t="s">
        <v>19313</v>
      </c>
      <c r="K11091" t="s">
        <v>18087</v>
      </c>
      <c r="L11091">
        <f t="shared" si="879"/>
        <v>8685929671</v>
      </c>
      <c r="M11091" t="str">
        <f t="shared" si="880"/>
        <v>Xã Trung Chánh</v>
      </c>
      <c r="N11091">
        <f t="shared" si="881"/>
        <v>86859</v>
      </c>
      <c r="O11091" t="str">
        <f t="shared" si="877"/>
        <v>3</v>
      </c>
      <c r="AC11091" t="s">
        <v>20350</v>
      </c>
      <c r="AD11091" t="s">
        <v>20496</v>
      </c>
      <c r="AE11091" t="s">
        <v>20483</v>
      </c>
      <c r="AF11091" t="str">
        <f t="shared" si="878"/>
        <v>9393731484</v>
      </c>
    </row>
    <row r="11092" spans="8:32" ht="16.5" customHeight="1" x14ac:dyDescent="0.25">
      <c r="H11092" t="s">
        <v>19245</v>
      </c>
      <c r="I11092" t="s">
        <v>19303</v>
      </c>
      <c r="J11092" t="s">
        <v>19314</v>
      </c>
      <c r="K11092" t="s">
        <v>19315</v>
      </c>
      <c r="L11092">
        <f t="shared" si="879"/>
        <v>8685929674</v>
      </c>
      <c r="M11092" t="str">
        <f t="shared" si="880"/>
        <v>Xã Tân An Luông</v>
      </c>
      <c r="N11092">
        <f t="shared" si="881"/>
        <v>86859</v>
      </c>
      <c r="O11092" t="str">
        <f t="shared" si="877"/>
        <v>3</v>
      </c>
      <c r="AC11092" t="s">
        <v>20350</v>
      </c>
      <c r="AD11092" t="s">
        <v>20496</v>
      </c>
      <c r="AE11092" t="s">
        <v>20484</v>
      </c>
      <c r="AF11092" t="str">
        <f t="shared" si="878"/>
        <v>9393731486</v>
      </c>
    </row>
    <row r="11093" spans="8:32" ht="16.5" customHeight="1" x14ac:dyDescent="0.25">
      <c r="H11093" t="s">
        <v>19245</v>
      </c>
      <c r="I11093" t="s">
        <v>19303</v>
      </c>
      <c r="J11093" t="s">
        <v>19316</v>
      </c>
      <c r="K11093" t="s">
        <v>933</v>
      </c>
      <c r="L11093">
        <f t="shared" si="879"/>
        <v>8685929677</v>
      </c>
      <c r="M11093" t="str">
        <f t="shared" si="880"/>
        <v>Xã Thanh Bình</v>
      </c>
      <c r="N11093">
        <f t="shared" si="881"/>
        <v>86859</v>
      </c>
      <c r="O11093" t="str">
        <f t="shared" si="877"/>
        <v>3</v>
      </c>
      <c r="AC11093" t="s">
        <v>20350</v>
      </c>
      <c r="AD11093" t="s">
        <v>20496</v>
      </c>
      <c r="AE11093" t="s">
        <v>20486</v>
      </c>
      <c r="AF11093" t="str">
        <f t="shared" si="878"/>
        <v>9393731489</v>
      </c>
    </row>
    <row r="11094" spans="8:32" ht="16.5" customHeight="1" x14ac:dyDescent="0.25">
      <c r="H11094" t="s">
        <v>19245</v>
      </c>
      <c r="I11094" t="s">
        <v>19303</v>
      </c>
      <c r="J11094" t="s">
        <v>19317</v>
      </c>
      <c r="K11094" t="s">
        <v>19318</v>
      </c>
      <c r="L11094">
        <f t="shared" si="879"/>
        <v>8685929680</v>
      </c>
      <c r="M11094" t="str">
        <f t="shared" si="880"/>
        <v>Xã Trung Thành Tây</v>
      </c>
      <c r="N11094">
        <f t="shared" si="881"/>
        <v>86859</v>
      </c>
      <c r="O11094" t="str">
        <f t="shared" si="877"/>
        <v>3</v>
      </c>
      <c r="AC11094" t="s">
        <v>20350</v>
      </c>
      <c r="AD11094" t="s">
        <v>20496</v>
      </c>
      <c r="AE11094" t="s">
        <v>20488</v>
      </c>
      <c r="AF11094" t="str">
        <f t="shared" si="878"/>
        <v>9393731490</v>
      </c>
    </row>
    <row r="11095" spans="8:32" ht="16.5" customHeight="1" x14ac:dyDescent="0.25">
      <c r="H11095" t="s">
        <v>19245</v>
      </c>
      <c r="I11095" t="s">
        <v>19303</v>
      </c>
      <c r="J11095" t="s">
        <v>19319</v>
      </c>
      <c r="K11095" t="s">
        <v>19320</v>
      </c>
      <c r="L11095">
        <f t="shared" si="879"/>
        <v>8685929683</v>
      </c>
      <c r="M11095" t="str">
        <f t="shared" si="880"/>
        <v>Xã Trung Hiệp</v>
      </c>
      <c r="N11095">
        <f t="shared" si="881"/>
        <v>86859</v>
      </c>
      <c r="O11095" t="str">
        <f t="shared" si="877"/>
        <v>3</v>
      </c>
      <c r="AC11095" t="s">
        <v>20350</v>
      </c>
      <c r="AD11095" t="s">
        <v>20496</v>
      </c>
      <c r="AE11095" t="s">
        <v>20490</v>
      </c>
      <c r="AF11095" t="str">
        <f t="shared" si="878"/>
        <v>9393731492</v>
      </c>
    </row>
    <row r="11096" spans="8:32" ht="16.5" customHeight="1" x14ac:dyDescent="0.25">
      <c r="H11096" t="s">
        <v>19245</v>
      </c>
      <c r="I11096" t="s">
        <v>19303</v>
      </c>
      <c r="J11096" t="s">
        <v>19321</v>
      </c>
      <c r="K11096" t="s">
        <v>19322</v>
      </c>
      <c r="L11096">
        <f t="shared" si="879"/>
        <v>8685929686</v>
      </c>
      <c r="M11096" t="str">
        <f t="shared" si="880"/>
        <v>Xã Hiếu Phụng</v>
      </c>
      <c r="N11096">
        <f t="shared" si="881"/>
        <v>86859</v>
      </c>
      <c r="O11096" t="str">
        <f t="shared" si="877"/>
        <v>3</v>
      </c>
      <c r="AC11096" t="s">
        <v>20350</v>
      </c>
      <c r="AD11096" t="s">
        <v>20496</v>
      </c>
      <c r="AE11096" t="s">
        <v>20492</v>
      </c>
      <c r="AF11096" t="str">
        <f t="shared" si="878"/>
        <v>9393731493</v>
      </c>
    </row>
    <row r="11097" spans="8:32" ht="16.5" customHeight="1" x14ac:dyDescent="0.25">
      <c r="H11097" t="s">
        <v>19245</v>
      </c>
      <c r="I11097" t="s">
        <v>19303</v>
      </c>
      <c r="J11097" t="s">
        <v>19323</v>
      </c>
      <c r="K11097" t="s">
        <v>19324</v>
      </c>
      <c r="L11097">
        <f t="shared" si="879"/>
        <v>8685929689</v>
      </c>
      <c r="M11097" t="str">
        <f t="shared" si="880"/>
        <v>Xã Trung Thành Đông</v>
      </c>
      <c r="N11097">
        <f t="shared" si="881"/>
        <v>86859</v>
      </c>
      <c r="O11097" t="str">
        <f t="shared" si="877"/>
        <v>3</v>
      </c>
      <c r="AC11097" t="s">
        <v>20350</v>
      </c>
      <c r="AD11097" t="s">
        <v>20496</v>
      </c>
      <c r="AE11097" t="s">
        <v>20494</v>
      </c>
      <c r="AF11097" t="str">
        <f t="shared" si="878"/>
        <v>9393731495</v>
      </c>
    </row>
    <row r="11098" spans="8:32" ht="16.5" customHeight="1" x14ac:dyDescent="0.25">
      <c r="H11098" t="s">
        <v>19245</v>
      </c>
      <c r="I11098" t="s">
        <v>19303</v>
      </c>
      <c r="J11098" t="s">
        <v>19325</v>
      </c>
      <c r="K11098" t="s">
        <v>1445</v>
      </c>
      <c r="L11098">
        <f t="shared" si="879"/>
        <v>8685929692</v>
      </c>
      <c r="M11098" t="str">
        <f t="shared" si="880"/>
        <v>Xã Trung Thành</v>
      </c>
      <c r="N11098">
        <f t="shared" si="881"/>
        <v>86859</v>
      </c>
      <c r="O11098" t="str">
        <f t="shared" si="877"/>
        <v>3</v>
      </c>
      <c r="AC11098" t="s">
        <v>20498</v>
      </c>
      <c r="AD11098" t="s">
        <v>20500</v>
      </c>
      <c r="AE11098" t="s">
        <v>20502</v>
      </c>
      <c r="AF11098" t="str">
        <f t="shared" si="878"/>
        <v>9494131498</v>
      </c>
    </row>
    <row r="11099" spans="8:32" ht="16.5" customHeight="1" x14ac:dyDescent="0.25">
      <c r="H11099" t="s">
        <v>19245</v>
      </c>
      <c r="I11099" t="s">
        <v>19303</v>
      </c>
      <c r="J11099" t="s">
        <v>19326</v>
      </c>
      <c r="K11099" t="s">
        <v>19327</v>
      </c>
      <c r="L11099">
        <f t="shared" si="879"/>
        <v>8685929695</v>
      </c>
      <c r="M11099" t="str">
        <f t="shared" si="880"/>
        <v>Xã Trung Hiếu</v>
      </c>
      <c r="N11099">
        <f t="shared" si="881"/>
        <v>86859</v>
      </c>
      <c r="O11099" t="str">
        <f t="shared" si="877"/>
        <v>3</v>
      </c>
      <c r="AC11099" t="s">
        <v>20498</v>
      </c>
      <c r="AD11099" t="s">
        <v>20500</v>
      </c>
      <c r="AE11099" t="s">
        <v>20503</v>
      </c>
      <c r="AF11099" t="str">
        <f t="shared" si="878"/>
        <v>9494131501</v>
      </c>
    </row>
    <row r="11100" spans="8:32" ht="16.5" customHeight="1" x14ac:dyDescent="0.25">
      <c r="H11100" t="s">
        <v>19245</v>
      </c>
      <c r="I11100" t="s">
        <v>19303</v>
      </c>
      <c r="J11100" t="s">
        <v>19328</v>
      </c>
      <c r="K11100" t="s">
        <v>19329</v>
      </c>
      <c r="L11100">
        <f t="shared" si="879"/>
        <v>8685929698</v>
      </c>
      <c r="M11100" t="str">
        <f t="shared" si="880"/>
        <v>Xã Trung Ngãi</v>
      </c>
      <c r="N11100">
        <f t="shared" si="881"/>
        <v>86859</v>
      </c>
      <c r="O11100" t="str">
        <f t="shared" si="877"/>
        <v>3</v>
      </c>
      <c r="AC11100" t="s">
        <v>20498</v>
      </c>
      <c r="AD11100" t="s">
        <v>20500</v>
      </c>
      <c r="AE11100" t="s">
        <v>20504</v>
      </c>
      <c r="AF11100" t="str">
        <f t="shared" si="878"/>
        <v>9494131504</v>
      </c>
    </row>
    <row r="11101" spans="8:32" ht="16.5" customHeight="1" x14ac:dyDescent="0.25">
      <c r="H11101" t="s">
        <v>19245</v>
      </c>
      <c r="I11101" t="s">
        <v>19303</v>
      </c>
      <c r="J11101" t="s">
        <v>19330</v>
      </c>
      <c r="K11101" t="s">
        <v>19331</v>
      </c>
      <c r="L11101">
        <f t="shared" si="879"/>
        <v>8685929701</v>
      </c>
      <c r="M11101" t="str">
        <f t="shared" si="880"/>
        <v>Xã Hiếu Thuận</v>
      </c>
      <c r="N11101">
        <f t="shared" si="881"/>
        <v>86859</v>
      </c>
      <c r="O11101" t="str">
        <f t="shared" si="877"/>
        <v>3</v>
      </c>
      <c r="AC11101" t="s">
        <v>20498</v>
      </c>
      <c r="AD11101" t="s">
        <v>20500</v>
      </c>
      <c r="AE11101" t="s">
        <v>20505</v>
      </c>
      <c r="AF11101" t="str">
        <f t="shared" si="878"/>
        <v>9494131507</v>
      </c>
    </row>
    <row r="11102" spans="8:32" ht="16.5" customHeight="1" x14ac:dyDescent="0.25">
      <c r="H11102" t="s">
        <v>19245</v>
      </c>
      <c r="I11102" t="s">
        <v>19303</v>
      </c>
      <c r="J11102" t="s">
        <v>19332</v>
      </c>
      <c r="K11102" t="s">
        <v>6629</v>
      </c>
      <c r="L11102">
        <f t="shared" si="879"/>
        <v>8685929704</v>
      </c>
      <c r="M11102" t="str">
        <f t="shared" si="880"/>
        <v>Xã Trung Nghĩa</v>
      </c>
      <c r="N11102">
        <f t="shared" si="881"/>
        <v>86859</v>
      </c>
      <c r="O11102" t="str">
        <f t="shared" si="877"/>
        <v>3</v>
      </c>
      <c r="AC11102" t="s">
        <v>20498</v>
      </c>
      <c r="AD11102" t="s">
        <v>20500</v>
      </c>
      <c r="AE11102" t="s">
        <v>20506</v>
      </c>
      <c r="AF11102" t="str">
        <f t="shared" si="878"/>
        <v>9494131510</v>
      </c>
    </row>
    <row r="11103" spans="8:32" ht="16.5" customHeight="1" x14ac:dyDescent="0.25">
      <c r="H11103" t="s">
        <v>19245</v>
      </c>
      <c r="I11103" t="s">
        <v>19303</v>
      </c>
      <c r="J11103" t="s">
        <v>19333</v>
      </c>
      <c r="K11103" t="s">
        <v>8789</v>
      </c>
      <c r="L11103">
        <f t="shared" si="879"/>
        <v>8685929707</v>
      </c>
      <c r="M11103" t="str">
        <f t="shared" si="880"/>
        <v>Xã Trung An</v>
      </c>
      <c r="N11103">
        <f t="shared" si="881"/>
        <v>86859</v>
      </c>
      <c r="O11103" t="str">
        <f t="shared" si="877"/>
        <v>3</v>
      </c>
      <c r="AC11103" t="s">
        <v>20498</v>
      </c>
      <c r="AD11103" t="s">
        <v>20500</v>
      </c>
      <c r="AE11103" t="s">
        <v>20507</v>
      </c>
      <c r="AF11103" t="str">
        <f t="shared" si="878"/>
        <v>9494131513</v>
      </c>
    </row>
    <row r="11104" spans="8:32" ht="16.5" customHeight="1" x14ac:dyDescent="0.25">
      <c r="H11104" t="s">
        <v>19245</v>
      </c>
      <c r="I11104" t="s">
        <v>19303</v>
      </c>
      <c r="J11104" t="s">
        <v>19334</v>
      </c>
      <c r="K11104" t="s">
        <v>19335</v>
      </c>
      <c r="L11104">
        <f t="shared" si="879"/>
        <v>8685929710</v>
      </c>
      <c r="M11104" t="str">
        <f t="shared" si="880"/>
        <v>Xã Hiếu Nhơn</v>
      </c>
      <c r="N11104">
        <f t="shared" si="881"/>
        <v>86859</v>
      </c>
      <c r="O11104" t="str">
        <f t="shared" si="877"/>
        <v>3</v>
      </c>
      <c r="AC11104" t="s">
        <v>20498</v>
      </c>
      <c r="AD11104" t="s">
        <v>20500</v>
      </c>
      <c r="AE11104" t="s">
        <v>20508</v>
      </c>
      <c r="AF11104" t="str">
        <f t="shared" si="878"/>
        <v>9494131516</v>
      </c>
    </row>
    <row r="11105" spans="8:32" ht="16.5" customHeight="1" x14ac:dyDescent="0.25">
      <c r="H11105" t="s">
        <v>19245</v>
      </c>
      <c r="I11105" t="s">
        <v>19303</v>
      </c>
      <c r="J11105" t="s">
        <v>19336</v>
      </c>
      <c r="K11105" t="s">
        <v>19337</v>
      </c>
      <c r="L11105">
        <f t="shared" si="879"/>
        <v>8685929713</v>
      </c>
      <c r="M11105" t="str">
        <f t="shared" si="880"/>
        <v>Xã Hiếu Thành</v>
      </c>
      <c r="N11105">
        <f t="shared" si="881"/>
        <v>86859</v>
      </c>
      <c r="O11105" t="str">
        <f t="shared" si="877"/>
        <v>3</v>
      </c>
      <c r="AC11105" t="s">
        <v>20498</v>
      </c>
      <c r="AD11105" t="s">
        <v>20500</v>
      </c>
      <c r="AE11105" t="s">
        <v>20509</v>
      </c>
      <c r="AF11105" t="str">
        <f t="shared" si="878"/>
        <v>9494131519</v>
      </c>
    </row>
    <row r="11106" spans="8:32" ht="16.5" customHeight="1" x14ac:dyDescent="0.25">
      <c r="H11106" t="s">
        <v>19245</v>
      </c>
      <c r="I11106" t="s">
        <v>19303</v>
      </c>
      <c r="J11106" t="s">
        <v>19338</v>
      </c>
      <c r="K11106" t="s">
        <v>19339</v>
      </c>
      <c r="L11106">
        <f t="shared" si="879"/>
        <v>8685929716</v>
      </c>
      <c r="M11106" t="str">
        <f t="shared" si="880"/>
        <v>Xã Hiếu Nghĩa</v>
      </c>
      <c r="N11106">
        <f t="shared" si="881"/>
        <v>86859</v>
      </c>
      <c r="O11106" t="str">
        <f t="shared" si="877"/>
        <v>3</v>
      </c>
      <c r="AC11106" t="s">
        <v>20498</v>
      </c>
      <c r="AD11106" t="s">
        <v>20500</v>
      </c>
      <c r="AE11106" t="s">
        <v>20510</v>
      </c>
      <c r="AF11106" t="str">
        <f t="shared" si="878"/>
        <v>9494131522</v>
      </c>
    </row>
    <row r="11107" spans="8:32" ht="16.5" customHeight="1" x14ac:dyDescent="0.25">
      <c r="H11107" t="s">
        <v>19245</v>
      </c>
      <c r="I11107" t="s">
        <v>19340</v>
      </c>
      <c r="K11107" t="s">
        <v>19341</v>
      </c>
      <c r="L11107">
        <f t="shared" si="879"/>
        <v>86860</v>
      </c>
      <c r="M11107" t="str">
        <f t="shared" si="880"/>
        <v>Huyện Tam Bình</v>
      </c>
      <c r="N11107">
        <f t="shared" si="881"/>
        <v>86</v>
      </c>
      <c r="O11107" t="str">
        <f t="shared" si="877"/>
        <v>2</v>
      </c>
      <c r="AC11107" t="s">
        <v>20498</v>
      </c>
      <c r="AD11107" t="s">
        <v>20500</v>
      </c>
      <c r="AE11107" t="s">
        <v>20511</v>
      </c>
      <c r="AF11107" t="str">
        <f t="shared" si="878"/>
        <v>9494131525</v>
      </c>
    </row>
    <row r="11108" spans="8:32" ht="16.5" customHeight="1" x14ac:dyDescent="0.25">
      <c r="H11108" t="s">
        <v>19245</v>
      </c>
      <c r="I11108" t="s">
        <v>19340</v>
      </c>
      <c r="J11108" t="s">
        <v>19342</v>
      </c>
      <c r="K11108" t="s">
        <v>19343</v>
      </c>
      <c r="L11108">
        <f t="shared" si="879"/>
        <v>8686029719</v>
      </c>
      <c r="M11108" t="str">
        <f t="shared" si="880"/>
        <v>Thị trấn Tam Bình</v>
      </c>
      <c r="N11108">
        <f t="shared" si="881"/>
        <v>86860</v>
      </c>
      <c r="O11108" t="str">
        <f t="shared" si="877"/>
        <v>3</v>
      </c>
      <c r="AC11108" t="s">
        <v>20498</v>
      </c>
      <c r="AD11108" t="s">
        <v>20512</v>
      </c>
      <c r="AE11108" t="s">
        <v>20513</v>
      </c>
      <c r="AF11108" t="str">
        <f t="shared" si="878"/>
        <v>9494231570</v>
      </c>
    </row>
    <row r="11109" spans="8:32" ht="16.5" customHeight="1" x14ac:dyDescent="0.25">
      <c r="H11109" t="s">
        <v>19245</v>
      </c>
      <c r="I11109" t="s">
        <v>19340</v>
      </c>
      <c r="J11109" t="s">
        <v>19344</v>
      </c>
      <c r="K11109" t="s">
        <v>12193</v>
      </c>
      <c r="L11109">
        <f t="shared" si="879"/>
        <v>8686029722</v>
      </c>
      <c r="M11109" t="str">
        <f t="shared" si="880"/>
        <v>Xã Tân Lộc</v>
      </c>
      <c r="N11109">
        <f t="shared" si="881"/>
        <v>86860</v>
      </c>
      <c r="O11109" t="str">
        <f t="shared" si="877"/>
        <v>3</v>
      </c>
      <c r="AC11109" t="s">
        <v>20498</v>
      </c>
      <c r="AD11109" t="s">
        <v>20512</v>
      </c>
      <c r="AE11109" t="s">
        <v>20515</v>
      </c>
      <c r="AF11109" t="str">
        <f t="shared" si="878"/>
        <v>9494231573</v>
      </c>
    </row>
    <row r="11110" spans="8:32" ht="16.5" customHeight="1" x14ac:dyDescent="0.25">
      <c r="H11110" t="s">
        <v>19245</v>
      </c>
      <c r="I11110" t="s">
        <v>19340</v>
      </c>
      <c r="J11110" t="s">
        <v>19345</v>
      </c>
      <c r="K11110" t="s">
        <v>2493</v>
      </c>
      <c r="L11110">
        <f t="shared" si="879"/>
        <v>8686029725</v>
      </c>
      <c r="M11110" t="str">
        <f t="shared" si="880"/>
        <v>Xã Phú Thịnh</v>
      </c>
      <c r="N11110">
        <f t="shared" si="881"/>
        <v>86860</v>
      </c>
      <c r="O11110" t="str">
        <f t="shared" si="877"/>
        <v>3</v>
      </c>
      <c r="AC11110" t="s">
        <v>20498</v>
      </c>
      <c r="AD11110" t="s">
        <v>20512</v>
      </c>
      <c r="AE11110" t="s">
        <v>20517</v>
      </c>
      <c r="AF11110" t="str">
        <f t="shared" si="878"/>
        <v>9494231576</v>
      </c>
    </row>
    <row r="11111" spans="8:32" ht="16.5" customHeight="1" x14ac:dyDescent="0.25">
      <c r="H11111" t="s">
        <v>19245</v>
      </c>
      <c r="I11111" t="s">
        <v>19340</v>
      </c>
      <c r="J11111" t="s">
        <v>19346</v>
      </c>
      <c r="K11111" t="s">
        <v>19347</v>
      </c>
      <c r="L11111">
        <f t="shared" si="879"/>
        <v>8686029728</v>
      </c>
      <c r="M11111" t="str">
        <f t="shared" si="880"/>
        <v>Xã Hậu Lộc</v>
      </c>
      <c r="N11111">
        <f t="shared" si="881"/>
        <v>86860</v>
      </c>
      <c r="O11111" t="str">
        <f t="shared" si="877"/>
        <v>3</v>
      </c>
      <c r="AC11111" t="s">
        <v>20498</v>
      </c>
      <c r="AD11111" t="s">
        <v>20512</v>
      </c>
      <c r="AE11111" t="s">
        <v>20518</v>
      </c>
      <c r="AF11111" t="str">
        <f t="shared" si="878"/>
        <v>9494231577</v>
      </c>
    </row>
    <row r="11112" spans="8:32" ht="16.5" customHeight="1" x14ac:dyDescent="0.25">
      <c r="H11112" t="s">
        <v>19245</v>
      </c>
      <c r="I11112" t="s">
        <v>19340</v>
      </c>
      <c r="J11112" t="s">
        <v>19348</v>
      </c>
      <c r="K11112" t="s">
        <v>16935</v>
      </c>
      <c r="L11112">
        <f t="shared" si="879"/>
        <v>8686029731</v>
      </c>
      <c r="M11112" t="str">
        <f t="shared" si="880"/>
        <v>Xã Hòa Thạnh</v>
      </c>
      <c r="N11112">
        <f t="shared" si="881"/>
        <v>86860</v>
      </c>
      <c r="O11112" t="str">
        <f t="shared" si="877"/>
        <v>3</v>
      </c>
      <c r="AC11112" t="s">
        <v>20498</v>
      </c>
      <c r="AD11112" t="s">
        <v>20512</v>
      </c>
      <c r="AE11112" t="s">
        <v>20519</v>
      </c>
      <c r="AF11112" t="str">
        <f t="shared" si="878"/>
        <v>9494231582</v>
      </c>
    </row>
    <row r="11113" spans="8:32" ht="16.5" customHeight="1" x14ac:dyDescent="0.25">
      <c r="H11113" t="s">
        <v>19245</v>
      </c>
      <c r="I11113" t="s">
        <v>19340</v>
      </c>
      <c r="J11113" t="s">
        <v>19349</v>
      </c>
      <c r="K11113" t="s">
        <v>19350</v>
      </c>
      <c r="L11113">
        <f t="shared" si="879"/>
        <v>8686029734</v>
      </c>
      <c r="M11113" t="str">
        <f t="shared" si="880"/>
        <v>Xã Hoà Lộc</v>
      </c>
      <c r="N11113">
        <f t="shared" si="881"/>
        <v>86860</v>
      </c>
      <c r="O11113" t="str">
        <f t="shared" si="877"/>
        <v>3</v>
      </c>
      <c r="AC11113" t="s">
        <v>20498</v>
      </c>
      <c r="AD11113" t="s">
        <v>20512</v>
      </c>
      <c r="AE11113" t="s">
        <v>20520</v>
      </c>
      <c r="AF11113" t="str">
        <f t="shared" si="878"/>
        <v>9494231585</v>
      </c>
    </row>
    <row r="11114" spans="8:32" ht="16.5" customHeight="1" x14ac:dyDescent="0.25">
      <c r="H11114" t="s">
        <v>19245</v>
      </c>
      <c r="I11114" t="s">
        <v>19340</v>
      </c>
      <c r="J11114" t="s">
        <v>19351</v>
      </c>
      <c r="K11114" t="s">
        <v>6392</v>
      </c>
      <c r="L11114">
        <f t="shared" si="879"/>
        <v>8686029737</v>
      </c>
      <c r="M11114" t="str">
        <f t="shared" si="880"/>
        <v>Xã Phú Lộc</v>
      </c>
      <c r="N11114">
        <f t="shared" si="881"/>
        <v>86860</v>
      </c>
      <c r="O11114" t="str">
        <f t="shared" si="877"/>
        <v>3</v>
      </c>
      <c r="AC11114" t="s">
        <v>20498</v>
      </c>
      <c r="AD11114" t="s">
        <v>20512</v>
      </c>
      <c r="AE11114" t="s">
        <v>20521</v>
      </c>
      <c r="AF11114" t="str">
        <f t="shared" si="878"/>
        <v>9494231594</v>
      </c>
    </row>
    <row r="11115" spans="8:32" ht="16.5" customHeight="1" x14ac:dyDescent="0.25">
      <c r="H11115" t="s">
        <v>19245</v>
      </c>
      <c r="I11115" t="s">
        <v>19340</v>
      </c>
      <c r="J11115" t="s">
        <v>19352</v>
      </c>
      <c r="K11115" t="s">
        <v>19353</v>
      </c>
      <c r="L11115">
        <f t="shared" si="879"/>
        <v>8686029740</v>
      </c>
      <c r="M11115" t="str">
        <f t="shared" si="880"/>
        <v>Xã Song Phú</v>
      </c>
      <c r="N11115">
        <f t="shared" si="881"/>
        <v>86860</v>
      </c>
      <c r="O11115" t="str">
        <f t="shared" si="877"/>
        <v>3</v>
      </c>
      <c r="AC11115" t="s">
        <v>20498</v>
      </c>
      <c r="AD11115" t="s">
        <v>20512</v>
      </c>
      <c r="AE11115" t="s">
        <v>20522</v>
      </c>
      <c r="AF11115" t="str">
        <f t="shared" si="878"/>
        <v>9494231600</v>
      </c>
    </row>
    <row r="11116" spans="8:32" ht="16.5" customHeight="1" x14ac:dyDescent="0.25">
      <c r="H11116" t="s">
        <v>19245</v>
      </c>
      <c r="I11116" t="s">
        <v>19340</v>
      </c>
      <c r="J11116" t="s">
        <v>19354</v>
      </c>
      <c r="K11116" t="s">
        <v>16228</v>
      </c>
      <c r="L11116">
        <f t="shared" si="879"/>
        <v>8686029743</v>
      </c>
      <c r="M11116" t="str">
        <f t="shared" si="880"/>
        <v>Xã Hòa Hiệp</v>
      </c>
      <c r="N11116">
        <f t="shared" si="881"/>
        <v>86860</v>
      </c>
      <c r="O11116" t="str">
        <f t="shared" si="877"/>
        <v>3</v>
      </c>
      <c r="AC11116" t="s">
        <v>20498</v>
      </c>
      <c r="AD11116" t="s">
        <v>20523</v>
      </c>
      <c r="AE11116" t="s">
        <v>20525</v>
      </c>
      <c r="AF11116" t="str">
        <f t="shared" si="878"/>
        <v>9494331528</v>
      </c>
    </row>
    <row r="11117" spans="8:32" ht="16.5" customHeight="1" x14ac:dyDescent="0.25">
      <c r="H11117" t="s">
        <v>19245</v>
      </c>
      <c r="I11117" t="s">
        <v>19340</v>
      </c>
      <c r="J11117" t="s">
        <v>19355</v>
      </c>
      <c r="K11117" t="s">
        <v>8630</v>
      </c>
      <c r="L11117">
        <f t="shared" si="879"/>
        <v>8686029746</v>
      </c>
      <c r="M11117" t="str">
        <f t="shared" si="880"/>
        <v>Xã Mỹ Lộc</v>
      </c>
      <c r="N11117">
        <f t="shared" si="881"/>
        <v>86860</v>
      </c>
      <c r="O11117" t="str">
        <f t="shared" si="877"/>
        <v>3</v>
      </c>
      <c r="AC11117" t="s">
        <v>20498</v>
      </c>
      <c r="AD11117" t="s">
        <v>20523</v>
      </c>
      <c r="AE11117" t="s">
        <v>20527</v>
      </c>
      <c r="AF11117" t="str">
        <f t="shared" si="878"/>
        <v>9494331531</v>
      </c>
    </row>
    <row r="11118" spans="8:32" ht="16.5" customHeight="1" x14ac:dyDescent="0.25">
      <c r="H11118" t="s">
        <v>19245</v>
      </c>
      <c r="I11118" t="s">
        <v>19340</v>
      </c>
      <c r="J11118" t="s">
        <v>19356</v>
      </c>
      <c r="K11118" t="s">
        <v>849</v>
      </c>
      <c r="L11118">
        <f t="shared" si="879"/>
        <v>8686029749</v>
      </c>
      <c r="M11118" t="str">
        <f t="shared" si="880"/>
        <v>Xã Tân Phú</v>
      </c>
      <c r="N11118">
        <f t="shared" si="881"/>
        <v>86860</v>
      </c>
      <c r="O11118" t="str">
        <f t="shared" si="877"/>
        <v>3</v>
      </c>
      <c r="AC11118" t="s">
        <v>20498</v>
      </c>
      <c r="AD11118" t="s">
        <v>20523</v>
      </c>
      <c r="AE11118" t="s">
        <v>20529</v>
      </c>
      <c r="AF11118" t="str">
        <f t="shared" si="878"/>
        <v>9494331534</v>
      </c>
    </row>
    <row r="11119" spans="8:32" ht="16.5" customHeight="1" x14ac:dyDescent="0.25">
      <c r="H11119" t="s">
        <v>19245</v>
      </c>
      <c r="I11119" t="s">
        <v>19340</v>
      </c>
      <c r="J11119" t="s">
        <v>19357</v>
      </c>
      <c r="K11119" t="s">
        <v>19358</v>
      </c>
      <c r="L11119">
        <f t="shared" si="879"/>
        <v>8686029752</v>
      </c>
      <c r="M11119" t="str">
        <f t="shared" si="880"/>
        <v>Xã Long Phú</v>
      </c>
      <c r="N11119">
        <f t="shared" si="881"/>
        <v>86860</v>
      </c>
      <c r="O11119" t="str">
        <f t="shared" si="877"/>
        <v>3</v>
      </c>
      <c r="AC11119" t="s">
        <v>20498</v>
      </c>
      <c r="AD11119" t="s">
        <v>20523</v>
      </c>
      <c r="AE11119" t="s">
        <v>20530</v>
      </c>
      <c r="AF11119" t="str">
        <f t="shared" si="878"/>
        <v>9494331537</v>
      </c>
    </row>
    <row r="11120" spans="8:32" ht="16.5" customHeight="1" x14ac:dyDescent="0.25">
      <c r="H11120" t="s">
        <v>19245</v>
      </c>
      <c r="I11120" t="s">
        <v>19340</v>
      </c>
      <c r="J11120" t="s">
        <v>19359</v>
      </c>
      <c r="K11120" t="s">
        <v>19360</v>
      </c>
      <c r="L11120">
        <f t="shared" si="879"/>
        <v>8686029755</v>
      </c>
      <c r="M11120" t="str">
        <f t="shared" si="880"/>
        <v>Xã Mỹ Thạnh Trung</v>
      </c>
      <c r="N11120">
        <f t="shared" si="881"/>
        <v>86860</v>
      </c>
      <c r="O11120" t="str">
        <f t="shared" si="877"/>
        <v>3</v>
      </c>
      <c r="AC11120" t="s">
        <v>20498</v>
      </c>
      <c r="AD11120" t="s">
        <v>20523</v>
      </c>
      <c r="AE11120" t="s">
        <v>20531</v>
      </c>
      <c r="AF11120" t="str">
        <f t="shared" si="878"/>
        <v>9494331540</v>
      </c>
    </row>
    <row r="11121" spans="8:32" ht="16.5" customHeight="1" x14ac:dyDescent="0.25">
      <c r="H11121" t="s">
        <v>19245</v>
      </c>
      <c r="I11121" t="s">
        <v>19340</v>
      </c>
      <c r="J11121" t="s">
        <v>19361</v>
      </c>
      <c r="K11121" t="s">
        <v>19362</v>
      </c>
      <c r="L11121">
        <f t="shared" si="879"/>
        <v>8686029758</v>
      </c>
      <c r="M11121" t="str">
        <f t="shared" si="880"/>
        <v>Xã Tường Lộc</v>
      </c>
      <c r="N11121">
        <f t="shared" si="881"/>
        <v>86860</v>
      </c>
      <c r="O11121" t="str">
        <f t="shared" si="877"/>
        <v>3</v>
      </c>
      <c r="AC11121" t="s">
        <v>20498</v>
      </c>
      <c r="AD11121" t="s">
        <v>20523</v>
      </c>
      <c r="AE11121" t="s">
        <v>20533</v>
      </c>
      <c r="AF11121" t="str">
        <f t="shared" si="878"/>
        <v>9494331543</v>
      </c>
    </row>
    <row r="11122" spans="8:32" ht="16.5" customHeight="1" x14ac:dyDescent="0.25">
      <c r="H11122" t="s">
        <v>19245</v>
      </c>
      <c r="I11122" t="s">
        <v>19340</v>
      </c>
      <c r="J11122" t="s">
        <v>19363</v>
      </c>
      <c r="K11122" t="s">
        <v>19364</v>
      </c>
      <c r="L11122">
        <f t="shared" si="879"/>
        <v>8686029761</v>
      </c>
      <c r="M11122" t="str">
        <f t="shared" si="880"/>
        <v>Xã Loan Mỹ</v>
      </c>
      <c r="N11122">
        <f t="shared" si="881"/>
        <v>86860</v>
      </c>
      <c r="O11122" t="str">
        <f t="shared" si="877"/>
        <v>3</v>
      </c>
      <c r="AC11122" t="s">
        <v>20498</v>
      </c>
      <c r="AD11122" t="s">
        <v>20523</v>
      </c>
      <c r="AE11122" t="s">
        <v>20535</v>
      </c>
      <c r="AF11122" t="str">
        <f t="shared" si="878"/>
        <v>9494331546</v>
      </c>
    </row>
    <row r="11123" spans="8:32" ht="16.5" customHeight="1" x14ac:dyDescent="0.25">
      <c r="H11123" t="s">
        <v>19245</v>
      </c>
      <c r="I11123" t="s">
        <v>19340</v>
      </c>
      <c r="J11123" t="s">
        <v>19365</v>
      </c>
      <c r="K11123" t="s">
        <v>19366</v>
      </c>
      <c r="L11123">
        <f t="shared" si="879"/>
        <v>8686029764</v>
      </c>
      <c r="M11123" t="str">
        <f t="shared" si="880"/>
        <v>Xã Ngãi Tứ</v>
      </c>
      <c r="N11123">
        <f t="shared" si="881"/>
        <v>86860</v>
      </c>
      <c r="O11123" t="str">
        <f t="shared" si="877"/>
        <v>3</v>
      </c>
      <c r="AC11123" t="s">
        <v>20498</v>
      </c>
      <c r="AD11123" t="s">
        <v>20523</v>
      </c>
      <c r="AE11123" t="s">
        <v>20537</v>
      </c>
      <c r="AF11123" t="str">
        <f t="shared" si="878"/>
        <v>9494331549</v>
      </c>
    </row>
    <row r="11124" spans="8:32" ht="16.5" customHeight="1" x14ac:dyDescent="0.25">
      <c r="H11124" t="s">
        <v>19245</v>
      </c>
      <c r="I11124" t="s">
        <v>19340</v>
      </c>
      <c r="J11124" t="s">
        <v>19367</v>
      </c>
      <c r="K11124" t="s">
        <v>18744</v>
      </c>
      <c r="L11124">
        <f t="shared" si="879"/>
        <v>8686029767</v>
      </c>
      <c r="M11124" t="str">
        <f t="shared" si="880"/>
        <v>Xã Bình Ninh</v>
      </c>
      <c r="N11124">
        <f t="shared" si="881"/>
        <v>86860</v>
      </c>
      <c r="O11124" t="str">
        <f t="shared" si="877"/>
        <v>3</v>
      </c>
      <c r="AC11124" t="s">
        <v>20498</v>
      </c>
      <c r="AD11124" t="s">
        <v>20523</v>
      </c>
      <c r="AE11124" t="s">
        <v>20539</v>
      </c>
      <c r="AF11124" t="str">
        <f t="shared" si="878"/>
        <v>9494331552</v>
      </c>
    </row>
    <row r="11125" spans="8:32" ht="16.5" customHeight="1" x14ac:dyDescent="0.25">
      <c r="H11125" t="s">
        <v>19245</v>
      </c>
      <c r="I11125" t="s">
        <v>19368</v>
      </c>
      <c r="K11125" t="s">
        <v>19369</v>
      </c>
      <c r="L11125">
        <f t="shared" si="879"/>
        <v>86861</v>
      </c>
      <c r="M11125" t="str">
        <f t="shared" si="880"/>
        <v>Thị xã Bình Minh</v>
      </c>
      <c r="N11125">
        <f t="shared" si="881"/>
        <v>86</v>
      </c>
      <c r="O11125" t="str">
        <f t="shared" si="877"/>
        <v>2</v>
      </c>
      <c r="AC11125" t="s">
        <v>20498</v>
      </c>
      <c r="AD11125" t="s">
        <v>20523</v>
      </c>
      <c r="AE11125" t="s">
        <v>20540</v>
      </c>
      <c r="AF11125" t="str">
        <f t="shared" si="878"/>
        <v>9494331555</v>
      </c>
    </row>
    <row r="11126" spans="8:32" ht="16.5" customHeight="1" x14ac:dyDescent="0.25">
      <c r="H11126" t="s">
        <v>19245</v>
      </c>
      <c r="I11126" t="s">
        <v>19368</v>
      </c>
      <c r="J11126" t="s">
        <v>19370</v>
      </c>
      <c r="K11126" t="s">
        <v>19371</v>
      </c>
      <c r="L11126">
        <f t="shared" si="879"/>
        <v>8686129770</v>
      </c>
      <c r="M11126" t="str">
        <f t="shared" si="880"/>
        <v>Phường Cái Vồn</v>
      </c>
      <c r="N11126">
        <f t="shared" si="881"/>
        <v>86861</v>
      </c>
      <c r="O11126" t="str">
        <f t="shared" si="877"/>
        <v>3</v>
      </c>
      <c r="AC11126" t="s">
        <v>20498</v>
      </c>
      <c r="AD11126" t="s">
        <v>20523</v>
      </c>
      <c r="AE11126" t="s">
        <v>20542</v>
      </c>
      <c r="AF11126" t="str">
        <f t="shared" si="878"/>
        <v>9494331558</v>
      </c>
    </row>
    <row r="11127" spans="8:32" ht="16.5" customHeight="1" x14ac:dyDescent="0.25">
      <c r="H11127" t="s">
        <v>19245</v>
      </c>
      <c r="I11127" t="s">
        <v>19368</v>
      </c>
      <c r="J11127" t="s">
        <v>19372</v>
      </c>
      <c r="K11127" t="s">
        <v>16297</v>
      </c>
      <c r="L11127">
        <f t="shared" si="879"/>
        <v>8686129806</v>
      </c>
      <c r="M11127" t="str">
        <f t="shared" si="880"/>
        <v>Xã Thuận An</v>
      </c>
      <c r="N11127">
        <f t="shared" si="881"/>
        <v>86861</v>
      </c>
      <c r="O11127" t="str">
        <f t="shared" si="877"/>
        <v>3</v>
      </c>
      <c r="AC11127" t="s">
        <v>20498</v>
      </c>
      <c r="AD11127" t="s">
        <v>20523</v>
      </c>
      <c r="AE11127" t="s">
        <v>20544</v>
      </c>
      <c r="AF11127" t="str">
        <f t="shared" si="878"/>
        <v>9494331561</v>
      </c>
    </row>
    <row r="11128" spans="8:32" ht="16.5" customHeight="1" x14ac:dyDescent="0.25">
      <c r="H11128" t="s">
        <v>19245</v>
      </c>
      <c r="I11128" t="s">
        <v>19368</v>
      </c>
      <c r="J11128" t="s">
        <v>19373</v>
      </c>
      <c r="K11128" t="s">
        <v>18076</v>
      </c>
      <c r="L11128">
        <f t="shared" si="879"/>
        <v>8686129809</v>
      </c>
      <c r="M11128" t="str">
        <f t="shared" si="880"/>
        <v>Xã Đông Thạnh</v>
      </c>
      <c r="N11128">
        <f t="shared" si="881"/>
        <v>86861</v>
      </c>
      <c r="O11128" t="str">
        <f t="shared" si="877"/>
        <v>3</v>
      </c>
      <c r="AC11128" t="s">
        <v>20498</v>
      </c>
      <c r="AD11128" t="s">
        <v>20523</v>
      </c>
      <c r="AE11128" t="s">
        <v>20546</v>
      </c>
      <c r="AF11128" t="str">
        <f t="shared" si="878"/>
        <v>9494331564</v>
      </c>
    </row>
    <row r="11129" spans="8:32" ht="16.5" customHeight="1" x14ac:dyDescent="0.25">
      <c r="H11129" t="s">
        <v>19245</v>
      </c>
      <c r="I11129" t="s">
        <v>19368</v>
      </c>
      <c r="J11129" t="s">
        <v>19374</v>
      </c>
      <c r="K11129" t="s">
        <v>19375</v>
      </c>
      <c r="L11129">
        <f t="shared" si="879"/>
        <v>8686129812</v>
      </c>
      <c r="M11129" t="str">
        <f t="shared" si="880"/>
        <v>Xã Đông Bình</v>
      </c>
      <c r="N11129">
        <f t="shared" si="881"/>
        <v>86861</v>
      </c>
      <c r="O11129" t="str">
        <f t="shared" si="877"/>
        <v>3</v>
      </c>
      <c r="AC11129" t="s">
        <v>20498</v>
      </c>
      <c r="AD11129" t="s">
        <v>20547</v>
      </c>
      <c r="AE11129" t="s">
        <v>20549</v>
      </c>
      <c r="AF11129" t="str">
        <f t="shared" si="878"/>
        <v>9494431567</v>
      </c>
    </row>
    <row r="11130" spans="8:32" ht="16.5" customHeight="1" x14ac:dyDescent="0.25">
      <c r="H11130" t="s">
        <v>19245</v>
      </c>
      <c r="I11130" t="s">
        <v>19368</v>
      </c>
      <c r="J11130" t="s">
        <v>19376</v>
      </c>
      <c r="K11130" t="s">
        <v>4409</v>
      </c>
      <c r="L11130">
        <f t="shared" si="879"/>
        <v>8686129815</v>
      </c>
      <c r="M11130" t="str">
        <f t="shared" si="880"/>
        <v>Xã Mỹ Hòa</v>
      </c>
      <c r="N11130">
        <f t="shared" si="881"/>
        <v>86861</v>
      </c>
      <c r="O11130" t="str">
        <f t="shared" si="877"/>
        <v>3</v>
      </c>
      <c r="AC11130" t="s">
        <v>20498</v>
      </c>
      <c r="AD11130" t="s">
        <v>20547</v>
      </c>
      <c r="AE11130" t="s">
        <v>20551</v>
      </c>
      <c r="AF11130" t="str">
        <f t="shared" si="878"/>
        <v>9494431579</v>
      </c>
    </row>
    <row r="11131" spans="8:32" ht="16.5" customHeight="1" x14ac:dyDescent="0.25">
      <c r="H11131" t="s">
        <v>19245</v>
      </c>
      <c r="I11131" t="s">
        <v>19368</v>
      </c>
      <c r="J11131" t="s">
        <v>19377</v>
      </c>
      <c r="K11131" t="s">
        <v>1607</v>
      </c>
      <c r="L11131">
        <f t="shared" si="879"/>
        <v>8686129818</v>
      </c>
      <c r="M11131" t="str">
        <f t="shared" si="880"/>
        <v>Xã Đông Thành</v>
      </c>
      <c r="N11131">
        <f t="shared" si="881"/>
        <v>86861</v>
      </c>
      <c r="O11131" t="str">
        <f t="shared" si="877"/>
        <v>3</v>
      </c>
      <c r="AC11131" t="s">
        <v>20498</v>
      </c>
      <c r="AD11131" t="s">
        <v>20547</v>
      </c>
      <c r="AE11131" t="s">
        <v>20552</v>
      </c>
      <c r="AF11131" t="str">
        <f t="shared" si="878"/>
        <v>9494431588</v>
      </c>
    </row>
    <row r="11132" spans="8:32" ht="16.5" customHeight="1" x14ac:dyDescent="0.25">
      <c r="H11132" t="s">
        <v>19245</v>
      </c>
      <c r="I11132" t="s">
        <v>19368</v>
      </c>
      <c r="J11132" t="s">
        <v>19378</v>
      </c>
      <c r="K11132" t="s">
        <v>19379</v>
      </c>
      <c r="L11132">
        <f t="shared" si="879"/>
        <v>8686129819</v>
      </c>
      <c r="M11132" t="str">
        <f t="shared" si="880"/>
        <v>Phường Thành Phước</v>
      </c>
      <c r="N11132">
        <f t="shared" si="881"/>
        <v>86861</v>
      </c>
      <c r="O11132" t="str">
        <f t="shared" si="877"/>
        <v>3</v>
      </c>
      <c r="AC11132" t="s">
        <v>20498</v>
      </c>
      <c r="AD11132" t="s">
        <v>20547</v>
      </c>
      <c r="AE11132" t="s">
        <v>20553</v>
      </c>
      <c r="AF11132" t="str">
        <f t="shared" si="878"/>
        <v>9494431591</v>
      </c>
    </row>
    <row r="11133" spans="8:32" ht="16.5" customHeight="1" x14ac:dyDescent="0.25">
      <c r="H11133" t="s">
        <v>19245</v>
      </c>
      <c r="I11133" t="s">
        <v>19368</v>
      </c>
      <c r="J11133" t="s">
        <v>19380</v>
      </c>
      <c r="K11133" t="s">
        <v>19381</v>
      </c>
      <c r="L11133">
        <f t="shared" si="879"/>
        <v>8686129820</v>
      </c>
      <c r="M11133" t="str">
        <f t="shared" si="880"/>
        <v>Phường Đông Thuận</v>
      </c>
      <c r="N11133">
        <f t="shared" si="881"/>
        <v>86861</v>
      </c>
      <c r="O11133" t="str">
        <f t="shared" si="877"/>
        <v>3</v>
      </c>
      <c r="AC11133" t="s">
        <v>20498</v>
      </c>
      <c r="AD11133" t="s">
        <v>20547</v>
      </c>
      <c r="AE11133" t="s">
        <v>20554</v>
      </c>
      <c r="AF11133" t="str">
        <f t="shared" si="878"/>
        <v>9494431597</v>
      </c>
    </row>
    <row r="11134" spans="8:32" ht="16.5" customHeight="1" x14ac:dyDescent="0.25">
      <c r="H11134" t="s">
        <v>19245</v>
      </c>
      <c r="I11134" t="s">
        <v>19382</v>
      </c>
      <c r="K11134" t="s">
        <v>19383</v>
      </c>
      <c r="L11134">
        <f t="shared" si="879"/>
        <v>86862</v>
      </c>
      <c r="M11134" t="str">
        <f t="shared" si="880"/>
        <v>Huyện Trà Ôn</v>
      </c>
      <c r="N11134">
        <f t="shared" si="881"/>
        <v>86</v>
      </c>
      <c r="O11134" t="str">
        <f t="shared" si="877"/>
        <v>2</v>
      </c>
      <c r="AC11134" t="s">
        <v>20498</v>
      </c>
      <c r="AD11134" t="s">
        <v>20547</v>
      </c>
      <c r="AE11134" t="s">
        <v>20556</v>
      </c>
      <c r="AF11134" t="str">
        <f t="shared" si="878"/>
        <v>9494431603</v>
      </c>
    </row>
    <row r="11135" spans="8:32" ht="16.5" customHeight="1" x14ac:dyDescent="0.25">
      <c r="H11135" t="s">
        <v>19245</v>
      </c>
      <c r="I11135" t="s">
        <v>19382</v>
      </c>
      <c r="J11135" t="s">
        <v>19384</v>
      </c>
      <c r="K11135" t="s">
        <v>19385</v>
      </c>
      <c r="L11135">
        <f t="shared" si="879"/>
        <v>8686229821</v>
      </c>
      <c r="M11135" t="str">
        <f t="shared" si="880"/>
        <v>Thị trấn Trà Ôn</v>
      </c>
      <c r="N11135">
        <f t="shared" si="881"/>
        <v>86862</v>
      </c>
      <c r="O11135" t="str">
        <f t="shared" si="877"/>
        <v>3</v>
      </c>
      <c r="AC11135" t="s">
        <v>20498</v>
      </c>
      <c r="AD11135" t="s">
        <v>20547</v>
      </c>
      <c r="AE11135" t="s">
        <v>20557</v>
      </c>
      <c r="AF11135" t="str">
        <f t="shared" si="878"/>
        <v>9494431606</v>
      </c>
    </row>
    <row r="11136" spans="8:32" ht="16.5" customHeight="1" x14ac:dyDescent="0.25">
      <c r="H11136" t="s">
        <v>19245</v>
      </c>
      <c r="I11136" t="s">
        <v>19382</v>
      </c>
      <c r="J11136" t="s">
        <v>19386</v>
      </c>
      <c r="K11136" t="s">
        <v>17458</v>
      </c>
      <c r="L11136">
        <f t="shared" si="879"/>
        <v>8686229824</v>
      </c>
      <c r="M11136" t="str">
        <f t="shared" si="880"/>
        <v>Xã Xuân Hiệp</v>
      </c>
      <c r="N11136">
        <f t="shared" si="881"/>
        <v>86862</v>
      </c>
      <c r="O11136" t="str">
        <f t="shared" si="877"/>
        <v>3</v>
      </c>
      <c r="AC11136" t="s">
        <v>20498</v>
      </c>
      <c r="AD11136" t="s">
        <v>20547</v>
      </c>
      <c r="AE11136" t="s">
        <v>20558</v>
      </c>
      <c r="AF11136" t="str">
        <f t="shared" si="878"/>
        <v>9494431609</v>
      </c>
    </row>
    <row r="11137" spans="8:32" ht="16.5" customHeight="1" x14ac:dyDescent="0.25">
      <c r="H11137" t="s">
        <v>19245</v>
      </c>
      <c r="I11137" t="s">
        <v>19382</v>
      </c>
      <c r="J11137" t="s">
        <v>19387</v>
      </c>
      <c r="K11137" t="s">
        <v>19388</v>
      </c>
      <c r="L11137">
        <f t="shared" si="879"/>
        <v>8686229827</v>
      </c>
      <c r="M11137" t="str">
        <f t="shared" si="880"/>
        <v>Xã Nhơn Bình</v>
      </c>
      <c r="N11137">
        <f t="shared" si="881"/>
        <v>86862</v>
      </c>
      <c r="O11137" t="str">
        <f t="shared" si="877"/>
        <v>3</v>
      </c>
      <c r="AC11137" t="s">
        <v>20498</v>
      </c>
      <c r="AD11137" t="s">
        <v>20547</v>
      </c>
      <c r="AE11137" t="s">
        <v>20559</v>
      </c>
      <c r="AF11137" t="str">
        <f t="shared" si="878"/>
        <v>9494431612</v>
      </c>
    </row>
    <row r="11138" spans="8:32" ht="16.5" customHeight="1" x14ac:dyDescent="0.25">
      <c r="H11138" t="s">
        <v>19245</v>
      </c>
      <c r="I11138" t="s">
        <v>19382</v>
      </c>
      <c r="J11138" t="s">
        <v>19389</v>
      </c>
      <c r="K11138" t="s">
        <v>1033</v>
      </c>
      <c r="L11138">
        <f t="shared" si="879"/>
        <v>8686229830</v>
      </c>
      <c r="M11138" t="str">
        <f t="shared" si="880"/>
        <v>Xã Hòa Bình</v>
      </c>
      <c r="N11138">
        <f t="shared" si="881"/>
        <v>86862</v>
      </c>
      <c r="O11138" t="str">
        <f t="shared" si="877"/>
        <v>3</v>
      </c>
      <c r="AC11138" t="s">
        <v>20498</v>
      </c>
      <c r="AD11138" t="s">
        <v>20560</v>
      </c>
      <c r="AE11138" t="s">
        <v>20562</v>
      </c>
      <c r="AF11138" t="str">
        <f t="shared" si="878"/>
        <v>9494531615</v>
      </c>
    </row>
    <row r="11139" spans="8:32" ht="16.5" customHeight="1" x14ac:dyDescent="0.25">
      <c r="H11139" t="s">
        <v>19245</v>
      </c>
      <c r="I11139" t="s">
        <v>19382</v>
      </c>
      <c r="J11139" t="s">
        <v>19390</v>
      </c>
      <c r="K11139" t="s">
        <v>19391</v>
      </c>
      <c r="L11139">
        <f t="shared" si="879"/>
        <v>8686229833</v>
      </c>
      <c r="M11139" t="str">
        <f t="shared" si="880"/>
        <v>Xã Thới Hòa</v>
      </c>
      <c r="N11139">
        <f t="shared" si="881"/>
        <v>86862</v>
      </c>
      <c r="O11139" t="str">
        <f t="shared" ref="O11139:O11202" si="882">IF(AND(LEN(I11139) &gt; 0, LEN(J11139) = 0), "2", IF(LEN(J11139) &gt;0, "3", "1"))</f>
        <v>3</v>
      </c>
      <c r="AC11139" t="s">
        <v>20498</v>
      </c>
      <c r="AD11139" t="s">
        <v>20560</v>
      </c>
      <c r="AE11139" t="s">
        <v>20564</v>
      </c>
      <c r="AF11139" t="str">
        <f t="shared" ref="AF11139:AF11202" si="883">CONCATENATE(AC11139,AD11139,AE11139)</f>
        <v>9494531618</v>
      </c>
    </row>
    <row r="11140" spans="8:32" ht="16.5" customHeight="1" x14ac:dyDescent="0.25">
      <c r="H11140" t="s">
        <v>19245</v>
      </c>
      <c r="I11140" t="s">
        <v>19382</v>
      </c>
      <c r="J11140" t="s">
        <v>19392</v>
      </c>
      <c r="K11140" t="s">
        <v>19393</v>
      </c>
      <c r="L11140">
        <f t="shared" ref="L11140:L11203" si="884">_xlfn.NUMBERVALUE( H11140&amp;I11140&amp;J11140)</f>
        <v>8686229836</v>
      </c>
      <c r="M11140" t="str">
        <f t="shared" ref="M11140:M11203" si="885">K11140</f>
        <v>Xã Trà Côn</v>
      </c>
      <c r="N11140">
        <f t="shared" ref="N11140:N11203" si="886">IF(AND(LEN(I11140) &gt; 0, LEN(J11140) = 0),_xlfn.NUMBERVALUE(H11140), IF(LEN(J11140) &gt;0, _xlfn.NUMBERVALUE(H11140&amp;I11140), ""))</f>
        <v>86862</v>
      </c>
      <c r="O11140" t="str">
        <f t="shared" si="882"/>
        <v>3</v>
      </c>
      <c r="AC11140" t="s">
        <v>20498</v>
      </c>
      <c r="AD11140" t="s">
        <v>20560</v>
      </c>
      <c r="AE11140" t="s">
        <v>20566</v>
      </c>
      <c r="AF11140" t="str">
        <f t="shared" si="883"/>
        <v>9494531621</v>
      </c>
    </row>
    <row r="11141" spans="8:32" ht="16.5" customHeight="1" x14ac:dyDescent="0.25">
      <c r="H11141" t="s">
        <v>19245</v>
      </c>
      <c r="I11141" t="s">
        <v>19382</v>
      </c>
      <c r="J11141" t="s">
        <v>19394</v>
      </c>
      <c r="K11141" t="s">
        <v>2382</v>
      </c>
      <c r="L11141">
        <f t="shared" si="884"/>
        <v>8686229839</v>
      </c>
      <c r="M11141" t="str">
        <f t="shared" si="885"/>
        <v>Xã Tân Mỹ</v>
      </c>
      <c r="N11141">
        <f t="shared" si="886"/>
        <v>86862</v>
      </c>
      <c r="O11141" t="str">
        <f t="shared" si="882"/>
        <v>3</v>
      </c>
      <c r="AC11141" t="s">
        <v>20498</v>
      </c>
      <c r="AD11141" t="s">
        <v>20560</v>
      </c>
      <c r="AE11141" t="s">
        <v>20568</v>
      </c>
      <c r="AF11141" t="str">
        <f t="shared" si="883"/>
        <v>9494531624</v>
      </c>
    </row>
    <row r="11142" spans="8:32" ht="16.5" customHeight="1" x14ac:dyDescent="0.25">
      <c r="H11142" t="s">
        <v>19245</v>
      </c>
      <c r="I11142" t="s">
        <v>19382</v>
      </c>
      <c r="J11142" t="s">
        <v>19395</v>
      </c>
      <c r="K11142" t="s">
        <v>19396</v>
      </c>
      <c r="L11142">
        <f t="shared" si="884"/>
        <v>8686229842</v>
      </c>
      <c r="M11142" t="str">
        <f t="shared" si="885"/>
        <v>Xã Hựu Thành</v>
      </c>
      <c r="N11142">
        <f t="shared" si="886"/>
        <v>86862</v>
      </c>
      <c r="O11142" t="str">
        <f t="shared" si="882"/>
        <v>3</v>
      </c>
      <c r="AC11142" t="s">
        <v>20498</v>
      </c>
      <c r="AD11142" t="s">
        <v>20560</v>
      </c>
      <c r="AE11142" t="s">
        <v>20570</v>
      </c>
      <c r="AF11142" t="str">
        <f t="shared" si="883"/>
        <v>9494531627</v>
      </c>
    </row>
    <row r="11143" spans="8:32" ht="16.5" customHeight="1" x14ac:dyDescent="0.25">
      <c r="H11143" t="s">
        <v>19245</v>
      </c>
      <c r="I11143" t="s">
        <v>19382</v>
      </c>
      <c r="J11143" t="s">
        <v>19397</v>
      </c>
      <c r="K11143" t="s">
        <v>19398</v>
      </c>
      <c r="L11143">
        <f t="shared" si="884"/>
        <v>8686229845</v>
      </c>
      <c r="M11143" t="str">
        <f t="shared" si="885"/>
        <v>Xã Vĩnh Xuân</v>
      </c>
      <c r="N11143">
        <f t="shared" si="886"/>
        <v>86862</v>
      </c>
      <c r="O11143" t="str">
        <f t="shared" si="882"/>
        <v>3</v>
      </c>
      <c r="AC11143" t="s">
        <v>20498</v>
      </c>
      <c r="AD11143" t="s">
        <v>20560</v>
      </c>
      <c r="AE11143" t="s">
        <v>20572</v>
      </c>
      <c r="AF11143" t="str">
        <f t="shared" si="883"/>
        <v>9494531630</v>
      </c>
    </row>
    <row r="11144" spans="8:32" ht="16.5" customHeight="1" x14ac:dyDescent="0.25">
      <c r="H11144" t="s">
        <v>19245</v>
      </c>
      <c r="I11144" t="s">
        <v>19382</v>
      </c>
      <c r="J11144" t="s">
        <v>19399</v>
      </c>
      <c r="K11144" t="s">
        <v>19400</v>
      </c>
      <c r="L11144">
        <f t="shared" si="884"/>
        <v>8686229848</v>
      </c>
      <c r="M11144" t="str">
        <f t="shared" si="885"/>
        <v>Xã Thuận Thới</v>
      </c>
      <c r="N11144">
        <f t="shared" si="886"/>
        <v>86862</v>
      </c>
      <c r="O11144" t="str">
        <f t="shared" si="882"/>
        <v>3</v>
      </c>
      <c r="AC11144" t="s">
        <v>20498</v>
      </c>
      <c r="AD11144" t="s">
        <v>20560</v>
      </c>
      <c r="AE11144" t="s">
        <v>20574</v>
      </c>
      <c r="AF11144" t="str">
        <f t="shared" si="883"/>
        <v>9494531633</v>
      </c>
    </row>
    <row r="11145" spans="8:32" ht="16.5" customHeight="1" x14ac:dyDescent="0.25">
      <c r="H11145" t="s">
        <v>19245</v>
      </c>
      <c r="I11145" t="s">
        <v>19382</v>
      </c>
      <c r="J11145" t="s">
        <v>19401</v>
      </c>
      <c r="K11145" t="s">
        <v>4577</v>
      </c>
      <c r="L11145">
        <f t="shared" si="884"/>
        <v>8686229851</v>
      </c>
      <c r="M11145" t="str">
        <f t="shared" si="885"/>
        <v>Xã Phú Thành</v>
      </c>
      <c r="N11145">
        <f t="shared" si="886"/>
        <v>86862</v>
      </c>
      <c r="O11145" t="str">
        <f t="shared" si="882"/>
        <v>3</v>
      </c>
      <c r="AC11145" t="s">
        <v>20498</v>
      </c>
      <c r="AD11145" t="s">
        <v>20560</v>
      </c>
      <c r="AE11145" t="s">
        <v>20576</v>
      </c>
      <c r="AF11145" t="str">
        <f t="shared" si="883"/>
        <v>9494531636</v>
      </c>
    </row>
    <row r="11146" spans="8:32" ht="16.5" customHeight="1" x14ac:dyDescent="0.25">
      <c r="H11146" t="s">
        <v>19245</v>
      </c>
      <c r="I11146" t="s">
        <v>19382</v>
      </c>
      <c r="J11146" t="s">
        <v>19402</v>
      </c>
      <c r="K11146" t="s">
        <v>19403</v>
      </c>
      <c r="L11146">
        <f t="shared" si="884"/>
        <v>8686229854</v>
      </c>
      <c r="M11146" t="str">
        <f t="shared" si="885"/>
        <v>Xã Thiện Mỹ</v>
      </c>
      <c r="N11146">
        <f t="shared" si="886"/>
        <v>86862</v>
      </c>
      <c r="O11146" t="str">
        <f t="shared" si="882"/>
        <v>3</v>
      </c>
      <c r="AC11146" t="s">
        <v>20498</v>
      </c>
      <c r="AD11146" t="s">
        <v>20578</v>
      </c>
      <c r="AE11146" t="s">
        <v>20580</v>
      </c>
      <c r="AF11146" t="str">
        <f t="shared" si="883"/>
        <v>9494631639</v>
      </c>
    </row>
    <row r="11147" spans="8:32" ht="16.5" customHeight="1" x14ac:dyDescent="0.25">
      <c r="H11147" t="s">
        <v>19245</v>
      </c>
      <c r="I11147" t="s">
        <v>19382</v>
      </c>
      <c r="J11147" t="s">
        <v>19404</v>
      </c>
      <c r="K11147" t="s">
        <v>19405</v>
      </c>
      <c r="L11147">
        <f t="shared" si="884"/>
        <v>8686229857</v>
      </c>
      <c r="M11147" t="str">
        <f t="shared" si="885"/>
        <v>Xã Lục Sỹ Thành</v>
      </c>
      <c r="N11147">
        <f t="shared" si="886"/>
        <v>86862</v>
      </c>
      <c r="O11147" t="str">
        <f t="shared" si="882"/>
        <v>3</v>
      </c>
      <c r="AC11147" t="s">
        <v>20498</v>
      </c>
      <c r="AD11147" t="s">
        <v>20578</v>
      </c>
      <c r="AE11147" t="s">
        <v>20582</v>
      </c>
      <c r="AF11147" t="str">
        <f t="shared" si="883"/>
        <v>9494631642</v>
      </c>
    </row>
    <row r="11148" spans="8:32" ht="16.5" customHeight="1" x14ac:dyDescent="0.25">
      <c r="H11148" t="s">
        <v>19245</v>
      </c>
      <c r="I11148" t="s">
        <v>19382</v>
      </c>
      <c r="J11148" t="s">
        <v>19406</v>
      </c>
      <c r="K11148" t="s">
        <v>19407</v>
      </c>
      <c r="L11148">
        <f t="shared" si="884"/>
        <v>8686229860</v>
      </c>
      <c r="M11148" t="str">
        <f t="shared" si="885"/>
        <v>Xã Tích Thiện</v>
      </c>
      <c r="N11148">
        <f t="shared" si="886"/>
        <v>86862</v>
      </c>
      <c r="O11148" t="str">
        <f t="shared" si="882"/>
        <v>3</v>
      </c>
      <c r="AC11148" t="s">
        <v>20498</v>
      </c>
      <c r="AD11148" t="s">
        <v>20578</v>
      </c>
      <c r="AE11148" t="s">
        <v>20584</v>
      </c>
      <c r="AF11148" t="str">
        <f t="shared" si="883"/>
        <v>9494631645</v>
      </c>
    </row>
    <row r="11149" spans="8:32" ht="16.5" customHeight="1" x14ac:dyDescent="0.25">
      <c r="H11149" t="s">
        <v>19245</v>
      </c>
      <c r="I11149" t="s">
        <v>19408</v>
      </c>
      <c r="K11149" t="s">
        <v>19409</v>
      </c>
      <c r="L11149">
        <f t="shared" si="884"/>
        <v>86863</v>
      </c>
      <c r="M11149" t="str">
        <f t="shared" si="885"/>
        <v>Huyện Bình Tân</v>
      </c>
      <c r="N11149">
        <f t="shared" si="886"/>
        <v>86</v>
      </c>
      <c r="O11149" t="str">
        <f t="shared" si="882"/>
        <v>2</v>
      </c>
      <c r="AC11149" t="s">
        <v>20498</v>
      </c>
      <c r="AD11149" t="s">
        <v>20578</v>
      </c>
      <c r="AE11149" t="s">
        <v>20586</v>
      </c>
      <c r="AF11149" t="str">
        <f t="shared" si="883"/>
        <v>9494631648</v>
      </c>
    </row>
    <row r="11150" spans="8:32" ht="16.5" customHeight="1" x14ac:dyDescent="0.25">
      <c r="H11150" t="s">
        <v>19245</v>
      </c>
      <c r="I11150" t="s">
        <v>19408</v>
      </c>
      <c r="J11150" t="s">
        <v>19410</v>
      </c>
      <c r="K11150" t="s">
        <v>307</v>
      </c>
      <c r="L11150">
        <f t="shared" si="884"/>
        <v>8686329773</v>
      </c>
      <c r="M11150" t="str">
        <f t="shared" si="885"/>
        <v>Xã Tân Hưng</v>
      </c>
      <c r="N11150">
        <f t="shared" si="886"/>
        <v>86863</v>
      </c>
      <c r="O11150" t="str">
        <f t="shared" si="882"/>
        <v>3</v>
      </c>
      <c r="AC11150" t="s">
        <v>20498</v>
      </c>
      <c r="AD11150" t="s">
        <v>20578</v>
      </c>
      <c r="AE11150" t="s">
        <v>20588</v>
      </c>
      <c r="AF11150" t="str">
        <f t="shared" si="883"/>
        <v>9494631651</v>
      </c>
    </row>
    <row r="11151" spans="8:32" ht="16.5" customHeight="1" x14ac:dyDescent="0.25">
      <c r="H11151" t="s">
        <v>19245</v>
      </c>
      <c r="I11151" t="s">
        <v>19408</v>
      </c>
      <c r="J11151" t="s">
        <v>19411</v>
      </c>
      <c r="K11151" t="s">
        <v>1572</v>
      </c>
      <c r="L11151">
        <f t="shared" si="884"/>
        <v>8686329776</v>
      </c>
      <c r="M11151" t="str">
        <f t="shared" si="885"/>
        <v>Xã Tân Thành</v>
      </c>
      <c r="N11151">
        <f t="shared" si="886"/>
        <v>86863</v>
      </c>
      <c r="O11151" t="str">
        <f t="shared" si="882"/>
        <v>3</v>
      </c>
      <c r="AC11151" t="s">
        <v>20498</v>
      </c>
      <c r="AD11151" t="s">
        <v>20578</v>
      </c>
      <c r="AE11151" t="s">
        <v>20589</v>
      </c>
      <c r="AF11151" t="str">
        <f t="shared" si="883"/>
        <v>9494631654</v>
      </c>
    </row>
    <row r="11152" spans="8:32" ht="16.5" customHeight="1" x14ac:dyDescent="0.25">
      <c r="H11152" t="s">
        <v>19245</v>
      </c>
      <c r="I11152" t="s">
        <v>19408</v>
      </c>
      <c r="J11152" t="s">
        <v>19412</v>
      </c>
      <c r="K11152" t="s">
        <v>19413</v>
      </c>
      <c r="L11152">
        <f t="shared" si="884"/>
        <v>8686329779</v>
      </c>
      <c r="M11152" t="str">
        <f t="shared" si="885"/>
        <v>Xã Thành Trung</v>
      </c>
      <c r="N11152">
        <f t="shared" si="886"/>
        <v>86863</v>
      </c>
      <c r="O11152" t="str">
        <f t="shared" si="882"/>
        <v>3</v>
      </c>
      <c r="AC11152" t="s">
        <v>20498</v>
      </c>
      <c r="AD11152" t="s">
        <v>20578</v>
      </c>
      <c r="AE11152" t="s">
        <v>20591</v>
      </c>
      <c r="AF11152" t="str">
        <f t="shared" si="883"/>
        <v>9494631657</v>
      </c>
    </row>
    <row r="11153" spans="8:32" ht="16.5" customHeight="1" x14ac:dyDescent="0.25">
      <c r="H11153" t="s">
        <v>19245</v>
      </c>
      <c r="I11153" t="s">
        <v>19408</v>
      </c>
      <c r="J11153" t="s">
        <v>19414</v>
      </c>
      <c r="K11153" t="s">
        <v>19415</v>
      </c>
      <c r="L11153">
        <f t="shared" si="884"/>
        <v>8686329782</v>
      </c>
      <c r="M11153" t="str">
        <f t="shared" si="885"/>
        <v>Xã Tân An Thạnh</v>
      </c>
      <c r="N11153">
        <f t="shared" si="886"/>
        <v>86863</v>
      </c>
      <c r="O11153" t="str">
        <f t="shared" si="882"/>
        <v>3</v>
      </c>
      <c r="AC11153" t="s">
        <v>20498</v>
      </c>
      <c r="AD11153" t="s">
        <v>20578</v>
      </c>
      <c r="AE11153" t="s">
        <v>20592</v>
      </c>
      <c r="AF11153" t="str">
        <f t="shared" si="883"/>
        <v>9494631660</v>
      </c>
    </row>
    <row r="11154" spans="8:32" ht="16.5" customHeight="1" x14ac:dyDescent="0.25">
      <c r="H11154" t="s">
        <v>19245</v>
      </c>
      <c r="I11154" t="s">
        <v>19408</v>
      </c>
      <c r="J11154" t="s">
        <v>19416</v>
      </c>
      <c r="K11154" t="s">
        <v>19417</v>
      </c>
      <c r="L11154">
        <f t="shared" si="884"/>
        <v>8686329785</v>
      </c>
      <c r="M11154" t="str">
        <f t="shared" si="885"/>
        <v>Xã Tân Lược</v>
      </c>
      <c r="N11154">
        <f t="shared" si="886"/>
        <v>86863</v>
      </c>
      <c r="O11154" t="str">
        <f t="shared" si="882"/>
        <v>3</v>
      </c>
      <c r="AC11154" t="s">
        <v>20498</v>
      </c>
      <c r="AD11154" t="s">
        <v>20578</v>
      </c>
      <c r="AE11154" t="s">
        <v>20593</v>
      </c>
      <c r="AF11154" t="str">
        <f t="shared" si="883"/>
        <v>9494631663</v>
      </c>
    </row>
    <row r="11155" spans="8:32" ht="16.5" customHeight="1" x14ac:dyDescent="0.25">
      <c r="H11155" t="s">
        <v>19245</v>
      </c>
      <c r="I11155" t="s">
        <v>19408</v>
      </c>
      <c r="J11155" t="s">
        <v>19418</v>
      </c>
      <c r="K11155" t="s">
        <v>19419</v>
      </c>
      <c r="L11155">
        <f t="shared" si="884"/>
        <v>8686329788</v>
      </c>
      <c r="M11155" t="str">
        <f t="shared" si="885"/>
        <v>Xã Nguyễn Văn Thảnh</v>
      </c>
      <c r="N11155">
        <f t="shared" si="886"/>
        <v>86863</v>
      </c>
      <c r="O11155" t="str">
        <f t="shared" si="882"/>
        <v>3</v>
      </c>
      <c r="AC11155" t="s">
        <v>20498</v>
      </c>
      <c r="AD11155" t="s">
        <v>20578</v>
      </c>
      <c r="AE11155" t="s">
        <v>20595</v>
      </c>
      <c r="AF11155" t="str">
        <f t="shared" si="883"/>
        <v>9494631666</v>
      </c>
    </row>
    <row r="11156" spans="8:32" ht="16.5" customHeight="1" x14ac:dyDescent="0.25">
      <c r="H11156" t="s">
        <v>19245</v>
      </c>
      <c r="I11156" t="s">
        <v>19408</v>
      </c>
      <c r="J11156" t="s">
        <v>19420</v>
      </c>
      <c r="K11156" t="s">
        <v>19421</v>
      </c>
      <c r="L11156">
        <f t="shared" si="884"/>
        <v>8686329791</v>
      </c>
      <c r="M11156" t="str">
        <f t="shared" si="885"/>
        <v>Xã Thành Đông</v>
      </c>
      <c r="N11156">
        <f t="shared" si="886"/>
        <v>86863</v>
      </c>
      <c r="O11156" t="str">
        <f t="shared" si="882"/>
        <v>3</v>
      </c>
      <c r="AC11156" t="s">
        <v>20498</v>
      </c>
      <c r="AD11156" t="s">
        <v>20578</v>
      </c>
      <c r="AE11156" t="s">
        <v>20596</v>
      </c>
      <c r="AF11156" t="str">
        <f t="shared" si="883"/>
        <v>9494631669</v>
      </c>
    </row>
    <row r="11157" spans="8:32" ht="16.5" customHeight="1" x14ac:dyDescent="0.25">
      <c r="H11157" t="s">
        <v>19245</v>
      </c>
      <c r="I11157" t="s">
        <v>19408</v>
      </c>
      <c r="J11157" t="s">
        <v>19422</v>
      </c>
      <c r="K11157" t="s">
        <v>6651</v>
      </c>
      <c r="L11157">
        <f t="shared" si="884"/>
        <v>8686329794</v>
      </c>
      <c r="M11157" t="str">
        <f t="shared" si="885"/>
        <v>Xã Mỹ Thuận</v>
      </c>
      <c r="N11157">
        <f t="shared" si="886"/>
        <v>86863</v>
      </c>
      <c r="O11157" t="str">
        <f t="shared" si="882"/>
        <v>3</v>
      </c>
      <c r="AC11157" t="s">
        <v>20498</v>
      </c>
      <c r="AD11157" t="s">
        <v>20597</v>
      </c>
      <c r="AE11157" t="s">
        <v>20599</v>
      </c>
      <c r="AF11157" t="str">
        <f t="shared" si="883"/>
        <v>9494731684</v>
      </c>
    </row>
    <row r="11158" spans="8:32" ht="16.5" customHeight="1" x14ac:dyDescent="0.25">
      <c r="H11158" t="s">
        <v>19245</v>
      </c>
      <c r="I11158" t="s">
        <v>19408</v>
      </c>
      <c r="J11158" t="s">
        <v>19423</v>
      </c>
      <c r="K11158" t="s">
        <v>5532</v>
      </c>
      <c r="L11158">
        <f t="shared" si="884"/>
        <v>8686329797</v>
      </c>
      <c r="M11158" t="str">
        <f t="shared" si="885"/>
        <v>Xã Tân Bình</v>
      </c>
      <c r="N11158">
        <f t="shared" si="886"/>
        <v>86863</v>
      </c>
      <c r="O11158" t="str">
        <f t="shared" si="882"/>
        <v>3</v>
      </c>
      <c r="AC11158" t="s">
        <v>20498</v>
      </c>
      <c r="AD11158" t="s">
        <v>20597</v>
      </c>
      <c r="AE11158" t="s">
        <v>20601</v>
      </c>
      <c r="AF11158" t="str">
        <f t="shared" si="883"/>
        <v>9494731690</v>
      </c>
    </row>
    <row r="11159" spans="8:32" ht="16.5" customHeight="1" x14ac:dyDescent="0.25">
      <c r="H11159" t="s">
        <v>19245</v>
      </c>
      <c r="I11159" t="s">
        <v>19408</v>
      </c>
      <c r="J11159" t="s">
        <v>19424</v>
      </c>
      <c r="K11159" t="s">
        <v>9110</v>
      </c>
      <c r="L11159">
        <f t="shared" si="884"/>
        <v>8686329800</v>
      </c>
      <c r="M11159" t="str">
        <f t="shared" si="885"/>
        <v>Xã Thành Lợi</v>
      </c>
      <c r="N11159">
        <f t="shared" si="886"/>
        <v>86863</v>
      </c>
      <c r="O11159" t="str">
        <f t="shared" si="882"/>
        <v>3</v>
      </c>
      <c r="AC11159" t="s">
        <v>20498</v>
      </c>
      <c r="AD11159" t="s">
        <v>20597</v>
      </c>
      <c r="AE11159" t="s">
        <v>20603</v>
      </c>
      <c r="AF11159" t="str">
        <f t="shared" si="883"/>
        <v>9494731693</v>
      </c>
    </row>
    <row r="11160" spans="8:32" ht="16.5" customHeight="1" x14ac:dyDescent="0.25">
      <c r="H11160" t="s">
        <v>19245</v>
      </c>
      <c r="I11160" t="s">
        <v>19408</v>
      </c>
      <c r="J11160" t="s">
        <v>19425</v>
      </c>
      <c r="K11160" t="s">
        <v>19426</v>
      </c>
      <c r="L11160">
        <f t="shared" si="884"/>
        <v>8686329803</v>
      </c>
      <c r="M11160" t="str">
        <f t="shared" si="885"/>
        <v>Xã Tân Quới</v>
      </c>
      <c r="N11160">
        <f t="shared" si="886"/>
        <v>86863</v>
      </c>
      <c r="O11160" t="str">
        <f t="shared" si="882"/>
        <v>3</v>
      </c>
      <c r="AC11160" t="s">
        <v>20498</v>
      </c>
      <c r="AD11160" t="s">
        <v>20597</v>
      </c>
      <c r="AE11160" t="s">
        <v>20605</v>
      </c>
      <c r="AF11160" t="str">
        <f t="shared" si="883"/>
        <v>9494731708</v>
      </c>
    </row>
    <row r="11161" spans="8:32" ht="16.5" customHeight="1" x14ac:dyDescent="0.25">
      <c r="H11161" t="s">
        <v>19427</v>
      </c>
      <c r="K11161" t="s">
        <v>19428</v>
      </c>
      <c r="L11161">
        <f t="shared" si="884"/>
        <v>87</v>
      </c>
      <c r="M11161" t="str">
        <f t="shared" si="885"/>
        <v>Tỉnh Đồng Tháp</v>
      </c>
      <c r="N11161" t="str">
        <f t="shared" si="886"/>
        <v/>
      </c>
      <c r="O11161" t="str">
        <f t="shared" si="882"/>
        <v>1</v>
      </c>
      <c r="AC11161" t="s">
        <v>20498</v>
      </c>
      <c r="AD11161" t="s">
        <v>20597</v>
      </c>
      <c r="AE11161" t="s">
        <v>20606</v>
      </c>
      <c r="AF11161" t="str">
        <f t="shared" si="883"/>
        <v>9494731711</v>
      </c>
    </row>
    <row r="11162" spans="8:32" ht="16.5" customHeight="1" x14ac:dyDescent="0.25">
      <c r="H11162" t="s">
        <v>19427</v>
      </c>
      <c r="I11162" t="s">
        <v>19429</v>
      </c>
      <c r="K11162" t="s">
        <v>19430</v>
      </c>
      <c r="L11162">
        <f t="shared" si="884"/>
        <v>87866</v>
      </c>
      <c r="M11162" t="str">
        <f t="shared" si="885"/>
        <v>Thành phố Cao Lãnh</v>
      </c>
      <c r="N11162">
        <f t="shared" si="886"/>
        <v>87</v>
      </c>
      <c r="O11162" t="str">
        <f t="shared" si="882"/>
        <v>2</v>
      </c>
      <c r="AC11162" t="s">
        <v>20498</v>
      </c>
      <c r="AD11162" t="s">
        <v>20597</v>
      </c>
      <c r="AE11162" t="s">
        <v>20608</v>
      </c>
      <c r="AF11162" t="str">
        <f t="shared" si="883"/>
        <v>9494731714</v>
      </c>
    </row>
    <row r="11163" spans="8:32" ht="16.5" customHeight="1" x14ac:dyDescent="0.25">
      <c r="H11163" t="s">
        <v>19427</v>
      </c>
      <c r="I11163" t="s">
        <v>19429</v>
      </c>
      <c r="J11163" t="s">
        <v>19431</v>
      </c>
      <c r="K11163" t="s">
        <v>16391</v>
      </c>
      <c r="L11163">
        <f t="shared" si="884"/>
        <v>8786629863</v>
      </c>
      <c r="M11163" t="str">
        <f t="shared" si="885"/>
        <v>Phường 11</v>
      </c>
      <c r="N11163">
        <f t="shared" si="886"/>
        <v>87866</v>
      </c>
      <c r="O11163" t="str">
        <f t="shared" si="882"/>
        <v>3</v>
      </c>
      <c r="AC11163" t="s">
        <v>20498</v>
      </c>
      <c r="AD11163" t="s">
        <v>20597</v>
      </c>
      <c r="AE11163" t="s">
        <v>20609</v>
      </c>
      <c r="AF11163" t="str">
        <f t="shared" si="883"/>
        <v>9494731717</v>
      </c>
    </row>
    <row r="11164" spans="8:32" ht="16.5" customHeight="1" x14ac:dyDescent="0.25">
      <c r="H11164" t="s">
        <v>19427</v>
      </c>
      <c r="I11164" t="s">
        <v>19429</v>
      </c>
      <c r="J11164" t="s">
        <v>19432</v>
      </c>
      <c r="K11164" t="s">
        <v>12527</v>
      </c>
      <c r="L11164">
        <f t="shared" si="884"/>
        <v>8786629866</v>
      </c>
      <c r="M11164" t="str">
        <f t="shared" si="885"/>
        <v>Phường 1</v>
      </c>
      <c r="N11164">
        <f t="shared" si="886"/>
        <v>87866</v>
      </c>
      <c r="O11164" t="str">
        <f t="shared" si="882"/>
        <v>3</v>
      </c>
      <c r="AC11164" t="s">
        <v>20498</v>
      </c>
      <c r="AD11164" t="s">
        <v>20597</v>
      </c>
      <c r="AE11164" t="s">
        <v>20611</v>
      </c>
      <c r="AF11164" t="str">
        <f t="shared" si="883"/>
        <v>9494731720</v>
      </c>
    </row>
    <row r="11165" spans="8:32" ht="16.5" customHeight="1" x14ac:dyDescent="0.25">
      <c r="H11165" t="s">
        <v>19427</v>
      </c>
      <c r="I11165" t="s">
        <v>19429</v>
      </c>
      <c r="J11165" t="s">
        <v>19433</v>
      </c>
      <c r="K11165" t="s">
        <v>12533</v>
      </c>
      <c r="L11165">
        <f t="shared" si="884"/>
        <v>8786629869</v>
      </c>
      <c r="M11165" t="str">
        <f t="shared" si="885"/>
        <v>Phường 2</v>
      </c>
      <c r="N11165">
        <f t="shared" si="886"/>
        <v>87866</v>
      </c>
      <c r="O11165" t="str">
        <f t="shared" si="882"/>
        <v>3</v>
      </c>
      <c r="AC11165" t="s">
        <v>20498</v>
      </c>
      <c r="AD11165" t="s">
        <v>20597</v>
      </c>
      <c r="AE11165" t="s">
        <v>20613</v>
      </c>
      <c r="AF11165" t="str">
        <f t="shared" si="883"/>
        <v>9494731723</v>
      </c>
    </row>
    <row r="11166" spans="8:32" ht="16.5" customHeight="1" x14ac:dyDescent="0.25">
      <c r="H11166" t="s">
        <v>19427</v>
      </c>
      <c r="I11166" t="s">
        <v>19429</v>
      </c>
      <c r="J11166" t="s">
        <v>19434</v>
      </c>
      <c r="K11166" t="s">
        <v>12535</v>
      </c>
      <c r="L11166">
        <f t="shared" si="884"/>
        <v>8786629872</v>
      </c>
      <c r="M11166" t="str">
        <f t="shared" si="885"/>
        <v>Phường 4</v>
      </c>
      <c r="N11166">
        <f t="shared" si="886"/>
        <v>87866</v>
      </c>
      <c r="O11166" t="str">
        <f t="shared" si="882"/>
        <v>3</v>
      </c>
      <c r="AC11166" t="s">
        <v>20498</v>
      </c>
      <c r="AD11166" t="s">
        <v>20597</v>
      </c>
      <c r="AE11166" t="s">
        <v>20615</v>
      </c>
      <c r="AF11166" t="str">
        <f t="shared" si="883"/>
        <v>9494731726</v>
      </c>
    </row>
    <row r="11167" spans="8:32" ht="16.5" customHeight="1" x14ac:dyDescent="0.25">
      <c r="H11167" t="s">
        <v>19427</v>
      </c>
      <c r="I11167" t="s">
        <v>19429</v>
      </c>
      <c r="J11167" t="s">
        <v>19435</v>
      </c>
      <c r="K11167" t="s">
        <v>12541</v>
      </c>
      <c r="L11167">
        <f t="shared" si="884"/>
        <v>8786629875</v>
      </c>
      <c r="M11167" t="str">
        <f t="shared" si="885"/>
        <v>Phường 3</v>
      </c>
      <c r="N11167">
        <f t="shared" si="886"/>
        <v>87866</v>
      </c>
      <c r="O11167" t="str">
        <f t="shared" si="882"/>
        <v>3</v>
      </c>
      <c r="AC11167" t="s">
        <v>20498</v>
      </c>
      <c r="AD11167" t="s">
        <v>20597</v>
      </c>
      <c r="AE11167" t="s">
        <v>20617</v>
      </c>
      <c r="AF11167" t="str">
        <f t="shared" si="883"/>
        <v>9494731729</v>
      </c>
    </row>
    <row r="11168" spans="8:32" ht="16.5" customHeight="1" x14ac:dyDescent="0.25">
      <c r="H11168" t="s">
        <v>19427</v>
      </c>
      <c r="I11168" t="s">
        <v>19429</v>
      </c>
      <c r="J11168" t="s">
        <v>19436</v>
      </c>
      <c r="K11168" t="s">
        <v>14375</v>
      </c>
      <c r="L11168">
        <f t="shared" si="884"/>
        <v>8786629878</v>
      </c>
      <c r="M11168" t="str">
        <f t="shared" si="885"/>
        <v>Phường 6</v>
      </c>
      <c r="N11168">
        <f t="shared" si="886"/>
        <v>87866</v>
      </c>
      <c r="O11168" t="str">
        <f t="shared" si="882"/>
        <v>3</v>
      </c>
      <c r="AC11168" t="s">
        <v>20498</v>
      </c>
      <c r="AD11168" t="s">
        <v>20619</v>
      </c>
      <c r="AE11168" t="s">
        <v>20621</v>
      </c>
      <c r="AF11168" t="str">
        <f t="shared" si="883"/>
        <v>9494831732</v>
      </c>
    </row>
    <row r="11169" spans="8:32" ht="16.5" customHeight="1" x14ac:dyDescent="0.25">
      <c r="H11169" t="s">
        <v>19427</v>
      </c>
      <c r="I11169" t="s">
        <v>19429</v>
      </c>
      <c r="J11169" t="s">
        <v>19437</v>
      </c>
      <c r="K11169" t="s">
        <v>19438</v>
      </c>
      <c r="L11169">
        <f t="shared" si="884"/>
        <v>8786629881</v>
      </c>
      <c r="M11169" t="str">
        <f t="shared" si="885"/>
        <v>Xã Mỹ Ngãi</v>
      </c>
      <c r="N11169">
        <f t="shared" si="886"/>
        <v>87866</v>
      </c>
      <c r="O11169" t="str">
        <f t="shared" si="882"/>
        <v>3</v>
      </c>
      <c r="AC11169" t="s">
        <v>20498</v>
      </c>
      <c r="AD11169" t="s">
        <v>20619</v>
      </c>
      <c r="AE11169" t="s">
        <v>20622</v>
      </c>
      <c r="AF11169" t="str">
        <f t="shared" si="883"/>
        <v>9494831735</v>
      </c>
    </row>
    <row r="11170" spans="8:32" ht="16.5" customHeight="1" x14ac:dyDescent="0.25">
      <c r="H11170" t="s">
        <v>19427</v>
      </c>
      <c r="I11170" t="s">
        <v>19429</v>
      </c>
      <c r="J11170" t="s">
        <v>19439</v>
      </c>
      <c r="K11170" t="s">
        <v>9082</v>
      </c>
      <c r="L11170">
        <f t="shared" si="884"/>
        <v>8786629884</v>
      </c>
      <c r="M11170" t="str">
        <f t="shared" si="885"/>
        <v>Xã Mỹ Tân</v>
      </c>
      <c r="N11170">
        <f t="shared" si="886"/>
        <v>87866</v>
      </c>
      <c r="O11170" t="str">
        <f t="shared" si="882"/>
        <v>3</v>
      </c>
      <c r="AC11170" t="s">
        <v>20498</v>
      </c>
      <c r="AD11170" t="s">
        <v>20619</v>
      </c>
      <c r="AE11170" t="s">
        <v>20623</v>
      </c>
      <c r="AF11170" t="str">
        <f t="shared" si="883"/>
        <v>9494831738</v>
      </c>
    </row>
    <row r="11171" spans="8:32" ht="16.5" customHeight="1" x14ac:dyDescent="0.25">
      <c r="H11171" t="s">
        <v>19427</v>
      </c>
      <c r="I11171" t="s">
        <v>19429</v>
      </c>
      <c r="J11171" t="s">
        <v>19440</v>
      </c>
      <c r="K11171" t="s">
        <v>19441</v>
      </c>
      <c r="L11171">
        <f t="shared" si="884"/>
        <v>8786629887</v>
      </c>
      <c r="M11171" t="str">
        <f t="shared" si="885"/>
        <v>Xã Mỹ Trà</v>
      </c>
      <c r="N11171">
        <f t="shared" si="886"/>
        <v>87866</v>
      </c>
      <c r="O11171" t="str">
        <f t="shared" si="882"/>
        <v>3</v>
      </c>
      <c r="AC11171" t="s">
        <v>20498</v>
      </c>
      <c r="AD11171" t="s">
        <v>20619</v>
      </c>
      <c r="AE11171" t="s">
        <v>20625</v>
      </c>
      <c r="AF11171" t="str">
        <f t="shared" si="883"/>
        <v>9494831741</v>
      </c>
    </row>
    <row r="11172" spans="8:32" ht="16.5" customHeight="1" x14ac:dyDescent="0.25">
      <c r="H11172" t="s">
        <v>19427</v>
      </c>
      <c r="I11172" t="s">
        <v>19429</v>
      </c>
      <c r="J11172" t="s">
        <v>19442</v>
      </c>
      <c r="K11172" t="s">
        <v>19443</v>
      </c>
      <c r="L11172">
        <f t="shared" si="884"/>
        <v>8786629888</v>
      </c>
      <c r="M11172" t="str">
        <f t="shared" si="885"/>
        <v>Phường Mỹ Phú</v>
      </c>
      <c r="N11172">
        <f t="shared" si="886"/>
        <v>87866</v>
      </c>
      <c r="O11172" t="str">
        <f t="shared" si="882"/>
        <v>3</v>
      </c>
      <c r="AC11172" t="s">
        <v>20498</v>
      </c>
      <c r="AD11172" t="s">
        <v>20619</v>
      </c>
      <c r="AE11172" t="s">
        <v>20626</v>
      </c>
      <c r="AF11172" t="str">
        <f t="shared" si="883"/>
        <v>9494831744</v>
      </c>
    </row>
    <row r="11173" spans="8:32" ht="16.5" customHeight="1" x14ac:dyDescent="0.25">
      <c r="H11173" t="s">
        <v>19427</v>
      </c>
      <c r="I11173" t="s">
        <v>19429</v>
      </c>
      <c r="J11173" t="s">
        <v>19444</v>
      </c>
      <c r="K11173" t="s">
        <v>19445</v>
      </c>
      <c r="L11173">
        <f t="shared" si="884"/>
        <v>8786629890</v>
      </c>
      <c r="M11173" t="str">
        <f t="shared" si="885"/>
        <v>Xã Tân Thuận Tây</v>
      </c>
      <c r="N11173">
        <f t="shared" si="886"/>
        <v>87866</v>
      </c>
      <c r="O11173" t="str">
        <f t="shared" si="882"/>
        <v>3</v>
      </c>
      <c r="AC11173" t="s">
        <v>20498</v>
      </c>
      <c r="AD11173" t="s">
        <v>20619</v>
      </c>
      <c r="AE11173" t="s">
        <v>20627</v>
      </c>
      <c r="AF11173" t="str">
        <f t="shared" si="883"/>
        <v>9494831747</v>
      </c>
    </row>
    <row r="11174" spans="8:32" ht="16.5" customHeight="1" x14ac:dyDescent="0.25">
      <c r="H11174" t="s">
        <v>19427</v>
      </c>
      <c r="I11174" t="s">
        <v>19429</v>
      </c>
      <c r="J11174" t="s">
        <v>19446</v>
      </c>
      <c r="K11174" t="s">
        <v>13238</v>
      </c>
      <c r="L11174">
        <f t="shared" si="884"/>
        <v>8786629892</v>
      </c>
      <c r="M11174" t="str">
        <f t="shared" si="885"/>
        <v>Phường Hoà Thuận</v>
      </c>
      <c r="N11174">
        <f t="shared" si="886"/>
        <v>87866</v>
      </c>
      <c r="O11174" t="str">
        <f t="shared" si="882"/>
        <v>3</v>
      </c>
      <c r="AC11174" t="s">
        <v>20498</v>
      </c>
      <c r="AD11174" t="s">
        <v>20619</v>
      </c>
      <c r="AE11174" t="s">
        <v>20628</v>
      </c>
      <c r="AF11174" t="str">
        <f t="shared" si="883"/>
        <v>9494831750</v>
      </c>
    </row>
    <row r="11175" spans="8:32" ht="16.5" customHeight="1" x14ac:dyDescent="0.25">
      <c r="H11175" t="s">
        <v>19427</v>
      </c>
      <c r="I11175" t="s">
        <v>19429</v>
      </c>
      <c r="J11175" t="s">
        <v>19447</v>
      </c>
      <c r="K11175" t="s">
        <v>2409</v>
      </c>
      <c r="L11175">
        <f t="shared" si="884"/>
        <v>8786629893</v>
      </c>
      <c r="M11175" t="str">
        <f t="shared" si="885"/>
        <v>Xã Hòa An</v>
      </c>
      <c r="N11175">
        <f t="shared" si="886"/>
        <v>87866</v>
      </c>
      <c r="O11175" t="str">
        <f t="shared" si="882"/>
        <v>3</v>
      </c>
      <c r="AC11175" t="s">
        <v>20498</v>
      </c>
      <c r="AD11175" t="s">
        <v>20619</v>
      </c>
      <c r="AE11175" t="s">
        <v>20629</v>
      </c>
      <c r="AF11175" t="str">
        <f t="shared" si="883"/>
        <v>9494831753</v>
      </c>
    </row>
    <row r="11176" spans="8:32" ht="16.5" customHeight="1" x14ac:dyDescent="0.25">
      <c r="H11176" t="s">
        <v>19427</v>
      </c>
      <c r="I11176" t="s">
        <v>19429</v>
      </c>
      <c r="J11176" t="s">
        <v>19448</v>
      </c>
      <c r="K11176" t="s">
        <v>19449</v>
      </c>
      <c r="L11176">
        <f t="shared" si="884"/>
        <v>8786629896</v>
      </c>
      <c r="M11176" t="str">
        <f t="shared" si="885"/>
        <v>Xã Tân Thuận Đông</v>
      </c>
      <c r="N11176">
        <f t="shared" si="886"/>
        <v>87866</v>
      </c>
      <c r="O11176" t="str">
        <f t="shared" si="882"/>
        <v>3</v>
      </c>
      <c r="AC11176" t="s">
        <v>20498</v>
      </c>
      <c r="AD11176" t="s">
        <v>20631</v>
      </c>
      <c r="AE11176" t="s">
        <v>20633</v>
      </c>
      <c r="AF11176" t="str">
        <f t="shared" si="883"/>
        <v>9494931756</v>
      </c>
    </row>
    <row r="11177" spans="8:32" ht="16.5" customHeight="1" x14ac:dyDescent="0.25">
      <c r="H11177" t="s">
        <v>19427</v>
      </c>
      <c r="I11177" t="s">
        <v>19429</v>
      </c>
      <c r="J11177" t="s">
        <v>19450</v>
      </c>
      <c r="K11177" t="s">
        <v>19451</v>
      </c>
      <c r="L11177">
        <f t="shared" si="884"/>
        <v>8786629899</v>
      </c>
      <c r="M11177" t="str">
        <f t="shared" si="885"/>
        <v>Xã Tịnh Thới</v>
      </c>
      <c r="N11177">
        <f t="shared" si="886"/>
        <v>87866</v>
      </c>
      <c r="O11177" t="str">
        <f t="shared" si="882"/>
        <v>3</v>
      </c>
      <c r="AC11177" t="s">
        <v>20498</v>
      </c>
      <c r="AD11177" t="s">
        <v>20631</v>
      </c>
      <c r="AE11177" t="s">
        <v>20634</v>
      </c>
      <c r="AF11177" t="str">
        <f t="shared" si="883"/>
        <v>9494931759</v>
      </c>
    </row>
    <row r="11178" spans="8:32" ht="16.5" customHeight="1" x14ac:dyDescent="0.25">
      <c r="H11178" t="s">
        <v>19427</v>
      </c>
      <c r="I11178" t="s">
        <v>19452</v>
      </c>
      <c r="K11178" t="s">
        <v>19453</v>
      </c>
      <c r="L11178">
        <f t="shared" si="884"/>
        <v>87867</v>
      </c>
      <c r="M11178" t="str">
        <f t="shared" si="885"/>
        <v>Thành phố Sa Đéc</v>
      </c>
      <c r="N11178">
        <f t="shared" si="886"/>
        <v>87</v>
      </c>
      <c r="O11178" t="str">
        <f t="shared" si="882"/>
        <v>2</v>
      </c>
      <c r="AC11178" t="s">
        <v>20498</v>
      </c>
      <c r="AD11178" t="s">
        <v>20631</v>
      </c>
      <c r="AE11178" t="s">
        <v>20636</v>
      </c>
      <c r="AF11178" t="str">
        <f t="shared" si="883"/>
        <v>9494931762</v>
      </c>
    </row>
    <row r="11179" spans="8:32" ht="16.5" customHeight="1" x14ac:dyDescent="0.25">
      <c r="H11179" t="s">
        <v>19427</v>
      </c>
      <c r="I11179" t="s">
        <v>19452</v>
      </c>
      <c r="J11179" t="s">
        <v>19454</v>
      </c>
      <c r="K11179" t="s">
        <v>12541</v>
      </c>
      <c r="L11179">
        <f t="shared" si="884"/>
        <v>8786729902</v>
      </c>
      <c r="M11179" t="str">
        <f t="shared" si="885"/>
        <v>Phường 3</v>
      </c>
      <c r="N11179">
        <f t="shared" si="886"/>
        <v>87867</v>
      </c>
      <c r="O11179" t="str">
        <f t="shared" si="882"/>
        <v>3</v>
      </c>
      <c r="AC11179" t="s">
        <v>20498</v>
      </c>
      <c r="AD11179" t="s">
        <v>20631</v>
      </c>
      <c r="AE11179" t="s">
        <v>20637</v>
      </c>
      <c r="AF11179" t="str">
        <f t="shared" si="883"/>
        <v>9494931765</v>
      </c>
    </row>
    <row r="11180" spans="8:32" ht="16.5" customHeight="1" x14ac:dyDescent="0.25">
      <c r="H11180" t="s">
        <v>19427</v>
      </c>
      <c r="I11180" t="s">
        <v>19452</v>
      </c>
      <c r="J11180" t="s">
        <v>19455</v>
      </c>
      <c r="K11180" t="s">
        <v>12527</v>
      </c>
      <c r="L11180">
        <f t="shared" si="884"/>
        <v>8786729905</v>
      </c>
      <c r="M11180" t="str">
        <f t="shared" si="885"/>
        <v>Phường 1</v>
      </c>
      <c r="N11180">
        <f t="shared" si="886"/>
        <v>87867</v>
      </c>
      <c r="O11180" t="str">
        <f t="shared" si="882"/>
        <v>3</v>
      </c>
      <c r="AC11180" t="s">
        <v>20498</v>
      </c>
      <c r="AD11180" t="s">
        <v>20631</v>
      </c>
      <c r="AE11180" t="s">
        <v>20639</v>
      </c>
      <c r="AF11180" t="str">
        <f t="shared" si="883"/>
        <v>9494931768</v>
      </c>
    </row>
    <row r="11181" spans="8:32" ht="16.5" customHeight="1" x14ac:dyDescent="0.25">
      <c r="H11181" t="s">
        <v>19427</v>
      </c>
      <c r="I11181" t="s">
        <v>19452</v>
      </c>
      <c r="J11181" t="s">
        <v>19456</v>
      </c>
      <c r="K11181" t="s">
        <v>12535</v>
      </c>
      <c r="L11181">
        <f t="shared" si="884"/>
        <v>8786729908</v>
      </c>
      <c r="M11181" t="str">
        <f t="shared" si="885"/>
        <v>Phường 4</v>
      </c>
      <c r="N11181">
        <f t="shared" si="886"/>
        <v>87867</v>
      </c>
      <c r="O11181" t="str">
        <f t="shared" si="882"/>
        <v>3</v>
      </c>
      <c r="AC11181" t="s">
        <v>20498</v>
      </c>
      <c r="AD11181" t="s">
        <v>20631</v>
      </c>
      <c r="AE11181" t="s">
        <v>20641</v>
      </c>
      <c r="AF11181" t="str">
        <f t="shared" si="883"/>
        <v>9494931771</v>
      </c>
    </row>
    <row r="11182" spans="8:32" ht="16.5" customHeight="1" x14ac:dyDescent="0.25">
      <c r="H11182" t="s">
        <v>19427</v>
      </c>
      <c r="I11182" t="s">
        <v>19452</v>
      </c>
      <c r="J11182" t="s">
        <v>19457</v>
      </c>
      <c r="K11182" t="s">
        <v>12533</v>
      </c>
      <c r="L11182">
        <f t="shared" si="884"/>
        <v>8786729911</v>
      </c>
      <c r="M11182" t="str">
        <f t="shared" si="885"/>
        <v>Phường 2</v>
      </c>
      <c r="N11182">
        <f t="shared" si="886"/>
        <v>87867</v>
      </c>
      <c r="O11182" t="str">
        <f t="shared" si="882"/>
        <v>3</v>
      </c>
      <c r="AC11182" t="s">
        <v>20498</v>
      </c>
      <c r="AD11182" t="s">
        <v>20631</v>
      </c>
      <c r="AE11182" t="s">
        <v>20642</v>
      </c>
      <c r="AF11182" t="str">
        <f t="shared" si="883"/>
        <v>9494931774</v>
      </c>
    </row>
    <row r="11183" spans="8:32" ht="16.5" customHeight="1" x14ac:dyDescent="0.25">
      <c r="H11183" t="s">
        <v>19427</v>
      </c>
      <c r="I11183" t="s">
        <v>19452</v>
      </c>
      <c r="J11183" t="s">
        <v>19458</v>
      </c>
      <c r="K11183" t="s">
        <v>19459</v>
      </c>
      <c r="L11183">
        <f t="shared" si="884"/>
        <v>8786729914</v>
      </c>
      <c r="M11183" t="str">
        <f t="shared" si="885"/>
        <v>Xã Tân Khánh Đông</v>
      </c>
      <c r="N11183">
        <f t="shared" si="886"/>
        <v>87867</v>
      </c>
      <c r="O11183" t="str">
        <f t="shared" si="882"/>
        <v>3</v>
      </c>
      <c r="AC11183" t="s">
        <v>20498</v>
      </c>
      <c r="AD11183" t="s">
        <v>20631</v>
      </c>
      <c r="AE11183" t="s">
        <v>20643</v>
      </c>
      <c r="AF11183" t="str">
        <f t="shared" si="883"/>
        <v>9494931777</v>
      </c>
    </row>
    <row r="11184" spans="8:32" ht="16.5" customHeight="1" x14ac:dyDescent="0.25">
      <c r="H11184" t="s">
        <v>19427</v>
      </c>
      <c r="I11184" t="s">
        <v>19452</v>
      </c>
      <c r="J11184" t="s">
        <v>19460</v>
      </c>
      <c r="K11184" t="s">
        <v>19461</v>
      </c>
      <c r="L11184">
        <f t="shared" si="884"/>
        <v>8786729917</v>
      </c>
      <c r="M11184" t="str">
        <f t="shared" si="885"/>
        <v>Phường Tân Quy Đông</v>
      </c>
      <c r="N11184">
        <f t="shared" si="886"/>
        <v>87867</v>
      </c>
      <c r="O11184" t="str">
        <f t="shared" si="882"/>
        <v>3</v>
      </c>
      <c r="AC11184" t="s">
        <v>20498</v>
      </c>
      <c r="AD11184" t="s">
        <v>20631</v>
      </c>
      <c r="AE11184" t="s">
        <v>20644</v>
      </c>
      <c r="AF11184" t="str">
        <f t="shared" si="883"/>
        <v>9494931780</v>
      </c>
    </row>
    <row r="11185" spans="8:32" ht="16.5" customHeight="1" x14ac:dyDescent="0.25">
      <c r="H11185" t="s">
        <v>19427</v>
      </c>
      <c r="I11185" t="s">
        <v>19452</v>
      </c>
      <c r="J11185" t="s">
        <v>19462</v>
      </c>
      <c r="K11185" t="s">
        <v>12840</v>
      </c>
      <c r="L11185">
        <f t="shared" si="884"/>
        <v>8786729919</v>
      </c>
      <c r="M11185" t="str">
        <f t="shared" si="885"/>
        <v>Phường An Hoà</v>
      </c>
      <c r="N11185">
        <f t="shared" si="886"/>
        <v>87867</v>
      </c>
      <c r="O11185" t="str">
        <f t="shared" si="882"/>
        <v>3</v>
      </c>
      <c r="AC11185" t="s">
        <v>20498</v>
      </c>
      <c r="AD11185" t="s">
        <v>20645</v>
      </c>
      <c r="AE11185" t="s">
        <v>20647</v>
      </c>
      <c r="AF11185" t="str">
        <f t="shared" si="883"/>
        <v>9495031783</v>
      </c>
    </row>
    <row r="11186" spans="8:32" ht="16.5" customHeight="1" x14ac:dyDescent="0.25">
      <c r="H11186" t="s">
        <v>19427</v>
      </c>
      <c r="I11186" t="s">
        <v>19452</v>
      </c>
      <c r="J11186" t="s">
        <v>19463</v>
      </c>
      <c r="K11186" t="s">
        <v>19464</v>
      </c>
      <c r="L11186">
        <f t="shared" si="884"/>
        <v>8786729920</v>
      </c>
      <c r="M11186" t="str">
        <f t="shared" si="885"/>
        <v>Xã Tân Quy Tây</v>
      </c>
      <c r="N11186">
        <f t="shared" si="886"/>
        <v>87867</v>
      </c>
      <c r="O11186" t="str">
        <f t="shared" si="882"/>
        <v>3</v>
      </c>
      <c r="AC11186" t="s">
        <v>20498</v>
      </c>
      <c r="AD11186" t="s">
        <v>20645</v>
      </c>
      <c r="AE11186" t="s">
        <v>20648</v>
      </c>
      <c r="AF11186" t="str">
        <f t="shared" si="883"/>
        <v>9495031786</v>
      </c>
    </row>
    <row r="11187" spans="8:32" ht="16.5" customHeight="1" x14ac:dyDescent="0.25">
      <c r="H11187" t="s">
        <v>19427</v>
      </c>
      <c r="I11187" t="s">
        <v>19452</v>
      </c>
      <c r="J11187" t="s">
        <v>19465</v>
      </c>
      <c r="K11187" t="s">
        <v>19466</v>
      </c>
      <c r="L11187">
        <f t="shared" si="884"/>
        <v>8786729923</v>
      </c>
      <c r="M11187" t="str">
        <f t="shared" si="885"/>
        <v>Xã Tân Phú Đông</v>
      </c>
      <c r="N11187">
        <f t="shared" si="886"/>
        <v>87867</v>
      </c>
      <c r="O11187" t="str">
        <f t="shared" si="882"/>
        <v>3</v>
      </c>
      <c r="AC11187" t="s">
        <v>20498</v>
      </c>
      <c r="AD11187" t="s">
        <v>20645</v>
      </c>
      <c r="AE11187" t="s">
        <v>20649</v>
      </c>
      <c r="AF11187" t="str">
        <f t="shared" si="883"/>
        <v>9495031789</v>
      </c>
    </row>
    <row r="11188" spans="8:32" ht="16.5" customHeight="1" x14ac:dyDescent="0.25">
      <c r="H11188" t="s">
        <v>19427</v>
      </c>
      <c r="I11188" t="s">
        <v>19467</v>
      </c>
      <c r="K11188" t="s">
        <v>19468</v>
      </c>
      <c r="L11188">
        <f t="shared" si="884"/>
        <v>87868</v>
      </c>
      <c r="M11188" t="str">
        <f t="shared" si="885"/>
        <v>Thị xã Hồng ngự</v>
      </c>
      <c r="N11188">
        <f t="shared" si="886"/>
        <v>87</v>
      </c>
      <c r="O11188" t="str">
        <f t="shared" si="882"/>
        <v>2</v>
      </c>
      <c r="AC11188" t="s">
        <v>20498</v>
      </c>
      <c r="AD11188" t="s">
        <v>20645</v>
      </c>
      <c r="AE11188" t="s">
        <v>20651</v>
      </c>
      <c r="AF11188" t="str">
        <f t="shared" si="883"/>
        <v>9495031792</v>
      </c>
    </row>
    <row r="11189" spans="8:32" ht="16.5" customHeight="1" x14ac:dyDescent="0.25">
      <c r="H11189" t="s">
        <v>19427</v>
      </c>
      <c r="I11189" t="s">
        <v>19467</v>
      </c>
      <c r="J11189" t="s">
        <v>19469</v>
      </c>
      <c r="K11189" t="s">
        <v>16691</v>
      </c>
      <c r="L11189">
        <f t="shared" si="884"/>
        <v>8786829954</v>
      </c>
      <c r="M11189" t="str">
        <f t="shared" si="885"/>
        <v>Phường An Lộc</v>
      </c>
      <c r="N11189">
        <f t="shared" si="886"/>
        <v>87868</v>
      </c>
      <c r="O11189" t="str">
        <f t="shared" si="882"/>
        <v>3</v>
      </c>
      <c r="AC11189" t="s">
        <v>20498</v>
      </c>
      <c r="AD11189" t="s">
        <v>20645</v>
      </c>
      <c r="AE11189" t="s">
        <v>20652</v>
      </c>
      <c r="AF11189" t="str">
        <f t="shared" si="883"/>
        <v>9495031795</v>
      </c>
    </row>
    <row r="11190" spans="8:32" ht="16.5" customHeight="1" x14ac:dyDescent="0.25">
      <c r="H11190" t="s">
        <v>19427</v>
      </c>
      <c r="I11190" t="s">
        <v>19467</v>
      </c>
      <c r="J11190" t="s">
        <v>19470</v>
      </c>
      <c r="K11190" t="s">
        <v>19471</v>
      </c>
      <c r="L11190">
        <f t="shared" si="884"/>
        <v>8786829955</v>
      </c>
      <c r="M11190" t="str">
        <f t="shared" si="885"/>
        <v>Phường An thạnh</v>
      </c>
      <c r="N11190">
        <f t="shared" si="886"/>
        <v>87868</v>
      </c>
      <c r="O11190" t="str">
        <f t="shared" si="882"/>
        <v>3</v>
      </c>
      <c r="AC11190" t="s">
        <v>20498</v>
      </c>
      <c r="AD11190" t="s">
        <v>20645</v>
      </c>
      <c r="AE11190" t="s">
        <v>20653</v>
      </c>
      <c r="AF11190" t="str">
        <f t="shared" si="883"/>
        <v>9495031798</v>
      </c>
    </row>
    <row r="11191" spans="8:32" ht="16.5" customHeight="1" x14ac:dyDescent="0.25">
      <c r="H11191" t="s">
        <v>19427</v>
      </c>
      <c r="I11191" t="s">
        <v>19467</v>
      </c>
      <c r="J11191" t="s">
        <v>19472</v>
      </c>
      <c r="K11191" t="s">
        <v>13752</v>
      </c>
      <c r="L11191">
        <f t="shared" si="884"/>
        <v>8786829959</v>
      </c>
      <c r="M11191" t="str">
        <f t="shared" si="885"/>
        <v>Xã Bình Thạnh</v>
      </c>
      <c r="N11191">
        <f t="shared" si="886"/>
        <v>87868</v>
      </c>
      <c r="O11191" t="str">
        <f t="shared" si="882"/>
        <v>3</v>
      </c>
      <c r="AC11191" t="s">
        <v>20498</v>
      </c>
      <c r="AD11191" t="s">
        <v>20645</v>
      </c>
      <c r="AE11191" t="s">
        <v>20655</v>
      </c>
      <c r="AF11191" t="str">
        <f t="shared" si="883"/>
        <v>9495031801</v>
      </c>
    </row>
    <row r="11192" spans="8:32" ht="16.5" customHeight="1" x14ac:dyDescent="0.25">
      <c r="H11192" t="s">
        <v>19427</v>
      </c>
      <c r="I11192" t="s">
        <v>19467</v>
      </c>
      <c r="J11192" t="s">
        <v>19473</v>
      </c>
      <c r="K11192" t="s">
        <v>770</v>
      </c>
      <c r="L11192">
        <f t="shared" si="884"/>
        <v>8786829965</v>
      </c>
      <c r="M11192" t="str">
        <f t="shared" si="885"/>
        <v>Xã Tân Hội</v>
      </c>
      <c r="N11192">
        <f t="shared" si="886"/>
        <v>87868</v>
      </c>
      <c r="O11192" t="str">
        <f t="shared" si="882"/>
        <v>3</v>
      </c>
      <c r="AC11192" t="s">
        <v>20498</v>
      </c>
      <c r="AD11192" t="s">
        <v>20645</v>
      </c>
      <c r="AE11192" t="s">
        <v>20656</v>
      </c>
      <c r="AF11192" t="str">
        <f t="shared" si="883"/>
        <v>9495031804</v>
      </c>
    </row>
    <row r="11193" spans="8:32" ht="16.5" customHeight="1" x14ac:dyDescent="0.25">
      <c r="H11193" t="s">
        <v>19427</v>
      </c>
      <c r="I11193" t="s">
        <v>19467</v>
      </c>
      <c r="J11193" t="s">
        <v>19474</v>
      </c>
      <c r="K11193" t="s">
        <v>7241</v>
      </c>
      <c r="L11193">
        <f t="shared" si="884"/>
        <v>8786829978</v>
      </c>
      <c r="M11193" t="str">
        <f t="shared" si="885"/>
        <v>Phường An Lạc</v>
      </c>
      <c r="N11193">
        <f t="shared" si="886"/>
        <v>87868</v>
      </c>
      <c r="O11193" t="str">
        <f t="shared" si="882"/>
        <v>3</v>
      </c>
      <c r="AC11193" t="s">
        <v>20498</v>
      </c>
      <c r="AD11193" t="s">
        <v>20645</v>
      </c>
      <c r="AE11193" t="s">
        <v>20657</v>
      </c>
      <c r="AF11193" t="str">
        <f t="shared" si="883"/>
        <v>9495031807</v>
      </c>
    </row>
    <row r="11194" spans="8:32" ht="16.5" customHeight="1" x14ac:dyDescent="0.25">
      <c r="H11194" t="s">
        <v>19427</v>
      </c>
      <c r="I11194" t="s">
        <v>19467</v>
      </c>
      <c r="J11194" t="s">
        <v>19475</v>
      </c>
      <c r="K11194" t="s">
        <v>19476</v>
      </c>
      <c r="L11194">
        <f t="shared" si="884"/>
        <v>8786829986</v>
      </c>
      <c r="M11194" t="str">
        <f t="shared" si="885"/>
        <v>Xã An Bình B</v>
      </c>
      <c r="N11194">
        <f t="shared" si="886"/>
        <v>87868</v>
      </c>
      <c r="O11194" t="str">
        <f t="shared" si="882"/>
        <v>3</v>
      </c>
      <c r="AC11194" t="s">
        <v>20498</v>
      </c>
      <c r="AD11194" t="s">
        <v>20645</v>
      </c>
      <c r="AE11194" t="s">
        <v>20658</v>
      </c>
      <c r="AF11194" t="str">
        <f t="shared" si="883"/>
        <v>9495031810</v>
      </c>
    </row>
    <row r="11195" spans="8:32" ht="16.5" customHeight="1" x14ac:dyDescent="0.25">
      <c r="H11195" t="s">
        <v>19427</v>
      </c>
      <c r="I11195" t="s">
        <v>19467</v>
      </c>
      <c r="J11195" t="s">
        <v>19477</v>
      </c>
      <c r="K11195" t="s">
        <v>19478</v>
      </c>
      <c r="L11195">
        <f t="shared" si="884"/>
        <v>8786829989</v>
      </c>
      <c r="M11195" t="str">
        <f t="shared" si="885"/>
        <v>Xã An Bình A</v>
      </c>
      <c r="N11195">
        <f t="shared" si="886"/>
        <v>87868</v>
      </c>
      <c r="O11195" t="str">
        <f t="shared" si="882"/>
        <v>3</v>
      </c>
      <c r="AC11195" t="s">
        <v>20498</v>
      </c>
      <c r="AD11195" t="s">
        <v>20660</v>
      </c>
      <c r="AE11195" t="s">
        <v>20662</v>
      </c>
      <c r="AF11195" t="str">
        <f t="shared" si="883"/>
        <v>9495131672</v>
      </c>
    </row>
    <row r="11196" spans="8:32" ht="16.5" customHeight="1" x14ac:dyDescent="0.25">
      <c r="H11196" t="s">
        <v>19427</v>
      </c>
      <c r="I11196" t="s">
        <v>19479</v>
      </c>
      <c r="K11196" t="s">
        <v>19480</v>
      </c>
      <c r="L11196">
        <f t="shared" si="884"/>
        <v>87869</v>
      </c>
      <c r="M11196" t="str">
        <f t="shared" si="885"/>
        <v>Huyện Tân Hồng</v>
      </c>
      <c r="N11196">
        <f t="shared" si="886"/>
        <v>87</v>
      </c>
      <c r="O11196" t="str">
        <f t="shared" si="882"/>
        <v>2</v>
      </c>
      <c r="AC11196" t="s">
        <v>20498</v>
      </c>
      <c r="AD11196" t="s">
        <v>20660</v>
      </c>
      <c r="AE11196" t="s">
        <v>20664</v>
      </c>
      <c r="AF11196" t="str">
        <f t="shared" si="883"/>
        <v>9495131673</v>
      </c>
    </row>
    <row r="11197" spans="8:32" ht="16.5" customHeight="1" x14ac:dyDescent="0.25">
      <c r="H11197" t="s">
        <v>19427</v>
      </c>
      <c r="I11197" t="s">
        <v>19479</v>
      </c>
      <c r="J11197" t="s">
        <v>19481</v>
      </c>
      <c r="K11197" t="s">
        <v>19482</v>
      </c>
      <c r="L11197">
        <f t="shared" si="884"/>
        <v>8786929926</v>
      </c>
      <c r="M11197" t="str">
        <f t="shared" si="885"/>
        <v>Thị trấn Sa Rài</v>
      </c>
      <c r="N11197">
        <f t="shared" si="886"/>
        <v>87869</v>
      </c>
      <c r="O11197" t="str">
        <f t="shared" si="882"/>
        <v>3</v>
      </c>
      <c r="AC11197" t="s">
        <v>20498</v>
      </c>
      <c r="AD11197" t="s">
        <v>20660</v>
      </c>
      <c r="AE11197" t="s">
        <v>20666</v>
      </c>
      <c r="AF11197" t="str">
        <f t="shared" si="883"/>
        <v>9495131675</v>
      </c>
    </row>
    <row r="11198" spans="8:32" ht="16.5" customHeight="1" x14ac:dyDescent="0.25">
      <c r="H11198" t="s">
        <v>19427</v>
      </c>
      <c r="I11198" t="s">
        <v>19479</v>
      </c>
      <c r="J11198" t="s">
        <v>19483</v>
      </c>
      <c r="K11198" t="s">
        <v>19484</v>
      </c>
      <c r="L11198">
        <f t="shared" si="884"/>
        <v>8786929929</v>
      </c>
      <c r="M11198" t="str">
        <f t="shared" si="885"/>
        <v>Xã Tân Hộ Cơ</v>
      </c>
      <c r="N11198">
        <f t="shared" si="886"/>
        <v>87869</v>
      </c>
      <c r="O11198" t="str">
        <f t="shared" si="882"/>
        <v>3</v>
      </c>
      <c r="AC11198" t="s">
        <v>20498</v>
      </c>
      <c r="AD11198" t="s">
        <v>20660</v>
      </c>
      <c r="AE11198" t="s">
        <v>20668</v>
      </c>
      <c r="AF11198" t="str">
        <f t="shared" si="883"/>
        <v>9495131678</v>
      </c>
    </row>
    <row r="11199" spans="8:32" ht="16.5" customHeight="1" x14ac:dyDescent="0.25">
      <c r="H11199" t="s">
        <v>19427</v>
      </c>
      <c r="I11199" t="s">
        <v>19479</v>
      </c>
      <c r="J11199" t="s">
        <v>19485</v>
      </c>
      <c r="K11199" t="s">
        <v>19486</v>
      </c>
      <c r="L11199">
        <f t="shared" si="884"/>
        <v>8786929932</v>
      </c>
      <c r="M11199" t="str">
        <f t="shared" si="885"/>
        <v>Xã Thông Bình</v>
      </c>
      <c r="N11199">
        <f t="shared" si="886"/>
        <v>87869</v>
      </c>
      <c r="O11199" t="str">
        <f t="shared" si="882"/>
        <v>3</v>
      </c>
      <c r="AC11199" t="s">
        <v>20498</v>
      </c>
      <c r="AD11199" t="s">
        <v>20660</v>
      </c>
      <c r="AE11199" t="s">
        <v>20670</v>
      </c>
      <c r="AF11199" t="str">
        <f t="shared" si="883"/>
        <v>9495131679</v>
      </c>
    </row>
    <row r="11200" spans="8:32" ht="16.5" customHeight="1" x14ac:dyDescent="0.25">
      <c r="H11200" t="s">
        <v>19427</v>
      </c>
      <c r="I11200" t="s">
        <v>19479</v>
      </c>
      <c r="J11200" t="s">
        <v>19487</v>
      </c>
      <c r="K11200" t="s">
        <v>905</v>
      </c>
      <c r="L11200">
        <f t="shared" si="884"/>
        <v>8786929935</v>
      </c>
      <c r="M11200" t="str">
        <f t="shared" si="885"/>
        <v>Xã Bình Phú</v>
      </c>
      <c r="N11200">
        <f t="shared" si="886"/>
        <v>87869</v>
      </c>
      <c r="O11200" t="str">
        <f t="shared" si="882"/>
        <v>3</v>
      </c>
      <c r="AC11200" t="s">
        <v>20498</v>
      </c>
      <c r="AD11200" t="s">
        <v>20660</v>
      </c>
      <c r="AE11200" t="s">
        <v>20672</v>
      </c>
      <c r="AF11200" t="str">
        <f t="shared" si="883"/>
        <v>9495131681</v>
      </c>
    </row>
    <row r="11201" spans="8:32" ht="16.5" customHeight="1" x14ac:dyDescent="0.25">
      <c r="H11201" t="s">
        <v>19427</v>
      </c>
      <c r="I11201" t="s">
        <v>19479</v>
      </c>
      <c r="J11201" t="s">
        <v>19488</v>
      </c>
      <c r="K11201" t="s">
        <v>19489</v>
      </c>
      <c r="L11201">
        <f t="shared" si="884"/>
        <v>8786929938</v>
      </c>
      <c r="M11201" t="str">
        <f t="shared" si="885"/>
        <v>Xã Tân Thành A</v>
      </c>
      <c r="N11201">
        <f t="shared" si="886"/>
        <v>87869</v>
      </c>
      <c r="O11201" t="str">
        <f t="shared" si="882"/>
        <v>3</v>
      </c>
      <c r="AC11201" t="s">
        <v>20498</v>
      </c>
      <c r="AD11201" t="s">
        <v>20660</v>
      </c>
      <c r="AE11201" t="s">
        <v>20674</v>
      </c>
      <c r="AF11201" t="str">
        <f t="shared" si="883"/>
        <v>9495131687</v>
      </c>
    </row>
    <row r="11202" spans="8:32" ht="16.5" customHeight="1" x14ac:dyDescent="0.25">
      <c r="H11202" t="s">
        <v>19427</v>
      </c>
      <c r="I11202" t="s">
        <v>19479</v>
      </c>
      <c r="J11202" t="s">
        <v>19490</v>
      </c>
      <c r="K11202" t="s">
        <v>19491</v>
      </c>
      <c r="L11202">
        <f t="shared" si="884"/>
        <v>8786929941</v>
      </c>
      <c r="M11202" t="str">
        <f t="shared" si="885"/>
        <v>Xã Tân Thành B</v>
      </c>
      <c r="N11202">
        <f t="shared" si="886"/>
        <v>87869</v>
      </c>
      <c r="O11202" t="str">
        <f t="shared" si="882"/>
        <v>3</v>
      </c>
      <c r="AC11202" t="s">
        <v>20498</v>
      </c>
      <c r="AD11202" t="s">
        <v>20660</v>
      </c>
      <c r="AE11202" t="s">
        <v>20676</v>
      </c>
      <c r="AF11202" t="str">
        <f t="shared" si="883"/>
        <v>9495131696</v>
      </c>
    </row>
    <row r="11203" spans="8:32" ht="16.5" customHeight="1" x14ac:dyDescent="0.25">
      <c r="H11203" t="s">
        <v>19427</v>
      </c>
      <c r="I11203" t="s">
        <v>19479</v>
      </c>
      <c r="J11203" t="s">
        <v>19492</v>
      </c>
      <c r="K11203" t="s">
        <v>15029</v>
      </c>
      <c r="L11203">
        <f t="shared" si="884"/>
        <v>8786929944</v>
      </c>
      <c r="M11203" t="str">
        <f t="shared" si="885"/>
        <v>Xã Tân Phước</v>
      </c>
      <c r="N11203">
        <f t="shared" si="886"/>
        <v>87869</v>
      </c>
      <c r="O11203" t="str">
        <f t="shared" ref="O11203:O11266" si="887">IF(AND(LEN(I11203) &gt; 0, LEN(J11203) = 0), "2", IF(LEN(J11203) &gt;0, "3", "1"))</f>
        <v>3</v>
      </c>
      <c r="AC11203" t="s">
        <v>20498</v>
      </c>
      <c r="AD11203" t="s">
        <v>20660</v>
      </c>
      <c r="AE11203" t="s">
        <v>20677</v>
      </c>
      <c r="AF11203" t="str">
        <f t="shared" ref="AF11203:AF11266" si="888">CONCATENATE(AC11203,AD11203,AE11203)</f>
        <v>9495131699</v>
      </c>
    </row>
    <row r="11204" spans="8:32" ht="16.5" customHeight="1" x14ac:dyDescent="0.25">
      <c r="H11204" t="s">
        <v>19427</v>
      </c>
      <c r="I11204" t="s">
        <v>19479</v>
      </c>
      <c r="J11204" t="s">
        <v>19493</v>
      </c>
      <c r="K11204" t="s">
        <v>19494</v>
      </c>
      <c r="L11204">
        <f t="shared" ref="L11204:L11267" si="889">_xlfn.NUMBERVALUE( H11204&amp;I11204&amp;J11204)</f>
        <v>8786929947</v>
      </c>
      <c r="M11204" t="str">
        <f t="shared" ref="M11204:M11267" si="890">K11204</f>
        <v>Xã Tân Công Chí</v>
      </c>
      <c r="N11204">
        <f t="shared" ref="N11204:N11267" si="891">IF(AND(LEN(I11204) &gt; 0, LEN(J11204) = 0),_xlfn.NUMBERVALUE(H11204), IF(LEN(J11204) &gt;0, _xlfn.NUMBERVALUE(H11204&amp;I11204), ""))</f>
        <v>87869</v>
      </c>
      <c r="O11204" t="str">
        <f t="shared" si="887"/>
        <v>3</v>
      </c>
      <c r="AC11204" t="s">
        <v>20498</v>
      </c>
      <c r="AD11204" t="s">
        <v>20660</v>
      </c>
      <c r="AE11204" t="s">
        <v>20679</v>
      </c>
      <c r="AF11204" t="str">
        <f t="shared" si="888"/>
        <v>9495131702</v>
      </c>
    </row>
    <row r="11205" spans="8:32" ht="16.5" customHeight="1" x14ac:dyDescent="0.25">
      <c r="H11205" t="s">
        <v>19427</v>
      </c>
      <c r="I11205" t="s">
        <v>19479</v>
      </c>
      <c r="J11205" t="s">
        <v>19495</v>
      </c>
      <c r="K11205" t="s">
        <v>17424</v>
      </c>
      <c r="L11205">
        <f t="shared" si="889"/>
        <v>8786929950</v>
      </c>
      <c r="M11205" t="str">
        <f t="shared" si="890"/>
        <v>Xã An Phước</v>
      </c>
      <c r="N11205">
        <f t="shared" si="891"/>
        <v>87869</v>
      </c>
      <c r="O11205" t="str">
        <f t="shared" si="887"/>
        <v>3</v>
      </c>
      <c r="AC11205" t="s">
        <v>20498</v>
      </c>
      <c r="AD11205" t="s">
        <v>20660</v>
      </c>
      <c r="AE11205" t="s">
        <v>20681</v>
      </c>
      <c r="AF11205" t="str">
        <f t="shared" si="888"/>
        <v>9495131705</v>
      </c>
    </row>
    <row r="11206" spans="8:32" ht="16.5" customHeight="1" x14ac:dyDescent="0.25">
      <c r="H11206" t="s">
        <v>19427</v>
      </c>
      <c r="I11206" t="s">
        <v>19496</v>
      </c>
      <c r="K11206" t="s">
        <v>19497</v>
      </c>
      <c r="L11206">
        <f t="shared" si="889"/>
        <v>87870</v>
      </c>
      <c r="M11206" t="str">
        <f t="shared" si="890"/>
        <v>Huyện Hồng Ngự</v>
      </c>
      <c r="N11206">
        <f t="shared" si="891"/>
        <v>87</v>
      </c>
      <c r="O11206" t="str">
        <f t="shared" si="887"/>
        <v>2</v>
      </c>
      <c r="AC11206" t="s">
        <v>20683</v>
      </c>
      <c r="AD11206" t="s">
        <v>20685</v>
      </c>
      <c r="AE11206" t="s">
        <v>20687</v>
      </c>
      <c r="AF11206" t="str">
        <f t="shared" si="888"/>
        <v>9595431813</v>
      </c>
    </row>
    <row r="11207" spans="8:32" ht="16.5" customHeight="1" x14ac:dyDescent="0.25">
      <c r="H11207" t="s">
        <v>19427</v>
      </c>
      <c r="I11207" t="s">
        <v>19496</v>
      </c>
      <c r="J11207" t="s">
        <v>19498</v>
      </c>
      <c r="K11207" t="s">
        <v>19499</v>
      </c>
      <c r="L11207">
        <f t="shared" si="889"/>
        <v>8787029953</v>
      </c>
      <c r="M11207" t="str">
        <f t="shared" si="890"/>
        <v>Thị trấn Hồng Ngự</v>
      </c>
      <c r="N11207">
        <f t="shared" si="891"/>
        <v>87870</v>
      </c>
      <c r="O11207" t="str">
        <f t="shared" si="887"/>
        <v>3</v>
      </c>
      <c r="AC11207" t="s">
        <v>20683</v>
      </c>
      <c r="AD11207" t="s">
        <v>20685</v>
      </c>
      <c r="AE11207" t="s">
        <v>20688</v>
      </c>
      <c r="AF11207" t="str">
        <f t="shared" si="888"/>
        <v>9595431816</v>
      </c>
    </row>
    <row r="11208" spans="8:32" ht="16.5" customHeight="1" x14ac:dyDescent="0.25">
      <c r="H11208" t="s">
        <v>19427</v>
      </c>
      <c r="I11208" t="s">
        <v>19496</v>
      </c>
      <c r="J11208" t="s">
        <v>19500</v>
      </c>
      <c r="K11208" t="s">
        <v>19501</v>
      </c>
      <c r="L11208">
        <f t="shared" si="889"/>
        <v>8787029956</v>
      </c>
      <c r="M11208" t="str">
        <f t="shared" si="890"/>
        <v>Xã Thường Phước 1</v>
      </c>
      <c r="N11208">
        <f t="shared" si="891"/>
        <v>87870</v>
      </c>
      <c r="O11208" t="str">
        <f t="shared" si="887"/>
        <v>3</v>
      </c>
      <c r="AC11208" t="s">
        <v>20683</v>
      </c>
      <c r="AD11208" t="s">
        <v>20685</v>
      </c>
      <c r="AE11208" t="s">
        <v>20689</v>
      </c>
      <c r="AF11208" t="str">
        <f t="shared" si="888"/>
        <v>9595431819</v>
      </c>
    </row>
    <row r="11209" spans="8:32" ht="16.5" customHeight="1" x14ac:dyDescent="0.25">
      <c r="H11209" t="s">
        <v>19427</v>
      </c>
      <c r="I11209" t="s">
        <v>19496</v>
      </c>
      <c r="J11209" t="s">
        <v>19502</v>
      </c>
      <c r="K11209" t="s">
        <v>19503</v>
      </c>
      <c r="L11209">
        <f t="shared" si="889"/>
        <v>8787029962</v>
      </c>
      <c r="M11209" t="str">
        <f t="shared" si="890"/>
        <v>Xã Thường Thới Hậu A</v>
      </c>
      <c r="N11209">
        <f t="shared" si="891"/>
        <v>87870</v>
      </c>
      <c r="O11209" t="str">
        <f t="shared" si="887"/>
        <v>3</v>
      </c>
      <c r="AC11209" t="s">
        <v>20683</v>
      </c>
      <c r="AD11209" t="s">
        <v>20685</v>
      </c>
      <c r="AE11209" t="s">
        <v>20690</v>
      </c>
      <c r="AF11209" t="str">
        <f t="shared" si="888"/>
        <v>9595431822</v>
      </c>
    </row>
    <row r="11210" spans="8:32" ht="16.5" customHeight="1" x14ac:dyDescent="0.25">
      <c r="H11210" t="s">
        <v>19427</v>
      </c>
      <c r="I11210" t="s">
        <v>19496</v>
      </c>
      <c r="J11210" t="s">
        <v>19504</v>
      </c>
      <c r="K11210" t="s">
        <v>19505</v>
      </c>
      <c r="L11210">
        <f t="shared" si="889"/>
        <v>8787029968</v>
      </c>
      <c r="M11210" t="str">
        <f t="shared" si="890"/>
        <v>Xã Thường Thới Hậu B</v>
      </c>
      <c r="N11210">
        <f t="shared" si="891"/>
        <v>87870</v>
      </c>
      <c r="O11210" t="str">
        <f t="shared" si="887"/>
        <v>3</v>
      </c>
      <c r="AC11210" t="s">
        <v>20683</v>
      </c>
      <c r="AD11210" t="s">
        <v>20685</v>
      </c>
      <c r="AE11210" t="s">
        <v>20691</v>
      </c>
      <c r="AF11210" t="str">
        <f t="shared" si="888"/>
        <v>9595431825</v>
      </c>
    </row>
    <row r="11211" spans="8:32" ht="16.5" customHeight="1" x14ac:dyDescent="0.25">
      <c r="H11211" t="s">
        <v>19427</v>
      </c>
      <c r="I11211" t="s">
        <v>19496</v>
      </c>
      <c r="J11211" t="s">
        <v>19506</v>
      </c>
      <c r="K11211" t="s">
        <v>19507</v>
      </c>
      <c r="L11211">
        <f t="shared" si="889"/>
        <v>8787029971</v>
      </c>
      <c r="M11211" t="str">
        <f t="shared" si="890"/>
        <v>Thị trấn Thường Thới Tiền</v>
      </c>
      <c r="N11211">
        <f t="shared" si="891"/>
        <v>87870</v>
      </c>
      <c r="O11211" t="str">
        <f t="shared" si="887"/>
        <v>3</v>
      </c>
      <c r="AC11211" t="s">
        <v>20683</v>
      </c>
      <c r="AD11211" t="s">
        <v>20685</v>
      </c>
      <c r="AE11211" t="s">
        <v>20692</v>
      </c>
      <c r="AF11211" t="str">
        <f t="shared" si="888"/>
        <v>9595431828</v>
      </c>
    </row>
    <row r="11212" spans="8:32" ht="16.5" customHeight="1" x14ac:dyDescent="0.25">
      <c r="H11212" t="s">
        <v>19427</v>
      </c>
      <c r="I11212" t="s">
        <v>19496</v>
      </c>
      <c r="J11212" t="s">
        <v>19508</v>
      </c>
      <c r="K11212" t="s">
        <v>19509</v>
      </c>
      <c r="L11212">
        <f t="shared" si="889"/>
        <v>8787029974</v>
      </c>
      <c r="M11212" t="str">
        <f t="shared" si="890"/>
        <v>Xã Thường Phước 2</v>
      </c>
      <c r="N11212">
        <f t="shared" si="891"/>
        <v>87870</v>
      </c>
      <c r="O11212" t="str">
        <f t="shared" si="887"/>
        <v>3</v>
      </c>
      <c r="AC11212" t="s">
        <v>20683</v>
      </c>
      <c r="AD11212" t="s">
        <v>20685</v>
      </c>
      <c r="AE11212" t="s">
        <v>20693</v>
      </c>
      <c r="AF11212" t="str">
        <f t="shared" si="888"/>
        <v>9595431831</v>
      </c>
    </row>
    <row r="11213" spans="8:32" ht="16.5" customHeight="1" x14ac:dyDescent="0.25">
      <c r="H11213" t="s">
        <v>19427</v>
      </c>
      <c r="I11213" t="s">
        <v>19496</v>
      </c>
      <c r="J11213" t="s">
        <v>19510</v>
      </c>
      <c r="K11213" t="s">
        <v>19511</v>
      </c>
      <c r="L11213">
        <f t="shared" si="889"/>
        <v>8787029977</v>
      </c>
      <c r="M11213" t="str">
        <f t="shared" si="890"/>
        <v>Xã Thường Lạc</v>
      </c>
      <c r="N11213">
        <f t="shared" si="891"/>
        <v>87870</v>
      </c>
      <c r="O11213" t="str">
        <f t="shared" si="887"/>
        <v>3</v>
      </c>
      <c r="AC11213" t="s">
        <v>20683</v>
      </c>
      <c r="AD11213" t="s">
        <v>20685</v>
      </c>
      <c r="AE11213" t="s">
        <v>20695</v>
      </c>
      <c r="AF11213" t="str">
        <f t="shared" si="888"/>
        <v>9595431834</v>
      </c>
    </row>
    <row r="11214" spans="8:32" ht="16.5" customHeight="1" x14ac:dyDescent="0.25">
      <c r="H11214" t="s">
        <v>19427</v>
      </c>
      <c r="I11214" t="s">
        <v>19496</v>
      </c>
      <c r="J11214" t="s">
        <v>19512</v>
      </c>
      <c r="K11214" t="s">
        <v>19513</v>
      </c>
      <c r="L11214">
        <f t="shared" si="889"/>
        <v>8787029980</v>
      </c>
      <c r="M11214" t="str">
        <f t="shared" si="890"/>
        <v>Xã Long Khánh A</v>
      </c>
      <c r="N11214">
        <f t="shared" si="891"/>
        <v>87870</v>
      </c>
      <c r="O11214" t="str">
        <f t="shared" si="887"/>
        <v>3</v>
      </c>
      <c r="AC11214" t="s">
        <v>20683</v>
      </c>
      <c r="AD11214" t="s">
        <v>20685</v>
      </c>
      <c r="AE11214" t="s">
        <v>20696</v>
      </c>
      <c r="AF11214" t="str">
        <f t="shared" si="888"/>
        <v>9595431837</v>
      </c>
    </row>
    <row r="11215" spans="8:32" ht="16.5" customHeight="1" x14ac:dyDescent="0.25">
      <c r="H11215" t="s">
        <v>19427</v>
      </c>
      <c r="I11215" t="s">
        <v>19496</v>
      </c>
      <c r="J11215" t="s">
        <v>19514</v>
      </c>
      <c r="K11215" t="s">
        <v>19515</v>
      </c>
      <c r="L11215">
        <f t="shared" si="889"/>
        <v>8787029983</v>
      </c>
      <c r="M11215" t="str">
        <f t="shared" si="890"/>
        <v>Xã Long Khánh B</v>
      </c>
      <c r="N11215">
        <f t="shared" si="891"/>
        <v>87870</v>
      </c>
      <c r="O11215" t="str">
        <f t="shared" si="887"/>
        <v>3</v>
      </c>
      <c r="AC11215" t="s">
        <v>20683</v>
      </c>
      <c r="AD11215" t="s">
        <v>20685</v>
      </c>
      <c r="AE11215" t="s">
        <v>20698</v>
      </c>
      <c r="AF11215" t="str">
        <f t="shared" si="888"/>
        <v>9595431840</v>
      </c>
    </row>
    <row r="11216" spans="8:32" ht="16.5" customHeight="1" x14ac:dyDescent="0.25">
      <c r="H11216" t="s">
        <v>19427</v>
      </c>
      <c r="I11216" t="s">
        <v>19496</v>
      </c>
      <c r="J11216" t="s">
        <v>19516</v>
      </c>
      <c r="K11216" t="s">
        <v>16998</v>
      </c>
      <c r="L11216">
        <f t="shared" si="889"/>
        <v>8787029992</v>
      </c>
      <c r="M11216" t="str">
        <f t="shared" si="890"/>
        <v>Xã Long Thuận</v>
      </c>
      <c r="N11216">
        <f t="shared" si="891"/>
        <v>87870</v>
      </c>
      <c r="O11216" t="str">
        <f t="shared" si="887"/>
        <v>3</v>
      </c>
      <c r="AC11216" t="s">
        <v>20683</v>
      </c>
      <c r="AD11216" t="s">
        <v>20700</v>
      </c>
      <c r="AE11216" t="s">
        <v>20702</v>
      </c>
      <c r="AF11216" t="str">
        <f t="shared" si="888"/>
        <v>9595631843</v>
      </c>
    </row>
    <row r="11217" spans="8:32" ht="16.5" customHeight="1" x14ac:dyDescent="0.25">
      <c r="H11217" t="s">
        <v>19427</v>
      </c>
      <c r="I11217" t="s">
        <v>19496</v>
      </c>
      <c r="J11217" t="s">
        <v>19517</v>
      </c>
      <c r="K11217" t="s">
        <v>19518</v>
      </c>
      <c r="L11217">
        <f t="shared" si="889"/>
        <v>8787029995</v>
      </c>
      <c r="M11217" t="str">
        <f t="shared" si="890"/>
        <v>Xã Phú Thuận B</v>
      </c>
      <c r="N11217">
        <f t="shared" si="891"/>
        <v>87870</v>
      </c>
      <c r="O11217" t="str">
        <f t="shared" si="887"/>
        <v>3</v>
      </c>
      <c r="AC11217" t="s">
        <v>20683</v>
      </c>
      <c r="AD11217" t="s">
        <v>20700</v>
      </c>
      <c r="AE11217" t="s">
        <v>20704</v>
      </c>
      <c r="AF11217" t="str">
        <f t="shared" si="888"/>
        <v>9595631846</v>
      </c>
    </row>
    <row r="11218" spans="8:32" ht="16.5" customHeight="1" x14ac:dyDescent="0.25">
      <c r="H11218" t="s">
        <v>19427</v>
      </c>
      <c r="I11218" t="s">
        <v>19496</v>
      </c>
      <c r="J11218" t="s">
        <v>19519</v>
      </c>
      <c r="K11218" t="s">
        <v>19520</v>
      </c>
      <c r="L11218">
        <f t="shared" si="889"/>
        <v>8787029998</v>
      </c>
      <c r="M11218" t="str">
        <f t="shared" si="890"/>
        <v>Xã Phú Thuận A</v>
      </c>
      <c r="N11218">
        <f t="shared" si="891"/>
        <v>87870</v>
      </c>
      <c r="O11218" t="str">
        <f t="shared" si="887"/>
        <v>3</v>
      </c>
      <c r="AC11218" t="s">
        <v>20683</v>
      </c>
      <c r="AD11218" t="s">
        <v>20700</v>
      </c>
      <c r="AE11218" t="s">
        <v>20706</v>
      </c>
      <c r="AF11218" t="str">
        <f t="shared" si="888"/>
        <v>9595631849</v>
      </c>
    </row>
    <row r="11219" spans="8:32" ht="16.5" customHeight="1" x14ac:dyDescent="0.25">
      <c r="H11219" t="s">
        <v>19427</v>
      </c>
      <c r="I11219" t="s">
        <v>19521</v>
      </c>
      <c r="K11219" t="s">
        <v>6501</v>
      </c>
      <c r="L11219">
        <f t="shared" si="889"/>
        <v>87871</v>
      </c>
      <c r="M11219" t="str">
        <f t="shared" si="890"/>
        <v>Huyện Tam Nông</v>
      </c>
      <c r="N11219">
        <f t="shared" si="891"/>
        <v>87</v>
      </c>
      <c r="O11219" t="str">
        <f t="shared" si="887"/>
        <v>2</v>
      </c>
      <c r="AC11219" t="s">
        <v>20683</v>
      </c>
      <c r="AD11219" t="s">
        <v>20700</v>
      </c>
      <c r="AE11219" t="s">
        <v>20708</v>
      </c>
      <c r="AF11219" t="str">
        <f t="shared" si="888"/>
        <v>9595631852</v>
      </c>
    </row>
    <row r="11220" spans="8:32" ht="16.5" customHeight="1" x14ac:dyDescent="0.25">
      <c r="H11220" t="s">
        <v>19427</v>
      </c>
      <c r="I11220" t="s">
        <v>19521</v>
      </c>
      <c r="J11220" t="s">
        <v>19522</v>
      </c>
      <c r="K11220" t="s">
        <v>19523</v>
      </c>
      <c r="L11220">
        <f t="shared" si="889"/>
        <v>8787130001</v>
      </c>
      <c r="M11220" t="str">
        <f t="shared" si="890"/>
        <v>Thị trấn Tràm Chim</v>
      </c>
      <c r="N11220">
        <f t="shared" si="891"/>
        <v>87871</v>
      </c>
      <c r="O11220" t="str">
        <f t="shared" si="887"/>
        <v>3</v>
      </c>
      <c r="AC11220" t="s">
        <v>20683</v>
      </c>
      <c r="AD11220" t="s">
        <v>20700</v>
      </c>
      <c r="AE11220" t="s">
        <v>20709</v>
      </c>
      <c r="AF11220" t="str">
        <f t="shared" si="888"/>
        <v>9595631855</v>
      </c>
    </row>
    <row r="11221" spans="8:32" ht="16.5" customHeight="1" x14ac:dyDescent="0.25">
      <c r="H11221" t="s">
        <v>19427</v>
      </c>
      <c r="I11221" t="s">
        <v>19521</v>
      </c>
      <c r="J11221" t="s">
        <v>19524</v>
      </c>
      <c r="K11221" t="s">
        <v>7821</v>
      </c>
      <c r="L11221">
        <f t="shared" si="889"/>
        <v>8787130004</v>
      </c>
      <c r="M11221" t="str">
        <f t="shared" si="890"/>
        <v>Xã Hoà Bình</v>
      </c>
      <c r="N11221">
        <f t="shared" si="891"/>
        <v>87871</v>
      </c>
      <c r="O11221" t="str">
        <f t="shared" si="887"/>
        <v>3</v>
      </c>
      <c r="AC11221" t="s">
        <v>20683</v>
      </c>
      <c r="AD11221" t="s">
        <v>20700</v>
      </c>
      <c r="AE11221" t="s">
        <v>20710</v>
      </c>
      <c r="AF11221" t="str">
        <f t="shared" si="888"/>
        <v>9595631858</v>
      </c>
    </row>
    <row r="11222" spans="8:32" ht="16.5" customHeight="1" x14ac:dyDescent="0.25">
      <c r="H11222" t="s">
        <v>19427</v>
      </c>
      <c r="I11222" t="s">
        <v>19521</v>
      </c>
      <c r="J11222" t="s">
        <v>19525</v>
      </c>
      <c r="K11222" t="s">
        <v>19526</v>
      </c>
      <c r="L11222">
        <f t="shared" si="889"/>
        <v>8787130007</v>
      </c>
      <c r="M11222" t="str">
        <f t="shared" si="890"/>
        <v>Xã Tân Công Sính</v>
      </c>
      <c r="N11222">
        <f t="shared" si="891"/>
        <v>87871</v>
      </c>
      <c r="O11222" t="str">
        <f t="shared" si="887"/>
        <v>3</v>
      </c>
      <c r="AC11222" t="s">
        <v>20683</v>
      </c>
      <c r="AD11222" t="s">
        <v>20700</v>
      </c>
      <c r="AE11222" t="s">
        <v>20711</v>
      </c>
      <c r="AF11222" t="str">
        <f t="shared" si="888"/>
        <v>9595631861</v>
      </c>
    </row>
    <row r="11223" spans="8:32" ht="16.5" customHeight="1" x14ac:dyDescent="0.25">
      <c r="H11223" t="s">
        <v>19427</v>
      </c>
      <c r="I11223" t="s">
        <v>19521</v>
      </c>
      <c r="J11223" t="s">
        <v>19527</v>
      </c>
      <c r="K11223" t="s">
        <v>19528</v>
      </c>
      <c r="L11223">
        <f t="shared" si="889"/>
        <v>8787130010</v>
      </c>
      <c r="M11223" t="str">
        <f t="shared" si="890"/>
        <v>Xã Phú Hiệp</v>
      </c>
      <c r="N11223">
        <f t="shared" si="891"/>
        <v>87871</v>
      </c>
      <c r="O11223" t="str">
        <f t="shared" si="887"/>
        <v>3</v>
      </c>
      <c r="AC11223" t="s">
        <v>20683</v>
      </c>
      <c r="AD11223" t="s">
        <v>20700</v>
      </c>
      <c r="AE11223" t="s">
        <v>20712</v>
      </c>
      <c r="AF11223" t="str">
        <f t="shared" si="888"/>
        <v>9595631863</v>
      </c>
    </row>
    <row r="11224" spans="8:32" ht="16.5" customHeight="1" x14ac:dyDescent="0.25">
      <c r="H11224" t="s">
        <v>19427</v>
      </c>
      <c r="I11224" t="s">
        <v>19521</v>
      </c>
      <c r="J11224" t="s">
        <v>19529</v>
      </c>
      <c r="K11224" t="s">
        <v>18837</v>
      </c>
      <c r="L11224">
        <f t="shared" si="889"/>
        <v>8787130013</v>
      </c>
      <c r="M11224" t="str">
        <f t="shared" si="890"/>
        <v>Xã Phú Đức</v>
      </c>
      <c r="N11224">
        <f t="shared" si="891"/>
        <v>87871</v>
      </c>
      <c r="O11224" t="str">
        <f t="shared" si="887"/>
        <v>3</v>
      </c>
      <c r="AC11224" t="s">
        <v>20683</v>
      </c>
      <c r="AD11224" t="s">
        <v>20700</v>
      </c>
      <c r="AE11224" t="s">
        <v>20714</v>
      </c>
      <c r="AF11224" t="str">
        <f t="shared" si="888"/>
        <v>9595631864</v>
      </c>
    </row>
    <row r="11225" spans="8:32" ht="16.5" customHeight="1" x14ac:dyDescent="0.25">
      <c r="H11225" t="s">
        <v>19427</v>
      </c>
      <c r="I11225" t="s">
        <v>19521</v>
      </c>
      <c r="J11225" t="s">
        <v>19530</v>
      </c>
      <c r="K11225" t="s">
        <v>19531</v>
      </c>
      <c r="L11225">
        <f t="shared" si="889"/>
        <v>8787130016</v>
      </c>
      <c r="M11225" t="str">
        <f t="shared" si="890"/>
        <v>Xã Phú Thành B</v>
      </c>
      <c r="N11225">
        <f t="shared" si="891"/>
        <v>87871</v>
      </c>
      <c r="O11225" t="str">
        <f t="shared" si="887"/>
        <v>3</v>
      </c>
      <c r="AC11225" t="s">
        <v>20683</v>
      </c>
      <c r="AD11225" t="s">
        <v>20716</v>
      </c>
      <c r="AE11225" t="s">
        <v>20718</v>
      </c>
      <c r="AF11225" t="str">
        <f t="shared" si="888"/>
        <v>9595731867</v>
      </c>
    </row>
    <row r="11226" spans="8:32" ht="16.5" customHeight="1" x14ac:dyDescent="0.25">
      <c r="H11226" t="s">
        <v>19427</v>
      </c>
      <c r="I11226" t="s">
        <v>19521</v>
      </c>
      <c r="J11226" t="s">
        <v>19532</v>
      </c>
      <c r="K11226" t="s">
        <v>6759</v>
      </c>
      <c r="L11226">
        <f t="shared" si="889"/>
        <v>8787130019</v>
      </c>
      <c r="M11226" t="str">
        <f t="shared" si="890"/>
        <v>Xã An Hòa</v>
      </c>
      <c r="N11226">
        <f t="shared" si="891"/>
        <v>87871</v>
      </c>
      <c r="O11226" t="str">
        <f t="shared" si="887"/>
        <v>3</v>
      </c>
      <c r="AC11226" t="s">
        <v>20683</v>
      </c>
      <c r="AD11226" t="s">
        <v>20716</v>
      </c>
      <c r="AE11226" t="s">
        <v>20720</v>
      </c>
      <c r="AF11226" t="str">
        <f t="shared" si="888"/>
        <v>9595731870</v>
      </c>
    </row>
    <row r="11227" spans="8:32" ht="16.5" customHeight="1" x14ac:dyDescent="0.25">
      <c r="H11227" t="s">
        <v>19427</v>
      </c>
      <c r="I11227" t="s">
        <v>19521</v>
      </c>
      <c r="J11227" t="s">
        <v>19533</v>
      </c>
      <c r="K11227" t="s">
        <v>17112</v>
      </c>
      <c r="L11227">
        <f t="shared" si="889"/>
        <v>8787130022</v>
      </c>
      <c r="M11227" t="str">
        <f t="shared" si="890"/>
        <v>Xã An Long</v>
      </c>
      <c r="N11227">
        <f t="shared" si="891"/>
        <v>87871</v>
      </c>
      <c r="O11227" t="str">
        <f t="shared" si="887"/>
        <v>3</v>
      </c>
      <c r="AC11227" t="s">
        <v>20683</v>
      </c>
      <c r="AD11227" t="s">
        <v>20716</v>
      </c>
      <c r="AE11227" t="s">
        <v>20722</v>
      </c>
      <c r="AF11227" t="str">
        <f t="shared" si="888"/>
        <v>9595731873</v>
      </c>
    </row>
    <row r="11228" spans="8:32" ht="16.5" customHeight="1" x14ac:dyDescent="0.25">
      <c r="H11228" t="s">
        <v>19427</v>
      </c>
      <c r="I11228" t="s">
        <v>19521</v>
      </c>
      <c r="J11228" t="s">
        <v>19534</v>
      </c>
      <c r="K11228" t="s">
        <v>339</v>
      </c>
      <c r="L11228">
        <f t="shared" si="889"/>
        <v>8787130025</v>
      </c>
      <c r="M11228" t="str">
        <f t="shared" si="890"/>
        <v>Xã Phú Cường</v>
      </c>
      <c r="N11228">
        <f t="shared" si="891"/>
        <v>87871</v>
      </c>
      <c r="O11228" t="str">
        <f t="shared" si="887"/>
        <v>3</v>
      </c>
      <c r="AC11228" t="s">
        <v>20683</v>
      </c>
      <c r="AD11228" t="s">
        <v>20716</v>
      </c>
      <c r="AE11228" t="s">
        <v>20724</v>
      </c>
      <c r="AF11228" t="str">
        <f t="shared" si="888"/>
        <v>9595731876</v>
      </c>
    </row>
    <row r="11229" spans="8:32" ht="16.5" customHeight="1" x14ac:dyDescent="0.25">
      <c r="H11229" t="s">
        <v>19427</v>
      </c>
      <c r="I11229" t="s">
        <v>19521</v>
      </c>
      <c r="J11229" t="s">
        <v>19535</v>
      </c>
      <c r="K11229" t="s">
        <v>19536</v>
      </c>
      <c r="L11229">
        <f t="shared" si="889"/>
        <v>8787130028</v>
      </c>
      <c r="M11229" t="str">
        <f t="shared" si="890"/>
        <v>Xã Phú Ninh</v>
      </c>
      <c r="N11229">
        <f t="shared" si="891"/>
        <v>87871</v>
      </c>
      <c r="O11229" t="str">
        <f t="shared" si="887"/>
        <v>3</v>
      </c>
      <c r="AC11229" t="s">
        <v>20683</v>
      </c>
      <c r="AD11229" t="s">
        <v>20716</v>
      </c>
      <c r="AE11229" t="s">
        <v>20725</v>
      </c>
      <c r="AF11229" t="str">
        <f t="shared" si="888"/>
        <v>9595731879</v>
      </c>
    </row>
    <row r="11230" spans="8:32" ht="16.5" customHeight="1" x14ac:dyDescent="0.25">
      <c r="H11230" t="s">
        <v>19427</v>
      </c>
      <c r="I11230" t="s">
        <v>19521</v>
      </c>
      <c r="J11230" t="s">
        <v>19537</v>
      </c>
      <c r="K11230" t="s">
        <v>13431</v>
      </c>
      <c r="L11230">
        <f t="shared" si="889"/>
        <v>8787130031</v>
      </c>
      <c r="M11230" t="str">
        <f t="shared" si="890"/>
        <v>Xã Phú Thọ</v>
      </c>
      <c r="N11230">
        <f t="shared" si="891"/>
        <v>87871</v>
      </c>
      <c r="O11230" t="str">
        <f t="shared" si="887"/>
        <v>3</v>
      </c>
      <c r="AC11230" t="s">
        <v>20683</v>
      </c>
      <c r="AD11230" t="s">
        <v>20716</v>
      </c>
      <c r="AE11230" t="s">
        <v>20726</v>
      </c>
      <c r="AF11230" t="str">
        <f t="shared" si="888"/>
        <v>9595731882</v>
      </c>
    </row>
    <row r="11231" spans="8:32" ht="16.5" customHeight="1" x14ac:dyDescent="0.25">
      <c r="H11231" t="s">
        <v>19427</v>
      </c>
      <c r="I11231" t="s">
        <v>19521</v>
      </c>
      <c r="J11231" t="s">
        <v>19538</v>
      </c>
      <c r="K11231" t="s">
        <v>19539</v>
      </c>
      <c r="L11231">
        <f t="shared" si="889"/>
        <v>8787130034</v>
      </c>
      <c r="M11231" t="str">
        <f t="shared" si="890"/>
        <v>Xã Phú Thành A</v>
      </c>
      <c r="N11231">
        <f t="shared" si="891"/>
        <v>87871</v>
      </c>
      <c r="O11231" t="str">
        <f t="shared" si="887"/>
        <v>3</v>
      </c>
      <c r="AC11231" t="s">
        <v>20683</v>
      </c>
      <c r="AD11231" t="s">
        <v>20716</v>
      </c>
      <c r="AE11231" t="s">
        <v>20727</v>
      </c>
      <c r="AF11231" t="str">
        <f t="shared" si="888"/>
        <v>9595731885</v>
      </c>
    </row>
    <row r="11232" spans="8:32" ht="16.5" customHeight="1" x14ac:dyDescent="0.25">
      <c r="H11232" t="s">
        <v>19427</v>
      </c>
      <c r="I11232" t="s">
        <v>19540</v>
      </c>
      <c r="K11232" t="s">
        <v>19541</v>
      </c>
      <c r="L11232">
        <f t="shared" si="889"/>
        <v>87872</v>
      </c>
      <c r="M11232" t="str">
        <f t="shared" si="890"/>
        <v>Huyện Tháp Mười</v>
      </c>
      <c r="N11232">
        <f t="shared" si="891"/>
        <v>87</v>
      </c>
      <c r="O11232" t="str">
        <f t="shared" si="887"/>
        <v>2</v>
      </c>
      <c r="AC11232" t="s">
        <v>20683</v>
      </c>
      <c r="AD11232" t="s">
        <v>20716</v>
      </c>
      <c r="AE11232" t="s">
        <v>20729</v>
      </c>
      <c r="AF11232" t="str">
        <f t="shared" si="888"/>
        <v>9595731888</v>
      </c>
    </row>
    <row r="11233" spans="8:32" ht="16.5" customHeight="1" x14ac:dyDescent="0.25">
      <c r="H11233" t="s">
        <v>19427</v>
      </c>
      <c r="I11233" t="s">
        <v>19540</v>
      </c>
      <c r="J11233" t="s">
        <v>19542</v>
      </c>
      <c r="K11233" t="s">
        <v>19543</v>
      </c>
      <c r="L11233">
        <f t="shared" si="889"/>
        <v>8787230037</v>
      </c>
      <c r="M11233" t="str">
        <f t="shared" si="890"/>
        <v>Thị trấn Mỹ An</v>
      </c>
      <c r="N11233">
        <f t="shared" si="891"/>
        <v>87872</v>
      </c>
      <c r="O11233" t="str">
        <f t="shared" si="887"/>
        <v>3</v>
      </c>
      <c r="AC11233" t="s">
        <v>20683</v>
      </c>
      <c r="AD11233" t="s">
        <v>20731</v>
      </c>
      <c r="AE11233" t="s">
        <v>20733</v>
      </c>
      <c r="AF11233" t="str">
        <f t="shared" si="888"/>
        <v>9595831894</v>
      </c>
    </row>
    <row r="11234" spans="8:32" ht="16.5" customHeight="1" x14ac:dyDescent="0.25">
      <c r="H11234" t="s">
        <v>19427</v>
      </c>
      <c r="I11234" t="s">
        <v>19540</v>
      </c>
      <c r="J11234" t="s">
        <v>19544</v>
      </c>
      <c r="K11234" t="s">
        <v>18363</v>
      </c>
      <c r="L11234">
        <f t="shared" si="889"/>
        <v>8787230040</v>
      </c>
      <c r="M11234" t="str">
        <f t="shared" si="890"/>
        <v>Xã Thạnh Lợi</v>
      </c>
      <c r="N11234">
        <f t="shared" si="891"/>
        <v>87872</v>
      </c>
      <c r="O11234" t="str">
        <f t="shared" si="887"/>
        <v>3</v>
      </c>
      <c r="AC11234" t="s">
        <v>20683</v>
      </c>
      <c r="AD11234" t="s">
        <v>20731</v>
      </c>
      <c r="AE11234" t="s">
        <v>20734</v>
      </c>
      <c r="AF11234" t="str">
        <f t="shared" si="888"/>
        <v>9595831897</v>
      </c>
    </row>
    <row r="11235" spans="8:32" ht="16.5" customHeight="1" x14ac:dyDescent="0.25">
      <c r="H11235" t="s">
        <v>19427</v>
      </c>
      <c r="I11235" t="s">
        <v>19540</v>
      </c>
      <c r="J11235" t="s">
        <v>19545</v>
      </c>
      <c r="K11235" t="s">
        <v>18207</v>
      </c>
      <c r="L11235">
        <f t="shared" si="889"/>
        <v>8787230043</v>
      </c>
      <c r="M11235" t="str">
        <f t="shared" si="890"/>
        <v>Xã Hưng Thạnh</v>
      </c>
      <c r="N11235">
        <f t="shared" si="891"/>
        <v>87872</v>
      </c>
      <c r="O11235" t="str">
        <f t="shared" si="887"/>
        <v>3</v>
      </c>
      <c r="AC11235" t="s">
        <v>20683</v>
      </c>
      <c r="AD11235" t="s">
        <v>20731</v>
      </c>
      <c r="AE11235" t="s">
        <v>20736</v>
      </c>
      <c r="AF11235" t="str">
        <f t="shared" si="888"/>
        <v>9595831900</v>
      </c>
    </row>
    <row r="11236" spans="8:32" ht="16.5" customHeight="1" x14ac:dyDescent="0.25">
      <c r="H11236" t="s">
        <v>19427</v>
      </c>
      <c r="I11236" t="s">
        <v>19540</v>
      </c>
      <c r="J11236" t="s">
        <v>19546</v>
      </c>
      <c r="K11236" t="s">
        <v>12456</v>
      </c>
      <c r="L11236">
        <f t="shared" si="889"/>
        <v>8787230046</v>
      </c>
      <c r="M11236" t="str">
        <f t="shared" si="890"/>
        <v>Xã Trường Xuân</v>
      </c>
      <c r="N11236">
        <f t="shared" si="891"/>
        <v>87872</v>
      </c>
      <c r="O11236" t="str">
        <f t="shared" si="887"/>
        <v>3</v>
      </c>
      <c r="AC11236" t="s">
        <v>20683</v>
      </c>
      <c r="AD11236" t="s">
        <v>20731</v>
      </c>
      <c r="AE11236" t="s">
        <v>20738</v>
      </c>
      <c r="AF11236" t="str">
        <f t="shared" si="888"/>
        <v>9595831903</v>
      </c>
    </row>
    <row r="11237" spans="8:32" ht="16.5" customHeight="1" x14ac:dyDescent="0.25">
      <c r="H11237" t="s">
        <v>19427</v>
      </c>
      <c r="I11237" t="s">
        <v>19540</v>
      </c>
      <c r="J11237" t="s">
        <v>19547</v>
      </c>
      <c r="K11237" t="s">
        <v>19548</v>
      </c>
      <c r="L11237">
        <f t="shared" si="889"/>
        <v>8787230049</v>
      </c>
      <c r="M11237" t="str">
        <f t="shared" si="890"/>
        <v>Xã Tân Kiều</v>
      </c>
      <c r="N11237">
        <f t="shared" si="891"/>
        <v>87872</v>
      </c>
      <c r="O11237" t="str">
        <f t="shared" si="887"/>
        <v>3</v>
      </c>
      <c r="AC11237" t="s">
        <v>20683</v>
      </c>
      <c r="AD11237" t="s">
        <v>20731</v>
      </c>
      <c r="AE11237" t="s">
        <v>20740</v>
      </c>
      <c r="AF11237" t="str">
        <f t="shared" si="888"/>
        <v>9595831906</v>
      </c>
    </row>
    <row r="11238" spans="8:32" ht="16.5" customHeight="1" x14ac:dyDescent="0.25">
      <c r="H11238" t="s">
        <v>19427</v>
      </c>
      <c r="I11238" t="s">
        <v>19540</v>
      </c>
      <c r="J11238" t="s">
        <v>19549</v>
      </c>
      <c r="K11238" t="s">
        <v>4409</v>
      </c>
      <c r="L11238">
        <f t="shared" si="889"/>
        <v>8787230052</v>
      </c>
      <c r="M11238" t="str">
        <f t="shared" si="890"/>
        <v>Xã Mỹ Hòa</v>
      </c>
      <c r="N11238">
        <f t="shared" si="891"/>
        <v>87872</v>
      </c>
      <c r="O11238" t="str">
        <f t="shared" si="887"/>
        <v>3</v>
      </c>
      <c r="AC11238" t="s">
        <v>20683</v>
      </c>
      <c r="AD11238" t="s">
        <v>20731</v>
      </c>
      <c r="AE11238" t="s">
        <v>20742</v>
      </c>
      <c r="AF11238" t="str">
        <f t="shared" si="888"/>
        <v>9595831909</v>
      </c>
    </row>
    <row r="11239" spans="8:32" ht="16.5" customHeight="1" x14ac:dyDescent="0.25">
      <c r="H11239" t="s">
        <v>19427</v>
      </c>
      <c r="I11239" t="s">
        <v>19540</v>
      </c>
      <c r="J11239" t="s">
        <v>19550</v>
      </c>
      <c r="K11239" t="s">
        <v>19551</v>
      </c>
      <c r="L11239">
        <f t="shared" si="889"/>
        <v>8787230055</v>
      </c>
      <c r="M11239" t="str">
        <f t="shared" si="890"/>
        <v>Xã Mỹ Quý</v>
      </c>
      <c r="N11239">
        <f t="shared" si="891"/>
        <v>87872</v>
      </c>
      <c r="O11239" t="str">
        <f t="shared" si="887"/>
        <v>3</v>
      </c>
      <c r="AC11239" t="s">
        <v>20683</v>
      </c>
      <c r="AD11239" t="s">
        <v>20731</v>
      </c>
      <c r="AE11239" t="s">
        <v>20744</v>
      </c>
      <c r="AF11239" t="str">
        <f t="shared" si="888"/>
        <v>9595831912</v>
      </c>
    </row>
    <row r="11240" spans="8:32" ht="16.5" customHeight="1" x14ac:dyDescent="0.25">
      <c r="H11240" t="s">
        <v>19427</v>
      </c>
      <c r="I11240" t="s">
        <v>19540</v>
      </c>
      <c r="J11240" t="s">
        <v>19552</v>
      </c>
      <c r="K11240" t="s">
        <v>19553</v>
      </c>
      <c r="L11240">
        <f t="shared" si="889"/>
        <v>8787230058</v>
      </c>
      <c r="M11240" t="str">
        <f t="shared" si="890"/>
        <v>Xã Mỹ Đông</v>
      </c>
      <c r="N11240">
        <f t="shared" si="891"/>
        <v>87872</v>
      </c>
      <c r="O11240" t="str">
        <f t="shared" si="887"/>
        <v>3</v>
      </c>
      <c r="AC11240" t="s">
        <v>20683</v>
      </c>
      <c r="AD11240" t="s">
        <v>20731</v>
      </c>
      <c r="AE11240" t="s">
        <v>20746</v>
      </c>
      <c r="AF11240" t="str">
        <f t="shared" si="888"/>
        <v>9595831921</v>
      </c>
    </row>
    <row r="11241" spans="8:32" ht="16.5" customHeight="1" x14ac:dyDescent="0.25">
      <c r="H11241" t="s">
        <v>19427</v>
      </c>
      <c r="I11241" t="s">
        <v>19540</v>
      </c>
      <c r="J11241" t="s">
        <v>19554</v>
      </c>
      <c r="K11241" t="s">
        <v>19555</v>
      </c>
      <c r="L11241">
        <f t="shared" si="889"/>
        <v>8787230061</v>
      </c>
      <c r="M11241" t="str">
        <f t="shared" si="890"/>
        <v>Xã Đốc Binh Kiều</v>
      </c>
      <c r="N11241">
        <f t="shared" si="891"/>
        <v>87872</v>
      </c>
      <c r="O11241" t="str">
        <f t="shared" si="887"/>
        <v>3</v>
      </c>
      <c r="AC11241" t="s">
        <v>20683</v>
      </c>
      <c r="AD11241" t="s">
        <v>20731</v>
      </c>
      <c r="AE11241" t="s">
        <v>20747</v>
      </c>
      <c r="AF11241" t="str">
        <f t="shared" si="888"/>
        <v>9595831939</v>
      </c>
    </row>
    <row r="11242" spans="8:32" ht="16.5" customHeight="1" x14ac:dyDescent="0.25">
      <c r="H11242" t="s">
        <v>19427</v>
      </c>
      <c r="I11242" t="s">
        <v>19540</v>
      </c>
      <c r="J11242" t="s">
        <v>19556</v>
      </c>
      <c r="K11242" t="s">
        <v>5969</v>
      </c>
      <c r="L11242">
        <f t="shared" si="889"/>
        <v>8787230064</v>
      </c>
      <c r="M11242" t="str">
        <f t="shared" si="890"/>
        <v>Xã Mỹ An</v>
      </c>
      <c r="N11242">
        <f t="shared" si="891"/>
        <v>87872</v>
      </c>
      <c r="O11242" t="str">
        <f t="shared" si="887"/>
        <v>3</v>
      </c>
      <c r="AC11242" t="s">
        <v>20683</v>
      </c>
      <c r="AD11242" t="s">
        <v>20748</v>
      </c>
      <c r="AE11242" t="s">
        <v>20750</v>
      </c>
      <c r="AF11242" t="str">
        <f t="shared" si="888"/>
        <v>9595931942</v>
      </c>
    </row>
    <row r="11243" spans="8:32" ht="16.5" customHeight="1" x14ac:dyDescent="0.25">
      <c r="H11243" t="s">
        <v>19427</v>
      </c>
      <c r="I11243" t="s">
        <v>19540</v>
      </c>
      <c r="J11243" t="s">
        <v>19557</v>
      </c>
      <c r="K11243" t="s">
        <v>7275</v>
      </c>
      <c r="L11243">
        <f t="shared" si="889"/>
        <v>8787230067</v>
      </c>
      <c r="M11243" t="str">
        <f t="shared" si="890"/>
        <v>Xã Phú Điền</v>
      </c>
      <c r="N11243">
        <f t="shared" si="891"/>
        <v>87872</v>
      </c>
      <c r="O11243" t="str">
        <f t="shared" si="887"/>
        <v>3</v>
      </c>
      <c r="AC11243" t="s">
        <v>20683</v>
      </c>
      <c r="AD11243" t="s">
        <v>20748</v>
      </c>
      <c r="AE11243" t="s">
        <v>20751</v>
      </c>
      <c r="AF11243" t="str">
        <f t="shared" si="888"/>
        <v>9595931945</v>
      </c>
    </row>
    <row r="11244" spans="8:32" ht="16.5" customHeight="1" x14ac:dyDescent="0.25">
      <c r="H11244" t="s">
        <v>19427</v>
      </c>
      <c r="I11244" t="s">
        <v>19540</v>
      </c>
      <c r="J11244" t="s">
        <v>19558</v>
      </c>
      <c r="K11244" t="s">
        <v>19559</v>
      </c>
      <c r="L11244">
        <f t="shared" si="889"/>
        <v>8787230070</v>
      </c>
      <c r="M11244" t="str">
        <f t="shared" si="890"/>
        <v>Xã Láng Biển</v>
      </c>
      <c r="N11244">
        <f t="shared" si="891"/>
        <v>87872</v>
      </c>
      <c r="O11244" t="str">
        <f t="shared" si="887"/>
        <v>3</v>
      </c>
      <c r="AC11244" t="s">
        <v>20683</v>
      </c>
      <c r="AD11244" t="s">
        <v>20748</v>
      </c>
      <c r="AE11244" t="s">
        <v>20753</v>
      </c>
      <c r="AF11244" t="str">
        <f t="shared" si="888"/>
        <v>9595931948</v>
      </c>
    </row>
    <row r="11245" spans="8:32" ht="16.5" customHeight="1" x14ac:dyDescent="0.25">
      <c r="H11245" t="s">
        <v>19427</v>
      </c>
      <c r="I11245" t="s">
        <v>19540</v>
      </c>
      <c r="J11245" t="s">
        <v>19560</v>
      </c>
      <c r="K11245" t="s">
        <v>629</v>
      </c>
      <c r="L11245">
        <f t="shared" si="889"/>
        <v>8787230073</v>
      </c>
      <c r="M11245" t="str">
        <f t="shared" si="890"/>
        <v>Xã Thanh Mỹ</v>
      </c>
      <c r="N11245">
        <f t="shared" si="891"/>
        <v>87872</v>
      </c>
      <c r="O11245" t="str">
        <f t="shared" si="887"/>
        <v>3</v>
      </c>
      <c r="AC11245" t="s">
        <v>20683</v>
      </c>
      <c r="AD11245" t="s">
        <v>20748</v>
      </c>
      <c r="AE11245" t="s">
        <v>20755</v>
      </c>
      <c r="AF11245" t="str">
        <f t="shared" si="888"/>
        <v>9595931951</v>
      </c>
    </row>
    <row r="11246" spans="8:32" ht="16.5" customHeight="1" x14ac:dyDescent="0.25">
      <c r="H11246" t="s">
        <v>19427</v>
      </c>
      <c r="I11246" t="s">
        <v>19561</v>
      </c>
      <c r="K11246" t="s">
        <v>19562</v>
      </c>
      <c r="L11246">
        <f t="shared" si="889"/>
        <v>87873</v>
      </c>
      <c r="M11246" t="str">
        <f t="shared" si="890"/>
        <v>Huyện Cao Lãnh</v>
      </c>
      <c r="N11246">
        <f t="shared" si="891"/>
        <v>87</v>
      </c>
      <c r="O11246" t="str">
        <f t="shared" si="887"/>
        <v>2</v>
      </c>
      <c r="AC11246" t="s">
        <v>20683</v>
      </c>
      <c r="AD11246" t="s">
        <v>20748</v>
      </c>
      <c r="AE11246" t="s">
        <v>20757</v>
      </c>
      <c r="AF11246" t="str">
        <f t="shared" si="888"/>
        <v>9595931954</v>
      </c>
    </row>
    <row r="11247" spans="8:32" ht="16.5" customHeight="1" x14ac:dyDescent="0.25">
      <c r="H11247" t="s">
        <v>19427</v>
      </c>
      <c r="I11247" t="s">
        <v>19561</v>
      </c>
      <c r="J11247" t="s">
        <v>19563</v>
      </c>
      <c r="K11247" t="s">
        <v>19564</v>
      </c>
      <c r="L11247">
        <f t="shared" si="889"/>
        <v>8787330076</v>
      </c>
      <c r="M11247" t="str">
        <f t="shared" si="890"/>
        <v>Thị trấn Mỹ Thọ</v>
      </c>
      <c r="N11247">
        <f t="shared" si="891"/>
        <v>87873</v>
      </c>
      <c r="O11247" t="str">
        <f t="shared" si="887"/>
        <v>3</v>
      </c>
      <c r="AC11247" t="s">
        <v>20683</v>
      </c>
      <c r="AD11247" t="s">
        <v>20748</v>
      </c>
      <c r="AE11247" t="s">
        <v>20759</v>
      </c>
      <c r="AF11247" t="str">
        <f t="shared" si="888"/>
        <v>9595931957</v>
      </c>
    </row>
    <row r="11248" spans="8:32" ht="16.5" customHeight="1" x14ac:dyDescent="0.25">
      <c r="H11248" t="s">
        <v>19427</v>
      </c>
      <c r="I11248" t="s">
        <v>19561</v>
      </c>
      <c r="J11248" t="s">
        <v>19565</v>
      </c>
      <c r="K11248" t="s">
        <v>19566</v>
      </c>
      <c r="L11248">
        <f t="shared" si="889"/>
        <v>8787330079</v>
      </c>
      <c r="M11248" t="str">
        <f t="shared" si="890"/>
        <v>Xã Gáo Giồng</v>
      </c>
      <c r="N11248">
        <f t="shared" si="891"/>
        <v>87873</v>
      </c>
      <c r="O11248" t="str">
        <f t="shared" si="887"/>
        <v>3</v>
      </c>
      <c r="AC11248" t="s">
        <v>20683</v>
      </c>
      <c r="AD11248" t="s">
        <v>20748</v>
      </c>
      <c r="AE11248" t="s">
        <v>20760</v>
      </c>
      <c r="AF11248" t="str">
        <f t="shared" si="888"/>
        <v>9595931960</v>
      </c>
    </row>
    <row r="11249" spans="8:32" ht="16.5" customHeight="1" x14ac:dyDescent="0.25">
      <c r="H11249" t="s">
        <v>19427</v>
      </c>
      <c r="I11249" t="s">
        <v>19561</v>
      </c>
      <c r="J11249" t="s">
        <v>19567</v>
      </c>
      <c r="K11249" t="s">
        <v>6520</v>
      </c>
      <c r="L11249">
        <f t="shared" si="889"/>
        <v>8787330082</v>
      </c>
      <c r="M11249" t="str">
        <f t="shared" si="890"/>
        <v>Xã Phương Thịnh</v>
      </c>
      <c r="N11249">
        <f t="shared" si="891"/>
        <v>87873</v>
      </c>
      <c r="O11249" t="str">
        <f t="shared" si="887"/>
        <v>3</v>
      </c>
      <c r="AC11249" t="s">
        <v>20683</v>
      </c>
      <c r="AD11249" t="s">
        <v>20748</v>
      </c>
      <c r="AE11249" t="s">
        <v>20761</v>
      </c>
      <c r="AF11249" t="str">
        <f t="shared" si="888"/>
        <v>9595931963</v>
      </c>
    </row>
    <row r="11250" spans="8:32" ht="16.5" customHeight="1" x14ac:dyDescent="0.25">
      <c r="H11250" t="s">
        <v>19427</v>
      </c>
      <c r="I11250" t="s">
        <v>19561</v>
      </c>
      <c r="J11250" t="s">
        <v>19568</v>
      </c>
      <c r="K11250" t="s">
        <v>19569</v>
      </c>
      <c r="L11250">
        <f t="shared" si="889"/>
        <v>8787330085</v>
      </c>
      <c r="M11250" t="str">
        <f t="shared" si="890"/>
        <v>Xã Ba Sao</v>
      </c>
      <c r="N11250">
        <f t="shared" si="891"/>
        <v>87873</v>
      </c>
      <c r="O11250" t="str">
        <f t="shared" si="887"/>
        <v>3</v>
      </c>
      <c r="AC11250" t="s">
        <v>20683</v>
      </c>
      <c r="AD11250" t="s">
        <v>20748</v>
      </c>
      <c r="AE11250" t="s">
        <v>20763</v>
      </c>
      <c r="AF11250" t="str">
        <f t="shared" si="888"/>
        <v>9595931966</v>
      </c>
    </row>
    <row r="11251" spans="8:32" ht="16.5" customHeight="1" x14ac:dyDescent="0.25">
      <c r="H11251" t="s">
        <v>19427</v>
      </c>
      <c r="I11251" t="s">
        <v>19561</v>
      </c>
      <c r="J11251" t="s">
        <v>19570</v>
      </c>
      <c r="K11251" t="s">
        <v>12880</v>
      </c>
      <c r="L11251">
        <f t="shared" si="889"/>
        <v>8787330088</v>
      </c>
      <c r="M11251" t="str">
        <f t="shared" si="890"/>
        <v>Xã Phong Mỹ</v>
      </c>
      <c r="N11251">
        <f t="shared" si="891"/>
        <v>87873</v>
      </c>
      <c r="O11251" t="str">
        <f t="shared" si="887"/>
        <v>3</v>
      </c>
      <c r="AC11251" t="s">
        <v>20683</v>
      </c>
      <c r="AD11251" t="s">
        <v>20748</v>
      </c>
      <c r="AE11251" t="s">
        <v>20765</v>
      </c>
      <c r="AF11251" t="str">
        <f t="shared" si="888"/>
        <v>9595931969</v>
      </c>
    </row>
    <row r="11252" spans="8:32" ht="16.5" customHeight="1" x14ac:dyDescent="0.25">
      <c r="H11252" t="s">
        <v>19427</v>
      </c>
      <c r="I11252" t="s">
        <v>19561</v>
      </c>
      <c r="J11252" t="s">
        <v>19571</v>
      </c>
      <c r="K11252" t="s">
        <v>16534</v>
      </c>
      <c r="L11252">
        <f t="shared" si="889"/>
        <v>8787330091</v>
      </c>
      <c r="M11252" t="str">
        <f t="shared" si="890"/>
        <v>Xã Tân Nghĩa</v>
      </c>
      <c r="N11252">
        <f t="shared" si="891"/>
        <v>87873</v>
      </c>
      <c r="O11252" t="str">
        <f t="shared" si="887"/>
        <v>3</v>
      </c>
      <c r="AC11252" t="s">
        <v>20683</v>
      </c>
      <c r="AD11252" t="s">
        <v>20766</v>
      </c>
      <c r="AE11252" t="s">
        <v>20768</v>
      </c>
      <c r="AF11252" t="str">
        <f t="shared" si="888"/>
        <v>9596031972</v>
      </c>
    </row>
    <row r="11253" spans="8:32" ht="16.5" customHeight="1" x14ac:dyDescent="0.25">
      <c r="H11253" t="s">
        <v>19427</v>
      </c>
      <c r="I11253" t="s">
        <v>19561</v>
      </c>
      <c r="J11253" t="s">
        <v>19572</v>
      </c>
      <c r="K11253" t="s">
        <v>19573</v>
      </c>
      <c r="L11253">
        <f t="shared" si="889"/>
        <v>8787330094</v>
      </c>
      <c r="M11253" t="str">
        <f t="shared" si="890"/>
        <v>Xã Phương Trà</v>
      </c>
      <c r="N11253">
        <f t="shared" si="891"/>
        <v>87873</v>
      </c>
      <c r="O11253" t="str">
        <f t="shared" si="887"/>
        <v>3</v>
      </c>
      <c r="AC11253" t="s">
        <v>20683</v>
      </c>
      <c r="AD11253" t="s">
        <v>20766</v>
      </c>
      <c r="AE11253" t="s">
        <v>20770</v>
      </c>
      <c r="AF11253" t="str">
        <f t="shared" si="888"/>
        <v>9596031975</v>
      </c>
    </row>
    <row r="11254" spans="8:32" ht="16.5" customHeight="1" x14ac:dyDescent="0.25">
      <c r="H11254" t="s">
        <v>19427</v>
      </c>
      <c r="I11254" t="s">
        <v>19561</v>
      </c>
      <c r="J11254" t="s">
        <v>19574</v>
      </c>
      <c r="K11254" t="s">
        <v>18656</v>
      </c>
      <c r="L11254">
        <f t="shared" si="889"/>
        <v>8787330097</v>
      </c>
      <c r="M11254" t="str">
        <f t="shared" si="890"/>
        <v>Xã Nhị Mỹ</v>
      </c>
      <c r="N11254">
        <f t="shared" si="891"/>
        <v>87873</v>
      </c>
      <c r="O11254" t="str">
        <f t="shared" si="887"/>
        <v>3</v>
      </c>
      <c r="AC11254" t="s">
        <v>20683</v>
      </c>
      <c r="AD11254" t="s">
        <v>20766</v>
      </c>
      <c r="AE11254" t="s">
        <v>20772</v>
      </c>
      <c r="AF11254" t="str">
        <f t="shared" si="888"/>
        <v>9596031978</v>
      </c>
    </row>
    <row r="11255" spans="8:32" ht="16.5" customHeight="1" x14ac:dyDescent="0.25">
      <c r="H11255" t="s">
        <v>19427</v>
      </c>
      <c r="I11255" t="s">
        <v>19561</v>
      </c>
      <c r="J11255" t="s">
        <v>19575</v>
      </c>
      <c r="K11255" t="s">
        <v>8973</v>
      </c>
      <c r="L11255">
        <f t="shared" si="889"/>
        <v>8787330100</v>
      </c>
      <c r="M11255" t="str">
        <f t="shared" si="890"/>
        <v>Xã Mỹ Thọ</v>
      </c>
      <c r="N11255">
        <f t="shared" si="891"/>
        <v>87873</v>
      </c>
      <c r="O11255" t="str">
        <f t="shared" si="887"/>
        <v>3</v>
      </c>
      <c r="AC11255" t="s">
        <v>20683</v>
      </c>
      <c r="AD11255" t="s">
        <v>20766</v>
      </c>
      <c r="AE11255" t="s">
        <v>20774</v>
      </c>
      <c r="AF11255" t="str">
        <f t="shared" si="888"/>
        <v>9596031981</v>
      </c>
    </row>
    <row r="11256" spans="8:32" ht="16.5" customHeight="1" x14ac:dyDescent="0.25">
      <c r="H11256" t="s">
        <v>19427</v>
      </c>
      <c r="I11256" t="s">
        <v>19561</v>
      </c>
      <c r="J11256" t="s">
        <v>19576</v>
      </c>
      <c r="K11256" t="s">
        <v>19577</v>
      </c>
      <c r="L11256">
        <f t="shared" si="889"/>
        <v>8787330103</v>
      </c>
      <c r="M11256" t="str">
        <f t="shared" si="890"/>
        <v>Xã Tân Hội Trung</v>
      </c>
      <c r="N11256">
        <f t="shared" si="891"/>
        <v>87873</v>
      </c>
      <c r="O11256" t="str">
        <f t="shared" si="887"/>
        <v>3</v>
      </c>
      <c r="AC11256" t="s">
        <v>20683</v>
      </c>
      <c r="AD11256" t="s">
        <v>20766</v>
      </c>
      <c r="AE11256" t="s">
        <v>20776</v>
      </c>
      <c r="AF11256" t="str">
        <f t="shared" si="888"/>
        <v>9596031984</v>
      </c>
    </row>
    <row r="11257" spans="8:32" ht="16.5" customHeight="1" x14ac:dyDescent="0.25">
      <c r="H11257" t="s">
        <v>19427</v>
      </c>
      <c r="I11257" t="s">
        <v>19561</v>
      </c>
      <c r="J11257" t="s">
        <v>19578</v>
      </c>
      <c r="K11257" t="s">
        <v>3955</v>
      </c>
      <c r="L11257">
        <f t="shared" si="889"/>
        <v>8787330106</v>
      </c>
      <c r="M11257" t="str">
        <f t="shared" si="890"/>
        <v>Xã An Bình</v>
      </c>
      <c r="N11257">
        <f t="shared" si="891"/>
        <v>87873</v>
      </c>
      <c r="O11257" t="str">
        <f t="shared" si="887"/>
        <v>3</v>
      </c>
      <c r="AC11257" t="s">
        <v>20683</v>
      </c>
      <c r="AD11257" t="s">
        <v>20766</v>
      </c>
      <c r="AE11257" t="s">
        <v>20778</v>
      </c>
      <c r="AF11257" t="str">
        <f t="shared" si="888"/>
        <v>9596031985</v>
      </c>
    </row>
    <row r="11258" spans="8:32" ht="16.5" customHeight="1" x14ac:dyDescent="0.25">
      <c r="H11258" t="s">
        <v>19427</v>
      </c>
      <c r="I11258" t="s">
        <v>19561</v>
      </c>
      <c r="J11258" t="s">
        <v>19579</v>
      </c>
      <c r="K11258" t="s">
        <v>18620</v>
      </c>
      <c r="L11258">
        <f t="shared" si="889"/>
        <v>8787330109</v>
      </c>
      <c r="M11258" t="str">
        <f t="shared" si="890"/>
        <v>Xã Mỹ Hội</v>
      </c>
      <c r="N11258">
        <f t="shared" si="891"/>
        <v>87873</v>
      </c>
      <c r="O11258" t="str">
        <f t="shared" si="887"/>
        <v>3</v>
      </c>
      <c r="AC11258" t="s">
        <v>20683</v>
      </c>
      <c r="AD11258" t="s">
        <v>20766</v>
      </c>
      <c r="AE11258" t="s">
        <v>20779</v>
      </c>
      <c r="AF11258" t="str">
        <f t="shared" si="888"/>
        <v>9596031987</v>
      </c>
    </row>
    <row r="11259" spans="8:32" ht="16.5" customHeight="1" x14ac:dyDescent="0.25">
      <c r="H11259" t="s">
        <v>19427</v>
      </c>
      <c r="I11259" t="s">
        <v>19561</v>
      </c>
      <c r="J11259" t="s">
        <v>19580</v>
      </c>
      <c r="K11259" t="s">
        <v>14204</v>
      </c>
      <c r="L11259">
        <f t="shared" si="889"/>
        <v>8787330112</v>
      </c>
      <c r="M11259" t="str">
        <f t="shared" si="890"/>
        <v>Xã Mỹ Hiệp</v>
      </c>
      <c r="N11259">
        <f t="shared" si="891"/>
        <v>87873</v>
      </c>
      <c r="O11259" t="str">
        <f t="shared" si="887"/>
        <v>3</v>
      </c>
      <c r="AC11259" t="s">
        <v>20683</v>
      </c>
      <c r="AD11259" t="s">
        <v>20766</v>
      </c>
      <c r="AE11259" t="s">
        <v>20781</v>
      </c>
      <c r="AF11259" t="str">
        <f t="shared" si="888"/>
        <v>9596031988</v>
      </c>
    </row>
    <row r="11260" spans="8:32" ht="16.5" customHeight="1" x14ac:dyDescent="0.25">
      <c r="H11260" t="s">
        <v>19427</v>
      </c>
      <c r="I11260" t="s">
        <v>19561</v>
      </c>
      <c r="J11260" t="s">
        <v>19581</v>
      </c>
      <c r="K11260" t="s">
        <v>18660</v>
      </c>
      <c r="L11260">
        <f t="shared" si="889"/>
        <v>8787330115</v>
      </c>
      <c r="M11260" t="str">
        <f t="shared" si="890"/>
        <v>Xã Mỹ Long</v>
      </c>
      <c r="N11260">
        <f t="shared" si="891"/>
        <v>87873</v>
      </c>
      <c r="O11260" t="str">
        <f t="shared" si="887"/>
        <v>3</v>
      </c>
      <c r="AC11260" t="s">
        <v>20683</v>
      </c>
      <c r="AD11260" t="s">
        <v>20766</v>
      </c>
      <c r="AE11260" t="s">
        <v>20783</v>
      </c>
      <c r="AF11260" t="str">
        <f t="shared" si="888"/>
        <v>9596031990</v>
      </c>
    </row>
    <row r="11261" spans="8:32" ht="16.5" customHeight="1" x14ac:dyDescent="0.25">
      <c r="H11261" t="s">
        <v>19427</v>
      </c>
      <c r="I11261" t="s">
        <v>19561</v>
      </c>
      <c r="J11261" t="s">
        <v>19582</v>
      </c>
      <c r="K11261" t="s">
        <v>19583</v>
      </c>
      <c r="L11261">
        <f t="shared" si="889"/>
        <v>8787330118</v>
      </c>
      <c r="M11261" t="str">
        <f t="shared" si="890"/>
        <v>Xã Bình Hàng Trung</v>
      </c>
      <c r="N11261">
        <f t="shared" si="891"/>
        <v>87873</v>
      </c>
      <c r="O11261" t="str">
        <f t="shared" si="887"/>
        <v>3</v>
      </c>
      <c r="AC11261" t="s">
        <v>20683</v>
      </c>
      <c r="AD11261" t="s">
        <v>20766</v>
      </c>
      <c r="AE11261" t="s">
        <v>20785</v>
      </c>
      <c r="AF11261" t="str">
        <f t="shared" si="888"/>
        <v>9596031993</v>
      </c>
    </row>
    <row r="11262" spans="8:32" ht="16.5" customHeight="1" x14ac:dyDescent="0.25">
      <c r="H11262" t="s">
        <v>19427</v>
      </c>
      <c r="I11262" t="s">
        <v>19561</v>
      </c>
      <c r="J11262" t="s">
        <v>19584</v>
      </c>
      <c r="K11262" t="s">
        <v>19585</v>
      </c>
      <c r="L11262">
        <f t="shared" si="889"/>
        <v>8787330121</v>
      </c>
      <c r="M11262" t="str">
        <f t="shared" si="890"/>
        <v>Xã Mỹ Xương</v>
      </c>
      <c r="N11262">
        <f t="shared" si="891"/>
        <v>87873</v>
      </c>
      <c r="O11262" t="str">
        <f t="shared" si="887"/>
        <v>3</v>
      </c>
      <c r="AC11262" t="s">
        <v>20683</v>
      </c>
      <c r="AD11262" t="s">
        <v>20766</v>
      </c>
      <c r="AE11262" t="s">
        <v>20786</v>
      </c>
      <c r="AF11262" t="str">
        <f t="shared" si="888"/>
        <v>9596031996</v>
      </c>
    </row>
    <row r="11263" spans="8:32" ht="16.5" customHeight="1" x14ac:dyDescent="0.25">
      <c r="H11263" t="s">
        <v>19427</v>
      </c>
      <c r="I11263" t="s">
        <v>19561</v>
      </c>
      <c r="J11263" t="s">
        <v>19586</v>
      </c>
      <c r="K11263" t="s">
        <v>19587</v>
      </c>
      <c r="L11263">
        <f t="shared" si="889"/>
        <v>8787330124</v>
      </c>
      <c r="M11263" t="str">
        <f t="shared" si="890"/>
        <v>Xã Bình Hàng Tây</v>
      </c>
      <c r="N11263">
        <f t="shared" si="891"/>
        <v>87873</v>
      </c>
      <c r="O11263" t="str">
        <f t="shared" si="887"/>
        <v>3</v>
      </c>
      <c r="AC11263" t="s">
        <v>20683</v>
      </c>
      <c r="AD11263" t="s">
        <v>20788</v>
      </c>
      <c r="AE11263" t="s">
        <v>20790</v>
      </c>
      <c r="AF11263" t="str">
        <f t="shared" si="888"/>
        <v>9596131891</v>
      </c>
    </row>
    <row r="11264" spans="8:32" ht="16.5" customHeight="1" x14ac:dyDescent="0.25">
      <c r="H11264" t="s">
        <v>19427</v>
      </c>
      <c r="I11264" t="s">
        <v>19561</v>
      </c>
      <c r="J11264" t="s">
        <v>19588</v>
      </c>
      <c r="K11264" t="s">
        <v>13752</v>
      </c>
      <c r="L11264">
        <f t="shared" si="889"/>
        <v>8787330127</v>
      </c>
      <c r="M11264" t="str">
        <f t="shared" si="890"/>
        <v>Xã Bình Thạnh</v>
      </c>
      <c r="N11264">
        <f t="shared" si="891"/>
        <v>87873</v>
      </c>
      <c r="O11264" t="str">
        <f t="shared" si="887"/>
        <v>3</v>
      </c>
      <c r="AC11264" t="s">
        <v>20683</v>
      </c>
      <c r="AD11264" t="s">
        <v>20788</v>
      </c>
      <c r="AE11264" t="s">
        <v>20791</v>
      </c>
      <c r="AF11264" t="str">
        <f t="shared" si="888"/>
        <v>9596131915</v>
      </c>
    </row>
    <row r="11265" spans="8:32" ht="16.5" customHeight="1" x14ac:dyDescent="0.25">
      <c r="H11265" t="s">
        <v>19427</v>
      </c>
      <c r="I11265" t="s">
        <v>19589</v>
      </c>
      <c r="K11265" t="s">
        <v>19590</v>
      </c>
      <c r="L11265">
        <f t="shared" si="889"/>
        <v>87874</v>
      </c>
      <c r="M11265" t="str">
        <f t="shared" si="890"/>
        <v>Huyện Thanh Bình</v>
      </c>
      <c r="N11265">
        <f t="shared" si="891"/>
        <v>87</v>
      </c>
      <c r="O11265" t="str">
        <f t="shared" si="887"/>
        <v>2</v>
      </c>
      <c r="AC11265" t="s">
        <v>20683</v>
      </c>
      <c r="AD11265" t="s">
        <v>20788</v>
      </c>
      <c r="AE11265" t="s">
        <v>20793</v>
      </c>
      <c r="AF11265" t="str">
        <f t="shared" si="888"/>
        <v>9596131918</v>
      </c>
    </row>
    <row r="11266" spans="8:32" ht="16.5" customHeight="1" x14ac:dyDescent="0.25">
      <c r="H11266" t="s">
        <v>19427</v>
      </c>
      <c r="I11266" t="s">
        <v>19589</v>
      </c>
      <c r="J11266" t="s">
        <v>19591</v>
      </c>
      <c r="K11266" t="s">
        <v>16759</v>
      </c>
      <c r="L11266">
        <f t="shared" si="889"/>
        <v>8787430130</v>
      </c>
      <c r="M11266" t="str">
        <f t="shared" si="890"/>
        <v>Thị trấn Thanh Bình</v>
      </c>
      <c r="N11266">
        <f t="shared" si="891"/>
        <v>87874</v>
      </c>
      <c r="O11266" t="str">
        <f t="shared" si="887"/>
        <v>3</v>
      </c>
      <c r="AC11266" t="s">
        <v>20683</v>
      </c>
      <c r="AD11266" t="s">
        <v>20788</v>
      </c>
      <c r="AE11266" t="s">
        <v>20794</v>
      </c>
      <c r="AF11266" t="str">
        <f t="shared" si="888"/>
        <v>9596131924</v>
      </c>
    </row>
    <row r="11267" spans="8:32" ht="16.5" customHeight="1" x14ac:dyDescent="0.25">
      <c r="H11267" t="s">
        <v>19427</v>
      </c>
      <c r="I11267" t="s">
        <v>19589</v>
      </c>
      <c r="J11267" t="s">
        <v>19592</v>
      </c>
      <c r="K11267" t="s">
        <v>19426</v>
      </c>
      <c r="L11267">
        <f t="shared" si="889"/>
        <v>8787430133</v>
      </c>
      <c r="M11267" t="str">
        <f t="shared" si="890"/>
        <v>Xã Tân Quới</v>
      </c>
      <c r="N11267">
        <f t="shared" si="891"/>
        <v>87874</v>
      </c>
      <c r="O11267" t="str">
        <f t="shared" ref="O11267:O11330" si="892">IF(AND(LEN(I11267) &gt; 0, LEN(J11267) = 0), "2", IF(LEN(J11267) &gt;0, "3", "1"))</f>
        <v>3</v>
      </c>
      <c r="AC11267" t="s">
        <v>20683</v>
      </c>
      <c r="AD11267" t="s">
        <v>20788</v>
      </c>
      <c r="AE11267" t="s">
        <v>20796</v>
      </c>
      <c r="AF11267" t="str">
        <f t="shared" ref="AF11267:AF11330" si="893">CONCATENATE(AC11267,AD11267,AE11267)</f>
        <v>9596131927</v>
      </c>
    </row>
    <row r="11268" spans="8:32" ht="16.5" customHeight="1" x14ac:dyDescent="0.25">
      <c r="H11268" t="s">
        <v>19427</v>
      </c>
      <c r="I11268" t="s">
        <v>19589</v>
      </c>
      <c r="J11268" t="s">
        <v>19593</v>
      </c>
      <c r="K11268" t="s">
        <v>857</v>
      </c>
      <c r="L11268">
        <f t="shared" ref="L11268:L11331" si="894">_xlfn.NUMBERVALUE( H11268&amp;I11268&amp;J11268)</f>
        <v>8787430136</v>
      </c>
      <c r="M11268" t="str">
        <f t="shared" ref="M11268:M11331" si="895">K11268</f>
        <v>Xã Tân Hòa</v>
      </c>
      <c r="N11268">
        <f t="shared" ref="N11268:N11331" si="896">IF(AND(LEN(I11268) &gt; 0, LEN(J11268) = 0),_xlfn.NUMBERVALUE(H11268), IF(LEN(J11268) &gt;0, _xlfn.NUMBERVALUE(H11268&amp;I11268), ""))</f>
        <v>87874</v>
      </c>
      <c r="O11268" t="str">
        <f t="shared" si="892"/>
        <v>3</v>
      </c>
      <c r="AC11268" t="s">
        <v>20683</v>
      </c>
      <c r="AD11268" t="s">
        <v>20788</v>
      </c>
      <c r="AE11268" t="s">
        <v>20797</v>
      </c>
      <c r="AF11268" t="str">
        <f t="shared" si="893"/>
        <v>9596131930</v>
      </c>
    </row>
    <row r="11269" spans="8:32" ht="16.5" customHeight="1" x14ac:dyDescent="0.25">
      <c r="H11269" t="s">
        <v>19427</v>
      </c>
      <c r="I11269" t="s">
        <v>19589</v>
      </c>
      <c r="J11269" t="s">
        <v>19594</v>
      </c>
      <c r="K11269" t="s">
        <v>19595</v>
      </c>
      <c r="L11269">
        <f t="shared" si="894"/>
        <v>8787430139</v>
      </c>
      <c r="M11269" t="str">
        <f t="shared" si="895"/>
        <v>Xã An Phong</v>
      </c>
      <c r="N11269">
        <f t="shared" si="896"/>
        <v>87874</v>
      </c>
      <c r="O11269" t="str">
        <f t="shared" si="892"/>
        <v>3</v>
      </c>
      <c r="AC11269" t="s">
        <v>20683</v>
      </c>
      <c r="AD11269" t="s">
        <v>20788</v>
      </c>
      <c r="AE11269" t="s">
        <v>20799</v>
      </c>
      <c r="AF11269" t="str">
        <f t="shared" si="893"/>
        <v>9596131933</v>
      </c>
    </row>
    <row r="11270" spans="8:32" ht="16.5" customHeight="1" x14ac:dyDescent="0.25">
      <c r="H11270" t="s">
        <v>19427</v>
      </c>
      <c r="I11270" t="s">
        <v>19589</v>
      </c>
      <c r="J11270" t="s">
        <v>19596</v>
      </c>
      <c r="K11270" t="s">
        <v>17328</v>
      </c>
      <c r="L11270">
        <f t="shared" si="894"/>
        <v>8787430142</v>
      </c>
      <c r="M11270" t="str">
        <f t="shared" si="895"/>
        <v>Xã Phú Lợi</v>
      </c>
      <c r="N11270">
        <f t="shared" si="896"/>
        <v>87874</v>
      </c>
      <c r="O11270" t="str">
        <f t="shared" si="892"/>
        <v>3</v>
      </c>
      <c r="AC11270" t="s">
        <v>20683</v>
      </c>
      <c r="AD11270" t="s">
        <v>20788</v>
      </c>
      <c r="AE11270" t="s">
        <v>20801</v>
      </c>
      <c r="AF11270" t="str">
        <f t="shared" si="893"/>
        <v>9596131936</v>
      </c>
    </row>
    <row r="11271" spans="8:32" ht="16.5" customHeight="1" x14ac:dyDescent="0.25">
      <c r="H11271" t="s">
        <v>19427</v>
      </c>
      <c r="I11271" t="s">
        <v>19589</v>
      </c>
      <c r="J11271" t="s">
        <v>19597</v>
      </c>
      <c r="K11271" t="s">
        <v>2382</v>
      </c>
      <c r="L11271">
        <f t="shared" si="894"/>
        <v>8787430145</v>
      </c>
      <c r="M11271" t="str">
        <f t="shared" si="895"/>
        <v>Xã Tân Mỹ</v>
      </c>
      <c r="N11271">
        <f t="shared" si="896"/>
        <v>87874</v>
      </c>
      <c r="O11271" t="str">
        <f t="shared" si="892"/>
        <v>3</v>
      </c>
      <c r="AC11271" t="s">
        <v>20802</v>
      </c>
      <c r="AD11271" t="s">
        <v>20804</v>
      </c>
      <c r="AE11271" t="s">
        <v>20806</v>
      </c>
      <c r="AF11271" t="str">
        <f t="shared" si="893"/>
        <v>9696431999</v>
      </c>
    </row>
    <row r="11272" spans="8:32" ht="16.5" customHeight="1" x14ac:dyDescent="0.25">
      <c r="H11272" t="s">
        <v>19427</v>
      </c>
      <c r="I11272" t="s">
        <v>19589</v>
      </c>
      <c r="J11272" t="s">
        <v>19598</v>
      </c>
      <c r="K11272" t="s">
        <v>19599</v>
      </c>
      <c r="L11272">
        <f t="shared" si="894"/>
        <v>8787430148</v>
      </c>
      <c r="M11272" t="str">
        <f t="shared" si="895"/>
        <v>Xã Bình Tấn</v>
      </c>
      <c r="N11272">
        <f t="shared" si="896"/>
        <v>87874</v>
      </c>
      <c r="O11272" t="str">
        <f t="shared" si="892"/>
        <v>3</v>
      </c>
      <c r="AC11272" t="s">
        <v>20802</v>
      </c>
      <c r="AD11272" t="s">
        <v>20804</v>
      </c>
      <c r="AE11272" t="s">
        <v>20807</v>
      </c>
      <c r="AF11272" t="str">
        <f t="shared" si="893"/>
        <v>9696432002</v>
      </c>
    </row>
    <row r="11273" spans="8:32" ht="16.5" customHeight="1" x14ac:dyDescent="0.25">
      <c r="H11273" t="s">
        <v>19427</v>
      </c>
      <c r="I11273" t="s">
        <v>19589</v>
      </c>
      <c r="J11273" t="s">
        <v>19600</v>
      </c>
      <c r="K11273" t="s">
        <v>19601</v>
      </c>
      <c r="L11273">
        <f t="shared" si="894"/>
        <v>8787430151</v>
      </c>
      <c r="M11273" t="str">
        <f t="shared" si="895"/>
        <v>Xã Tân Huề</v>
      </c>
      <c r="N11273">
        <f t="shared" si="896"/>
        <v>87874</v>
      </c>
      <c r="O11273" t="str">
        <f t="shared" si="892"/>
        <v>3</v>
      </c>
      <c r="AC11273" t="s">
        <v>20802</v>
      </c>
      <c r="AD11273" t="s">
        <v>20804</v>
      </c>
      <c r="AE11273" t="s">
        <v>20808</v>
      </c>
      <c r="AF11273" t="str">
        <f t="shared" si="893"/>
        <v>9696432005</v>
      </c>
    </row>
    <row r="11274" spans="8:32" ht="16.5" customHeight="1" x14ac:dyDescent="0.25">
      <c r="H11274" t="s">
        <v>19427</v>
      </c>
      <c r="I11274" t="s">
        <v>19589</v>
      </c>
      <c r="J11274" t="s">
        <v>19602</v>
      </c>
      <c r="K11274" t="s">
        <v>5532</v>
      </c>
      <c r="L11274">
        <f t="shared" si="894"/>
        <v>8787430154</v>
      </c>
      <c r="M11274" t="str">
        <f t="shared" si="895"/>
        <v>Xã Tân Bình</v>
      </c>
      <c r="N11274">
        <f t="shared" si="896"/>
        <v>87874</v>
      </c>
      <c r="O11274" t="str">
        <f t="shared" si="892"/>
        <v>3</v>
      </c>
      <c r="AC11274" t="s">
        <v>20802</v>
      </c>
      <c r="AD11274" t="s">
        <v>20804</v>
      </c>
      <c r="AE11274" t="s">
        <v>20809</v>
      </c>
      <c r="AF11274" t="str">
        <f t="shared" si="893"/>
        <v>9696432008</v>
      </c>
    </row>
    <row r="11275" spans="8:32" ht="16.5" customHeight="1" x14ac:dyDescent="0.25">
      <c r="H11275" t="s">
        <v>19427</v>
      </c>
      <c r="I11275" t="s">
        <v>19589</v>
      </c>
      <c r="J11275" t="s">
        <v>19603</v>
      </c>
      <c r="K11275" t="s">
        <v>18796</v>
      </c>
      <c r="L11275">
        <f t="shared" si="894"/>
        <v>8787430157</v>
      </c>
      <c r="M11275" t="str">
        <f t="shared" si="895"/>
        <v>Xã Tân Thạnh</v>
      </c>
      <c r="N11275">
        <f t="shared" si="896"/>
        <v>87874</v>
      </c>
      <c r="O11275" t="str">
        <f t="shared" si="892"/>
        <v>3</v>
      </c>
      <c r="AC11275" t="s">
        <v>20802</v>
      </c>
      <c r="AD11275" t="s">
        <v>20804</v>
      </c>
      <c r="AE11275" t="s">
        <v>20810</v>
      </c>
      <c r="AF11275" t="str">
        <f t="shared" si="893"/>
        <v>9696432011</v>
      </c>
    </row>
    <row r="11276" spans="8:32" ht="16.5" customHeight="1" x14ac:dyDescent="0.25">
      <c r="H11276" t="s">
        <v>19427</v>
      </c>
      <c r="I11276" t="s">
        <v>19589</v>
      </c>
      <c r="J11276" t="s">
        <v>19604</v>
      </c>
      <c r="K11276" t="s">
        <v>849</v>
      </c>
      <c r="L11276">
        <f t="shared" si="894"/>
        <v>8787430160</v>
      </c>
      <c r="M11276" t="str">
        <f t="shared" si="895"/>
        <v>Xã Tân Phú</v>
      </c>
      <c r="N11276">
        <f t="shared" si="896"/>
        <v>87874</v>
      </c>
      <c r="O11276" t="str">
        <f t="shared" si="892"/>
        <v>3</v>
      </c>
      <c r="AC11276" t="s">
        <v>20802</v>
      </c>
      <c r="AD11276" t="s">
        <v>20804</v>
      </c>
      <c r="AE11276" t="s">
        <v>20811</v>
      </c>
      <c r="AF11276" t="str">
        <f t="shared" si="893"/>
        <v>9696432014</v>
      </c>
    </row>
    <row r="11277" spans="8:32" ht="16.5" customHeight="1" x14ac:dyDescent="0.25">
      <c r="H11277" t="s">
        <v>19427</v>
      </c>
      <c r="I11277" t="s">
        <v>19589</v>
      </c>
      <c r="J11277" t="s">
        <v>19605</v>
      </c>
      <c r="K11277" t="s">
        <v>4726</v>
      </c>
      <c r="L11277">
        <f t="shared" si="894"/>
        <v>8787430163</v>
      </c>
      <c r="M11277" t="str">
        <f t="shared" si="895"/>
        <v>Xã Bình Thành</v>
      </c>
      <c r="N11277">
        <f t="shared" si="896"/>
        <v>87874</v>
      </c>
      <c r="O11277" t="str">
        <f t="shared" si="892"/>
        <v>3</v>
      </c>
      <c r="AC11277" t="s">
        <v>20802</v>
      </c>
      <c r="AD11277" t="s">
        <v>20804</v>
      </c>
      <c r="AE11277" t="s">
        <v>20812</v>
      </c>
      <c r="AF11277" t="str">
        <f t="shared" si="893"/>
        <v>9696432017</v>
      </c>
    </row>
    <row r="11278" spans="8:32" ht="16.5" customHeight="1" x14ac:dyDescent="0.25">
      <c r="H11278" t="s">
        <v>19427</v>
      </c>
      <c r="I11278" t="s">
        <v>19589</v>
      </c>
      <c r="J11278" t="s">
        <v>19606</v>
      </c>
      <c r="K11278" t="s">
        <v>2486</v>
      </c>
      <c r="L11278">
        <f t="shared" si="894"/>
        <v>8787430166</v>
      </c>
      <c r="M11278" t="str">
        <f t="shared" si="895"/>
        <v>Xã Tân Long</v>
      </c>
      <c r="N11278">
        <f t="shared" si="896"/>
        <v>87874</v>
      </c>
      <c r="O11278" t="str">
        <f t="shared" si="892"/>
        <v>3</v>
      </c>
      <c r="AC11278" t="s">
        <v>20802</v>
      </c>
      <c r="AD11278" t="s">
        <v>20804</v>
      </c>
      <c r="AE11278" t="s">
        <v>20813</v>
      </c>
      <c r="AF11278" t="str">
        <f t="shared" si="893"/>
        <v>9696432020</v>
      </c>
    </row>
    <row r="11279" spans="8:32" ht="16.5" customHeight="1" x14ac:dyDescent="0.25">
      <c r="H11279" t="s">
        <v>19427</v>
      </c>
      <c r="I11279" t="s">
        <v>19607</v>
      </c>
      <c r="K11279" t="s">
        <v>19608</v>
      </c>
      <c r="L11279">
        <f t="shared" si="894"/>
        <v>87875</v>
      </c>
      <c r="M11279" t="str">
        <f t="shared" si="895"/>
        <v>Huyện Lấp Vò</v>
      </c>
      <c r="N11279">
        <f t="shared" si="896"/>
        <v>87</v>
      </c>
      <c r="O11279" t="str">
        <f t="shared" si="892"/>
        <v>2</v>
      </c>
      <c r="AC11279" t="s">
        <v>20802</v>
      </c>
      <c r="AD11279" t="s">
        <v>20804</v>
      </c>
      <c r="AE11279" t="s">
        <v>20814</v>
      </c>
      <c r="AF11279" t="str">
        <f t="shared" si="893"/>
        <v>9696432022</v>
      </c>
    </row>
    <row r="11280" spans="8:32" ht="16.5" customHeight="1" x14ac:dyDescent="0.25">
      <c r="H11280" t="s">
        <v>19427</v>
      </c>
      <c r="I11280" t="s">
        <v>19607</v>
      </c>
      <c r="J11280" t="s">
        <v>19609</v>
      </c>
      <c r="K11280" t="s">
        <v>19610</v>
      </c>
      <c r="L11280">
        <f t="shared" si="894"/>
        <v>8787530169</v>
      </c>
      <c r="M11280" t="str">
        <f t="shared" si="895"/>
        <v>Thị trấn Lấp Vò</v>
      </c>
      <c r="N11280">
        <f t="shared" si="896"/>
        <v>87875</v>
      </c>
      <c r="O11280" t="str">
        <f t="shared" si="892"/>
        <v>3</v>
      </c>
      <c r="AC11280" t="s">
        <v>20802</v>
      </c>
      <c r="AD11280" t="s">
        <v>20804</v>
      </c>
      <c r="AE11280" t="s">
        <v>20816</v>
      </c>
      <c r="AF11280" t="str">
        <f t="shared" si="893"/>
        <v>9696432023</v>
      </c>
    </row>
    <row r="11281" spans="8:32" ht="16.5" customHeight="1" x14ac:dyDescent="0.25">
      <c r="H11281" t="s">
        <v>19427</v>
      </c>
      <c r="I11281" t="s">
        <v>19607</v>
      </c>
      <c r="J11281" t="s">
        <v>19611</v>
      </c>
      <c r="K11281" t="s">
        <v>19612</v>
      </c>
      <c r="L11281">
        <f t="shared" si="894"/>
        <v>8787530172</v>
      </c>
      <c r="M11281" t="str">
        <f t="shared" si="895"/>
        <v>Xã Mỹ An Hưng A</v>
      </c>
      <c r="N11281">
        <f t="shared" si="896"/>
        <v>87875</v>
      </c>
      <c r="O11281" t="str">
        <f t="shared" si="892"/>
        <v>3</v>
      </c>
      <c r="AC11281" t="s">
        <v>20802</v>
      </c>
      <c r="AD11281" t="s">
        <v>20804</v>
      </c>
      <c r="AE11281" t="s">
        <v>20818</v>
      </c>
      <c r="AF11281" t="str">
        <f t="shared" si="893"/>
        <v>9696432025</v>
      </c>
    </row>
    <row r="11282" spans="8:32" ht="16.5" customHeight="1" x14ac:dyDescent="0.25">
      <c r="H11282" t="s">
        <v>19427</v>
      </c>
      <c r="I11282" t="s">
        <v>19607</v>
      </c>
      <c r="J11282" t="s">
        <v>19613</v>
      </c>
      <c r="K11282" t="s">
        <v>2382</v>
      </c>
      <c r="L11282">
        <f t="shared" si="894"/>
        <v>8787530175</v>
      </c>
      <c r="M11282" t="str">
        <f t="shared" si="895"/>
        <v>Xã Tân Mỹ</v>
      </c>
      <c r="N11282">
        <f t="shared" si="896"/>
        <v>87875</v>
      </c>
      <c r="O11282" t="str">
        <f t="shared" si="892"/>
        <v>3</v>
      </c>
      <c r="AC11282" t="s">
        <v>20802</v>
      </c>
      <c r="AD11282" t="s">
        <v>20804</v>
      </c>
      <c r="AE11282" t="s">
        <v>20819</v>
      </c>
      <c r="AF11282" t="str">
        <f t="shared" si="893"/>
        <v>9696432026</v>
      </c>
    </row>
    <row r="11283" spans="8:32" ht="16.5" customHeight="1" x14ac:dyDescent="0.25">
      <c r="H11283" t="s">
        <v>19427</v>
      </c>
      <c r="I11283" t="s">
        <v>19607</v>
      </c>
      <c r="J11283" t="s">
        <v>19614</v>
      </c>
      <c r="K11283" t="s">
        <v>19615</v>
      </c>
      <c r="L11283">
        <f t="shared" si="894"/>
        <v>8787530178</v>
      </c>
      <c r="M11283" t="str">
        <f t="shared" si="895"/>
        <v>Xã Mỹ An Hưng B</v>
      </c>
      <c r="N11283">
        <f t="shared" si="896"/>
        <v>87875</v>
      </c>
      <c r="O11283" t="str">
        <f t="shared" si="892"/>
        <v>3</v>
      </c>
      <c r="AC11283" t="s">
        <v>20802</v>
      </c>
      <c r="AD11283" t="s">
        <v>20804</v>
      </c>
      <c r="AE11283" t="s">
        <v>20820</v>
      </c>
      <c r="AF11283" t="str">
        <f t="shared" si="893"/>
        <v>9696432029</v>
      </c>
    </row>
    <row r="11284" spans="8:32" ht="16.5" customHeight="1" x14ac:dyDescent="0.25">
      <c r="H11284" t="s">
        <v>19427</v>
      </c>
      <c r="I11284" t="s">
        <v>19607</v>
      </c>
      <c r="J11284" t="s">
        <v>19616</v>
      </c>
      <c r="K11284" t="s">
        <v>19617</v>
      </c>
      <c r="L11284">
        <f t="shared" si="894"/>
        <v>8787530181</v>
      </c>
      <c r="M11284" t="str">
        <f t="shared" si="895"/>
        <v>Xã Tân Khánh Trung</v>
      </c>
      <c r="N11284">
        <f t="shared" si="896"/>
        <v>87875</v>
      </c>
      <c r="O11284" t="str">
        <f t="shared" si="892"/>
        <v>3</v>
      </c>
      <c r="AC11284" t="s">
        <v>20802</v>
      </c>
      <c r="AD11284" t="s">
        <v>20804</v>
      </c>
      <c r="AE11284" t="s">
        <v>20822</v>
      </c>
      <c r="AF11284" t="str">
        <f t="shared" si="893"/>
        <v>9696432032</v>
      </c>
    </row>
    <row r="11285" spans="8:32" ht="16.5" customHeight="1" x14ac:dyDescent="0.25">
      <c r="H11285" t="s">
        <v>19427</v>
      </c>
      <c r="I11285" t="s">
        <v>19607</v>
      </c>
      <c r="J11285" t="s">
        <v>19618</v>
      </c>
      <c r="K11285" t="s">
        <v>19619</v>
      </c>
      <c r="L11285">
        <f t="shared" si="894"/>
        <v>8787530184</v>
      </c>
      <c r="M11285" t="str">
        <f t="shared" si="895"/>
        <v>Xã Long Hưng A</v>
      </c>
      <c r="N11285">
        <f t="shared" si="896"/>
        <v>87875</v>
      </c>
      <c r="O11285" t="str">
        <f t="shared" si="892"/>
        <v>3</v>
      </c>
      <c r="AC11285" t="s">
        <v>20802</v>
      </c>
      <c r="AD11285" t="s">
        <v>20804</v>
      </c>
      <c r="AE11285" t="s">
        <v>20824</v>
      </c>
      <c r="AF11285" t="str">
        <f t="shared" si="893"/>
        <v>9696432035</v>
      </c>
    </row>
    <row r="11286" spans="8:32" ht="16.5" customHeight="1" x14ac:dyDescent="0.25">
      <c r="H11286" t="s">
        <v>19427</v>
      </c>
      <c r="I11286" t="s">
        <v>19607</v>
      </c>
      <c r="J11286" t="s">
        <v>19620</v>
      </c>
      <c r="K11286" t="s">
        <v>14620</v>
      </c>
      <c r="L11286">
        <f t="shared" si="894"/>
        <v>8787530187</v>
      </c>
      <c r="M11286" t="str">
        <f t="shared" si="895"/>
        <v>Xã Vĩnh Thạnh</v>
      </c>
      <c r="N11286">
        <f t="shared" si="896"/>
        <v>87875</v>
      </c>
      <c r="O11286" t="str">
        <f t="shared" si="892"/>
        <v>3</v>
      </c>
      <c r="AC11286" t="s">
        <v>20802</v>
      </c>
      <c r="AD11286" t="s">
        <v>20804</v>
      </c>
      <c r="AE11286" t="s">
        <v>20825</v>
      </c>
      <c r="AF11286" t="str">
        <f t="shared" si="893"/>
        <v>9696432038</v>
      </c>
    </row>
    <row r="11287" spans="8:32" ht="16.5" customHeight="1" x14ac:dyDescent="0.25">
      <c r="H11287" t="s">
        <v>19427</v>
      </c>
      <c r="I11287" t="s">
        <v>19607</v>
      </c>
      <c r="J11287" t="s">
        <v>19621</v>
      </c>
      <c r="K11287" t="s">
        <v>19622</v>
      </c>
      <c r="L11287">
        <f t="shared" si="894"/>
        <v>8787530190</v>
      </c>
      <c r="M11287" t="str">
        <f t="shared" si="895"/>
        <v>Xã Long Hưng B</v>
      </c>
      <c r="N11287">
        <f t="shared" si="896"/>
        <v>87875</v>
      </c>
      <c r="O11287" t="str">
        <f t="shared" si="892"/>
        <v>3</v>
      </c>
      <c r="AC11287" t="s">
        <v>20802</v>
      </c>
      <c r="AD11287" t="s">
        <v>20804</v>
      </c>
      <c r="AE11287" t="s">
        <v>20826</v>
      </c>
      <c r="AF11287" t="str">
        <f t="shared" si="893"/>
        <v>9696432041</v>
      </c>
    </row>
    <row r="11288" spans="8:32" ht="16.5" customHeight="1" x14ac:dyDescent="0.25">
      <c r="H11288" t="s">
        <v>19427</v>
      </c>
      <c r="I11288" t="s">
        <v>19607</v>
      </c>
      <c r="J11288" t="s">
        <v>19623</v>
      </c>
      <c r="K11288" t="s">
        <v>4726</v>
      </c>
      <c r="L11288">
        <f t="shared" si="894"/>
        <v>8787530193</v>
      </c>
      <c r="M11288" t="str">
        <f t="shared" si="895"/>
        <v>Xã Bình Thành</v>
      </c>
      <c r="N11288">
        <f t="shared" si="896"/>
        <v>87875</v>
      </c>
      <c r="O11288" t="str">
        <f t="shared" si="892"/>
        <v>3</v>
      </c>
      <c r="AC11288" t="s">
        <v>20802</v>
      </c>
      <c r="AD11288" t="s">
        <v>20827</v>
      </c>
      <c r="AE11288" t="s">
        <v>20829</v>
      </c>
      <c r="AF11288" t="str">
        <f t="shared" si="893"/>
        <v>9696632044</v>
      </c>
    </row>
    <row r="11289" spans="8:32" ht="16.5" customHeight="1" x14ac:dyDescent="0.25">
      <c r="H11289" t="s">
        <v>19427</v>
      </c>
      <c r="I11289" t="s">
        <v>19607</v>
      </c>
      <c r="J11289" t="s">
        <v>19624</v>
      </c>
      <c r="K11289" t="s">
        <v>17089</v>
      </c>
      <c r="L11289">
        <f t="shared" si="894"/>
        <v>8787530196</v>
      </c>
      <c r="M11289" t="str">
        <f t="shared" si="895"/>
        <v>Xã Định An</v>
      </c>
      <c r="N11289">
        <f t="shared" si="896"/>
        <v>87875</v>
      </c>
      <c r="O11289" t="str">
        <f t="shared" si="892"/>
        <v>3</v>
      </c>
      <c r="AC11289" t="s">
        <v>20802</v>
      </c>
      <c r="AD11289" t="s">
        <v>20827</v>
      </c>
      <c r="AE11289" t="s">
        <v>20831</v>
      </c>
      <c r="AF11289" t="str">
        <f t="shared" si="893"/>
        <v>9696632047</v>
      </c>
    </row>
    <row r="11290" spans="8:32" ht="16.5" customHeight="1" x14ac:dyDescent="0.25">
      <c r="H11290" t="s">
        <v>19427</v>
      </c>
      <c r="I11290" t="s">
        <v>19607</v>
      </c>
      <c r="J11290" t="s">
        <v>19625</v>
      </c>
      <c r="K11290" t="s">
        <v>19626</v>
      </c>
      <c r="L11290">
        <f t="shared" si="894"/>
        <v>8787530199</v>
      </c>
      <c r="M11290" t="str">
        <f t="shared" si="895"/>
        <v>Xã Định Yên</v>
      </c>
      <c r="N11290">
        <f t="shared" si="896"/>
        <v>87875</v>
      </c>
      <c r="O11290" t="str">
        <f t="shared" si="892"/>
        <v>3</v>
      </c>
      <c r="AC11290" t="s">
        <v>20802</v>
      </c>
      <c r="AD11290" t="s">
        <v>20827</v>
      </c>
      <c r="AE11290" t="s">
        <v>20832</v>
      </c>
      <c r="AF11290" t="str">
        <f t="shared" si="893"/>
        <v>9696632048</v>
      </c>
    </row>
    <row r="11291" spans="8:32" ht="16.5" customHeight="1" x14ac:dyDescent="0.25">
      <c r="H11291" t="s">
        <v>19427</v>
      </c>
      <c r="I11291" t="s">
        <v>19607</v>
      </c>
      <c r="J11291" t="s">
        <v>19627</v>
      </c>
      <c r="K11291" t="s">
        <v>19628</v>
      </c>
      <c r="L11291">
        <f t="shared" si="894"/>
        <v>8787530202</v>
      </c>
      <c r="M11291" t="str">
        <f t="shared" si="895"/>
        <v>Xã Hội An Đông</v>
      </c>
      <c r="N11291">
        <f t="shared" si="896"/>
        <v>87875</v>
      </c>
      <c r="O11291" t="str">
        <f t="shared" si="892"/>
        <v>3</v>
      </c>
      <c r="AC11291" t="s">
        <v>20802</v>
      </c>
      <c r="AD11291" t="s">
        <v>20827</v>
      </c>
      <c r="AE11291" t="s">
        <v>20834</v>
      </c>
      <c r="AF11291" t="str">
        <f t="shared" si="893"/>
        <v>9696632050</v>
      </c>
    </row>
    <row r="11292" spans="8:32" ht="16.5" customHeight="1" x14ac:dyDescent="0.25">
      <c r="H11292" t="s">
        <v>19427</v>
      </c>
      <c r="I11292" t="s">
        <v>19607</v>
      </c>
      <c r="J11292" t="s">
        <v>19629</v>
      </c>
      <c r="K11292" t="s">
        <v>19630</v>
      </c>
      <c r="L11292">
        <f t="shared" si="894"/>
        <v>8787530205</v>
      </c>
      <c r="M11292" t="str">
        <f t="shared" si="895"/>
        <v>Xã Bình Thạnh Trung</v>
      </c>
      <c r="N11292">
        <f t="shared" si="896"/>
        <v>87875</v>
      </c>
      <c r="O11292" t="str">
        <f t="shared" si="892"/>
        <v>3</v>
      </c>
      <c r="AC11292" t="s">
        <v>20802</v>
      </c>
      <c r="AD11292" t="s">
        <v>20827</v>
      </c>
      <c r="AE11292" t="s">
        <v>20836</v>
      </c>
      <c r="AF11292" t="str">
        <f t="shared" si="893"/>
        <v>9696632053</v>
      </c>
    </row>
    <row r="11293" spans="8:32" ht="16.5" customHeight="1" x14ac:dyDescent="0.25">
      <c r="H11293" t="s">
        <v>19427</v>
      </c>
      <c r="I11293" t="s">
        <v>19631</v>
      </c>
      <c r="K11293" t="s">
        <v>19632</v>
      </c>
      <c r="L11293">
        <f t="shared" si="894"/>
        <v>87876</v>
      </c>
      <c r="M11293" t="str">
        <f t="shared" si="895"/>
        <v>Huyện Lai Vung</v>
      </c>
      <c r="N11293">
        <f t="shared" si="896"/>
        <v>87</v>
      </c>
      <c r="O11293" t="str">
        <f t="shared" si="892"/>
        <v>2</v>
      </c>
      <c r="AC11293" t="s">
        <v>20802</v>
      </c>
      <c r="AD11293" t="s">
        <v>20827</v>
      </c>
      <c r="AE11293" t="s">
        <v>20838</v>
      </c>
      <c r="AF11293" t="str">
        <f t="shared" si="893"/>
        <v>9696632056</v>
      </c>
    </row>
    <row r="11294" spans="8:32" ht="16.5" customHeight="1" x14ac:dyDescent="0.25">
      <c r="H11294" t="s">
        <v>19427</v>
      </c>
      <c r="I11294" t="s">
        <v>19631</v>
      </c>
      <c r="J11294" t="s">
        <v>19633</v>
      </c>
      <c r="K11294" t="s">
        <v>19634</v>
      </c>
      <c r="L11294">
        <f t="shared" si="894"/>
        <v>8787630208</v>
      </c>
      <c r="M11294" t="str">
        <f t="shared" si="895"/>
        <v>Thị trấn Lai Vung</v>
      </c>
      <c r="N11294">
        <f t="shared" si="896"/>
        <v>87876</v>
      </c>
      <c r="O11294" t="str">
        <f t="shared" si="892"/>
        <v>3</v>
      </c>
      <c r="AC11294" t="s">
        <v>20802</v>
      </c>
      <c r="AD11294" t="s">
        <v>20827</v>
      </c>
      <c r="AE11294" t="s">
        <v>20840</v>
      </c>
      <c r="AF11294" t="str">
        <f t="shared" si="893"/>
        <v>9696632059</v>
      </c>
    </row>
    <row r="11295" spans="8:32" ht="16.5" customHeight="1" x14ac:dyDescent="0.25">
      <c r="H11295" t="s">
        <v>19427</v>
      </c>
      <c r="I11295" t="s">
        <v>19631</v>
      </c>
      <c r="J11295" t="s">
        <v>19635</v>
      </c>
      <c r="K11295" t="s">
        <v>2815</v>
      </c>
      <c r="L11295">
        <f t="shared" si="894"/>
        <v>8787630211</v>
      </c>
      <c r="M11295" t="str">
        <f t="shared" si="895"/>
        <v>Xã Tân Dương</v>
      </c>
      <c r="N11295">
        <f t="shared" si="896"/>
        <v>87876</v>
      </c>
      <c r="O11295" t="str">
        <f t="shared" si="892"/>
        <v>3</v>
      </c>
      <c r="AC11295" t="s">
        <v>20802</v>
      </c>
      <c r="AD11295" t="s">
        <v>20827</v>
      </c>
      <c r="AE11295" t="s">
        <v>20841</v>
      </c>
      <c r="AF11295" t="str">
        <f t="shared" si="893"/>
        <v>9696632062</v>
      </c>
    </row>
    <row r="11296" spans="8:32" ht="16.5" customHeight="1" x14ac:dyDescent="0.25">
      <c r="H11296" t="s">
        <v>19427</v>
      </c>
      <c r="I11296" t="s">
        <v>19631</v>
      </c>
      <c r="J11296" t="s">
        <v>19636</v>
      </c>
      <c r="K11296" t="s">
        <v>14555</v>
      </c>
      <c r="L11296">
        <f t="shared" si="894"/>
        <v>8787630214</v>
      </c>
      <c r="M11296" t="str">
        <f t="shared" si="895"/>
        <v>Xã Hòa Thành</v>
      </c>
      <c r="N11296">
        <f t="shared" si="896"/>
        <v>87876</v>
      </c>
      <c r="O11296" t="str">
        <f t="shared" si="892"/>
        <v>3</v>
      </c>
      <c r="AC11296" t="s">
        <v>20802</v>
      </c>
      <c r="AD11296" t="s">
        <v>20842</v>
      </c>
      <c r="AE11296" t="s">
        <v>20844</v>
      </c>
      <c r="AF11296" t="str">
        <f t="shared" si="893"/>
        <v>9696732065</v>
      </c>
    </row>
    <row r="11297" spans="8:32" ht="16.5" customHeight="1" x14ac:dyDescent="0.25">
      <c r="H11297" t="s">
        <v>19427</v>
      </c>
      <c r="I11297" t="s">
        <v>19631</v>
      </c>
      <c r="J11297" t="s">
        <v>19637</v>
      </c>
      <c r="K11297" t="s">
        <v>18466</v>
      </c>
      <c r="L11297">
        <f t="shared" si="894"/>
        <v>8787630217</v>
      </c>
      <c r="M11297" t="str">
        <f t="shared" si="895"/>
        <v>Xã Long Hậu</v>
      </c>
      <c r="N11297">
        <f t="shared" si="896"/>
        <v>87876</v>
      </c>
      <c r="O11297" t="str">
        <f t="shared" si="892"/>
        <v>3</v>
      </c>
      <c r="AC11297" t="s">
        <v>20802</v>
      </c>
      <c r="AD11297" t="s">
        <v>20842</v>
      </c>
      <c r="AE11297" t="s">
        <v>20846</v>
      </c>
      <c r="AF11297" t="str">
        <f t="shared" si="893"/>
        <v>9696732068</v>
      </c>
    </row>
    <row r="11298" spans="8:32" ht="16.5" customHeight="1" x14ac:dyDescent="0.25">
      <c r="H11298" t="s">
        <v>19427</v>
      </c>
      <c r="I11298" t="s">
        <v>19631</v>
      </c>
      <c r="J11298" t="s">
        <v>19638</v>
      </c>
      <c r="K11298" t="s">
        <v>15029</v>
      </c>
      <c r="L11298">
        <f t="shared" si="894"/>
        <v>8787630220</v>
      </c>
      <c r="M11298" t="str">
        <f t="shared" si="895"/>
        <v>Xã Tân Phước</v>
      </c>
      <c r="N11298">
        <f t="shared" si="896"/>
        <v>87876</v>
      </c>
      <c r="O11298" t="str">
        <f t="shared" si="892"/>
        <v>3</v>
      </c>
      <c r="AC11298" t="s">
        <v>20802</v>
      </c>
      <c r="AD11298" t="s">
        <v>20842</v>
      </c>
      <c r="AE11298" t="s">
        <v>20848</v>
      </c>
      <c r="AF11298" t="str">
        <f t="shared" si="893"/>
        <v>9696732069</v>
      </c>
    </row>
    <row r="11299" spans="8:32" ht="16.5" customHeight="1" x14ac:dyDescent="0.25">
      <c r="H11299" t="s">
        <v>19427</v>
      </c>
      <c r="I11299" t="s">
        <v>19631</v>
      </c>
      <c r="J11299" t="s">
        <v>19639</v>
      </c>
      <c r="K11299" t="s">
        <v>6951</v>
      </c>
      <c r="L11299">
        <f t="shared" si="894"/>
        <v>8787630223</v>
      </c>
      <c r="M11299" t="str">
        <f t="shared" si="895"/>
        <v>Xã Hòa Long</v>
      </c>
      <c r="N11299">
        <f t="shared" si="896"/>
        <v>87876</v>
      </c>
      <c r="O11299" t="str">
        <f t="shared" si="892"/>
        <v>3</v>
      </c>
      <c r="AC11299" t="s">
        <v>20802</v>
      </c>
      <c r="AD11299" t="s">
        <v>20842</v>
      </c>
      <c r="AE11299" t="s">
        <v>20850</v>
      </c>
      <c r="AF11299" t="str">
        <f t="shared" si="893"/>
        <v>9696732071</v>
      </c>
    </row>
    <row r="11300" spans="8:32" ht="16.5" customHeight="1" x14ac:dyDescent="0.25">
      <c r="H11300" t="s">
        <v>19427</v>
      </c>
      <c r="I11300" t="s">
        <v>19631</v>
      </c>
      <c r="J11300" t="s">
        <v>19640</v>
      </c>
      <c r="K11300" t="s">
        <v>1572</v>
      </c>
      <c r="L11300">
        <f t="shared" si="894"/>
        <v>8787630226</v>
      </c>
      <c r="M11300" t="str">
        <f t="shared" si="895"/>
        <v>Xã Tân Thành</v>
      </c>
      <c r="N11300">
        <f t="shared" si="896"/>
        <v>87876</v>
      </c>
      <c r="O11300" t="str">
        <f t="shared" si="892"/>
        <v>3</v>
      </c>
      <c r="AC11300" t="s">
        <v>20802</v>
      </c>
      <c r="AD11300" t="s">
        <v>20842</v>
      </c>
      <c r="AE11300" t="s">
        <v>20852</v>
      </c>
      <c r="AF11300" t="str">
        <f t="shared" si="893"/>
        <v>9696732072</v>
      </c>
    </row>
    <row r="11301" spans="8:32" ht="16.5" customHeight="1" x14ac:dyDescent="0.25">
      <c r="H11301" t="s">
        <v>19427</v>
      </c>
      <c r="I11301" t="s">
        <v>19631</v>
      </c>
      <c r="J11301" t="s">
        <v>19641</v>
      </c>
      <c r="K11301" t="s">
        <v>19642</v>
      </c>
      <c r="L11301">
        <f t="shared" si="894"/>
        <v>8787630229</v>
      </c>
      <c r="M11301" t="str">
        <f t="shared" si="895"/>
        <v>Xã Long Thắng</v>
      </c>
      <c r="N11301">
        <f t="shared" si="896"/>
        <v>87876</v>
      </c>
      <c r="O11301" t="str">
        <f t="shared" si="892"/>
        <v>3</v>
      </c>
      <c r="AC11301" t="s">
        <v>20802</v>
      </c>
      <c r="AD11301" t="s">
        <v>20842</v>
      </c>
      <c r="AE11301" t="s">
        <v>20854</v>
      </c>
      <c r="AF11301" t="str">
        <f t="shared" si="893"/>
        <v>9696732074</v>
      </c>
    </row>
    <row r="11302" spans="8:32" ht="16.5" customHeight="1" x14ac:dyDescent="0.25">
      <c r="H11302" t="s">
        <v>19427</v>
      </c>
      <c r="I11302" t="s">
        <v>19631</v>
      </c>
      <c r="J11302" t="s">
        <v>19643</v>
      </c>
      <c r="K11302" t="s">
        <v>19644</v>
      </c>
      <c r="L11302">
        <f t="shared" si="894"/>
        <v>8787630232</v>
      </c>
      <c r="M11302" t="str">
        <f t="shared" si="895"/>
        <v>Xã Vĩnh Thới</v>
      </c>
      <c r="N11302">
        <f t="shared" si="896"/>
        <v>87876</v>
      </c>
      <c r="O11302" t="str">
        <f t="shared" si="892"/>
        <v>3</v>
      </c>
      <c r="AC11302" t="s">
        <v>20802</v>
      </c>
      <c r="AD11302" t="s">
        <v>20842</v>
      </c>
      <c r="AE11302" t="s">
        <v>20856</v>
      </c>
      <c r="AF11302" t="str">
        <f t="shared" si="893"/>
        <v>9696732077</v>
      </c>
    </row>
    <row r="11303" spans="8:32" ht="16.5" customHeight="1" x14ac:dyDescent="0.25">
      <c r="H11303" t="s">
        <v>19427</v>
      </c>
      <c r="I11303" t="s">
        <v>19631</v>
      </c>
      <c r="J11303" t="s">
        <v>19645</v>
      </c>
      <c r="K11303" t="s">
        <v>857</v>
      </c>
      <c r="L11303">
        <f t="shared" si="894"/>
        <v>8787630235</v>
      </c>
      <c r="M11303" t="str">
        <f t="shared" si="895"/>
        <v>Xã Tân Hòa</v>
      </c>
      <c r="N11303">
        <f t="shared" si="896"/>
        <v>87876</v>
      </c>
      <c r="O11303" t="str">
        <f t="shared" si="892"/>
        <v>3</v>
      </c>
      <c r="AC11303" t="s">
        <v>20802</v>
      </c>
      <c r="AD11303" t="s">
        <v>20842</v>
      </c>
      <c r="AE11303" t="s">
        <v>20858</v>
      </c>
      <c r="AF11303" t="str">
        <f t="shared" si="893"/>
        <v>9696732080</v>
      </c>
    </row>
    <row r="11304" spans="8:32" ht="16.5" customHeight="1" x14ac:dyDescent="0.25">
      <c r="H11304" t="s">
        <v>19427</v>
      </c>
      <c r="I11304" t="s">
        <v>19631</v>
      </c>
      <c r="J11304" t="s">
        <v>19646</v>
      </c>
      <c r="K11304" t="s">
        <v>10171</v>
      </c>
      <c r="L11304">
        <f t="shared" si="894"/>
        <v>8787630238</v>
      </c>
      <c r="M11304" t="str">
        <f t="shared" si="895"/>
        <v>Xã Định Hòa</v>
      </c>
      <c r="N11304">
        <f t="shared" si="896"/>
        <v>87876</v>
      </c>
      <c r="O11304" t="str">
        <f t="shared" si="892"/>
        <v>3</v>
      </c>
      <c r="AC11304" t="s">
        <v>20802</v>
      </c>
      <c r="AD11304" t="s">
        <v>20842</v>
      </c>
      <c r="AE11304" t="s">
        <v>20859</v>
      </c>
      <c r="AF11304" t="str">
        <f t="shared" si="893"/>
        <v>9696732083</v>
      </c>
    </row>
    <row r="11305" spans="8:32" ht="16.5" customHeight="1" x14ac:dyDescent="0.25">
      <c r="H11305" t="s">
        <v>19427</v>
      </c>
      <c r="I11305" t="s">
        <v>19631</v>
      </c>
      <c r="J11305" t="s">
        <v>19647</v>
      </c>
      <c r="K11305" t="s">
        <v>12874</v>
      </c>
      <c r="L11305">
        <f t="shared" si="894"/>
        <v>8787630241</v>
      </c>
      <c r="M11305" t="str">
        <f t="shared" si="895"/>
        <v>Xã Phong Hòa</v>
      </c>
      <c r="N11305">
        <f t="shared" si="896"/>
        <v>87876</v>
      </c>
      <c r="O11305" t="str">
        <f t="shared" si="892"/>
        <v>3</v>
      </c>
      <c r="AC11305" t="s">
        <v>20802</v>
      </c>
      <c r="AD11305" t="s">
        <v>20842</v>
      </c>
      <c r="AE11305" t="s">
        <v>20861</v>
      </c>
      <c r="AF11305" t="str">
        <f t="shared" si="893"/>
        <v>9696732086</v>
      </c>
    </row>
    <row r="11306" spans="8:32" ht="16.5" customHeight="1" x14ac:dyDescent="0.25">
      <c r="H11306" t="s">
        <v>19427</v>
      </c>
      <c r="I11306" t="s">
        <v>19648</v>
      </c>
      <c r="K11306" t="s">
        <v>16921</v>
      </c>
      <c r="L11306">
        <f t="shared" si="894"/>
        <v>87877</v>
      </c>
      <c r="M11306" t="str">
        <f t="shared" si="895"/>
        <v>Huyện Châu Thành</v>
      </c>
      <c r="N11306">
        <f t="shared" si="896"/>
        <v>87</v>
      </c>
      <c r="O11306" t="str">
        <f t="shared" si="892"/>
        <v>2</v>
      </c>
      <c r="AC11306" t="s">
        <v>20802</v>
      </c>
      <c r="AD11306" t="s">
        <v>20842</v>
      </c>
      <c r="AE11306" t="s">
        <v>20862</v>
      </c>
      <c r="AF11306" t="str">
        <f t="shared" si="893"/>
        <v>9696732089</v>
      </c>
    </row>
    <row r="11307" spans="8:32" ht="16.5" customHeight="1" x14ac:dyDescent="0.25">
      <c r="H11307" t="s">
        <v>19427</v>
      </c>
      <c r="I11307" t="s">
        <v>19648</v>
      </c>
      <c r="J11307" t="s">
        <v>19649</v>
      </c>
      <c r="K11307" t="s">
        <v>19650</v>
      </c>
      <c r="L11307">
        <f t="shared" si="894"/>
        <v>8787730244</v>
      </c>
      <c r="M11307" t="str">
        <f t="shared" si="895"/>
        <v>Thị trấn Cái Tàu Hạ</v>
      </c>
      <c r="N11307">
        <f t="shared" si="896"/>
        <v>87877</v>
      </c>
      <c r="O11307" t="str">
        <f t="shared" si="892"/>
        <v>3</v>
      </c>
      <c r="AC11307" t="s">
        <v>20802</v>
      </c>
      <c r="AD11307" t="s">
        <v>20842</v>
      </c>
      <c r="AE11307" t="s">
        <v>20864</v>
      </c>
      <c r="AF11307" t="str">
        <f t="shared" si="893"/>
        <v>9696732092</v>
      </c>
    </row>
    <row r="11308" spans="8:32" ht="16.5" customHeight="1" x14ac:dyDescent="0.25">
      <c r="H11308" t="s">
        <v>19427</v>
      </c>
      <c r="I11308" t="s">
        <v>19648</v>
      </c>
      <c r="J11308" t="s">
        <v>19651</v>
      </c>
      <c r="K11308" t="s">
        <v>8376</v>
      </c>
      <c r="L11308">
        <f t="shared" si="894"/>
        <v>8787730247</v>
      </c>
      <c r="M11308" t="str">
        <f t="shared" si="895"/>
        <v>Xã An Hiệp</v>
      </c>
      <c r="N11308">
        <f t="shared" si="896"/>
        <v>87877</v>
      </c>
      <c r="O11308" t="str">
        <f t="shared" si="892"/>
        <v>3</v>
      </c>
      <c r="AC11308" t="s">
        <v>20802</v>
      </c>
      <c r="AD11308" t="s">
        <v>20866</v>
      </c>
      <c r="AE11308" t="s">
        <v>20868</v>
      </c>
      <c r="AF11308" t="str">
        <f t="shared" si="893"/>
        <v>9696832095</v>
      </c>
    </row>
    <row r="11309" spans="8:32" ht="16.5" customHeight="1" x14ac:dyDescent="0.25">
      <c r="H11309" t="s">
        <v>19427</v>
      </c>
      <c r="I11309" t="s">
        <v>19648</v>
      </c>
      <c r="J11309" t="s">
        <v>19652</v>
      </c>
      <c r="K11309" t="s">
        <v>16611</v>
      </c>
      <c r="L11309">
        <f t="shared" si="894"/>
        <v>8787730250</v>
      </c>
      <c r="M11309" t="str">
        <f t="shared" si="895"/>
        <v>Xã An Nhơn</v>
      </c>
      <c r="N11309">
        <f t="shared" si="896"/>
        <v>87877</v>
      </c>
      <c r="O11309" t="str">
        <f t="shared" si="892"/>
        <v>3</v>
      </c>
      <c r="AC11309" t="s">
        <v>20802</v>
      </c>
      <c r="AD11309" t="s">
        <v>20866</v>
      </c>
      <c r="AE11309" t="s">
        <v>20870</v>
      </c>
      <c r="AF11309" t="str">
        <f t="shared" si="893"/>
        <v>9696832098</v>
      </c>
    </row>
    <row r="11310" spans="8:32" ht="16.5" customHeight="1" x14ac:dyDescent="0.25">
      <c r="H11310" t="s">
        <v>19427</v>
      </c>
      <c r="I11310" t="s">
        <v>19648</v>
      </c>
      <c r="J11310" t="s">
        <v>19653</v>
      </c>
      <c r="K11310" t="s">
        <v>19654</v>
      </c>
      <c r="L11310">
        <f t="shared" si="894"/>
        <v>8787730253</v>
      </c>
      <c r="M11310" t="str">
        <f t="shared" si="895"/>
        <v>Xã Tân Nhuận Đông</v>
      </c>
      <c r="N11310">
        <f t="shared" si="896"/>
        <v>87877</v>
      </c>
      <c r="O11310" t="str">
        <f t="shared" si="892"/>
        <v>3</v>
      </c>
      <c r="AC11310" t="s">
        <v>20802</v>
      </c>
      <c r="AD11310" t="s">
        <v>20866</v>
      </c>
      <c r="AE11310" t="s">
        <v>20872</v>
      </c>
      <c r="AF11310" t="str">
        <f t="shared" si="893"/>
        <v>9696832101</v>
      </c>
    </row>
    <row r="11311" spans="8:32" ht="16.5" customHeight="1" x14ac:dyDescent="0.25">
      <c r="H11311" t="s">
        <v>19427</v>
      </c>
      <c r="I11311" t="s">
        <v>19648</v>
      </c>
      <c r="J11311" t="s">
        <v>19655</v>
      </c>
      <c r="K11311" t="s">
        <v>5532</v>
      </c>
      <c r="L11311">
        <f t="shared" si="894"/>
        <v>8787730256</v>
      </c>
      <c r="M11311" t="str">
        <f t="shared" si="895"/>
        <v>Xã Tân Bình</v>
      </c>
      <c r="N11311">
        <f t="shared" si="896"/>
        <v>87877</v>
      </c>
      <c r="O11311" t="str">
        <f t="shared" si="892"/>
        <v>3</v>
      </c>
      <c r="AC11311" t="s">
        <v>20802</v>
      </c>
      <c r="AD11311" t="s">
        <v>20866</v>
      </c>
      <c r="AE11311" t="s">
        <v>20874</v>
      </c>
      <c r="AF11311" t="str">
        <f t="shared" si="893"/>
        <v>9696832104</v>
      </c>
    </row>
    <row r="11312" spans="8:32" ht="16.5" customHeight="1" x14ac:dyDescent="0.25">
      <c r="H11312" t="s">
        <v>19427</v>
      </c>
      <c r="I11312" t="s">
        <v>19648</v>
      </c>
      <c r="J11312" t="s">
        <v>19656</v>
      </c>
      <c r="K11312" t="s">
        <v>18065</v>
      </c>
      <c r="L11312">
        <f t="shared" si="894"/>
        <v>8787730259</v>
      </c>
      <c r="M11312" t="str">
        <f t="shared" si="895"/>
        <v>Xã Tân Phú Trung</v>
      </c>
      <c r="N11312">
        <f t="shared" si="896"/>
        <v>87877</v>
      </c>
      <c r="O11312" t="str">
        <f t="shared" si="892"/>
        <v>3</v>
      </c>
      <c r="AC11312" t="s">
        <v>20802</v>
      </c>
      <c r="AD11312" t="s">
        <v>20866</v>
      </c>
      <c r="AE11312" t="s">
        <v>20876</v>
      </c>
      <c r="AF11312" t="str">
        <f t="shared" si="893"/>
        <v>9696832107</v>
      </c>
    </row>
    <row r="11313" spans="8:32" ht="16.5" customHeight="1" x14ac:dyDescent="0.25">
      <c r="H11313" t="s">
        <v>19427</v>
      </c>
      <c r="I11313" t="s">
        <v>19648</v>
      </c>
      <c r="J11313" t="s">
        <v>19657</v>
      </c>
      <c r="K11313" t="s">
        <v>9524</v>
      </c>
      <c r="L11313">
        <f t="shared" si="894"/>
        <v>8787730262</v>
      </c>
      <c r="M11313" t="str">
        <f t="shared" si="895"/>
        <v>Xã Phú Long</v>
      </c>
      <c r="N11313">
        <f t="shared" si="896"/>
        <v>87877</v>
      </c>
      <c r="O11313" t="str">
        <f t="shared" si="892"/>
        <v>3</v>
      </c>
      <c r="AC11313" t="s">
        <v>20802</v>
      </c>
      <c r="AD11313" t="s">
        <v>20866</v>
      </c>
      <c r="AE11313" t="s">
        <v>20878</v>
      </c>
      <c r="AF11313" t="str">
        <f t="shared" si="893"/>
        <v>9696832108</v>
      </c>
    </row>
    <row r="11314" spans="8:32" ht="16.5" customHeight="1" x14ac:dyDescent="0.25">
      <c r="H11314" t="s">
        <v>19427</v>
      </c>
      <c r="I11314" t="s">
        <v>19648</v>
      </c>
      <c r="J11314" t="s">
        <v>19658</v>
      </c>
      <c r="K11314" t="s">
        <v>19659</v>
      </c>
      <c r="L11314">
        <f t="shared" si="894"/>
        <v>8787730265</v>
      </c>
      <c r="M11314" t="str">
        <f t="shared" si="895"/>
        <v>Xã An Phú Thuận</v>
      </c>
      <c r="N11314">
        <f t="shared" si="896"/>
        <v>87877</v>
      </c>
      <c r="O11314" t="str">
        <f t="shared" si="892"/>
        <v>3</v>
      </c>
      <c r="AC11314" t="s">
        <v>20802</v>
      </c>
      <c r="AD11314" t="s">
        <v>20866</v>
      </c>
      <c r="AE11314" t="s">
        <v>20879</v>
      </c>
      <c r="AF11314" t="str">
        <f t="shared" si="893"/>
        <v>9696832110</v>
      </c>
    </row>
    <row r="11315" spans="8:32" ht="16.5" customHeight="1" x14ac:dyDescent="0.25">
      <c r="H11315" t="s">
        <v>19427</v>
      </c>
      <c r="I11315" t="s">
        <v>19648</v>
      </c>
      <c r="J11315" t="s">
        <v>19660</v>
      </c>
      <c r="K11315" t="s">
        <v>19661</v>
      </c>
      <c r="L11315">
        <f t="shared" si="894"/>
        <v>8787730268</v>
      </c>
      <c r="M11315" t="str">
        <f t="shared" si="895"/>
        <v>Xã Phú Hựu</v>
      </c>
      <c r="N11315">
        <f t="shared" si="896"/>
        <v>87877</v>
      </c>
      <c r="O11315" t="str">
        <f t="shared" si="892"/>
        <v>3</v>
      </c>
      <c r="AC11315" t="s">
        <v>20802</v>
      </c>
      <c r="AD11315" t="s">
        <v>20866</v>
      </c>
      <c r="AE11315" t="s">
        <v>20880</v>
      </c>
      <c r="AF11315" t="str">
        <f t="shared" si="893"/>
        <v>9696832113</v>
      </c>
    </row>
    <row r="11316" spans="8:32" ht="16.5" customHeight="1" x14ac:dyDescent="0.25">
      <c r="H11316" t="s">
        <v>19427</v>
      </c>
      <c r="I11316" t="s">
        <v>19648</v>
      </c>
      <c r="J11316" t="s">
        <v>19662</v>
      </c>
      <c r="K11316" t="s">
        <v>810</v>
      </c>
      <c r="L11316">
        <f t="shared" si="894"/>
        <v>8787730271</v>
      </c>
      <c r="M11316" t="str">
        <f t="shared" si="895"/>
        <v>Xã An Khánh</v>
      </c>
      <c r="N11316">
        <f t="shared" si="896"/>
        <v>87877</v>
      </c>
      <c r="O11316" t="str">
        <f t="shared" si="892"/>
        <v>3</v>
      </c>
      <c r="AC11316" t="s">
        <v>20802</v>
      </c>
      <c r="AD11316" t="s">
        <v>20866</v>
      </c>
      <c r="AE11316" t="s">
        <v>20881</v>
      </c>
      <c r="AF11316" t="str">
        <f t="shared" si="893"/>
        <v>9696832116</v>
      </c>
    </row>
    <row r="11317" spans="8:32" ht="16.5" customHeight="1" x14ac:dyDescent="0.25">
      <c r="H11317" t="s">
        <v>19427</v>
      </c>
      <c r="I11317" t="s">
        <v>19648</v>
      </c>
      <c r="J11317" t="s">
        <v>19663</v>
      </c>
      <c r="K11317" t="s">
        <v>849</v>
      </c>
      <c r="L11317">
        <f t="shared" si="894"/>
        <v>8787730274</v>
      </c>
      <c r="M11317" t="str">
        <f t="shared" si="895"/>
        <v>Xã Tân Phú</v>
      </c>
      <c r="N11317">
        <f t="shared" si="896"/>
        <v>87877</v>
      </c>
      <c r="O11317" t="str">
        <f t="shared" si="892"/>
        <v>3</v>
      </c>
      <c r="AC11317" t="s">
        <v>20802</v>
      </c>
      <c r="AD11317" t="s">
        <v>20866</v>
      </c>
      <c r="AE11317" t="s">
        <v>20883</v>
      </c>
      <c r="AF11317" t="str">
        <f t="shared" si="893"/>
        <v>9696832119</v>
      </c>
    </row>
    <row r="11318" spans="8:32" ht="16.5" customHeight="1" x14ac:dyDescent="0.25">
      <c r="H11318" t="s">
        <v>19427</v>
      </c>
      <c r="I11318" t="s">
        <v>19648</v>
      </c>
      <c r="J11318" t="s">
        <v>19664</v>
      </c>
      <c r="K11318" t="s">
        <v>16123</v>
      </c>
      <c r="L11318">
        <f t="shared" si="894"/>
        <v>8787730277</v>
      </c>
      <c r="M11318" t="str">
        <f t="shared" si="895"/>
        <v>Xã Hòa Tân</v>
      </c>
      <c r="N11318">
        <f t="shared" si="896"/>
        <v>87877</v>
      </c>
      <c r="O11318" t="str">
        <f t="shared" si="892"/>
        <v>3</v>
      </c>
      <c r="AC11318" t="s">
        <v>20802</v>
      </c>
      <c r="AD11318" t="s">
        <v>20866</v>
      </c>
      <c r="AE11318" t="s">
        <v>20884</v>
      </c>
      <c r="AF11318" t="str">
        <f t="shared" si="893"/>
        <v>9696832122</v>
      </c>
    </row>
    <row r="11319" spans="8:32" ht="16.5" customHeight="1" x14ac:dyDescent="0.25">
      <c r="H11319" t="s">
        <v>19665</v>
      </c>
      <c r="K11319" t="s">
        <v>19666</v>
      </c>
      <c r="L11319">
        <f t="shared" si="894"/>
        <v>89</v>
      </c>
      <c r="M11319" t="str">
        <f t="shared" si="895"/>
        <v>Tỉnh An Giang</v>
      </c>
      <c r="N11319" t="str">
        <f t="shared" si="896"/>
        <v/>
      </c>
      <c r="O11319" t="str">
        <f t="shared" si="892"/>
        <v>1</v>
      </c>
      <c r="AC11319" t="s">
        <v>20802</v>
      </c>
      <c r="AD11319" t="s">
        <v>20866</v>
      </c>
      <c r="AE11319" t="s">
        <v>20886</v>
      </c>
      <c r="AF11319" t="str">
        <f t="shared" si="893"/>
        <v>9696832124</v>
      </c>
    </row>
    <row r="11320" spans="8:32" ht="16.5" customHeight="1" x14ac:dyDescent="0.25">
      <c r="H11320" t="s">
        <v>19665</v>
      </c>
      <c r="I11320" t="s">
        <v>19667</v>
      </c>
      <c r="K11320" t="s">
        <v>19668</v>
      </c>
      <c r="L11320">
        <f t="shared" si="894"/>
        <v>89883</v>
      </c>
      <c r="M11320" t="str">
        <f t="shared" si="895"/>
        <v>Thành phố Long Xuyên</v>
      </c>
      <c r="N11320">
        <f t="shared" si="896"/>
        <v>89</v>
      </c>
      <c r="O11320" t="str">
        <f t="shared" si="892"/>
        <v>2</v>
      </c>
      <c r="AC11320" t="s">
        <v>20802</v>
      </c>
      <c r="AD11320" t="s">
        <v>20866</v>
      </c>
      <c r="AE11320" t="s">
        <v>20888</v>
      </c>
      <c r="AF11320" t="str">
        <f t="shared" si="893"/>
        <v>9696832125</v>
      </c>
    </row>
    <row r="11321" spans="8:32" ht="16.5" customHeight="1" x14ac:dyDescent="0.25">
      <c r="H11321" t="s">
        <v>19665</v>
      </c>
      <c r="I11321" t="s">
        <v>19667</v>
      </c>
      <c r="J11321" t="s">
        <v>19669</v>
      </c>
      <c r="K11321" t="s">
        <v>14881</v>
      </c>
      <c r="L11321">
        <f t="shared" si="894"/>
        <v>8988330280</v>
      </c>
      <c r="M11321" t="str">
        <f t="shared" si="895"/>
        <v>Phường Mỹ Bình</v>
      </c>
      <c r="N11321">
        <f t="shared" si="896"/>
        <v>89883</v>
      </c>
      <c r="O11321" t="str">
        <f t="shared" si="892"/>
        <v>3</v>
      </c>
      <c r="AC11321" t="s">
        <v>20802</v>
      </c>
      <c r="AD11321" t="s">
        <v>20890</v>
      </c>
      <c r="AE11321" t="s">
        <v>20892</v>
      </c>
      <c r="AF11321" t="str">
        <f t="shared" si="893"/>
        <v>9696932128</v>
      </c>
    </row>
    <row r="11322" spans="8:32" ht="16.5" customHeight="1" x14ac:dyDescent="0.25">
      <c r="H11322" t="s">
        <v>19665</v>
      </c>
      <c r="I11322" t="s">
        <v>19667</v>
      </c>
      <c r="J11322" t="s">
        <v>19670</v>
      </c>
      <c r="K11322" t="s">
        <v>19671</v>
      </c>
      <c r="L11322">
        <f t="shared" si="894"/>
        <v>8988330283</v>
      </c>
      <c r="M11322" t="str">
        <f t="shared" si="895"/>
        <v>Phường Mỹ Long</v>
      </c>
      <c r="N11322">
        <f t="shared" si="896"/>
        <v>89883</v>
      </c>
      <c r="O11322" t="str">
        <f t="shared" si="892"/>
        <v>3</v>
      </c>
      <c r="AC11322" t="s">
        <v>20802</v>
      </c>
      <c r="AD11322" t="s">
        <v>20890</v>
      </c>
      <c r="AE11322" t="s">
        <v>20894</v>
      </c>
      <c r="AF11322" t="str">
        <f t="shared" si="893"/>
        <v>9696932130</v>
      </c>
    </row>
    <row r="11323" spans="8:32" ht="16.5" customHeight="1" x14ac:dyDescent="0.25">
      <c r="H11323" t="s">
        <v>19665</v>
      </c>
      <c r="I11323" t="s">
        <v>19667</v>
      </c>
      <c r="J11323" t="s">
        <v>19672</v>
      </c>
      <c r="K11323" t="s">
        <v>19673</v>
      </c>
      <c r="L11323">
        <f t="shared" si="894"/>
        <v>8988330285</v>
      </c>
      <c r="M11323" t="str">
        <f t="shared" si="895"/>
        <v>Phường Đông Xuyên</v>
      </c>
      <c r="N11323">
        <f t="shared" si="896"/>
        <v>89883</v>
      </c>
      <c r="O11323" t="str">
        <f t="shared" si="892"/>
        <v>3</v>
      </c>
      <c r="AC11323" t="s">
        <v>20802</v>
      </c>
      <c r="AD11323" t="s">
        <v>20890</v>
      </c>
      <c r="AE11323" t="s">
        <v>20895</v>
      </c>
      <c r="AF11323" t="str">
        <f t="shared" si="893"/>
        <v>9696932131</v>
      </c>
    </row>
    <row r="11324" spans="8:32" ht="16.5" customHeight="1" x14ac:dyDescent="0.25">
      <c r="H11324" t="s">
        <v>19665</v>
      </c>
      <c r="I11324" t="s">
        <v>19667</v>
      </c>
      <c r="J11324" t="s">
        <v>19674</v>
      </c>
      <c r="K11324" t="s">
        <v>19675</v>
      </c>
      <c r="L11324">
        <f t="shared" si="894"/>
        <v>8988330286</v>
      </c>
      <c r="M11324" t="str">
        <f t="shared" si="895"/>
        <v>Phường Mỹ Xuyên</v>
      </c>
      <c r="N11324">
        <f t="shared" si="896"/>
        <v>89883</v>
      </c>
      <c r="O11324" t="str">
        <f t="shared" si="892"/>
        <v>3</v>
      </c>
      <c r="AC11324" t="s">
        <v>20802</v>
      </c>
      <c r="AD11324" t="s">
        <v>20890</v>
      </c>
      <c r="AE11324" t="s">
        <v>20897</v>
      </c>
      <c r="AF11324" t="str">
        <f t="shared" si="893"/>
        <v>9696932134</v>
      </c>
    </row>
    <row r="11325" spans="8:32" ht="16.5" customHeight="1" x14ac:dyDescent="0.25">
      <c r="H11325" t="s">
        <v>19665</v>
      </c>
      <c r="I11325" t="s">
        <v>19667</v>
      </c>
      <c r="J11325" t="s">
        <v>19676</v>
      </c>
      <c r="K11325" t="s">
        <v>19677</v>
      </c>
      <c r="L11325">
        <f t="shared" si="894"/>
        <v>8988330289</v>
      </c>
      <c r="M11325" t="str">
        <f t="shared" si="895"/>
        <v>Phường Bình Đức</v>
      </c>
      <c r="N11325">
        <f t="shared" si="896"/>
        <v>89883</v>
      </c>
      <c r="O11325" t="str">
        <f t="shared" si="892"/>
        <v>3</v>
      </c>
      <c r="AC11325" t="s">
        <v>20802</v>
      </c>
      <c r="AD11325" t="s">
        <v>20890</v>
      </c>
      <c r="AE11325" t="s">
        <v>20898</v>
      </c>
      <c r="AF11325" t="str">
        <f t="shared" si="893"/>
        <v>9696932137</v>
      </c>
    </row>
    <row r="11326" spans="8:32" ht="16.5" customHeight="1" x14ac:dyDescent="0.25">
      <c r="H11326" t="s">
        <v>19665</v>
      </c>
      <c r="I11326" t="s">
        <v>19667</v>
      </c>
      <c r="J11326" t="s">
        <v>19678</v>
      </c>
      <c r="K11326" t="s">
        <v>17861</v>
      </c>
      <c r="L11326">
        <f t="shared" si="894"/>
        <v>8988330292</v>
      </c>
      <c r="M11326" t="str">
        <f t="shared" si="895"/>
        <v>Phường Bình Khánh</v>
      </c>
      <c r="N11326">
        <f t="shared" si="896"/>
        <v>89883</v>
      </c>
      <c r="O11326" t="str">
        <f t="shared" si="892"/>
        <v>3</v>
      </c>
      <c r="AC11326" t="s">
        <v>20802</v>
      </c>
      <c r="AD11326" t="s">
        <v>20890</v>
      </c>
      <c r="AE11326" t="s">
        <v>20899</v>
      </c>
      <c r="AF11326" t="str">
        <f t="shared" si="893"/>
        <v>9696932140</v>
      </c>
    </row>
    <row r="11327" spans="8:32" ht="16.5" customHeight="1" x14ac:dyDescent="0.25">
      <c r="H11327" t="s">
        <v>19665</v>
      </c>
      <c r="I11327" t="s">
        <v>19667</v>
      </c>
      <c r="J11327" t="s">
        <v>19679</v>
      </c>
      <c r="K11327" t="s">
        <v>17053</v>
      </c>
      <c r="L11327">
        <f t="shared" si="894"/>
        <v>8988330295</v>
      </c>
      <c r="M11327" t="str">
        <f t="shared" si="895"/>
        <v>Phường Mỹ Phước</v>
      </c>
      <c r="N11327">
        <f t="shared" si="896"/>
        <v>89883</v>
      </c>
      <c r="O11327" t="str">
        <f t="shared" si="892"/>
        <v>3</v>
      </c>
      <c r="AC11327" t="s">
        <v>20802</v>
      </c>
      <c r="AD11327" t="s">
        <v>20890</v>
      </c>
      <c r="AE11327" t="s">
        <v>20900</v>
      </c>
      <c r="AF11327" t="str">
        <f t="shared" si="893"/>
        <v>9696932141</v>
      </c>
    </row>
    <row r="11328" spans="8:32" ht="16.5" customHeight="1" x14ac:dyDescent="0.25">
      <c r="H11328" t="s">
        <v>19665</v>
      </c>
      <c r="I11328" t="s">
        <v>19667</v>
      </c>
      <c r="J11328" t="s">
        <v>19680</v>
      </c>
      <c r="K11328" t="s">
        <v>19681</v>
      </c>
      <c r="L11328">
        <f t="shared" si="894"/>
        <v>8988330298</v>
      </c>
      <c r="M11328" t="str">
        <f t="shared" si="895"/>
        <v>Phường Mỹ Quý</v>
      </c>
      <c r="N11328">
        <f t="shared" si="896"/>
        <v>89883</v>
      </c>
      <c r="O11328" t="str">
        <f t="shared" si="892"/>
        <v>3</v>
      </c>
      <c r="AC11328" t="s">
        <v>20802</v>
      </c>
      <c r="AD11328" t="s">
        <v>20890</v>
      </c>
      <c r="AE11328" t="s">
        <v>20902</v>
      </c>
      <c r="AF11328" t="str">
        <f t="shared" si="893"/>
        <v>9696932142</v>
      </c>
    </row>
    <row r="11329" spans="8:32" ht="16.5" customHeight="1" x14ac:dyDescent="0.25">
      <c r="H11329" t="s">
        <v>19665</v>
      </c>
      <c r="I11329" t="s">
        <v>19667</v>
      </c>
      <c r="J11329" t="s">
        <v>19682</v>
      </c>
      <c r="K11329" t="s">
        <v>19683</v>
      </c>
      <c r="L11329">
        <f t="shared" si="894"/>
        <v>8988330301</v>
      </c>
      <c r="M11329" t="str">
        <f t="shared" si="895"/>
        <v>Phường Mỹ Thới</v>
      </c>
      <c r="N11329">
        <f t="shared" si="896"/>
        <v>89883</v>
      </c>
      <c r="O11329" t="str">
        <f t="shared" si="892"/>
        <v>3</v>
      </c>
      <c r="AC11329" t="s">
        <v>20802</v>
      </c>
      <c r="AD11329" t="s">
        <v>20890</v>
      </c>
      <c r="AE11329" t="s">
        <v>20903</v>
      </c>
      <c r="AF11329" t="str">
        <f t="shared" si="893"/>
        <v>9696932143</v>
      </c>
    </row>
    <row r="11330" spans="8:32" ht="16.5" customHeight="1" x14ac:dyDescent="0.25">
      <c r="H11330" t="s">
        <v>19665</v>
      </c>
      <c r="I11330" t="s">
        <v>19667</v>
      </c>
      <c r="J11330" t="s">
        <v>19684</v>
      </c>
      <c r="K11330" t="s">
        <v>19685</v>
      </c>
      <c r="L11330">
        <f t="shared" si="894"/>
        <v>8988330304</v>
      </c>
      <c r="M11330" t="str">
        <f t="shared" si="895"/>
        <v>Phường Mỹ Thạnh</v>
      </c>
      <c r="N11330">
        <f t="shared" si="896"/>
        <v>89883</v>
      </c>
      <c r="O11330" t="str">
        <f t="shared" si="892"/>
        <v>3</v>
      </c>
      <c r="AC11330" t="s">
        <v>20802</v>
      </c>
      <c r="AD11330" t="s">
        <v>20890</v>
      </c>
      <c r="AE11330" t="s">
        <v>20905</v>
      </c>
      <c r="AF11330" t="str">
        <f t="shared" si="893"/>
        <v>9696932146</v>
      </c>
    </row>
    <row r="11331" spans="8:32" ht="16.5" customHeight="1" x14ac:dyDescent="0.25">
      <c r="H11331" t="s">
        <v>19665</v>
      </c>
      <c r="I11331" t="s">
        <v>19667</v>
      </c>
      <c r="J11331" t="s">
        <v>19686</v>
      </c>
      <c r="K11331" t="s">
        <v>19687</v>
      </c>
      <c r="L11331">
        <f t="shared" si="894"/>
        <v>8988330307</v>
      </c>
      <c r="M11331" t="str">
        <f t="shared" si="895"/>
        <v>Phường Mỹ Hòa</v>
      </c>
      <c r="N11331">
        <f t="shared" si="896"/>
        <v>89883</v>
      </c>
      <c r="O11331" t="str">
        <f t="shared" ref="O11331:O11394" si="897">IF(AND(LEN(I11331) &gt; 0, LEN(J11331) = 0), "2", IF(LEN(J11331) &gt;0, "3", "1"))</f>
        <v>3</v>
      </c>
      <c r="AC11331" t="s">
        <v>20802</v>
      </c>
      <c r="AD11331" t="s">
        <v>20890</v>
      </c>
      <c r="AE11331" t="s">
        <v>20907</v>
      </c>
      <c r="AF11331" t="str">
        <f t="shared" ref="AF11331:AF11372" si="898">CONCATENATE(AC11331,AD11331,AE11331)</f>
        <v>9696932149</v>
      </c>
    </row>
    <row r="11332" spans="8:32" ht="16.5" customHeight="1" x14ac:dyDescent="0.25">
      <c r="H11332" t="s">
        <v>19665</v>
      </c>
      <c r="I11332" t="s">
        <v>19667</v>
      </c>
      <c r="J11332" t="s">
        <v>19688</v>
      </c>
      <c r="K11332" t="s">
        <v>19689</v>
      </c>
      <c r="L11332">
        <f t="shared" ref="L11332:L11395" si="899">_xlfn.NUMBERVALUE( H11332&amp;I11332&amp;J11332)</f>
        <v>8988330310</v>
      </c>
      <c r="M11332" t="str">
        <f t="shared" ref="M11332:M11395" si="900">K11332</f>
        <v>Xã Mỹ Khánh</v>
      </c>
      <c r="N11332">
        <f t="shared" ref="N11332:N11395" si="901">IF(AND(LEN(I11332) &gt; 0, LEN(J11332) = 0),_xlfn.NUMBERVALUE(H11332), IF(LEN(J11332) &gt;0, _xlfn.NUMBERVALUE(H11332&amp;I11332), ""))</f>
        <v>89883</v>
      </c>
      <c r="O11332" t="str">
        <f t="shared" si="897"/>
        <v>3</v>
      </c>
      <c r="AC11332" t="s">
        <v>20802</v>
      </c>
      <c r="AD11332" t="s">
        <v>20909</v>
      </c>
      <c r="AE11332" t="s">
        <v>20911</v>
      </c>
      <c r="AF11332" t="str">
        <f t="shared" si="898"/>
        <v>9697032152</v>
      </c>
    </row>
    <row r="11333" spans="8:32" ht="16.5" customHeight="1" x14ac:dyDescent="0.25">
      <c r="H11333" t="s">
        <v>19665</v>
      </c>
      <c r="I11333" t="s">
        <v>19667</v>
      </c>
      <c r="J11333" t="s">
        <v>19690</v>
      </c>
      <c r="K11333" t="s">
        <v>19691</v>
      </c>
      <c r="L11333">
        <f t="shared" si="899"/>
        <v>8988330313</v>
      </c>
      <c r="M11333" t="str">
        <f t="shared" si="900"/>
        <v>Xã Mỹ Hoà Hưng</v>
      </c>
      <c r="N11333">
        <f t="shared" si="901"/>
        <v>89883</v>
      </c>
      <c r="O11333" t="str">
        <f t="shared" si="897"/>
        <v>3</v>
      </c>
      <c r="AC11333" t="s">
        <v>20802</v>
      </c>
      <c r="AD11333" t="s">
        <v>20909</v>
      </c>
      <c r="AE11333" t="s">
        <v>20913</v>
      </c>
      <c r="AF11333" t="str">
        <f t="shared" si="898"/>
        <v>9697032155</v>
      </c>
    </row>
    <row r="11334" spans="8:32" ht="16.5" customHeight="1" x14ac:dyDescent="0.25">
      <c r="H11334" t="s">
        <v>19665</v>
      </c>
      <c r="I11334" t="s">
        <v>19692</v>
      </c>
      <c r="K11334" t="s">
        <v>19693</v>
      </c>
      <c r="L11334">
        <f t="shared" si="899"/>
        <v>89884</v>
      </c>
      <c r="M11334" t="str">
        <f t="shared" si="900"/>
        <v>Thành phố Châu Đốc</v>
      </c>
      <c r="N11334">
        <f t="shared" si="901"/>
        <v>89</v>
      </c>
      <c r="O11334" t="str">
        <f t="shared" si="897"/>
        <v>2</v>
      </c>
      <c r="AC11334" t="s">
        <v>20802</v>
      </c>
      <c r="AD11334" t="s">
        <v>20909</v>
      </c>
      <c r="AE11334" t="s">
        <v>20915</v>
      </c>
      <c r="AF11334" t="str">
        <f t="shared" si="898"/>
        <v>9697032158</v>
      </c>
    </row>
    <row r="11335" spans="8:32" ht="16.5" customHeight="1" x14ac:dyDescent="0.25">
      <c r="H11335" t="s">
        <v>19665</v>
      </c>
      <c r="I11335" t="s">
        <v>19692</v>
      </c>
      <c r="J11335" t="s">
        <v>19694</v>
      </c>
      <c r="K11335" t="s">
        <v>19695</v>
      </c>
      <c r="L11335">
        <f t="shared" si="899"/>
        <v>8988430316</v>
      </c>
      <c r="M11335" t="str">
        <f t="shared" si="900"/>
        <v>Phường Châu Phú B</v>
      </c>
      <c r="N11335">
        <f t="shared" si="901"/>
        <v>89884</v>
      </c>
      <c r="O11335" t="str">
        <f t="shared" si="897"/>
        <v>3</v>
      </c>
      <c r="AC11335" t="s">
        <v>20802</v>
      </c>
      <c r="AD11335" t="s">
        <v>20909</v>
      </c>
      <c r="AE11335" t="s">
        <v>20917</v>
      </c>
      <c r="AF11335" t="str">
        <f t="shared" si="898"/>
        <v>9697032161</v>
      </c>
    </row>
    <row r="11336" spans="8:32" ht="16.5" customHeight="1" x14ac:dyDescent="0.25">
      <c r="H11336" t="s">
        <v>19665</v>
      </c>
      <c r="I11336" t="s">
        <v>19692</v>
      </c>
      <c r="J11336" t="s">
        <v>19696</v>
      </c>
      <c r="K11336" t="s">
        <v>19697</v>
      </c>
      <c r="L11336">
        <f t="shared" si="899"/>
        <v>8988430319</v>
      </c>
      <c r="M11336" t="str">
        <f t="shared" si="900"/>
        <v>Phường Châu Phú A</v>
      </c>
      <c r="N11336">
        <f t="shared" si="901"/>
        <v>89884</v>
      </c>
      <c r="O11336" t="str">
        <f t="shared" si="897"/>
        <v>3</v>
      </c>
      <c r="AC11336" t="s">
        <v>20802</v>
      </c>
      <c r="AD11336" t="s">
        <v>20909</v>
      </c>
      <c r="AE11336" t="s">
        <v>20919</v>
      </c>
      <c r="AF11336" t="str">
        <f t="shared" si="898"/>
        <v>9697032162</v>
      </c>
    </row>
    <row r="11337" spans="8:32" ht="16.5" customHeight="1" x14ac:dyDescent="0.25">
      <c r="H11337" t="s">
        <v>19665</v>
      </c>
      <c r="I11337" t="s">
        <v>19692</v>
      </c>
      <c r="J11337" t="s">
        <v>19698</v>
      </c>
      <c r="K11337" t="s">
        <v>19699</v>
      </c>
      <c r="L11337">
        <f t="shared" si="899"/>
        <v>8988430322</v>
      </c>
      <c r="M11337" t="str">
        <f t="shared" si="900"/>
        <v>Phường Vĩnh Mỹ</v>
      </c>
      <c r="N11337">
        <f t="shared" si="901"/>
        <v>89884</v>
      </c>
      <c r="O11337" t="str">
        <f t="shared" si="897"/>
        <v>3</v>
      </c>
      <c r="AC11337" t="s">
        <v>20802</v>
      </c>
      <c r="AD11337" t="s">
        <v>20909</v>
      </c>
      <c r="AE11337" t="s">
        <v>20920</v>
      </c>
      <c r="AF11337" t="str">
        <f t="shared" si="898"/>
        <v>9697032164</v>
      </c>
    </row>
    <row r="11338" spans="8:32" ht="16.5" customHeight="1" x14ac:dyDescent="0.25">
      <c r="H11338" t="s">
        <v>19665</v>
      </c>
      <c r="I11338" t="s">
        <v>19692</v>
      </c>
      <c r="J11338" t="s">
        <v>19700</v>
      </c>
      <c r="K11338" t="s">
        <v>19701</v>
      </c>
      <c r="L11338">
        <f t="shared" si="899"/>
        <v>8988430325</v>
      </c>
      <c r="M11338" t="str">
        <f t="shared" si="900"/>
        <v>Phường Núi Sam</v>
      </c>
      <c r="N11338">
        <f t="shared" si="901"/>
        <v>89884</v>
      </c>
      <c r="O11338" t="str">
        <f t="shared" si="897"/>
        <v>3</v>
      </c>
      <c r="AC11338" t="s">
        <v>20802</v>
      </c>
      <c r="AD11338" t="s">
        <v>20909</v>
      </c>
      <c r="AE11338" t="s">
        <v>20921</v>
      </c>
      <c r="AF11338" t="str">
        <f t="shared" si="898"/>
        <v>9697032167</v>
      </c>
    </row>
    <row r="11339" spans="8:32" ht="16.5" customHeight="1" x14ac:dyDescent="0.25">
      <c r="H11339" t="s">
        <v>19665</v>
      </c>
      <c r="I11339" t="s">
        <v>19692</v>
      </c>
      <c r="J11339" t="s">
        <v>19702</v>
      </c>
      <c r="K11339" t="s">
        <v>19703</v>
      </c>
      <c r="L11339">
        <f t="shared" si="899"/>
        <v>8988430328</v>
      </c>
      <c r="M11339" t="str">
        <f t="shared" si="900"/>
        <v>Phường Vĩnh Ngươn</v>
      </c>
      <c r="N11339">
        <f t="shared" si="901"/>
        <v>89884</v>
      </c>
      <c r="O11339" t="str">
        <f t="shared" si="897"/>
        <v>3</v>
      </c>
      <c r="AC11339" t="s">
        <v>20802</v>
      </c>
      <c r="AD11339" t="s">
        <v>20909</v>
      </c>
      <c r="AE11339" t="s">
        <v>20922</v>
      </c>
      <c r="AF11339" t="str">
        <f t="shared" si="898"/>
        <v>9697032170</v>
      </c>
    </row>
    <row r="11340" spans="8:32" ht="16.5" customHeight="1" x14ac:dyDescent="0.25">
      <c r="H11340" t="s">
        <v>19665</v>
      </c>
      <c r="I11340" t="s">
        <v>19692</v>
      </c>
      <c r="J11340" t="s">
        <v>19704</v>
      </c>
      <c r="K11340" t="s">
        <v>19705</v>
      </c>
      <c r="L11340">
        <f t="shared" si="899"/>
        <v>8988430331</v>
      </c>
      <c r="M11340" t="str">
        <f t="shared" si="900"/>
        <v>Xã Vĩnh Tế</v>
      </c>
      <c r="N11340">
        <f t="shared" si="901"/>
        <v>89884</v>
      </c>
      <c r="O11340" t="str">
        <f t="shared" si="897"/>
        <v>3</v>
      </c>
      <c r="AC11340" t="s">
        <v>20802</v>
      </c>
      <c r="AD11340" t="s">
        <v>20909</v>
      </c>
      <c r="AE11340" t="s">
        <v>20924</v>
      </c>
      <c r="AF11340" t="str">
        <f t="shared" si="898"/>
        <v>9697032173</v>
      </c>
    </row>
    <row r="11341" spans="8:32" ht="16.5" customHeight="1" x14ac:dyDescent="0.25">
      <c r="H11341" t="s">
        <v>19665</v>
      </c>
      <c r="I11341" t="s">
        <v>19692</v>
      </c>
      <c r="J11341" t="s">
        <v>19706</v>
      </c>
      <c r="K11341" t="s">
        <v>19707</v>
      </c>
      <c r="L11341">
        <f t="shared" si="899"/>
        <v>8988430334</v>
      </c>
      <c r="M11341" t="str">
        <f t="shared" si="900"/>
        <v>Xã Vĩnh Châu</v>
      </c>
      <c r="N11341">
        <f t="shared" si="901"/>
        <v>89884</v>
      </c>
      <c r="O11341" t="str">
        <f t="shared" si="897"/>
        <v>3</v>
      </c>
      <c r="AC11341" t="s">
        <v>20802</v>
      </c>
      <c r="AD11341" t="s">
        <v>20909</v>
      </c>
      <c r="AE11341" t="s">
        <v>20926</v>
      </c>
      <c r="AF11341" t="str">
        <f t="shared" si="898"/>
        <v>9697032174</v>
      </c>
    </row>
    <row r="11342" spans="8:32" ht="16.5" customHeight="1" x14ac:dyDescent="0.25">
      <c r="H11342" t="s">
        <v>19665</v>
      </c>
      <c r="I11342" t="s">
        <v>19708</v>
      </c>
      <c r="K11342" t="s">
        <v>19709</v>
      </c>
      <c r="L11342">
        <f t="shared" si="899"/>
        <v>89886</v>
      </c>
      <c r="M11342" t="str">
        <f t="shared" si="900"/>
        <v>Huyện An Phú</v>
      </c>
      <c r="N11342">
        <f t="shared" si="901"/>
        <v>89</v>
      </c>
      <c r="O11342" t="str">
        <f t="shared" si="897"/>
        <v>2</v>
      </c>
      <c r="AC11342" t="s">
        <v>20802</v>
      </c>
      <c r="AD11342" t="s">
        <v>20909</v>
      </c>
      <c r="AE11342" t="s">
        <v>20927</v>
      </c>
      <c r="AF11342" t="str">
        <f t="shared" si="898"/>
        <v>9697032176</v>
      </c>
    </row>
    <row r="11343" spans="8:32" ht="16.5" customHeight="1" x14ac:dyDescent="0.25">
      <c r="H11343" t="s">
        <v>19665</v>
      </c>
      <c r="I11343" t="s">
        <v>19708</v>
      </c>
      <c r="J11343" t="s">
        <v>19710</v>
      </c>
      <c r="K11343" t="s">
        <v>19711</v>
      </c>
      <c r="L11343">
        <f t="shared" si="899"/>
        <v>8988630337</v>
      </c>
      <c r="M11343" t="str">
        <f t="shared" si="900"/>
        <v>Thị trấn An Phú</v>
      </c>
      <c r="N11343">
        <f t="shared" si="901"/>
        <v>89886</v>
      </c>
      <c r="O11343" t="str">
        <f t="shared" si="897"/>
        <v>3</v>
      </c>
      <c r="AC11343" t="s">
        <v>20802</v>
      </c>
      <c r="AD11343" t="s">
        <v>20909</v>
      </c>
      <c r="AE11343" t="s">
        <v>20928</v>
      </c>
      <c r="AF11343" t="str">
        <f t="shared" si="898"/>
        <v>9697032179</v>
      </c>
    </row>
    <row r="11344" spans="8:32" ht="16.5" customHeight="1" x14ac:dyDescent="0.25">
      <c r="H11344" t="s">
        <v>19665</v>
      </c>
      <c r="I11344" t="s">
        <v>19708</v>
      </c>
      <c r="J11344" t="s">
        <v>19712</v>
      </c>
      <c r="K11344" t="s">
        <v>9598</v>
      </c>
      <c r="L11344">
        <f t="shared" si="899"/>
        <v>8988630340</v>
      </c>
      <c r="M11344" t="str">
        <f t="shared" si="900"/>
        <v>Xã Khánh An</v>
      </c>
      <c r="N11344">
        <f t="shared" si="901"/>
        <v>89886</v>
      </c>
      <c r="O11344" t="str">
        <f t="shared" si="897"/>
        <v>3</v>
      </c>
      <c r="AC11344" t="s">
        <v>20802</v>
      </c>
      <c r="AD11344" t="s">
        <v>20909</v>
      </c>
      <c r="AE11344" t="s">
        <v>20930</v>
      </c>
      <c r="AF11344" t="str">
        <f t="shared" si="898"/>
        <v>9697032182</v>
      </c>
    </row>
    <row r="11345" spans="8:32" ht="16.5" customHeight="1" x14ac:dyDescent="0.25">
      <c r="H11345" t="s">
        <v>19665</v>
      </c>
      <c r="I11345" t="s">
        <v>19708</v>
      </c>
      <c r="J11345" t="s">
        <v>19713</v>
      </c>
      <c r="K11345" t="s">
        <v>19714</v>
      </c>
      <c r="L11345">
        <f t="shared" si="899"/>
        <v>8988630341</v>
      </c>
      <c r="M11345" t="str">
        <f t="shared" si="900"/>
        <v>Thị Trấn Long Bình</v>
      </c>
      <c r="N11345">
        <f t="shared" si="901"/>
        <v>89886</v>
      </c>
      <c r="O11345" t="str">
        <f t="shared" si="897"/>
        <v>3</v>
      </c>
      <c r="AC11345" t="s">
        <v>20802</v>
      </c>
      <c r="AD11345" t="s">
        <v>20909</v>
      </c>
      <c r="AE11345" t="s">
        <v>20932</v>
      </c>
      <c r="AF11345" t="str">
        <f t="shared" si="898"/>
        <v>9697032185</v>
      </c>
    </row>
    <row r="11346" spans="8:32" ht="16.5" customHeight="1" x14ac:dyDescent="0.25">
      <c r="H11346" t="s">
        <v>19665</v>
      </c>
      <c r="I11346" t="s">
        <v>19708</v>
      </c>
      <c r="J11346" t="s">
        <v>19715</v>
      </c>
      <c r="K11346" t="s">
        <v>14770</v>
      </c>
      <c r="L11346">
        <f t="shared" si="899"/>
        <v>8988630343</v>
      </c>
      <c r="M11346" t="str">
        <f t="shared" si="900"/>
        <v>Xã Khánh Bình</v>
      </c>
      <c r="N11346">
        <f t="shared" si="901"/>
        <v>89886</v>
      </c>
      <c r="O11346" t="str">
        <f t="shared" si="897"/>
        <v>3</v>
      </c>
      <c r="AC11346" t="s">
        <v>20802</v>
      </c>
      <c r="AD11346" t="s">
        <v>20909</v>
      </c>
      <c r="AE11346" t="s">
        <v>20933</v>
      </c>
      <c r="AF11346" t="str">
        <f t="shared" si="898"/>
        <v>9697032186</v>
      </c>
    </row>
    <row r="11347" spans="8:32" ht="16.5" customHeight="1" x14ac:dyDescent="0.25">
      <c r="H11347" t="s">
        <v>19665</v>
      </c>
      <c r="I11347" t="s">
        <v>19708</v>
      </c>
      <c r="J11347" t="s">
        <v>19716</v>
      </c>
      <c r="K11347" t="s">
        <v>19717</v>
      </c>
      <c r="L11347">
        <f t="shared" si="899"/>
        <v>8988630346</v>
      </c>
      <c r="M11347" t="str">
        <f t="shared" si="900"/>
        <v>Xã Quốc Thái</v>
      </c>
      <c r="N11347">
        <f t="shared" si="901"/>
        <v>89886</v>
      </c>
      <c r="O11347" t="str">
        <f t="shared" si="897"/>
        <v>3</v>
      </c>
      <c r="AC11347" t="s">
        <v>20802</v>
      </c>
      <c r="AD11347" t="s">
        <v>20909</v>
      </c>
      <c r="AE11347" t="s">
        <v>20935</v>
      </c>
      <c r="AF11347" t="str">
        <f t="shared" si="898"/>
        <v>9697032188</v>
      </c>
    </row>
    <row r="11348" spans="8:32" ht="16.5" customHeight="1" x14ac:dyDescent="0.25">
      <c r="H11348" t="s">
        <v>19665</v>
      </c>
      <c r="I11348" t="s">
        <v>19708</v>
      </c>
      <c r="J11348" t="s">
        <v>19718</v>
      </c>
      <c r="K11348" t="s">
        <v>14088</v>
      </c>
      <c r="L11348">
        <f t="shared" si="899"/>
        <v>8988630349</v>
      </c>
      <c r="M11348" t="str">
        <f t="shared" si="900"/>
        <v>Xã Nhơn Hội</v>
      </c>
      <c r="N11348">
        <f t="shared" si="901"/>
        <v>89886</v>
      </c>
      <c r="O11348" t="str">
        <f t="shared" si="897"/>
        <v>3</v>
      </c>
      <c r="AC11348" t="s">
        <v>20802</v>
      </c>
      <c r="AD11348" t="s">
        <v>20937</v>
      </c>
      <c r="AE11348" t="s">
        <v>20939</v>
      </c>
      <c r="AF11348" t="str">
        <f t="shared" si="898"/>
        <v>9697132191</v>
      </c>
    </row>
    <row r="11349" spans="8:32" ht="16.5" customHeight="1" x14ac:dyDescent="0.25">
      <c r="H11349" t="s">
        <v>19665</v>
      </c>
      <c r="I11349" t="s">
        <v>19708</v>
      </c>
      <c r="J11349" t="s">
        <v>19719</v>
      </c>
      <c r="K11349" t="s">
        <v>17476</v>
      </c>
      <c r="L11349">
        <f t="shared" si="899"/>
        <v>8988630352</v>
      </c>
      <c r="M11349" t="str">
        <f t="shared" si="900"/>
        <v>Xã Phú Hữu</v>
      </c>
      <c r="N11349">
        <f t="shared" si="901"/>
        <v>89886</v>
      </c>
      <c r="O11349" t="str">
        <f t="shared" si="897"/>
        <v>3</v>
      </c>
      <c r="AC11349" t="s">
        <v>20802</v>
      </c>
      <c r="AD11349" t="s">
        <v>20937</v>
      </c>
      <c r="AE11349" t="s">
        <v>20941</v>
      </c>
      <c r="AF11349" t="str">
        <f t="shared" si="898"/>
        <v>9697132194</v>
      </c>
    </row>
    <row r="11350" spans="8:32" ht="16.5" customHeight="1" x14ac:dyDescent="0.25">
      <c r="H11350" t="s">
        <v>19665</v>
      </c>
      <c r="I11350" t="s">
        <v>19708</v>
      </c>
      <c r="J11350" t="s">
        <v>19720</v>
      </c>
      <c r="K11350" t="s">
        <v>16510</v>
      </c>
      <c r="L11350">
        <f t="shared" si="899"/>
        <v>8988630355</v>
      </c>
      <c r="M11350" t="str">
        <f t="shared" si="900"/>
        <v>Xã Phú Hội</v>
      </c>
      <c r="N11350">
        <f t="shared" si="901"/>
        <v>89886</v>
      </c>
      <c r="O11350" t="str">
        <f t="shared" si="897"/>
        <v>3</v>
      </c>
      <c r="AC11350" t="s">
        <v>20802</v>
      </c>
      <c r="AD11350" t="s">
        <v>20937</v>
      </c>
      <c r="AE11350" t="s">
        <v>20943</v>
      </c>
      <c r="AF11350" t="str">
        <f t="shared" si="898"/>
        <v>9697132197</v>
      </c>
    </row>
    <row r="11351" spans="8:32" ht="16.5" customHeight="1" x14ac:dyDescent="0.25">
      <c r="H11351" t="s">
        <v>19665</v>
      </c>
      <c r="I11351" t="s">
        <v>19708</v>
      </c>
      <c r="J11351" t="s">
        <v>19721</v>
      </c>
      <c r="K11351" t="s">
        <v>14328</v>
      </c>
      <c r="L11351">
        <f t="shared" si="899"/>
        <v>8988630358</v>
      </c>
      <c r="M11351" t="str">
        <f t="shared" si="900"/>
        <v>Xã Phước Hưng</v>
      </c>
      <c r="N11351">
        <f t="shared" si="901"/>
        <v>89886</v>
      </c>
      <c r="O11351" t="str">
        <f t="shared" si="897"/>
        <v>3</v>
      </c>
      <c r="AC11351" t="s">
        <v>20802</v>
      </c>
      <c r="AD11351" t="s">
        <v>20937</v>
      </c>
      <c r="AE11351" t="s">
        <v>20945</v>
      </c>
      <c r="AF11351" t="str">
        <f t="shared" si="898"/>
        <v>9697132200</v>
      </c>
    </row>
    <row r="11352" spans="8:32" ht="16.5" customHeight="1" x14ac:dyDescent="0.25">
      <c r="H11352" t="s">
        <v>19665</v>
      </c>
      <c r="I11352" t="s">
        <v>19708</v>
      </c>
      <c r="J11352" t="s">
        <v>19722</v>
      </c>
      <c r="K11352" t="s">
        <v>11965</v>
      </c>
      <c r="L11352">
        <f t="shared" si="899"/>
        <v>8988630361</v>
      </c>
      <c r="M11352" t="str">
        <f t="shared" si="900"/>
        <v>Xã Vĩnh Lộc</v>
      </c>
      <c r="N11352">
        <f t="shared" si="901"/>
        <v>89886</v>
      </c>
      <c r="O11352" t="str">
        <f t="shared" si="897"/>
        <v>3</v>
      </c>
      <c r="AC11352" t="s">
        <v>20802</v>
      </c>
      <c r="AD11352" t="s">
        <v>20937</v>
      </c>
      <c r="AE11352" t="s">
        <v>20947</v>
      </c>
      <c r="AF11352" t="str">
        <f t="shared" si="898"/>
        <v>9697132201</v>
      </c>
    </row>
    <row r="11353" spans="8:32" ht="16.5" customHeight="1" x14ac:dyDescent="0.25">
      <c r="H11353" t="s">
        <v>19665</v>
      </c>
      <c r="I11353" t="s">
        <v>19708</v>
      </c>
      <c r="J11353" t="s">
        <v>19723</v>
      </c>
      <c r="K11353" t="s">
        <v>19724</v>
      </c>
      <c r="L11353">
        <f t="shared" si="899"/>
        <v>8988630364</v>
      </c>
      <c r="M11353" t="str">
        <f t="shared" si="900"/>
        <v>Xã Vĩnh Hậu</v>
      </c>
      <c r="N11353">
        <f t="shared" si="901"/>
        <v>89886</v>
      </c>
      <c r="O11353" t="str">
        <f t="shared" si="897"/>
        <v>3</v>
      </c>
      <c r="AC11353" t="s">
        <v>20802</v>
      </c>
      <c r="AD11353" t="s">
        <v>20937</v>
      </c>
      <c r="AE11353" t="s">
        <v>20949</v>
      </c>
      <c r="AF11353" t="str">
        <f t="shared" si="898"/>
        <v>9697132203</v>
      </c>
    </row>
    <row r="11354" spans="8:32" ht="16.5" customHeight="1" x14ac:dyDescent="0.25">
      <c r="H11354" t="s">
        <v>19665</v>
      </c>
      <c r="I11354" t="s">
        <v>19708</v>
      </c>
      <c r="J11354" t="s">
        <v>19725</v>
      </c>
      <c r="K11354" t="s">
        <v>12645</v>
      </c>
      <c r="L11354">
        <f t="shared" si="899"/>
        <v>8988630367</v>
      </c>
      <c r="M11354" t="str">
        <f t="shared" si="900"/>
        <v>Xã Vĩnh Trường</v>
      </c>
      <c r="N11354">
        <f t="shared" si="901"/>
        <v>89886</v>
      </c>
      <c r="O11354" t="str">
        <f t="shared" si="897"/>
        <v>3</v>
      </c>
      <c r="AC11354" t="s">
        <v>20802</v>
      </c>
      <c r="AD11354" t="s">
        <v>20937</v>
      </c>
      <c r="AE11354" t="s">
        <v>20951</v>
      </c>
      <c r="AF11354" t="str">
        <f t="shared" si="898"/>
        <v>9697132206</v>
      </c>
    </row>
    <row r="11355" spans="8:32" ht="16.5" customHeight="1" x14ac:dyDescent="0.25">
      <c r="H11355" t="s">
        <v>19665</v>
      </c>
      <c r="I11355" t="s">
        <v>19708</v>
      </c>
      <c r="J11355" t="s">
        <v>19726</v>
      </c>
      <c r="K11355" t="s">
        <v>19727</v>
      </c>
      <c r="L11355">
        <f t="shared" si="899"/>
        <v>8988630370</v>
      </c>
      <c r="M11355" t="str">
        <f t="shared" si="900"/>
        <v>Xã Vĩnh Hội Đông</v>
      </c>
      <c r="N11355">
        <f t="shared" si="901"/>
        <v>89886</v>
      </c>
      <c r="O11355" t="str">
        <f t="shared" si="897"/>
        <v>3</v>
      </c>
      <c r="AC11355" t="s">
        <v>20802</v>
      </c>
      <c r="AD11355" t="s">
        <v>20937</v>
      </c>
      <c r="AE11355" t="s">
        <v>20952</v>
      </c>
      <c r="AF11355" t="str">
        <f t="shared" si="898"/>
        <v>9697132209</v>
      </c>
    </row>
    <row r="11356" spans="8:32" ht="16.5" customHeight="1" x14ac:dyDescent="0.25">
      <c r="H11356" t="s">
        <v>19665</v>
      </c>
      <c r="I11356" t="s">
        <v>19708</v>
      </c>
      <c r="J11356" t="s">
        <v>19728</v>
      </c>
      <c r="K11356" t="s">
        <v>18116</v>
      </c>
      <c r="L11356">
        <f t="shared" si="899"/>
        <v>8988630373</v>
      </c>
      <c r="M11356" t="str">
        <f t="shared" si="900"/>
        <v>Xã Đa Phước</v>
      </c>
      <c r="N11356">
        <f t="shared" si="901"/>
        <v>89886</v>
      </c>
      <c r="O11356" t="str">
        <f t="shared" si="897"/>
        <v>3</v>
      </c>
      <c r="AC11356" t="s">
        <v>20802</v>
      </c>
      <c r="AD11356" t="s">
        <v>20954</v>
      </c>
      <c r="AE11356" t="s">
        <v>20955</v>
      </c>
      <c r="AF11356" t="str">
        <f t="shared" si="898"/>
        <v>9697232212</v>
      </c>
    </row>
    <row r="11357" spans="8:32" ht="16.5" customHeight="1" x14ac:dyDescent="0.25">
      <c r="H11357" t="s">
        <v>19665</v>
      </c>
      <c r="I11357" t="s">
        <v>19729</v>
      </c>
      <c r="K11357" t="s">
        <v>19730</v>
      </c>
      <c r="L11357">
        <f t="shared" si="899"/>
        <v>89887</v>
      </c>
      <c r="M11357" t="str">
        <f t="shared" si="900"/>
        <v>Thị xã Tân Châu</v>
      </c>
      <c r="N11357">
        <f t="shared" si="901"/>
        <v>89</v>
      </c>
      <c r="O11357" t="str">
        <f t="shared" si="897"/>
        <v>2</v>
      </c>
      <c r="AC11357" t="s">
        <v>20802</v>
      </c>
      <c r="AD11357" t="s">
        <v>20954</v>
      </c>
      <c r="AE11357" t="s">
        <v>20957</v>
      </c>
      <c r="AF11357" t="str">
        <f t="shared" si="898"/>
        <v>9697232214</v>
      </c>
    </row>
    <row r="11358" spans="8:32" ht="16.5" customHeight="1" x14ac:dyDescent="0.25">
      <c r="H11358" t="s">
        <v>19665</v>
      </c>
      <c r="I11358" t="s">
        <v>19729</v>
      </c>
      <c r="J11358" t="s">
        <v>19731</v>
      </c>
      <c r="K11358" t="s">
        <v>19732</v>
      </c>
      <c r="L11358">
        <f t="shared" si="899"/>
        <v>8988730376</v>
      </c>
      <c r="M11358" t="str">
        <f t="shared" si="900"/>
        <v>Phường Long Thạnh</v>
      </c>
      <c r="N11358">
        <f t="shared" si="901"/>
        <v>89887</v>
      </c>
      <c r="O11358" t="str">
        <f t="shared" si="897"/>
        <v>3</v>
      </c>
      <c r="AC11358" t="s">
        <v>20802</v>
      </c>
      <c r="AD11358" t="s">
        <v>20954</v>
      </c>
      <c r="AE11358" t="s">
        <v>20958</v>
      </c>
      <c r="AF11358" t="str">
        <f t="shared" si="898"/>
        <v>9697232215</v>
      </c>
    </row>
    <row r="11359" spans="8:32" ht="16.5" customHeight="1" x14ac:dyDescent="0.25">
      <c r="H11359" t="s">
        <v>19665</v>
      </c>
      <c r="I11359" t="s">
        <v>19729</v>
      </c>
      <c r="J11359" t="s">
        <v>19733</v>
      </c>
      <c r="K11359" t="s">
        <v>19734</v>
      </c>
      <c r="L11359">
        <f t="shared" si="899"/>
        <v>8988730377</v>
      </c>
      <c r="M11359" t="str">
        <f t="shared" si="900"/>
        <v>Phường Long Hưng</v>
      </c>
      <c r="N11359">
        <f t="shared" si="901"/>
        <v>89887</v>
      </c>
      <c r="O11359" t="str">
        <f t="shared" si="897"/>
        <v>3</v>
      </c>
      <c r="AC11359" t="s">
        <v>20802</v>
      </c>
      <c r="AD11359" t="s">
        <v>20954</v>
      </c>
      <c r="AE11359" t="s">
        <v>20959</v>
      </c>
      <c r="AF11359" t="str">
        <f t="shared" si="898"/>
        <v>9697232218</v>
      </c>
    </row>
    <row r="11360" spans="8:32" ht="16.5" customHeight="1" x14ac:dyDescent="0.25">
      <c r="H11360" t="s">
        <v>19665</v>
      </c>
      <c r="I11360" t="s">
        <v>19729</v>
      </c>
      <c r="J11360" t="s">
        <v>19735</v>
      </c>
      <c r="K11360" t="s">
        <v>19736</v>
      </c>
      <c r="L11360">
        <f t="shared" si="899"/>
        <v>8988730378</v>
      </c>
      <c r="M11360" t="str">
        <f t="shared" si="900"/>
        <v>Phường Long châu</v>
      </c>
      <c r="N11360">
        <f t="shared" si="901"/>
        <v>89887</v>
      </c>
      <c r="O11360" t="str">
        <f t="shared" si="897"/>
        <v>3</v>
      </c>
      <c r="AC11360" t="s">
        <v>20802</v>
      </c>
      <c r="AD11360" t="s">
        <v>20954</v>
      </c>
      <c r="AE11360" t="s">
        <v>20960</v>
      </c>
      <c r="AF11360" t="str">
        <f t="shared" si="898"/>
        <v>9697232221</v>
      </c>
    </row>
    <row r="11361" spans="8:32" ht="16.5" customHeight="1" x14ac:dyDescent="0.25">
      <c r="H11361" t="s">
        <v>19665</v>
      </c>
      <c r="I11361" t="s">
        <v>19729</v>
      </c>
      <c r="J11361" t="s">
        <v>19737</v>
      </c>
      <c r="K11361" t="s">
        <v>6392</v>
      </c>
      <c r="L11361">
        <f t="shared" si="899"/>
        <v>8988730379</v>
      </c>
      <c r="M11361" t="str">
        <f t="shared" si="900"/>
        <v>Xã Phú Lộc</v>
      </c>
      <c r="N11361">
        <f t="shared" si="901"/>
        <v>89887</v>
      </c>
      <c r="O11361" t="str">
        <f t="shared" si="897"/>
        <v>3</v>
      </c>
      <c r="AC11361" t="s">
        <v>20802</v>
      </c>
      <c r="AD11361" t="s">
        <v>20954</v>
      </c>
      <c r="AE11361" t="s">
        <v>20961</v>
      </c>
      <c r="AF11361" t="str">
        <f t="shared" si="898"/>
        <v>9697232224</v>
      </c>
    </row>
    <row r="11362" spans="8:32" ht="16.5" customHeight="1" x14ac:dyDescent="0.25">
      <c r="H11362" t="s">
        <v>19665</v>
      </c>
      <c r="I11362" t="s">
        <v>19729</v>
      </c>
      <c r="J11362" t="s">
        <v>19738</v>
      </c>
      <c r="K11362" t="s">
        <v>19739</v>
      </c>
      <c r="L11362">
        <f t="shared" si="899"/>
        <v>8988730382</v>
      </c>
      <c r="M11362" t="str">
        <f t="shared" si="900"/>
        <v>Xã Vĩnh Xương</v>
      </c>
      <c r="N11362">
        <f t="shared" si="901"/>
        <v>89887</v>
      </c>
      <c r="O11362" t="str">
        <f t="shared" si="897"/>
        <v>3</v>
      </c>
      <c r="AC11362" t="s">
        <v>20802</v>
      </c>
      <c r="AD11362" t="s">
        <v>20954</v>
      </c>
      <c r="AE11362" t="s">
        <v>20963</v>
      </c>
      <c r="AF11362" t="str">
        <f t="shared" si="898"/>
        <v>9697232227</v>
      </c>
    </row>
    <row r="11363" spans="8:32" ht="16.5" customHeight="1" x14ac:dyDescent="0.25">
      <c r="H11363" t="s">
        <v>19665</v>
      </c>
      <c r="I11363" t="s">
        <v>19729</v>
      </c>
      <c r="J11363" t="s">
        <v>19740</v>
      </c>
      <c r="K11363" t="s">
        <v>7578</v>
      </c>
      <c r="L11363">
        <f t="shared" si="899"/>
        <v>8988730385</v>
      </c>
      <c r="M11363" t="str">
        <f t="shared" si="900"/>
        <v>Xã Vĩnh Hòa</v>
      </c>
      <c r="N11363">
        <f t="shared" si="901"/>
        <v>89887</v>
      </c>
      <c r="O11363" t="str">
        <f t="shared" si="897"/>
        <v>3</v>
      </c>
      <c r="AC11363" t="s">
        <v>20802</v>
      </c>
      <c r="AD11363" t="s">
        <v>20954</v>
      </c>
      <c r="AE11363" t="s">
        <v>20965</v>
      </c>
      <c r="AF11363" t="str">
        <f t="shared" si="898"/>
        <v>9697232228</v>
      </c>
    </row>
    <row r="11364" spans="8:32" ht="16.5" customHeight="1" x14ac:dyDescent="0.25">
      <c r="H11364" t="s">
        <v>19665</v>
      </c>
      <c r="I11364" t="s">
        <v>19729</v>
      </c>
      <c r="J11364" t="s">
        <v>19741</v>
      </c>
      <c r="K11364" t="s">
        <v>18796</v>
      </c>
      <c r="L11364">
        <f t="shared" si="899"/>
        <v>8988730387</v>
      </c>
      <c r="M11364" t="str">
        <f t="shared" si="900"/>
        <v>Xã Tân Thạnh</v>
      </c>
      <c r="N11364">
        <f t="shared" si="901"/>
        <v>89887</v>
      </c>
      <c r="O11364" t="str">
        <f t="shared" si="897"/>
        <v>3</v>
      </c>
      <c r="AC11364" t="s">
        <v>20802</v>
      </c>
      <c r="AD11364" t="s">
        <v>20954</v>
      </c>
      <c r="AE11364" t="s">
        <v>20967</v>
      </c>
      <c r="AF11364" t="str">
        <f t="shared" si="898"/>
        <v>9697232230</v>
      </c>
    </row>
    <row r="11365" spans="8:32" ht="16.5" customHeight="1" x14ac:dyDescent="0.25">
      <c r="H11365" t="s">
        <v>19665</v>
      </c>
      <c r="I11365" t="s">
        <v>19729</v>
      </c>
      <c r="J11365" t="s">
        <v>19742</v>
      </c>
      <c r="K11365" t="s">
        <v>2390</v>
      </c>
      <c r="L11365">
        <f t="shared" si="899"/>
        <v>8988730388</v>
      </c>
      <c r="M11365" t="str">
        <f t="shared" si="900"/>
        <v>Xã Tân An</v>
      </c>
      <c r="N11365">
        <f t="shared" si="901"/>
        <v>89887</v>
      </c>
      <c r="O11365" t="str">
        <f t="shared" si="897"/>
        <v>3</v>
      </c>
      <c r="AC11365" t="s">
        <v>20802</v>
      </c>
      <c r="AD11365" t="s">
        <v>20969</v>
      </c>
      <c r="AE11365" t="s">
        <v>20971</v>
      </c>
      <c r="AF11365" t="str">
        <f t="shared" si="898"/>
        <v>9697332233</v>
      </c>
    </row>
    <row r="11366" spans="8:32" ht="16.5" customHeight="1" x14ac:dyDescent="0.25">
      <c r="H11366" t="s">
        <v>19665</v>
      </c>
      <c r="I11366" t="s">
        <v>19729</v>
      </c>
      <c r="J11366" t="s">
        <v>19743</v>
      </c>
      <c r="K11366" t="s">
        <v>17434</v>
      </c>
      <c r="L11366">
        <f t="shared" si="899"/>
        <v>8988730391</v>
      </c>
      <c r="M11366" t="str">
        <f t="shared" si="900"/>
        <v>Xã Long An</v>
      </c>
      <c r="N11366">
        <f t="shared" si="901"/>
        <v>89887</v>
      </c>
      <c r="O11366" t="str">
        <f t="shared" si="897"/>
        <v>3</v>
      </c>
      <c r="AC11366" t="s">
        <v>20802</v>
      </c>
      <c r="AD11366" t="s">
        <v>20969</v>
      </c>
      <c r="AE11366" t="s">
        <v>20973</v>
      </c>
      <c r="AF11366" t="str">
        <f t="shared" si="898"/>
        <v>9697332236</v>
      </c>
    </row>
    <row r="11367" spans="8:32" ht="16.5" customHeight="1" x14ac:dyDescent="0.25">
      <c r="H11367" t="s">
        <v>19665</v>
      </c>
      <c r="I11367" t="s">
        <v>19729</v>
      </c>
      <c r="J11367" t="s">
        <v>19744</v>
      </c>
      <c r="K11367" t="s">
        <v>19745</v>
      </c>
      <c r="L11367">
        <f t="shared" si="899"/>
        <v>8988730394</v>
      </c>
      <c r="M11367" t="str">
        <f t="shared" si="900"/>
        <v>Phường Long Phú</v>
      </c>
      <c r="N11367">
        <f t="shared" si="901"/>
        <v>89887</v>
      </c>
      <c r="O11367" t="str">
        <f t="shared" si="897"/>
        <v>3</v>
      </c>
      <c r="AC11367" t="s">
        <v>20802</v>
      </c>
      <c r="AD11367" t="s">
        <v>20969</v>
      </c>
      <c r="AE11367" t="s">
        <v>20975</v>
      </c>
      <c r="AF11367" t="str">
        <f t="shared" si="898"/>
        <v>9697332239</v>
      </c>
    </row>
    <row r="11368" spans="8:32" ht="16.5" customHeight="1" x14ac:dyDescent="0.25">
      <c r="H11368" t="s">
        <v>19665</v>
      </c>
      <c r="I11368" t="s">
        <v>19729</v>
      </c>
      <c r="J11368" t="s">
        <v>19746</v>
      </c>
      <c r="K11368" t="s">
        <v>7017</v>
      </c>
      <c r="L11368">
        <f t="shared" si="899"/>
        <v>8988730397</v>
      </c>
      <c r="M11368" t="str">
        <f t="shared" si="900"/>
        <v>Xã Châu Phong</v>
      </c>
      <c r="N11368">
        <f t="shared" si="901"/>
        <v>89887</v>
      </c>
      <c r="O11368" t="str">
        <f t="shared" si="897"/>
        <v>3</v>
      </c>
      <c r="AC11368" t="s">
        <v>20802</v>
      </c>
      <c r="AD11368" t="s">
        <v>20969</v>
      </c>
      <c r="AE11368" t="s">
        <v>20977</v>
      </c>
      <c r="AF11368" t="str">
        <f t="shared" si="898"/>
        <v>9697332242</v>
      </c>
    </row>
    <row r="11369" spans="8:32" ht="16.5" customHeight="1" x14ac:dyDescent="0.25">
      <c r="H11369" t="s">
        <v>19665</v>
      </c>
      <c r="I11369" t="s">
        <v>19729</v>
      </c>
      <c r="J11369" t="s">
        <v>19747</v>
      </c>
      <c r="K11369" t="s">
        <v>19748</v>
      </c>
      <c r="L11369">
        <f t="shared" si="899"/>
        <v>8988730400</v>
      </c>
      <c r="M11369" t="str">
        <f t="shared" si="900"/>
        <v>Xã Phú Vĩnh</v>
      </c>
      <c r="N11369">
        <f t="shared" si="901"/>
        <v>89887</v>
      </c>
      <c r="O11369" t="str">
        <f t="shared" si="897"/>
        <v>3</v>
      </c>
      <c r="AC11369" t="s">
        <v>20802</v>
      </c>
      <c r="AD11369" t="s">
        <v>20969</v>
      </c>
      <c r="AE11369" t="s">
        <v>20978</v>
      </c>
      <c r="AF11369" t="str">
        <f t="shared" si="898"/>
        <v>9697332244</v>
      </c>
    </row>
    <row r="11370" spans="8:32" ht="16.5" customHeight="1" x14ac:dyDescent="0.25">
      <c r="H11370" t="s">
        <v>19665</v>
      </c>
      <c r="I11370" t="s">
        <v>19729</v>
      </c>
      <c r="J11370" t="s">
        <v>19749</v>
      </c>
      <c r="K11370" t="s">
        <v>19750</v>
      </c>
      <c r="L11370">
        <f t="shared" si="899"/>
        <v>8988730403</v>
      </c>
      <c r="M11370" t="str">
        <f t="shared" si="900"/>
        <v>Xã Lê Chánh</v>
      </c>
      <c r="N11370">
        <f t="shared" si="901"/>
        <v>89887</v>
      </c>
      <c r="O11370" t="str">
        <f t="shared" si="897"/>
        <v>3</v>
      </c>
      <c r="AC11370" t="s">
        <v>20802</v>
      </c>
      <c r="AD11370" t="s">
        <v>20969</v>
      </c>
      <c r="AE11370" t="s">
        <v>20980</v>
      </c>
      <c r="AF11370" t="str">
        <f t="shared" si="898"/>
        <v>9697332245</v>
      </c>
    </row>
    <row r="11371" spans="8:32" ht="16.5" customHeight="1" x14ac:dyDescent="0.25">
      <c r="H11371" t="s">
        <v>19665</v>
      </c>
      <c r="I11371" t="s">
        <v>19729</v>
      </c>
      <c r="J11371" t="s">
        <v>19751</v>
      </c>
      <c r="K11371" t="s">
        <v>10933</v>
      </c>
      <c r="L11371">
        <f t="shared" si="899"/>
        <v>8988730412</v>
      </c>
      <c r="M11371" t="str">
        <f t="shared" si="900"/>
        <v>Phường Long Sơn</v>
      </c>
      <c r="N11371">
        <f t="shared" si="901"/>
        <v>89887</v>
      </c>
      <c r="O11371" t="str">
        <f t="shared" si="897"/>
        <v>3</v>
      </c>
      <c r="AC11371" t="s">
        <v>20802</v>
      </c>
      <c r="AD11371" t="s">
        <v>20969</v>
      </c>
      <c r="AE11371" t="s">
        <v>20981</v>
      </c>
      <c r="AF11371" t="str">
        <f t="shared" si="898"/>
        <v>9697332248</v>
      </c>
    </row>
    <row r="11372" spans="8:32" ht="16.5" customHeight="1" x14ac:dyDescent="0.25">
      <c r="H11372" t="s">
        <v>19665</v>
      </c>
      <c r="I11372" t="s">
        <v>19752</v>
      </c>
      <c r="K11372" t="s">
        <v>19753</v>
      </c>
      <c r="L11372">
        <f t="shared" si="899"/>
        <v>89888</v>
      </c>
      <c r="M11372" t="str">
        <f t="shared" si="900"/>
        <v>Huyện Phú Tân</v>
      </c>
      <c r="N11372">
        <f t="shared" si="901"/>
        <v>89</v>
      </c>
      <c r="O11372" t="str">
        <f t="shared" si="897"/>
        <v>2</v>
      </c>
      <c r="AC11372" t="s">
        <v>20983</v>
      </c>
      <c r="AD11372" t="s">
        <v>20985</v>
      </c>
      <c r="AE11372" t="s">
        <v>20986</v>
      </c>
      <c r="AF11372" t="str">
        <f t="shared" si="898"/>
        <v>9999999999</v>
      </c>
    </row>
    <row r="11373" spans="8:32" ht="16.5" customHeight="1" x14ac:dyDescent="0.25">
      <c r="H11373" t="s">
        <v>19665</v>
      </c>
      <c r="I11373" t="s">
        <v>19752</v>
      </c>
      <c r="J11373" t="s">
        <v>19754</v>
      </c>
      <c r="K11373" t="s">
        <v>19755</v>
      </c>
      <c r="L11373">
        <f t="shared" si="899"/>
        <v>8988830406</v>
      </c>
      <c r="M11373" t="str">
        <f t="shared" si="900"/>
        <v>Thị trấn Phú Mỹ</v>
      </c>
      <c r="N11373">
        <f t="shared" si="901"/>
        <v>89888</v>
      </c>
      <c r="O11373" t="str">
        <f t="shared" si="897"/>
        <v>3</v>
      </c>
    </row>
    <row r="11374" spans="8:32" ht="16.5" customHeight="1" x14ac:dyDescent="0.25">
      <c r="H11374" t="s">
        <v>19665</v>
      </c>
      <c r="I11374" t="s">
        <v>19752</v>
      </c>
      <c r="J11374" t="s">
        <v>19756</v>
      </c>
      <c r="K11374" t="s">
        <v>19757</v>
      </c>
      <c r="L11374">
        <f t="shared" si="899"/>
        <v>8988830409</v>
      </c>
      <c r="M11374" t="str">
        <f t="shared" si="900"/>
        <v>Thị trấn Chợ Vàm</v>
      </c>
      <c r="N11374">
        <f t="shared" si="901"/>
        <v>89888</v>
      </c>
      <c r="O11374" t="str">
        <f t="shared" si="897"/>
        <v>3</v>
      </c>
    </row>
    <row r="11375" spans="8:32" ht="16.5" customHeight="1" x14ac:dyDescent="0.25">
      <c r="H11375" t="s">
        <v>19665</v>
      </c>
      <c r="I11375" t="s">
        <v>19752</v>
      </c>
      <c r="J11375" t="s">
        <v>19758</v>
      </c>
      <c r="K11375" t="s">
        <v>17091</v>
      </c>
      <c r="L11375">
        <f t="shared" si="899"/>
        <v>8988830415</v>
      </c>
      <c r="M11375" t="str">
        <f t="shared" si="900"/>
        <v>Xã Long Hoà</v>
      </c>
      <c r="N11375">
        <f t="shared" si="901"/>
        <v>89888</v>
      </c>
      <c r="O11375" t="str">
        <f t="shared" si="897"/>
        <v>3</v>
      </c>
    </row>
    <row r="11376" spans="8:32" ht="16.5" customHeight="1" x14ac:dyDescent="0.25">
      <c r="H11376" t="s">
        <v>19665</v>
      </c>
      <c r="I11376" t="s">
        <v>19752</v>
      </c>
      <c r="J11376" t="s">
        <v>19759</v>
      </c>
      <c r="K11376" t="s">
        <v>9524</v>
      </c>
      <c r="L11376">
        <f t="shared" si="899"/>
        <v>8988830418</v>
      </c>
      <c r="M11376" t="str">
        <f t="shared" si="900"/>
        <v>Xã Phú Long</v>
      </c>
      <c r="N11376">
        <f t="shared" si="901"/>
        <v>89888</v>
      </c>
      <c r="O11376" t="str">
        <f t="shared" si="897"/>
        <v>3</v>
      </c>
    </row>
    <row r="11377" spans="8:15" ht="16.5" customHeight="1" x14ac:dyDescent="0.25">
      <c r="H11377" t="s">
        <v>19665</v>
      </c>
      <c r="I11377" t="s">
        <v>19752</v>
      </c>
      <c r="J11377" t="s">
        <v>19760</v>
      </c>
      <c r="K11377" t="s">
        <v>2509</v>
      </c>
      <c r="L11377">
        <f t="shared" si="899"/>
        <v>8988830421</v>
      </c>
      <c r="M11377" t="str">
        <f t="shared" si="900"/>
        <v>Xã Phú Lâm</v>
      </c>
      <c r="N11377">
        <f t="shared" si="901"/>
        <v>89888</v>
      </c>
      <c r="O11377" t="str">
        <f t="shared" si="897"/>
        <v>3</v>
      </c>
    </row>
    <row r="11378" spans="8:15" ht="16.5" customHeight="1" x14ac:dyDescent="0.25">
      <c r="H11378" t="s">
        <v>19665</v>
      </c>
      <c r="I11378" t="s">
        <v>19752</v>
      </c>
      <c r="J11378" t="s">
        <v>19761</v>
      </c>
      <c r="K11378" t="s">
        <v>19528</v>
      </c>
      <c r="L11378">
        <f t="shared" si="899"/>
        <v>8988830424</v>
      </c>
      <c r="M11378" t="str">
        <f t="shared" si="900"/>
        <v>Xã Phú Hiệp</v>
      </c>
      <c r="N11378">
        <f t="shared" si="901"/>
        <v>89888</v>
      </c>
      <c r="O11378" t="str">
        <f t="shared" si="897"/>
        <v>3</v>
      </c>
    </row>
    <row r="11379" spans="8:15" ht="16.5" customHeight="1" x14ac:dyDescent="0.25">
      <c r="H11379" t="s">
        <v>19665</v>
      </c>
      <c r="I11379" t="s">
        <v>19752</v>
      </c>
      <c r="J11379" t="s">
        <v>19762</v>
      </c>
      <c r="K11379" t="s">
        <v>17479</v>
      </c>
      <c r="L11379">
        <f t="shared" si="899"/>
        <v>8988830427</v>
      </c>
      <c r="M11379" t="str">
        <f t="shared" si="900"/>
        <v>Xã Phú Thạnh</v>
      </c>
      <c r="N11379">
        <f t="shared" si="901"/>
        <v>89888</v>
      </c>
      <c r="O11379" t="str">
        <f t="shared" si="897"/>
        <v>3</v>
      </c>
    </row>
    <row r="11380" spans="8:15" ht="16.5" customHeight="1" x14ac:dyDescent="0.25">
      <c r="H11380" t="s">
        <v>19665</v>
      </c>
      <c r="I11380" t="s">
        <v>19752</v>
      </c>
      <c r="J11380" t="s">
        <v>19763</v>
      </c>
      <c r="K11380" t="s">
        <v>19764</v>
      </c>
      <c r="L11380">
        <f t="shared" si="899"/>
        <v>8988830430</v>
      </c>
      <c r="M11380" t="str">
        <f t="shared" si="900"/>
        <v>Xã Hoà Lạc</v>
      </c>
      <c r="N11380">
        <f t="shared" si="901"/>
        <v>89888</v>
      </c>
      <c r="O11380" t="str">
        <f t="shared" si="897"/>
        <v>3</v>
      </c>
    </row>
    <row r="11381" spans="8:15" ht="16.5" customHeight="1" x14ac:dyDescent="0.25">
      <c r="H11381" t="s">
        <v>19665</v>
      </c>
      <c r="I11381" t="s">
        <v>19752</v>
      </c>
      <c r="J11381" t="s">
        <v>19765</v>
      </c>
      <c r="K11381" t="s">
        <v>4577</v>
      </c>
      <c r="L11381">
        <f t="shared" si="899"/>
        <v>8988830433</v>
      </c>
      <c r="M11381" t="str">
        <f t="shared" si="900"/>
        <v>Xã Phú Thành</v>
      </c>
      <c r="N11381">
        <f t="shared" si="901"/>
        <v>89888</v>
      </c>
      <c r="O11381" t="str">
        <f t="shared" si="897"/>
        <v>3</v>
      </c>
    </row>
    <row r="11382" spans="8:15" ht="16.5" customHeight="1" x14ac:dyDescent="0.25">
      <c r="H11382" t="s">
        <v>19665</v>
      </c>
      <c r="I11382" t="s">
        <v>19752</v>
      </c>
      <c r="J11382" t="s">
        <v>19766</v>
      </c>
      <c r="K11382" t="s">
        <v>12915</v>
      </c>
      <c r="L11382">
        <f t="shared" si="899"/>
        <v>8988830436</v>
      </c>
      <c r="M11382" t="str">
        <f t="shared" si="900"/>
        <v>Xã Phú An</v>
      </c>
      <c r="N11382">
        <f t="shared" si="901"/>
        <v>89888</v>
      </c>
      <c r="O11382" t="str">
        <f t="shared" si="897"/>
        <v>3</v>
      </c>
    </row>
    <row r="11383" spans="8:15" ht="16.5" customHeight="1" x14ac:dyDescent="0.25">
      <c r="H11383" t="s">
        <v>19665</v>
      </c>
      <c r="I11383" t="s">
        <v>19752</v>
      </c>
      <c r="J11383" t="s">
        <v>19767</v>
      </c>
      <c r="K11383" t="s">
        <v>6809</v>
      </c>
      <c r="L11383">
        <f t="shared" si="899"/>
        <v>8988830439</v>
      </c>
      <c r="M11383" t="str">
        <f t="shared" si="900"/>
        <v>Xã Phú Xuân</v>
      </c>
      <c r="N11383">
        <f t="shared" si="901"/>
        <v>89888</v>
      </c>
      <c r="O11383" t="str">
        <f t="shared" si="897"/>
        <v>3</v>
      </c>
    </row>
    <row r="11384" spans="8:15" ht="16.5" customHeight="1" x14ac:dyDescent="0.25">
      <c r="H11384" t="s">
        <v>19665</v>
      </c>
      <c r="I11384" t="s">
        <v>19752</v>
      </c>
      <c r="J11384" t="s">
        <v>19768</v>
      </c>
      <c r="K11384" t="s">
        <v>19769</v>
      </c>
      <c r="L11384">
        <f t="shared" si="899"/>
        <v>8988830442</v>
      </c>
      <c r="M11384" t="str">
        <f t="shared" si="900"/>
        <v>Xã Hiệp Xương</v>
      </c>
      <c r="N11384">
        <f t="shared" si="901"/>
        <v>89888</v>
      </c>
      <c r="O11384" t="str">
        <f t="shared" si="897"/>
        <v>3</v>
      </c>
    </row>
    <row r="11385" spans="8:15" ht="16.5" customHeight="1" x14ac:dyDescent="0.25">
      <c r="H11385" t="s">
        <v>19665</v>
      </c>
      <c r="I11385" t="s">
        <v>19752</v>
      </c>
      <c r="J11385" t="s">
        <v>19770</v>
      </c>
      <c r="K11385" t="s">
        <v>2397</v>
      </c>
      <c r="L11385">
        <f t="shared" si="899"/>
        <v>8988830445</v>
      </c>
      <c r="M11385" t="str">
        <f t="shared" si="900"/>
        <v>Xã Phú Bình</v>
      </c>
      <c r="N11385">
        <f t="shared" si="901"/>
        <v>89888</v>
      </c>
      <c r="O11385" t="str">
        <f t="shared" si="897"/>
        <v>3</v>
      </c>
    </row>
    <row r="11386" spans="8:15" ht="16.5" customHeight="1" x14ac:dyDescent="0.25">
      <c r="H11386" t="s">
        <v>19665</v>
      </c>
      <c r="I11386" t="s">
        <v>19752</v>
      </c>
      <c r="J11386" t="s">
        <v>19771</v>
      </c>
      <c r="K11386" t="s">
        <v>13431</v>
      </c>
      <c r="L11386">
        <f t="shared" si="899"/>
        <v>8988830448</v>
      </c>
      <c r="M11386" t="str">
        <f t="shared" si="900"/>
        <v>Xã Phú Thọ</v>
      </c>
      <c r="N11386">
        <f t="shared" si="901"/>
        <v>89888</v>
      </c>
      <c r="O11386" t="str">
        <f t="shared" si="897"/>
        <v>3</v>
      </c>
    </row>
    <row r="11387" spans="8:15" ht="16.5" customHeight="1" x14ac:dyDescent="0.25">
      <c r="H11387" t="s">
        <v>19665</v>
      </c>
      <c r="I11387" t="s">
        <v>19752</v>
      </c>
      <c r="J11387" t="s">
        <v>19772</v>
      </c>
      <c r="K11387" t="s">
        <v>18816</v>
      </c>
      <c r="L11387">
        <f t="shared" si="899"/>
        <v>8988830451</v>
      </c>
      <c r="M11387" t="str">
        <f t="shared" si="900"/>
        <v>Xã Phú Hưng</v>
      </c>
      <c r="N11387">
        <f t="shared" si="901"/>
        <v>89888</v>
      </c>
      <c r="O11387" t="str">
        <f t="shared" si="897"/>
        <v>3</v>
      </c>
    </row>
    <row r="11388" spans="8:15" ht="16.5" customHeight="1" x14ac:dyDescent="0.25">
      <c r="H11388" t="s">
        <v>19665</v>
      </c>
      <c r="I11388" t="s">
        <v>19752</v>
      </c>
      <c r="J11388" t="s">
        <v>19773</v>
      </c>
      <c r="K11388" t="s">
        <v>19774</v>
      </c>
      <c r="L11388">
        <f t="shared" si="899"/>
        <v>8988830454</v>
      </c>
      <c r="M11388" t="str">
        <f t="shared" si="900"/>
        <v>Xã Bình Thạnh Đông</v>
      </c>
      <c r="N11388">
        <f t="shared" si="901"/>
        <v>89888</v>
      </c>
      <c r="O11388" t="str">
        <f t="shared" si="897"/>
        <v>3</v>
      </c>
    </row>
    <row r="11389" spans="8:15" ht="16.5" customHeight="1" x14ac:dyDescent="0.25">
      <c r="H11389" t="s">
        <v>19665</v>
      </c>
      <c r="I11389" t="s">
        <v>19752</v>
      </c>
      <c r="J11389" t="s">
        <v>19775</v>
      </c>
      <c r="K11389" t="s">
        <v>857</v>
      </c>
      <c r="L11389">
        <f t="shared" si="899"/>
        <v>8988830457</v>
      </c>
      <c r="M11389" t="str">
        <f t="shared" si="900"/>
        <v>Xã Tân Hòa</v>
      </c>
      <c r="N11389">
        <f t="shared" si="901"/>
        <v>89888</v>
      </c>
      <c r="O11389" t="str">
        <f t="shared" si="897"/>
        <v>3</v>
      </c>
    </row>
    <row r="11390" spans="8:15" ht="16.5" customHeight="1" x14ac:dyDescent="0.25">
      <c r="H11390" t="s">
        <v>19665</v>
      </c>
      <c r="I11390" t="s">
        <v>19752</v>
      </c>
      <c r="J11390" t="s">
        <v>19776</v>
      </c>
      <c r="K11390" t="s">
        <v>5796</v>
      </c>
      <c r="L11390">
        <f t="shared" si="899"/>
        <v>8988830460</v>
      </c>
      <c r="M11390" t="str">
        <f t="shared" si="900"/>
        <v>Xã Tân Trung</v>
      </c>
      <c r="N11390">
        <f t="shared" si="901"/>
        <v>89888</v>
      </c>
      <c r="O11390" t="str">
        <f t="shared" si="897"/>
        <v>3</v>
      </c>
    </row>
    <row r="11391" spans="8:15" ht="16.5" customHeight="1" x14ac:dyDescent="0.25">
      <c r="H11391" t="s">
        <v>19665</v>
      </c>
      <c r="I11391" t="s">
        <v>19777</v>
      </c>
      <c r="K11391" t="s">
        <v>19778</v>
      </c>
      <c r="L11391">
        <f t="shared" si="899"/>
        <v>89889</v>
      </c>
      <c r="M11391" t="str">
        <f t="shared" si="900"/>
        <v>Huyện Châu Phú</v>
      </c>
      <c r="N11391">
        <f t="shared" si="901"/>
        <v>89</v>
      </c>
      <c r="O11391" t="str">
        <f t="shared" si="897"/>
        <v>2</v>
      </c>
    </row>
    <row r="11392" spans="8:15" ht="16.5" customHeight="1" x14ac:dyDescent="0.25">
      <c r="H11392" t="s">
        <v>19665</v>
      </c>
      <c r="I11392" t="s">
        <v>19777</v>
      </c>
      <c r="J11392" t="s">
        <v>19779</v>
      </c>
      <c r="K11392" t="s">
        <v>19780</v>
      </c>
      <c r="L11392">
        <f t="shared" si="899"/>
        <v>8988930463</v>
      </c>
      <c r="M11392" t="str">
        <f t="shared" si="900"/>
        <v>Thị trấn Cái Dầu</v>
      </c>
      <c r="N11392">
        <f t="shared" si="901"/>
        <v>89889</v>
      </c>
      <c r="O11392" t="str">
        <f t="shared" si="897"/>
        <v>3</v>
      </c>
    </row>
    <row r="11393" spans="8:15" ht="16.5" customHeight="1" x14ac:dyDescent="0.25">
      <c r="H11393" t="s">
        <v>19665</v>
      </c>
      <c r="I11393" t="s">
        <v>19777</v>
      </c>
      <c r="J11393" t="s">
        <v>19781</v>
      </c>
      <c r="K11393" t="s">
        <v>9594</v>
      </c>
      <c r="L11393">
        <f t="shared" si="899"/>
        <v>8988930466</v>
      </c>
      <c r="M11393" t="str">
        <f t="shared" si="900"/>
        <v>Xã Khánh Hòa</v>
      </c>
      <c r="N11393">
        <f t="shared" si="901"/>
        <v>89889</v>
      </c>
      <c r="O11393" t="str">
        <f t="shared" si="897"/>
        <v>3</v>
      </c>
    </row>
    <row r="11394" spans="8:15" ht="16.5" customHeight="1" x14ac:dyDescent="0.25">
      <c r="H11394" t="s">
        <v>19665</v>
      </c>
      <c r="I11394" t="s">
        <v>19777</v>
      </c>
      <c r="J11394" t="s">
        <v>19782</v>
      </c>
      <c r="K11394" t="s">
        <v>7899</v>
      </c>
      <c r="L11394">
        <f t="shared" si="899"/>
        <v>8988930469</v>
      </c>
      <c r="M11394" t="str">
        <f t="shared" si="900"/>
        <v>Xã Mỹ Đức</v>
      </c>
      <c r="N11394">
        <f t="shared" si="901"/>
        <v>89889</v>
      </c>
      <c r="O11394" t="str">
        <f t="shared" si="897"/>
        <v>3</v>
      </c>
    </row>
    <row r="11395" spans="8:15" ht="16.5" customHeight="1" x14ac:dyDescent="0.25">
      <c r="H11395" t="s">
        <v>19665</v>
      </c>
      <c r="I11395" t="s">
        <v>19777</v>
      </c>
      <c r="J11395" t="s">
        <v>19783</v>
      </c>
      <c r="K11395" t="s">
        <v>18401</v>
      </c>
      <c r="L11395">
        <f t="shared" si="899"/>
        <v>8988930472</v>
      </c>
      <c r="M11395" t="str">
        <f t="shared" si="900"/>
        <v>Xã Mỹ Phú</v>
      </c>
      <c r="N11395">
        <f t="shared" si="901"/>
        <v>89889</v>
      </c>
      <c r="O11395" t="str">
        <f t="shared" ref="O11395:O11458" si="902">IF(AND(LEN(I11395) &gt; 0, LEN(J11395) = 0), "2", IF(LEN(J11395) &gt;0, "3", "1"))</f>
        <v>3</v>
      </c>
    </row>
    <row r="11396" spans="8:15" ht="16.5" customHeight="1" x14ac:dyDescent="0.25">
      <c r="H11396" t="s">
        <v>19665</v>
      </c>
      <c r="I11396" t="s">
        <v>19777</v>
      </c>
      <c r="J11396" t="s">
        <v>19784</v>
      </c>
      <c r="K11396" t="s">
        <v>19785</v>
      </c>
      <c r="L11396">
        <f t="shared" ref="L11396:L11459" si="903">_xlfn.NUMBERVALUE( H11396&amp;I11396&amp;J11396)</f>
        <v>8988930475</v>
      </c>
      <c r="M11396" t="str">
        <f t="shared" ref="M11396:M11459" si="904">K11396</f>
        <v>Xã Ô Long Vỹ</v>
      </c>
      <c r="N11396">
        <f t="shared" ref="N11396:N11459" si="905">IF(AND(LEN(I11396) &gt; 0, LEN(J11396) = 0),_xlfn.NUMBERVALUE(H11396), IF(LEN(J11396) &gt;0, _xlfn.NUMBERVALUE(H11396&amp;I11396), ""))</f>
        <v>89889</v>
      </c>
      <c r="O11396" t="str">
        <f t="shared" si="902"/>
        <v>3</v>
      </c>
    </row>
    <row r="11397" spans="8:15" ht="16.5" customHeight="1" x14ac:dyDescent="0.25">
      <c r="H11397" t="s">
        <v>19665</v>
      </c>
      <c r="I11397" t="s">
        <v>19777</v>
      </c>
      <c r="J11397" t="s">
        <v>19786</v>
      </c>
      <c r="K11397" t="s">
        <v>19787</v>
      </c>
      <c r="L11397">
        <f t="shared" si="903"/>
        <v>8988930478</v>
      </c>
      <c r="M11397" t="str">
        <f t="shared" si="904"/>
        <v>Xã Vĩnh Thạnh Trung</v>
      </c>
      <c r="N11397">
        <f t="shared" si="905"/>
        <v>89889</v>
      </c>
      <c r="O11397" t="str">
        <f t="shared" si="902"/>
        <v>3</v>
      </c>
    </row>
    <row r="11398" spans="8:15" ht="16.5" customHeight="1" x14ac:dyDescent="0.25">
      <c r="H11398" t="s">
        <v>19665</v>
      </c>
      <c r="I11398" t="s">
        <v>19777</v>
      </c>
      <c r="J11398" t="s">
        <v>19788</v>
      </c>
      <c r="K11398" t="s">
        <v>19789</v>
      </c>
      <c r="L11398">
        <f t="shared" si="903"/>
        <v>8988930481</v>
      </c>
      <c r="M11398" t="str">
        <f t="shared" si="904"/>
        <v>Xã Thạnh Mỹ Tây</v>
      </c>
      <c r="N11398">
        <f t="shared" si="905"/>
        <v>89889</v>
      </c>
      <c r="O11398" t="str">
        <f t="shared" si="902"/>
        <v>3</v>
      </c>
    </row>
    <row r="11399" spans="8:15" ht="16.5" customHeight="1" x14ac:dyDescent="0.25">
      <c r="H11399" t="s">
        <v>19665</v>
      </c>
      <c r="I11399" t="s">
        <v>19777</v>
      </c>
      <c r="J11399" t="s">
        <v>19790</v>
      </c>
      <c r="K11399" t="s">
        <v>1954</v>
      </c>
      <c r="L11399">
        <f t="shared" si="903"/>
        <v>8988930484</v>
      </c>
      <c r="M11399" t="str">
        <f t="shared" si="904"/>
        <v>Xã Bình Long</v>
      </c>
      <c r="N11399">
        <f t="shared" si="905"/>
        <v>89889</v>
      </c>
      <c r="O11399" t="str">
        <f t="shared" si="902"/>
        <v>3</v>
      </c>
    </row>
    <row r="11400" spans="8:15" ht="16.5" customHeight="1" x14ac:dyDescent="0.25">
      <c r="H11400" t="s">
        <v>19665</v>
      </c>
      <c r="I11400" t="s">
        <v>19777</v>
      </c>
      <c r="J11400" t="s">
        <v>19791</v>
      </c>
      <c r="K11400" t="s">
        <v>13781</v>
      </c>
      <c r="L11400">
        <f t="shared" si="903"/>
        <v>8988930487</v>
      </c>
      <c r="M11400" t="str">
        <f t="shared" si="904"/>
        <v>Xã Bình Mỹ</v>
      </c>
      <c r="N11400">
        <f t="shared" si="905"/>
        <v>89889</v>
      </c>
      <c r="O11400" t="str">
        <f t="shared" si="902"/>
        <v>3</v>
      </c>
    </row>
    <row r="11401" spans="8:15" ht="16.5" customHeight="1" x14ac:dyDescent="0.25">
      <c r="H11401" t="s">
        <v>19665</v>
      </c>
      <c r="I11401" t="s">
        <v>19777</v>
      </c>
      <c r="J11401" t="s">
        <v>19792</v>
      </c>
      <c r="K11401" t="s">
        <v>19793</v>
      </c>
      <c r="L11401">
        <f t="shared" si="903"/>
        <v>8988930490</v>
      </c>
      <c r="M11401" t="str">
        <f t="shared" si="904"/>
        <v>Xã Bình Thủy</v>
      </c>
      <c r="N11401">
        <f t="shared" si="905"/>
        <v>89889</v>
      </c>
      <c r="O11401" t="str">
        <f t="shared" si="902"/>
        <v>3</v>
      </c>
    </row>
    <row r="11402" spans="8:15" ht="16.5" customHeight="1" x14ac:dyDescent="0.25">
      <c r="H11402" t="s">
        <v>19665</v>
      </c>
      <c r="I11402" t="s">
        <v>19777</v>
      </c>
      <c r="J11402" t="s">
        <v>19794</v>
      </c>
      <c r="K11402" t="s">
        <v>19795</v>
      </c>
      <c r="L11402">
        <f t="shared" si="903"/>
        <v>8988930493</v>
      </c>
      <c r="M11402" t="str">
        <f t="shared" si="904"/>
        <v>Xã Đào Hữu Cảnh</v>
      </c>
      <c r="N11402">
        <f t="shared" si="905"/>
        <v>89889</v>
      </c>
      <c r="O11402" t="str">
        <f t="shared" si="902"/>
        <v>3</v>
      </c>
    </row>
    <row r="11403" spans="8:15" ht="16.5" customHeight="1" x14ac:dyDescent="0.25">
      <c r="H11403" t="s">
        <v>19665</v>
      </c>
      <c r="I11403" t="s">
        <v>19777</v>
      </c>
      <c r="J11403" t="s">
        <v>19796</v>
      </c>
      <c r="K11403" t="s">
        <v>905</v>
      </c>
      <c r="L11403">
        <f t="shared" si="903"/>
        <v>8988930496</v>
      </c>
      <c r="M11403" t="str">
        <f t="shared" si="904"/>
        <v>Xã Bình Phú</v>
      </c>
      <c r="N11403">
        <f t="shared" si="905"/>
        <v>89889</v>
      </c>
      <c r="O11403" t="str">
        <f t="shared" si="902"/>
        <v>3</v>
      </c>
    </row>
    <row r="11404" spans="8:15" ht="16.5" customHeight="1" x14ac:dyDescent="0.25">
      <c r="H11404" t="s">
        <v>19665</v>
      </c>
      <c r="I11404" t="s">
        <v>19777</v>
      </c>
      <c r="J11404" t="s">
        <v>19797</v>
      </c>
      <c r="K11404" t="s">
        <v>13544</v>
      </c>
      <c r="L11404">
        <f t="shared" si="903"/>
        <v>8988930499</v>
      </c>
      <c r="M11404" t="str">
        <f t="shared" si="904"/>
        <v>Xã Bình Chánh</v>
      </c>
      <c r="N11404">
        <f t="shared" si="905"/>
        <v>89889</v>
      </c>
      <c r="O11404" t="str">
        <f t="shared" si="902"/>
        <v>3</v>
      </c>
    </row>
    <row r="11405" spans="8:15" ht="16.5" customHeight="1" x14ac:dyDescent="0.25">
      <c r="H11405" t="s">
        <v>19665</v>
      </c>
      <c r="I11405" t="s">
        <v>19798</v>
      </c>
      <c r="K11405" t="s">
        <v>19799</v>
      </c>
      <c r="L11405">
        <f t="shared" si="903"/>
        <v>89890</v>
      </c>
      <c r="M11405" t="str">
        <f t="shared" si="904"/>
        <v>Huyện Tịnh Biên</v>
      </c>
      <c r="N11405">
        <f t="shared" si="905"/>
        <v>89</v>
      </c>
      <c r="O11405" t="str">
        <f t="shared" si="902"/>
        <v>2</v>
      </c>
    </row>
    <row r="11406" spans="8:15" ht="16.5" customHeight="1" x14ac:dyDescent="0.25">
      <c r="H11406" t="s">
        <v>19665</v>
      </c>
      <c r="I11406" t="s">
        <v>19798</v>
      </c>
      <c r="J11406" t="s">
        <v>19800</v>
      </c>
      <c r="K11406" t="s">
        <v>19801</v>
      </c>
      <c r="L11406">
        <f t="shared" si="903"/>
        <v>8989030502</v>
      </c>
      <c r="M11406" t="str">
        <f t="shared" si="904"/>
        <v>Thị trấn Nhà Bàng</v>
      </c>
      <c r="N11406">
        <f t="shared" si="905"/>
        <v>89890</v>
      </c>
      <c r="O11406" t="str">
        <f t="shared" si="902"/>
        <v>3</v>
      </c>
    </row>
    <row r="11407" spans="8:15" ht="16.5" customHeight="1" x14ac:dyDescent="0.25">
      <c r="H11407" t="s">
        <v>19665</v>
      </c>
      <c r="I11407" t="s">
        <v>19798</v>
      </c>
      <c r="J11407" t="s">
        <v>19802</v>
      </c>
      <c r="K11407" t="s">
        <v>5243</v>
      </c>
      <c r="L11407">
        <f t="shared" si="903"/>
        <v>8989030505</v>
      </c>
      <c r="M11407" t="str">
        <f t="shared" si="904"/>
        <v>Thị trấn Chi Lăng</v>
      </c>
      <c r="N11407">
        <f t="shared" si="905"/>
        <v>89890</v>
      </c>
      <c r="O11407" t="str">
        <f t="shared" si="902"/>
        <v>3</v>
      </c>
    </row>
    <row r="11408" spans="8:15" ht="16.5" customHeight="1" x14ac:dyDescent="0.25">
      <c r="H11408" t="s">
        <v>19665</v>
      </c>
      <c r="I11408" t="s">
        <v>19798</v>
      </c>
      <c r="J11408" t="s">
        <v>19803</v>
      </c>
      <c r="K11408" t="s">
        <v>19804</v>
      </c>
      <c r="L11408">
        <f t="shared" si="903"/>
        <v>8989030508</v>
      </c>
      <c r="M11408" t="str">
        <f t="shared" si="904"/>
        <v>Xã Núi Voi</v>
      </c>
      <c r="N11408">
        <f t="shared" si="905"/>
        <v>89890</v>
      </c>
      <c r="O11408" t="str">
        <f t="shared" si="902"/>
        <v>3</v>
      </c>
    </row>
    <row r="11409" spans="8:15" ht="16.5" customHeight="1" x14ac:dyDescent="0.25">
      <c r="H11409" t="s">
        <v>19665</v>
      </c>
      <c r="I11409" t="s">
        <v>19798</v>
      </c>
      <c r="J11409" t="s">
        <v>19805</v>
      </c>
      <c r="K11409" t="s">
        <v>19806</v>
      </c>
      <c r="L11409">
        <f t="shared" si="903"/>
        <v>8989030511</v>
      </c>
      <c r="M11409" t="str">
        <f t="shared" si="904"/>
        <v>Xã Nhơn Hưng</v>
      </c>
      <c r="N11409">
        <f t="shared" si="905"/>
        <v>89890</v>
      </c>
      <c r="O11409" t="str">
        <f t="shared" si="902"/>
        <v>3</v>
      </c>
    </row>
    <row r="11410" spans="8:15" ht="16.5" customHeight="1" x14ac:dyDescent="0.25">
      <c r="H11410" t="s">
        <v>19665</v>
      </c>
      <c r="I11410" t="s">
        <v>19798</v>
      </c>
      <c r="J11410" t="s">
        <v>19807</v>
      </c>
      <c r="K11410" t="s">
        <v>1239</v>
      </c>
      <c r="L11410">
        <f t="shared" si="903"/>
        <v>8989030514</v>
      </c>
      <c r="M11410" t="str">
        <f t="shared" si="904"/>
        <v>Xã An Phú</v>
      </c>
      <c r="N11410">
        <f t="shared" si="905"/>
        <v>89890</v>
      </c>
      <c r="O11410" t="str">
        <f t="shared" si="902"/>
        <v>3</v>
      </c>
    </row>
    <row r="11411" spans="8:15" ht="16.5" customHeight="1" x14ac:dyDescent="0.25">
      <c r="H11411" t="s">
        <v>19665</v>
      </c>
      <c r="I11411" t="s">
        <v>19798</v>
      </c>
      <c r="J11411" t="s">
        <v>19808</v>
      </c>
      <c r="K11411" t="s">
        <v>18535</v>
      </c>
      <c r="L11411">
        <f t="shared" si="903"/>
        <v>8989030517</v>
      </c>
      <c r="M11411" t="str">
        <f t="shared" si="904"/>
        <v>Xã Thới Sơn</v>
      </c>
      <c r="N11411">
        <f t="shared" si="905"/>
        <v>89890</v>
      </c>
      <c r="O11411" t="str">
        <f t="shared" si="902"/>
        <v>3</v>
      </c>
    </row>
    <row r="11412" spans="8:15" ht="16.5" customHeight="1" x14ac:dyDescent="0.25">
      <c r="H11412" t="s">
        <v>19665</v>
      </c>
      <c r="I11412" t="s">
        <v>19798</v>
      </c>
      <c r="J11412" t="s">
        <v>19809</v>
      </c>
      <c r="K11412" t="s">
        <v>19810</v>
      </c>
      <c r="L11412">
        <f t="shared" si="903"/>
        <v>8989030520</v>
      </c>
      <c r="M11412" t="str">
        <f t="shared" si="904"/>
        <v>Thị trấn Tịnh Biên</v>
      </c>
      <c r="N11412">
        <f t="shared" si="905"/>
        <v>89890</v>
      </c>
      <c r="O11412" t="str">
        <f t="shared" si="902"/>
        <v>3</v>
      </c>
    </row>
    <row r="11413" spans="8:15" ht="16.5" customHeight="1" x14ac:dyDescent="0.25">
      <c r="H11413" t="s">
        <v>19665</v>
      </c>
      <c r="I11413" t="s">
        <v>19798</v>
      </c>
      <c r="J11413" t="s">
        <v>19811</v>
      </c>
      <c r="K11413" t="s">
        <v>19812</v>
      </c>
      <c r="L11413">
        <f t="shared" si="903"/>
        <v>8989030523</v>
      </c>
      <c r="M11413" t="str">
        <f t="shared" si="904"/>
        <v>Xã Văn Giáo</v>
      </c>
      <c r="N11413">
        <f t="shared" si="905"/>
        <v>89890</v>
      </c>
      <c r="O11413" t="str">
        <f t="shared" si="902"/>
        <v>3</v>
      </c>
    </row>
    <row r="11414" spans="8:15" ht="16.5" customHeight="1" x14ac:dyDescent="0.25">
      <c r="H11414" t="s">
        <v>19665</v>
      </c>
      <c r="I11414" t="s">
        <v>19798</v>
      </c>
      <c r="J11414" t="s">
        <v>19813</v>
      </c>
      <c r="K11414" t="s">
        <v>14451</v>
      </c>
      <c r="L11414">
        <f t="shared" si="903"/>
        <v>8989030526</v>
      </c>
      <c r="M11414" t="str">
        <f t="shared" si="904"/>
        <v>Xã An Cư</v>
      </c>
      <c r="N11414">
        <f t="shared" si="905"/>
        <v>89890</v>
      </c>
      <c r="O11414" t="str">
        <f t="shared" si="902"/>
        <v>3</v>
      </c>
    </row>
    <row r="11415" spans="8:15" ht="16.5" customHeight="1" x14ac:dyDescent="0.25">
      <c r="H11415" t="s">
        <v>19665</v>
      </c>
      <c r="I11415" t="s">
        <v>19798</v>
      </c>
      <c r="J11415" t="s">
        <v>19814</v>
      </c>
      <c r="K11415" t="s">
        <v>10320</v>
      </c>
      <c r="L11415">
        <f t="shared" si="903"/>
        <v>8989030529</v>
      </c>
      <c r="M11415" t="str">
        <f t="shared" si="904"/>
        <v>Xã An Nông</v>
      </c>
      <c r="N11415">
        <f t="shared" si="905"/>
        <v>89890</v>
      </c>
      <c r="O11415" t="str">
        <f t="shared" si="902"/>
        <v>3</v>
      </c>
    </row>
    <row r="11416" spans="8:15" ht="16.5" customHeight="1" x14ac:dyDescent="0.25">
      <c r="H11416" t="s">
        <v>19665</v>
      </c>
      <c r="I11416" t="s">
        <v>19798</v>
      </c>
      <c r="J11416" t="s">
        <v>19815</v>
      </c>
      <c r="K11416" t="s">
        <v>5425</v>
      </c>
      <c r="L11416">
        <f t="shared" si="903"/>
        <v>8989030532</v>
      </c>
      <c r="M11416" t="str">
        <f t="shared" si="904"/>
        <v>Xã Vĩnh Trung</v>
      </c>
      <c r="N11416">
        <f t="shared" si="905"/>
        <v>89890</v>
      </c>
      <c r="O11416" t="str">
        <f t="shared" si="902"/>
        <v>3</v>
      </c>
    </row>
    <row r="11417" spans="8:15" ht="16.5" customHeight="1" x14ac:dyDescent="0.25">
      <c r="H11417" t="s">
        <v>19665</v>
      </c>
      <c r="I11417" t="s">
        <v>19798</v>
      </c>
      <c r="J11417" t="s">
        <v>19816</v>
      </c>
      <c r="K11417" t="s">
        <v>4784</v>
      </c>
      <c r="L11417">
        <f t="shared" si="903"/>
        <v>8989030535</v>
      </c>
      <c r="M11417" t="str">
        <f t="shared" si="904"/>
        <v>Xã Tân Lợi</v>
      </c>
      <c r="N11417">
        <f t="shared" si="905"/>
        <v>89890</v>
      </c>
      <c r="O11417" t="str">
        <f t="shared" si="902"/>
        <v>3</v>
      </c>
    </row>
    <row r="11418" spans="8:15" ht="16.5" customHeight="1" x14ac:dyDescent="0.25">
      <c r="H11418" t="s">
        <v>19665</v>
      </c>
      <c r="I11418" t="s">
        <v>19798</v>
      </c>
      <c r="J11418" t="s">
        <v>19817</v>
      </c>
      <c r="K11418" t="s">
        <v>19818</v>
      </c>
      <c r="L11418">
        <f t="shared" si="903"/>
        <v>8989030538</v>
      </c>
      <c r="M11418" t="str">
        <f t="shared" si="904"/>
        <v>Xã An Hảo</v>
      </c>
      <c r="N11418">
        <f t="shared" si="905"/>
        <v>89890</v>
      </c>
      <c r="O11418" t="str">
        <f t="shared" si="902"/>
        <v>3</v>
      </c>
    </row>
    <row r="11419" spans="8:15" ht="16.5" customHeight="1" x14ac:dyDescent="0.25">
      <c r="H11419" t="s">
        <v>19665</v>
      </c>
      <c r="I11419" t="s">
        <v>19798</v>
      </c>
      <c r="J11419" t="s">
        <v>19819</v>
      </c>
      <c r="K11419" t="s">
        <v>772</v>
      </c>
      <c r="L11419">
        <f t="shared" si="903"/>
        <v>8989030541</v>
      </c>
      <c r="M11419" t="str">
        <f t="shared" si="904"/>
        <v>Xã Tân Lập</v>
      </c>
      <c r="N11419">
        <f t="shared" si="905"/>
        <v>89890</v>
      </c>
      <c r="O11419" t="str">
        <f t="shared" si="902"/>
        <v>3</v>
      </c>
    </row>
    <row r="11420" spans="8:15" ht="16.5" customHeight="1" x14ac:dyDescent="0.25">
      <c r="H11420" t="s">
        <v>19665</v>
      </c>
      <c r="I11420" t="s">
        <v>19820</v>
      </c>
      <c r="K11420" t="s">
        <v>19821</v>
      </c>
      <c r="L11420">
        <f t="shared" si="903"/>
        <v>89891</v>
      </c>
      <c r="M11420" t="str">
        <f t="shared" si="904"/>
        <v>Huyện Tri Tôn</v>
      </c>
      <c r="N11420">
        <f t="shared" si="905"/>
        <v>89</v>
      </c>
      <c r="O11420" t="str">
        <f t="shared" si="902"/>
        <v>2</v>
      </c>
    </row>
    <row r="11421" spans="8:15" ht="16.5" customHeight="1" x14ac:dyDescent="0.25">
      <c r="H11421" t="s">
        <v>19665</v>
      </c>
      <c r="I11421" t="s">
        <v>19820</v>
      </c>
      <c r="J11421" t="s">
        <v>19822</v>
      </c>
      <c r="K11421" t="s">
        <v>19823</v>
      </c>
      <c r="L11421">
        <f t="shared" si="903"/>
        <v>8989130544</v>
      </c>
      <c r="M11421" t="str">
        <f t="shared" si="904"/>
        <v>Thị trấn Tri Tôn</v>
      </c>
      <c r="N11421">
        <f t="shared" si="905"/>
        <v>89891</v>
      </c>
      <c r="O11421" t="str">
        <f t="shared" si="902"/>
        <v>3</v>
      </c>
    </row>
    <row r="11422" spans="8:15" ht="16.5" customHeight="1" x14ac:dyDescent="0.25">
      <c r="H11422" t="s">
        <v>19665</v>
      </c>
      <c r="I11422" t="s">
        <v>19820</v>
      </c>
      <c r="J11422" t="s">
        <v>19824</v>
      </c>
      <c r="K11422" t="s">
        <v>19825</v>
      </c>
      <c r="L11422">
        <f t="shared" si="903"/>
        <v>8989130547</v>
      </c>
      <c r="M11422" t="str">
        <f t="shared" si="904"/>
        <v>Thị trấn Ba Chúc</v>
      </c>
      <c r="N11422">
        <f t="shared" si="905"/>
        <v>89891</v>
      </c>
      <c r="O11422" t="str">
        <f t="shared" si="902"/>
        <v>3</v>
      </c>
    </row>
    <row r="11423" spans="8:15" ht="16.5" customHeight="1" x14ac:dyDescent="0.25">
      <c r="H11423" t="s">
        <v>19665</v>
      </c>
      <c r="I11423" t="s">
        <v>19820</v>
      </c>
      <c r="J11423" t="s">
        <v>19826</v>
      </c>
      <c r="K11423" t="s">
        <v>19827</v>
      </c>
      <c r="L11423">
        <f t="shared" si="903"/>
        <v>8989130550</v>
      </c>
      <c r="M11423" t="str">
        <f t="shared" si="904"/>
        <v>Xã Lạc Quới</v>
      </c>
      <c r="N11423">
        <f t="shared" si="905"/>
        <v>89891</v>
      </c>
      <c r="O11423" t="str">
        <f t="shared" si="902"/>
        <v>3</v>
      </c>
    </row>
    <row r="11424" spans="8:15" ht="16.5" customHeight="1" x14ac:dyDescent="0.25">
      <c r="H11424" t="s">
        <v>19665</v>
      </c>
      <c r="I11424" t="s">
        <v>19820</v>
      </c>
      <c r="J11424" t="s">
        <v>19828</v>
      </c>
      <c r="K11424" t="s">
        <v>19829</v>
      </c>
      <c r="L11424">
        <f t="shared" si="903"/>
        <v>8989130553</v>
      </c>
      <c r="M11424" t="str">
        <f t="shared" si="904"/>
        <v>Xã Lê Trì</v>
      </c>
      <c r="N11424">
        <f t="shared" si="905"/>
        <v>89891</v>
      </c>
      <c r="O11424" t="str">
        <f t="shared" si="902"/>
        <v>3</v>
      </c>
    </row>
    <row r="11425" spans="8:15" ht="16.5" customHeight="1" x14ac:dyDescent="0.25">
      <c r="H11425" t="s">
        <v>19665</v>
      </c>
      <c r="I11425" t="s">
        <v>19820</v>
      </c>
      <c r="J11425" t="s">
        <v>19830</v>
      </c>
      <c r="K11425" t="s">
        <v>19831</v>
      </c>
      <c r="L11425">
        <f t="shared" si="903"/>
        <v>8989130556</v>
      </c>
      <c r="M11425" t="str">
        <f t="shared" si="904"/>
        <v>Xã Vĩnh Gia</v>
      </c>
      <c r="N11425">
        <f t="shared" si="905"/>
        <v>89891</v>
      </c>
      <c r="O11425" t="str">
        <f t="shared" si="902"/>
        <v>3</v>
      </c>
    </row>
    <row r="11426" spans="8:15" ht="16.5" customHeight="1" x14ac:dyDescent="0.25">
      <c r="H11426" t="s">
        <v>19665</v>
      </c>
      <c r="I11426" t="s">
        <v>19820</v>
      </c>
      <c r="J11426" t="s">
        <v>19832</v>
      </c>
      <c r="K11426" t="s">
        <v>19833</v>
      </c>
      <c r="L11426">
        <f t="shared" si="903"/>
        <v>8989130559</v>
      </c>
      <c r="M11426" t="str">
        <f t="shared" si="904"/>
        <v>Xã Vĩnh Phước</v>
      </c>
      <c r="N11426">
        <f t="shared" si="905"/>
        <v>89891</v>
      </c>
      <c r="O11426" t="str">
        <f t="shared" si="902"/>
        <v>3</v>
      </c>
    </row>
    <row r="11427" spans="8:15" ht="16.5" customHeight="1" x14ac:dyDescent="0.25">
      <c r="H11427" t="s">
        <v>19665</v>
      </c>
      <c r="I11427" t="s">
        <v>19820</v>
      </c>
      <c r="J11427" t="s">
        <v>19834</v>
      </c>
      <c r="K11427" t="s">
        <v>19835</v>
      </c>
      <c r="L11427">
        <f t="shared" si="903"/>
        <v>8989130562</v>
      </c>
      <c r="M11427" t="str">
        <f t="shared" si="904"/>
        <v>Xã Châu Lăng</v>
      </c>
      <c r="N11427">
        <f t="shared" si="905"/>
        <v>89891</v>
      </c>
      <c r="O11427" t="str">
        <f t="shared" si="902"/>
        <v>3</v>
      </c>
    </row>
    <row r="11428" spans="8:15" ht="16.5" customHeight="1" x14ac:dyDescent="0.25">
      <c r="H11428" t="s">
        <v>19665</v>
      </c>
      <c r="I11428" t="s">
        <v>19820</v>
      </c>
      <c r="J11428" t="s">
        <v>19836</v>
      </c>
      <c r="K11428" t="s">
        <v>19837</v>
      </c>
      <c r="L11428">
        <f t="shared" si="903"/>
        <v>8989130565</v>
      </c>
      <c r="M11428" t="str">
        <f t="shared" si="904"/>
        <v>Xã Lương Phi</v>
      </c>
      <c r="N11428">
        <f t="shared" si="905"/>
        <v>89891</v>
      </c>
      <c r="O11428" t="str">
        <f t="shared" si="902"/>
        <v>3</v>
      </c>
    </row>
    <row r="11429" spans="8:15" ht="16.5" customHeight="1" x14ac:dyDescent="0.25">
      <c r="H11429" t="s">
        <v>19665</v>
      </c>
      <c r="I11429" t="s">
        <v>19820</v>
      </c>
      <c r="J11429" t="s">
        <v>19838</v>
      </c>
      <c r="K11429" t="s">
        <v>19839</v>
      </c>
      <c r="L11429">
        <f t="shared" si="903"/>
        <v>8989130568</v>
      </c>
      <c r="M11429" t="str">
        <f t="shared" si="904"/>
        <v>Xã Lương An Trà</v>
      </c>
      <c r="N11429">
        <f t="shared" si="905"/>
        <v>89891</v>
      </c>
      <c r="O11429" t="str">
        <f t="shared" si="902"/>
        <v>3</v>
      </c>
    </row>
    <row r="11430" spans="8:15" ht="16.5" customHeight="1" x14ac:dyDescent="0.25">
      <c r="H11430" t="s">
        <v>19665</v>
      </c>
      <c r="I11430" t="s">
        <v>19820</v>
      </c>
      <c r="J11430" t="s">
        <v>19840</v>
      </c>
      <c r="K11430" t="s">
        <v>19841</v>
      </c>
      <c r="L11430">
        <f t="shared" si="903"/>
        <v>8989130571</v>
      </c>
      <c r="M11430" t="str">
        <f t="shared" si="904"/>
        <v>Xã Tà Đảnh</v>
      </c>
      <c r="N11430">
        <f t="shared" si="905"/>
        <v>89891</v>
      </c>
      <c r="O11430" t="str">
        <f t="shared" si="902"/>
        <v>3</v>
      </c>
    </row>
    <row r="11431" spans="8:15" ht="16.5" customHeight="1" x14ac:dyDescent="0.25">
      <c r="H11431" t="s">
        <v>19665</v>
      </c>
      <c r="I11431" t="s">
        <v>19820</v>
      </c>
      <c r="J11431" t="s">
        <v>19842</v>
      </c>
      <c r="K11431" t="s">
        <v>19843</v>
      </c>
      <c r="L11431">
        <f t="shared" si="903"/>
        <v>8989130574</v>
      </c>
      <c r="M11431" t="str">
        <f t="shared" si="904"/>
        <v>Xã Núi Tô</v>
      </c>
      <c r="N11431">
        <f t="shared" si="905"/>
        <v>89891</v>
      </c>
      <c r="O11431" t="str">
        <f t="shared" si="902"/>
        <v>3</v>
      </c>
    </row>
    <row r="11432" spans="8:15" ht="16.5" customHeight="1" x14ac:dyDescent="0.25">
      <c r="H11432" t="s">
        <v>19665</v>
      </c>
      <c r="I11432" t="s">
        <v>19820</v>
      </c>
      <c r="J11432" t="s">
        <v>19844</v>
      </c>
      <c r="K11432" t="s">
        <v>19845</v>
      </c>
      <c r="L11432">
        <f t="shared" si="903"/>
        <v>8989130577</v>
      </c>
      <c r="M11432" t="str">
        <f t="shared" si="904"/>
        <v>Xã An Tức</v>
      </c>
      <c r="N11432">
        <f t="shared" si="905"/>
        <v>89891</v>
      </c>
      <c r="O11432" t="str">
        <f t="shared" si="902"/>
        <v>3</v>
      </c>
    </row>
    <row r="11433" spans="8:15" ht="16.5" customHeight="1" x14ac:dyDescent="0.25">
      <c r="H11433" t="s">
        <v>19665</v>
      </c>
      <c r="I11433" t="s">
        <v>19820</v>
      </c>
      <c r="J11433" t="s">
        <v>19846</v>
      </c>
      <c r="K11433" t="s">
        <v>19847</v>
      </c>
      <c r="L11433">
        <f t="shared" si="903"/>
        <v>8989130580</v>
      </c>
      <c r="M11433" t="str">
        <f t="shared" si="904"/>
        <v>Xã Cô Tô</v>
      </c>
      <c r="N11433">
        <f t="shared" si="905"/>
        <v>89891</v>
      </c>
      <c r="O11433" t="str">
        <f t="shared" si="902"/>
        <v>3</v>
      </c>
    </row>
    <row r="11434" spans="8:15" ht="16.5" customHeight="1" x14ac:dyDescent="0.25">
      <c r="H11434" t="s">
        <v>19665</v>
      </c>
      <c r="I11434" t="s">
        <v>19820</v>
      </c>
      <c r="J11434" t="s">
        <v>19848</v>
      </c>
      <c r="K11434" t="s">
        <v>19849</v>
      </c>
      <c r="L11434">
        <f t="shared" si="903"/>
        <v>8989130583</v>
      </c>
      <c r="M11434" t="str">
        <f t="shared" si="904"/>
        <v>Xã Tân Tuyến</v>
      </c>
      <c r="N11434">
        <f t="shared" si="905"/>
        <v>89891</v>
      </c>
      <c r="O11434" t="str">
        <f t="shared" si="902"/>
        <v>3</v>
      </c>
    </row>
    <row r="11435" spans="8:15" ht="16.5" customHeight="1" x14ac:dyDescent="0.25">
      <c r="H11435" t="s">
        <v>19665</v>
      </c>
      <c r="I11435" t="s">
        <v>19820</v>
      </c>
      <c r="J11435" t="s">
        <v>19850</v>
      </c>
      <c r="K11435" t="s">
        <v>19851</v>
      </c>
      <c r="L11435">
        <f t="shared" si="903"/>
        <v>8989130586</v>
      </c>
      <c r="M11435" t="str">
        <f t="shared" si="904"/>
        <v>Xã Ô Lâm</v>
      </c>
      <c r="N11435">
        <f t="shared" si="905"/>
        <v>89891</v>
      </c>
      <c r="O11435" t="str">
        <f t="shared" si="902"/>
        <v>3</v>
      </c>
    </row>
    <row r="11436" spans="8:15" ht="16.5" customHeight="1" x14ac:dyDescent="0.25">
      <c r="H11436" t="s">
        <v>19665</v>
      </c>
      <c r="I11436" t="s">
        <v>19852</v>
      </c>
      <c r="K11436" t="s">
        <v>16921</v>
      </c>
      <c r="L11436">
        <f t="shared" si="903"/>
        <v>89892</v>
      </c>
      <c r="M11436" t="str">
        <f t="shared" si="904"/>
        <v>Huyện Châu Thành</v>
      </c>
      <c r="N11436">
        <f t="shared" si="905"/>
        <v>89</v>
      </c>
      <c r="O11436" t="str">
        <f t="shared" si="902"/>
        <v>2</v>
      </c>
    </row>
    <row r="11437" spans="8:15" ht="16.5" customHeight="1" x14ac:dyDescent="0.25">
      <c r="H11437" t="s">
        <v>19665</v>
      </c>
      <c r="I11437" t="s">
        <v>19852</v>
      </c>
      <c r="J11437" t="s">
        <v>19853</v>
      </c>
      <c r="K11437" t="s">
        <v>5981</v>
      </c>
      <c r="L11437">
        <f t="shared" si="903"/>
        <v>8989230589</v>
      </c>
      <c r="M11437" t="str">
        <f t="shared" si="904"/>
        <v>Thị trấn An Châu</v>
      </c>
      <c r="N11437">
        <f t="shared" si="905"/>
        <v>89892</v>
      </c>
      <c r="O11437" t="str">
        <f t="shared" si="902"/>
        <v>3</v>
      </c>
    </row>
    <row r="11438" spans="8:15" ht="16.5" customHeight="1" x14ac:dyDescent="0.25">
      <c r="H11438" t="s">
        <v>19665</v>
      </c>
      <c r="I11438" t="s">
        <v>19852</v>
      </c>
      <c r="J11438" t="s">
        <v>19854</v>
      </c>
      <c r="K11438" t="s">
        <v>6759</v>
      </c>
      <c r="L11438">
        <f t="shared" si="903"/>
        <v>8989230592</v>
      </c>
      <c r="M11438" t="str">
        <f t="shared" si="904"/>
        <v>Xã An Hòa</v>
      </c>
      <c r="N11438">
        <f t="shared" si="905"/>
        <v>89892</v>
      </c>
      <c r="O11438" t="str">
        <f t="shared" si="902"/>
        <v>3</v>
      </c>
    </row>
    <row r="11439" spans="8:15" ht="16.5" customHeight="1" x14ac:dyDescent="0.25">
      <c r="H11439" t="s">
        <v>19665</v>
      </c>
      <c r="I11439" t="s">
        <v>19852</v>
      </c>
      <c r="J11439" t="s">
        <v>19855</v>
      </c>
      <c r="K11439" t="s">
        <v>19856</v>
      </c>
      <c r="L11439">
        <f t="shared" si="903"/>
        <v>8989230595</v>
      </c>
      <c r="M11439" t="str">
        <f t="shared" si="904"/>
        <v>Xã Cần Đăng</v>
      </c>
      <c r="N11439">
        <f t="shared" si="905"/>
        <v>89892</v>
      </c>
      <c r="O11439" t="str">
        <f t="shared" si="902"/>
        <v>3</v>
      </c>
    </row>
    <row r="11440" spans="8:15" ht="16.5" customHeight="1" x14ac:dyDescent="0.25">
      <c r="H11440" t="s">
        <v>19665</v>
      </c>
      <c r="I11440" t="s">
        <v>19852</v>
      </c>
      <c r="J11440" t="s">
        <v>19857</v>
      </c>
      <c r="K11440" t="s">
        <v>19858</v>
      </c>
      <c r="L11440">
        <f t="shared" si="903"/>
        <v>8989230598</v>
      </c>
      <c r="M11440" t="str">
        <f t="shared" si="904"/>
        <v>Xã Vĩnh Hanh</v>
      </c>
      <c r="N11440">
        <f t="shared" si="905"/>
        <v>89892</v>
      </c>
      <c r="O11440" t="str">
        <f t="shared" si="902"/>
        <v>3</v>
      </c>
    </row>
    <row r="11441" spans="8:15" ht="16.5" customHeight="1" x14ac:dyDescent="0.25">
      <c r="H11441" t="s">
        <v>19665</v>
      </c>
      <c r="I11441" t="s">
        <v>19852</v>
      </c>
      <c r="J11441" t="s">
        <v>19859</v>
      </c>
      <c r="K11441" t="s">
        <v>13752</v>
      </c>
      <c r="L11441">
        <f t="shared" si="903"/>
        <v>8989230601</v>
      </c>
      <c r="M11441" t="str">
        <f t="shared" si="904"/>
        <v>Xã Bình Thạnh</v>
      </c>
      <c r="N11441">
        <f t="shared" si="905"/>
        <v>89892</v>
      </c>
      <c r="O11441" t="str">
        <f t="shared" si="902"/>
        <v>3</v>
      </c>
    </row>
    <row r="11442" spans="8:15" ht="16.5" customHeight="1" x14ac:dyDescent="0.25">
      <c r="H11442" t="s">
        <v>19665</v>
      </c>
      <c r="I11442" t="s">
        <v>19852</v>
      </c>
      <c r="J11442" t="s">
        <v>19860</v>
      </c>
      <c r="K11442" t="s">
        <v>18233</v>
      </c>
      <c r="L11442">
        <f t="shared" si="903"/>
        <v>8989230604</v>
      </c>
      <c r="M11442" t="str">
        <f t="shared" si="904"/>
        <v>Xã Vĩnh Bình</v>
      </c>
      <c r="N11442">
        <f t="shared" si="905"/>
        <v>89892</v>
      </c>
      <c r="O11442" t="str">
        <f t="shared" si="902"/>
        <v>3</v>
      </c>
    </row>
    <row r="11443" spans="8:15" ht="16.5" customHeight="1" x14ac:dyDescent="0.25">
      <c r="H11443" t="s">
        <v>19665</v>
      </c>
      <c r="I11443" t="s">
        <v>19852</v>
      </c>
      <c r="J11443" t="s">
        <v>19861</v>
      </c>
      <c r="K11443" t="s">
        <v>9337</v>
      </c>
      <c r="L11443">
        <f t="shared" si="903"/>
        <v>8989230607</v>
      </c>
      <c r="M11443" t="str">
        <f t="shared" si="904"/>
        <v>Xã Bình Hòa</v>
      </c>
      <c r="N11443">
        <f t="shared" si="905"/>
        <v>89892</v>
      </c>
      <c r="O11443" t="str">
        <f t="shared" si="902"/>
        <v>3</v>
      </c>
    </row>
    <row r="11444" spans="8:15" ht="16.5" customHeight="1" x14ac:dyDescent="0.25">
      <c r="H11444" t="s">
        <v>19665</v>
      </c>
      <c r="I11444" t="s">
        <v>19852</v>
      </c>
      <c r="J11444" t="s">
        <v>19862</v>
      </c>
      <c r="K11444" t="s">
        <v>7982</v>
      </c>
      <c r="L11444">
        <f t="shared" si="903"/>
        <v>8989230610</v>
      </c>
      <c r="M11444" t="str">
        <f t="shared" si="904"/>
        <v>Xã Vĩnh An</v>
      </c>
      <c r="N11444">
        <f t="shared" si="905"/>
        <v>89892</v>
      </c>
      <c r="O11444" t="str">
        <f t="shared" si="902"/>
        <v>3</v>
      </c>
    </row>
    <row r="11445" spans="8:15" ht="16.5" customHeight="1" x14ac:dyDescent="0.25">
      <c r="H11445" t="s">
        <v>19665</v>
      </c>
      <c r="I11445" t="s">
        <v>19852</v>
      </c>
      <c r="J11445" t="s">
        <v>19863</v>
      </c>
      <c r="K11445" t="s">
        <v>19864</v>
      </c>
      <c r="L11445">
        <f t="shared" si="903"/>
        <v>8989230613</v>
      </c>
      <c r="M11445" t="str">
        <f t="shared" si="904"/>
        <v>Xã Hòa Bình Thạnh</v>
      </c>
      <c r="N11445">
        <f t="shared" si="905"/>
        <v>89892</v>
      </c>
      <c r="O11445" t="str">
        <f t="shared" si="902"/>
        <v>3</v>
      </c>
    </row>
    <row r="11446" spans="8:15" ht="16.5" customHeight="1" x14ac:dyDescent="0.25">
      <c r="H11446" t="s">
        <v>19665</v>
      </c>
      <c r="I11446" t="s">
        <v>19852</v>
      </c>
      <c r="J11446" t="s">
        <v>19865</v>
      </c>
      <c r="K11446" t="s">
        <v>2527</v>
      </c>
      <c r="L11446">
        <f t="shared" si="903"/>
        <v>8989230616</v>
      </c>
      <c r="M11446" t="str">
        <f t="shared" si="904"/>
        <v>Xã Vĩnh Lợi</v>
      </c>
      <c r="N11446">
        <f t="shared" si="905"/>
        <v>89892</v>
      </c>
      <c r="O11446" t="str">
        <f t="shared" si="902"/>
        <v>3</v>
      </c>
    </row>
    <row r="11447" spans="8:15" ht="16.5" customHeight="1" x14ac:dyDescent="0.25">
      <c r="H11447" t="s">
        <v>19665</v>
      </c>
      <c r="I11447" t="s">
        <v>19852</v>
      </c>
      <c r="J11447" t="s">
        <v>19866</v>
      </c>
      <c r="K11447" t="s">
        <v>19867</v>
      </c>
      <c r="L11447">
        <f t="shared" si="903"/>
        <v>8989230619</v>
      </c>
      <c r="M11447" t="str">
        <f t="shared" si="904"/>
        <v>Xã Vĩnh Nhuận</v>
      </c>
      <c r="N11447">
        <f t="shared" si="905"/>
        <v>89892</v>
      </c>
      <c r="O11447" t="str">
        <f t="shared" si="902"/>
        <v>3</v>
      </c>
    </row>
    <row r="11448" spans="8:15" ht="16.5" customHeight="1" x14ac:dyDescent="0.25">
      <c r="H11448" t="s">
        <v>19665</v>
      </c>
      <c r="I11448" t="s">
        <v>19852</v>
      </c>
      <c r="J11448" t="s">
        <v>19868</v>
      </c>
      <c r="K11448" t="s">
        <v>849</v>
      </c>
      <c r="L11448">
        <f t="shared" si="903"/>
        <v>8989230622</v>
      </c>
      <c r="M11448" t="str">
        <f t="shared" si="904"/>
        <v>Xã Tân Phú</v>
      </c>
      <c r="N11448">
        <f t="shared" si="905"/>
        <v>89892</v>
      </c>
      <c r="O11448" t="str">
        <f t="shared" si="902"/>
        <v>3</v>
      </c>
    </row>
    <row r="11449" spans="8:15" ht="16.5" customHeight="1" x14ac:dyDescent="0.25">
      <c r="H11449" t="s">
        <v>19665</v>
      </c>
      <c r="I11449" t="s">
        <v>19852</v>
      </c>
      <c r="J11449" t="s">
        <v>19869</v>
      </c>
      <c r="K11449" t="s">
        <v>10121</v>
      </c>
      <c r="L11449">
        <f t="shared" si="903"/>
        <v>8989230625</v>
      </c>
      <c r="M11449" t="str">
        <f t="shared" si="904"/>
        <v>Xã Vĩnh Thành</v>
      </c>
      <c r="N11449">
        <f t="shared" si="905"/>
        <v>89892</v>
      </c>
      <c r="O11449" t="str">
        <f t="shared" si="902"/>
        <v>3</v>
      </c>
    </row>
    <row r="11450" spans="8:15" ht="16.5" customHeight="1" x14ac:dyDescent="0.25">
      <c r="H11450" t="s">
        <v>19665</v>
      </c>
      <c r="I11450" t="s">
        <v>19870</v>
      </c>
      <c r="K11450" t="s">
        <v>2225</v>
      </c>
      <c r="L11450">
        <f t="shared" si="903"/>
        <v>89893</v>
      </c>
      <c r="M11450" t="str">
        <f t="shared" si="904"/>
        <v>Huyện Chợ Mới</v>
      </c>
      <c r="N11450">
        <f t="shared" si="905"/>
        <v>89</v>
      </c>
      <c r="O11450" t="str">
        <f t="shared" si="902"/>
        <v>2</v>
      </c>
    </row>
    <row r="11451" spans="8:15" ht="16.5" customHeight="1" x14ac:dyDescent="0.25">
      <c r="H11451" t="s">
        <v>19665</v>
      </c>
      <c r="I11451" t="s">
        <v>19870</v>
      </c>
      <c r="J11451" t="s">
        <v>19871</v>
      </c>
      <c r="K11451" t="s">
        <v>2227</v>
      </c>
      <c r="L11451">
        <f t="shared" si="903"/>
        <v>8989330628</v>
      </c>
      <c r="M11451" t="str">
        <f t="shared" si="904"/>
        <v>Thị trấn Chợ Mới</v>
      </c>
      <c r="N11451">
        <f t="shared" si="905"/>
        <v>89893</v>
      </c>
      <c r="O11451" t="str">
        <f t="shared" si="902"/>
        <v>3</v>
      </c>
    </row>
    <row r="11452" spans="8:15" ht="16.5" customHeight="1" x14ac:dyDescent="0.25">
      <c r="H11452" t="s">
        <v>19665</v>
      </c>
      <c r="I11452" t="s">
        <v>19870</v>
      </c>
      <c r="J11452" t="s">
        <v>19872</v>
      </c>
      <c r="K11452" t="s">
        <v>19873</v>
      </c>
      <c r="L11452">
        <f t="shared" si="903"/>
        <v>8989330631</v>
      </c>
      <c r="M11452" t="str">
        <f t="shared" si="904"/>
        <v>Thị trấn Mỹ Luông</v>
      </c>
      <c r="N11452">
        <f t="shared" si="905"/>
        <v>89893</v>
      </c>
      <c r="O11452" t="str">
        <f t="shared" si="902"/>
        <v>3</v>
      </c>
    </row>
    <row r="11453" spans="8:15" ht="16.5" customHeight="1" x14ac:dyDescent="0.25">
      <c r="H11453" t="s">
        <v>19665</v>
      </c>
      <c r="I11453" t="s">
        <v>19870</v>
      </c>
      <c r="J11453" t="s">
        <v>19874</v>
      </c>
      <c r="K11453" t="s">
        <v>19875</v>
      </c>
      <c r="L11453">
        <f t="shared" si="903"/>
        <v>8989330634</v>
      </c>
      <c r="M11453" t="str">
        <f t="shared" si="904"/>
        <v>Xã Kiến An</v>
      </c>
      <c r="N11453">
        <f t="shared" si="905"/>
        <v>89893</v>
      </c>
      <c r="O11453" t="str">
        <f t="shared" si="902"/>
        <v>3</v>
      </c>
    </row>
    <row r="11454" spans="8:15" ht="16.5" customHeight="1" x14ac:dyDescent="0.25">
      <c r="H11454" t="s">
        <v>19665</v>
      </c>
      <c r="I11454" t="s">
        <v>19870</v>
      </c>
      <c r="J11454" t="s">
        <v>19876</v>
      </c>
      <c r="K11454" t="s">
        <v>19877</v>
      </c>
      <c r="L11454">
        <f t="shared" si="903"/>
        <v>8989330637</v>
      </c>
      <c r="M11454" t="str">
        <f t="shared" si="904"/>
        <v>Xã Mỹ Hội Đông</v>
      </c>
      <c r="N11454">
        <f t="shared" si="905"/>
        <v>89893</v>
      </c>
      <c r="O11454" t="str">
        <f t="shared" si="902"/>
        <v>3</v>
      </c>
    </row>
    <row r="11455" spans="8:15" ht="16.5" customHeight="1" x14ac:dyDescent="0.25">
      <c r="H11455" t="s">
        <v>19665</v>
      </c>
      <c r="I11455" t="s">
        <v>19870</v>
      </c>
      <c r="J11455" t="s">
        <v>19878</v>
      </c>
      <c r="K11455" t="s">
        <v>19879</v>
      </c>
      <c r="L11455">
        <f t="shared" si="903"/>
        <v>8989330640</v>
      </c>
      <c r="M11455" t="str">
        <f t="shared" si="904"/>
        <v>Xã Long Điền A</v>
      </c>
      <c r="N11455">
        <f t="shared" si="905"/>
        <v>89893</v>
      </c>
      <c r="O11455" t="str">
        <f t="shared" si="902"/>
        <v>3</v>
      </c>
    </row>
    <row r="11456" spans="8:15" ht="16.5" customHeight="1" x14ac:dyDescent="0.25">
      <c r="H11456" t="s">
        <v>19665</v>
      </c>
      <c r="I11456" t="s">
        <v>19870</v>
      </c>
      <c r="J11456" t="s">
        <v>19880</v>
      </c>
      <c r="K11456" t="s">
        <v>19881</v>
      </c>
      <c r="L11456">
        <f t="shared" si="903"/>
        <v>8989330643</v>
      </c>
      <c r="M11456" t="str">
        <f t="shared" si="904"/>
        <v>Xã Tấn Mỹ</v>
      </c>
      <c r="N11456">
        <f t="shared" si="905"/>
        <v>89893</v>
      </c>
      <c r="O11456" t="str">
        <f t="shared" si="902"/>
        <v>3</v>
      </c>
    </row>
    <row r="11457" spans="8:15" ht="16.5" customHeight="1" x14ac:dyDescent="0.25">
      <c r="H11457" t="s">
        <v>19665</v>
      </c>
      <c r="I11457" t="s">
        <v>19870</v>
      </c>
      <c r="J11457" t="s">
        <v>19882</v>
      </c>
      <c r="K11457" t="s">
        <v>19883</v>
      </c>
      <c r="L11457">
        <f t="shared" si="903"/>
        <v>8989330646</v>
      </c>
      <c r="M11457" t="str">
        <f t="shared" si="904"/>
        <v>Xã Long Điền B</v>
      </c>
      <c r="N11457">
        <f t="shared" si="905"/>
        <v>89893</v>
      </c>
      <c r="O11457" t="str">
        <f t="shared" si="902"/>
        <v>3</v>
      </c>
    </row>
    <row r="11458" spans="8:15" ht="16.5" customHeight="1" x14ac:dyDescent="0.25">
      <c r="H11458" t="s">
        <v>19665</v>
      </c>
      <c r="I11458" t="s">
        <v>19870</v>
      </c>
      <c r="J11458" t="s">
        <v>19884</v>
      </c>
      <c r="K11458" t="s">
        <v>16351</v>
      </c>
      <c r="L11458">
        <f t="shared" si="903"/>
        <v>8989330649</v>
      </c>
      <c r="M11458" t="str">
        <f t="shared" si="904"/>
        <v>Xã Kiến Thành</v>
      </c>
      <c r="N11458">
        <f t="shared" si="905"/>
        <v>89893</v>
      </c>
      <c r="O11458" t="str">
        <f t="shared" si="902"/>
        <v>3</v>
      </c>
    </row>
    <row r="11459" spans="8:15" ht="16.5" customHeight="1" x14ac:dyDescent="0.25">
      <c r="H11459" t="s">
        <v>19665</v>
      </c>
      <c r="I11459" t="s">
        <v>19870</v>
      </c>
      <c r="J11459" t="s">
        <v>19885</v>
      </c>
      <c r="K11459" t="s">
        <v>14204</v>
      </c>
      <c r="L11459">
        <f t="shared" si="903"/>
        <v>8989330652</v>
      </c>
      <c r="M11459" t="str">
        <f t="shared" si="904"/>
        <v>Xã Mỹ Hiệp</v>
      </c>
      <c r="N11459">
        <f t="shared" si="905"/>
        <v>89893</v>
      </c>
      <c r="O11459" t="str">
        <f t="shared" ref="O11459:O11522" si="906">IF(AND(LEN(I11459) &gt; 0, LEN(J11459) = 0), "2", IF(LEN(J11459) &gt;0, "3", "1"))</f>
        <v>3</v>
      </c>
    </row>
    <row r="11460" spans="8:15" ht="16.5" customHeight="1" x14ac:dyDescent="0.25">
      <c r="H11460" t="s">
        <v>19665</v>
      </c>
      <c r="I11460" t="s">
        <v>19870</v>
      </c>
      <c r="J11460" t="s">
        <v>19886</v>
      </c>
      <c r="K11460" t="s">
        <v>5969</v>
      </c>
      <c r="L11460">
        <f t="shared" ref="L11460:L11523" si="907">_xlfn.NUMBERVALUE( H11460&amp;I11460&amp;J11460)</f>
        <v>8989330655</v>
      </c>
      <c r="M11460" t="str">
        <f t="shared" ref="M11460:M11523" si="908">K11460</f>
        <v>Xã Mỹ An</v>
      </c>
      <c r="N11460">
        <f t="shared" ref="N11460:N11523" si="909">IF(AND(LEN(I11460) &gt; 0, LEN(J11460) = 0),_xlfn.NUMBERVALUE(H11460), IF(LEN(J11460) &gt;0, _xlfn.NUMBERVALUE(H11460&amp;I11460), ""))</f>
        <v>89893</v>
      </c>
      <c r="O11460" t="str">
        <f t="shared" si="906"/>
        <v>3</v>
      </c>
    </row>
    <row r="11461" spans="8:15" ht="16.5" customHeight="1" x14ac:dyDescent="0.25">
      <c r="H11461" t="s">
        <v>19665</v>
      </c>
      <c r="I11461" t="s">
        <v>19870</v>
      </c>
      <c r="J11461" t="s">
        <v>19887</v>
      </c>
      <c r="K11461" t="s">
        <v>14294</v>
      </c>
      <c r="L11461">
        <f t="shared" si="907"/>
        <v>8989330658</v>
      </c>
      <c r="M11461" t="str">
        <f t="shared" si="908"/>
        <v>Xã Nhơn Mỹ</v>
      </c>
      <c r="N11461">
        <f t="shared" si="909"/>
        <v>89893</v>
      </c>
      <c r="O11461" t="str">
        <f t="shared" si="906"/>
        <v>3</v>
      </c>
    </row>
    <row r="11462" spans="8:15" ht="16.5" customHeight="1" x14ac:dyDescent="0.25">
      <c r="H11462" t="s">
        <v>19665</v>
      </c>
      <c r="I11462" t="s">
        <v>19870</v>
      </c>
      <c r="J11462" t="s">
        <v>19888</v>
      </c>
      <c r="K11462" t="s">
        <v>16668</v>
      </c>
      <c r="L11462">
        <f t="shared" si="907"/>
        <v>8989330661</v>
      </c>
      <c r="M11462" t="str">
        <f t="shared" si="908"/>
        <v>Xã Long Giang</v>
      </c>
      <c r="N11462">
        <f t="shared" si="909"/>
        <v>89893</v>
      </c>
      <c r="O11462" t="str">
        <f t="shared" si="906"/>
        <v>3</v>
      </c>
    </row>
    <row r="11463" spans="8:15" ht="16.5" customHeight="1" x14ac:dyDescent="0.25">
      <c r="H11463" t="s">
        <v>19665</v>
      </c>
      <c r="I11463" t="s">
        <v>19870</v>
      </c>
      <c r="J11463" t="s">
        <v>19889</v>
      </c>
      <c r="K11463" t="s">
        <v>19890</v>
      </c>
      <c r="L11463">
        <f t="shared" si="907"/>
        <v>8989330664</v>
      </c>
      <c r="M11463" t="str">
        <f t="shared" si="908"/>
        <v>Xã Long Kiến</v>
      </c>
      <c r="N11463">
        <f t="shared" si="909"/>
        <v>89893</v>
      </c>
      <c r="O11463" t="str">
        <f t="shared" si="906"/>
        <v>3</v>
      </c>
    </row>
    <row r="11464" spans="8:15" ht="16.5" customHeight="1" x14ac:dyDescent="0.25">
      <c r="H11464" t="s">
        <v>19665</v>
      </c>
      <c r="I11464" t="s">
        <v>19870</v>
      </c>
      <c r="J11464" t="s">
        <v>19891</v>
      </c>
      <c r="K11464" t="s">
        <v>19892</v>
      </c>
      <c r="L11464">
        <f t="shared" si="907"/>
        <v>8989330667</v>
      </c>
      <c r="M11464" t="str">
        <f t="shared" si="908"/>
        <v>Xã Bình Phước Xuân</v>
      </c>
      <c r="N11464">
        <f t="shared" si="909"/>
        <v>89893</v>
      </c>
      <c r="O11464" t="str">
        <f t="shared" si="906"/>
        <v>3</v>
      </c>
    </row>
    <row r="11465" spans="8:15" ht="16.5" customHeight="1" x14ac:dyDescent="0.25">
      <c r="H11465" t="s">
        <v>19665</v>
      </c>
      <c r="I11465" t="s">
        <v>19870</v>
      </c>
      <c r="J11465" t="s">
        <v>19893</v>
      </c>
      <c r="K11465" t="s">
        <v>19894</v>
      </c>
      <c r="L11465">
        <f t="shared" si="907"/>
        <v>8989330670</v>
      </c>
      <c r="M11465" t="str">
        <f t="shared" si="908"/>
        <v>Xã An Thạnh Trung</v>
      </c>
      <c r="N11465">
        <f t="shared" si="909"/>
        <v>89893</v>
      </c>
      <c r="O11465" t="str">
        <f t="shared" si="906"/>
        <v>3</v>
      </c>
    </row>
    <row r="11466" spans="8:15" ht="16.5" customHeight="1" x14ac:dyDescent="0.25">
      <c r="H11466" t="s">
        <v>19665</v>
      </c>
      <c r="I11466" t="s">
        <v>19870</v>
      </c>
      <c r="J11466" t="s">
        <v>19895</v>
      </c>
      <c r="K11466" t="s">
        <v>19896</v>
      </c>
      <c r="L11466">
        <f t="shared" si="907"/>
        <v>8989330673</v>
      </c>
      <c r="M11466" t="str">
        <f t="shared" si="908"/>
        <v>Xã Hội An</v>
      </c>
      <c r="N11466">
        <f t="shared" si="909"/>
        <v>89893</v>
      </c>
      <c r="O11466" t="str">
        <f t="shared" si="906"/>
        <v>3</v>
      </c>
    </row>
    <row r="11467" spans="8:15" ht="16.5" customHeight="1" x14ac:dyDescent="0.25">
      <c r="H11467" t="s">
        <v>19665</v>
      </c>
      <c r="I11467" t="s">
        <v>19870</v>
      </c>
      <c r="J11467" t="s">
        <v>19897</v>
      </c>
      <c r="K11467" t="s">
        <v>1033</v>
      </c>
      <c r="L11467">
        <f t="shared" si="907"/>
        <v>8989330676</v>
      </c>
      <c r="M11467" t="str">
        <f t="shared" si="908"/>
        <v>Xã Hòa Bình</v>
      </c>
      <c r="N11467">
        <f t="shared" si="909"/>
        <v>89893</v>
      </c>
      <c r="O11467" t="str">
        <f t="shared" si="906"/>
        <v>3</v>
      </c>
    </row>
    <row r="11468" spans="8:15" ht="16.5" customHeight="1" x14ac:dyDescent="0.25">
      <c r="H11468" t="s">
        <v>19665</v>
      </c>
      <c r="I11468" t="s">
        <v>19870</v>
      </c>
      <c r="J11468" t="s">
        <v>19898</v>
      </c>
      <c r="K11468" t="s">
        <v>2409</v>
      </c>
      <c r="L11468">
        <f t="shared" si="907"/>
        <v>8989330679</v>
      </c>
      <c r="M11468" t="str">
        <f t="shared" si="908"/>
        <v>Xã Hòa An</v>
      </c>
      <c r="N11468">
        <f t="shared" si="909"/>
        <v>89893</v>
      </c>
      <c r="O11468" t="str">
        <f t="shared" si="906"/>
        <v>3</v>
      </c>
    </row>
    <row r="11469" spans="8:15" ht="16.5" customHeight="1" x14ac:dyDescent="0.25">
      <c r="H11469" t="s">
        <v>19665</v>
      </c>
      <c r="I11469" t="s">
        <v>19899</v>
      </c>
      <c r="K11469" t="s">
        <v>19900</v>
      </c>
      <c r="L11469">
        <f t="shared" si="907"/>
        <v>89894</v>
      </c>
      <c r="M11469" t="str">
        <f t="shared" si="908"/>
        <v>Huyện Thoại Sơn</v>
      </c>
      <c r="N11469">
        <f t="shared" si="909"/>
        <v>89</v>
      </c>
      <c r="O11469" t="str">
        <f t="shared" si="906"/>
        <v>2</v>
      </c>
    </row>
    <row r="11470" spans="8:15" ht="16.5" customHeight="1" x14ac:dyDescent="0.25">
      <c r="H11470" t="s">
        <v>19665</v>
      </c>
      <c r="I11470" t="s">
        <v>19899</v>
      </c>
      <c r="J11470" t="s">
        <v>19901</v>
      </c>
      <c r="K11470" t="s">
        <v>19902</v>
      </c>
      <c r="L11470">
        <f t="shared" si="907"/>
        <v>8989430682</v>
      </c>
      <c r="M11470" t="str">
        <f t="shared" si="908"/>
        <v>Thị trấn Núi Sập</v>
      </c>
      <c r="N11470">
        <f t="shared" si="909"/>
        <v>89894</v>
      </c>
      <c r="O11470" t="str">
        <f t="shared" si="906"/>
        <v>3</v>
      </c>
    </row>
    <row r="11471" spans="8:15" ht="16.5" customHeight="1" x14ac:dyDescent="0.25">
      <c r="H11471" t="s">
        <v>19665</v>
      </c>
      <c r="I11471" t="s">
        <v>19899</v>
      </c>
      <c r="J11471" t="s">
        <v>19903</v>
      </c>
      <c r="K11471" t="s">
        <v>19904</v>
      </c>
      <c r="L11471">
        <f t="shared" si="907"/>
        <v>8989430685</v>
      </c>
      <c r="M11471" t="str">
        <f t="shared" si="908"/>
        <v>Thị trấn Phú Hoà</v>
      </c>
      <c r="N11471">
        <f t="shared" si="909"/>
        <v>89894</v>
      </c>
      <c r="O11471" t="str">
        <f t="shared" si="906"/>
        <v>3</v>
      </c>
    </row>
    <row r="11472" spans="8:15" ht="16.5" customHeight="1" x14ac:dyDescent="0.25">
      <c r="H11472" t="s">
        <v>19665</v>
      </c>
      <c r="I11472" t="s">
        <v>19899</v>
      </c>
      <c r="J11472" t="s">
        <v>19905</v>
      </c>
      <c r="K11472" t="s">
        <v>19906</v>
      </c>
      <c r="L11472">
        <f t="shared" si="907"/>
        <v>8989430688</v>
      </c>
      <c r="M11472" t="str">
        <f t="shared" si="908"/>
        <v>Thị Trấn Óc Eo</v>
      </c>
      <c r="N11472">
        <f t="shared" si="909"/>
        <v>89894</v>
      </c>
      <c r="O11472" t="str">
        <f t="shared" si="906"/>
        <v>3</v>
      </c>
    </row>
    <row r="11473" spans="8:15" ht="16.5" customHeight="1" x14ac:dyDescent="0.25">
      <c r="H11473" t="s">
        <v>19665</v>
      </c>
      <c r="I11473" t="s">
        <v>19899</v>
      </c>
      <c r="J11473" t="s">
        <v>19907</v>
      </c>
      <c r="K11473" t="s">
        <v>14249</v>
      </c>
      <c r="L11473">
        <f t="shared" si="907"/>
        <v>8989430691</v>
      </c>
      <c r="M11473" t="str">
        <f t="shared" si="908"/>
        <v>Xã Tây Phú</v>
      </c>
      <c r="N11473">
        <f t="shared" si="909"/>
        <v>89894</v>
      </c>
      <c r="O11473" t="str">
        <f t="shared" si="906"/>
        <v>3</v>
      </c>
    </row>
    <row r="11474" spans="8:15" ht="16.5" customHeight="1" x14ac:dyDescent="0.25">
      <c r="H11474" t="s">
        <v>19665</v>
      </c>
      <c r="I11474" t="s">
        <v>19899</v>
      </c>
      <c r="J11474" t="s">
        <v>19908</v>
      </c>
      <c r="K11474" t="s">
        <v>3955</v>
      </c>
      <c r="L11474">
        <f t="shared" si="907"/>
        <v>8989430692</v>
      </c>
      <c r="M11474" t="str">
        <f t="shared" si="908"/>
        <v>Xã An Bình</v>
      </c>
      <c r="N11474">
        <f t="shared" si="909"/>
        <v>89894</v>
      </c>
      <c r="O11474" t="str">
        <f t="shared" si="906"/>
        <v>3</v>
      </c>
    </row>
    <row r="11475" spans="8:15" ht="16.5" customHeight="1" x14ac:dyDescent="0.25">
      <c r="H11475" t="s">
        <v>19665</v>
      </c>
      <c r="I11475" t="s">
        <v>19899</v>
      </c>
      <c r="J11475" t="s">
        <v>19909</v>
      </c>
      <c r="K11475" t="s">
        <v>6408</v>
      </c>
      <c r="L11475">
        <f t="shared" si="907"/>
        <v>8989430694</v>
      </c>
      <c r="M11475" t="str">
        <f t="shared" si="908"/>
        <v>Xã Vĩnh Phú</v>
      </c>
      <c r="N11475">
        <f t="shared" si="909"/>
        <v>89894</v>
      </c>
      <c r="O11475" t="str">
        <f t="shared" si="906"/>
        <v>3</v>
      </c>
    </row>
    <row r="11476" spans="8:15" ht="16.5" customHeight="1" x14ac:dyDescent="0.25">
      <c r="H11476" t="s">
        <v>19665</v>
      </c>
      <c r="I11476" t="s">
        <v>19899</v>
      </c>
      <c r="J11476" t="s">
        <v>19910</v>
      </c>
      <c r="K11476" t="s">
        <v>19911</v>
      </c>
      <c r="L11476">
        <f t="shared" si="907"/>
        <v>8989430697</v>
      </c>
      <c r="M11476" t="str">
        <f t="shared" si="908"/>
        <v>Xã Vĩnh Trạch</v>
      </c>
      <c r="N11476">
        <f t="shared" si="909"/>
        <v>89894</v>
      </c>
      <c r="O11476" t="str">
        <f t="shared" si="906"/>
        <v>3</v>
      </c>
    </row>
    <row r="11477" spans="8:15" ht="16.5" customHeight="1" x14ac:dyDescent="0.25">
      <c r="H11477" t="s">
        <v>19665</v>
      </c>
      <c r="I11477" t="s">
        <v>19899</v>
      </c>
      <c r="J11477" t="s">
        <v>19912</v>
      </c>
      <c r="K11477" t="s">
        <v>12909</v>
      </c>
      <c r="L11477">
        <f t="shared" si="907"/>
        <v>8989430700</v>
      </c>
      <c r="M11477" t="str">
        <f t="shared" si="908"/>
        <v>Xã Phú Thuận</v>
      </c>
      <c r="N11477">
        <f t="shared" si="909"/>
        <v>89894</v>
      </c>
      <c r="O11477" t="str">
        <f t="shared" si="906"/>
        <v>3</v>
      </c>
    </row>
    <row r="11478" spans="8:15" ht="16.5" customHeight="1" x14ac:dyDescent="0.25">
      <c r="H11478" t="s">
        <v>19665</v>
      </c>
      <c r="I11478" t="s">
        <v>19899</v>
      </c>
      <c r="J11478" t="s">
        <v>19913</v>
      </c>
      <c r="K11478" t="s">
        <v>19914</v>
      </c>
      <c r="L11478">
        <f t="shared" si="907"/>
        <v>8989430703</v>
      </c>
      <c r="M11478" t="str">
        <f t="shared" si="908"/>
        <v>Xã Vĩnh Chánh</v>
      </c>
      <c r="N11478">
        <f t="shared" si="909"/>
        <v>89894</v>
      </c>
      <c r="O11478" t="str">
        <f t="shared" si="906"/>
        <v>3</v>
      </c>
    </row>
    <row r="11479" spans="8:15" ht="16.5" customHeight="1" x14ac:dyDescent="0.25">
      <c r="H11479" t="s">
        <v>19665</v>
      </c>
      <c r="I11479" t="s">
        <v>19899</v>
      </c>
      <c r="J11479" t="s">
        <v>19915</v>
      </c>
      <c r="K11479" t="s">
        <v>19916</v>
      </c>
      <c r="L11479">
        <f t="shared" si="907"/>
        <v>8989430706</v>
      </c>
      <c r="M11479" t="str">
        <f t="shared" si="908"/>
        <v>Xã Định Mỹ</v>
      </c>
      <c r="N11479">
        <f t="shared" si="909"/>
        <v>89894</v>
      </c>
      <c r="O11479" t="str">
        <f t="shared" si="906"/>
        <v>3</v>
      </c>
    </row>
    <row r="11480" spans="8:15" ht="16.5" customHeight="1" x14ac:dyDescent="0.25">
      <c r="H11480" t="s">
        <v>19665</v>
      </c>
      <c r="I11480" t="s">
        <v>19899</v>
      </c>
      <c r="J11480" t="s">
        <v>19917</v>
      </c>
      <c r="K11480" t="s">
        <v>10173</v>
      </c>
      <c r="L11480">
        <f t="shared" si="907"/>
        <v>8989430709</v>
      </c>
      <c r="M11480" t="str">
        <f t="shared" si="908"/>
        <v>Xã Định Thành</v>
      </c>
      <c r="N11480">
        <f t="shared" si="909"/>
        <v>89894</v>
      </c>
      <c r="O11480" t="str">
        <f t="shared" si="906"/>
        <v>3</v>
      </c>
    </row>
    <row r="11481" spans="8:15" ht="16.5" customHeight="1" x14ac:dyDescent="0.25">
      <c r="H11481" t="s">
        <v>19665</v>
      </c>
      <c r="I11481" t="s">
        <v>19899</v>
      </c>
      <c r="J11481" t="s">
        <v>19918</v>
      </c>
      <c r="K11481" t="s">
        <v>19919</v>
      </c>
      <c r="L11481">
        <f t="shared" si="907"/>
        <v>8989430712</v>
      </c>
      <c r="M11481" t="str">
        <f t="shared" si="908"/>
        <v>Xã Mỹ Phú Đông</v>
      </c>
      <c r="N11481">
        <f t="shared" si="909"/>
        <v>89894</v>
      </c>
      <c r="O11481" t="str">
        <f t="shared" si="906"/>
        <v>3</v>
      </c>
    </row>
    <row r="11482" spans="8:15" ht="16.5" customHeight="1" x14ac:dyDescent="0.25">
      <c r="H11482" t="s">
        <v>19665</v>
      </c>
      <c r="I11482" t="s">
        <v>19899</v>
      </c>
      <c r="J11482" t="s">
        <v>19920</v>
      </c>
      <c r="K11482" t="s">
        <v>19921</v>
      </c>
      <c r="L11482">
        <f t="shared" si="907"/>
        <v>8989430715</v>
      </c>
      <c r="M11482" t="str">
        <f t="shared" si="908"/>
        <v>Xã Vọng Đông</v>
      </c>
      <c r="N11482">
        <f t="shared" si="909"/>
        <v>89894</v>
      </c>
      <c r="O11482" t="str">
        <f t="shared" si="906"/>
        <v>3</v>
      </c>
    </row>
    <row r="11483" spans="8:15" ht="16.5" customHeight="1" x14ac:dyDescent="0.25">
      <c r="H11483" t="s">
        <v>19665</v>
      </c>
      <c r="I11483" t="s">
        <v>19899</v>
      </c>
      <c r="J11483" t="s">
        <v>19922</v>
      </c>
      <c r="K11483" t="s">
        <v>19923</v>
      </c>
      <c r="L11483">
        <f t="shared" si="907"/>
        <v>8989430718</v>
      </c>
      <c r="M11483" t="str">
        <f t="shared" si="908"/>
        <v>Xã Vĩnh Khánh</v>
      </c>
      <c r="N11483">
        <f t="shared" si="909"/>
        <v>89894</v>
      </c>
      <c r="O11483" t="str">
        <f t="shared" si="906"/>
        <v>3</v>
      </c>
    </row>
    <row r="11484" spans="8:15" ht="16.5" customHeight="1" x14ac:dyDescent="0.25">
      <c r="H11484" t="s">
        <v>19665</v>
      </c>
      <c r="I11484" t="s">
        <v>19899</v>
      </c>
      <c r="J11484" t="s">
        <v>19924</v>
      </c>
      <c r="K11484" t="s">
        <v>19925</v>
      </c>
      <c r="L11484">
        <f t="shared" si="907"/>
        <v>8989430721</v>
      </c>
      <c r="M11484" t="str">
        <f t="shared" si="908"/>
        <v>Xã Thoại Giang</v>
      </c>
      <c r="N11484">
        <f t="shared" si="909"/>
        <v>89894</v>
      </c>
      <c r="O11484" t="str">
        <f t="shared" si="906"/>
        <v>3</v>
      </c>
    </row>
    <row r="11485" spans="8:15" ht="16.5" customHeight="1" x14ac:dyDescent="0.25">
      <c r="H11485" t="s">
        <v>19665</v>
      </c>
      <c r="I11485" t="s">
        <v>19899</v>
      </c>
      <c r="J11485" t="s">
        <v>19926</v>
      </c>
      <c r="K11485" t="s">
        <v>4726</v>
      </c>
      <c r="L11485">
        <f t="shared" si="907"/>
        <v>8989430724</v>
      </c>
      <c r="M11485" t="str">
        <f t="shared" si="908"/>
        <v>Xã Bình Thành</v>
      </c>
      <c r="N11485">
        <f t="shared" si="909"/>
        <v>89894</v>
      </c>
      <c r="O11485" t="str">
        <f t="shared" si="906"/>
        <v>3</v>
      </c>
    </row>
    <row r="11486" spans="8:15" ht="16.5" customHeight="1" x14ac:dyDescent="0.25">
      <c r="H11486" t="s">
        <v>19665</v>
      </c>
      <c r="I11486" t="s">
        <v>19899</v>
      </c>
      <c r="J11486" t="s">
        <v>19927</v>
      </c>
      <c r="K11486" t="s">
        <v>19928</v>
      </c>
      <c r="L11486">
        <f t="shared" si="907"/>
        <v>8989430727</v>
      </c>
      <c r="M11486" t="str">
        <f t="shared" si="908"/>
        <v>Xã Vọng Thê</v>
      </c>
      <c r="N11486">
        <f t="shared" si="909"/>
        <v>89894</v>
      </c>
      <c r="O11486" t="str">
        <f t="shared" si="906"/>
        <v>3</v>
      </c>
    </row>
    <row r="11487" spans="8:15" ht="16.5" customHeight="1" x14ac:dyDescent="0.25">
      <c r="H11487" t="s">
        <v>19929</v>
      </c>
      <c r="K11487" t="s">
        <v>19930</v>
      </c>
      <c r="L11487">
        <f t="shared" si="907"/>
        <v>91</v>
      </c>
      <c r="M11487" t="str">
        <f t="shared" si="908"/>
        <v>Tỉnh Kiên Giang</v>
      </c>
      <c r="N11487" t="str">
        <f t="shared" si="909"/>
        <v/>
      </c>
      <c r="O11487" t="str">
        <f t="shared" si="906"/>
        <v>1</v>
      </c>
    </row>
    <row r="11488" spans="8:15" ht="16.5" customHeight="1" x14ac:dyDescent="0.25">
      <c r="H11488" t="s">
        <v>19929</v>
      </c>
      <c r="I11488" t="s">
        <v>19931</v>
      </c>
      <c r="K11488" t="s">
        <v>19932</v>
      </c>
      <c r="L11488">
        <f t="shared" si="907"/>
        <v>91899</v>
      </c>
      <c r="M11488" t="str">
        <f t="shared" si="908"/>
        <v>Thành phố Rạch Giá</v>
      </c>
      <c r="N11488">
        <f t="shared" si="909"/>
        <v>91</v>
      </c>
      <c r="O11488" t="str">
        <f t="shared" si="906"/>
        <v>2</v>
      </c>
    </row>
    <row r="11489" spans="8:15" ht="16.5" customHeight="1" x14ac:dyDescent="0.25">
      <c r="H11489" t="s">
        <v>19929</v>
      </c>
      <c r="I11489" t="s">
        <v>19931</v>
      </c>
      <c r="J11489" t="s">
        <v>19933</v>
      </c>
      <c r="K11489" t="s">
        <v>19934</v>
      </c>
      <c r="L11489">
        <f t="shared" si="907"/>
        <v>9189930730</v>
      </c>
      <c r="M11489" t="str">
        <f t="shared" si="908"/>
        <v>Phường Vĩnh Thanh Vân</v>
      </c>
      <c r="N11489">
        <f t="shared" si="909"/>
        <v>91899</v>
      </c>
      <c r="O11489" t="str">
        <f t="shared" si="906"/>
        <v>3</v>
      </c>
    </row>
    <row r="11490" spans="8:15" ht="16.5" customHeight="1" x14ac:dyDescent="0.25">
      <c r="H11490" t="s">
        <v>19929</v>
      </c>
      <c r="I11490" t="s">
        <v>19931</v>
      </c>
      <c r="J11490" t="s">
        <v>19935</v>
      </c>
      <c r="K11490" t="s">
        <v>19936</v>
      </c>
      <c r="L11490">
        <f t="shared" si="907"/>
        <v>9189930733</v>
      </c>
      <c r="M11490" t="str">
        <f t="shared" si="908"/>
        <v>Phường Vĩnh Thanh</v>
      </c>
      <c r="N11490">
        <f t="shared" si="909"/>
        <v>91899</v>
      </c>
      <c r="O11490" t="str">
        <f t="shared" si="906"/>
        <v>3</v>
      </c>
    </row>
    <row r="11491" spans="8:15" ht="16.5" customHeight="1" x14ac:dyDescent="0.25">
      <c r="H11491" t="s">
        <v>19929</v>
      </c>
      <c r="I11491" t="s">
        <v>19931</v>
      </c>
      <c r="J11491" t="s">
        <v>19937</v>
      </c>
      <c r="K11491" t="s">
        <v>19938</v>
      </c>
      <c r="L11491">
        <f t="shared" si="907"/>
        <v>9189930736</v>
      </c>
      <c r="M11491" t="str">
        <f t="shared" si="908"/>
        <v>Phường Vĩnh Quang</v>
      </c>
      <c r="N11491">
        <f t="shared" si="909"/>
        <v>91899</v>
      </c>
      <c r="O11491" t="str">
        <f t="shared" si="906"/>
        <v>3</v>
      </c>
    </row>
    <row r="11492" spans="8:15" ht="16.5" customHeight="1" x14ac:dyDescent="0.25">
      <c r="H11492" t="s">
        <v>19929</v>
      </c>
      <c r="I11492" t="s">
        <v>19931</v>
      </c>
      <c r="J11492" t="s">
        <v>19939</v>
      </c>
      <c r="K11492" t="s">
        <v>19940</v>
      </c>
      <c r="L11492">
        <f t="shared" si="907"/>
        <v>9189930739</v>
      </c>
      <c r="M11492" t="str">
        <f t="shared" si="908"/>
        <v>Phường Vĩnh Hiệp</v>
      </c>
      <c r="N11492">
        <f t="shared" si="909"/>
        <v>91899</v>
      </c>
      <c r="O11492" t="str">
        <f t="shared" si="906"/>
        <v>3</v>
      </c>
    </row>
    <row r="11493" spans="8:15" ht="16.5" customHeight="1" x14ac:dyDescent="0.25">
      <c r="H11493" t="s">
        <v>19929</v>
      </c>
      <c r="I11493" t="s">
        <v>19931</v>
      </c>
      <c r="J11493" t="s">
        <v>19941</v>
      </c>
      <c r="K11493" t="s">
        <v>19942</v>
      </c>
      <c r="L11493">
        <f t="shared" si="907"/>
        <v>9189930742</v>
      </c>
      <c r="M11493" t="str">
        <f t="shared" si="908"/>
        <v>Phường Vĩnh Bảo</v>
      </c>
      <c r="N11493">
        <f t="shared" si="909"/>
        <v>91899</v>
      </c>
      <c r="O11493" t="str">
        <f t="shared" si="906"/>
        <v>3</v>
      </c>
    </row>
    <row r="11494" spans="8:15" ht="16.5" customHeight="1" x14ac:dyDescent="0.25">
      <c r="H11494" t="s">
        <v>19929</v>
      </c>
      <c r="I11494" t="s">
        <v>19931</v>
      </c>
      <c r="J11494" t="s">
        <v>19943</v>
      </c>
      <c r="K11494" t="s">
        <v>19944</v>
      </c>
      <c r="L11494">
        <f t="shared" si="907"/>
        <v>9189930745</v>
      </c>
      <c r="M11494" t="str">
        <f t="shared" si="908"/>
        <v>Phường Vĩnh Lạc</v>
      </c>
      <c r="N11494">
        <f t="shared" si="909"/>
        <v>91899</v>
      </c>
      <c r="O11494" t="str">
        <f t="shared" si="906"/>
        <v>3</v>
      </c>
    </row>
    <row r="11495" spans="8:15" ht="16.5" customHeight="1" x14ac:dyDescent="0.25">
      <c r="H11495" t="s">
        <v>19929</v>
      </c>
      <c r="I11495" t="s">
        <v>19931</v>
      </c>
      <c r="J11495" t="s">
        <v>19945</v>
      </c>
      <c r="K11495" t="s">
        <v>19946</v>
      </c>
      <c r="L11495">
        <f t="shared" si="907"/>
        <v>9189930748</v>
      </c>
      <c r="M11495" t="str">
        <f t="shared" si="908"/>
        <v>Phường An Hòa</v>
      </c>
      <c r="N11495">
        <f t="shared" si="909"/>
        <v>91899</v>
      </c>
      <c r="O11495" t="str">
        <f t="shared" si="906"/>
        <v>3</v>
      </c>
    </row>
    <row r="11496" spans="8:15" ht="16.5" customHeight="1" x14ac:dyDescent="0.25">
      <c r="H11496" t="s">
        <v>19929</v>
      </c>
      <c r="I11496" t="s">
        <v>19931</v>
      </c>
      <c r="J11496" t="s">
        <v>19947</v>
      </c>
      <c r="K11496" t="s">
        <v>15465</v>
      </c>
      <c r="L11496">
        <f t="shared" si="907"/>
        <v>9189930751</v>
      </c>
      <c r="M11496" t="str">
        <f t="shared" si="908"/>
        <v>Phường An Bình</v>
      </c>
      <c r="N11496">
        <f t="shared" si="909"/>
        <v>91899</v>
      </c>
      <c r="O11496" t="str">
        <f t="shared" si="906"/>
        <v>3</v>
      </c>
    </row>
    <row r="11497" spans="8:15" ht="16.5" customHeight="1" x14ac:dyDescent="0.25">
      <c r="H11497" t="s">
        <v>19929</v>
      </c>
      <c r="I11497" t="s">
        <v>19931</v>
      </c>
      <c r="J11497" t="s">
        <v>19948</v>
      </c>
      <c r="K11497" t="s">
        <v>19949</v>
      </c>
      <c r="L11497">
        <f t="shared" si="907"/>
        <v>9189930754</v>
      </c>
      <c r="M11497" t="str">
        <f t="shared" si="908"/>
        <v>Phường Rạch Sỏi</v>
      </c>
      <c r="N11497">
        <f t="shared" si="909"/>
        <v>91899</v>
      </c>
      <c r="O11497" t="str">
        <f t="shared" si="906"/>
        <v>3</v>
      </c>
    </row>
    <row r="11498" spans="8:15" ht="16.5" customHeight="1" x14ac:dyDescent="0.25">
      <c r="H11498" t="s">
        <v>19929</v>
      </c>
      <c r="I11498" t="s">
        <v>19931</v>
      </c>
      <c r="J11498" t="s">
        <v>19950</v>
      </c>
      <c r="K11498" t="s">
        <v>19951</v>
      </c>
      <c r="L11498">
        <f t="shared" si="907"/>
        <v>9189930757</v>
      </c>
      <c r="M11498" t="str">
        <f t="shared" si="908"/>
        <v>Phường Vĩnh Lợi</v>
      </c>
      <c r="N11498">
        <f t="shared" si="909"/>
        <v>91899</v>
      </c>
      <c r="O11498" t="str">
        <f t="shared" si="906"/>
        <v>3</v>
      </c>
    </row>
    <row r="11499" spans="8:15" ht="16.5" customHeight="1" x14ac:dyDescent="0.25">
      <c r="H11499" t="s">
        <v>19929</v>
      </c>
      <c r="I11499" t="s">
        <v>19931</v>
      </c>
      <c r="J11499" t="s">
        <v>19952</v>
      </c>
      <c r="K11499" t="s">
        <v>19953</v>
      </c>
      <c r="L11499">
        <f t="shared" si="907"/>
        <v>9189930760</v>
      </c>
      <c r="M11499" t="str">
        <f t="shared" si="908"/>
        <v>Phường Vĩnh Thông</v>
      </c>
      <c r="N11499">
        <f t="shared" si="909"/>
        <v>91899</v>
      </c>
      <c r="O11499" t="str">
        <f t="shared" si="906"/>
        <v>3</v>
      </c>
    </row>
    <row r="11500" spans="8:15" ht="16.5" customHeight="1" x14ac:dyDescent="0.25">
      <c r="H11500" t="s">
        <v>19929</v>
      </c>
      <c r="I11500" t="s">
        <v>19931</v>
      </c>
      <c r="J11500" t="s">
        <v>19954</v>
      </c>
      <c r="K11500" t="s">
        <v>19955</v>
      </c>
      <c r="L11500">
        <f t="shared" si="907"/>
        <v>9189930763</v>
      </c>
      <c r="M11500" t="str">
        <f t="shared" si="908"/>
        <v>Xã Phi Thông</v>
      </c>
      <c r="N11500">
        <f t="shared" si="909"/>
        <v>91899</v>
      </c>
      <c r="O11500" t="str">
        <f t="shared" si="906"/>
        <v>3</v>
      </c>
    </row>
    <row r="11501" spans="8:15" ht="16.5" customHeight="1" x14ac:dyDescent="0.25">
      <c r="H11501" t="s">
        <v>19929</v>
      </c>
      <c r="I11501" t="s">
        <v>19956</v>
      </c>
      <c r="K11501" t="s">
        <v>19957</v>
      </c>
      <c r="L11501">
        <f t="shared" si="907"/>
        <v>91900</v>
      </c>
      <c r="M11501" t="str">
        <f t="shared" si="908"/>
        <v>Thành phố Hà Tiên</v>
      </c>
      <c r="N11501">
        <f t="shared" si="909"/>
        <v>91</v>
      </c>
      <c r="O11501" t="str">
        <f t="shared" si="906"/>
        <v>2</v>
      </c>
    </row>
    <row r="11502" spans="8:15" ht="16.5" customHeight="1" x14ac:dyDescent="0.25">
      <c r="H11502" t="s">
        <v>19929</v>
      </c>
      <c r="I11502" t="s">
        <v>19956</v>
      </c>
      <c r="J11502" t="s">
        <v>19958</v>
      </c>
      <c r="K11502" t="s">
        <v>19959</v>
      </c>
      <c r="L11502">
        <f t="shared" si="907"/>
        <v>9190030766</v>
      </c>
      <c r="M11502" t="str">
        <f t="shared" si="908"/>
        <v>Phường Tô Châu</v>
      </c>
      <c r="N11502">
        <f t="shared" si="909"/>
        <v>91900</v>
      </c>
      <c r="O11502" t="str">
        <f t="shared" si="906"/>
        <v>3</v>
      </c>
    </row>
    <row r="11503" spans="8:15" ht="16.5" customHeight="1" x14ac:dyDescent="0.25">
      <c r="H11503" t="s">
        <v>19929</v>
      </c>
      <c r="I11503" t="s">
        <v>19956</v>
      </c>
      <c r="J11503" t="s">
        <v>19960</v>
      </c>
      <c r="K11503" t="s">
        <v>19961</v>
      </c>
      <c r="L11503">
        <f t="shared" si="907"/>
        <v>9190030769</v>
      </c>
      <c r="M11503" t="str">
        <f t="shared" si="908"/>
        <v>Phường Đông Hồ</v>
      </c>
      <c r="N11503">
        <f t="shared" si="909"/>
        <v>91900</v>
      </c>
      <c r="O11503" t="str">
        <f t="shared" si="906"/>
        <v>3</v>
      </c>
    </row>
    <row r="11504" spans="8:15" ht="16.5" customHeight="1" x14ac:dyDescent="0.25">
      <c r="H11504" t="s">
        <v>19929</v>
      </c>
      <c r="I11504" t="s">
        <v>19956</v>
      </c>
      <c r="J11504" t="s">
        <v>19962</v>
      </c>
      <c r="K11504" t="s">
        <v>19963</v>
      </c>
      <c r="L11504">
        <f t="shared" si="907"/>
        <v>9190030772</v>
      </c>
      <c r="M11504" t="str">
        <f t="shared" si="908"/>
        <v>Phường Bình San</v>
      </c>
      <c r="N11504">
        <f t="shared" si="909"/>
        <v>91900</v>
      </c>
      <c r="O11504" t="str">
        <f t="shared" si="906"/>
        <v>3</v>
      </c>
    </row>
    <row r="11505" spans="8:15" ht="16.5" customHeight="1" x14ac:dyDescent="0.25">
      <c r="H11505" t="s">
        <v>19929</v>
      </c>
      <c r="I11505" t="s">
        <v>19956</v>
      </c>
      <c r="J11505" t="s">
        <v>19964</v>
      </c>
      <c r="K11505" t="s">
        <v>19965</v>
      </c>
      <c r="L11505">
        <f t="shared" si="907"/>
        <v>9190030775</v>
      </c>
      <c r="M11505" t="str">
        <f t="shared" si="908"/>
        <v>Phường Pháo Đài</v>
      </c>
      <c r="N11505">
        <f t="shared" si="909"/>
        <v>91900</v>
      </c>
      <c r="O11505" t="str">
        <f t="shared" si="906"/>
        <v>3</v>
      </c>
    </row>
    <row r="11506" spans="8:15" ht="16.5" customHeight="1" x14ac:dyDescent="0.25">
      <c r="H11506" t="s">
        <v>19929</v>
      </c>
      <c r="I11506" t="s">
        <v>19956</v>
      </c>
      <c r="J11506" t="s">
        <v>19966</v>
      </c>
      <c r="K11506" t="s">
        <v>19967</v>
      </c>
      <c r="L11506">
        <f t="shared" si="907"/>
        <v>9190030778</v>
      </c>
      <c r="M11506" t="str">
        <f t="shared" si="908"/>
        <v>Phường Mỹ Đức</v>
      </c>
      <c r="N11506">
        <f t="shared" si="909"/>
        <v>91900</v>
      </c>
      <c r="O11506" t="str">
        <f t="shared" si="906"/>
        <v>3</v>
      </c>
    </row>
    <row r="11507" spans="8:15" ht="16.5" customHeight="1" x14ac:dyDescent="0.25">
      <c r="H11507" t="s">
        <v>19929</v>
      </c>
      <c r="I11507" t="s">
        <v>19956</v>
      </c>
      <c r="J11507" t="s">
        <v>19968</v>
      </c>
      <c r="K11507" t="s">
        <v>8835</v>
      </c>
      <c r="L11507">
        <f t="shared" si="907"/>
        <v>9190030781</v>
      </c>
      <c r="M11507" t="str">
        <f t="shared" si="908"/>
        <v>Xã Tiên Hải</v>
      </c>
      <c r="N11507">
        <f t="shared" si="909"/>
        <v>91900</v>
      </c>
      <c r="O11507" t="str">
        <f t="shared" si="906"/>
        <v>3</v>
      </c>
    </row>
    <row r="11508" spans="8:15" ht="16.5" customHeight="1" x14ac:dyDescent="0.25">
      <c r="H11508" t="s">
        <v>19929</v>
      </c>
      <c r="I11508" t="s">
        <v>19956</v>
      </c>
      <c r="J11508" t="s">
        <v>19969</v>
      </c>
      <c r="K11508" t="s">
        <v>19970</v>
      </c>
      <c r="L11508">
        <f t="shared" si="907"/>
        <v>9190030784</v>
      </c>
      <c r="M11508" t="str">
        <f t="shared" si="908"/>
        <v>Xã Thuận Yên</v>
      </c>
      <c r="N11508">
        <f t="shared" si="909"/>
        <v>91900</v>
      </c>
      <c r="O11508" t="str">
        <f t="shared" si="906"/>
        <v>3</v>
      </c>
    </row>
    <row r="11509" spans="8:15" ht="16.5" customHeight="1" x14ac:dyDescent="0.25">
      <c r="H11509" t="s">
        <v>19929</v>
      </c>
      <c r="I11509" t="s">
        <v>19971</v>
      </c>
      <c r="K11509" t="s">
        <v>19972</v>
      </c>
      <c r="L11509">
        <f t="shared" si="907"/>
        <v>91902</v>
      </c>
      <c r="M11509" t="str">
        <f t="shared" si="908"/>
        <v>Huyện Kiên Lương</v>
      </c>
      <c r="N11509">
        <f t="shared" si="909"/>
        <v>91</v>
      </c>
      <c r="O11509" t="str">
        <f t="shared" si="906"/>
        <v>2</v>
      </c>
    </row>
    <row r="11510" spans="8:15" ht="16.5" customHeight="1" x14ac:dyDescent="0.25">
      <c r="H11510" t="s">
        <v>19929</v>
      </c>
      <c r="I11510" t="s">
        <v>19971</v>
      </c>
      <c r="J11510" t="s">
        <v>19973</v>
      </c>
      <c r="K11510" t="s">
        <v>19974</v>
      </c>
      <c r="L11510">
        <f t="shared" si="907"/>
        <v>9190230787</v>
      </c>
      <c r="M11510" t="str">
        <f t="shared" si="908"/>
        <v>Thị trấn Kiên Lương</v>
      </c>
      <c r="N11510">
        <f t="shared" si="909"/>
        <v>91902</v>
      </c>
      <c r="O11510" t="str">
        <f t="shared" si="906"/>
        <v>3</v>
      </c>
    </row>
    <row r="11511" spans="8:15" ht="16.5" customHeight="1" x14ac:dyDescent="0.25">
      <c r="H11511" t="s">
        <v>19929</v>
      </c>
      <c r="I11511" t="s">
        <v>19971</v>
      </c>
      <c r="J11511" t="s">
        <v>19975</v>
      </c>
      <c r="K11511" t="s">
        <v>19976</v>
      </c>
      <c r="L11511">
        <f t="shared" si="907"/>
        <v>9190230790</v>
      </c>
      <c r="M11511" t="str">
        <f t="shared" si="908"/>
        <v>Xã Kiên Bình</v>
      </c>
      <c r="N11511">
        <f t="shared" si="909"/>
        <v>91902</v>
      </c>
      <c r="O11511" t="str">
        <f t="shared" si="906"/>
        <v>3</v>
      </c>
    </row>
    <row r="11512" spans="8:15" ht="16.5" customHeight="1" x14ac:dyDescent="0.25">
      <c r="H11512" t="s">
        <v>19929</v>
      </c>
      <c r="I11512" t="s">
        <v>19971</v>
      </c>
      <c r="J11512" t="s">
        <v>19977</v>
      </c>
      <c r="K11512" t="s">
        <v>19978</v>
      </c>
      <c r="L11512">
        <f t="shared" si="907"/>
        <v>9190230802</v>
      </c>
      <c r="M11512" t="str">
        <f t="shared" si="908"/>
        <v>Xã Hòa Điền</v>
      </c>
      <c r="N11512">
        <f t="shared" si="909"/>
        <v>91902</v>
      </c>
      <c r="O11512" t="str">
        <f t="shared" si="906"/>
        <v>3</v>
      </c>
    </row>
    <row r="11513" spans="8:15" ht="16.5" customHeight="1" x14ac:dyDescent="0.25">
      <c r="H11513" t="s">
        <v>19929</v>
      </c>
      <c r="I11513" t="s">
        <v>19971</v>
      </c>
      <c r="J11513" t="s">
        <v>19979</v>
      </c>
      <c r="K11513" t="s">
        <v>12964</v>
      </c>
      <c r="L11513">
        <f t="shared" si="907"/>
        <v>9190230805</v>
      </c>
      <c r="M11513" t="str">
        <f t="shared" si="908"/>
        <v>Xã Dương Hòa</v>
      </c>
      <c r="N11513">
        <f t="shared" si="909"/>
        <v>91902</v>
      </c>
      <c r="O11513" t="str">
        <f t="shared" si="906"/>
        <v>3</v>
      </c>
    </row>
    <row r="11514" spans="8:15" ht="16.5" customHeight="1" x14ac:dyDescent="0.25">
      <c r="H11514" t="s">
        <v>19929</v>
      </c>
      <c r="I11514" t="s">
        <v>19971</v>
      </c>
      <c r="J11514" t="s">
        <v>19980</v>
      </c>
      <c r="K11514" t="s">
        <v>2343</v>
      </c>
      <c r="L11514">
        <f t="shared" si="907"/>
        <v>9190230808</v>
      </c>
      <c r="M11514" t="str">
        <f t="shared" si="908"/>
        <v>Xã Bình An</v>
      </c>
      <c r="N11514">
        <f t="shared" si="909"/>
        <v>91902</v>
      </c>
      <c r="O11514" t="str">
        <f t="shared" si="906"/>
        <v>3</v>
      </c>
    </row>
    <row r="11515" spans="8:15" ht="16.5" customHeight="1" x14ac:dyDescent="0.25">
      <c r="H11515" t="s">
        <v>19929</v>
      </c>
      <c r="I11515" t="s">
        <v>19971</v>
      </c>
      <c r="J11515" t="s">
        <v>19981</v>
      </c>
      <c r="K11515" t="s">
        <v>13535</v>
      </c>
      <c r="L11515">
        <f t="shared" si="907"/>
        <v>9190230809</v>
      </c>
      <c r="M11515" t="str">
        <f t="shared" si="908"/>
        <v>Xã Bình Trị</v>
      </c>
      <c r="N11515">
        <f t="shared" si="909"/>
        <v>91902</v>
      </c>
      <c r="O11515" t="str">
        <f t="shared" si="906"/>
        <v>3</v>
      </c>
    </row>
    <row r="11516" spans="8:15" ht="16.5" customHeight="1" x14ac:dyDescent="0.25">
      <c r="H11516" t="s">
        <v>19929</v>
      </c>
      <c r="I11516" t="s">
        <v>19971</v>
      </c>
      <c r="J11516" t="s">
        <v>19982</v>
      </c>
      <c r="K11516" t="s">
        <v>2791</v>
      </c>
      <c r="L11516">
        <f t="shared" si="907"/>
        <v>9190230811</v>
      </c>
      <c r="M11516" t="str">
        <f t="shared" si="908"/>
        <v>Xã Sơn Hải</v>
      </c>
      <c r="N11516">
        <f t="shared" si="909"/>
        <v>91902</v>
      </c>
      <c r="O11516" t="str">
        <f t="shared" si="906"/>
        <v>3</v>
      </c>
    </row>
    <row r="11517" spans="8:15" ht="16.5" customHeight="1" x14ac:dyDescent="0.25">
      <c r="H11517" t="s">
        <v>19929</v>
      </c>
      <c r="I11517" t="s">
        <v>19971</v>
      </c>
      <c r="J11517" t="s">
        <v>19983</v>
      </c>
      <c r="K11517" t="s">
        <v>19984</v>
      </c>
      <c r="L11517">
        <f t="shared" si="907"/>
        <v>9190230814</v>
      </c>
      <c r="M11517" t="str">
        <f t="shared" si="908"/>
        <v>Xã Hòn Nghệ</v>
      </c>
      <c r="N11517">
        <f t="shared" si="909"/>
        <v>91902</v>
      </c>
      <c r="O11517" t="str">
        <f t="shared" si="906"/>
        <v>3</v>
      </c>
    </row>
    <row r="11518" spans="8:15" ht="16.5" customHeight="1" x14ac:dyDescent="0.25">
      <c r="H11518" t="s">
        <v>19929</v>
      </c>
      <c r="I11518" t="s">
        <v>19985</v>
      </c>
      <c r="K11518" t="s">
        <v>19986</v>
      </c>
      <c r="L11518">
        <f t="shared" si="907"/>
        <v>91903</v>
      </c>
      <c r="M11518" t="str">
        <f t="shared" si="908"/>
        <v>Huyện Hòn Đất</v>
      </c>
      <c r="N11518">
        <f t="shared" si="909"/>
        <v>91</v>
      </c>
      <c r="O11518" t="str">
        <f t="shared" si="906"/>
        <v>2</v>
      </c>
    </row>
    <row r="11519" spans="8:15" ht="16.5" customHeight="1" x14ac:dyDescent="0.25">
      <c r="H11519" t="s">
        <v>19929</v>
      </c>
      <c r="I11519" t="s">
        <v>19985</v>
      </c>
      <c r="J11519" t="s">
        <v>19987</v>
      </c>
      <c r="K11519" t="s">
        <v>19988</v>
      </c>
      <c r="L11519">
        <f t="shared" si="907"/>
        <v>9190330817</v>
      </c>
      <c r="M11519" t="str">
        <f t="shared" si="908"/>
        <v>Thị trấn Hòn Đất</v>
      </c>
      <c r="N11519">
        <f t="shared" si="909"/>
        <v>91903</v>
      </c>
      <c r="O11519" t="str">
        <f t="shared" si="906"/>
        <v>3</v>
      </c>
    </row>
    <row r="11520" spans="8:15" ht="16.5" customHeight="1" x14ac:dyDescent="0.25">
      <c r="H11520" t="s">
        <v>19929</v>
      </c>
      <c r="I11520" t="s">
        <v>19985</v>
      </c>
      <c r="J11520" t="s">
        <v>19989</v>
      </c>
      <c r="K11520" t="s">
        <v>295</v>
      </c>
      <c r="L11520">
        <f t="shared" si="907"/>
        <v>9190330820</v>
      </c>
      <c r="M11520" t="str">
        <f t="shared" si="908"/>
        <v>Thị trấn Sóc Sơn</v>
      </c>
      <c r="N11520">
        <f t="shared" si="909"/>
        <v>91903</v>
      </c>
      <c r="O11520" t="str">
        <f t="shared" si="906"/>
        <v>3</v>
      </c>
    </row>
    <row r="11521" spans="8:15" ht="16.5" customHeight="1" x14ac:dyDescent="0.25">
      <c r="H11521" t="s">
        <v>19929</v>
      </c>
      <c r="I11521" t="s">
        <v>19985</v>
      </c>
      <c r="J11521" t="s">
        <v>19990</v>
      </c>
      <c r="K11521" t="s">
        <v>4330</v>
      </c>
      <c r="L11521">
        <f t="shared" si="907"/>
        <v>9190330823</v>
      </c>
      <c r="M11521" t="str">
        <f t="shared" si="908"/>
        <v>Xã Bình Sơn</v>
      </c>
      <c r="N11521">
        <f t="shared" si="909"/>
        <v>91903</v>
      </c>
      <c r="O11521" t="str">
        <f t="shared" si="906"/>
        <v>3</v>
      </c>
    </row>
    <row r="11522" spans="8:15" ht="16.5" customHeight="1" x14ac:dyDescent="0.25">
      <c r="H11522" t="s">
        <v>19929</v>
      </c>
      <c r="I11522" t="s">
        <v>19985</v>
      </c>
      <c r="J11522" t="s">
        <v>19991</v>
      </c>
      <c r="K11522" t="s">
        <v>13523</v>
      </c>
      <c r="L11522">
        <f t="shared" si="907"/>
        <v>9190330826</v>
      </c>
      <c r="M11522" t="str">
        <f t="shared" si="908"/>
        <v>Xã Bình Giang</v>
      </c>
      <c r="N11522">
        <f t="shared" si="909"/>
        <v>91903</v>
      </c>
      <c r="O11522" t="str">
        <f t="shared" si="906"/>
        <v>3</v>
      </c>
    </row>
    <row r="11523" spans="8:15" ht="16.5" customHeight="1" x14ac:dyDescent="0.25">
      <c r="H11523" t="s">
        <v>19929</v>
      </c>
      <c r="I11523" t="s">
        <v>19985</v>
      </c>
      <c r="J11523" t="s">
        <v>19992</v>
      </c>
      <c r="K11523" t="s">
        <v>5860</v>
      </c>
      <c r="L11523">
        <f t="shared" si="907"/>
        <v>9190330828</v>
      </c>
      <c r="M11523" t="str">
        <f t="shared" si="908"/>
        <v>Xã Mỹ Thái</v>
      </c>
      <c r="N11523">
        <f t="shared" si="909"/>
        <v>91903</v>
      </c>
      <c r="O11523" t="str">
        <f t="shared" ref="O11523:O11586" si="910">IF(AND(LEN(I11523) &gt; 0, LEN(J11523) = 0), "2", IF(LEN(J11523) &gt;0, "3", "1"))</f>
        <v>3</v>
      </c>
    </row>
    <row r="11524" spans="8:15" ht="16.5" customHeight="1" x14ac:dyDescent="0.25">
      <c r="H11524" t="s">
        <v>19929</v>
      </c>
      <c r="I11524" t="s">
        <v>19985</v>
      </c>
      <c r="J11524" t="s">
        <v>19993</v>
      </c>
      <c r="K11524" t="s">
        <v>19994</v>
      </c>
      <c r="L11524">
        <f t="shared" ref="L11524:L11587" si="911">_xlfn.NUMBERVALUE( H11524&amp;I11524&amp;J11524)</f>
        <v>9190330829</v>
      </c>
      <c r="M11524" t="str">
        <f t="shared" ref="M11524:M11587" si="912">K11524</f>
        <v>Xã Nam Thái Sơn</v>
      </c>
      <c r="N11524">
        <f t="shared" ref="N11524:N11587" si="913">IF(AND(LEN(I11524) &gt; 0, LEN(J11524) = 0),_xlfn.NUMBERVALUE(H11524), IF(LEN(J11524) &gt;0, _xlfn.NUMBERVALUE(H11524&amp;I11524), ""))</f>
        <v>91903</v>
      </c>
      <c r="O11524" t="str">
        <f t="shared" si="910"/>
        <v>3</v>
      </c>
    </row>
    <row r="11525" spans="8:15" ht="16.5" customHeight="1" x14ac:dyDescent="0.25">
      <c r="H11525" t="s">
        <v>19929</v>
      </c>
      <c r="I11525" t="s">
        <v>19985</v>
      </c>
      <c r="J11525" t="s">
        <v>19995</v>
      </c>
      <c r="K11525" t="s">
        <v>19996</v>
      </c>
      <c r="L11525">
        <f t="shared" si="911"/>
        <v>9190330832</v>
      </c>
      <c r="M11525" t="str">
        <f t="shared" si="912"/>
        <v>Xã Mỹ Hiệp Sơn</v>
      </c>
      <c r="N11525">
        <f t="shared" si="913"/>
        <v>91903</v>
      </c>
      <c r="O11525" t="str">
        <f t="shared" si="910"/>
        <v>3</v>
      </c>
    </row>
    <row r="11526" spans="8:15" ht="16.5" customHeight="1" x14ac:dyDescent="0.25">
      <c r="H11526" t="s">
        <v>19929</v>
      </c>
      <c r="I11526" t="s">
        <v>19985</v>
      </c>
      <c r="J11526" t="s">
        <v>19997</v>
      </c>
      <c r="K11526" t="s">
        <v>19998</v>
      </c>
      <c r="L11526">
        <f t="shared" si="911"/>
        <v>9190330835</v>
      </c>
      <c r="M11526" t="str">
        <f t="shared" si="912"/>
        <v>Xã Sơn Kiên</v>
      </c>
      <c r="N11526">
        <f t="shared" si="913"/>
        <v>91903</v>
      </c>
      <c r="O11526" t="str">
        <f t="shared" si="910"/>
        <v>3</v>
      </c>
    </row>
    <row r="11527" spans="8:15" ht="16.5" customHeight="1" x14ac:dyDescent="0.25">
      <c r="H11527" t="s">
        <v>19929</v>
      </c>
      <c r="I11527" t="s">
        <v>19985</v>
      </c>
      <c r="J11527" t="s">
        <v>19999</v>
      </c>
      <c r="K11527" t="s">
        <v>3229</v>
      </c>
      <c r="L11527">
        <f t="shared" si="911"/>
        <v>9190330836</v>
      </c>
      <c r="M11527" t="str">
        <f t="shared" si="912"/>
        <v>Xã Sơn Bình</v>
      </c>
      <c r="N11527">
        <f t="shared" si="913"/>
        <v>91903</v>
      </c>
      <c r="O11527" t="str">
        <f t="shared" si="910"/>
        <v>3</v>
      </c>
    </row>
    <row r="11528" spans="8:15" ht="16.5" customHeight="1" x14ac:dyDescent="0.25">
      <c r="H11528" t="s">
        <v>19929</v>
      </c>
      <c r="I11528" t="s">
        <v>19985</v>
      </c>
      <c r="J11528" t="s">
        <v>20000</v>
      </c>
      <c r="K11528" t="s">
        <v>6651</v>
      </c>
      <c r="L11528">
        <f t="shared" si="911"/>
        <v>9190330838</v>
      </c>
      <c r="M11528" t="str">
        <f t="shared" si="912"/>
        <v>Xã Mỹ Thuận</v>
      </c>
      <c r="N11528">
        <f t="shared" si="913"/>
        <v>91903</v>
      </c>
      <c r="O11528" t="str">
        <f t="shared" si="910"/>
        <v>3</v>
      </c>
    </row>
    <row r="11529" spans="8:15" ht="16.5" customHeight="1" x14ac:dyDescent="0.25">
      <c r="H11529" t="s">
        <v>19929</v>
      </c>
      <c r="I11529" t="s">
        <v>19985</v>
      </c>
      <c r="J11529" t="s">
        <v>20001</v>
      </c>
      <c r="K11529" t="s">
        <v>20002</v>
      </c>
      <c r="L11529">
        <f t="shared" si="911"/>
        <v>9190330840</v>
      </c>
      <c r="M11529" t="str">
        <f t="shared" si="912"/>
        <v>Xã Lình Huỳnh</v>
      </c>
      <c r="N11529">
        <f t="shared" si="913"/>
        <v>91903</v>
      </c>
      <c r="O11529" t="str">
        <f t="shared" si="910"/>
        <v>3</v>
      </c>
    </row>
    <row r="11530" spans="8:15" ht="16.5" customHeight="1" x14ac:dyDescent="0.25">
      <c r="H11530" t="s">
        <v>19929</v>
      </c>
      <c r="I11530" t="s">
        <v>19985</v>
      </c>
      <c r="J11530" t="s">
        <v>20003</v>
      </c>
      <c r="K11530" t="s">
        <v>20004</v>
      </c>
      <c r="L11530">
        <f t="shared" si="911"/>
        <v>9190330841</v>
      </c>
      <c r="M11530" t="str">
        <f t="shared" si="912"/>
        <v>Xã Thổ Sơn</v>
      </c>
      <c r="N11530">
        <f t="shared" si="913"/>
        <v>91903</v>
      </c>
      <c r="O11530" t="str">
        <f t="shared" si="910"/>
        <v>3</v>
      </c>
    </row>
    <row r="11531" spans="8:15" ht="16.5" customHeight="1" x14ac:dyDescent="0.25">
      <c r="H11531" t="s">
        <v>19929</v>
      </c>
      <c r="I11531" t="s">
        <v>19985</v>
      </c>
      <c r="J11531" t="s">
        <v>20005</v>
      </c>
      <c r="K11531" t="s">
        <v>16640</v>
      </c>
      <c r="L11531">
        <f t="shared" si="911"/>
        <v>9190330844</v>
      </c>
      <c r="M11531" t="str">
        <f t="shared" si="912"/>
        <v>Xã Mỹ Lâm</v>
      </c>
      <c r="N11531">
        <f t="shared" si="913"/>
        <v>91903</v>
      </c>
      <c r="O11531" t="str">
        <f t="shared" si="910"/>
        <v>3</v>
      </c>
    </row>
    <row r="11532" spans="8:15" ht="16.5" customHeight="1" x14ac:dyDescent="0.25">
      <c r="H11532" t="s">
        <v>19929</v>
      </c>
      <c r="I11532" t="s">
        <v>19985</v>
      </c>
      <c r="J11532" t="s">
        <v>20006</v>
      </c>
      <c r="K11532" t="s">
        <v>18596</v>
      </c>
      <c r="L11532">
        <f t="shared" si="911"/>
        <v>9190330847</v>
      </c>
      <c r="M11532" t="str">
        <f t="shared" si="912"/>
        <v>Xã Mỹ Phước</v>
      </c>
      <c r="N11532">
        <f t="shared" si="913"/>
        <v>91903</v>
      </c>
      <c r="O11532" t="str">
        <f t="shared" si="910"/>
        <v>3</v>
      </c>
    </row>
    <row r="11533" spans="8:15" ht="16.5" customHeight="1" x14ac:dyDescent="0.25">
      <c r="H11533" t="s">
        <v>19929</v>
      </c>
      <c r="I11533" t="s">
        <v>20007</v>
      </c>
      <c r="K11533" t="s">
        <v>20008</v>
      </c>
      <c r="L11533">
        <f t="shared" si="911"/>
        <v>91904</v>
      </c>
      <c r="M11533" t="str">
        <f t="shared" si="912"/>
        <v>Huyện Tân Hiệp</v>
      </c>
      <c r="N11533">
        <f t="shared" si="913"/>
        <v>91</v>
      </c>
      <c r="O11533" t="str">
        <f t="shared" si="910"/>
        <v>2</v>
      </c>
    </row>
    <row r="11534" spans="8:15" ht="16.5" customHeight="1" x14ac:dyDescent="0.25">
      <c r="H11534" t="s">
        <v>19929</v>
      </c>
      <c r="I11534" t="s">
        <v>20007</v>
      </c>
      <c r="J11534" t="s">
        <v>20009</v>
      </c>
      <c r="K11534" t="s">
        <v>18675</v>
      </c>
      <c r="L11534">
        <f t="shared" si="911"/>
        <v>9190430850</v>
      </c>
      <c r="M11534" t="str">
        <f t="shared" si="912"/>
        <v>Thị trấn Tân Hiệp</v>
      </c>
      <c r="N11534">
        <f t="shared" si="913"/>
        <v>91904</v>
      </c>
      <c r="O11534" t="str">
        <f t="shared" si="910"/>
        <v>3</v>
      </c>
    </row>
    <row r="11535" spans="8:15" ht="16.5" customHeight="1" x14ac:dyDescent="0.25">
      <c r="H11535" t="s">
        <v>19929</v>
      </c>
      <c r="I11535" t="s">
        <v>20007</v>
      </c>
      <c r="J11535" t="s">
        <v>20010</v>
      </c>
      <c r="K11535" t="s">
        <v>770</v>
      </c>
      <c r="L11535">
        <f t="shared" si="911"/>
        <v>9190430853</v>
      </c>
      <c r="M11535" t="str">
        <f t="shared" si="912"/>
        <v>Xã Tân Hội</v>
      </c>
      <c r="N11535">
        <f t="shared" si="913"/>
        <v>91904</v>
      </c>
      <c r="O11535" t="str">
        <f t="shared" si="910"/>
        <v>3</v>
      </c>
    </row>
    <row r="11536" spans="8:15" ht="16.5" customHeight="1" x14ac:dyDescent="0.25">
      <c r="H11536" t="s">
        <v>19929</v>
      </c>
      <c r="I11536" t="s">
        <v>20007</v>
      </c>
      <c r="J11536" t="s">
        <v>20011</v>
      </c>
      <c r="K11536" t="s">
        <v>1572</v>
      </c>
      <c r="L11536">
        <f t="shared" si="911"/>
        <v>9190430856</v>
      </c>
      <c r="M11536" t="str">
        <f t="shared" si="912"/>
        <v>Xã Tân Thành</v>
      </c>
      <c r="N11536">
        <f t="shared" si="913"/>
        <v>91904</v>
      </c>
      <c r="O11536" t="str">
        <f t="shared" si="910"/>
        <v>3</v>
      </c>
    </row>
    <row r="11537" spans="8:15" ht="16.5" customHeight="1" x14ac:dyDescent="0.25">
      <c r="H11537" t="s">
        <v>19929</v>
      </c>
      <c r="I11537" t="s">
        <v>20007</v>
      </c>
      <c r="J11537" t="s">
        <v>20012</v>
      </c>
      <c r="K11537" t="s">
        <v>20013</v>
      </c>
      <c r="L11537">
        <f t="shared" si="911"/>
        <v>9190430859</v>
      </c>
      <c r="M11537" t="str">
        <f t="shared" si="912"/>
        <v>Xã Tân Hiệp B</v>
      </c>
      <c r="N11537">
        <f t="shared" si="913"/>
        <v>91904</v>
      </c>
      <c r="O11537" t="str">
        <f t="shared" si="910"/>
        <v>3</v>
      </c>
    </row>
    <row r="11538" spans="8:15" ht="16.5" customHeight="1" x14ac:dyDescent="0.25">
      <c r="H11538" t="s">
        <v>19929</v>
      </c>
      <c r="I11538" t="s">
        <v>20007</v>
      </c>
      <c r="J11538" t="s">
        <v>20014</v>
      </c>
      <c r="K11538" t="s">
        <v>857</v>
      </c>
      <c r="L11538">
        <f t="shared" si="911"/>
        <v>9190430860</v>
      </c>
      <c r="M11538" t="str">
        <f t="shared" si="912"/>
        <v>Xã Tân Hòa</v>
      </c>
      <c r="N11538">
        <f t="shared" si="913"/>
        <v>91904</v>
      </c>
      <c r="O11538" t="str">
        <f t="shared" si="910"/>
        <v>3</v>
      </c>
    </row>
    <row r="11539" spans="8:15" ht="16.5" customHeight="1" x14ac:dyDescent="0.25">
      <c r="H11539" t="s">
        <v>19929</v>
      </c>
      <c r="I11539" t="s">
        <v>20007</v>
      </c>
      <c r="J11539" t="s">
        <v>20015</v>
      </c>
      <c r="K11539" t="s">
        <v>20016</v>
      </c>
      <c r="L11539">
        <f t="shared" si="911"/>
        <v>9190430862</v>
      </c>
      <c r="M11539" t="str">
        <f t="shared" si="912"/>
        <v>Xã Thạnh Đông B</v>
      </c>
      <c r="N11539">
        <f t="shared" si="913"/>
        <v>91904</v>
      </c>
      <c r="O11539" t="str">
        <f t="shared" si="910"/>
        <v>3</v>
      </c>
    </row>
    <row r="11540" spans="8:15" ht="16.5" customHeight="1" x14ac:dyDescent="0.25">
      <c r="H11540" t="s">
        <v>19929</v>
      </c>
      <c r="I11540" t="s">
        <v>20007</v>
      </c>
      <c r="J11540" t="s">
        <v>20017</v>
      </c>
      <c r="K11540" t="s">
        <v>16895</v>
      </c>
      <c r="L11540">
        <f t="shared" si="911"/>
        <v>9190430865</v>
      </c>
      <c r="M11540" t="str">
        <f t="shared" si="912"/>
        <v>Xã Thạnh Đông</v>
      </c>
      <c r="N11540">
        <f t="shared" si="913"/>
        <v>91904</v>
      </c>
      <c r="O11540" t="str">
        <f t="shared" si="910"/>
        <v>3</v>
      </c>
    </row>
    <row r="11541" spans="8:15" ht="16.5" customHeight="1" x14ac:dyDescent="0.25">
      <c r="H11541" t="s">
        <v>19929</v>
      </c>
      <c r="I11541" t="s">
        <v>20007</v>
      </c>
      <c r="J11541" t="s">
        <v>20018</v>
      </c>
      <c r="K11541" t="s">
        <v>20019</v>
      </c>
      <c r="L11541">
        <f t="shared" si="911"/>
        <v>9190430868</v>
      </c>
      <c r="M11541" t="str">
        <f t="shared" si="912"/>
        <v>Xã Tân Hiệp A</v>
      </c>
      <c r="N11541">
        <f t="shared" si="913"/>
        <v>91904</v>
      </c>
      <c r="O11541" t="str">
        <f t="shared" si="910"/>
        <v>3</v>
      </c>
    </row>
    <row r="11542" spans="8:15" ht="16.5" customHeight="1" x14ac:dyDescent="0.25">
      <c r="H11542" t="s">
        <v>19929</v>
      </c>
      <c r="I11542" t="s">
        <v>20007</v>
      </c>
      <c r="J11542" t="s">
        <v>20020</v>
      </c>
      <c r="K11542" t="s">
        <v>2390</v>
      </c>
      <c r="L11542">
        <f t="shared" si="911"/>
        <v>9190430871</v>
      </c>
      <c r="M11542" t="str">
        <f t="shared" si="912"/>
        <v>Xã Tân An</v>
      </c>
      <c r="N11542">
        <f t="shared" si="913"/>
        <v>91904</v>
      </c>
      <c r="O11542" t="str">
        <f t="shared" si="910"/>
        <v>3</v>
      </c>
    </row>
    <row r="11543" spans="8:15" ht="16.5" customHeight="1" x14ac:dyDescent="0.25">
      <c r="H11543" t="s">
        <v>19929</v>
      </c>
      <c r="I11543" t="s">
        <v>20007</v>
      </c>
      <c r="J11543" t="s">
        <v>20021</v>
      </c>
      <c r="K11543" t="s">
        <v>20022</v>
      </c>
      <c r="L11543">
        <f t="shared" si="911"/>
        <v>9190430874</v>
      </c>
      <c r="M11543" t="str">
        <f t="shared" si="912"/>
        <v>Xã Thạnh Đông A</v>
      </c>
      <c r="N11543">
        <f t="shared" si="913"/>
        <v>91904</v>
      </c>
      <c r="O11543" t="str">
        <f t="shared" si="910"/>
        <v>3</v>
      </c>
    </row>
    <row r="11544" spans="8:15" ht="16.5" customHeight="1" x14ac:dyDescent="0.25">
      <c r="H11544" t="s">
        <v>19929</v>
      </c>
      <c r="I11544" t="s">
        <v>20007</v>
      </c>
      <c r="J11544" t="s">
        <v>20023</v>
      </c>
      <c r="K11544" t="s">
        <v>18242</v>
      </c>
      <c r="L11544">
        <f t="shared" si="911"/>
        <v>9190430877</v>
      </c>
      <c r="M11544" t="str">
        <f t="shared" si="912"/>
        <v>Xã Thạnh Trị</v>
      </c>
      <c r="N11544">
        <f t="shared" si="913"/>
        <v>91904</v>
      </c>
      <c r="O11544" t="str">
        <f t="shared" si="910"/>
        <v>3</v>
      </c>
    </row>
    <row r="11545" spans="8:15" ht="16.5" customHeight="1" x14ac:dyDescent="0.25">
      <c r="H11545" t="s">
        <v>19929</v>
      </c>
      <c r="I11545" t="s">
        <v>20024</v>
      </c>
      <c r="K11545" t="s">
        <v>16921</v>
      </c>
      <c r="L11545">
        <f t="shared" si="911"/>
        <v>91905</v>
      </c>
      <c r="M11545" t="str">
        <f t="shared" si="912"/>
        <v>Huyện Châu Thành</v>
      </c>
      <c r="N11545">
        <f t="shared" si="913"/>
        <v>91</v>
      </c>
      <c r="O11545" t="str">
        <f t="shared" si="910"/>
        <v>2</v>
      </c>
    </row>
    <row r="11546" spans="8:15" ht="16.5" customHeight="1" x14ac:dyDescent="0.25">
      <c r="H11546" t="s">
        <v>19929</v>
      </c>
      <c r="I11546" t="s">
        <v>20024</v>
      </c>
      <c r="J11546" t="s">
        <v>20025</v>
      </c>
      <c r="K11546" t="s">
        <v>20026</v>
      </c>
      <c r="L11546">
        <f t="shared" si="911"/>
        <v>9190530880</v>
      </c>
      <c r="M11546" t="str">
        <f t="shared" si="912"/>
        <v>Thị trấn Minh Lương</v>
      </c>
      <c r="N11546">
        <f t="shared" si="913"/>
        <v>91905</v>
      </c>
      <c r="O11546" t="str">
        <f t="shared" si="910"/>
        <v>3</v>
      </c>
    </row>
    <row r="11547" spans="8:15" ht="16.5" customHeight="1" x14ac:dyDescent="0.25">
      <c r="H11547" t="s">
        <v>19929</v>
      </c>
      <c r="I11547" t="s">
        <v>20024</v>
      </c>
      <c r="J11547" t="s">
        <v>20027</v>
      </c>
      <c r="K11547" t="s">
        <v>20028</v>
      </c>
      <c r="L11547">
        <f t="shared" si="911"/>
        <v>9190530883</v>
      </c>
      <c r="M11547" t="str">
        <f t="shared" si="912"/>
        <v>Xã Mong Thọ A</v>
      </c>
      <c r="N11547">
        <f t="shared" si="913"/>
        <v>91905</v>
      </c>
      <c r="O11547" t="str">
        <f t="shared" si="910"/>
        <v>3</v>
      </c>
    </row>
    <row r="11548" spans="8:15" ht="16.5" customHeight="1" x14ac:dyDescent="0.25">
      <c r="H11548" t="s">
        <v>19929</v>
      </c>
      <c r="I11548" t="s">
        <v>20024</v>
      </c>
      <c r="J11548" t="s">
        <v>20029</v>
      </c>
      <c r="K11548" t="s">
        <v>20030</v>
      </c>
      <c r="L11548">
        <f t="shared" si="911"/>
        <v>9190530886</v>
      </c>
      <c r="M11548" t="str">
        <f t="shared" si="912"/>
        <v>Xã Mong Thọ B</v>
      </c>
      <c r="N11548">
        <f t="shared" si="913"/>
        <v>91905</v>
      </c>
      <c r="O11548" t="str">
        <f t="shared" si="910"/>
        <v>3</v>
      </c>
    </row>
    <row r="11549" spans="8:15" ht="16.5" customHeight="1" x14ac:dyDescent="0.25">
      <c r="H11549" t="s">
        <v>19929</v>
      </c>
      <c r="I11549" t="s">
        <v>20024</v>
      </c>
      <c r="J11549" t="s">
        <v>20031</v>
      </c>
      <c r="K11549" t="s">
        <v>20032</v>
      </c>
      <c r="L11549">
        <f t="shared" si="911"/>
        <v>9190530887</v>
      </c>
      <c r="M11549" t="str">
        <f t="shared" si="912"/>
        <v>Xã Mong Thọ</v>
      </c>
      <c r="N11549">
        <f t="shared" si="913"/>
        <v>91905</v>
      </c>
      <c r="O11549" t="str">
        <f t="shared" si="910"/>
        <v>3</v>
      </c>
    </row>
    <row r="11550" spans="8:15" ht="16.5" customHeight="1" x14ac:dyDescent="0.25">
      <c r="H11550" t="s">
        <v>19929</v>
      </c>
      <c r="I11550" t="s">
        <v>20024</v>
      </c>
      <c r="J11550" t="s">
        <v>20033</v>
      </c>
      <c r="K11550" t="s">
        <v>20034</v>
      </c>
      <c r="L11550">
        <f t="shared" si="911"/>
        <v>9190530889</v>
      </c>
      <c r="M11550" t="str">
        <f t="shared" si="912"/>
        <v>Xã Giục Tượng</v>
      </c>
      <c r="N11550">
        <f t="shared" si="913"/>
        <v>91905</v>
      </c>
      <c r="O11550" t="str">
        <f t="shared" si="910"/>
        <v>3</v>
      </c>
    </row>
    <row r="11551" spans="8:15" ht="16.5" customHeight="1" x14ac:dyDescent="0.25">
      <c r="H11551" t="s">
        <v>19929</v>
      </c>
      <c r="I11551" t="s">
        <v>20024</v>
      </c>
      <c r="J11551" t="s">
        <v>20035</v>
      </c>
      <c r="K11551" t="s">
        <v>20036</v>
      </c>
      <c r="L11551">
        <f t="shared" si="911"/>
        <v>9190530892</v>
      </c>
      <c r="M11551" t="str">
        <f t="shared" si="912"/>
        <v>Xã Vĩnh Hòa Hiệp</v>
      </c>
      <c r="N11551">
        <f t="shared" si="913"/>
        <v>91905</v>
      </c>
      <c r="O11551" t="str">
        <f t="shared" si="910"/>
        <v>3</v>
      </c>
    </row>
    <row r="11552" spans="8:15" ht="16.5" customHeight="1" x14ac:dyDescent="0.25">
      <c r="H11552" t="s">
        <v>19929</v>
      </c>
      <c r="I11552" t="s">
        <v>20024</v>
      </c>
      <c r="J11552" t="s">
        <v>20037</v>
      </c>
      <c r="K11552" t="s">
        <v>20038</v>
      </c>
      <c r="L11552">
        <f t="shared" si="911"/>
        <v>9190530893</v>
      </c>
      <c r="M11552" t="str">
        <f t="shared" si="912"/>
        <v>Xã Vĩnh Hoà Phú</v>
      </c>
      <c r="N11552">
        <f t="shared" si="913"/>
        <v>91905</v>
      </c>
      <c r="O11552" t="str">
        <f t="shared" si="910"/>
        <v>3</v>
      </c>
    </row>
    <row r="11553" spans="8:15" ht="16.5" customHeight="1" x14ac:dyDescent="0.25">
      <c r="H11553" t="s">
        <v>19929</v>
      </c>
      <c r="I11553" t="s">
        <v>20024</v>
      </c>
      <c r="J11553" t="s">
        <v>20039</v>
      </c>
      <c r="K11553" t="s">
        <v>5235</v>
      </c>
      <c r="L11553">
        <f t="shared" si="911"/>
        <v>9190530895</v>
      </c>
      <c r="M11553" t="str">
        <f t="shared" si="912"/>
        <v>Xã Minh Hòa</v>
      </c>
      <c r="N11553">
        <f t="shared" si="913"/>
        <v>91905</v>
      </c>
      <c r="O11553" t="str">
        <f t="shared" si="910"/>
        <v>3</v>
      </c>
    </row>
    <row r="11554" spans="8:15" ht="16.5" customHeight="1" x14ac:dyDescent="0.25">
      <c r="H11554" t="s">
        <v>19929</v>
      </c>
      <c r="I11554" t="s">
        <v>20024</v>
      </c>
      <c r="J11554" t="s">
        <v>20040</v>
      </c>
      <c r="K11554" t="s">
        <v>2343</v>
      </c>
      <c r="L11554">
        <f t="shared" si="911"/>
        <v>9190530898</v>
      </c>
      <c r="M11554" t="str">
        <f t="shared" si="912"/>
        <v>Xã Bình An</v>
      </c>
      <c r="N11554">
        <f t="shared" si="913"/>
        <v>91905</v>
      </c>
      <c r="O11554" t="str">
        <f t="shared" si="910"/>
        <v>3</v>
      </c>
    </row>
    <row r="11555" spans="8:15" ht="16.5" customHeight="1" x14ac:dyDescent="0.25">
      <c r="H11555" t="s">
        <v>19929</v>
      </c>
      <c r="I11555" t="s">
        <v>20024</v>
      </c>
      <c r="J11555" t="s">
        <v>20041</v>
      </c>
      <c r="K11555" t="s">
        <v>18648</v>
      </c>
      <c r="L11555">
        <f t="shared" si="911"/>
        <v>9190530901</v>
      </c>
      <c r="M11555" t="str">
        <f t="shared" si="912"/>
        <v>Xã Thạnh Lộc</v>
      </c>
      <c r="N11555">
        <f t="shared" si="913"/>
        <v>91905</v>
      </c>
      <c r="O11555" t="str">
        <f t="shared" si="910"/>
        <v>3</v>
      </c>
    </row>
    <row r="11556" spans="8:15" ht="16.5" customHeight="1" x14ac:dyDescent="0.25">
      <c r="H11556" t="s">
        <v>19929</v>
      </c>
      <c r="I11556" t="s">
        <v>20042</v>
      </c>
      <c r="K11556" t="s">
        <v>20043</v>
      </c>
      <c r="L11556">
        <f t="shared" si="911"/>
        <v>91906</v>
      </c>
      <c r="M11556" t="str">
        <f t="shared" si="912"/>
        <v>Huyện Giồng Riềng</v>
      </c>
      <c r="N11556">
        <f t="shared" si="913"/>
        <v>91</v>
      </c>
      <c r="O11556" t="str">
        <f t="shared" si="910"/>
        <v>2</v>
      </c>
    </row>
    <row r="11557" spans="8:15" ht="16.5" customHeight="1" x14ac:dyDescent="0.25">
      <c r="H11557" t="s">
        <v>19929</v>
      </c>
      <c r="I11557" t="s">
        <v>20042</v>
      </c>
      <c r="J11557" t="s">
        <v>20044</v>
      </c>
      <c r="K11557" t="s">
        <v>20045</v>
      </c>
      <c r="L11557">
        <f t="shared" si="911"/>
        <v>9190630904</v>
      </c>
      <c r="M11557" t="str">
        <f t="shared" si="912"/>
        <v>Thị Trấn Giồng Riềng</v>
      </c>
      <c r="N11557">
        <f t="shared" si="913"/>
        <v>91906</v>
      </c>
      <c r="O11557" t="str">
        <f t="shared" si="910"/>
        <v>3</v>
      </c>
    </row>
    <row r="11558" spans="8:15" ht="16.5" customHeight="1" x14ac:dyDescent="0.25">
      <c r="H11558" t="s">
        <v>19929</v>
      </c>
      <c r="I11558" t="s">
        <v>20042</v>
      </c>
      <c r="J11558" t="s">
        <v>20046</v>
      </c>
      <c r="K11558" t="s">
        <v>18205</v>
      </c>
      <c r="L11558">
        <f t="shared" si="911"/>
        <v>9190630907</v>
      </c>
      <c r="M11558" t="str">
        <f t="shared" si="912"/>
        <v>Xã Thạnh Hưng</v>
      </c>
      <c r="N11558">
        <f t="shared" si="913"/>
        <v>91906</v>
      </c>
      <c r="O11558" t="str">
        <f t="shared" si="910"/>
        <v>3</v>
      </c>
    </row>
    <row r="11559" spans="8:15" ht="16.5" customHeight="1" x14ac:dyDescent="0.25">
      <c r="H11559" t="s">
        <v>19929</v>
      </c>
      <c r="I11559" t="s">
        <v>20042</v>
      </c>
      <c r="J11559" t="s">
        <v>20047</v>
      </c>
      <c r="K11559" t="s">
        <v>18286</v>
      </c>
      <c r="L11559">
        <f t="shared" si="911"/>
        <v>9190630910</v>
      </c>
      <c r="M11559" t="str">
        <f t="shared" si="912"/>
        <v>Xã Thạnh Phước</v>
      </c>
      <c r="N11559">
        <f t="shared" si="913"/>
        <v>91906</v>
      </c>
      <c r="O11559" t="str">
        <f t="shared" si="910"/>
        <v>3</v>
      </c>
    </row>
    <row r="11560" spans="8:15" ht="16.5" customHeight="1" x14ac:dyDescent="0.25">
      <c r="H11560" t="s">
        <v>19929</v>
      </c>
      <c r="I11560" t="s">
        <v>20042</v>
      </c>
      <c r="J11560" t="s">
        <v>20048</v>
      </c>
      <c r="K11560" t="s">
        <v>18648</v>
      </c>
      <c r="L11560">
        <f t="shared" si="911"/>
        <v>9190630913</v>
      </c>
      <c r="M11560" t="str">
        <f t="shared" si="912"/>
        <v>Xã Thạnh Lộc</v>
      </c>
      <c r="N11560">
        <f t="shared" si="913"/>
        <v>91906</v>
      </c>
      <c r="O11560" t="str">
        <f t="shared" si="910"/>
        <v>3</v>
      </c>
    </row>
    <row r="11561" spans="8:15" ht="16.5" customHeight="1" x14ac:dyDescent="0.25">
      <c r="H11561" t="s">
        <v>19929</v>
      </c>
      <c r="I11561" t="s">
        <v>20042</v>
      </c>
      <c r="J11561" t="s">
        <v>20049</v>
      </c>
      <c r="K11561" t="s">
        <v>18367</v>
      </c>
      <c r="L11561">
        <f t="shared" si="911"/>
        <v>9190630916</v>
      </c>
      <c r="M11561" t="str">
        <f t="shared" si="912"/>
        <v>Xã Thạnh Hòa</v>
      </c>
      <c r="N11561">
        <f t="shared" si="913"/>
        <v>91906</v>
      </c>
      <c r="O11561" t="str">
        <f t="shared" si="910"/>
        <v>3</v>
      </c>
    </row>
    <row r="11562" spans="8:15" ht="16.5" customHeight="1" x14ac:dyDescent="0.25">
      <c r="H11562" t="s">
        <v>19929</v>
      </c>
      <c r="I11562" t="s">
        <v>20042</v>
      </c>
      <c r="J11562" t="s">
        <v>20050</v>
      </c>
      <c r="K11562" t="s">
        <v>20051</v>
      </c>
      <c r="L11562">
        <f t="shared" si="911"/>
        <v>9190630919</v>
      </c>
      <c r="M11562" t="str">
        <f t="shared" si="912"/>
        <v>Xã Bàn Thạch</v>
      </c>
      <c r="N11562">
        <f t="shared" si="913"/>
        <v>91906</v>
      </c>
      <c r="O11562" t="str">
        <f t="shared" si="910"/>
        <v>3</v>
      </c>
    </row>
    <row r="11563" spans="8:15" ht="16.5" customHeight="1" x14ac:dyDescent="0.25">
      <c r="H11563" t="s">
        <v>19929</v>
      </c>
      <c r="I11563" t="s">
        <v>20042</v>
      </c>
      <c r="J11563" t="s">
        <v>20052</v>
      </c>
      <c r="K11563" t="s">
        <v>20053</v>
      </c>
      <c r="L11563">
        <f t="shared" si="911"/>
        <v>9190630922</v>
      </c>
      <c r="M11563" t="str">
        <f t="shared" si="912"/>
        <v>Xã Bàn Tân Định</v>
      </c>
      <c r="N11563">
        <f t="shared" si="913"/>
        <v>91906</v>
      </c>
      <c r="O11563" t="str">
        <f t="shared" si="910"/>
        <v>3</v>
      </c>
    </row>
    <row r="11564" spans="8:15" ht="16.5" customHeight="1" x14ac:dyDescent="0.25">
      <c r="H11564" t="s">
        <v>19929</v>
      </c>
      <c r="I11564" t="s">
        <v>20042</v>
      </c>
      <c r="J11564" t="s">
        <v>20054</v>
      </c>
      <c r="K11564" t="s">
        <v>20055</v>
      </c>
      <c r="L11564">
        <f t="shared" si="911"/>
        <v>9190630925</v>
      </c>
      <c r="M11564" t="str">
        <f t="shared" si="912"/>
        <v>Xã Ngọc Thành</v>
      </c>
      <c r="N11564">
        <f t="shared" si="913"/>
        <v>91906</v>
      </c>
      <c r="O11564" t="str">
        <f t="shared" si="910"/>
        <v>3</v>
      </c>
    </row>
    <row r="11565" spans="8:15" ht="16.5" customHeight="1" x14ac:dyDescent="0.25">
      <c r="H11565" t="s">
        <v>19929</v>
      </c>
      <c r="I11565" t="s">
        <v>20042</v>
      </c>
      <c r="J11565" t="s">
        <v>20056</v>
      </c>
      <c r="K11565" t="s">
        <v>20057</v>
      </c>
      <c r="L11565">
        <f t="shared" si="911"/>
        <v>9190630928</v>
      </c>
      <c r="M11565" t="str">
        <f t="shared" si="912"/>
        <v>Xã Ngọc Chúc</v>
      </c>
      <c r="N11565">
        <f t="shared" si="913"/>
        <v>91906</v>
      </c>
      <c r="O11565" t="str">
        <f t="shared" si="910"/>
        <v>3</v>
      </c>
    </row>
    <row r="11566" spans="8:15" ht="16.5" customHeight="1" x14ac:dyDescent="0.25">
      <c r="H11566" t="s">
        <v>19929</v>
      </c>
      <c r="I11566" t="s">
        <v>20042</v>
      </c>
      <c r="J11566" t="s">
        <v>20058</v>
      </c>
      <c r="K11566" t="s">
        <v>20059</v>
      </c>
      <c r="L11566">
        <f t="shared" si="911"/>
        <v>9190630931</v>
      </c>
      <c r="M11566" t="str">
        <f t="shared" si="912"/>
        <v>Xã Ngọc Thuận</v>
      </c>
      <c r="N11566">
        <f t="shared" si="913"/>
        <v>91906</v>
      </c>
      <c r="O11566" t="str">
        <f t="shared" si="910"/>
        <v>3</v>
      </c>
    </row>
    <row r="11567" spans="8:15" ht="16.5" customHeight="1" x14ac:dyDescent="0.25">
      <c r="H11567" t="s">
        <v>19929</v>
      </c>
      <c r="I11567" t="s">
        <v>20042</v>
      </c>
      <c r="J11567" t="s">
        <v>20060</v>
      </c>
      <c r="K11567" t="s">
        <v>17579</v>
      </c>
      <c r="L11567">
        <f t="shared" si="911"/>
        <v>9190630934</v>
      </c>
      <c r="M11567" t="str">
        <f t="shared" si="912"/>
        <v>Xã Hòa Hưng</v>
      </c>
      <c r="N11567">
        <f t="shared" si="913"/>
        <v>91906</v>
      </c>
      <c r="O11567" t="str">
        <f t="shared" si="910"/>
        <v>3</v>
      </c>
    </row>
    <row r="11568" spans="8:15" ht="16.5" customHeight="1" x14ac:dyDescent="0.25">
      <c r="H11568" t="s">
        <v>19929</v>
      </c>
      <c r="I11568" t="s">
        <v>20042</v>
      </c>
      <c r="J11568" t="s">
        <v>20061</v>
      </c>
      <c r="K11568" t="s">
        <v>20062</v>
      </c>
      <c r="L11568">
        <f t="shared" si="911"/>
        <v>9190630937</v>
      </c>
      <c r="M11568" t="str">
        <f t="shared" si="912"/>
        <v>Xã Hoà Lợi</v>
      </c>
      <c r="N11568">
        <f t="shared" si="913"/>
        <v>91906</v>
      </c>
      <c r="O11568" t="str">
        <f t="shared" si="910"/>
        <v>3</v>
      </c>
    </row>
    <row r="11569" spans="8:15" ht="16.5" customHeight="1" x14ac:dyDescent="0.25">
      <c r="H11569" t="s">
        <v>19929</v>
      </c>
      <c r="I11569" t="s">
        <v>20042</v>
      </c>
      <c r="J11569" t="s">
        <v>20063</v>
      </c>
      <c r="K11569" t="s">
        <v>20064</v>
      </c>
      <c r="L11569">
        <f t="shared" si="911"/>
        <v>9190630940</v>
      </c>
      <c r="M11569" t="str">
        <f t="shared" si="912"/>
        <v>Xã Hoà An</v>
      </c>
      <c r="N11569">
        <f t="shared" si="913"/>
        <v>91906</v>
      </c>
      <c r="O11569" t="str">
        <f t="shared" si="910"/>
        <v>3</v>
      </c>
    </row>
    <row r="11570" spans="8:15" ht="16.5" customHeight="1" x14ac:dyDescent="0.25">
      <c r="H11570" t="s">
        <v>19929</v>
      </c>
      <c r="I11570" t="s">
        <v>20042</v>
      </c>
      <c r="J11570" t="s">
        <v>20065</v>
      </c>
      <c r="K11570" t="s">
        <v>18389</v>
      </c>
      <c r="L11570">
        <f t="shared" si="911"/>
        <v>9190630943</v>
      </c>
      <c r="M11570" t="str">
        <f t="shared" si="912"/>
        <v>Xã Long Thạnh</v>
      </c>
      <c r="N11570">
        <f t="shared" si="913"/>
        <v>91906</v>
      </c>
      <c r="O11570" t="str">
        <f t="shared" si="910"/>
        <v>3</v>
      </c>
    </row>
    <row r="11571" spans="8:15" ht="16.5" customHeight="1" x14ac:dyDescent="0.25">
      <c r="H11571" t="s">
        <v>19929</v>
      </c>
      <c r="I11571" t="s">
        <v>20042</v>
      </c>
      <c r="J11571" t="s">
        <v>20066</v>
      </c>
      <c r="K11571" t="s">
        <v>14620</v>
      </c>
      <c r="L11571">
        <f t="shared" si="911"/>
        <v>9190630946</v>
      </c>
      <c r="M11571" t="str">
        <f t="shared" si="912"/>
        <v>Xã Vĩnh Thạnh</v>
      </c>
      <c r="N11571">
        <f t="shared" si="913"/>
        <v>91906</v>
      </c>
      <c r="O11571" t="str">
        <f t="shared" si="910"/>
        <v>3</v>
      </c>
    </row>
    <row r="11572" spans="8:15" ht="16.5" customHeight="1" x14ac:dyDescent="0.25">
      <c r="H11572" t="s">
        <v>19929</v>
      </c>
      <c r="I11572" t="s">
        <v>20042</v>
      </c>
      <c r="J11572" t="s">
        <v>20067</v>
      </c>
      <c r="K11572" t="s">
        <v>6408</v>
      </c>
      <c r="L11572">
        <f t="shared" si="911"/>
        <v>9190630947</v>
      </c>
      <c r="M11572" t="str">
        <f t="shared" si="912"/>
        <v>Xã Vĩnh Phú</v>
      </c>
      <c r="N11572">
        <f t="shared" si="913"/>
        <v>91906</v>
      </c>
      <c r="O11572" t="str">
        <f t="shared" si="910"/>
        <v>3</v>
      </c>
    </row>
    <row r="11573" spans="8:15" ht="16.5" customHeight="1" x14ac:dyDescent="0.25">
      <c r="H11573" t="s">
        <v>19929</v>
      </c>
      <c r="I11573" t="s">
        <v>20042</v>
      </c>
      <c r="J11573" t="s">
        <v>20068</v>
      </c>
      <c r="K11573" t="s">
        <v>15880</v>
      </c>
      <c r="L11573">
        <f t="shared" si="911"/>
        <v>9190630949</v>
      </c>
      <c r="M11573" t="str">
        <f t="shared" si="912"/>
        <v>Xã Hòa Thuận</v>
      </c>
      <c r="N11573">
        <f t="shared" si="913"/>
        <v>91906</v>
      </c>
      <c r="O11573" t="str">
        <f t="shared" si="910"/>
        <v>3</v>
      </c>
    </row>
    <row r="11574" spans="8:15" ht="16.5" customHeight="1" x14ac:dyDescent="0.25">
      <c r="H11574" t="s">
        <v>19929</v>
      </c>
      <c r="I11574" t="s">
        <v>20042</v>
      </c>
      <c r="J11574" t="s">
        <v>20069</v>
      </c>
      <c r="K11574" t="s">
        <v>20070</v>
      </c>
      <c r="L11574">
        <f t="shared" si="911"/>
        <v>9190630950</v>
      </c>
      <c r="M11574" t="str">
        <f t="shared" si="912"/>
        <v>Xã Ngọc Hoà</v>
      </c>
      <c r="N11574">
        <f t="shared" si="913"/>
        <v>91906</v>
      </c>
      <c r="O11574" t="str">
        <f t="shared" si="910"/>
        <v>3</v>
      </c>
    </row>
    <row r="11575" spans="8:15" ht="16.5" customHeight="1" x14ac:dyDescent="0.25">
      <c r="H11575" t="s">
        <v>19929</v>
      </c>
      <c r="I11575" t="s">
        <v>20071</v>
      </c>
      <c r="K11575" t="s">
        <v>20072</v>
      </c>
      <c r="L11575">
        <f t="shared" si="911"/>
        <v>91907</v>
      </c>
      <c r="M11575" t="str">
        <f t="shared" si="912"/>
        <v>Huyện Gò Quao</v>
      </c>
      <c r="N11575">
        <f t="shared" si="913"/>
        <v>91</v>
      </c>
      <c r="O11575" t="str">
        <f t="shared" si="910"/>
        <v>2</v>
      </c>
    </row>
    <row r="11576" spans="8:15" ht="16.5" customHeight="1" x14ac:dyDescent="0.25">
      <c r="H11576" t="s">
        <v>19929</v>
      </c>
      <c r="I11576" t="s">
        <v>20071</v>
      </c>
      <c r="J11576" t="s">
        <v>20073</v>
      </c>
      <c r="K11576" t="s">
        <v>20074</v>
      </c>
      <c r="L11576">
        <f t="shared" si="911"/>
        <v>9190730952</v>
      </c>
      <c r="M11576" t="str">
        <f t="shared" si="912"/>
        <v>Thị trấn Gò Quao</v>
      </c>
      <c r="N11576">
        <f t="shared" si="913"/>
        <v>91907</v>
      </c>
      <c r="O11576" t="str">
        <f t="shared" si="910"/>
        <v>3</v>
      </c>
    </row>
    <row r="11577" spans="8:15" ht="16.5" customHeight="1" x14ac:dyDescent="0.25">
      <c r="H11577" t="s">
        <v>19929</v>
      </c>
      <c r="I11577" t="s">
        <v>20071</v>
      </c>
      <c r="J11577" t="s">
        <v>20075</v>
      </c>
      <c r="K11577" t="s">
        <v>20076</v>
      </c>
      <c r="L11577">
        <f t="shared" si="911"/>
        <v>9190730955</v>
      </c>
      <c r="M11577" t="str">
        <f t="shared" si="912"/>
        <v>Xã Vĩnh Hòa Hưng Bắc</v>
      </c>
      <c r="N11577">
        <f t="shared" si="913"/>
        <v>91907</v>
      </c>
      <c r="O11577" t="str">
        <f t="shared" si="910"/>
        <v>3</v>
      </c>
    </row>
    <row r="11578" spans="8:15" ht="16.5" customHeight="1" x14ac:dyDescent="0.25">
      <c r="H11578" t="s">
        <v>19929</v>
      </c>
      <c r="I11578" t="s">
        <v>20071</v>
      </c>
      <c r="J11578" t="s">
        <v>20077</v>
      </c>
      <c r="K11578" t="s">
        <v>10171</v>
      </c>
      <c r="L11578">
        <f t="shared" si="911"/>
        <v>9190730958</v>
      </c>
      <c r="M11578" t="str">
        <f t="shared" si="912"/>
        <v>Xã Định Hòa</v>
      </c>
      <c r="N11578">
        <f t="shared" si="913"/>
        <v>91907</v>
      </c>
      <c r="O11578" t="str">
        <f t="shared" si="910"/>
        <v>3</v>
      </c>
    </row>
    <row r="11579" spans="8:15" ht="16.5" customHeight="1" x14ac:dyDescent="0.25">
      <c r="H11579" t="s">
        <v>19929</v>
      </c>
      <c r="I11579" t="s">
        <v>20071</v>
      </c>
      <c r="J11579" t="s">
        <v>20078</v>
      </c>
      <c r="K11579" t="s">
        <v>20079</v>
      </c>
      <c r="L11579">
        <f t="shared" si="911"/>
        <v>9190730961</v>
      </c>
      <c r="M11579" t="str">
        <f t="shared" si="912"/>
        <v>Xã Thới Quản</v>
      </c>
      <c r="N11579">
        <f t="shared" si="913"/>
        <v>91907</v>
      </c>
      <c r="O11579" t="str">
        <f t="shared" si="910"/>
        <v>3</v>
      </c>
    </row>
    <row r="11580" spans="8:15" ht="16.5" customHeight="1" x14ac:dyDescent="0.25">
      <c r="H11580" t="s">
        <v>19929</v>
      </c>
      <c r="I11580" t="s">
        <v>20071</v>
      </c>
      <c r="J11580" t="s">
        <v>20080</v>
      </c>
      <c r="K11580" t="s">
        <v>17089</v>
      </c>
      <c r="L11580">
        <f t="shared" si="911"/>
        <v>9190730964</v>
      </c>
      <c r="M11580" t="str">
        <f t="shared" si="912"/>
        <v>Xã Định An</v>
      </c>
      <c r="N11580">
        <f t="shared" si="913"/>
        <v>91907</v>
      </c>
      <c r="O11580" t="str">
        <f t="shared" si="910"/>
        <v>3</v>
      </c>
    </row>
    <row r="11581" spans="8:15" ht="16.5" customHeight="1" x14ac:dyDescent="0.25">
      <c r="H11581" t="s">
        <v>19929</v>
      </c>
      <c r="I11581" t="s">
        <v>20071</v>
      </c>
      <c r="J11581" t="s">
        <v>20081</v>
      </c>
      <c r="K11581" t="s">
        <v>20082</v>
      </c>
      <c r="L11581">
        <f t="shared" si="911"/>
        <v>9190730967</v>
      </c>
      <c r="M11581" t="str">
        <f t="shared" si="912"/>
        <v>Xã Thủy Liễu</v>
      </c>
      <c r="N11581">
        <f t="shared" si="913"/>
        <v>91907</v>
      </c>
      <c r="O11581" t="str">
        <f t="shared" si="910"/>
        <v>3</v>
      </c>
    </row>
    <row r="11582" spans="8:15" ht="16.5" customHeight="1" x14ac:dyDescent="0.25">
      <c r="H11582" t="s">
        <v>19929</v>
      </c>
      <c r="I11582" t="s">
        <v>20071</v>
      </c>
      <c r="J11582" t="s">
        <v>20083</v>
      </c>
      <c r="K11582" t="s">
        <v>20084</v>
      </c>
      <c r="L11582">
        <f t="shared" si="911"/>
        <v>9190730970</v>
      </c>
      <c r="M11582" t="str">
        <f t="shared" si="912"/>
        <v>Xã Vĩnh Hòa Hưng Nam</v>
      </c>
      <c r="N11582">
        <f t="shared" si="913"/>
        <v>91907</v>
      </c>
      <c r="O11582" t="str">
        <f t="shared" si="910"/>
        <v>3</v>
      </c>
    </row>
    <row r="11583" spans="8:15" ht="16.5" customHeight="1" x14ac:dyDescent="0.25">
      <c r="H11583" t="s">
        <v>19929</v>
      </c>
      <c r="I11583" t="s">
        <v>20071</v>
      </c>
      <c r="J11583" t="s">
        <v>20085</v>
      </c>
      <c r="K11583" t="s">
        <v>20086</v>
      </c>
      <c r="L11583">
        <f t="shared" si="911"/>
        <v>9190730973</v>
      </c>
      <c r="M11583" t="str">
        <f t="shared" si="912"/>
        <v>Xã Vĩnh Phước A</v>
      </c>
      <c r="N11583">
        <f t="shared" si="913"/>
        <v>91907</v>
      </c>
      <c r="O11583" t="str">
        <f t="shared" si="910"/>
        <v>3</v>
      </c>
    </row>
    <row r="11584" spans="8:15" ht="16.5" customHeight="1" x14ac:dyDescent="0.25">
      <c r="H11584" t="s">
        <v>19929</v>
      </c>
      <c r="I11584" t="s">
        <v>20071</v>
      </c>
      <c r="J11584" t="s">
        <v>20087</v>
      </c>
      <c r="K11584" t="s">
        <v>20088</v>
      </c>
      <c r="L11584">
        <f t="shared" si="911"/>
        <v>9190730976</v>
      </c>
      <c r="M11584" t="str">
        <f t="shared" si="912"/>
        <v>Xã Vĩnh Phước B</v>
      </c>
      <c r="N11584">
        <f t="shared" si="913"/>
        <v>91907</v>
      </c>
      <c r="O11584" t="str">
        <f t="shared" si="910"/>
        <v>3</v>
      </c>
    </row>
    <row r="11585" spans="8:15" ht="16.5" customHeight="1" x14ac:dyDescent="0.25">
      <c r="H11585" t="s">
        <v>19929</v>
      </c>
      <c r="I11585" t="s">
        <v>20071</v>
      </c>
      <c r="J11585" t="s">
        <v>20089</v>
      </c>
      <c r="K11585" t="s">
        <v>7445</v>
      </c>
      <c r="L11585">
        <f t="shared" si="911"/>
        <v>9190730979</v>
      </c>
      <c r="M11585" t="str">
        <f t="shared" si="912"/>
        <v>Xã Vĩnh Tuy</v>
      </c>
      <c r="N11585">
        <f t="shared" si="913"/>
        <v>91907</v>
      </c>
      <c r="O11585" t="str">
        <f t="shared" si="910"/>
        <v>3</v>
      </c>
    </row>
    <row r="11586" spans="8:15" ht="16.5" customHeight="1" x14ac:dyDescent="0.25">
      <c r="H11586" t="s">
        <v>19929</v>
      </c>
      <c r="I11586" t="s">
        <v>20071</v>
      </c>
      <c r="J11586" t="s">
        <v>20090</v>
      </c>
      <c r="K11586" t="s">
        <v>20091</v>
      </c>
      <c r="L11586">
        <f t="shared" si="911"/>
        <v>9190730982</v>
      </c>
      <c r="M11586" t="str">
        <f t="shared" si="912"/>
        <v>Xã Vĩnh Thắng</v>
      </c>
      <c r="N11586">
        <f t="shared" si="913"/>
        <v>91907</v>
      </c>
      <c r="O11586" t="str">
        <f t="shared" si="910"/>
        <v>3</v>
      </c>
    </row>
    <row r="11587" spans="8:15" ht="16.5" customHeight="1" x14ac:dyDescent="0.25">
      <c r="H11587" t="s">
        <v>19929</v>
      </c>
      <c r="I11587" t="s">
        <v>20092</v>
      </c>
      <c r="K11587" t="s">
        <v>20093</v>
      </c>
      <c r="L11587">
        <f t="shared" si="911"/>
        <v>91908</v>
      </c>
      <c r="M11587" t="str">
        <f t="shared" si="912"/>
        <v>Huyện An Biên</v>
      </c>
      <c r="N11587">
        <f t="shared" si="913"/>
        <v>91</v>
      </c>
      <c r="O11587" t="str">
        <f t="shared" ref="O11587:O11650" si="914">IF(AND(LEN(I11587) &gt; 0, LEN(J11587) = 0), "2", IF(LEN(J11587) &gt;0, "3", "1"))</f>
        <v>2</v>
      </c>
    </row>
    <row r="11588" spans="8:15" ht="16.5" customHeight="1" x14ac:dyDescent="0.25">
      <c r="H11588" t="s">
        <v>19929</v>
      </c>
      <c r="I11588" t="s">
        <v>20092</v>
      </c>
      <c r="J11588" t="s">
        <v>20094</v>
      </c>
      <c r="K11588" t="s">
        <v>20095</v>
      </c>
      <c r="L11588">
        <f t="shared" ref="L11588:L11651" si="915">_xlfn.NUMBERVALUE( H11588&amp;I11588&amp;J11588)</f>
        <v>9190830985</v>
      </c>
      <c r="M11588" t="str">
        <f t="shared" ref="M11588:M11651" si="916">K11588</f>
        <v>Thị trấn Thứ Ba</v>
      </c>
      <c r="N11588">
        <f t="shared" ref="N11588:N11651" si="917">IF(AND(LEN(I11588) &gt; 0, LEN(J11588) = 0),_xlfn.NUMBERVALUE(H11588), IF(LEN(J11588) &gt;0, _xlfn.NUMBERVALUE(H11588&amp;I11588), ""))</f>
        <v>91908</v>
      </c>
      <c r="O11588" t="str">
        <f t="shared" si="914"/>
        <v>3</v>
      </c>
    </row>
    <row r="11589" spans="8:15" ht="16.5" customHeight="1" x14ac:dyDescent="0.25">
      <c r="H11589" t="s">
        <v>19929</v>
      </c>
      <c r="I11589" t="s">
        <v>20092</v>
      </c>
      <c r="J11589" t="s">
        <v>20096</v>
      </c>
      <c r="K11589" t="s">
        <v>20097</v>
      </c>
      <c r="L11589">
        <f t="shared" si="915"/>
        <v>9190830988</v>
      </c>
      <c r="M11589" t="str">
        <f t="shared" si="916"/>
        <v>Xã Tây Yên</v>
      </c>
      <c r="N11589">
        <f t="shared" si="917"/>
        <v>91908</v>
      </c>
      <c r="O11589" t="str">
        <f t="shared" si="914"/>
        <v>3</v>
      </c>
    </row>
    <row r="11590" spans="8:15" ht="16.5" customHeight="1" x14ac:dyDescent="0.25">
      <c r="H11590" t="s">
        <v>19929</v>
      </c>
      <c r="I11590" t="s">
        <v>20092</v>
      </c>
      <c r="J11590" t="s">
        <v>20098</v>
      </c>
      <c r="K11590" t="s">
        <v>20099</v>
      </c>
      <c r="L11590">
        <f t="shared" si="915"/>
        <v>9190830991</v>
      </c>
      <c r="M11590" t="str">
        <f t="shared" si="916"/>
        <v>Xã Tây Yên A</v>
      </c>
      <c r="N11590">
        <f t="shared" si="917"/>
        <v>91908</v>
      </c>
      <c r="O11590" t="str">
        <f t="shared" si="914"/>
        <v>3</v>
      </c>
    </row>
    <row r="11591" spans="8:15" ht="16.5" customHeight="1" x14ac:dyDescent="0.25">
      <c r="H11591" t="s">
        <v>19929</v>
      </c>
      <c r="I11591" t="s">
        <v>20092</v>
      </c>
      <c r="J11591" t="s">
        <v>20100</v>
      </c>
      <c r="K11591" t="s">
        <v>20101</v>
      </c>
      <c r="L11591">
        <f t="shared" si="915"/>
        <v>9190830994</v>
      </c>
      <c r="M11591" t="str">
        <f t="shared" si="916"/>
        <v>Xã Nam Yên</v>
      </c>
      <c r="N11591">
        <f t="shared" si="917"/>
        <v>91908</v>
      </c>
      <c r="O11591" t="str">
        <f t="shared" si="914"/>
        <v>3</v>
      </c>
    </row>
    <row r="11592" spans="8:15" ht="16.5" customHeight="1" x14ac:dyDescent="0.25">
      <c r="H11592" t="s">
        <v>19929</v>
      </c>
      <c r="I11592" t="s">
        <v>20092</v>
      </c>
      <c r="J11592" t="s">
        <v>20102</v>
      </c>
      <c r="K11592" t="s">
        <v>11679</v>
      </c>
      <c r="L11592">
        <f t="shared" si="915"/>
        <v>9190830997</v>
      </c>
      <c r="M11592" t="str">
        <f t="shared" si="916"/>
        <v>Xã Hưng Yên</v>
      </c>
      <c r="N11592">
        <f t="shared" si="917"/>
        <v>91908</v>
      </c>
      <c r="O11592" t="str">
        <f t="shared" si="914"/>
        <v>3</v>
      </c>
    </row>
    <row r="11593" spans="8:15" ht="16.5" customHeight="1" x14ac:dyDescent="0.25">
      <c r="H11593" t="s">
        <v>19929</v>
      </c>
      <c r="I11593" t="s">
        <v>20092</v>
      </c>
      <c r="J11593" t="s">
        <v>20103</v>
      </c>
      <c r="K11593" t="s">
        <v>9242</v>
      </c>
      <c r="L11593">
        <f t="shared" si="915"/>
        <v>9190831000</v>
      </c>
      <c r="M11593" t="str">
        <f t="shared" si="916"/>
        <v>Xã Nam Thái</v>
      </c>
      <c r="N11593">
        <f t="shared" si="917"/>
        <v>91908</v>
      </c>
      <c r="O11593" t="str">
        <f t="shared" si="914"/>
        <v>3</v>
      </c>
    </row>
    <row r="11594" spans="8:15" ht="16.5" customHeight="1" x14ac:dyDescent="0.25">
      <c r="H11594" t="s">
        <v>19929</v>
      </c>
      <c r="I11594" t="s">
        <v>20092</v>
      </c>
      <c r="J11594" t="s">
        <v>20104</v>
      </c>
      <c r="K11594" t="s">
        <v>20105</v>
      </c>
      <c r="L11594">
        <f t="shared" si="915"/>
        <v>9190831003</v>
      </c>
      <c r="M11594" t="str">
        <f t="shared" si="916"/>
        <v>Xã Nam Thái A</v>
      </c>
      <c r="N11594">
        <f t="shared" si="917"/>
        <v>91908</v>
      </c>
      <c r="O11594" t="str">
        <f t="shared" si="914"/>
        <v>3</v>
      </c>
    </row>
    <row r="11595" spans="8:15" ht="16.5" customHeight="1" x14ac:dyDescent="0.25">
      <c r="H11595" t="s">
        <v>19929</v>
      </c>
      <c r="I11595" t="s">
        <v>20092</v>
      </c>
      <c r="J11595" t="s">
        <v>20106</v>
      </c>
      <c r="K11595" t="s">
        <v>20107</v>
      </c>
      <c r="L11595">
        <f t="shared" si="915"/>
        <v>9190831006</v>
      </c>
      <c r="M11595" t="str">
        <f t="shared" si="916"/>
        <v>Xã Đông Thái</v>
      </c>
      <c r="N11595">
        <f t="shared" si="917"/>
        <v>91908</v>
      </c>
      <c r="O11595" t="str">
        <f t="shared" si="914"/>
        <v>3</v>
      </c>
    </row>
    <row r="11596" spans="8:15" ht="16.5" customHeight="1" x14ac:dyDescent="0.25">
      <c r="H11596" t="s">
        <v>19929</v>
      </c>
      <c r="I11596" t="s">
        <v>20092</v>
      </c>
      <c r="J11596" t="s">
        <v>20108</v>
      </c>
      <c r="K11596" t="s">
        <v>861</v>
      </c>
      <c r="L11596">
        <f t="shared" si="915"/>
        <v>9190831009</v>
      </c>
      <c r="M11596" t="str">
        <f t="shared" si="916"/>
        <v>Xã Đông Yên</v>
      </c>
      <c r="N11596">
        <f t="shared" si="917"/>
        <v>91908</v>
      </c>
      <c r="O11596" t="str">
        <f t="shared" si="914"/>
        <v>3</v>
      </c>
    </row>
    <row r="11597" spans="8:15" ht="16.5" customHeight="1" x14ac:dyDescent="0.25">
      <c r="H11597" t="s">
        <v>19929</v>
      </c>
      <c r="I11597" t="s">
        <v>20109</v>
      </c>
      <c r="K11597" t="s">
        <v>20110</v>
      </c>
      <c r="L11597">
        <f t="shared" si="915"/>
        <v>91909</v>
      </c>
      <c r="M11597" t="str">
        <f t="shared" si="916"/>
        <v>Huyện An Minh</v>
      </c>
      <c r="N11597">
        <f t="shared" si="917"/>
        <v>91</v>
      </c>
      <c r="O11597" t="str">
        <f t="shared" si="914"/>
        <v>2</v>
      </c>
    </row>
    <row r="11598" spans="8:15" ht="16.5" customHeight="1" x14ac:dyDescent="0.25">
      <c r="H11598" t="s">
        <v>19929</v>
      </c>
      <c r="I11598" t="s">
        <v>20109</v>
      </c>
      <c r="J11598" t="s">
        <v>20111</v>
      </c>
      <c r="K11598" t="s">
        <v>20112</v>
      </c>
      <c r="L11598">
        <f t="shared" si="915"/>
        <v>9190931018</v>
      </c>
      <c r="M11598" t="str">
        <f t="shared" si="916"/>
        <v>Thị trấn Thứ Mười Một</v>
      </c>
      <c r="N11598">
        <f t="shared" si="917"/>
        <v>91909</v>
      </c>
      <c r="O11598" t="str">
        <f t="shared" si="914"/>
        <v>3</v>
      </c>
    </row>
    <row r="11599" spans="8:15" ht="16.5" customHeight="1" x14ac:dyDescent="0.25">
      <c r="H11599" t="s">
        <v>19929</v>
      </c>
      <c r="I11599" t="s">
        <v>20109</v>
      </c>
      <c r="J11599" t="s">
        <v>20113</v>
      </c>
      <c r="K11599" t="s">
        <v>1411</v>
      </c>
      <c r="L11599">
        <f t="shared" si="915"/>
        <v>9190931021</v>
      </c>
      <c r="M11599" t="str">
        <f t="shared" si="916"/>
        <v>Xã Thuận Hoà</v>
      </c>
      <c r="N11599">
        <f t="shared" si="917"/>
        <v>91909</v>
      </c>
      <c r="O11599" t="str">
        <f t="shared" si="914"/>
        <v>3</v>
      </c>
    </row>
    <row r="11600" spans="8:15" ht="16.5" customHeight="1" x14ac:dyDescent="0.25">
      <c r="H11600" t="s">
        <v>19929</v>
      </c>
      <c r="I11600" t="s">
        <v>20109</v>
      </c>
      <c r="J11600" t="s">
        <v>20114</v>
      </c>
      <c r="K11600" t="s">
        <v>8347</v>
      </c>
      <c r="L11600">
        <f t="shared" si="915"/>
        <v>9190931024</v>
      </c>
      <c r="M11600" t="str">
        <f t="shared" si="916"/>
        <v>Xã Đông Hòa</v>
      </c>
      <c r="N11600">
        <f t="shared" si="917"/>
        <v>91909</v>
      </c>
      <c r="O11600" t="str">
        <f t="shared" si="914"/>
        <v>3</v>
      </c>
    </row>
    <row r="11601" spans="8:15" ht="16.5" customHeight="1" x14ac:dyDescent="0.25">
      <c r="H11601" t="s">
        <v>19929</v>
      </c>
      <c r="I11601" t="s">
        <v>20109</v>
      </c>
      <c r="J11601" t="s">
        <v>20115</v>
      </c>
      <c r="K11601" t="s">
        <v>18076</v>
      </c>
      <c r="L11601">
        <f t="shared" si="915"/>
        <v>9190931030</v>
      </c>
      <c r="M11601" t="str">
        <f t="shared" si="916"/>
        <v>Xã Đông Thạnh</v>
      </c>
      <c r="N11601">
        <f t="shared" si="917"/>
        <v>91909</v>
      </c>
      <c r="O11601" t="str">
        <f t="shared" si="914"/>
        <v>3</v>
      </c>
    </row>
    <row r="11602" spans="8:15" ht="16.5" customHeight="1" x14ac:dyDescent="0.25">
      <c r="H11602" t="s">
        <v>19929</v>
      </c>
      <c r="I11602" t="s">
        <v>20109</v>
      </c>
      <c r="J11602" t="s">
        <v>20116</v>
      </c>
      <c r="K11602" t="s">
        <v>18796</v>
      </c>
      <c r="L11602">
        <f t="shared" si="915"/>
        <v>9190931031</v>
      </c>
      <c r="M11602" t="str">
        <f t="shared" si="916"/>
        <v>Xã Tân Thạnh</v>
      </c>
      <c r="N11602">
        <f t="shared" si="917"/>
        <v>91909</v>
      </c>
      <c r="O11602" t="str">
        <f t="shared" si="914"/>
        <v>3</v>
      </c>
    </row>
    <row r="11603" spans="8:15" ht="16.5" customHeight="1" x14ac:dyDescent="0.25">
      <c r="H11603" t="s">
        <v>19929</v>
      </c>
      <c r="I11603" t="s">
        <v>20109</v>
      </c>
      <c r="J11603" t="s">
        <v>20117</v>
      </c>
      <c r="K11603" t="s">
        <v>5880</v>
      </c>
      <c r="L11603">
        <f t="shared" si="915"/>
        <v>9190931033</v>
      </c>
      <c r="M11603" t="str">
        <f t="shared" si="916"/>
        <v>Xã Đông Hưng</v>
      </c>
      <c r="N11603">
        <f t="shared" si="917"/>
        <v>91909</v>
      </c>
      <c r="O11603" t="str">
        <f t="shared" si="914"/>
        <v>3</v>
      </c>
    </row>
    <row r="11604" spans="8:15" ht="16.5" customHeight="1" x14ac:dyDescent="0.25">
      <c r="H11604" t="s">
        <v>19929</v>
      </c>
      <c r="I11604" t="s">
        <v>20109</v>
      </c>
      <c r="J11604" t="s">
        <v>20118</v>
      </c>
      <c r="K11604" t="s">
        <v>20119</v>
      </c>
      <c r="L11604">
        <f t="shared" si="915"/>
        <v>9190931036</v>
      </c>
      <c r="M11604" t="str">
        <f t="shared" si="916"/>
        <v>Xã Đông Hưng A</v>
      </c>
      <c r="N11604">
        <f t="shared" si="917"/>
        <v>91909</v>
      </c>
      <c r="O11604" t="str">
        <f t="shared" si="914"/>
        <v>3</v>
      </c>
    </row>
    <row r="11605" spans="8:15" ht="16.5" customHeight="1" x14ac:dyDescent="0.25">
      <c r="H11605" t="s">
        <v>19929</v>
      </c>
      <c r="I11605" t="s">
        <v>20109</v>
      </c>
      <c r="J11605" t="s">
        <v>20120</v>
      </c>
      <c r="K11605" t="s">
        <v>20121</v>
      </c>
      <c r="L11605">
        <f t="shared" si="915"/>
        <v>9190931039</v>
      </c>
      <c r="M11605" t="str">
        <f t="shared" si="916"/>
        <v>Xã Đông Hưng B</v>
      </c>
      <c r="N11605">
        <f t="shared" si="917"/>
        <v>91909</v>
      </c>
      <c r="O11605" t="str">
        <f t="shared" si="914"/>
        <v>3</v>
      </c>
    </row>
    <row r="11606" spans="8:15" ht="16.5" customHeight="1" x14ac:dyDescent="0.25">
      <c r="H11606" t="s">
        <v>19929</v>
      </c>
      <c r="I11606" t="s">
        <v>20109</v>
      </c>
      <c r="J11606" t="s">
        <v>20122</v>
      </c>
      <c r="K11606" t="s">
        <v>20123</v>
      </c>
      <c r="L11606">
        <f t="shared" si="915"/>
        <v>9190931042</v>
      </c>
      <c r="M11606" t="str">
        <f t="shared" si="916"/>
        <v>Xã Vân Khánh</v>
      </c>
      <c r="N11606">
        <f t="shared" si="917"/>
        <v>91909</v>
      </c>
      <c r="O11606" t="str">
        <f t="shared" si="914"/>
        <v>3</v>
      </c>
    </row>
    <row r="11607" spans="8:15" ht="16.5" customHeight="1" x14ac:dyDescent="0.25">
      <c r="H11607" t="s">
        <v>19929</v>
      </c>
      <c r="I11607" t="s">
        <v>20109</v>
      </c>
      <c r="J11607" t="s">
        <v>20124</v>
      </c>
      <c r="K11607" t="s">
        <v>20125</v>
      </c>
      <c r="L11607">
        <f t="shared" si="915"/>
        <v>9190931045</v>
      </c>
      <c r="M11607" t="str">
        <f t="shared" si="916"/>
        <v>Xã Vân Khánh Đông</v>
      </c>
      <c r="N11607">
        <f t="shared" si="917"/>
        <v>91909</v>
      </c>
      <c r="O11607" t="str">
        <f t="shared" si="914"/>
        <v>3</v>
      </c>
    </row>
    <row r="11608" spans="8:15" ht="16.5" customHeight="1" x14ac:dyDescent="0.25">
      <c r="H11608" t="s">
        <v>19929</v>
      </c>
      <c r="I11608" t="s">
        <v>20109</v>
      </c>
      <c r="J11608" t="s">
        <v>20126</v>
      </c>
      <c r="K11608" t="s">
        <v>20127</v>
      </c>
      <c r="L11608">
        <f t="shared" si="915"/>
        <v>9190931048</v>
      </c>
      <c r="M11608" t="str">
        <f t="shared" si="916"/>
        <v>Xã Vân Khánh Tây</v>
      </c>
      <c r="N11608">
        <f t="shared" si="917"/>
        <v>91909</v>
      </c>
      <c r="O11608" t="str">
        <f t="shared" si="914"/>
        <v>3</v>
      </c>
    </row>
    <row r="11609" spans="8:15" ht="16.5" customHeight="1" x14ac:dyDescent="0.25">
      <c r="H11609" t="s">
        <v>19929</v>
      </c>
      <c r="I11609" t="s">
        <v>20128</v>
      </c>
      <c r="K11609" t="s">
        <v>20129</v>
      </c>
      <c r="L11609">
        <f t="shared" si="915"/>
        <v>91910</v>
      </c>
      <c r="M11609" t="str">
        <f t="shared" si="916"/>
        <v>Huyện Vĩnh Thuận</v>
      </c>
      <c r="N11609">
        <f t="shared" si="917"/>
        <v>91</v>
      </c>
      <c r="O11609" t="str">
        <f t="shared" si="914"/>
        <v>2</v>
      </c>
    </row>
    <row r="11610" spans="8:15" ht="16.5" customHeight="1" x14ac:dyDescent="0.25">
      <c r="H11610" t="s">
        <v>19929</v>
      </c>
      <c r="I11610" t="s">
        <v>20128</v>
      </c>
      <c r="J11610" t="s">
        <v>20130</v>
      </c>
      <c r="K11610" t="s">
        <v>20131</v>
      </c>
      <c r="L11610">
        <f t="shared" si="915"/>
        <v>9191031051</v>
      </c>
      <c r="M11610" t="str">
        <f t="shared" si="916"/>
        <v>Thị trấn Vĩnh Thuận</v>
      </c>
      <c r="N11610">
        <f t="shared" si="917"/>
        <v>91910</v>
      </c>
      <c r="O11610" t="str">
        <f t="shared" si="914"/>
        <v>3</v>
      </c>
    </row>
    <row r="11611" spans="8:15" ht="16.5" customHeight="1" x14ac:dyDescent="0.25">
      <c r="H11611" t="s">
        <v>19929</v>
      </c>
      <c r="I11611" t="s">
        <v>20128</v>
      </c>
      <c r="J11611" t="s">
        <v>20132</v>
      </c>
      <c r="K11611" t="s">
        <v>20133</v>
      </c>
      <c r="L11611">
        <f t="shared" si="915"/>
        <v>9191031060</v>
      </c>
      <c r="M11611" t="str">
        <f t="shared" si="916"/>
        <v>Xã Vĩnh Bình Bắc</v>
      </c>
      <c r="N11611">
        <f t="shared" si="917"/>
        <v>91910</v>
      </c>
      <c r="O11611" t="str">
        <f t="shared" si="914"/>
        <v>3</v>
      </c>
    </row>
    <row r="11612" spans="8:15" ht="16.5" customHeight="1" x14ac:dyDescent="0.25">
      <c r="H11612" t="s">
        <v>19929</v>
      </c>
      <c r="I11612" t="s">
        <v>20128</v>
      </c>
      <c r="J11612" t="s">
        <v>20134</v>
      </c>
      <c r="K11612" t="s">
        <v>20135</v>
      </c>
      <c r="L11612">
        <f t="shared" si="915"/>
        <v>9191031063</v>
      </c>
      <c r="M11612" t="str">
        <f t="shared" si="916"/>
        <v>Xã Vĩnh Bình Nam</v>
      </c>
      <c r="N11612">
        <f t="shared" si="917"/>
        <v>91910</v>
      </c>
      <c r="O11612" t="str">
        <f t="shared" si="914"/>
        <v>3</v>
      </c>
    </row>
    <row r="11613" spans="8:15" ht="16.5" customHeight="1" x14ac:dyDescent="0.25">
      <c r="H11613" t="s">
        <v>19929</v>
      </c>
      <c r="I11613" t="s">
        <v>20128</v>
      </c>
      <c r="J11613" t="s">
        <v>20136</v>
      </c>
      <c r="K11613" t="s">
        <v>989</v>
      </c>
      <c r="L11613">
        <f t="shared" si="915"/>
        <v>9191031064</v>
      </c>
      <c r="M11613" t="str">
        <f t="shared" si="916"/>
        <v>Xã Bình Minh</v>
      </c>
      <c r="N11613">
        <f t="shared" si="917"/>
        <v>91910</v>
      </c>
      <c r="O11613" t="str">
        <f t="shared" si="914"/>
        <v>3</v>
      </c>
    </row>
    <row r="11614" spans="8:15" ht="16.5" customHeight="1" x14ac:dyDescent="0.25">
      <c r="H11614" t="s">
        <v>19929</v>
      </c>
      <c r="I11614" t="s">
        <v>20128</v>
      </c>
      <c r="J11614" t="s">
        <v>20137</v>
      </c>
      <c r="K11614" t="s">
        <v>14223</v>
      </c>
      <c r="L11614">
        <f t="shared" si="915"/>
        <v>9191031069</v>
      </c>
      <c r="M11614" t="str">
        <f t="shared" si="916"/>
        <v>Xã Vĩnh Thuận</v>
      </c>
      <c r="N11614">
        <f t="shared" si="917"/>
        <v>91910</v>
      </c>
      <c r="O11614" t="str">
        <f t="shared" si="914"/>
        <v>3</v>
      </c>
    </row>
    <row r="11615" spans="8:15" ht="16.5" customHeight="1" x14ac:dyDescent="0.25">
      <c r="H11615" t="s">
        <v>19929</v>
      </c>
      <c r="I11615" t="s">
        <v>20128</v>
      </c>
      <c r="J11615" t="s">
        <v>20138</v>
      </c>
      <c r="K11615" t="s">
        <v>15137</v>
      </c>
      <c r="L11615">
        <f t="shared" si="915"/>
        <v>9191031072</v>
      </c>
      <c r="M11615" t="str">
        <f t="shared" si="916"/>
        <v>Xã Tân Thuận</v>
      </c>
      <c r="N11615">
        <f t="shared" si="917"/>
        <v>91910</v>
      </c>
      <c r="O11615" t="str">
        <f t="shared" si="914"/>
        <v>3</v>
      </c>
    </row>
    <row r="11616" spans="8:15" ht="16.5" customHeight="1" x14ac:dyDescent="0.25">
      <c r="H11616" t="s">
        <v>19929</v>
      </c>
      <c r="I11616" t="s">
        <v>20128</v>
      </c>
      <c r="J11616" t="s">
        <v>20139</v>
      </c>
      <c r="K11616" t="s">
        <v>20140</v>
      </c>
      <c r="L11616">
        <f t="shared" si="915"/>
        <v>9191031074</v>
      </c>
      <c r="M11616" t="str">
        <f t="shared" si="916"/>
        <v>Xã Phong Đông</v>
      </c>
      <c r="N11616">
        <f t="shared" si="917"/>
        <v>91910</v>
      </c>
      <c r="O11616" t="str">
        <f t="shared" si="914"/>
        <v>3</v>
      </c>
    </row>
    <row r="11617" spans="8:15" ht="16.5" customHeight="1" x14ac:dyDescent="0.25">
      <c r="H11617" t="s">
        <v>19929</v>
      </c>
      <c r="I11617" t="s">
        <v>20128</v>
      </c>
      <c r="J11617" t="s">
        <v>20141</v>
      </c>
      <c r="K11617" t="s">
        <v>1684</v>
      </c>
      <c r="L11617">
        <f t="shared" si="915"/>
        <v>9191031075</v>
      </c>
      <c r="M11617" t="str">
        <f t="shared" si="916"/>
        <v>Xã Vĩnh Phong</v>
      </c>
      <c r="N11617">
        <f t="shared" si="917"/>
        <v>91910</v>
      </c>
      <c r="O11617" t="str">
        <f t="shared" si="914"/>
        <v>3</v>
      </c>
    </row>
    <row r="11618" spans="8:15" ht="16.5" customHeight="1" x14ac:dyDescent="0.25">
      <c r="H11618" t="s">
        <v>19929</v>
      </c>
      <c r="I11618" t="s">
        <v>20142</v>
      </c>
      <c r="K11618" t="s">
        <v>20143</v>
      </c>
      <c r="L11618">
        <f t="shared" si="915"/>
        <v>91911</v>
      </c>
      <c r="M11618" t="str">
        <f t="shared" si="916"/>
        <v>Huyện Phú Quốc</v>
      </c>
      <c r="N11618">
        <f t="shared" si="917"/>
        <v>91</v>
      </c>
      <c r="O11618" t="str">
        <f t="shared" si="914"/>
        <v>2</v>
      </c>
    </row>
    <row r="11619" spans="8:15" ht="16.5" customHeight="1" x14ac:dyDescent="0.25">
      <c r="H11619" t="s">
        <v>19929</v>
      </c>
      <c r="I11619" t="s">
        <v>20142</v>
      </c>
      <c r="J11619" t="s">
        <v>20144</v>
      </c>
      <c r="K11619" t="s">
        <v>20145</v>
      </c>
      <c r="L11619">
        <f t="shared" si="915"/>
        <v>9191131078</v>
      </c>
      <c r="M11619" t="str">
        <f t="shared" si="916"/>
        <v>Thị trấn Dương Đông</v>
      </c>
      <c r="N11619">
        <f t="shared" si="917"/>
        <v>91911</v>
      </c>
      <c r="O11619" t="str">
        <f t="shared" si="914"/>
        <v>3</v>
      </c>
    </row>
    <row r="11620" spans="8:15" ht="16.5" customHeight="1" x14ac:dyDescent="0.25">
      <c r="H11620" t="s">
        <v>19929</v>
      </c>
      <c r="I11620" t="s">
        <v>20142</v>
      </c>
      <c r="J11620" t="s">
        <v>20146</v>
      </c>
      <c r="K11620" t="s">
        <v>20147</v>
      </c>
      <c r="L11620">
        <f t="shared" si="915"/>
        <v>9191131081</v>
      </c>
      <c r="M11620" t="str">
        <f t="shared" si="916"/>
        <v>Thị trấn An Thới</v>
      </c>
      <c r="N11620">
        <f t="shared" si="917"/>
        <v>91911</v>
      </c>
      <c r="O11620" t="str">
        <f t="shared" si="914"/>
        <v>3</v>
      </c>
    </row>
    <row r="11621" spans="8:15" ht="16.5" customHeight="1" x14ac:dyDescent="0.25">
      <c r="H11621" t="s">
        <v>19929</v>
      </c>
      <c r="I11621" t="s">
        <v>20142</v>
      </c>
      <c r="J11621" t="s">
        <v>20148</v>
      </c>
      <c r="K11621" t="s">
        <v>20149</v>
      </c>
      <c r="L11621">
        <f t="shared" si="915"/>
        <v>9191131084</v>
      </c>
      <c r="M11621" t="str">
        <f t="shared" si="916"/>
        <v>Xã Cửa Cạn</v>
      </c>
      <c r="N11621">
        <f t="shared" si="917"/>
        <v>91911</v>
      </c>
      <c r="O11621" t="str">
        <f t="shared" si="914"/>
        <v>3</v>
      </c>
    </row>
    <row r="11622" spans="8:15" ht="16.5" customHeight="1" x14ac:dyDescent="0.25">
      <c r="H11622" t="s">
        <v>19929</v>
      </c>
      <c r="I11622" t="s">
        <v>20142</v>
      </c>
      <c r="J11622" t="s">
        <v>20150</v>
      </c>
      <c r="K11622" t="s">
        <v>20151</v>
      </c>
      <c r="L11622">
        <f t="shared" si="915"/>
        <v>9191131087</v>
      </c>
      <c r="M11622" t="str">
        <f t="shared" si="916"/>
        <v>Xã Gành Dầu</v>
      </c>
      <c r="N11622">
        <f t="shared" si="917"/>
        <v>91911</v>
      </c>
      <c r="O11622" t="str">
        <f t="shared" si="914"/>
        <v>3</v>
      </c>
    </row>
    <row r="11623" spans="8:15" ht="16.5" customHeight="1" x14ac:dyDescent="0.25">
      <c r="H11623" t="s">
        <v>19929</v>
      </c>
      <c r="I11623" t="s">
        <v>20142</v>
      </c>
      <c r="J11623" t="s">
        <v>20152</v>
      </c>
      <c r="K11623" t="s">
        <v>20153</v>
      </c>
      <c r="L11623">
        <f t="shared" si="915"/>
        <v>9191131090</v>
      </c>
      <c r="M11623" t="str">
        <f t="shared" si="916"/>
        <v>Xã Cửa Dương</v>
      </c>
      <c r="N11623">
        <f t="shared" si="917"/>
        <v>91911</v>
      </c>
      <c r="O11623" t="str">
        <f t="shared" si="914"/>
        <v>3</v>
      </c>
    </row>
    <row r="11624" spans="8:15" ht="16.5" customHeight="1" x14ac:dyDescent="0.25">
      <c r="H11624" t="s">
        <v>19929</v>
      </c>
      <c r="I11624" t="s">
        <v>20142</v>
      </c>
      <c r="J11624" t="s">
        <v>20154</v>
      </c>
      <c r="K11624" t="s">
        <v>12450</v>
      </c>
      <c r="L11624">
        <f t="shared" si="915"/>
        <v>9191131093</v>
      </c>
      <c r="M11624" t="str">
        <f t="shared" si="916"/>
        <v>Xã Hàm Ninh</v>
      </c>
      <c r="N11624">
        <f t="shared" si="917"/>
        <v>91911</v>
      </c>
      <c r="O11624" t="str">
        <f t="shared" si="914"/>
        <v>3</v>
      </c>
    </row>
    <row r="11625" spans="8:15" ht="16.5" customHeight="1" x14ac:dyDescent="0.25">
      <c r="H11625" t="s">
        <v>19929</v>
      </c>
      <c r="I11625" t="s">
        <v>20142</v>
      </c>
      <c r="J11625" t="s">
        <v>20155</v>
      </c>
      <c r="K11625" t="s">
        <v>20156</v>
      </c>
      <c r="L11625">
        <f t="shared" si="915"/>
        <v>9191131096</v>
      </c>
      <c r="M11625" t="str">
        <f t="shared" si="916"/>
        <v>Xã Dương Tơ</v>
      </c>
      <c r="N11625">
        <f t="shared" si="917"/>
        <v>91911</v>
      </c>
      <c r="O11625" t="str">
        <f t="shared" si="914"/>
        <v>3</v>
      </c>
    </row>
    <row r="11626" spans="8:15" ht="16.5" customHeight="1" x14ac:dyDescent="0.25">
      <c r="H11626" t="s">
        <v>19929</v>
      </c>
      <c r="I11626" t="s">
        <v>20142</v>
      </c>
      <c r="J11626" t="s">
        <v>20157</v>
      </c>
      <c r="K11626" t="s">
        <v>20158</v>
      </c>
      <c r="L11626">
        <f t="shared" si="915"/>
        <v>9191131099</v>
      </c>
      <c r="M11626" t="str">
        <f t="shared" si="916"/>
        <v>Xã Hòn Thơm</v>
      </c>
      <c r="N11626">
        <f t="shared" si="917"/>
        <v>91911</v>
      </c>
      <c r="O11626" t="str">
        <f t="shared" si="914"/>
        <v>3</v>
      </c>
    </row>
    <row r="11627" spans="8:15" ht="16.5" customHeight="1" x14ac:dyDescent="0.25">
      <c r="H11627" t="s">
        <v>19929</v>
      </c>
      <c r="I11627" t="s">
        <v>20142</v>
      </c>
      <c r="J11627" t="s">
        <v>20159</v>
      </c>
      <c r="K11627" t="s">
        <v>20160</v>
      </c>
      <c r="L11627">
        <f t="shared" si="915"/>
        <v>9191131102</v>
      </c>
      <c r="M11627" t="str">
        <f t="shared" si="916"/>
        <v>Xã Bãi Thơm</v>
      </c>
      <c r="N11627">
        <f t="shared" si="917"/>
        <v>91911</v>
      </c>
      <c r="O11627" t="str">
        <f t="shared" si="914"/>
        <v>3</v>
      </c>
    </row>
    <row r="11628" spans="8:15" ht="16.5" customHeight="1" x14ac:dyDescent="0.25">
      <c r="H11628" t="s">
        <v>19929</v>
      </c>
      <c r="I11628" t="s">
        <v>20142</v>
      </c>
      <c r="J11628" t="s">
        <v>20161</v>
      </c>
      <c r="K11628" t="s">
        <v>20162</v>
      </c>
      <c r="L11628">
        <f t="shared" si="915"/>
        <v>9191131105</v>
      </c>
      <c r="M11628" t="str">
        <f t="shared" si="916"/>
        <v>Xã Thổ Châu</v>
      </c>
      <c r="N11628">
        <f t="shared" si="917"/>
        <v>91911</v>
      </c>
      <c r="O11628" t="str">
        <f t="shared" si="914"/>
        <v>3</v>
      </c>
    </row>
    <row r="11629" spans="8:15" ht="16.5" customHeight="1" x14ac:dyDescent="0.25">
      <c r="H11629" t="s">
        <v>19929</v>
      </c>
      <c r="I11629" t="s">
        <v>20163</v>
      </c>
      <c r="K11629" t="s">
        <v>20164</v>
      </c>
      <c r="L11629">
        <f t="shared" si="915"/>
        <v>91912</v>
      </c>
      <c r="M11629" t="str">
        <f t="shared" si="916"/>
        <v>Huyện Kiên Hải</v>
      </c>
      <c r="N11629">
        <f t="shared" si="917"/>
        <v>91</v>
      </c>
      <c r="O11629" t="str">
        <f t="shared" si="914"/>
        <v>2</v>
      </c>
    </row>
    <row r="11630" spans="8:15" ht="16.5" customHeight="1" x14ac:dyDescent="0.25">
      <c r="H11630" t="s">
        <v>19929</v>
      </c>
      <c r="I11630" t="s">
        <v>20163</v>
      </c>
      <c r="J11630" t="s">
        <v>20165</v>
      </c>
      <c r="K11630" t="s">
        <v>20166</v>
      </c>
      <c r="L11630">
        <f t="shared" si="915"/>
        <v>9191231108</v>
      </c>
      <c r="M11630" t="str">
        <f t="shared" si="916"/>
        <v>Xã Hòn Tre</v>
      </c>
      <c r="N11630">
        <f t="shared" si="917"/>
        <v>91912</v>
      </c>
      <c r="O11630" t="str">
        <f t="shared" si="914"/>
        <v>3</v>
      </c>
    </row>
    <row r="11631" spans="8:15" ht="16.5" customHeight="1" x14ac:dyDescent="0.25">
      <c r="H11631" t="s">
        <v>19929</v>
      </c>
      <c r="I11631" t="s">
        <v>20163</v>
      </c>
      <c r="J11631" t="s">
        <v>20167</v>
      </c>
      <c r="K11631" t="s">
        <v>20168</v>
      </c>
      <c r="L11631">
        <f t="shared" si="915"/>
        <v>9191231111</v>
      </c>
      <c r="M11631" t="str">
        <f t="shared" si="916"/>
        <v>Xã Lại Sơn</v>
      </c>
      <c r="N11631">
        <f t="shared" si="917"/>
        <v>91912</v>
      </c>
      <c r="O11631" t="str">
        <f t="shared" si="914"/>
        <v>3</v>
      </c>
    </row>
    <row r="11632" spans="8:15" ht="16.5" customHeight="1" x14ac:dyDescent="0.25">
      <c r="H11632" t="s">
        <v>19929</v>
      </c>
      <c r="I11632" t="s">
        <v>20163</v>
      </c>
      <c r="J11632" t="s">
        <v>20169</v>
      </c>
      <c r="K11632" t="s">
        <v>7268</v>
      </c>
      <c r="L11632">
        <f t="shared" si="915"/>
        <v>9191231114</v>
      </c>
      <c r="M11632" t="str">
        <f t="shared" si="916"/>
        <v>Xã An Sơn</v>
      </c>
      <c r="N11632">
        <f t="shared" si="917"/>
        <v>91912</v>
      </c>
      <c r="O11632" t="str">
        <f t="shared" si="914"/>
        <v>3</v>
      </c>
    </row>
    <row r="11633" spans="8:15" ht="16.5" customHeight="1" x14ac:dyDescent="0.25">
      <c r="H11633" t="s">
        <v>19929</v>
      </c>
      <c r="I11633" t="s">
        <v>20163</v>
      </c>
      <c r="J11633" t="s">
        <v>20170</v>
      </c>
      <c r="K11633" t="s">
        <v>20171</v>
      </c>
      <c r="L11633">
        <f t="shared" si="915"/>
        <v>9191231115</v>
      </c>
      <c r="M11633" t="str">
        <f t="shared" si="916"/>
        <v>Xã Nam Du</v>
      </c>
      <c r="N11633">
        <f t="shared" si="917"/>
        <v>91912</v>
      </c>
      <c r="O11633" t="str">
        <f t="shared" si="914"/>
        <v>3</v>
      </c>
    </row>
    <row r="11634" spans="8:15" ht="16.5" customHeight="1" x14ac:dyDescent="0.25">
      <c r="H11634" t="s">
        <v>19929</v>
      </c>
      <c r="I11634" t="s">
        <v>20172</v>
      </c>
      <c r="K11634" t="s">
        <v>20173</v>
      </c>
      <c r="L11634">
        <f t="shared" si="915"/>
        <v>91913</v>
      </c>
      <c r="M11634" t="str">
        <f t="shared" si="916"/>
        <v>Huyện U Minh Thượng</v>
      </c>
      <c r="N11634">
        <f t="shared" si="917"/>
        <v>91</v>
      </c>
      <c r="O11634" t="str">
        <f t="shared" si="914"/>
        <v>2</v>
      </c>
    </row>
    <row r="11635" spans="8:15" ht="16.5" customHeight="1" x14ac:dyDescent="0.25">
      <c r="H11635" t="s">
        <v>19929</v>
      </c>
      <c r="I11635" t="s">
        <v>20172</v>
      </c>
      <c r="J11635" t="s">
        <v>20174</v>
      </c>
      <c r="K11635" t="s">
        <v>20175</v>
      </c>
      <c r="L11635">
        <f t="shared" si="915"/>
        <v>9191331012</v>
      </c>
      <c r="M11635" t="str">
        <f t="shared" si="916"/>
        <v>Xã Thạnh Yên</v>
      </c>
      <c r="N11635">
        <f t="shared" si="917"/>
        <v>91913</v>
      </c>
      <c r="O11635" t="str">
        <f t="shared" si="914"/>
        <v>3</v>
      </c>
    </row>
    <row r="11636" spans="8:15" ht="16.5" customHeight="1" x14ac:dyDescent="0.25">
      <c r="H11636" t="s">
        <v>19929</v>
      </c>
      <c r="I11636" t="s">
        <v>20172</v>
      </c>
      <c r="J11636" t="s">
        <v>20176</v>
      </c>
      <c r="K11636" t="s">
        <v>20177</v>
      </c>
      <c r="L11636">
        <f t="shared" si="915"/>
        <v>9191331015</v>
      </c>
      <c r="M11636" t="str">
        <f t="shared" si="916"/>
        <v>Xã Thạnh Yên A</v>
      </c>
      <c r="N11636">
        <f t="shared" si="917"/>
        <v>91913</v>
      </c>
      <c r="O11636" t="str">
        <f t="shared" si="914"/>
        <v>3</v>
      </c>
    </row>
    <row r="11637" spans="8:15" ht="16.5" customHeight="1" x14ac:dyDescent="0.25">
      <c r="H11637" t="s">
        <v>19929</v>
      </c>
      <c r="I11637" t="s">
        <v>20172</v>
      </c>
      <c r="J11637" t="s">
        <v>20178</v>
      </c>
      <c r="K11637" t="s">
        <v>20179</v>
      </c>
      <c r="L11637">
        <f t="shared" si="915"/>
        <v>9191331027</v>
      </c>
      <c r="M11637" t="str">
        <f t="shared" si="916"/>
        <v>Xã An Minh Bắc</v>
      </c>
      <c r="N11637">
        <f t="shared" si="917"/>
        <v>91913</v>
      </c>
      <c r="O11637" t="str">
        <f t="shared" si="914"/>
        <v>3</v>
      </c>
    </row>
    <row r="11638" spans="8:15" ht="16.5" customHeight="1" x14ac:dyDescent="0.25">
      <c r="H11638" t="s">
        <v>19929</v>
      </c>
      <c r="I11638" t="s">
        <v>20172</v>
      </c>
      <c r="J11638" t="s">
        <v>20180</v>
      </c>
      <c r="K11638" t="s">
        <v>7578</v>
      </c>
      <c r="L11638">
        <f t="shared" si="915"/>
        <v>9191331054</v>
      </c>
      <c r="M11638" t="str">
        <f t="shared" si="916"/>
        <v>Xã Vĩnh Hòa</v>
      </c>
      <c r="N11638">
        <f t="shared" si="917"/>
        <v>91913</v>
      </c>
      <c r="O11638" t="str">
        <f t="shared" si="914"/>
        <v>3</v>
      </c>
    </row>
    <row r="11639" spans="8:15" ht="16.5" customHeight="1" x14ac:dyDescent="0.25">
      <c r="H11639" t="s">
        <v>19929</v>
      </c>
      <c r="I11639" t="s">
        <v>20172</v>
      </c>
      <c r="J11639" t="s">
        <v>20181</v>
      </c>
      <c r="K11639" t="s">
        <v>20182</v>
      </c>
      <c r="L11639">
        <f t="shared" si="915"/>
        <v>9191331057</v>
      </c>
      <c r="M11639" t="str">
        <f t="shared" si="916"/>
        <v>Xã Hoà Chánh</v>
      </c>
      <c r="N11639">
        <f t="shared" si="917"/>
        <v>91913</v>
      </c>
      <c r="O11639" t="str">
        <f t="shared" si="914"/>
        <v>3</v>
      </c>
    </row>
    <row r="11640" spans="8:15" ht="16.5" customHeight="1" x14ac:dyDescent="0.25">
      <c r="H11640" t="s">
        <v>19929</v>
      </c>
      <c r="I11640" t="s">
        <v>20172</v>
      </c>
      <c r="J11640" t="s">
        <v>20183</v>
      </c>
      <c r="K11640" t="s">
        <v>9095</v>
      </c>
      <c r="L11640">
        <f t="shared" si="915"/>
        <v>9191331066</v>
      </c>
      <c r="M11640" t="str">
        <f t="shared" si="916"/>
        <v>Xã Minh Thuận</v>
      </c>
      <c r="N11640">
        <f t="shared" si="917"/>
        <v>91913</v>
      </c>
      <c r="O11640" t="str">
        <f t="shared" si="914"/>
        <v>3</v>
      </c>
    </row>
    <row r="11641" spans="8:15" ht="16.5" customHeight="1" x14ac:dyDescent="0.25">
      <c r="H11641" t="s">
        <v>19929</v>
      </c>
      <c r="I11641" t="s">
        <v>20184</v>
      </c>
      <c r="J11641" t="s">
        <v>20185</v>
      </c>
      <c r="K11641" t="s">
        <v>6408</v>
      </c>
      <c r="L11641">
        <f t="shared" si="915"/>
        <v>9191430791</v>
      </c>
      <c r="M11641" t="str">
        <f t="shared" si="916"/>
        <v>Xã Vĩnh Phú</v>
      </c>
      <c r="N11641">
        <f t="shared" si="917"/>
        <v>91914</v>
      </c>
      <c r="O11641" t="str">
        <f t="shared" si="914"/>
        <v>3</v>
      </c>
    </row>
    <row r="11642" spans="8:15" ht="16.5" customHeight="1" x14ac:dyDescent="0.25">
      <c r="H11642" t="s">
        <v>19929</v>
      </c>
      <c r="I11642" t="s">
        <v>20184</v>
      </c>
      <c r="J11642" t="s">
        <v>20186</v>
      </c>
      <c r="K11642" t="s">
        <v>20187</v>
      </c>
      <c r="L11642">
        <f t="shared" si="915"/>
        <v>9191430793</v>
      </c>
      <c r="M11642" t="str">
        <f t="shared" si="916"/>
        <v>Xã Vĩnh Điều</v>
      </c>
      <c r="N11642">
        <f t="shared" si="917"/>
        <v>91914</v>
      </c>
      <c r="O11642" t="str">
        <f t="shared" si="914"/>
        <v>3</v>
      </c>
    </row>
    <row r="11643" spans="8:15" ht="16.5" customHeight="1" x14ac:dyDescent="0.25">
      <c r="H11643" t="s">
        <v>19929</v>
      </c>
      <c r="I11643" t="s">
        <v>20184</v>
      </c>
      <c r="J11643" t="s">
        <v>20188</v>
      </c>
      <c r="K11643" t="s">
        <v>20189</v>
      </c>
      <c r="L11643">
        <f t="shared" si="915"/>
        <v>9191430796</v>
      </c>
      <c r="M11643" t="str">
        <f t="shared" si="916"/>
        <v>Xã Tân Khánh Hòa</v>
      </c>
      <c r="N11643">
        <f t="shared" si="917"/>
        <v>91914</v>
      </c>
      <c r="O11643" t="str">
        <f t="shared" si="914"/>
        <v>3</v>
      </c>
    </row>
    <row r="11644" spans="8:15" ht="16.5" customHeight="1" x14ac:dyDescent="0.25">
      <c r="H11644" t="s">
        <v>19929</v>
      </c>
      <c r="I11644" t="s">
        <v>20184</v>
      </c>
      <c r="J11644" t="s">
        <v>20190</v>
      </c>
      <c r="K11644" t="s">
        <v>17328</v>
      </c>
      <c r="L11644">
        <f t="shared" si="915"/>
        <v>9191430797</v>
      </c>
      <c r="M11644" t="str">
        <f t="shared" si="916"/>
        <v>Xã Phú Lợi</v>
      </c>
      <c r="N11644">
        <f t="shared" si="917"/>
        <v>91914</v>
      </c>
      <c r="O11644" t="str">
        <f t="shared" si="914"/>
        <v>3</v>
      </c>
    </row>
    <row r="11645" spans="8:15" ht="16.5" customHeight="1" x14ac:dyDescent="0.25">
      <c r="H11645" t="s">
        <v>19929</v>
      </c>
      <c r="I11645" t="s">
        <v>20184</v>
      </c>
      <c r="J11645" t="s">
        <v>20191</v>
      </c>
      <c r="K11645" t="s">
        <v>5117</v>
      </c>
      <c r="L11645">
        <f t="shared" si="915"/>
        <v>9191430799</v>
      </c>
      <c r="M11645" t="str">
        <f t="shared" si="916"/>
        <v>Xã Phú Mỹ</v>
      </c>
      <c r="N11645">
        <f t="shared" si="917"/>
        <v>91914</v>
      </c>
      <c r="O11645" t="str">
        <f t="shared" si="914"/>
        <v>3</v>
      </c>
    </row>
    <row r="11646" spans="8:15" ht="16.5" customHeight="1" x14ac:dyDescent="0.25">
      <c r="H11646" t="s">
        <v>20192</v>
      </c>
      <c r="K11646" t="s">
        <v>20193</v>
      </c>
      <c r="L11646">
        <f t="shared" si="915"/>
        <v>92</v>
      </c>
      <c r="M11646" t="str">
        <f t="shared" si="916"/>
        <v>Thành phố Cần Thơ</v>
      </c>
      <c r="N11646" t="str">
        <f t="shared" si="917"/>
        <v/>
      </c>
      <c r="O11646" t="str">
        <f t="shared" si="914"/>
        <v>1</v>
      </c>
    </row>
    <row r="11647" spans="8:15" ht="16.5" customHeight="1" x14ac:dyDescent="0.25">
      <c r="H11647" t="s">
        <v>20192</v>
      </c>
      <c r="I11647" t="s">
        <v>20194</v>
      </c>
      <c r="K11647" t="s">
        <v>20195</v>
      </c>
      <c r="L11647">
        <f t="shared" si="915"/>
        <v>92916</v>
      </c>
      <c r="M11647" t="str">
        <f t="shared" si="916"/>
        <v>Quận Ninh Kiều</v>
      </c>
      <c r="N11647">
        <f t="shared" si="917"/>
        <v>92</v>
      </c>
      <c r="O11647" t="str">
        <f t="shared" si="914"/>
        <v>2</v>
      </c>
    </row>
    <row r="11648" spans="8:15" ht="16.5" customHeight="1" x14ac:dyDescent="0.25">
      <c r="H11648" t="s">
        <v>20192</v>
      </c>
      <c r="I11648" t="s">
        <v>20194</v>
      </c>
      <c r="J11648" t="s">
        <v>20196</v>
      </c>
      <c r="K11648" t="s">
        <v>20197</v>
      </c>
      <c r="L11648">
        <f t="shared" si="915"/>
        <v>9291631117</v>
      </c>
      <c r="M11648" t="str">
        <f t="shared" si="916"/>
        <v>Phường Cái Khế</v>
      </c>
      <c r="N11648">
        <f t="shared" si="917"/>
        <v>92916</v>
      </c>
      <c r="O11648" t="str">
        <f t="shared" si="914"/>
        <v>3</v>
      </c>
    </row>
    <row r="11649" spans="8:15" ht="16.5" customHeight="1" x14ac:dyDescent="0.25">
      <c r="H11649" t="s">
        <v>20192</v>
      </c>
      <c r="I11649" t="s">
        <v>20194</v>
      </c>
      <c r="J11649" t="s">
        <v>20198</v>
      </c>
      <c r="K11649" t="s">
        <v>19946</v>
      </c>
      <c r="L11649">
        <f t="shared" si="915"/>
        <v>9291631120</v>
      </c>
      <c r="M11649" t="str">
        <f t="shared" si="916"/>
        <v>Phường An Hòa</v>
      </c>
      <c r="N11649">
        <f t="shared" si="917"/>
        <v>92916</v>
      </c>
      <c r="O11649" t="str">
        <f t="shared" si="914"/>
        <v>3</v>
      </c>
    </row>
    <row r="11650" spans="8:15" ht="16.5" customHeight="1" x14ac:dyDescent="0.25">
      <c r="H11650" t="s">
        <v>20192</v>
      </c>
      <c r="I11650" t="s">
        <v>20194</v>
      </c>
      <c r="J11650" t="s">
        <v>20199</v>
      </c>
      <c r="K11650" t="s">
        <v>20200</v>
      </c>
      <c r="L11650">
        <f t="shared" si="915"/>
        <v>9291631123</v>
      </c>
      <c r="M11650" t="str">
        <f t="shared" si="916"/>
        <v>Phường Thới Bình</v>
      </c>
      <c r="N11650">
        <f t="shared" si="917"/>
        <v>92916</v>
      </c>
      <c r="O11650" t="str">
        <f t="shared" si="914"/>
        <v>3</v>
      </c>
    </row>
    <row r="11651" spans="8:15" ht="16.5" customHeight="1" x14ac:dyDescent="0.25">
      <c r="H11651" t="s">
        <v>20192</v>
      </c>
      <c r="I11651" t="s">
        <v>20194</v>
      </c>
      <c r="J11651" t="s">
        <v>20201</v>
      </c>
      <c r="K11651" t="s">
        <v>20202</v>
      </c>
      <c r="L11651">
        <f t="shared" si="915"/>
        <v>9291631126</v>
      </c>
      <c r="M11651" t="str">
        <f t="shared" si="916"/>
        <v>Phường An Nghiệp</v>
      </c>
      <c r="N11651">
        <f t="shared" si="917"/>
        <v>92916</v>
      </c>
      <c r="O11651" t="str">
        <f t="shared" ref="O11651:O11714" si="918">IF(AND(LEN(I11651) &gt; 0, LEN(J11651) = 0), "2", IF(LEN(J11651) &gt;0, "3", "1"))</f>
        <v>3</v>
      </c>
    </row>
    <row r="11652" spans="8:15" ht="16.5" customHeight="1" x14ac:dyDescent="0.25">
      <c r="H11652" t="s">
        <v>20192</v>
      </c>
      <c r="I11652" t="s">
        <v>20194</v>
      </c>
      <c r="J11652" t="s">
        <v>20203</v>
      </c>
      <c r="K11652" t="s">
        <v>20204</v>
      </c>
      <c r="L11652">
        <f t="shared" ref="L11652:L11715" si="919">_xlfn.NUMBERVALUE( H11652&amp;I11652&amp;J11652)</f>
        <v>9291631129</v>
      </c>
      <c r="M11652" t="str">
        <f t="shared" ref="M11652:M11715" si="920">K11652</f>
        <v>Phường An Cư</v>
      </c>
      <c r="N11652">
        <f t="shared" ref="N11652:N11715" si="921">IF(AND(LEN(I11652) &gt; 0, LEN(J11652) = 0),_xlfn.NUMBERVALUE(H11652), IF(LEN(J11652) &gt;0, _xlfn.NUMBERVALUE(H11652&amp;I11652), ""))</f>
        <v>92916</v>
      </c>
      <c r="O11652" t="str">
        <f t="shared" si="918"/>
        <v>3</v>
      </c>
    </row>
    <row r="11653" spans="8:15" ht="16.5" customHeight="1" x14ac:dyDescent="0.25">
      <c r="H11653" t="s">
        <v>20192</v>
      </c>
      <c r="I11653" t="s">
        <v>20194</v>
      </c>
      <c r="J11653" t="s">
        <v>20205</v>
      </c>
      <c r="K11653" t="s">
        <v>20206</v>
      </c>
      <c r="L11653">
        <f t="shared" si="919"/>
        <v>9291631132</v>
      </c>
      <c r="M11653" t="str">
        <f t="shared" si="920"/>
        <v>Phường An Hội</v>
      </c>
      <c r="N11653">
        <f t="shared" si="921"/>
        <v>92916</v>
      </c>
      <c r="O11653" t="str">
        <f t="shared" si="918"/>
        <v>3</v>
      </c>
    </row>
    <row r="11654" spans="8:15" ht="16.5" customHeight="1" x14ac:dyDescent="0.25">
      <c r="H11654" t="s">
        <v>20192</v>
      </c>
      <c r="I11654" t="s">
        <v>20194</v>
      </c>
      <c r="J11654" t="s">
        <v>20207</v>
      </c>
      <c r="K11654" t="s">
        <v>3887</v>
      </c>
      <c r="L11654">
        <f t="shared" si="919"/>
        <v>9291631135</v>
      </c>
      <c r="M11654" t="str">
        <f t="shared" si="920"/>
        <v>Phường Tân An</v>
      </c>
      <c r="N11654">
        <f t="shared" si="921"/>
        <v>92916</v>
      </c>
      <c r="O11654" t="str">
        <f t="shared" si="918"/>
        <v>3</v>
      </c>
    </row>
    <row r="11655" spans="8:15" ht="16.5" customHeight="1" x14ac:dyDescent="0.25">
      <c r="H11655" t="s">
        <v>20192</v>
      </c>
      <c r="I11655" t="s">
        <v>20194</v>
      </c>
      <c r="J11655" t="s">
        <v>20208</v>
      </c>
      <c r="K11655" t="s">
        <v>7241</v>
      </c>
      <c r="L11655">
        <f t="shared" si="919"/>
        <v>9291631138</v>
      </c>
      <c r="M11655" t="str">
        <f t="shared" si="920"/>
        <v>Phường An Lạc</v>
      </c>
      <c r="N11655">
        <f t="shared" si="921"/>
        <v>92916</v>
      </c>
      <c r="O11655" t="str">
        <f t="shared" si="918"/>
        <v>3</v>
      </c>
    </row>
    <row r="11656" spans="8:15" ht="16.5" customHeight="1" x14ac:dyDescent="0.25">
      <c r="H11656" t="s">
        <v>20192</v>
      </c>
      <c r="I11656" t="s">
        <v>20194</v>
      </c>
      <c r="J11656" t="s">
        <v>20209</v>
      </c>
      <c r="K11656" t="s">
        <v>13231</v>
      </c>
      <c r="L11656">
        <f t="shared" si="919"/>
        <v>9291631141</v>
      </c>
      <c r="M11656" t="str">
        <f t="shared" si="920"/>
        <v>Phường An Phú</v>
      </c>
      <c r="N11656">
        <f t="shared" si="921"/>
        <v>92916</v>
      </c>
      <c r="O11656" t="str">
        <f t="shared" si="918"/>
        <v>3</v>
      </c>
    </row>
    <row r="11657" spans="8:15" ht="16.5" customHeight="1" x14ac:dyDescent="0.25">
      <c r="H11657" t="s">
        <v>20192</v>
      </c>
      <c r="I11657" t="s">
        <v>20194</v>
      </c>
      <c r="J11657" t="s">
        <v>20210</v>
      </c>
      <c r="K11657" t="s">
        <v>20211</v>
      </c>
      <c r="L11657">
        <f t="shared" si="919"/>
        <v>9291631144</v>
      </c>
      <c r="M11657" t="str">
        <f t="shared" si="920"/>
        <v>Phường Xuân Khánh</v>
      </c>
      <c r="N11657">
        <f t="shared" si="921"/>
        <v>92916</v>
      </c>
      <c r="O11657" t="str">
        <f t="shared" si="918"/>
        <v>3</v>
      </c>
    </row>
    <row r="11658" spans="8:15" ht="16.5" customHeight="1" x14ac:dyDescent="0.25">
      <c r="H11658" t="s">
        <v>20192</v>
      </c>
      <c r="I11658" t="s">
        <v>20194</v>
      </c>
      <c r="J11658" t="s">
        <v>20212</v>
      </c>
      <c r="K11658" t="s">
        <v>20213</v>
      </c>
      <c r="L11658">
        <f t="shared" si="919"/>
        <v>9291631147</v>
      </c>
      <c r="M11658" t="str">
        <f t="shared" si="920"/>
        <v>Phường Hưng Lợi</v>
      </c>
      <c r="N11658">
        <f t="shared" si="921"/>
        <v>92916</v>
      </c>
      <c r="O11658" t="str">
        <f t="shared" si="918"/>
        <v>3</v>
      </c>
    </row>
    <row r="11659" spans="8:15" ht="16.5" customHeight="1" x14ac:dyDescent="0.25">
      <c r="H11659" t="s">
        <v>20192</v>
      </c>
      <c r="I11659" t="s">
        <v>20194</v>
      </c>
      <c r="J11659" t="s">
        <v>20214</v>
      </c>
      <c r="K11659" t="s">
        <v>17863</v>
      </c>
      <c r="L11659">
        <f t="shared" si="919"/>
        <v>9291631149</v>
      </c>
      <c r="M11659" t="str">
        <f t="shared" si="920"/>
        <v>Phường An Khánh</v>
      </c>
      <c r="N11659">
        <f t="shared" si="921"/>
        <v>92916</v>
      </c>
      <c r="O11659" t="str">
        <f t="shared" si="918"/>
        <v>3</v>
      </c>
    </row>
    <row r="11660" spans="8:15" ht="16.5" customHeight="1" x14ac:dyDescent="0.25">
      <c r="H11660" t="s">
        <v>20192</v>
      </c>
      <c r="I11660" t="s">
        <v>20194</v>
      </c>
      <c r="J11660" t="s">
        <v>20215</v>
      </c>
      <c r="K11660" t="s">
        <v>15465</v>
      </c>
      <c r="L11660">
        <f t="shared" si="919"/>
        <v>9291631150</v>
      </c>
      <c r="M11660" t="str">
        <f t="shared" si="920"/>
        <v>Phường An Bình</v>
      </c>
      <c r="N11660">
        <f t="shared" si="921"/>
        <v>92916</v>
      </c>
      <c r="O11660" t="str">
        <f t="shared" si="918"/>
        <v>3</v>
      </c>
    </row>
    <row r="11661" spans="8:15" ht="16.5" customHeight="1" x14ac:dyDescent="0.25">
      <c r="H11661" t="s">
        <v>20192</v>
      </c>
      <c r="I11661" t="s">
        <v>20216</v>
      </c>
      <c r="K11661" t="s">
        <v>20217</v>
      </c>
      <c r="L11661">
        <f t="shared" si="919"/>
        <v>92917</v>
      </c>
      <c r="M11661" t="str">
        <f t="shared" si="920"/>
        <v>Quận Ô Môn</v>
      </c>
      <c r="N11661">
        <f t="shared" si="921"/>
        <v>92</v>
      </c>
      <c r="O11661" t="str">
        <f t="shared" si="918"/>
        <v>2</v>
      </c>
    </row>
    <row r="11662" spans="8:15" ht="16.5" customHeight="1" x14ac:dyDescent="0.25">
      <c r="H11662" t="s">
        <v>20192</v>
      </c>
      <c r="I11662" t="s">
        <v>20216</v>
      </c>
      <c r="J11662" t="s">
        <v>20218</v>
      </c>
      <c r="K11662" t="s">
        <v>20219</v>
      </c>
      <c r="L11662">
        <f t="shared" si="919"/>
        <v>9291731153</v>
      </c>
      <c r="M11662" t="str">
        <f t="shared" si="920"/>
        <v>Phường Châu Văn Liêm</v>
      </c>
      <c r="N11662">
        <f t="shared" si="921"/>
        <v>92917</v>
      </c>
      <c r="O11662" t="str">
        <f t="shared" si="918"/>
        <v>3</v>
      </c>
    </row>
    <row r="11663" spans="8:15" ht="16.5" customHeight="1" x14ac:dyDescent="0.25">
      <c r="H11663" t="s">
        <v>20192</v>
      </c>
      <c r="I11663" t="s">
        <v>20216</v>
      </c>
      <c r="J11663" t="s">
        <v>20220</v>
      </c>
      <c r="K11663" t="s">
        <v>17073</v>
      </c>
      <c r="L11663">
        <f t="shared" si="919"/>
        <v>9291731154</v>
      </c>
      <c r="M11663" t="str">
        <f t="shared" si="920"/>
        <v>Phường Thới Hòa</v>
      </c>
      <c r="N11663">
        <f t="shared" si="921"/>
        <v>92917</v>
      </c>
      <c r="O11663" t="str">
        <f t="shared" si="918"/>
        <v>3</v>
      </c>
    </row>
    <row r="11664" spans="8:15" ht="16.5" customHeight="1" x14ac:dyDescent="0.25">
      <c r="H11664" t="s">
        <v>20192</v>
      </c>
      <c r="I11664" t="s">
        <v>20216</v>
      </c>
      <c r="J11664" t="s">
        <v>20221</v>
      </c>
      <c r="K11664" t="s">
        <v>20222</v>
      </c>
      <c r="L11664">
        <f t="shared" si="919"/>
        <v>9291731156</v>
      </c>
      <c r="M11664" t="str">
        <f t="shared" si="920"/>
        <v>Phường Thới Long</v>
      </c>
      <c r="N11664">
        <f t="shared" si="921"/>
        <v>92917</v>
      </c>
      <c r="O11664" t="str">
        <f t="shared" si="918"/>
        <v>3</v>
      </c>
    </row>
    <row r="11665" spans="8:15" ht="16.5" customHeight="1" x14ac:dyDescent="0.25">
      <c r="H11665" t="s">
        <v>20192</v>
      </c>
      <c r="I11665" t="s">
        <v>20216</v>
      </c>
      <c r="J11665" t="s">
        <v>20223</v>
      </c>
      <c r="K11665" t="s">
        <v>19734</v>
      </c>
      <c r="L11665">
        <f t="shared" si="919"/>
        <v>9291731157</v>
      </c>
      <c r="M11665" t="str">
        <f t="shared" si="920"/>
        <v>Phường Long Hưng</v>
      </c>
      <c r="N11665">
        <f t="shared" si="921"/>
        <v>92917</v>
      </c>
      <c r="O11665" t="str">
        <f t="shared" si="918"/>
        <v>3</v>
      </c>
    </row>
    <row r="11666" spans="8:15" ht="16.5" customHeight="1" x14ac:dyDescent="0.25">
      <c r="H11666" t="s">
        <v>20192</v>
      </c>
      <c r="I11666" t="s">
        <v>20216</v>
      </c>
      <c r="J11666" t="s">
        <v>20224</v>
      </c>
      <c r="K11666" t="s">
        <v>17666</v>
      </c>
      <c r="L11666">
        <f t="shared" si="919"/>
        <v>9291731159</v>
      </c>
      <c r="M11666" t="str">
        <f t="shared" si="920"/>
        <v>Phường Thới An</v>
      </c>
      <c r="N11666">
        <f t="shared" si="921"/>
        <v>92917</v>
      </c>
      <c r="O11666" t="str">
        <f t="shared" si="918"/>
        <v>3</v>
      </c>
    </row>
    <row r="11667" spans="8:15" ht="16.5" customHeight="1" x14ac:dyDescent="0.25">
      <c r="H11667" t="s">
        <v>20192</v>
      </c>
      <c r="I11667" t="s">
        <v>20216</v>
      </c>
      <c r="J11667" t="s">
        <v>20225</v>
      </c>
      <c r="K11667" t="s">
        <v>20226</v>
      </c>
      <c r="L11667">
        <f t="shared" si="919"/>
        <v>9291731162</v>
      </c>
      <c r="M11667" t="str">
        <f t="shared" si="920"/>
        <v>Phường Phước Thới</v>
      </c>
      <c r="N11667">
        <f t="shared" si="921"/>
        <v>92917</v>
      </c>
      <c r="O11667" t="str">
        <f t="shared" si="918"/>
        <v>3</v>
      </c>
    </row>
    <row r="11668" spans="8:15" ht="16.5" customHeight="1" x14ac:dyDescent="0.25">
      <c r="H11668" t="s">
        <v>20192</v>
      </c>
      <c r="I11668" t="s">
        <v>20216</v>
      </c>
      <c r="J11668" t="s">
        <v>20227</v>
      </c>
      <c r="K11668" t="s">
        <v>20228</v>
      </c>
      <c r="L11668">
        <f t="shared" si="919"/>
        <v>9291731165</v>
      </c>
      <c r="M11668" t="str">
        <f t="shared" si="920"/>
        <v>Phường Trường Lạc</v>
      </c>
      <c r="N11668">
        <f t="shared" si="921"/>
        <v>92917</v>
      </c>
      <c r="O11668" t="str">
        <f t="shared" si="918"/>
        <v>3</v>
      </c>
    </row>
    <row r="11669" spans="8:15" ht="16.5" customHeight="1" x14ac:dyDescent="0.25">
      <c r="H11669" t="s">
        <v>20192</v>
      </c>
      <c r="I11669" t="s">
        <v>20229</v>
      </c>
      <c r="K11669" t="s">
        <v>20230</v>
      </c>
      <c r="L11669">
        <f t="shared" si="919"/>
        <v>92918</v>
      </c>
      <c r="M11669" t="str">
        <f t="shared" si="920"/>
        <v>Quận Bình Thuỷ</v>
      </c>
      <c r="N11669">
        <f t="shared" si="921"/>
        <v>92</v>
      </c>
      <c r="O11669" t="str">
        <f t="shared" si="918"/>
        <v>2</v>
      </c>
    </row>
    <row r="11670" spans="8:15" ht="16.5" customHeight="1" x14ac:dyDescent="0.25">
      <c r="H11670" t="s">
        <v>20192</v>
      </c>
      <c r="I11670" t="s">
        <v>20229</v>
      </c>
      <c r="J11670" t="s">
        <v>20231</v>
      </c>
      <c r="K11670" t="s">
        <v>20232</v>
      </c>
      <c r="L11670">
        <f t="shared" si="919"/>
        <v>9291831168</v>
      </c>
      <c r="M11670" t="str">
        <f t="shared" si="920"/>
        <v>Phường Bình Thủy</v>
      </c>
      <c r="N11670">
        <f t="shared" si="921"/>
        <v>92918</v>
      </c>
      <c r="O11670" t="str">
        <f t="shared" si="918"/>
        <v>3</v>
      </c>
    </row>
    <row r="11671" spans="8:15" ht="16.5" customHeight="1" x14ac:dyDescent="0.25">
      <c r="H11671" t="s">
        <v>20192</v>
      </c>
      <c r="I11671" t="s">
        <v>20229</v>
      </c>
      <c r="J11671" t="s">
        <v>20233</v>
      </c>
      <c r="K11671" t="s">
        <v>20234</v>
      </c>
      <c r="L11671">
        <f t="shared" si="919"/>
        <v>9291831169</v>
      </c>
      <c r="M11671" t="str">
        <f t="shared" si="920"/>
        <v>Phường Trà An</v>
      </c>
      <c r="N11671">
        <f t="shared" si="921"/>
        <v>92918</v>
      </c>
      <c r="O11671" t="str">
        <f t="shared" si="918"/>
        <v>3</v>
      </c>
    </row>
    <row r="11672" spans="8:15" ht="16.5" customHeight="1" x14ac:dyDescent="0.25">
      <c r="H11672" t="s">
        <v>20192</v>
      </c>
      <c r="I11672" t="s">
        <v>20229</v>
      </c>
      <c r="J11672" t="s">
        <v>20235</v>
      </c>
      <c r="K11672" t="s">
        <v>20236</v>
      </c>
      <c r="L11672">
        <f t="shared" si="919"/>
        <v>9291831171</v>
      </c>
      <c r="M11672" t="str">
        <f t="shared" si="920"/>
        <v>Phường Trà Nóc</v>
      </c>
      <c r="N11672">
        <f t="shared" si="921"/>
        <v>92918</v>
      </c>
      <c r="O11672" t="str">
        <f t="shared" si="918"/>
        <v>3</v>
      </c>
    </row>
    <row r="11673" spans="8:15" ht="16.5" customHeight="1" x14ac:dyDescent="0.25">
      <c r="H11673" t="s">
        <v>20192</v>
      </c>
      <c r="I11673" t="s">
        <v>20229</v>
      </c>
      <c r="J11673" t="s">
        <v>20237</v>
      </c>
      <c r="K11673" t="s">
        <v>20238</v>
      </c>
      <c r="L11673">
        <f t="shared" si="919"/>
        <v>9291831174</v>
      </c>
      <c r="M11673" t="str">
        <f t="shared" si="920"/>
        <v>Phường Thới An Đông</v>
      </c>
      <c r="N11673">
        <f t="shared" si="921"/>
        <v>92918</v>
      </c>
      <c r="O11673" t="str">
        <f t="shared" si="918"/>
        <v>3</v>
      </c>
    </row>
    <row r="11674" spans="8:15" ht="16.5" customHeight="1" x14ac:dyDescent="0.25">
      <c r="H11674" t="s">
        <v>20192</v>
      </c>
      <c r="I11674" t="s">
        <v>20229</v>
      </c>
      <c r="J11674" t="s">
        <v>20239</v>
      </c>
      <c r="K11674" t="s">
        <v>20240</v>
      </c>
      <c r="L11674">
        <f t="shared" si="919"/>
        <v>9291831177</v>
      </c>
      <c r="M11674" t="str">
        <f t="shared" si="920"/>
        <v>Phường An Thới</v>
      </c>
      <c r="N11674">
        <f t="shared" si="921"/>
        <v>92918</v>
      </c>
      <c r="O11674" t="str">
        <f t="shared" si="918"/>
        <v>3</v>
      </c>
    </row>
    <row r="11675" spans="8:15" ht="16.5" customHeight="1" x14ac:dyDescent="0.25">
      <c r="H11675" t="s">
        <v>20192</v>
      </c>
      <c r="I11675" t="s">
        <v>20229</v>
      </c>
      <c r="J11675" t="s">
        <v>20241</v>
      </c>
      <c r="K11675" t="s">
        <v>20242</v>
      </c>
      <c r="L11675">
        <f t="shared" si="919"/>
        <v>9291831178</v>
      </c>
      <c r="M11675" t="str">
        <f t="shared" si="920"/>
        <v>Phường Bùi Hữu Nghĩa</v>
      </c>
      <c r="N11675">
        <f t="shared" si="921"/>
        <v>92918</v>
      </c>
      <c r="O11675" t="str">
        <f t="shared" si="918"/>
        <v>3</v>
      </c>
    </row>
    <row r="11676" spans="8:15" ht="16.5" customHeight="1" x14ac:dyDescent="0.25">
      <c r="H11676" t="s">
        <v>20192</v>
      </c>
      <c r="I11676" t="s">
        <v>20229</v>
      </c>
      <c r="J11676" t="s">
        <v>20243</v>
      </c>
      <c r="K11676" t="s">
        <v>20244</v>
      </c>
      <c r="L11676">
        <f t="shared" si="919"/>
        <v>9291831180</v>
      </c>
      <c r="M11676" t="str">
        <f t="shared" si="920"/>
        <v>Phường Long Hòa</v>
      </c>
      <c r="N11676">
        <f t="shared" si="921"/>
        <v>92918</v>
      </c>
      <c r="O11676" t="str">
        <f t="shared" si="918"/>
        <v>3</v>
      </c>
    </row>
    <row r="11677" spans="8:15" ht="16.5" customHeight="1" x14ac:dyDescent="0.25">
      <c r="H11677" t="s">
        <v>20192</v>
      </c>
      <c r="I11677" t="s">
        <v>20229</v>
      </c>
      <c r="J11677" t="s">
        <v>20245</v>
      </c>
      <c r="K11677" t="s">
        <v>20246</v>
      </c>
      <c r="L11677">
        <f t="shared" si="919"/>
        <v>9291831183</v>
      </c>
      <c r="M11677" t="str">
        <f t="shared" si="920"/>
        <v>Phường Long Tuyền</v>
      </c>
      <c r="N11677">
        <f t="shared" si="921"/>
        <v>92918</v>
      </c>
      <c r="O11677" t="str">
        <f t="shared" si="918"/>
        <v>3</v>
      </c>
    </row>
    <row r="11678" spans="8:15" ht="16.5" customHeight="1" x14ac:dyDescent="0.25">
      <c r="H11678" t="s">
        <v>20192</v>
      </c>
      <c r="I11678" t="s">
        <v>20247</v>
      </c>
      <c r="K11678" t="s">
        <v>20248</v>
      </c>
      <c r="L11678">
        <f t="shared" si="919"/>
        <v>92919</v>
      </c>
      <c r="M11678" t="str">
        <f t="shared" si="920"/>
        <v>Quận Cái Răng</v>
      </c>
      <c r="N11678">
        <f t="shared" si="921"/>
        <v>92</v>
      </c>
      <c r="O11678" t="str">
        <f t="shared" si="918"/>
        <v>2</v>
      </c>
    </row>
    <row r="11679" spans="8:15" ht="16.5" customHeight="1" x14ac:dyDescent="0.25">
      <c r="H11679" t="s">
        <v>20192</v>
      </c>
      <c r="I11679" t="s">
        <v>20247</v>
      </c>
      <c r="J11679" t="s">
        <v>20249</v>
      </c>
      <c r="K11679" t="s">
        <v>20250</v>
      </c>
      <c r="L11679">
        <f t="shared" si="919"/>
        <v>9291931186</v>
      </c>
      <c r="M11679" t="str">
        <f t="shared" si="920"/>
        <v>Phường Lê Bình</v>
      </c>
      <c r="N11679">
        <f t="shared" si="921"/>
        <v>92919</v>
      </c>
      <c r="O11679" t="str">
        <f t="shared" si="918"/>
        <v>3</v>
      </c>
    </row>
    <row r="11680" spans="8:15" ht="16.5" customHeight="1" x14ac:dyDescent="0.25">
      <c r="H11680" t="s">
        <v>20192</v>
      </c>
      <c r="I11680" t="s">
        <v>20247</v>
      </c>
      <c r="J11680" t="s">
        <v>20251</v>
      </c>
      <c r="K11680" t="s">
        <v>20252</v>
      </c>
      <c r="L11680">
        <f t="shared" si="919"/>
        <v>9291931189</v>
      </c>
      <c r="M11680" t="str">
        <f t="shared" si="920"/>
        <v>Phường Hưng Phú</v>
      </c>
      <c r="N11680">
        <f t="shared" si="921"/>
        <v>92919</v>
      </c>
      <c r="O11680" t="str">
        <f t="shared" si="918"/>
        <v>3</v>
      </c>
    </row>
    <row r="11681" spans="8:15" ht="16.5" customHeight="1" x14ac:dyDescent="0.25">
      <c r="H11681" t="s">
        <v>20192</v>
      </c>
      <c r="I11681" t="s">
        <v>20247</v>
      </c>
      <c r="J11681" t="s">
        <v>20253</v>
      </c>
      <c r="K11681" t="s">
        <v>20254</v>
      </c>
      <c r="L11681">
        <f t="shared" si="919"/>
        <v>9291931192</v>
      </c>
      <c r="M11681" t="str">
        <f t="shared" si="920"/>
        <v>Phường Hưng Thạnh</v>
      </c>
      <c r="N11681">
        <f t="shared" si="921"/>
        <v>92919</v>
      </c>
      <c r="O11681" t="str">
        <f t="shared" si="918"/>
        <v>3</v>
      </c>
    </row>
    <row r="11682" spans="8:15" ht="16.5" customHeight="1" x14ac:dyDescent="0.25">
      <c r="H11682" t="s">
        <v>20192</v>
      </c>
      <c r="I11682" t="s">
        <v>20247</v>
      </c>
      <c r="J11682" t="s">
        <v>20255</v>
      </c>
      <c r="K11682" t="s">
        <v>20256</v>
      </c>
      <c r="L11682">
        <f t="shared" si="919"/>
        <v>9291931195</v>
      </c>
      <c r="M11682" t="str">
        <f t="shared" si="920"/>
        <v>Phường Ba Láng</v>
      </c>
      <c r="N11682">
        <f t="shared" si="921"/>
        <v>92919</v>
      </c>
      <c r="O11682" t="str">
        <f t="shared" si="918"/>
        <v>3</v>
      </c>
    </row>
    <row r="11683" spans="8:15" ht="16.5" customHeight="1" x14ac:dyDescent="0.25">
      <c r="H11683" t="s">
        <v>20192</v>
      </c>
      <c r="I11683" t="s">
        <v>20247</v>
      </c>
      <c r="J11683" t="s">
        <v>20257</v>
      </c>
      <c r="K11683" t="s">
        <v>20258</v>
      </c>
      <c r="L11683">
        <f t="shared" si="919"/>
        <v>9291931198</v>
      </c>
      <c r="M11683" t="str">
        <f t="shared" si="920"/>
        <v>Phường Thường Thạnh</v>
      </c>
      <c r="N11683">
        <f t="shared" si="921"/>
        <v>92919</v>
      </c>
      <c r="O11683" t="str">
        <f t="shared" si="918"/>
        <v>3</v>
      </c>
    </row>
    <row r="11684" spans="8:15" ht="16.5" customHeight="1" x14ac:dyDescent="0.25">
      <c r="H11684" t="s">
        <v>20192</v>
      </c>
      <c r="I11684" t="s">
        <v>20247</v>
      </c>
      <c r="J11684" t="s">
        <v>20259</v>
      </c>
      <c r="K11684" t="s">
        <v>20260</v>
      </c>
      <c r="L11684">
        <f t="shared" si="919"/>
        <v>9291931201</v>
      </c>
      <c r="M11684" t="str">
        <f t="shared" si="920"/>
        <v>Phường Phú Thứ</v>
      </c>
      <c r="N11684">
        <f t="shared" si="921"/>
        <v>92919</v>
      </c>
      <c r="O11684" t="str">
        <f t="shared" si="918"/>
        <v>3</v>
      </c>
    </row>
    <row r="11685" spans="8:15" ht="16.5" customHeight="1" x14ac:dyDescent="0.25">
      <c r="H11685" t="s">
        <v>20192</v>
      </c>
      <c r="I11685" t="s">
        <v>20247</v>
      </c>
      <c r="J11685" t="s">
        <v>20261</v>
      </c>
      <c r="K11685" t="s">
        <v>16674</v>
      </c>
      <c r="L11685">
        <f t="shared" si="919"/>
        <v>9291931204</v>
      </c>
      <c r="M11685" t="str">
        <f t="shared" si="920"/>
        <v>Phường Tân Phú</v>
      </c>
      <c r="N11685">
        <f t="shared" si="921"/>
        <v>92919</v>
      </c>
      <c r="O11685" t="str">
        <f t="shared" si="918"/>
        <v>3</v>
      </c>
    </row>
    <row r="11686" spans="8:15" ht="16.5" customHeight="1" x14ac:dyDescent="0.25">
      <c r="H11686" t="s">
        <v>20192</v>
      </c>
      <c r="I11686" t="s">
        <v>20262</v>
      </c>
      <c r="K11686" t="s">
        <v>20263</v>
      </c>
      <c r="L11686">
        <f t="shared" si="919"/>
        <v>92923</v>
      </c>
      <c r="M11686" t="str">
        <f t="shared" si="920"/>
        <v>Quận Thốt Nốt</v>
      </c>
      <c r="N11686">
        <f t="shared" si="921"/>
        <v>92</v>
      </c>
      <c r="O11686" t="str">
        <f t="shared" si="918"/>
        <v>2</v>
      </c>
    </row>
    <row r="11687" spans="8:15" ht="16.5" customHeight="1" x14ac:dyDescent="0.25">
      <c r="H11687" t="s">
        <v>20192</v>
      </c>
      <c r="I11687" t="s">
        <v>20262</v>
      </c>
      <c r="J11687" t="s">
        <v>20264</v>
      </c>
      <c r="K11687" t="s">
        <v>20265</v>
      </c>
      <c r="L11687">
        <f t="shared" si="919"/>
        <v>9292331207</v>
      </c>
      <c r="M11687" t="str">
        <f t="shared" si="920"/>
        <v>Phường Thốt Nốt</v>
      </c>
      <c r="N11687">
        <f t="shared" si="921"/>
        <v>92923</v>
      </c>
      <c r="O11687" t="str">
        <f t="shared" si="918"/>
        <v>3</v>
      </c>
    </row>
    <row r="11688" spans="8:15" ht="16.5" customHeight="1" x14ac:dyDescent="0.25">
      <c r="H11688" t="s">
        <v>20192</v>
      </c>
      <c r="I11688" t="s">
        <v>20262</v>
      </c>
      <c r="J11688" t="s">
        <v>20266</v>
      </c>
      <c r="K11688" t="s">
        <v>20267</v>
      </c>
      <c r="L11688">
        <f t="shared" si="919"/>
        <v>9292331210</v>
      </c>
      <c r="M11688" t="str">
        <f t="shared" si="920"/>
        <v>Phường Thới Thuận</v>
      </c>
      <c r="N11688">
        <f t="shared" si="921"/>
        <v>92923</v>
      </c>
      <c r="O11688" t="str">
        <f t="shared" si="918"/>
        <v>3</v>
      </c>
    </row>
    <row r="11689" spans="8:15" ht="16.5" customHeight="1" x14ac:dyDescent="0.25">
      <c r="H11689" t="s">
        <v>20192</v>
      </c>
      <c r="I11689" t="s">
        <v>20262</v>
      </c>
      <c r="J11689" t="s">
        <v>20268</v>
      </c>
      <c r="K11689" t="s">
        <v>20269</v>
      </c>
      <c r="L11689">
        <f t="shared" si="919"/>
        <v>9292331212</v>
      </c>
      <c r="M11689" t="str">
        <f t="shared" si="920"/>
        <v>Phường Thuận An</v>
      </c>
      <c r="N11689">
        <f t="shared" si="921"/>
        <v>92923</v>
      </c>
      <c r="O11689" t="str">
        <f t="shared" si="918"/>
        <v>3</v>
      </c>
    </row>
    <row r="11690" spans="8:15" ht="16.5" customHeight="1" x14ac:dyDescent="0.25">
      <c r="H11690" t="s">
        <v>20192</v>
      </c>
      <c r="I11690" t="s">
        <v>20262</v>
      </c>
      <c r="J11690" t="s">
        <v>20270</v>
      </c>
      <c r="K11690" t="s">
        <v>20271</v>
      </c>
      <c r="L11690">
        <f t="shared" si="919"/>
        <v>9292331213</v>
      </c>
      <c r="M11690" t="str">
        <f t="shared" si="920"/>
        <v>Phường Tân Lộc</v>
      </c>
      <c r="N11690">
        <f t="shared" si="921"/>
        <v>92923</v>
      </c>
      <c r="O11690" t="str">
        <f t="shared" si="918"/>
        <v>3</v>
      </c>
    </row>
    <row r="11691" spans="8:15" ht="16.5" customHeight="1" x14ac:dyDescent="0.25">
      <c r="H11691" t="s">
        <v>20192</v>
      </c>
      <c r="I11691" t="s">
        <v>20262</v>
      </c>
      <c r="J11691" t="s">
        <v>20272</v>
      </c>
      <c r="K11691" t="s">
        <v>20273</v>
      </c>
      <c r="L11691">
        <f t="shared" si="919"/>
        <v>9292331216</v>
      </c>
      <c r="M11691" t="str">
        <f t="shared" si="920"/>
        <v>Phường Trung Nhứt</v>
      </c>
      <c r="N11691">
        <f t="shared" si="921"/>
        <v>92923</v>
      </c>
      <c r="O11691" t="str">
        <f t="shared" si="918"/>
        <v>3</v>
      </c>
    </row>
    <row r="11692" spans="8:15" ht="16.5" customHeight="1" x14ac:dyDescent="0.25">
      <c r="H11692" t="s">
        <v>20192</v>
      </c>
      <c r="I11692" t="s">
        <v>20262</v>
      </c>
      <c r="J11692" t="s">
        <v>20274</v>
      </c>
      <c r="K11692" t="s">
        <v>20275</v>
      </c>
      <c r="L11692">
        <f t="shared" si="919"/>
        <v>9292331217</v>
      </c>
      <c r="M11692" t="str">
        <f t="shared" si="920"/>
        <v>Phường Thạnh Hòa</v>
      </c>
      <c r="N11692">
        <f t="shared" si="921"/>
        <v>92923</v>
      </c>
      <c r="O11692" t="str">
        <f t="shared" si="918"/>
        <v>3</v>
      </c>
    </row>
    <row r="11693" spans="8:15" ht="16.5" customHeight="1" x14ac:dyDescent="0.25">
      <c r="H11693" t="s">
        <v>20192</v>
      </c>
      <c r="I11693" t="s">
        <v>20262</v>
      </c>
      <c r="J11693" t="s">
        <v>20276</v>
      </c>
      <c r="K11693" t="s">
        <v>20277</v>
      </c>
      <c r="L11693">
        <f t="shared" si="919"/>
        <v>9292331219</v>
      </c>
      <c r="M11693" t="str">
        <f t="shared" si="920"/>
        <v>Phường Trung Kiên</v>
      </c>
      <c r="N11693">
        <f t="shared" si="921"/>
        <v>92923</v>
      </c>
      <c r="O11693" t="str">
        <f t="shared" si="918"/>
        <v>3</v>
      </c>
    </row>
    <row r="11694" spans="8:15" ht="16.5" customHeight="1" x14ac:dyDescent="0.25">
      <c r="H11694" t="s">
        <v>20192</v>
      </c>
      <c r="I11694" t="s">
        <v>20262</v>
      </c>
      <c r="J11694" t="s">
        <v>20278</v>
      </c>
      <c r="K11694" t="s">
        <v>18022</v>
      </c>
      <c r="L11694">
        <f t="shared" si="919"/>
        <v>9292331227</v>
      </c>
      <c r="M11694" t="str">
        <f t="shared" si="920"/>
        <v>Phường Tân Hưng</v>
      </c>
      <c r="N11694">
        <f t="shared" si="921"/>
        <v>92923</v>
      </c>
      <c r="O11694" t="str">
        <f t="shared" si="918"/>
        <v>3</v>
      </c>
    </row>
    <row r="11695" spans="8:15" ht="16.5" customHeight="1" x14ac:dyDescent="0.25">
      <c r="H11695" t="s">
        <v>20192</v>
      </c>
      <c r="I11695" t="s">
        <v>20262</v>
      </c>
      <c r="J11695" t="s">
        <v>20279</v>
      </c>
      <c r="K11695" t="s">
        <v>20280</v>
      </c>
      <c r="L11695">
        <f t="shared" si="919"/>
        <v>9292331228</v>
      </c>
      <c r="M11695" t="str">
        <f t="shared" si="920"/>
        <v>Phường Thuận Hưng</v>
      </c>
      <c r="N11695">
        <f t="shared" si="921"/>
        <v>92923</v>
      </c>
      <c r="O11695" t="str">
        <f t="shared" si="918"/>
        <v>3</v>
      </c>
    </row>
    <row r="11696" spans="8:15" ht="16.5" customHeight="1" x14ac:dyDescent="0.25">
      <c r="H11696" t="s">
        <v>20192</v>
      </c>
      <c r="I11696" t="s">
        <v>20281</v>
      </c>
      <c r="K11696" t="s">
        <v>14212</v>
      </c>
      <c r="L11696">
        <f t="shared" si="919"/>
        <v>92924</v>
      </c>
      <c r="M11696" t="str">
        <f t="shared" si="920"/>
        <v>Huyện Vĩnh Thạnh</v>
      </c>
      <c r="N11696">
        <f t="shared" si="921"/>
        <v>92</v>
      </c>
      <c r="O11696" t="str">
        <f t="shared" si="918"/>
        <v>2</v>
      </c>
    </row>
    <row r="11697" spans="8:15" ht="16.5" customHeight="1" x14ac:dyDescent="0.25">
      <c r="H11697" t="s">
        <v>20192</v>
      </c>
      <c r="I11697" t="s">
        <v>20281</v>
      </c>
      <c r="J11697" t="s">
        <v>20282</v>
      </c>
      <c r="K11697" t="s">
        <v>18233</v>
      </c>
      <c r="L11697">
        <f t="shared" si="919"/>
        <v>9292431211</v>
      </c>
      <c r="M11697" t="str">
        <f t="shared" si="920"/>
        <v>Xã Vĩnh Bình</v>
      </c>
      <c r="N11697">
        <f t="shared" si="921"/>
        <v>92924</v>
      </c>
      <c r="O11697" t="str">
        <f t="shared" si="918"/>
        <v>3</v>
      </c>
    </row>
    <row r="11698" spans="8:15" ht="16.5" customHeight="1" x14ac:dyDescent="0.25">
      <c r="H11698" t="s">
        <v>20192</v>
      </c>
      <c r="I11698" t="s">
        <v>20281</v>
      </c>
      <c r="J11698" t="s">
        <v>20283</v>
      </c>
      <c r="K11698" t="s">
        <v>20284</v>
      </c>
      <c r="L11698">
        <f t="shared" si="919"/>
        <v>9292431231</v>
      </c>
      <c r="M11698" t="str">
        <f t="shared" si="920"/>
        <v>Thị trấn Thanh An</v>
      </c>
      <c r="N11698">
        <f t="shared" si="921"/>
        <v>92924</v>
      </c>
      <c r="O11698" t="str">
        <f t="shared" si="918"/>
        <v>3</v>
      </c>
    </row>
    <row r="11699" spans="8:15" ht="16.5" customHeight="1" x14ac:dyDescent="0.25">
      <c r="H11699" t="s">
        <v>20192</v>
      </c>
      <c r="I11699" t="s">
        <v>20281</v>
      </c>
      <c r="J11699" t="s">
        <v>20285</v>
      </c>
      <c r="K11699" t="s">
        <v>14214</v>
      </c>
      <c r="L11699">
        <f t="shared" si="919"/>
        <v>9292431232</v>
      </c>
      <c r="M11699" t="str">
        <f t="shared" si="920"/>
        <v>Thị trấn Vĩnh Thạnh</v>
      </c>
      <c r="N11699">
        <f t="shared" si="921"/>
        <v>92924</v>
      </c>
      <c r="O11699" t="str">
        <f t="shared" si="918"/>
        <v>3</v>
      </c>
    </row>
    <row r="11700" spans="8:15" ht="16.5" customHeight="1" x14ac:dyDescent="0.25">
      <c r="H11700" t="s">
        <v>20192</v>
      </c>
      <c r="I11700" t="s">
        <v>20281</v>
      </c>
      <c r="J11700" t="s">
        <v>20286</v>
      </c>
      <c r="K11700" t="s">
        <v>18584</v>
      </c>
      <c r="L11700">
        <f t="shared" si="919"/>
        <v>9292431234</v>
      </c>
      <c r="M11700" t="str">
        <f t="shared" si="920"/>
        <v>Xã Thạnh Mỹ</v>
      </c>
      <c r="N11700">
        <f t="shared" si="921"/>
        <v>92924</v>
      </c>
      <c r="O11700" t="str">
        <f t="shared" si="918"/>
        <v>3</v>
      </c>
    </row>
    <row r="11701" spans="8:15" ht="16.5" customHeight="1" x14ac:dyDescent="0.25">
      <c r="H11701" t="s">
        <v>20192</v>
      </c>
      <c r="I11701" t="s">
        <v>20281</v>
      </c>
      <c r="J11701" t="s">
        <v>20287</v>
      </c>
      <c r="K11701" t="s">
        <v>20288</v>
      </c>
      <c r="L11701">
        <f t="shared" si="919"/>
        <v>9292431237</v>
      </c>
      <c r="M11701" t="str">
        <f t="shared" si="920"/>
        <v>Xã Vĩnh Trinh</v>
      </c>
      <c r="N11701">
        <f t="shared" si="921"/>
        <v>92924</v>
      </c>
      <c r="O11701" t="str">
        <f t="shared" si="918"/>
        <v>3</v>
      </c>
    </row>
    <row r="11702" spans="8:15" ht="16.5" customHeight="1" x14ac:dyDescent="0.25">
      <c r="H11702" t="s">
        <v>20192</v>
      </c>
      <c r="I11702" t="s">
        <v>20281</v>
      </c>
      <c r="J11702" t="s">
        <v>20289</v>
      </c>
      <c r="K11702" t="s">
        <v>18146</v>
      </c>
      <c r="L11702">
        <f t="shared" si="919"/>
        <v>9292431240</v>
      </c>
      <c r="M11702" t="str">
        <f t="shared" si="920"/>
        <v>Xã Thạnh An</v>
      </c>
      <c r="N11702">
        <f t="shared" si="921"/>
        <v>92924</v>
      </c>
      <c r="O11702" t="str">
        <f t="shared" si="918"/>
        <v>3</v>
      </c>
    </row>
    <row r="11703" spans="8:15" ht="16.5" customHeight="1" x14ac:dyDescent="0.25">
      <c r="H11703" t="s">
        <v>20192</v>
      </c>
      <c r="I11703" t="s">
        <v>20281</v>
      </c>
      <c r="J11703" t="s">
        <v>20290</v>
      </c>
      <c r="K11703" t="s">
        <v>20291</v>
      </c>
      <c r="L11703">
        <f t="shared" si="919"/>
        <v>9292431241</v>
      </c>
      <c r="M11703" t="str">
        <f t="shared" si="920"/>
        <v>Xã Thạnh Tiến</v>
      </c>
      <c r="N11703">
        <f t="shared" si="921"/>
        <v>92924</v>
      </c>
      <c r="O11703" t="str">
        <f t="shared" si="918"/>
        <v>3</v>
      </c>
    </row>
    <row r="11704" spans="8:15" ht="16.5" customHeight="1" x14ac:dyDescent="0.25">
      <c r="H11704" t="s">
        <v>20192</v>
      </c>
      <c r="I11704" t="s">
        <v>20281</v>
      </c>
      <c r="J11704" t="s">
        <v>20292</v>
      </c>
      <c r="K11704" t="s">
        <v>20293</v>
      </c>
      <c r="L11704">
        <f t="shared" si="919"/>
        <v>9292431243</v>
      </c>
      <c r="M11704" t="str">
        <f t="shared" si="920"/>
        <v>Xã Thạnh Thắng</v>
      </c>
      <c r="N11704">
        <f t="shared" si="921"/>
        <v>92924</v>
      </c>
      <c r="O11704" t="str">
        <f t="shared" si="918"/>
        <v>3</v>
      </c>
    </row>
    <row r="11705" spans="8:15" ht="16.5" customHeight="1" x14ac:dyDescent="0.25">
      <c r="H11705" t="s">
        <v>20192</v>
      </c>
      <c r="I11705" t="s">
        <v>20281</v>
      </c>
      <c r="J11705" t="s">
        <v>20294</v>
      </c>
      <c r="K11705" t="s">
        <v>18363</v>
      </c>
      <c r="L11705">
        <f t="shared" si="919"/>
        <v>9292431244</v>
      </c>
      <c r="M11705" t="str">
        <f t="shared" si="920"/>
        <v>Xã Thạnh Lợi</v>
      </c>
      <c r="N11705">
        <f t="shared" si="921"/>
        <v>92924</v>
      </c>
      <c r="O11705" t="str">
        <f t="shared" si="918"/>
        <v>3</v>
      </c>
    </row>
    <row r="11706" spans="8:15" ht="16.5" customHeight="1" x14ac:dyDescent="0.25">
      <c r="H11706" t="s">
        <v>20192</v>
      </c>
      <c r="I11706" t="s">
        <v>20281</v>
      </c>
      <c r="J11706" t="s">
        <v>20295</v>
      </c>
      <c r="K11706" t="s">
        <v>20296</v>
      </c>
      <c r="L11706">
        <f t="shared" si="919"/>
        <v>9292431246</v>
      </c>
      <c r="M11706" t="str">
        <f t="shared" si="920"/>
        <v>Xã Thạnh Qưới</v>
      </c>
      <c r="N11706">
        <f t="shared" si="921"/>
        <v>92924</v>
      </c>
      <c r="O11706" t="str">
        <f t="shared" si="918"/>
        <v>3</v>
      </c>
    </row>
    <row r="11707" spans="8:15" ht="16.5" customHeight="1" x14ac:dyDescent="0.25">
      <c r="H11707" t="s">
        <v>20192</v>
      </c>
      <c r="I11707" t="s">
        <v>20281</v>
      </c>
      <c r="J11707" t="s">
        <v>20297</v>
      </c>
      <c r="K11707" t="s">
        <v>18648</v>
      </c>
      <c r="L11707">
        <f t="shared" si="919"/>
        <v>9292431252</v>
      </c>
      <c r="M11707" t="str">
        <f t="shared" si="920"/>
        <v>Xã Thạnh Lộc</v>
      </c>
      <c r="N11707">
        <f t="shared" si="921"/>
        <v>92924</v>
      </c>
      <c r="O11707" t="str">
        <f t="shared" si="918"/>
        <v>3</v>
      </c>
    </row>
    <row r="11708" spans="8:15" ht="16.5" customHeight="1" x14ac:dyDescent="0.25">
      <c r="H11708" t="s">
        <v>20192</v>
      </c>
      <c r="I11708" t="s">
        <v>20298</v>
      </c>
      <c r="K11708" t="s">
        <v>20299</v>
      </c>
      <c r="L11708">
        <f t="shared" si="919"/>
        <v>92925</v>
      </c>
      <c r="M11708" t="str">
        <f t="shared" si="920"/>
        <v>Huyện Cờ Đỏ</v>
      </c>
      <c r="N11708">
        <f t="shared" si="921"/>
        <v>92</v>
      </c>
      <c r="O11708" t="str">
        <f t="shared" si="918"/>
        <v>2</v>
      </c>
    </row>
    <row r="11709" spans="8:15" ht="16.5" customHeight="1" x14ac:dyDescent="0.25">
      <c r="H11709" t="s">
        <v>20192</v>
      </c>
      <c r="I11709" t="s">
        <v>20298</v>
      </c>
      <c r="J11709" t="s">
        <v>20300</v>
      </c>
      <c r="K11709" t="s">
        <v>8789</v>
      </c>
      <c r="L11709">
        <f t="shared" si="919"/>
        <v>9292531222</v>
      </c>
      <c r="M11709" t="str">
        <f t="shared" si="920"/>
        <v>Xã Trung An</v>
      </c>
      <c r="N11709">
        <f t="shared" si="921"/>
        <v>92925</v>
      </c>
      <c r="O11709" t="str">
        <f t="shared" si="918"/>
        <v>3</v>
      </c>
    </row>
    <row r="11710" spans="8:15" ht="16.5" customHeight="1" x14ac:dyDescent="0.25">
      <c r="H11710" t="s">
        <v>20192</v>
      </c>
      <c r="I11710" t="s">
        <v>20298</v>
      </c>
      <c r="J11710" t="s">
        <v>20301</v>
      </c>
      <c r="K11710" t="s">
        <v>20302</v>
      </c>
      <c r="L11710">
        <f t="shared" si="919"/>
        <v>9292531225</v>
      </c>
      <c r="M11710" t="str">
        <f t="shared" si="920"/>
        <v>Xã Trung Thạnh</v>
      </c>
      <c r="N11710">
        <f t="shared" si="921"/>
        <v>92925</v>
      </c>
      <c r="O11710" t="str">
        <f t="shared" si="918"/>
        <v>3</v>
      </c>
    </row>
    <row r="11711" spans="8:15" ht="16.5" customHeight="1" x14ac:dyDescent="0.25">
      <c r="H11711" t="s">
        <v>20192</v>
      </c>
      <c r="I11711" t="s">
        <v>20298</v>
      </c>
      <c r="J11711" t="s">
        <v>20303</v>
      </c>
      <c r="K11711" t="s">
        <v>17311</v>
      </c>
      <c r="L11711">
        <f t="shared" si="919"/>
        <v>9292531249</v>
      </c>
      <c r="M11711" t="str">
        <f t="shared" si="920"/>
        <v>Xã Thạnh Phú</v>
      </c>
      <c r="N11711">
        <f t="shared" si="921"/>
        <v>92925</v>
      </c>
      <c r="O11711" t="str">
        <f t="shared" si="918"/>
        <v>3</v>
      </c>
    </row>
    <row r="11712" spans="8:15" ht="16.5" customHeight="1" x14ac:dyDescent="0.25">
      <c r="H11712" t="s">
        <v>20192</v>
      </c>
      <c r="I11712" t="s">
        <v>20298</v>
      </c>
      <c r="J11712" t="s">
        <v>20304</v>
      </c>
      <c r="K11712" t="s">
        <v>8138</v>
      </c>
      <c r="L11712">
        <f t="shared" si="919"/>
        <v>9292531255</v>
      </c>
      <c r="M11712" t="str">
        <f t="shared" si="920"/>
        <v>Xã Trung Hưng</v>
      </c>
      <c r="N11712">
        <f t="shared" si="921"/>
        <v>92925</v>
      </c>
      <c r="O11712" t="str">
        <f t="shared" si="918"/>
        <v>3</v>
      </c>
    </row>
    <row r="11713" spans="8:15" ht="16.5" customHeight="1" x14ac:dyDescent="0.25">
      <c r="H11713" t="s">
        <v>20192</v>
      </c>
      <c r="I11713" t="s">
        <v>20298</v>
      </c>
      <c r="J11713" t="s">
        <v>20305</v>
      </c>
      <c r="K11713" t="s">
        <v>20306</v>
      </c>
      <c r="L11713">
        <f t="shared" si="919"/>
        <v>9292531261</v>
      </c>
      <c r="M11713" t="str">
        <f t="shared" si="920"/>
        <v>Thị trấn Cờ Đỏ</v>
      </c>
      <c r="N11713">
        <f t="shared" si="921"/>
        <v>92925</v>
      </c>
      <c r="O11713" t="str">
        <f t="shared" si="918"/>
        <v>3</v>
      </c>
    </row>
    <row r="11714" spans="8:15" ht="16.5" customHeight="1" x14ac:dyDescent="0.25">
      <c r="H11714" t="s">
        <v>20192</v>
      </c>
      <c r="I11714" t="s">
        <v>20298</v>
      </c>
      <c r="J11714" t="s">
        <v>20307</v>
      </c>
      <c r="K11714" t="s">
        <v>20308</v>
      </c>
      <c r="L11714">
        <f t="shared" si="919"/>
        <v>9292531264</v>
      </c>
      <c r="M11714" t="str">
        <f t="shared" si="920"/>
        <v>Xã Thới Hưng</v>
      </c>
      <c r="N11714">
        <f t="shared" si="921"/>
        <v>92925</v>
      </c>
      <c r="O11714" t="str">
        <f t="shared" si="918"/>
        <v>3</v>
      </c>
    </row>
    <row r="11715" spans="8:15" ht="16.5" customHeight="1" x14ac:dyDescent="0.25">
      <c r="H11715" t="s">
        <v>20192</v>
      </c>
      <c r="I11715" t="s">
        <v>20298</v>
      </c>
      <c r="J11715" t="s">
        <v>20309</v>
      </c>
      <c r="K11715" t="s">
        <v>20310</v>
      </c>
      <c r="L11715">
        <f t="shared" si="919"/>
        <v>9292531273</v>
      </c>
      <c r="M11715" t="str">
        <f t="shared" si="920"/>
        <v>Xã Đông Hiệp</v>
      </c>
      <c r="N11715">
        <f t="shared" si="921"/>
        <v>92925</v>
      </c>
      <c r="O11715" t="str">
        <f t="shared" ref="O11715:O11778" si="922">IF(AND(LEN(I11715) &gt; 0, LEN(J11715) = 0), "2", IF(LEN(J11715) &gt;0, "3", "1"))</f>
        <v>3</v>
      </c>
    </row>
    <row r="11716" spans="8:15" ht="16.5" customHeight="1" x14ac:dyDescent="0.25">
      <c r="H11716" t="s">
        <v>20192</v>
      </c>
      <c r="I11716" t="s">
        <v>20298</v>
      </c>
      <c r="J11716" t="s">
        <v>20311</v>
      </c>
      <c r="K11716" t="s">
        <v>20312</v>
      </c>
      <c r="L11716">
        <f t="shared" ref="L11716:L11779" si="923">_xlfn.NUMBERVALUE( H11716&amp;I11716&amp;J11716)</f>
        <v>9292531274</v>
      </c>
      <c r="M11716" t="str">
        <f t="shared" ref="M11716:M11779" si="924">K11716</f>
        <v>Xã Đông Thắng</v>
      </c>
      <c r="N11716">
        <f t="shared" ref="N11716:N11779" si="925">IF(AND(LEN(I11716) &gt; 0, LEN(J11716) = 0),_xlfn.NUMBERVALUE(H11716), IF(LEN(J11716) &gt;0, _xlfn.NUMBERVALUE(H11716&amp;I11716), ""))</f>
        <v>92925</v>
      </c>
      <c r="O11716" t="str">
        <f t="shared" si="922"/>
        <v>3</v>
      </c>
    </row>
    <row r="11717" spans="8:15" ht="16.5" customHeight="1" x14ac:dyDescent="0.25">
      <c r="H11717" t="s">
        <v>20192</v>
      </c>
      <c r="I11717" t="s">
        <v>20298</v>
      </c>
      <c r="J11717" t="s">
        <v>20313</v>
      </c>
      <c r="K11717" t="s">
        <v>20314</v>
      </c>
      <c r="L11717">
        <f t="shared" si="923"/>
        <v>9292531276</v>
      </c>
      <c r="M11717" t="str">
        <f t="shared" si="924"/>
        <v>Xã Thới Đông</v>
      </c>
      <c r="N11717">
        <f t="shared" si="925"/>
        <v>92925</v>
      </c>
      <c r="O11717" t="str">
        <f t="shared" si="922"/>
        <v>3</v>
      </c>
    </row>
    <row r="11718" spans="8:15" ht="16.5" customHeight="1" x14ac:dyDescent="0.25">
      <c r="H11718" t="s">
        <v>20192</v>
      </c>
      <c r="I11718" t="s">
        <v>20298</v>
      </c>
      <c r="J11718" t="s">
        <v>20315</v>
      </c>
      <c r="K11718" t="s">
        <v>20316</v>
      </c>
      <c r="L11718">
        <f t="shared" si="923"/>
        <v>9292531277</v>
      </c>
      <c r="M11718" t="str">
        <f t="shared" si="924"/>
        <v>Xã Thới Xuân</v>
      </c>
      <c r="N11718">
        <f t="shared" si="925"/>
        <v>92925</v>
      </c>
      <c r="O11718" t="str">
        <f t="shared" si="922"/>
        <v>3</v>
      </c>
    </row>
    <row r="11719" spans="8:15" ht="16.5" customHeight="1" x14ac:dyDescent="0.25">
      <c r="H11719" t="s">
        <v>20192</v>
      </c>
      <c r="I11719" t="s">
        <v>20317</v>
      </c>
      <c r="K11719" t="s">
        <v>12854</v>
      </c>
      <c r="L11719">
        <f t="shared" si="923"/>
        <v>92926</v>
      </c>
      <c r="M11719" t="str">
        <f t="shared" si="924"/>
        <v>Huyện Phong Điền</v>
      </c>
      <c r="N11719">
        <f t="shared" si="925"/>
        <v>92</v>
      </c>
      <c r="O11719" t="str">
        <f t="shared" si="922"/>
        <v>2</v>
      </c>
    </row>
    <row r="11720" spans="8:15" ht="16.5" customHeight="1" x14ac:dyDescent="0.25">
      <c r="H11720" t="s">
        <v>20192</v>
      </c>
      <c r="I11720" t="s">
        <v>20317</v>
      </c>
      <c r="J11720" t="s">
        <v>20318</v>
      </c>
      <c r="K11720" t="s">
        <v>12856</v>
      </c>
      <c r="L11720">
        <f t="shared" si="923"/>
        <v>9292631299</v>
      </c>
      <c r="M11720" t="str">
        <f t="shared" si="924"/>
        <v>Thị trấn Phong Điền</v>
      </c>
      <c r="N11720">
        <f t="shared" si="925"/>
        <v>92926</v>
      </c>
      <c r="O11720" t="str">
        <f t="shared" si="922"/>
        <v>3</v>
      </c>
    </row>
    <row r="11721" spans="8:15" ht="16.5" customHeight="1" x14ac:dyDescent="0.25">
      <c r="H11721" t="s">
        <v>20192</v>
      </c>
      <c r="I11721" t="s">
        <v>20317</v>
      </c>
      <c r="J11721" t="s">
        <v>20319</v>
      </c>
      <c r="K11721" t="s">
        <v>20320</v>
      </c>
      <c r="L11721">
        <f t="shared" si="923"/>
        <v>9292631300</v>
      </c>
      <c r="M11721" t="str">
        <f t="shared" si="924"/>
        <v>Xã Nhơn Ái</v>
      </c>
      <c r="N11721">
        <f t="shared" si="925"/>
        <v>92926</v>
      </c>
      <c r="O11721" t="str">
        <f t="shared" si="922"/>
        <v>3</v>
      </c>
    </row>
    <row r="11722" spans="8:15" ht="16.5" customHeight="1" x14ac:dyDescent="0.25">
      <c r="H11722" t="s">
        <v>20192</v>
      </c>
      <c r="I11722" t="s">
        <v>20317</v>
      </c>
      <c r="J11722" t="s">
        <v>20321</v>
      </c>
      <c r="K11722" t="s">
        <v>11258</v>
      </c>
      <c r="L11722">
        <f t="shared" si="923"/>
        <v>9292631303</v>
      </c>
      <c r="M11722" t="str">
        <f t="shared" si="924"/>
        <v>Xã Giai Xuân</v>
      </c>
      <c r="N11722">
        <f t="shared" si="925"/>
        <v>92926</v>
      </c>
      <c r="O11722" t="str">
        <f t="shared" si="922"/>
        <v>3</v>
      </c>
    </row>
    <row r="11723" spans="8:15" ht="16.5" customHeight="1" x14ac:dyDescent="0.25">
      <c r="H11723" t="s">
        <v>20192</v>
      </c>
      <c r="I11723" t="s">
        <v>20317</v>
      </c>
      <c r="J11723" t="s">
        <v>20322</v>
      </c>
      <c r="K11723" t="s">
        <v>18792</v>
      </c>
      <c r="L11723">
        <f t="shared" si="923"/>
        <v>9292631306</v>
      </c>
      <c r="M11723" t="str">
        <f t="shared" si="924"/>
        <v>Xã Tân Thới</v>
      </c>
      <c r="N11723">
        <f t="shared" si="925"/>
        <v>92926</v>
      </c>
      <c r="O11723" t="str">
        <f t="shared" si="922"/>
        <v>3</v>
      </c>
    </row>
    <row r="11724" spans="8:15" ht="16.5" customHeight="1" x14ac:dyDescent="0.25">
      <c r="H11724" t="s">
        <v>20192</v>
      </c>
      <c r="I11724" t="s">
        <v>20317</v>
      </c>
      <c r="J11724" t="s">
        <v>20323</v>
      </c>
      <c r="K11724" t="s">
        <v>20324</v>
      </c>
      <c r="L11724">
        <f t="shared" si="923"/>
        <v>9292631309</v>
      </c>
      <c r="M11724" t="str">
        <f t="shared" si="924"/>
        <v>Xã Trường Long</v>
      </c>
      <c r="N11724">
        <f t="shared" si="925"/>
        <v>92926</v>
      </c>
      <c r="O11724" t="str">
        <f t="shared" si="922"/>
        <v>3</v>
      </c>
    </row>
    <row r="11725" spans="8:15" ht="16.5" customHeight="1" x14ac:dyDescent="0.25">
      <c r="H11725" t="s">
        <v>20192</v>
      </c>
      <c r="I11725" t="s">
        <v>20317</v>
      </c>
      <c r="J11725" t="s">
        <v>20325</v>
      </c>
      <c r="K11725" t="s">
        <v>19689</v>
      </c>
      <c r="L11725">
        <f t="shared" si="923"/>
        <v>9292631312</v>
      </c>
      <c r="M11725" t="str">
        <f t="shared" si="924"/>
        <v>Xã Mỹ Khánh</v>
      </c>
      <c r="N11725">
        <f t="shared" si="925"/>
        <v>92926</v>
      </c>
      <c r="O11725" t="str">
        <f t="shared" si="922"/>
        <v>3</v>
      </c>
    </row>
    <row r="11726" spans="8:15" ht="16.5" customHeight="1" x14ac:dyDescent="0.25">
      <c r="H11726" t="s">
        <v>20192</v>
      </c>
      <c r="I11726" t="s">
        <v>20317</v>
      </c>
      <c r="J11726" t="s">
        <v>20326</v>
      </c>
      <c r="K11726" t="s">
        <v>20327</v>
      </c>
      <c r="L11726">
        <f t="shared" si="923"/>
        <v>9292631315</v>
      </c>
      <c r="M11726" t="str">
        <f t="shared" si="924"/>
        <v>Xã Nhơn Nghĩa</v>
      </c>
      <c r="N11726">
        <f t="shared" si="925"/>
        <v>92926</v>
      </c>
      <c r="O11726" t="str">
        <f t="shared" si="922"/>
        <v>3</v>
      </c>
    </row>
    <row r="11727" spans="8:15" ht="16.5" customHeight="1" x14ac:dyDescent="0.25">
      <c r="H11727" t="s">
        <v>20192</v>
      </c>
      <c r="I11727" t="s">
        <v>20328</v>
      </c>
      <c r="K11727" t="s">
        <v>20329</v>
      </c>
      <c r="L11727">
        <f t="shared" si="923"/>
        <v>92927</v>
      </c>
      <c r="M11727" t="str">
        <f t="shared" si="924"/>
        <v>Huyện Thới Lai</v>
      </c>
      <c r="N11727">
        <f t="shared" si="925"/>
        <v>92</v>
      </c>
      <c r="O11727" t="str">
        <f t="shared" si="922"/>
        <v>2</v>
      </c>
    </row>
    <row r="11728" spans="8:15" ht="16.5" customHeight="1" x14ac:dyDescent="0.25">
      <c r="H11728" t="s">
        <v>20192</v>
      </c>
      <c r="I11728" t="s">
        <v>20328</v>
      </c>
      <c r="J11728" t="s">
        <v>20330</v>
      </c>
      <c r="K11728" t="s">
        <v>20331</v>
      </c>
      <c r="L11728">
        <f t="shared" si="923"/>
        <v>9292731258</v>
      </c>
      <c r="M11728" t="str">
        <f t="shared" si="924"/>
        <v>Thị trấn Thới Lai</v>
      </c>
      <c r="N11728">
        <f t="shared" si="925"/>
        <v>92927</v>
      </c>
      <c r="O11728" t="str">
        <f t="shared" si="922"/>
        <v>3</v>
      </c>
    </row>
    <row r="11729" spans="8:15" ht="16.5" customHeight="1" x14ac:dyDescent="0.25">
      <c r="H11729" t="s">
        <v>20192</v>
      </c>
      <c r="I11729" t="s">
        <v>20328</v>
      </c>
      <c r="J11729" t="s">
        <v>20332</v>
      </c>
      <c r="K11729" t="s">
        <v>19023</v>
      </c>
      <c r="L11729">
        <f t="shared" si="923"/>
        <v>9292731267</v>
      </c>
      <c r="M11729" t="str">
        <f t="shared" si="924"/>
        <v>Xã Thới Thạnh</v>
      </c>
      <c r="N11729">
        <f t="shared" si="925"/>
        <v>92927</v>
      </c>
      <c r="O11729" t="str">
        <f t="shared" si="922"/>
        <v>3</v>
      </c>
    </row>
    <row r="11730" spans="8:15" ht="16.5" customHeight="1" x14ac:dyDescent="0.25">
      <c r="H11730" t="s">
        <v>20192</v>
      </c>
      <c r="I11730" t="s">
        <v>20328</v>
      </c>
      <c r="J11730" t="s">
        <v>20333</v>
      </c>
      <c r="K11730" t="s">
        <v>18796</v>
      </c>
      <c r="L11730">
        <f t="shared" si="923"/>
        <v>9292731268</v>
      </c>
      <c r="M11730" t="str">
        <f t="shared" si="924"/>
        <v>Xã Tân Thạnh</v>
      </c>
      <c r="N11730">
        <f t="shared" si="925"/>
        <v>92927</v>
      </c>
      <c r="O11730" t="str">
        <f t="shared" si="922"/>
        <v>3</v>
      </c>
    </row>
    <row r="11731" spans="8:15" ht="16.5" customHeight="1" x14ac:dyDescent="0.25">
      <c r="H11731" t="s">
        <v>20192</v>
      </c>
      <c r="I11731" t="s">
        <v>20328</v>
      </c>
      <c r="J11731" t="s">
        <v>20334</v>
      </c>
      <c r="K11731" t="s">
        <v>10233</v>
      </c>
      <c r="L11731">
        <f t="shared" si="923"/>
        <v>9292731270</v>
      </c>
      <c r="M11731" t="str">
        <f t="shared" si="924"/>
        <v>Xã Xuân Thắng</v>
      </c>
      <c r="N11731">
        <f t="shared" si="925"/>
        <v>92927</v>
      </c>
      <c r="O11731" t="str">
        <f t="shared" si="922"/>
        <v>3</v>
      </c>
    </row>
    <row r="11732" spans="8:15" ht="16.5" customHeight="1" x14ac:dyDescent="0.25">
      <c r="H11732" t="s">
        <v>20192</v>
      </c>
      <c r="I11732" t="s">
        <v>20328</v>
      </c>
      <c r="J11732" t="s">
        <v>20335</v>
      </c>
      <c r="K11732" t="s">
        <v>19375</v>
      </c>
      <c r="L11732">
        <f t="shared" si="923"/>
        <v>9292731279</v>
      </c>
      <c r="M11732" t="str">
        <f t="shared" si="924"/>
        <v>Xã Đông Bình</v>
      </c>
      <c r="N11732">
        <f t="shared" si="925"/>
        <v>92927</v>
      </c>
      <c r="O11732" t="str">
        <f t="shared" si="922"/>
        <v>3</v>
      </c>
    </row>
    <row r="11733" spans="8:15" ht="16.5" customHeight="1" x14ac:dyDescent="0.25">
      <c r="H11733" t="s">
        <v>20192</v>
      </c>
      <c r="I11733" t="s">
        <v>20328</v>
      </c>
      <c r="J11733" t="s">
        <v>20336</v>
      </c>
      <c r="K11733" t="s">
        <v>20337</v>
      </c>
      <c r="L11733">
        <f t="shared" si="923"/>
        <v>9292731282</v>
      </c>
      <c r="M11733" t="str">
        <f t="shared" si="924"/>
        <v>Xã Đông Thuận</v>
      </c>
      <c r="N11733">
        <f t="shared" si="925"/>
        <v>92927</v>
      </c>
      <c r="O11733" t="str">
        <f t="shared" si="922"/>
        <v>3</v>
      </c>
    </row>
    <row r="11734" spans="8:15" ht="16.5" customHeight="1" x14ac:dyDescent="0.25">
      <c r="H11734" t="s">
        <v>20192</v>
      </c>
      <c r="I11734" t="s">
        <v>20328</v>
      </c>
      <c r="J11734" t="s">
        <v>20338</v>
      </c>
      <c r="K11734" t="s">
        <v>20339</v>
      </c>
      <c r="L11734">
        <f t="shared" si="923"/>
        <v>9292731285</v>
      </c>
      <c r="M11734" t="str">
        <f t="shared" si="924"/>
        <v>Xã Thới Tân</v>
      </c>
      <c r="N11734">
        <f t="shared" si="925"/>
        <v>92927</v>
      </c>
      <c r="O11734" t="str">
        <f t="shared" si="922"/>
        <v>3</v>
      </c>
    </row>
    <row r="11735" spans="8:15" ht="16.5" customHeight="1" x14ac:dyDescent="0.25">
      <c r="H11735" t="s">
        <v>20192</v>
      </c>
      <c r="I11735" t="s">
        <v>20328</v>
      </c>
      <c r="J11735" t="s">
        <v>20340</v>
      </c>
      <c r="K11735" t="s">
        <v>20341</v>
      </c>
      <c r="L11735">
        <f t="shared" si="923"/>
        <v>9292731286</v>
      </c>
      <c r="M11735" t="str">
        <f t="shared" si="924"/>
        <v>Xã Trường Thắng</v>
      </c>
      <c r="N11735">
        <f t="shared" si="925"/>
        <v>92927</v>
      </c>
      <c r="O11735" t="str">
        <f t="shared" si="922"/>
        <v>3</v>
      </c>
    </row>
    <row r="11736" spans="8:15" ht="16.5" customHeight="1" x14ac:dyDescent="0.25">
      <c r="H11736" t="s">
        <v>20192</v>
      </c>
      <c r="I11736" t="s">
        <v>20328</v>
      </c>
      <c r="J11736" t="s">
        <v>20342</v>
      </c>
      <c r="K11736" t="s">
        <v>20343</v>
      </c>
      <c r="L11736">
        <f t="shared" si="923"/>
        <v>9292731288</v>
      </c>
      <c r="M11736" t="str">
        <f t="shared" si="924"/>
        <v>Xã Định Môn</v>
      </c>
      <c r="N11736">
        <f t="shared" si="925"/>
        <v>92927</v>
      </c>
      <c r="O11736" t="str">
        <f t="shared" si="922"/>
        <v>3</v>
      </c>
    </row>
    <row r="11737" spans="8:15" ht="16.5" customHeight="1" x14ac:dyDescent="0.25">
      <c r="H11737" t="s">
        <v>20192</v>
      </c>
      <c r="I11737" t="s">
        <v>20328</v>
      </c>
      <c r="J11737" t="s">
        <v>20344</v>
      </c>
      <c r="K11737" t="s">
        <v>7390</v>
      </c>
      <c r="L11737">
        <f t="shared" si="923"/>
        <v>9292731291</v>
      </c>
      <c r="M11737" t="str">
        <f t="shared" si="924"/>
        <v>Xã Trường Thành</v>
      </c>
      <c r="N11737">
        <f t="shared" si="925"/>
        <v>92927</v>
      </c>
      <c r="O11737" t="str">
        <f t="shared" si="922"/>
        <v>3</v>
      </c>
    </row>
    <row r="11738" spans="8:15" ht="16.5" customHeight="1" x14ac:dyDescent="0.25">
      <c r="H11738" t="s">
        <v>20192</v>
      </c>
      <c r="I11738" t="s">
        <v>20328</v>
      </c>
      <c r="J11738" t="s">
        <v>20345</v>
      </c>
      <c r="K11738" t="s">
        <v>12456</v>
      </c>
      <c r="L11738">
        <f t="shared" si="923"/>
        <v>9292731294</v>
      </c>
      <c r="M11738" t="str">
        <f t="shared" si="924"/>
        <v>Xã Trường Xuân</v>
      </c>
      <c r="N11738">
        <f t="shared" si="925"/>
        <v>92927</v>
      </c>
      <c r="O11738" t="str">
        <f t="shared" si="922"/>
        <v>3</v>
      </c>
    </row>
    <row r="11739" spans="8:15" ht="16.5" customHeight="1" x14ac:dyDescent="0.25">
      <c r="H11739" t="s">
        <v>20192</v>
      </c>
      <c r="I11739" t="s">
        <v>20328</v>
      </c>
      <c r="J11739" t="s">
        <v>20346</v>
      </c>
      <c r="K11739" t="s">
        <v>20347</v>
      </c>
      <c r="L11739">
        <f t="shared" si="923"/>
        <v>9292731297</v>
      </c>
      <c r="M11739" t="str">
        <f t="shared" si="924"/>
        <v>Xã Trường Xuân A</v>
      </c>
      <c r="N11739">
        <f t="shared" si="925"/>
        <v>92927</v>
      </c>
      <c r="O11739" t="str">
        <f t="shared" si="922"/>
        <v>3</v>
      </c>
    </row>
    <row r="11740" spans="8:15" ht="16.5" customHeight="1" x14ac:dyDescent="0.25">
      <c r="H11740" t="s">
        <v>20192</v>
      </c>
      <c r="I11740" t="s">
        <v>20328</v>
      </c>
      <c r="J11740" t="s">
        <v>20348</v>
      </c>
      <c r="K11740" t="s">
        <v>20349</v>
      </c>
      <c r="L11740">
        <f t="shared" si="923"/>
        <v>9292731298</v>
      </c>
      <c r="M11740" t="str">
        <f t="shared" si="924"/>
        <v>Xã Trường Xuân B</v>
      </c>
      <c r="N11740">
        <f t="shared" si="925"/>
        <v>92927</v>
      </c>
      <c r="O11740" t="str">
        <f t="shared" si="922"/>
        <v>3</v>
      </c>
    </row>
    <row r="11741" spans="8:15" ht="16.5" customHeight="1" x14ac:dyDescent="0.25">
      <c r="H11741" t="s">
        <v>20350</v>
      </c>
      <c r="K11741" t="s">
        <v>20351</v>
      </c>
      <c r="L11741">
        <f t="shared" si="923"/>
        <v>93</v>
      </c>
      <c r="M11741" t="str">
        <f t="shared" si="924"/>
        <v>Tỉnh Hậu Giang</v>
      </c>
      <c r="N11741" t="str">
        <f t="shared" si="925"/>
        <v/>
      </c>
      <c r="O11741" t="str">
        <f t="shared" si="922"/>
        <v>1</v>
      </c>
    </row>
    <row r="11742" spans="8:15" ht="16.5" customHeight="1" x14ac:dyDescent="0.25">
      <c r="H11742" t="s">
        <v>20350</v>
      </c>
      <c r="I11742" t="s">
        <v>20352</v>
      </c>
      <c r="K11742" t="s">
        <v>20353</v>
      </c>
      <c r="L11742">
        <f t="shared" si="923"/>
        <v>93930</v>
      </c>
      <c r="M11742" t="str">
        <f t="shared" si="924"/>
        <v>Thành phố Vị Thanh</v>
      </c>
      <c r="N11742">
        <f t="shared" si="925"/>
        <v>93</v>
      </c>
      <c r="O11742" t="str">
        <f t="shared" si="922"/>
        <v>2</v>
      </c>
    </row>
    <row r="11743" spans="8:15" ht="16.5" customHeight="1" x14ac:dyDescent="0.25">
      <c r="H11743" t="s">
        <v>20350</v>
      </c>
      <c r="I11743" t="s">
        <v>20352</v>
      </c>
      <c r="J11743" t="s">
        <v>20354</v>
      </c>
      <c r="K11743" t="s">
        <v>20355</v>
      </c>
      <c r="L11743">
        <f t="shared" si="923"/>
        <v>9393031318</v>
      </c>
      <c r="M11743" t="str">
        <f t="shared" si="924"/>
        <v>Phường I</v>
      </c>
      <c r="N11743">
        <f t="shared" si="925"/>
        <v>93930</v>
      </c>
      <c r="O11743" t="str">
        <f t="shared" si="922"/>
        <v>3</v>
      </c>
    </row>
    <row r="11744" spans="8:15" ht="16.5" customHeight="1" x14ac:dyDescent="0.25">
      <c r="H11744" t="s">
        <v>20350</v>
      </c>
      <c r="I11744" t="s">
        <v>20352</v>
      </c>
      <c r="J11744" t="s">
        <v>20356</v>
      </c>
      <c r="K11744" t="s">
        <v>20357</v>
      </c>
      <c r="L11744">
        <f t="shared" si="923"/>
        <v>9393031321</v>
      </c>
      <c r="M11744" t="str">
        <f t="shared" si="924"/>
        <v>Phường III</v>
      </c>
      <c r="N11744">
        <f t="shared" si="925"/>
        <v>93930</v>
      </c>
      <c r="O11744" t="str">
        <f t="shared" si="922"/>
        <v>3</v>
      </c>
    </row>
    <row r="11745" spans="8:15" ht="16.5" customHeight="1" x14ac:dyDescent="0.25">
      <c r="H11745" t="s">
        <v>20350</v>
      </c>
      <c r="I11745" t="s">
        <v>20352</v>
      </c>
      <c r="J11745" t="s">
        <v>20358</v>
      </c>
      <c r="K11745" t="s">
        <v>20359</v>
      </c>
      <c r="L11745">
        <f t="shared" si="923"/>
        <v>9393031324</v>
      </c>
      <c r="M11745" t="str">
        <f t="shared" si="924"/>
        <v>Phường IV</v>
      </c>
      <c r="N11745">
        <f t="shared" si="925"/>
        <v>93930</v>
      </c>
      <c r="O11745" t="str">
        <f t="shared" si="922"/>
        <v>3</v>
      </c>
    </row>
    <row r="11746" spans="8:15" ht="16.5" customHeight="1" x14ac:dyDescent="0.25">
      <c r="H11746" t="s">
        <v>20350</v>
      </c>
      <c r="I11746" t="s">
        <v>20352</v>
      </c>
      <c r="J11746" t="s">
        <v>20360</v>
      </c>
      <c r="K11746" t="s">
        <v>20361</v>
      </c>
      <c r="L11746">
        <f t="shared" si="923"/>
        <v>9393031327</v>
      </c>
      <c r="M11746" t="str">
        <f t="shared" si="924"/>
        <v>Phường V</v>
      </c>
      <c r="N11746">
        <f t="shared" si="925"/>
        <v>93930</v>
      </c>
      <c r="O11746" t="str">
        <f t="shared" si="922"/>
        <v>3</v>
      </c>
    </row>
    <row r="11747" spans="8:15" ht="16.5" customHeight="1" x14ac:dyDescent="0.25">
      <c r="H11747" t="s">
        <v>20350</v>
      </c>
      <c r="I11747" t="s">
        <v>20352</v>
      </c>
      <c r="J11747" t="s">
        <v>20362</v>
      </c>
      <c r="K11747" t="s">
        <v>20363</v>
      </c>
      <c r="L11747">
        <f t="shared" si="923"/>
        <v>9393031330</v>
      </c>
      <c r="M11747" t="str">
        <f t="shared" si="924"/>
        <v>Phường VII</v>
      </c>
      <c r="N11747">
        <f t="shared" si="925"/>
        <v>93930</v>
      </c>
      <c r="O11747" t="str">
        <f t="shared" si="922"/>
        <v>3</v>
      </c>
    </row>
    <row r="11748" spans="8:15" ht="16.5" customHeight="1" x14ac:dyDescent="0.25">
      <c r="H11748" t="s">
        <v>20350</v>
      </c>
      <c r="I11748" t="s">
        <v>20352</v>
      </c>
      <c r="J11748" t="s">
        <v>20364</v>
      </c>
      <c r="K11748" t="s">
        <v>20365</v>
      </c>
      <c r="L11748">
        <f t="shared" si="923"/>
        <v>9393031333</v>
      </c>
      <c r="M11748" t="str">
        <f t="shared" si="924"/>
        <v>Xã Vị Tân</v>
      </c>
      <c r="N11748">
        <f t="shared" si="925"/>
        <v>93930</v>
      </c>
      <c r="O11748" t="str">
        <f t="shared" si="922"/>
        <v>3</v>
      </c>
    </row>
    <row r="11749" spans="8:15" ht="16.5" customHeight="1" x14ac:dyDescent="0.25">
      <c r="H11749" t="s">
        <v>20350</v>
      </c>
      <c r="I11749" t="s">
        <v>20352</v>
      </c>
      <c r="J11749" t="s">
        <v>20366</v>
      </c>
      <c r="K11749" t="s">
        <v>20367</v>
      </c>
      <c r="L11749">
        <f t="shared" si="923"/>
        <v>9393031336</v>
      </c>
      <c r="M11749" t="str">
        <f t="shared" si="924"/>
        <v>Xã Hoả Lựu</v>
      </c>
      <c r="N11749">
        <f t="shared" si="925"/>
        <v>93930</v>
      </c>
      <c r="O11749" t="str">
        <f t="shared" si="922"/>
        <v>3</v>
      </c>
    </row>
    <row r="11750" spans="8:15" ht="16.5" customHeight="1" x14ac:dyDescent="0.25">
      <c r="H11750" t="s">
        <v>20350</v>
      </c>
      <c r="I11750" t="s">
        <v>20352</v>
      </c>
      <c r="J11750" t="s">
        <v>20368</v>
      </c>
      <c r="K11750" t="s">
        <v>945</v>
      </c>
      <c r="L11750">
        <f t="shared" si="923"/>
        <v>9393031338</v>
      </c>
      <c r="M11750" t="str">
        <f t="shared" si="924"/>
        <v>Xã Tân Tiến</v>
      </c>
      <c r="N11750">
        <f t="shared" si="925"/>
        <v>93930</v>
      </c>
      <c r="O11750" t="str">
        <f t="shared" si="922"/>
        <v>3</v>
      </c>
    </row>
    <row r="11751" spans="8:15" ht="16.5" customHeight="1" x14ac:dyDescent="0.25">
      <c r="H11751" t="s">
        <v>20350</v>
      </c>
      <c r="I11751" t="s">
        <v>20352</v>
      </c>
      <c r="J11751" t="s">
        <v>20369</v>
      </c>
      <c r="K11751" t="s">
        <v>20370</v>
      </c>
      <c r="L11751">
        <f t="shared" si="923"/>
        <v>9393031339</v>
      </c>
      <c r="M11751" t="str">
        <f t="shared" si="924"/>
        <v>Xã Hoả Tiến</v>
      </c>
      <c r="N11751">
        <f t="shared" si="925"/>
        <v>93930</v>
      </c>
      <c r="O11751" t="str">
        <f t="shared" si="922"/>
        <v>3</v>
      </c>
    </row>
    <row r="11752" spans="8:15" ht="16.5" customHeight="1" x14ac:dyDescent="0.25">
      <c r="H11752" t="s">
        <v>20350</v>
      </c>
      <c r="I11752" t="s">
        <v>20371</v>
      </c>
      <c r="K11752" t="s">
        <v>20372</v>
      </c>
      <c r="L11752">
        <f t="shared" si="923"/>
        <v>93931</v>
      </c>
      <c r="M11752" t="str">
        <f t="shared" si="924"/>
        <v>Thị xã Ngã Bảy</v>
      </c>
      <c r="N11752">
        <f t="shared" si="925"/>
        <v>93</v>
      </c>
      <c r="O11752" t="str">
        <f t="shared" si="922"/>
        <v>2</v>
      </c>
    </row>
    <row r="11753" spans="8:15" ht="16.5" customHeight="1" x14ac:dyDescent="0.25">
      <c r="H11753" t="s">
        <v>20350</v>
      </c>
      <c r="I11753" t="s">
        <v>20371</v>
      </c>
      <c r="J11753" t="s">
        <v>20373</v>
      </c>
      <c r="K11753" t="s">
        <v>20374</v>
      </c>
      <c r="L11753">
        <f t="shared" si="923"/>
        <v>9393131340</v>
      </c>
      <c r="M11753" t="str">
        <f t="shared" si="924"/>
        <v>Phường Ngã Bảy</v>
      </c>
      <c r="N11753">
        <f t="shared" si="925"/>
        <v>93931</v>
      </c>
      <c r="O11753" t="str">
        <f t="shared" si="922"/>
        <v>3</v>
      </c>
    </row>
    <row r="11754" spans="8:15" ht="16.5" customHeight="1" x14ac:dyDescent="0.25">
      <c r="H11754" t="s">
        <v>20350</v>
      </c>
      <c r="I11754" t="s">
        <v>20371</v>
      </c>
      <c r="J11754" t="s">
        <v>20375</v>
      </c>
      <c r="K11754" t="s">
        <v>20376</v>
      </c>
      <c r="L11754">
        <f t="shared" si="923"/>
        <v>9393131341</v>
      </c>
      <c r="M11754" t="str">
        <f t="shared" si="924"/>
        <v>Phường Lái Hiếu</v>
      </c>
      <c r="N11754">
        <f t="shared" si="925"/>
        <v>93931</v>
      </c>
      <c r="O11754" t="str">
        <f t="shared" si="922"/>
        <v>3</v>
      </c>
    </row>
    <row r="11755" spans="8:15" ht="16.5" customHeight="1" x14ac:dyDescent="0.25">
      <c r="H11755" t="s">
        <v>20350</v>
      </c>
      <c r="I11755" t="s">
        <v>20371</v>
      </c>
      <c r="J11755" t="s">
        <v>20377</v>
      </c>
      <c r="K11755" t="s">
        <v>17026</v>
      </c>
      <c r="L11755">
        <f t="shared" si="923"/>
        <v>9393131343</v>
      </c>
      <c r="M11755" t="str">
        <f t="shared" si="924"/>
        <v>Phường Hiệp Thành</v>
      </c>
      <c r="N11755">
        <f t="shared" si="925"/>
        <v>93931</v>
      </c>
      <c r="O11755" t="str">
        <f t="shared" si="922"/>
        <v>3</v>
      </c>
    </row>
    <row r="11756" spans="8:15" ht="16.5" customHeight="1" x14ac:dyDescent="0.25">
      <c r="H11756" t="s">
        <v>20350</v>
      </c>
      <c r="I11756" t="s">
        <v>20371</v>
      </c>
      <c r="J11756" t="s">
        <v>20378</v>
      </c>
      <c r="K11756" t="s">
        <v>20379</v>
      </c>
      <c r="L11756">
        <f t="shared" si="923"/>
        <v>9393131344</v>
      </c>
      <c r="M11756" t="str">
        <f t="shared" si="924"/>
        <v>Xã Hiệp Lợi</v>
      </c>
      <c r="N11756">
        <f t="shared" si="925"/>
        <v>93931</v>
      </c>
      <c r="O11756" t="str">
        <f t="shared" si="922"/>
        <v>3</v>
      </c>
    </row>
    <row r="11757" spans="8:15" ht="16.5" customHeight="1" x14ac:dyDescent="0.25">
      <c r="H11757" t="s">
        <v>20350</v>
      </c>
      <c r="I11757" t="s">
        <v>20371</v>
      </c>
      <c r="J11757" t="s">
        <v>20380</v>
      </c>
      <c r="K11757" t="s">
        <v>851</v>
      </c>
      <c r="L11757">
        <f t="shared" si="923"/>
        <v>9393131411</v>
      </c>
      <c r="M11757" t="str">
        <f t="shared" si="924"/>
        <v>Xã Đại Thành</v>
      </c>
      <c r="N11757">
        <f t="shared" si="925"/>
        <v>93931</v>
      </c>
      <c r="O11757" t="str">
        <f t="shared" si="922"/>
        <v>3</v>
      </c>
    </row>
    <row r="11758" spans="8:15" ht="16.5" customHeight="1" x14ac:dyDescent="0.25">
      <c r="H11758" t="s">
        <v>20350</v>
      </c>
      <c r="I11758" t="s">
        <v>20371</v>
      </c>
      <c r="J11758" t="s">
        <v>20381</v>
      </c>
      <c r="K11758" t="s">
        <v>1572</v>
      </c>
      <c r="L11758">
        <f t="shared" si="923"/>
        <v>9393131414</v>
      </c>
      <c r="M11758" t="str">
        <f t="shared" si="924"/>
        <v>Xã Tân Thành</v>
      </c>
      <c r="N11758">
        <f t="shared" si="925"/>
        <v>93931</v>
      </c>
      <c r="O11758" t="str">
        <f t="shared" si="922"/>
        <v>3</v>
      </c>
    </row>
    <row r="11759" spans="8:15" ht="16.5" customHeight="1" x14ac:dyDescent="0.25">
      <c r="H11759" t="s">
        <v>20350</v>
      </c>
      <c r="I11759" t="s">
        <v>20382</v>
      </c>
      <c r="K11759" t="s">
        <v>20383</v>
      </c>
      <c r="L11759">
        <f t="shared" si="923"/>
        <v>93932</v>
      </c>
      <c r="M11759" t="str">
        <f t="shared" si="924"/>
        <v>Huyện Châu Thành A</v>
      </c>
      <c r="N11759">
        <f t="shared" si="925"/>
        <v>93</v>
      </c>
      <c r="O11759" t="str">
        <f t="shared" si="922"/>
        <v>2</v>
      </c>
    </row>
    <row r="11760" spans="8:15" ht="16.5" customHeight="1" x14ac:dyDescent="0.25">
      <c r="H11760" t="s">
        <v>20350</v>
      </c>
      <c r="I11760" t="s">
        <v>20382</v>
      </c>
      <c r="J11760" t="s">
        <v>20384</v>
      </c>
      <c r="K11760" t="s">
        <v>20385</v>
      </c>
      <c r="L11760">
        <f t="shared" si="923"/>
        <v>9393231342</v>
      </c>
      <c r="M11760" t="str">
        <f t="shared" si="924"/>
        <v>Thị trấn Một Ngàn</v>
      </c>
      <c r="N11760">
        <f t="shared" si="925"/>
        <v>93932</v>
      </c>
      <c r="O11760" t="str">
        <f t="shared" si="922"/>
        <v>3</v>
      </c>
    </row>
    <row r="11761" spans="8:15" ht="16.5" customHeight="1" x14ac:dyDescent="0.25">
      <c r="H11761" t="s">
        <v>20350</v>
      </c>
      <c r="I11761" t="s">
        <v>20382</v>
      </c>
      <c r="J11761" t="s">
        <v>20386</v>
      </c>
      <c r="K11761" t="s">
        <v>857</v>
      </c>
      <c r="L11761">
        <f t="shared" si="923"/>
        <v>9393231345</v>
      </c>
      <c r="M11761" t="str">
        <f t="shared" si="924"/>
        <v>Xã Tân Hòa</v>
      </c>
      <c r="N11761">
        <f t="shared" si="925"/>
        <v>93932</v>
      </c>
      <c r="O11761" t="str">
        <f t="shared" si="922"/>
        <v>3</v>
      </c>
    </row>
    <row r="11762" spans="8:15" ht="16.5" customHeight="1" x14ac:dyDescent="0.25">
      <c r="H11762" t="s">
        <v>20350</v>
      </c>
      <c r="I11762" t="s">
        <v>20382</v>
      </c>
      <c r="J11762" t="s">
        <v>20387</v>
      </c>
      <c r="K11762" t="s">
        <v>20388</v>
      </c>
      <c r="L11762">
        <f t="shared" si="923"/>
        <v>9393231346</v>
      </c>
      <c r="M11762" t="str">
        <f t="shared" si="924"/>
        <v>Thị trấn Bảy Ngàn</v>
      </c>
      <c r="N11762">
        <f t="shared" si="925"/>
        <v>93932</v>
      </c>
      <c r="O11762" t="str">
        <f t="shared" si="922"/>
        <v>3</v>
      </c>
    </row>
    <row r="11763" spans="8:15" ht="16.5" customHeight="1" x14ac:dyDescent="0.25">
      <c r="H11763" t="s">
        <v>20350</v>
      </c>
      <c r="I11763" t="s">
        <v>20382</v>
      </c>
      <c r="J11763" t="s">
        <v>20389</v>
      </c>
      <c r="K11763" t="s">
        <v>20390</v>
      </c>
      <c r="L11763">
        <f t="shared" si="923"/>
        <v>9393231348</v>
      </c>
      <c r="M11763" t="str">
        <f t="shared" si="924"/>
        <v>Xã Trường Long Tây</v>
      </c>
      <c r="N11763">
        <f t="shared" si="925"/>
        <v>93932</v>
      </c>
      <c r="O11763" t="str">
        <f t="shared" si="922"/>
        <v>3</v>
      </c>
    </row>
    <row r="11764" spans="8:15" ht="16.5" customHeight="1" x14ac:dyDescent="0.25">
      <c r="H11764" t="s">
        <v>20350</v>
      </c>
      <c r="I11764" t="s">
        <v>20382</v>
      </c>
      <c r="J11764" t="s">
        <v>20391</v>
      </c>
      <c r="K11764" t="s">
        <v>20392</v>
      </c>
      <c r="L11764">
        <f t="shared" si="923"/>
        <v>9393231351</v>
      </c>
      <c r="M11764" t="str">
        <f t="shared" si="924"/>
        <v>Xã Trường Long A</v>
      </c>
      <c r="N11764">
        <f t="shared" si="925"/>
        <v>93932</v>
      </c>
      <c r="O11764" t="str">
        <f t="shared" si="922"/>
        <v>3</v>
      </c>
    </row>
    <row r="11765" spans="8:15" ht="16.5" customHeight="1" x14ac:dyDescent="0.25">
      <c r="H11765" t="s">
        <v>20350</v>
      </c>
      <c r="I11765" t="s">
        <v>20382</v>
      </c>
      <c r="J11765" t="s">
        <v>20393</v>
      </c>
      <c r="K11765" t="s">
        <v>857</v>
      </c>
      <c r="L11765">
        <f t="shared" si="923"/>
        <v>9393231354</v>
      </c>
      <c r="M11765" t="str">
        <f t="shared" si="924"/>
        <v>Xã Tân Hòa</v>
      </c>
      <c r="N11765">
        <f t="shared" si="925"/>
        <v>93932</v>
      </c>
      <c r="O11765" t="str">
        <f t="shared" si="922"/>
        <v>3</v>
      </c>
    </row>
    <row r="11766" spans="8:15" ht="16.5" customHeight="1" x14ac:dyDescent="0.25">
      <c r="H11766" t="s">
        <v>20350</v>
      </c>
      <c r="I11766" t="s">
        <v>20382</v>
      </c>
      <c r="J11766" t="s">
        <v>20394</v>
      </c>
      <c r="K11766" t="s">
        <v>20395</v>
      </c>
      <c r="L11766">
        <f t="shared" si="923"/>
        <v>9393231357</v>
      </c>
      <c r="M11766" t="str">
        <f t="shared" si="924"/>
        <v>Xã Nhơn Nghĩa A</v>
      </c>
      <c r="N11766">
        <f t="shared" si="925"/>
        <v>93932</v>
      </c>
      <c r="O11766" t="str">
        <f t="shared" si="922"/>
        <v>3</v>
      </c>
    </row>
    <row r="11767" spans="8:15" ht="16.5" customHeight="1" x14ac:dyDescent="0.25">
      <c r="H11767" t="s">
        <v>20350</v>
      </c>
      <c r="I11767" t="s">
        <v>20382</v>
      </c>
      <c r="J11767" t="s">
        <v>20396</v>
      </c>
      <c r="K11767" t="s">
        <v>20397</v>
      </c>
      <c r="L11767">
        <f t="shared" si="923"/>
        <v>9393231359</v>
      </c>
      <c r="M11767" t="str">
        <f t="shared" si="924"/>
        <v>Thị trấn Rạch Gòi</v>
      </c>
      <c r="N11767">
        <f t="shared" si="925"/>
        <v>93932</v>
      </c>
      <c r="O11767" t="str">
        <f t="shared" si="922"/>
        <v>3</v>
      </c>
    </row>
    <row r="11768" spans="8:15" ht="16.5" customHeight="1" x14ac:dyDescent="0.25">
      <c r="H11768" t="s">
        <v>20350</v>
      </c>
      <c r="I11768" t="s">
        <v>20382</v>
      </c>
      <c r="J11768" t="s">
        <v>20398</v>
      </c>
      <c r="K11768" t="s">
        <v>20399</v>
      </c>
      <c r="L11768">
        <f t="shared" si="923"/>
        <v>9393231360</v>
      </c>
      <c r="M11768" t="str">
        <f t="shared" si="924"/>
        <v>Xã Thạnh Xuân</v>
      </c>
      <c r="N11768">
        <f t="shared" si="925"/>
        <v>93932</v>
      </c>
      <c r="O11768" t="str">
        <f t="shared" si="922"/>
        <v>3</v>
      </c>
    </row>
    <row r="11769" spans="8:15" ht="16.5" customHeight="1" x14ac:dyDescent="0.25">
      <c r="H11769" t="s">
        <v>20350</v>
      </c>
      <c r="I11769" t="s">
        <v>20382</v>
      </c>
      <c r="J11769" t="s">
        <v>20400</v>
      </c>
      <c r="K11769" t="s">
        <v>20401</v>
      </c>
      <c r="L11769">
        <f t="shared" si="923"/>
        <v>9393231362</v>
      </c>
      <c r="M11769" t="str">
        <f t="shared" si="924"/>
        <v>Thị trấn Cái Tắc</v>
      </c>
      <c r="N11769">
        <f t="shared" si="925"/>
        <v>93932</v>
      </c>
      <c r="O11769" t="str">
        <f t="shared" si="922"/>
        <v>3</v>
      </c>
    </row>
    <row r="11770" spans="8:15" ht="16.5" customHeight="1" x14ac:dyDescent="0.25">
      <c r="H11770" t="s">
        <v>20350</v>
      </c>
      <c r="I11770" t="s">
        <v>20382</v>
      </c>
      <c r="J11770" t="s">
        <v>20402</v>
      </c>
      <c r="K11770" t="s">
        <v>20403</v>
      </c>
      <c r="L11770">
        <f t="shared" si="923"/>
        <v>9393231363</v>
      </c>
      <c r="M11770" t="str">
        <f t="shared" si="924"/>
        <v>Xã Tân Phú Thạnh</v>
      </c>
      <c r="N11770">
        <f t="shared" si="925"/>
        <v>93932</v>
      </c>
      <c r="O11770" t="str">
        <f t="shared" si="922"/>
        <v>3</v>
      </c>
    </row>
    <row r="11771" spans="8:15" ht="16.5" customHeight="1" x14ac:dyDescent="0.25">
      <c r="H11771" t="s">
        <v>20350</v>
      </c>
      <c r="I11771" t="s">
        <v>20404</v>
      </c>
      <c r="K11771" t="s">
        <v>16921</v>
      </c>
      <c r="L11771">
        <f t="shared" si="923"/>
        <v>93933</v>
      </c>
      <c r="M11771" t="str">
        <f t="shared" si="924"/>
        <v>Huyện Châu Thành</v>
      </c>
      <c r="N11771">
        <f t="shared" si="925"/>
        <v>93</v>
      </c>
      <c r="O11771" t="str">
        <f t="shared" si="922"/>
        <v>2</v>
      </c>
    </row>
    <row r="11772" spans="8:15" ht="16.5" customHeight="1" x14ac:dyDescent="0.25">
      <c r="H11772" t="s">
        <v>20350</v>
      </c>
      <c r="I11772" t="s">
        <v>20404</v>
      </c>
      <c r="J11772" t="s">
        <v>20405</v>
      </c>
      <c r="K11772" t="s">
        <v>20406</v>
      </c>
      <c r="L11772">
        <f t="shared" si="923"/>
        <v>9393331366</v>
      </c>
      <c r="M11772" t="str">
        <f t="shared" si="924"/>
        <v>Thị Trấn Ngã Sáu</v>
      </c>
      <c r="N11772">
        <f t="shared" si="925"/>
        <v>93933</v>
      </c>
      <c r="O11772" t="str">
        <f t="shared" si="922"/>
        <v>3</v>
      </c>
    </row>
    <row r="11773" spans="8:15" ht="16.5" customHeight="1" x14ac:dyDescent="0.25">
      <c r="H11773" t="s">
        <v>20350</v>
      </c>
      <c r="I11773" t="s">
        <v>20404</v>
      </c>
      <c r="J11773" t="s">
        <v>20407</v>
      </c>
      <c r="K11773" t="s">
        <v>18076</v>
      </c>
      <c r="L11773">
        <f t="shared" si="923"/>
        <v>9393331369</v>
      </c>
      <c r="M11773" t="str">
        <f t="shared" si="924"/>
        <v>Xã Đông Thạnh</v>
      </c>
      <c r="N11773">
        <f t="shared" si="925"/>
        <v>93933</v>
      </c>
      <c r="O11773" t="str">
        <f t="shared" si="922"/>
        <v>3</v>
      </c>
    </row>
    <row r="11774" spans="8:15" ht="16.5" customHeight="1" x14ac:dyDescent="0.25">
      <c r="H11774" t="s">
        <v>20350</v>
      </c>
      <c r="I11774" t="s">
        <v>20404</v>
      </c>
      <c r="J11774" t="s">
        <v>20408</v>
      </c>
      <c r="K11774" t="s">
        <v>12915</v>
      </c>
      <c r="L11774">
        <f t="shared" si="923"/>
        <v>9393331372</v>
      </c>
      <c r="M11774" t="str">
        <f t="shared" si="924"/>
        <v>Xã Phú An</v>
      </c>
      <c r="N11774">
        <f t="shared" si="925"/>
        <v>93933</v>
      </c>
      <c r="O11774" t="str">
        <f t="shared" si="922"/>
        <v>3</v>
      </c>
    </row>
    <row r="11775" spans="8:15" ht="16.5" customHeight="1" x14ac:dyDescent="0.25">
      <c r="H11775" t="s">
        <v>20350</v>
      </c>
      <c r="I11775" t="s">
        <v>20404</v>
      </c>
      <c r="J11775" t="s">
        <v>20409</v>
      </c>
      <c r="K11775" t="s">
        <v>5882</v>
      </c>
      <c r="L11775">
        <f t="shared" si="923"/>
        <v>9393331375</v>
      </c>
      <c r="M11775" t="str">
        <f t="shared" si="924"/>
        <v>Xã Đông Phú</v>
      </c>
      <c r="N11775">
        <f t="shared" si="925"/>
        <v>93933</v>
      </c>
      <c r="O11775" t="str">
        <f t="shared" si="922"/>
        <v>3</v>
      </c>
    </row>
    <row r="11776" spans="8:15" ht="16.5" customHeight="1" x14ac:dyDescent="0.25">
      <c r="H11776" t="s">
        <v>20350</v>
      </c>
      <c r="I11776" t="s">
        <v>20404</v>
      </c>
      <c r="J11776" t="s">
        <v>20410</v>
      </c>
      <c r="K11776" t="s">
        <v>17476</v>
      </c>
      <c r="L11776">
        <f t="shared" si="923"/>
        <v>9393331378</v>
      </c>
      <c r="M11776" t="str">
        <f t="shared" si="924"/>
        <v>Xã Phú Hữu</v>
      </c>
      <c r="N11776">
        <f t="shared" si="925"/>
        <v>93933</v>
      </c>
      <c r="O11776" t="str">
        <f t="shared" si="922"/>
        <v>3</v>
      </c>
    </row>
    <row r="11777" spans="8:15" ht="16.5" customHeight="1" x14ac:dyDescent="0.25">
      <c r="H11777" t="s">
        <v>20350</v>
      </c>
      <c r="I11777" t="s">
        <v>20404</v>
      </c>
      <c r="J11777" t="s">
        <v>20411</v>
      </c>
      <c r="K11777" t="s">
        <v>17325</v>
      </c>
      <c r="L11777">
        <f t="shared" si="923"/>
        <v>9393331379</v>
      </c>
      <c r="M11777" t="str">
        <f t="shared" si="924"/>
        <v>Xã Phú Tân</v>
      </c>
      <c r="N11777">
        <f t="shared" si="925"/>
        <v>93933</v>
      </c>
      <c r="O11777" t="str">
        <f t="shared" si="922"/>
        <v>3</v>
      </c>
    </row>
    <row r="11778" spans="8:15" ht="16.5" customHeight="1" x14ac:dyDescent="0.25">
      <c r="H11778" t="s">
        <v>20350</v>
      </c>
      <c r="I11778" t="s">
        <v>20404</v>
      </c>
      <c r="J11778" t="s">
        <v>20412</v>
      </c>
      <c r="K11778" t="s">
        <v>20413</v>
      </c>
      <c r="L11778">
        <f t="shared" si="923"/>
        <v>9393331381</v>
      </c>
      <c r="M11778" t="str">
        <f t="shared" si="924"/>
        <v>Thị trấn Mái Dầm</v>
      </c>
      <c r="N11778">
        <f t="shared" si="925"/>
        <v>93933</v>
      </c>
      <c r="O11778" t="str">
        <f t="shared" si="922"/>
        <v>3</v>
      </c>
    </row>
    <row r="11779" spans="8:15" ht="16.5" customHeight="1" x14ac:dyDescent="0.25">
      <c r="H11779" t="s">
        <v>20350</v>
      </c>
      <c r="I11779" t="s">
        <v>20404</v>
      </c>
      <c r="J11779" t="s">
        <v>20414</v>
      </c>
      <c r="K11779" t="s">
        <v>20415</v>
      </c>
      <c r="L11779">
        <f t="shared" si="923"/>
        <v>9393331384</v>
      </c>
      <c r="M11779" t="str">
        <f t="shared" si="924"/>
        <v>Xã Đông Phước</v>
      </c>
      <c r="N11779">
        <f t="shared" si="925"/>
        <v>93933</v>
      </c>
      <c r="O11779" t="str">
        <f t="shared" ref="O11779:O11842" si="926">IF(AND(LEN(I11779) &gt; 0, LEN(J11779) = 0), "2", IF(LEN(J11779) &gt;0, "3", "1"))</f>
        <v>3</v>
      </c>
    </row>
    <row r="11780" spans="8:15" ht="16.5" customHeight="1" x14ac:dyDescent="0.25">
      <c r="H11780" t="s">
        <v>20350</v>
      </c>
      <c r="I11780" t="s">
        <v>20404</v>
      </c>
      <c r="J11780" t="s">
        <v>20416</v>
      </c>
      <c r="K11780" t="s">
        <v>20417</v>
      </c>
      <c r="L11780">
        <f t="shared" ref="L11780:L11843" si="927">_xlfn.NUMBERVALUE( H11780&amp;I11780&amp;J11780)</f>
        <v>9393331387</v>
      </c>
      <c r="M11780" t="str">
        <f t="shared" ref="M11780:M11843" si="928">K11780</f>
        <v>Xã Đông Phước A</v>
      </c>
      <c r="N11780">
        <f t="shared" ref="N11780:N11843" si="929">IF(AND(LEN(I11780) &gt; 0, LEN(J11780) = 0),_xlfn.NUMBERVALUE(H11780), IF(LEN(J11780) &gt;0, _xlfn.NUMBERVALUE(H11780&amp;I11780), ""))</f>
        <v>93933</v>
      </c>
      <c r="O11780" t="str">
        <f t="shared" si="926"/>
        <v>3</v>
      </c>
    </row>
    <row r="11781" spans="8:15" ht="16.5" customHeight="1" x14ac:dyDescent="0.25">
      <c r="H11781" t="s">
        <v>20350</v>
      </c>
      <c r="I11781" t="s">
        <v>20418</v>
      </c>
      <c r="K11781" t="s">
        <v>20419</v>
      </c>
      <c r="L11781">
        <f t="shared" si="927"/>
        <v>93934</v>
      </c>
      <c r="M11781" t="str">
        <f t="shared" si="928"/>
        <v>Huyện Phụng Hiệp</v>
      </c>
      <c r="N11781">
        <f t="shared" si="929"/>
        <v>93</v>
      </c>
      <c r="O11781" t="str">
        <f t="shared" si="926"/>
        <v>2</v>
      </c>
    </row>
    <row r="11782" spans="8:15" ht="16.5" customHeight="1" x14ac:dyDescent="0.25">
      <c r="H11782" t="s">
        <v>20350</v>
      </c>
      <c r="I11782" t="s">
        <v>20418</v>
      </c>
      <c r="J11782" t="s">
        <v>20420</v>
      </c>
      <c r="K11782" t="s">
        <v>20421</v>
      </c>
      <c r="L11782">
        <f t="shared" si="927"/>
        <v>9393431393</v>
      </c>
      <c r="M11782" t="str">
        <f t="shared" si="928"/>
        <v>Thị trấn Kinh Cùng</v>
      </c>
      <c r="N11782">
        <f t="shared" si="929"/>
        <v>93934</v>
      </c>
      <c r="O11782" t="str">
        <f t="shared" si="926"/>
        <v>3</v>
      </c>
    </row>
    <row r="11783" spans="8:15" ht="16.5" customHeight="1" x14ac:dyDescent="0.25">
      <c r="H11783" t="s">
        <v>20350</v>
      </c>
      <c r="I11783" t="s">
        <v>20418</v>
      </c>
      <c r="J11783" t="s">
        <v>20422</v>
      </c>
      <c r="K11783" t="s">
        <v>20423</v>
      </c>
      <c r="L11783">
        <f t="shared" si="927"/>
        <v>9393431396</v>
      </c>
      <c r="M11783" t="str">
        <f t="shared" si="928"/>
        <v>Thị trấn Cây Dương</v>
      </c>
      <c r="N11783">
        <f t="shared" si="929"/>
        <v>93934</v>
      </c>
      <c r="O11783" t="str">
        <f t="shared" si="926"/>
        <v>3</v>
      </c>
    </row>
    <row r="11784" spans="8:15" ht="16.5" customHeight="1" x14ac:dyDescent="0.25">
      <c r="H11784" t="s">
        <v>20350</v>
      </c>
      <c r="I11784" t="s">
        <v>20418</v>
      </c>
      <c r="J11784" t="s">
        <v>20424</v>
      </c>
      <c r="K11784" t="s">
        <v>5532</v>
      </c>
      <c r="L11784">
        <f t="shared" si="927"/>
        <v>9393431399</v>
      </c>
      <c r="M11784" t="str">
        <f t="shared" si="928"/>
        <v>Xã Tân Bình</v>
      </c>
      <c r="N11784">
        <f t="shared" si="929"/>
        <v>93934</v>
      </c>
      <c r="O11784" t="str">
        <f t="shared" si="926"/>
        <v>3</v>
      </c>
    </row>
    <row r="11785" spans="8:15" ht="16.5" customHeight="1" x14ac:dyDescent="0.25">
      <c r="H11785" t="s">
        <v>20350</v>
      </c>
      <c r="I11785" t="s">
        <v>20418</v>
      </c>
      <c r="J11785" t="s">
        <v>20425</v>
      </c>
      <c r="K11785" t="s">
        <v>4726</v>
      </c>
      <c r="L11785">
        <f t="shared" si="927"/>
        <v>9393431402</v>
      </c>
      <c r="M11785" t="str">
        <f t="shared" si="928"/>
        <v>Xã Bình Thành</v>
      </c>
      <c r="N11785">
        <f t="shared" si="929"/>
        <v>93934</v>
      </c>
      <c r="O11785" t="str">
        <f t="shared" si="926"/>
        <v>3</v>
      </c>
    </row>
    <row r="11786" spans="8:15" ht="16.5" customHeight="1" x14ac:dyDescent="0.25">
      <c r="H11786" t="s">
        <v>20350</v>
      </c>
      <c r="I11786" t="s">
        <v>20418</v>
      </c>
      <c r="J11786" t="s">
        <v>20426</v>
      </c>
      <c r="K11786" t="s">
        <v>18367</v>
      </c>
      <c r="L11786">
        <f t="shared" si="927"/>
        <v>9393431405</v>
      </c>
      <c r="M11786" t="str">
        <f t="shared" si="928"/>
        <v>Xã Thạnh Hòa</v>
      </c>
      <c r="N11786">
        <f t="shared" si="929"/>
        <v>93934</v>
      </c>
      <c r="O11786" t="str">
        <f t="shared" si="926"/>
        <v>3</v>
      </c>
    </row>
    <row r="11787" spans="8:15" ht="16.5" customHeight="1" x14ac:dyDescent="0.25">
      <c r="H11787" t="s">
        <v>20350</v>
      </c>
      <c r="I11787" t="s">
        <v>20418</v>
      </c>
      <c r="J11787" t="s">
        <v>20427</v>
      </c>
      <c r="K11787" t="s">
        <v>18389</v>
      </c>
      <c r="L11787">
        <f t="shared" si="927"/>
        <v>9393431408</v>
      </c>
      <c r="M11787" t="str">
        <f t="shared" si="928"/>
        <v>Xã Long Thạnh</v>
      </c>
      <c r="N11787">
        <f t="shared" si="929"/>
        <v>93934</v>
      </c>
      <c r="O11787" t="str">
        <f t="shared" si="926"/>
        <v>3</v>
      </c>
    </row>
    <row r="11788" spans="8:15" ht="16.5" customHeight="1" x14ac:dyDescent="0.25">
      <c r="H11788" t="s">
        <v>20350</v>
      </c>
      <c r="I11788" t="s">
        <v>20418</v>
      </c>
      <c r="J11788" t="s">
        <v>20428</v>
      </c>
      <c r="K11788" t="s">
        <v>20429</v>
      </c>
      <c r="L11788">
        <f t="shared" si="927"/>
        <v>9393431417</v>
      </c>
      <c r="M11788" t="str">
        <f t="shared" si="928"/>
        <v>Xã Phụng Hiệp</v>
      </c>
      <c r="N11788">
        <f t="shared" si="929"/>
        <v>93934</v>
      </c>
      <c r="O11788" t="str">
        <f t="shared" si="926"/>
        <v>3</v>
      </c>
    </row>
    <row r="11789" spans="8:15" ht="16.5" customHeight="1" x14ac:dyDescent="0.25">
      <c r="H11789" t="s">
        <v>20350</v>
      </c>
      <c r="I11789" t="s">
        <v>20418</v>
      </c>
      <c r="J11789" t="s">
        <v>20430</v>
      </c>
      <c r="K11789" t="s">
        <v>20431</v>
      </c>
      <c r="L11789">
        <f t="shared" si="927"/>
        <v>9393431420</v>
      </c>
      <c r="M11789" t="str">
        <f t="shared" si="928"/>
        <v>Xã Hòa Mỹ</v>
      </c>
      <c r="N11789">
        <f t="shared" si="929"/>
        <v>93934</v>
      </c>
      <c r="O11789" t="str">
        <f t="shared" si="926"/>
        <v>3</v>
      </c>
    </row>
    <row r="11790" spans="8:15" ht="16.5" customHeight="1" x14ac:dyDescent="0.25">
      <c r="H11790" t="s">
        <v>20350</v>
      </c>
      <c r="I11790" t="s">
        <v>20418</v>
      </c>
      <c r="J11790" t="s">
        <v>20432</v>
      </c>
      <c r="K11790" t="s">
        <v>2409</v>
      </c>
      <c r="L11790">
        <f t="shared" si="927"/>
        <v>9393431423</v>
      </c>
      <c r="M11790" t="str">
        <f t="shared" si="928"/>
        <v>Xã Hòa An</v>
      </c>
      <c r="N11790">
        <f t="shared" si="929"/>
        <v>93934</v>
      </c>
      <c r="O11790" t="str">
        <f t="shared" si="926"/>
        <v>3</v>
      </c>
    </row>
    <row r="11791" spans="8:15" ht="16.5" customHeight="1" x14ac:dyDescent="0.25">
      <c r="H11791" t="s">
        <v>20350</v>
      </c>
      <c r="I11791" t="s">
        <v>20418</v>
      </c>
      <c r="J11791" t="s">
        <v>20433</v>
      </c>
      <c r="K11791" t="s">
        <v>20434</v>
      </c>
      <c r="L11791">
        <f t="shared" si="927"/>
        <v>9393431426</v>
      </c>
      <c r="M11791" t="str">
        <f t="shared" si="928"/>
        <v>Xã Phương Bình</v>
      </c>
      <c r="N11791">
        <f t="shared" si="929"/>
        <v>93934</v>
      </c>
      <c r="O11791" t="str">
        <f t="shared" si="926"/>
        <v>3</v>
      </c>
    </row>
    <row r="11792" spans="8:15" ht="16.5" customHeight="1" x14ac:dyDescent="0.25">
      <c r="H11792" t="s">
        <v>20350</v>
      </c>
      <c r="I11792" t="s">
        <v>20418</v>
      </c>
      <c r="J11792" t="s">
        <v>20435</v>
      </c>
      <c r="K11792" t="s">
        <v>20436</v>
      </c>
      <c r="L11792">
        <f t="shared" si="927"/>
        <v>9393431429</v>
      </c>
      <c r="M11792" t="str">
        <f t="shared" si="928"/>
        <v>Xã Hiệp Hưng</v>
      </c>
      <c r="N11792">
        <f t="shared" si="929"/>
        <v>93934</v>
      </c>
      <c r="O11792" t="str">
        <f t="shared" si="926"/>
        <v>3</v>
      </c>
    </row>
    <row r="11793" spans="8:15" ht="16.5" customHeight="1" x14ac:dyDescent="0.25">
      <c r="H11793" t="s">
        <v>20350</v>
      </c>
      <c r="I11793" t="s">
        <v>20418</v>
      </c>
      <c r="J11793" t="s">
        <v>20437</v>
      </c>
      <c r="K11793" t="s">
        <v>20438</v>
      </c>
      <c r="L11793">
        <f t="shared" si="927"/>
        <v>9393431432</v>
      </c>
      <c r="M11793" t="str">
        <f t="shared" si="928"/>
        <v>Xã Tân Phước Hưng</v>
      </c>
      <c r="N11793">
        <f t="shared" si="929"/>
        <v>93934</v>
      </c>
      <c r="O11793" t="str">
        <f t="shared" si="926"/>
        <v>3</v>
      </c>
    </row>
    <row r="11794" spans="8:15" ht="16.5" customHeight="1" x14ac:dyDescent="0.25">
      <c r="H11794" t="s">
        <v>20350</v>
      </c>
      <c r="I11794" t="s">
        <v>20418</v>
      </c>
      <c r="J11794" t="s">
        <v>20439</v>
      </c>
      <c r="K11794" t="s">
        <v>20440</v>
      </c>
      <c r="L11794">
        <f t="shared" si="927"/>
        <v>9393431433</v>
      </c>
      <c r="M11794" t="str">
        <f t="shared" si="928"/>
        <v>Thị trấn Búng Tàu</v>
      </c>
      <c r="N11794">
        <f t="shared" si="929"/>
        <v>93934</v>
      </c>
      <c r="O11794" t="str">
        <f t="shared" si="926"/>
        <v>3</v>
      </c>
    </row>
    <row r="11795" spans="8:15" ht="16.5" customHeight="1" x14ac:dyDescent="0.25">
      <c r="H11795" t="s">
        <v>20350</v>
      </c>
      <c r="I11795" t="s">
        <v>20418</v>
      </c>
      <c r="J11795" t="s">
        <v>20441</v>
      </c>
      <c r="K11795" t="s">
        <v>20442</v>
      </c>
      <c r="L11795">
        <f t="shared" si="927"/>
        <v>9393431435</v>
      </c>
      <c r="M11795" t="str">
        <f t="shared" si="928"/>
        <v>Xã Phương Phú</v>
      </c>
      <c r="N11795">
        <f t="shared" si="929"/>
        <v>93934</v>
      </c>
      <c r="O11795" t="str">
        <f t="shared" si="926"/>
        <v>3</v>
      </c>
    </row>
    <row r="11796" spans="8:15" ht="16.5" customHeight="1" x14ac:dyDescent="0.25">
      <c r="H11796" t="s">
        <v>20350</v>
      </c>
      <c r="I11796" t="s">
        <v>20418</v>
      </c>
      <c r="J11796" t="s">
        <v>20443</v>
      </c>
      <c r="K11796" t="s">
        <v>2486</v>
      </c>
      <c r="L11796">
        <f t="shared" si="927"/>
        <v>9393431438</v>
      </c>
      <c r="M11796" t="str">
        <f t="shared" si="928"/>
        <v>Xã Tân Long</v>
      </c>
      <c r="N11796">
        <f t="shared" si="929"/>
        <v>93934</v>
      </c>
      <c r="O11796" t="str">
        <f t="shared" si="926"/>
        <v>3</v>
      </c>
    </row>
    <row r="11797" spans="8:15" ht="16.5" customHeight="1" x14ac:dyDescent="0.25">
      <c r="H11797" t="s">
        <v>20350</v>
      </c>
      <c r="I11797" t="s">
        <v>20444</v>
      </c>
      <c r="K11797" t="s">
        <v>20445</v>
      </c>
      <c r="L11797">
        <f t="shared" si="927"/>
        <v>93935</v>
      </c>
      <c r="M11797" t="str">
        <f t="shared" si="928"/>
        <v>Huyện Vị Thuỷ</v>
      </c>
      <c r="N11797">
        <f t="shared" si="929"/>
        <v>93</v>
      </c>
      <c r="O11797" t="str">
        <f t="shared" si="926"/>
        <v>2</v>
      </c>
    </row>
    <row r="11798" spans="8:15" ht="16.5" customHeight="1" x14ac:dyDescent="0.25">
      <c r="H11798" t="s">
        <v>20350</v>
      </c>
      <c r="I11798" t="s">
        <v>20444</v>
      </c>
      <c r="J11798" t="s">
        <v>20446</v>
      </c>
      <c r="K11798" t="s">
        <v>20447</v>
      </c>
      <c r="L11798">
        <f t="shared" si="927"/>
        <v>9393531441</v>
      </c>
      <c r="M11798" t="str">
        <f t="shared" si="928"/>
        <v>Thị trấn Nàng Mau</v>
      </c>
      <c r="N11798">
        <f t="shared" si="929"/>
        <v>93935</v>
      </c>
      <c r="O11798" t="str">
        <f t="shared" si="926"/>
        <v>3</v>
      </c>
    </row>
    <row r="11799" spans="8:15" ht="16.5" customHeight="1" x14ac:dyDescent="0.25">
      <c r="H11799" t="s">
        <v>20350</v>
      </c>
      <c r="I11799" t="s">
        <v>20444</v>
      </c>
      <c r="J11799" t="s">
        <v>20448</v>
      </c>
      <c r="K11799" t="s">
        <v>20449</v>
      </c>
      <c r="L11799">
        <f t="shared" si="927"/>
        <v>9393531444</v>
      </c>
      <c r="M11799" t="str">
        <f t="shared" si="928"/>
        <v>Xã Vị Trung</v>
      </c>
      <c r="N11799">
        <f t="shared" si="929"/>
        <v>93935</v>
      </c>
      <c r="O11799" t="str">
        <f t="shared" si="926"/>
        <v>3</v>
      </c>
    </row>
    <row r="11800" spans="8:15" ht="16.5" customHeight="1" x14ac:dyDescent="0.25">
      <c r="H11800" t="s">
        <v>20350</v>
      </c>
      <c r="I11800" t="s">
        <v>20444</v>
      </c>
      <c r="J11800" t="s">
        <v>20450</v>
      </c>
      <c r="K11800" t="s">
        <v>20451</v>
      </c>
      <c r="L11800">
        <f t="shared" si="927"/>
        <v>9393531447</v>
      </c>
      <c r="M11800" t="str">
        <f t="shared" si="928"/>
        <v>Xã Vị Thuỷ</v>
      </c>
      <c r="N11800">
        <f t="shared" si="929"/>
        <v>93935</v>
      </c>
      <c r="O11800" t="str">
        <f t="shared" si="926"/>
        <v>3</v>
      </c>
    </row>
    <row r="11801" spans="8:15" ht="16.5" customHeight="1" x14ac:dyDescent="0.25">
      <c r="H11801" t="s">
        <v>20350</v>
      </c>
      <c r="I11801" t="s">
        <v>20444</v>
      </c>
      <c r="J11801" t="s">
        <v>20452</v>
      </c>
      <c r="K11801" t="s">
        <v>20453</v>
      </c>
      <c r="L11801">
        <f t="shared" si="927"/>
        <v>9393531450</v>
      </c>
      <c r="M11801" t="str">
        <f t="shared" si="928"/>
        <v>Xã Vị Thắng</v>
      </c>
      <c r="N11801">
        <f t="shared" si="929"/>
        <v>93935</v>
      </c>
      <c r="O11801" t="str">
        <f t="shared" si="926"/>
        <v>3</v>
      </c>
    </row>
    <row r="11802" spans="8:15" ht="16.5" customHeight="1" x14ac:dyDescent="0.25">
      <c r="H11802" t="s">
        <v>20350</v>
      </c>
      <c r="I11802" t="s">
        <v>20444</v>
      </c>
      <c r="J11802" t="s">
        <v>20454</v>
      </c>
      <c r="K11802" t="s">
        <v>20455</v>
      </c>
      <c r="L11802">
        <f t="shared" si="927"/>
        <v>9393531453</v>
      </c>
      <c r="M11802" t="str">
        <f t="shared" si="928"/>
        <v>Xã Vĩnh Thuận Tây</v>
      </c>
      <c r="N11802">
        <f t="shared" si="929"/>
        <v>93935</v>
      </c>
      <c r="O11802" t="str">
        <f t="shared" si="926"/>
        <v>3</v>
      </c>
    </row>
    <row r="11803" spans="8:15" ht="16.5" customHeight="1" x14ac:dyDescent="0.25">
      <c r="H11803" t="s">
        <v>20350</v>
      </c>
      <c r="I11803" t="s">
        <v>20444</v>
      </c>
      <c r="J11803" t="s">
        <v>20456</v>
      </c>
      <c r="K11803" t="s">
        <v>5425</v>
      </c>
      <c r="L11803">
        <f t="shared" si="927"/>
        <v>9393531456</v>
      </c>
      <c r="M11803" t="str">
        <f t="shared" si="928"/>
        <v>Xã Vĩnh Trung</v>
      </c>
      <c r="N11803">
        <f t="shared" si="929"/>
        <v>93935</v>
      </c>
      <c r="O11803" t="str">
        <f t="shared" si="926"/>
        <v>3</v>
      </c>
    </row>
    <row r="11804" spans="8:15" ht="16.5" customHeight="1" x14ac:dyDescent="0.25">
      <c r="H11804" t="s">
        <v>20350</v>
      </c>
      <c r="I11804" t="s">
        <v>20444</v>
      </c>
      <c r="J11804" t="s">
        <v>20457</v>
      </c>
      <c r="K11804" t="s">
        <v>20458</v>
      </c>
      <c r="L11804">
        <f t="shared" si="927"/>
        <v>9393531459</v>
      </c>
      <c r="M11804" t="str">
        <f t="shared" si="928"/>
        <v>Xã Vĩnh Tường</v>
      </c>
      <c r="N11804">
        <f t="shared" si="929"/>
        <v>93935</v>
      </c>
      <c r="O11804" t="str">
        <f t="shared" si="926"/>
        <v>3</v>
      </c>
    </row>
    <row r="11805" spans="8:15" ht="16.5" customHeight="1" x14ac:dyDescent="0.25">
      <c r="H11805" t="s">
        <v>20350</v>
      </c>
      <c r="I11805" t="s">
        <v>20444</v>
      </c>
      <c r="J11805" t="s">
        <v>20459</v>
      </c>
      <c r="K11805" t="s">
        <v>20460</v>
      </c>
      <c r="L11805">
        <f t="shared" si="927"/>
        <v>9393531462</v>
      </c>
      <c r="M11805" t="str">
        <f t="shared" si="928"/>
        <v>Xã Vị Đông</v>
      </c>
      <c r="N11805">
        <f t="shared" si="929"/>
        <v>93935</v>
      </c>
      <c r="O11805" t="str">
        <f t="shared" si="926"/>
        <v>3</v>
      </c>
    </row>
    <row r="11806" spans="8:15" ht="16.5" customHeight="1" x14ac:dyDescent="0.25">
      <c r="H11806" t="s">
        <v>20350</v>
      </c>
      <c r="I11806" t="s">
        <v>20444</v>
      </c>
      <c r="J11806" t="s">
        <v>20461</v>
      </c>
      <c r="K11806" t="s">
        <v>20462</v>
      </c>
      <c r="L11806">
        <f t="shared" si="927"/>
        <v>9393531465</v>
      </c>
      <c r="M11806" t="str">
        <f t="shared" si="928"/>
        <v>Xã Vị Thanh</v>
      </c>
      <c r="N11806">
        <f t="shared" si="929"/>
        <v>93935</v>
      </c>
      <c r="O11806" t="str">
        <f t="shared" si="926"/>
        <v>3</v>
      </c>
    </row>
    <row r="11807" spans="8:15" ht="16.5" customHeight="1" x14ac:dyDescent="0.25">
      <c r="H11807" t="s">
        <v>20350</v>
      </c>
      <c r="I11807" t="s">
        <v>20444</v>
      </c>
      <c r="J11807" t="s">
        <v>20463</v>
      </c>
      <c r="K11807" t="s">
        <v>20464</v>
      </c>
      <c r="L11807">
        <f t="shared" si="927"/>
        <v>9393531468</v>
      </c>
      <c r="M11807" t="str">
        <f t="shared" si="928"/>
        <v>Xã Vị Bình</v>
      </c>
      <c r="N11807">
        <f t="shared" si="929"/>
        <v>93935</v>
      </c>
      <c r="O11807" t="str">
        <f t="shared" si="926"/>
        <v>3</v>
      </c>
    </row>
    <row r="11808" spans="8:15" ht="16.5" customHeight="1" x14ac:dyDescent="0.25">
      <c r="H11808" t="s">
        <v>20350</v>
      </c>
      <c r="I11808" t="s">
        <v>20465</v>
      </c>
      <c r="K11808" t="s">
        <v>20466</v>
      </c>
      <c r="L11808">
        <f t="shared" si="927"/>
        <v>93936</v>
      </c>
      <c r="M11808" t="str">
        <f t="shared" si="928"/>
        <v>Huyện Long Mỹ</v>
      </c>
      <c r="N11808">
        <f t="shared" si="929"/>
        <v>93</v>
      </c>
      <c r="O11808" t="str">
        <f t="shared" si="926"/>
        <v>2</v>
      </c>
    </row>
    <row r="11809" spans="8:15" ht="16.5" customHeight="1" x14ac:dyDescent="0.25">
      <c r="H11809" t="s">
        <v>20350</v>
      </c>
      <c r="I11809" t="s">
        <v>20465</v>
      </c>
      <c r="J11809" t="s">
        <v>20467</v>
      </c>
      <c r="K11809" t="s">
        <v>20269</v>
      </c>
      <c r="L11809">
        <f t="shared" si="927"/>
        <v>9393631471</v>
      </c>
      <c r="M11809" t="str">
        <f t="shared" si="928"/>
        <v>Phường Thuận An</v>
      </c>
      <c r="N11809">
        <f t="shared" si="929"/>
        <v>93936</v>
      </c>
      <c r="O11809" t="str">
        <f t="shared" si="926"/>
        <v>3</v>
      </c>
    </row>
    <row r="11810" spans="8:15" ht="16.5" customHeight="1" x14ac:dyDescent="0.25">
      <c r="H11810" t="s">
        <v>20350</v>
      </c>
      <c r="I11810" t="s">
        <v>20465</v>
      </c>
      <c r="J11810" t="s">
        <v>20468</v>
      </c>
      <c r="K11810" t="s">
        <v>20469</v>
      </c>
      <c r="L11810">
        <f t="shared" si="927"/>
        <v>9393631472</v>
      </c>
      <c r="M11810" t="str">
        <f t="shared" si="928"/>
        <v>Phường Trà Lồng</v>
      </c>
      <c r="N11810">
        <f t="shared" si="929"/>
        <v>93936</v>
      </c>
      <c r="O11810" t="str">
        <f t="shared" si="926"/>
        <v>3</v>
      </c>
    </row>
    <row r="11811" spans="8:15" ht="16.5" customHeight="1" x14ac:dyDescent="0.25">
      <c r="H11811" t="s">
        <v>20350</v>
      </c>
      <c r="I11811" t="s">
        <v>20465</v>
      </c>
      <c r="J11811" t="s">
        <v>20470</v>
      </c>
      <c r="K11811" t="s">
        <v>20471</v>
      </c>
      <c r="L11811">
        <f t="shared" si="927"/>
        <v>9393631473</v>
      </c>
      <c r="M11811" t="str">
        <f t="shared" si="928"/>
        <v>Phường Bình Thạnh</v>
      </c>
      <c r="N11811">
        <f t="shared" si="929"/>
        <v>93936</v>
      </c>
      <c r="O11811" t="str">
        <f t="shared" si="926"/>
        <v>3</v>
      </c>
    </row>
    <row r="11812" spans="8:15" ht="16.5" customHeight="1" x14ac:dyDescent="0.25">
      <c r="H11812" t="s">
        <v>20350</v>
      </c>
      <c r="I11812" t="s">
        <v>20465</v>
      </c>
      <c r="J11812" t="s">
        <v>20472</v>
      </c>
      <c r="K11812" t="s">
        <v>16712</v>
      </c>
      <c r="L11812">
        <f t="shared" si="927"/>
        <v>9393631474</v>
      </c>
      <c r="M11812" t="str">
        <f t="shared" si="928"/>
        <v>Xã Long Bình</v>
      </c>
      <c r="N11812">
        <f t="shared" si="929"/>
        <v>93936</v>
      </c>
      <c r="O11812" t="str">
        <f t="shared" si="926"/>
        <v>3</v>
      </c>
    </row>
    <row r="11813" spans="8:15" ht="16.5" customHeight="1" x14ac:dyDescent="0.25">
      <c r="H11813" t="s">
        <v>20350</v>
      </c>
      <c r="I11813" t="s">
        <v>20465</v>
      </c>
      <c r="J11813" t="s">
        <v>20473</v>
      </c>
      <c r="K11813" t="s">
        <v>20474</v>
      </c>
      <c r="L11813">
        <f t="shared" si="927"/>
        <v>9393631475</v>
      </c>
      <c r="M11813" t="str">
        <f t="shared" si="928"/>
        <v>Phường Vĩnh Tường</v>
      </c>
      <c r="N11813">
        <f t="shared" si="929"/>
        <v>93936</v>
      </c>
      <c r="O11813" t="str">
        <f t="shared" si="926"/>
        <v>3</v>
      </c>
    </row>
    <row r="11814" spans="8:15" ht="16.5" customHeight="1" x14ac:dyDescent="0.25">
      <c r="H11814" t="s">
        <v>20350</v>
      </c>
      <c r="I11814" t="s">
        <v>20465</v>
      </c>
      <c r="J11814" t="s">
        <v>20475</v>
      </c>
      <c r="K11814" t="s">
        <v>20476</v>
      </c>
      <c r="L11814">
        <f t="shared" si="927"/>
        <v>9393631477</v>
      </c>
      <c r="M11814" t="str">
        <f t="shared" si="928"/>
        <v>Xã Long Trị</v>
      </c>
      <c r="N11814">
        <f t="shared" si="929"/>
        <v>93936</v>
      </c>
      <c r="O11814" t="str">
        <f t="shared" si="926"/>
        <v>3</v>
      </c>
    </row>
    <row r="11815" spans="8:15" ht="16.5" customHeight="1" x14ac:dyDescent="0.25">
      <c r="H11815" t="s">
        <v>20350</v>
      </c>
      <c r="I11815" t="s">
        <v>20465</v>
      </c>
      <c r="J11815" t="s">
        <v>20477</v>
      </c>
      <c r="K11815" t="s">
        <v>20478</v>
      </c>
      <c r="L11815">
        <f t="shared" si="927"/>
        <v>9393631478</v>
      </c>
      <c r="M11815" t="str">
        <f t="shared" si="928"/>
        <v>Xã Long Trị A</v>
      </c>
      <c r="N11815">
        <f t="shared" si="929"/>
        <v>93936</v>
      </c>
      <c r="O11815" t="str">
        <f t="shared" si="926"/>
        <v>3</v>
      </c>
    </row>
    <row r="11816" spans="8:15" ht="16.5" customHeight="1" x14ac:dyDescent="0.25">
      <c r="H11816" t="s">
        <v>20350</v>
      </c>
      <c r="I11816" t="s">
        <v>20465</v>
      </c>
      <c r="J11816" t="s">
        <v>20479</v>
      </c>
      <c r="K11816" t="s">
        <v>19358</v>
      </c>
      <c r="L11816">
        <f t="shared" si="927"/>
        <v>9393631480</v>
      </c>
      <c r="M11816" t="str">
        <f t="shared" si="928"/>
        <v>Xã Long Phú</v>
      </c>
      <c r="N11816">
        <f t="shared" si="929"/>
        <v>93936</v>
      </c>
      <c r="O11816" t="str">
        <f t="shared" si="926"/>
        <v>3</v>
      </c>
    </row>
    <row r="11817" spans="8:15" ht="16.5" customHeight="1" x14ac:dyDescent="0.25">
      <c r="H11817" t="s">
        <v>20350</v>
      </c>
      <c r="I11817" t="s">
        <v>20465</v>
      </c>
      <c r="J11817" t="s">
        <v>20480</v>
      </c>
      <c r="K11817" t="s">
        <v>849</v>
      </c>
      <c r="L11817">
        <f t="shared" si="927"/>
        <v>9393631481</v>
      </c>
      <c r="M11817" t="str">
        <f t="shared" si="928"/>
        <v>Xã Tân Phú</v>
      </c>
      <c r="N11817">
        <f t="shared" si="929"/>
        <v>93936</v>
      </c>
      <c r="O11817" t="str">
        <f t="shared" si="926"/>
        <v>3</v>
      </c>
    </row>
    <row r="11818" spans="8:15" ht="16.5" customHeight="1" x14ac:dyDescent="0.25">
      <c r="H11818" t="s">
        <v>20350</v>
      </c>
      <c r="I11818" t="s">
        <v>20465</v>
      </c>
      <c r="J11818" t="s">
        <v>20481</v>
      </c>
      <c r="K11818" t="s">
        <v>20482</v>
      </c>
      <c r="L11818">
        <f t="shared" si="927"/>
        <v>9393631483</v>
      </c>
      <c r="M11818" t="str">
        <f t="shared" si="928"/>
        <v>Xã Thuận Hưng</v>
      </c>
      <c r="N11818">
        <f t="shared" si="929"/>
        <v>93936</v>
      </c>
      <c r="O11818" t="str">
        <f t="shared" si="926"/>
        <v>3</v>
      </c>
    </row>
    <row r="11819" spans="8:15" ht="16.5" customHeight="1" x14ac:dyDescent="0.25">
      <c r="H11819" t="s">
        <v>20350</v>
      </c>
      <c r="I11819" t="s">
        <v>20465</v>
      </c>
      <c r="J11819" t="s">
        <v>20483</v>
      </c>
      <c r="K11819" t="s">
        <v>15090</v>
      </c>
      <c r="L11819">
        <f t="shared" si="927"/>
        <v>9393631484</v>
      </c>
      <c r="M11819" t="str">
        <f t="shared" si="928"/>
        <v>Xã Thuận Hòa</v>
      </c>
      <c r="N11819">
        <f t="shared" si="929"/>
        <v>93936</v>
      </c>
      <c r="O11819" t="str">
        <f t="shared" si="926"/>
        <v>3</v>
      </c>
    </row>
    <row r="11820" spans="8:15" ht="16.5" customHeight="1" x14ac:dyDescent="0.25">
      <c r="H11820" t="s">
        <v>20350</v>
      </c>
      <c r="I11820" t="s">
        <v>20465</v>
      </c>
      <c r="J11820" t="s">
        <v>20484</v>
      </c>
      <c r="K11820" t="s">
        <v>20485</v>
      </c>
      <c r="L11820">
        <f t="shared" si="927"/>
        <v>9393631486</v>
      </c>
      <c r="M11820" t="str">
        <f t="shared" si="928"/>
        <v>Xã Vĩnh Thuận Đông</v>
      </c>
      <c r="N11820">
        <f t="shared" si="929"/>
        <v>93936</v>
      </c>
      <c r="O11820" t="str">
        <f t="shared" si="926"/>
        <v>3</v>
      </c>
    </row>
    <row r="11821" spans="8:15" ht="16.5" customHeight="1" x14ac:dyDescent="0.25">
      <c r="H11821" t="s">
        <v>20350</v>
      </c>
      <c r="I11821" t="s">
        <v>20465</v>
      </c>
      <c r="J11821" t="s">
        <v>20486</v>
      </c>
      <c r="K11821" t="s">
        <v>20487</v>
      </c>
      <c r="L11821">
        <f t="shared" si="927"/>
        <v>9393631489</v>
      </c>
      <c r="M11821" t="str">
        <f t="shared" si="928"/>
        <v>Xã Vĩnh Viễn</v>
      </c>
      <c r="N11821">
        <f t="shared" si="929"/>
        <v>93936</v>
      </c>
      <c r="O11821" t="str">
        <f t="shared" si="926"/>
        <v>3</v>
      </c>
    </row>
    <row r="11822" spans="8:15" ht="16.5" customHeight="1" x14ac:dyDescent="0.25">
      <c r="H11822" t="s">
        <v>20350</v>
      </c>
      <c r="I11822" t="s">
        <v>20465</v>
      </c>
      <c r="J11822" t="s">
        <v>20488</v>
      </c>
      <c r="K11822" t="s">
        <v>20489</v>
      </c>
      <c r="L11822">
        <f t="shared" si="927"/>
        <v>9393631490</v>
      </c>
      <c r="M11822" t="str">
        <f t="shared" si="928"/>
        <v>Xã Vĩnh Viễn A</v>
      </c>
      <c r="N11822">
        <f t="shared" si="929"/>
        <v>93936</v>
      </c>
      <c r="O11822" t="str">
        <f t="shared" si="926"/>
        <v>3</v>
      </c>
    </row>
    <row r="11823" spans="8:15" ht="16.5" customHeight="1" x14ac:dyDescent="0.25">
      <c r="H11823" t="s">
        <v>20350</v>
      </c>
      <c r="I11823" t="s">
        <v>20465</v>
      </c>
      <c r="J11823" t="s">
        <v>20490</v>
      </c>
      <c r="K11823" t="s">
        <v>20491</v>
      </c>
      <c r="L11823">
        <f t="shared" si="927"/>
        <v>9393631492</v>
      </c>
      <c r="M11823" t="str">
        <f t="shared" si="928"/>
        <v>Xã Lương Tâm</v>
      </c>
      <c r="N11823">
        <f t="shared" si="929"/>
        <v>93936</v>
      </c>
      <c r="O11823" t="str">
        <f t="shared" si="926"/>
        <v>3</v>
      </c>
    </row>
    <row r="11824" spans="8:15" ht="16.5" customHeight="1" x14ac:dyDescent="0.25">
      <c r="H11824" t="s">
        <v>20350</v>
      </c>
      <c r="I11824" t="s">
        <v>20465</v>
      </c>
      <c r="J11824" t="s">
        <v>20492</v>
      </c>
      <c r="K11824" t="s">
        <v>20493</v>
      </c>
      <c r="L11824">
        <f t="shared" si="927"/>
        <v>9393631493</v>
      </c>
      <c r="M11824" t="str">
        <f t="shared" si="928"/>
        <v>Xã Lương Nghĩa</v>
      </c>
      <c r="N11824">
        <f t="shared" si="929"/>
        <v>93936</v>
      </c>
      <c r="O11824" t="str">
        <f t="shared" si="926"/>
        <v>3</v>
      </c>
    </row>
    <row r="11825" spans="8:15" ht="16.5" customHeight="1" x14ac:dyDescent="0.25">
      <c r="H11825" t="s">
        <v>20350</v>
      </c>
      <c r="I11825" t="s">
        <v>20465</v>
      </c>
      <c r="J11825" t="s">
        <v>20494</v>
      </c>
      <c r="K11825" t="s">
        <v>20495</v>
      </c>
      <c r="L11825">
        <f t="shared" si="927"/>
        <v>9393631495</v>
      </c>
      <c r="M11825" t="str">
        <f t="shared" si="928"/>
        <v>Xã Xà Phiên</v>
      </c>
      <c r="N11825">
        <f t="shared" si="929"/>
        <v>93936</v>
      </c>
      <c r="O11825" t="str">
        <f t="shared" si="926"/>
        <v>3</v>
      </c>
    </row>
    <row r="11826" spans="8:15" ht="16.5" customHeight="1" x14ac:dyDescent="0.25">
      <c r="H11826" t="s">
        <v>20350</v>
      </c>
      <c r="I11826" t="s">
        <v>20496</v>
      </c>
      <c r="K11826" t="s">
        <v>20497</v>
      </c>
      <c r="L11826">
        <f t="shared" si="927"/>
        <v>93937</v>
      </c>
      <c r="M11826" t="str">
        <f t="shared" si="928"/>
        <v>Thị xã Long Mỹ</v>
      </c>
      <c r="N11826">
        <f t="shared" si="929"/>
        <v>93</v>
      </c>
      <c r="O11826" t="str">
        <f t="shared" si="926"/>
        <v>2</v>
      </c>
    </row>
    <row r="11827" spans="8:15" ht="16.5" customHeight="1" x14ac:dyDescent="0.25">
      <c r="H11827" t="s">
        <v>20350</v>
      </c>
      <c r="I11827" t="s">
        <v>20496</v>
      </c>
      <c r="J11827" t="s">
        <v>20467</v>
      </c>
      <c r="K11827" t="s">
        <v>20269</v>
      </c>
      <c r="L11827">
        <f t="shared" si="927"/>
        <v>9393731471</v>
      </c>
      <c r="M11827" t="str">
        <f t="shared" si="928"/>
        <v>Phường Thuận An</v>
      </c>
      <c r="N11827">
        <f t="shared" si="929"/>
        <v>93937</v>
      </c>
      <c r="O11827" t="str">
        <f t="shared" si="926"/>
        <v>3</v>
      </c>
    </row>
    <row r="11828" spans="8:15" ht="16.5" customHeight="1" x14ac:dyDescent="0.25">
      <c r="H11828" t="s">
        <v>20350</v>
      </c>
      <c r="I11828" t="s">
        <v>20496</v>
      </c>
      <c r="J11828" t="s">
        <v>20468</v>
      </c>
      <c r="K11828" t="s">
        <v>20469</v>
      </c>
      <c r="L11828">
        <f t="shared" si="927"/>
        <v>9393731472</v>
      </c>
      <c r="M11828" t="str">
        <f t="shared" si="928"/>
        <v>Phường Trà Lồng</v>
      </c>
      <c r="N11828">
        <f t="shared" si="929"/>
        <v>93937</v>
      </c>
      <c r="O11828" t="str">
        <f t="shared" si="926"/>
        <v>3</v>
      </c>
    </row>
    <row r="11829" spans="8:15" ht="16.5" customHeight="1" x14ac:dyDescent="0.25">
      <c r="H11829" t="s">
        <v>20350</v>
      </c>
      <c r="I11829" t="s">
        <v>20496</v>
      </c>
      <c r="J11829" t="s">
        <v>20470</v>
      </c>
      <c r="K11829" t="s">
        <v>20471</v>
      </c>
      <c r="L11829">
        <f t="shared" si="927"/>
        <v>9393731473</v>
      </c>
      <c r="M11829" t="str">
        <f t="shared" si="928"/>
        <v>Phường Bình Thạnh</v>
      </c>
      <c r="N11829">
        <f t="shared" si="929"/>
        <v>93937</v>
      </c>
      <c r="O11829" t="str">
        <f t="shared" si="926"/>
        <v>3</v>
      </c>
    </row>
    <row r="11830" spans="8:15" ht="16.5" customHeight="1" x14ac:dyDescent="0.25">
      <c r="H11830" t="s">
        <v>20350</v>
      </c>
      <c r="I11830" t="s">
        <v>20496</v>
      </c>
      <c r="J11830" t="s">
        <v>20472</v>
      </c>
      <c r="K11830" t="s">
        <v>16712</v>
      </c>
      <c r="L11830">
        <f t="shared" si="927"/>
        <v>9393731474</v>
      </c>
      <c r="M11830" t="str">
        <f t="shared" si="928"/>
        <v>Xã Long Bình</v>
      </c>
      <c r="N11830">
        <f t="shared" si="929"/>
        <v>93937</v>
      </c>
      <c r="O11830" t="str">
        <f t="shared" si="926"/>
        <v>3</v>
      </c>
    </row>
    <row r="11831" spans="8:15" ht="16.5" customHeight="1" x14ac:dyDescent="0.25">
      <c r="H11831" t="s">
        <v>20350</v>
      </c>
      <c r="I11831" t="s">
        <v>20496</v>
      </c>
      <c r="J11831" t="s">
        <v>20473</v>
      </c>
      <c r="K11831" t="s">
        <v>20474</v>
      </c>
      <c r="L11831">
        <f t="shared" si="927"/>
        <v>9393731475</v>
      </c>
      <c r="M11831" t="str">
        <f t="shared" si="928"/>
        <v>Phường Vĩnh Tường</v>
      </c>
      <c r="N11831">
        <f t="shared" si="929"/>
        <v>93937</v>
      </c>
      <c r="O11831" t="str">
        <f t="shared" si="926"/>
        <v>3</v>
      </c>
    </row>
    <row r="11832" spans="8:15" ht="16.5" customHeight="1" x14ac:dyDescent="0.25">
      <c r="H11832" t="s">
        <v>20350</v>
      </c>
      <c r="I11832" t="s">
        <v>20496</v>
      </c>
      <c r="J11832" t="s">
        <v>20475</v>
      </c>
      <c r="K11832" t="s">
        <v>20476</v>
      </c>
      <c r="L11832">
        <f t="shared" si="927"/>
        <v>9393731477</v>
      </c>
      <c r="M11832" t="str">
        <f t="shared" si="928"/>
        <v>Xã Long Trị</v>
      </c>
      <c r="N11832">
        <f t="shared" si="929"/>
        <v>93937</v>
      </c>
      <c r="O11832" t="str">
        <f t="shared" si="926"/>
        <v>3</v>
      </c>
    </row>
    <row r="11833" spans="8:15" ht="16.5" customHeight="1" x14ac:dyDescent="0.25">
      <c r="H11833" t="s">
        <v>20350</v>
      </c>
      <c r="I11833" t="s">
        <v>20496</v>
      </c>
      <c r="J11833" t="s">
        <v>20477</v>
      </c>
      <c r="K11833" t="s">
        <v>20478</v>
      </c>
      <c r="L11833">
        <f t="shared" si="927"/>
        <v>9393731478</v>
      </c>
      <c r="M11833" t="str">
        <f t="shared" si="928"/>
        <v>Xã Long Trị A</v>
      </c>
      <c r="N11833">
        <f t="shared" si="929"/>
        <v>93937</v>
      </c>
      <c r="O11833" t="str">
        <f t="shared" si="926"/>
        <v>3</v>
      </c>
    </row>
    <row r="11834" spans="8:15" ht="16.5" customHeight="1" x14ac:dyDescent="0.25">
      <c r="H11834" t="s">
        <v>20350</v>
      </c>
      <c r="I11834" t="s">
        <v>20496</v>
      </c>
      <c r="J11834" t="s">
        <v>20479</v>
      </c>
      <c r="K11834" t="s">
        <v>19358</v>
      </c>
      <c r="L11834">
        <f t="shared" si="927"/>
        <v>9393731480</v>
      </c>
      <c r="M11834" t="str">
        <f t="shared" si="928"/>
        <v>Xã Long Phú</v>
      </c>
      <c r="N11834">
        <f t="shared" si="929"/>
        <v>93937</v>
      </c>
      <c r="O11834" t="str">
        <f t="shared" si="926"/>
        <v>3</v>
      </c>
    </row>
    <row r="11835" spans="8:15" ht="16.5" customHeight="1" x14ac:dyDescent="0.25">
      <c r="H11835" t="s">
        <v>20350</v>
      </c>
      <c r="I11835" t="s">
        <v>20496</v>
      </c>
      <c r="J11835" t="s">
        <v>20480</v>
      </c>
      <c r="K11835" t="s">
        <v>849</v>
      </c>
      <c r="L11835">
        <f t="shared" si="927"/>
        <v>9393731481</v>
      </c>
      <c r="M11835" t="str">
        <f t="shared" si="928"/>
        <v>Xã Tân Phú</v>
      </c>
      <c r="N11835">
        <f t="shared" si="929"/>
        <v>93937</v>
      </c>
      <c r="O11835" t="str">
        <f t="shared" si="926"/>
        <v>3</v>
      </c>
    </row>
    <row r="11836" spans="8:15" ht="16.5" customHeight="1" x14ac:dyDescent="0.25">
      <c r="H11836" t="s">
        <v>20350</v>
      </c>
      <c r="I11836" t="s">
        <v>20496</v>
      </c>
      <c r="J11836" t="s">
        <v>20481</v>
      </c>
      <c r="K11836" t="s">
        <v>20482</v>
      </c>
      <c r="L11836">
        <f t="shared" si="927"/>
        <v>9393731483</v>
      </c>
      <c r="M11836" t="str">
        <f t="shared" si="928"/>
        <v>Xã Thuận Hưng</v>
      </c>
      <c r="N11836">
        <f t="shared" si="929"/>
        <v>93937</v>
      </c>
      <c r="O11836" t="str">
        <f t="shared" si="926"/>
        <v>3</v>
      </c>
    </row>
    <row r="11837" spans="8:15" ht="16.5" customHeight="1" x14ac:dyDescent="0.25">
      <c r="H11837" t="s">
        <v>20350</v>
      </c>
      <c r="I11837" t="s">
        <v>20496</v>
      </c>
      <c r="J11837" t="s">
        <v>20483</v>
      </c>
      <c r="K11837" t="s">
        <v>15090</v>
      </c>
      <c r="L11837">
        <f t="shared" si="927"/>
        <v>9393731484</v>
      </c>
      <c r="M11837" t="str">
        <f t="shared" si="928"/>
        <v>Xã Thuận Hòa</v>
      </c>
      <c r="N11837">
        <f t="shared" si="929"/>
        <v>93937</v>
      </c>
      <c r="O11837" t="str">
        <f t="shared" si="926"/>
        <v>3</v>
      </c>
    </row>
    <row r="11838" spans="8:15" ht="16.5" customHeight="1" x14ac:dyDescent="0.25">
      <c r="H11838" t="s">
        <v>20350</v>
      </c>
      <c r="I11838" t="s">
        <v>20496</v>
      </c>
      <c r="J11838" t="s">
        <v>20484</v>
      </c>
      <c r="K11838" t="s">
        <v>20485</v>
      </c>
      <c r="L11838">
        <f t="shared" si="927"/>
        <v>9393731486</v>
      </c>
      <c r="M11838" t="str">
        <f t="shared" si="928"/>
        <v>Xã Vĩnh Thuận Đông</v>
      </c>
      <c r="N11838">
        <f t="shared" si="929"/>
        <v>93937</v>
      </c>
      <c r="O11838" t="str">
        <f t="shared" si="926"/>
        <v>3</v>
      </c>
    </row>
    <row r="11839" spans="8:15" ht="16.5" customHeight="1" x14ac:dyDescent="0.25">
      <c r="H11839" t="s">
        <v>20350</v>
      </c>
      <c r="I11839" t="s">
        <v>20496</v>
      </c>
      <c r="J11839" t="s">
        <v>20486</v>
      </c>
      <c r="K11839" t="s">
        <v>20487</v>
      </c>
      <c r="L11839">
        <f t="shared" si="927"/>
        <v>9393731489</v>
      </c>
      <c r="M11839" t="str">
        <f t="shared" si="928"/>
        <v>Xã Vĩnh Viễn</v>
      </c>
      <c r="N11839">
        <f t="shared" si="929"/>
        <v>93937</v>
      </c>
      <c r="O11839" t="str">
        <f t="shared" si="926"/>
        <v>3</v>
      </c>
    </row>
    <row r="11840" spans="8:15" ht="16.5" customHeight="1" x14ac:dyDescent="0.25">
      <c r="H11840" t="s">
        <v>20350</v>
      </c>
      <c r="I11840" t="s">
        <v>20496</v>
      </c>
      <c r="J11840" t="s">
        <v>20488</v>
      </c>
      <c r="K11840" t="s">
        <v>20489</v>
      </c>
      <c r="L11840">
        <f t="shared" si="927"/>
        <v>9393731490</v>
      </c>
      <c r="M11840" t="str">
        <f t="shared" si="928"/>
        <v>Xã Vĩnh Viễn A</v>
      </c>
      <c r="N11840">
        <f t="shared" si="929"/>
        <v>93937</v>
      </c>
      <c r="O11840" t="str">
        <f t="shared" si="926"/>
        <v>3</v>
      </c>
    </row>
    <row r="11841" spans="8:15" ht="16.5" customHeight="1" x14ac:dyDescent="0.25">
      <c r="H11841" t="s">
        <v>20350</v>
      </c>
      <c r="I11841" t="s">
        <v>20496</v>
      </c>
      <c r="J11841" t="s">
        <v>20490</v>
      </c>
      <c r="K11841" t="s">
        <v>20491</v>
      </c>
      <c r="L11841">
        <f t="shared" si="927"/>
        <v>9393731492</v>
      </c>
      <c r="M11841" t="str">
        <f t="shared" si="928"/>
        <v>Xã Lương Tâm</v>
      </c>
      <c r="N11841">
        <f t="shared" si="929"/>
        <v>93937</v>
      </c>
      <c r="O11841" t="str">
        <f t="shared" si="926"/>
        <v>3</v>
      </c>
    </row>
    <row r="11842" spans="8:15" ht="16.5" customHeight="1" x14ac:dyDescent="0.25">
      <c r="H11842" t="s">
        <v>20350</v>
      </c>
      <c r="I11842" t="s">
        <v>20496</v>
      </c>
      <c r="J11842" t="s">
        <v>20492</v>
      </c>
      <c r="K11842" t="s">
        <v>20493</v>
      </c>
      <c r="L11842">
        <f t="shared" si="927"/>
        <v>9393731493</v>
      </c>
      <c r="M11842" t="str">
        <f t="shared" si="928"/>
        <v>Xã Lương Nghĩa</v>
      </c>
      <c r="N11842">
        <f t="shared" si="929"/>
        <v>93937</v>
      </c>
      <c r="O11842" t="str">
        <f t="shared" si="926"/>
        <v>3</v>
      </c>
    </row>
    <row r="11843" spans="8:15" ht="16.5" customHeight="1" x14ac:dyDescent="0.25">
      <c r="H11843" t="s">
        <v>20350</v>
      </c>
      <c r="I11843" t="s">
        <v>20496</v>
      </c>
      <c r="J11843" t="s">
        <v>20494</v>
      </c>
      <c r="K11843" t="s">
        <v>20495</v>
      </c>
      <c r="L11843">
        <f t="shared" si="927"/>
        <v>9393731495</v>
      </c>
      <c r="M11843" t="str">
        <f t="shared" si="928"/>
        <v>Xã Xà Phiên</v>
      </c>
      <c r="N11843">
        <f t="shared" si="929"/>
        <v>93937</v>
      </c>
      <c r="O11843" t="str">
        <f t="shared" ref="O11843:O11906" si="930">IF(AND(LEN(I11843) &gt; 0, LEN(J11843) = 0), "2", IF(LEN(J11843) &gt;0, "3", "1"))</f>
        <v>3</v>
      </c>
    </row>
    <row r="11844" spans="8:15" ht="16.5" customHeight="1" x14ac:dyDescent="0.25">
      <c r="H11844" t="s">
        <v>20498</v>
      </c>
      <c r="K11844" t="s">
        <v>20499</v>
      </c>
      <c r="L11844">
        <f t="shared" ref="L11844:L11907" si="931">_xlfn.NUMBERVALUE( H11844&amp;I11844&amp;J11844)</f>
        <v>94</v>
      </c>
      <c r="M11844" t="str">
        <f t="shared" ref="M11844:M11907" si="932">K11844</f>
        <v>Tỉnh Sóc Trăng</v>
      </c>
      <c r="N11844" t="str">
        <f t="shared" ref="N11844:N11907" si="933">IF(AND(LEN(I11844) &gt; 0, LEN(J11844) = 0),_xlfn.NUMBERVALUE(H11844), IF(LEN(J11844) &gt;0, _xlfn.NUMBERVALUE(H11844&amp;I11844), ""))</f>
        <v/>
      </c>
      <c r="O11844" t="str">
        <f t="shared" si="930"/>
        <v>1</v>
      </c>
    </row>
    <row r="11845" spans="8:15" ht="16.5" customHeight="1" x14ac:dyDescent="0.25">
      <c r="H11845" t="s">
        <v>20498</v>
      </c>
      <c r="I11845" t="s">
        <v>20500</v>
      </c>
      <c r="K11845" t="s">
        <v>20501</v>
      </c>
      <c r="L11845">
        <f t="shared" si="931"/>
        <v>94941</v>
      </c>
      <c r="M11845" t="str">
        <f t="shared" si="932"/>
        <v>Thành phố Sóc Trăng</v>
      </c>
      <c r="N11845">
        <f t="shared" si="933"/>
        <v>94</v>
      </c>
      <c r="O11845" t="str">
        <f t="shared" si="930"/>
        <v>2</v>
      </c>
    </row>
    <row r="11846" spans="8:15" ht="16.5" customHeight="1" x14ac:dyDescent="0.25">
      <c r="H11846" t="s">
        <v>20498</v>
      </c>
      <c r="I11846" t="s">
        <v>20500</v>
      </c>
      <c r="J11846" t="s">
        <v>20502</v>
      </c>
      <c r="K11846" t="s">
        <v>12537</v>
      </c>
      <c r="L11846">
        <f t="shared" si="931"/>
        <v>9494131498</v>
      </c>
      <c r="M11846" t="str">
        <f t="shared" si="932"/>
        <v>Phường 5</v>
      </c>
      <c r="N11846">
        <f t="shared" si="933"/>
        <v>94941</v>
      </c>
      <c r="O11846" t="str">
        <f t="shared" si="930"/>
        <v>3</v>
      </c>
    </row>
    <row r="11847" spans="8:15" ht="16.5" customHeight="1" x14ac:dyDescent="0.25">
      <c r="H11847" t="s">
        <v>20498</v>
      </c>
      <c r="I11847" t="s">
        <v>20500</v>
      </c>
      <c r="J11847" t="s">
        <v>20503</v>
      </c>
      <c r="K11847" t="s">
        <v>14373</v>
      </c>
      <c r="L11847">
        <f t="shared" si="931"/>
        <v>9494131501</v>
      </c>
      <c r="M11847" t="str">
        <f t="shared" si="932"/>
        <v>Phường 7</v>
      </c>
      <c r="N11847">
        <f t="shared" si="933"/>
        <v>94941</v>
      </c>
      <c r="O11847" t="str">
        <f t="shared" si="930"/>
        <v>3</v>
      </c>
    </row>
    <row r="11848" spans="8:15" ht="16.5" customHeight="1" x14ac:dyDescent="0.25">
      <c r="H11848" t="s">
        <v>20498</v>
      </c>
      <c r="I11848" t="s">
        <v>20500</v>
      </c>
      <c r="J11848" t="s">
        <v>20504</v>
      </c>
      <c r="K11848" t="s">
        <v>14365</v>
      </c>
      <c r="L11848">
        <f t="shared" si="931"/>
        <v>9494131504</v>
      </c>
      <c r="M11848" t="str">
        <f t="shared" si="932"/>
        <v>Phường 8</v>
      </c>
      <c r="N11848">
        <f t="shared" si="933"/>
        <v>94941</v>
      </c>
      <c r="O11848" t="str">
        <f t="shared" si="930"/>
        <v>3</v>
      </c>
    </row>
    <row r="11849" spans="8:15" ht="16.5" customHeight="1" x14ac:dyDescent="0.25">
      <c r="H11849" t="s">
        <v>20498</v>
      </c>
      <c r="I11849" t="s">
        <v>20500</v>
      </c>
      <c r="J11849" t="s">
        <v>20505</v>
      </c>
      <c r="K11849" t="s">
        <v>14375</v>
      </c>
      <c r="L11849">
        <f t="shared" si="931"/>
        <v>9494131507</v>
      </c>
      <c r="M11849" t="str">
        <f t="shared" si="932"/>
        <v>Phường 6</v>
      </c>
      <c r="N11849">
        <f t="shared" si="933"/>
        <v>94941</v>
      </c>
      <c r="O11849" t="str">
        <f t="shared" si="930"/>
        <v>3</v>
      </c>
    </row>
    <row r="11850" spans="8:15" ht="16.5" customHeight="1" x14ac:dyDescent="0.25">
      <c r="H11850" t="s">
        <v>20498</v>
      </c>
      <c r="I11850" t="s">
        <v>20500</v>
      </c>
      <c r="J11850" t="s">
        <v>20506</v>
      </c>
      <c r="K11850" t="s">
        <v>12533</v>
      </c>
      <c r="L11850">
        <f t="shared" si="931"/>
        <v>9494131510</v>
      </c>
      <c r="M11850" t="str">
        <f t="shared" si="932"/>
        <v>Phường 2</v>
      </c>
      <c r="N11850">
        <f t="shared" si="933"/>
        <v>94941</v>
      </c>
      <c r="O11850" t="str">
        <f t="shared" si="930"/>
        <v>3</v>
      </c>
    </row>
    <row r="11851" spans="8:15" ht="16.5" customHeight="1" x14ac:dyDescent="0.25">
      <c r="H11851" t="s">
        <v>20498</v>
      </c>
      <c r="I11851" t="s">
        <v>20500</v>
      </c>
      <c r="J11851" t="s">
        <v>20507</v>
      </c>
      <c r="K11851" t="s">
        <v>12527</v>
      </c>
      <c r="L11851">
        <f t="shared" si="931"/>
        <v>9494131513</v>
      </c>
      <c r="M11851" t="str">
        <f t="shared" si="932"/>
        <v>Phường 1</v>
      </c>
      <c r="N11851">
        <f t="shared" si="933"/>
        <v>94941</v>
      </c>
      <c r="O11851" t="str">
        <f t="shared" si="930"/>
        <v>3</v>
      </c>
    </row>
    <row r="11852" spans="8:15" ht="16.5" customHeight="1" x14ac:dyDescent="0.25">
      <c r="H11852" t="s">
        <v>20498</v>
      </c>
      <c r="I11852" t="s">
        <v>20500</v>
      </c>
      <c r="J11852" t="s">
        <v>20508</v>
      </c>
      <c r="K11852" t="s">
        <v>12535</v>
      </c>
      <c r="L11852">
        <f t="shared" si="931"/>
        <v>9494131516</v>
      </c>
      <c r="M11852" t="str">
        <f t="shared" si="932"/>
        <v>Phường 4</v>
      </c>
      <c r="N11852">
        <f t="shared" si="933"/>
        <v>94941</v>
      </c>
      <c r="O11852" t="str">
        <f t="shared" si="930"/>
        <v>3</v>
      </c>
    </row>
    <row r="11853" spans="8:15" ht="16.5" customHeight="1" x14ac:dyDescent="0.25">
      <c r="H11853" t="s">
        <v>20498</v>
      </c>
      <c r="I11853" t="s">
        <v>20500</v>
      </c>
      <c r="J11853" t="s">
        <v>20509</v>
      </c>
      <c r="K11853" t="s">
        <v>12541</v>
      </c>
      <c r="L11853">
        <f t="shared" si="931"/>
        <v>9494131519</v>
      </c>
      <c r="M11853" t="str">
        <f t="shared" si="932"/>
        <v>Phường 3</v>
      </c>
      <c r="N11853">
        <f t="shared" si="933"/>
        <v>94941</v>
      </c>
      <c r="O11853" t="str">
        <f t="shared" si="930"/>
        <v>3</v>
      </c>
    </row>
    <row r="11854" spans="8:15" ht="16.5" customHeight="1" x14ac:dyDescent="0.25">
      <c r="H11854" t="s">
        <v>20498</v>
      </c>
      <c r="I11854" t="s">
        <v>20500</v>
      </c>
      <c r="J11854" t="s">
        <v>20510</v>
      </c>
      <c r="K11854" t="s">
        <v>14368</v>
      </c>
      <c r="L11854">
        <f t="shared" si="931"/>
        <v>9494131522</v>
      </c>
      <c r="M11854" t="str">
        <f t="shared" si="932"/>
        <v>Phường 9</v>
      </c>
      <c r="N11854">
        <f t="shared" si="933"/>
        <v>94941</v>
      </c>
      <c r="O11854" t="str">
        <f t="shared" si="930"/>
        <v>3</v>
      </c>
    </row>
    <row r="11855" spans="8:15" ht="16.5" customHeight="1" x14ac:dyDescent="0.25">
      <c r="H11855" t="s">
        <v>20498</v>
      </c>
      <c r="I11855" t="s">
        <v>20500</v>
      </c>
      <c r="J11855" t="s">
        <v>20511</v>
      </c>
      <c r="K11855" t="s">
        <v>16389</v>
      </c>
      <c r="L11855">
        <f t="shared" si="931"/>
        <v>9494131525</v>
      </c>
      <c r="M11855" t="str">
        <f t="shared" si="932"/>
        <v>Phường 10</v>
      </c>
      <c r="N11855">
        <f t="shared" si="933"/>
        <v>94941</v>
      </c>
      <c r="O11855" t="str">
        <f t="shared" si="930"/>
        <v>3</v>
      </c>
    </row>
    <row r="11856" spans="8:15" ht="16.5" customHeight="1" x14ac:dyDescent="0.25">
      <c r="H11856" t="s">
        <v>20498</v>
      </c>
      <c r="I11856" t="s">
        <v>20512</v>
      </c>
      <c r="K11856" t="s">
        <v>16921</v>
      </c>
      <c r="L11856">
        <f t="shared" si="931"/>
        <v>94942</v>
      </c>
      <c r="M11856" t="str">
        <f t="shared" si="932"/>
        <v>Huyện Châu Thành</v>
      </c>
      <c r="N11856">
        <f t="shared" si="933"/>
        <v>94</v>
      </c>
      <c r="O11856" t="str">
        <f t="shared" si="930"/>
        <v>2</v>
      </c>
    </row>
    <row r="11857" spans="8:15" ht="16.5" customHeight="1" x14ac:dyDescent="0.25">
      <c r="H11857" t="s">
        <v>20498</v>
      </c>
      <c r="I11857" t="s">
        <v>20512</v>
      </c>
      <c r="J11857" t="s">
        <v>20513</v>
      </c>
      <c r="K11857" t="s">
        <v>20514</v>
      </c>
      <c r="L11857">
        <f t="shared" si="931"/>
        <v>9494231570</v>
      </c>
      <c r="M11857" t="str">
        <f t="shared" si="932"/>
        <v>Xã Hồ Đắc Kiện</v>
      </c>
      <c r="N11857">
        <f t="shared" si="933"/>
        <v>94942</v>
      </c>
      <c r="O11857" t="str">
        <f t="shared" si="930"/>
        <v>3</v>
      </c>
    </row>
    <row r="11858" spans="8:15" ht="16.5" customHeight="1" x14ac:dyDescent="0.25">
      <c r="H11858" t="s">
        <v>20498</v>
      </c>
      <c r="I11858" t="s">
        <v>20512</v>
      </c>
      <c r="J11858" t="s">
        <v>20515</v>
      </c>
      <c r="K11858" t="s">
        <v>20516</v>
      </c>
      <c r="L11858">
        <f t="shared" si="931"/>
        <v>9494231573</v>
      </c>
      <c r="M11858" t="str">
        <f t="shared" si="932"/>
        <v>Xã Phú Tâm</v>
      </c>
      <c r="N11858">
        <f t="shared" si="933"/>
        <v>94942</v>
      </c>
      <c r="O11858" t="str">
        <f t="shared" si="930"/>
        <v>3</v>
      </c>
    </row>
    <row r="11859" spans="8:15" ht="16.5" customHeight="1" x14ac:dyDescent="0.25">
      <c r="H11859" t="s">
        <v>20498</v>
      </c>
      <c r="I11859" t="s">
        <v>20512</v>
      </c>
      <c r="J11859" t="s">
        <v>20517</v>
      </c>
      <c r="K11859" t="s">
        <v>15090</v>
      </c>
      <c r="L11859">
        <f t="shared" si="931"/>
        <v>9494231576</v>
      </c>
      <c r="M11859" t="str">
        <f t="shared" si="932"/>
        <v>Xã Thuận Hòa</v>
      </c>
      <c r="N11859">
        <f t="shared" si="933"/>
        <v>94942</v>
      </c>
      <c r="O11859" t="str">
        <f t="shared" si="930"/>
        <v>3</v>
      </c>
    </row>
    <row r="11860" spans="8:15" ht="16.5" customHeight="1" x14ac:dyDescent="0.25">
      <c r="H11860" t="s">
        <v>20498</v>
      </c>
      <c r="I11860" t="s">
        <v>20512</v>
      </c>
      <c r="J11860" t="s">
        <v>20518</v>
      </c>
      <c r="K11860" t="s">
        <v>16923</v>
      </c>
      <c r="L11860">
        <f t="shared" si="931"/>
        <v>9494231577</v>
      </c>
      <c r="M11860" t="str">
        <f t="shared" si="932"/>
        <v>Thị trấn Châu Thành</v>
      </c>
      <c r="N11860">
        <f t="shared" si="933"/>
        <v>94942</v>
      </c>
      <c r="O11860" t="str">
        <f t="shared" si="930"/>
        <v>3</v>
      </c>
    </row>
    <row r="11861" spans="8:15" ht="16.5" customHeight="1" x14ac:dyDescent="0.25">
      <c r="H11861" t="s">
        <v>20498</v>
      </c>
      <c r="I11861" t="s">
        <v>20512</v>
      </c>
      <c r="J11861" t="s">
        <v>20519</v>
      </c>
      <c r="K11861" t="s">
        <v>17325</v>
      </c>
      <c r="L11861">
        <f t="shared" si="931"/>
        <v>9494231582</v>
      </c>
      <c r="M11861" t="str">
        <f t="shared" si="932"/>
        <v>Xã Phú Tân</v>
      </c>
      <c r="N11861">
        <f t="shared" si="933"/>
        <v>94942</v>
      </c>
      <c r="O11861" t="str">
        <f t="shared" si="930"/>
        <v>3</v>
      </c>
    </row>
    <row r="11862" spans="8:15" ht="16.5" customHeight="1" x14ac:dyDescent="0.25">
      <c r="H11862" t="s">
        <v>20498</v>
      </c>
      <c r="I11862" t="s">
        <v>20512</v>
      </c>
      <c r="J11862" t="s">
        <v>20520</v>
      </c>
      <c r="K11862" t="s">
        <v>19403</v>
      </c>
      <c r="L11862">
        <f t="shared" si="931"/>
        <v>9494231585</v>
      </c>
      <c r="M11862" t="str">
        <f t="shared" si="932"/>
        <v>Xã Thiện Mỹ</v>
      </c>
      <c r="N11862">
        <f t="shared" si="933"/>
        <v>94942</v>
      </c>
      <c r="O11862" t="str">
        <f t="shared" si="930"/>
        <v>3</v>
      </c>
    </row>
    <row r="11863" spans="8:15" ht="16.5" customHeight="1" x14ac:dyDescent="0.25">
      <c r="H11863" t="s">
        <v>20498</v>
      </c>
      <c r="I11863" t="s">
        <v>20512</v>
      </c>
      <c r="J11863" t="s">
        <v>20521</v>
      </c>
      <c r="K11863" t="s">
        <v>8376</v>
      </c>
      <c r="L11863">
        <f t="shared" si="931"/>
        <v>9494231594</v>
      </c>
      <c r="M11863" t="str">
        <f t="shared" si="932"/>
        <v>Xã An Hiệp</v>
      </c>
      <c r="N11863">
        <f t="shared" si="933"/>
        <v>94942</v>
      </c>
      <c r="O11863" t="str">
        <f t="shared" si="930"/>
        <v>3</v>
      </c>
    </row>
    <row r="11864" spans="8:15" ht="16.5" customHeight="1" x14ac:dyDescent="0.25">
      <c r="H11864" t="s">
        <v>20498</v>
      </c>
      <c r="I11864" t="s">
        <v>20512</v>
      </c>
      <c r="J11864" t="s">
        <v>20522</v>
      </c>
      <c r="K11864" t="s">
        <v>8391</v>
      </c>
      <c r="L11864">
        <f t="shared" si="931"/>
        <v>9494231600</v>
      </c>
      <c r="M11864" t="str">
        <f t="shared" si="932"/>
        <v>Xã An Ninh</v>
      </c>
      <c r="N11864">
        <f t="shared" si="933"/>
        <v>94942</v>
      </c>
      <c r="O11864" t="str">
        <f t="shared" si="930"/>
        <v>3</v>
      </c>
    </row>
    <row r="11865" spans="8:15" ht="16.5" customHeight="1" x14ac:dyDescent="0.25">
      <c r="H11865" t="s">
        <v>20498</v>
      </c>
      <c r="I11865" t="s">
        <v>20523</v>
      </c>
      <c r="K11865" t="s">
        <v>20524</v>
      </c>
      <c r="L11865">
        <f t="shared" si="931"/>
        <v>94943</v>
      </c>
      <c r="M11865" t="str">
        <f t="shared" si="932"/>
        <v>Huyện Kế Sách</v>
      </c>
      <c r="N11865">
        <f t="shared" si="933"/>
        <v>94</v>
      </c>
      <c r="O11865" t="str">
        <f t="shared" si="930"/>
        <v>2</v>
      </c>
    </row>
    <row r="11866" spans="8:15" ht="16.5" customHeight="1" x14ac:dyDescent="0.25">
      <c r="H11866" t="s">
        <v>20498</v>
      </c>
      <c r="I11866" t="s">
        <v>20523</v>
      </c>
      <c r="J11866" t="s">
        <v>20525</v>
      </c>
      <c r="K11866" t="s">
        <v>20526</v>
      </c>
      <c r="L11866">
        <f t="shared" si="931"/>
        <v>9494331528</v>
      </c>
      <c r="M11866" t="str">
        <f t="shared" si="932"/>
        <v>Thị trấn Kế Sách</v>
      </c>
      <c r="N11866">
        <f t="shared" si="933"/>
        <v>94943</v>
      </c>
      <c r="O11866" t="str">
        <f t="shared" si="930"/>
        <v>3</v>
      </c>
    </row>
    <row r="11867" spans="8:15" ht="16.5" customHeight="1" x14ac:dyDescent="0.25">
      <c r="H11867" t="s">
        <v>20498</v>
      </c>
      <c r="I11867" t="s">
        <v>20523</v>
      </c>
      <c r="J11867" t="s">
        <v>20527</v>
      </c>
      <c r="K11867" t="s">
        <v>20528</v>
      </c>
      <c r="L11867">
        <f t="shared" si="931"/>
        <v>9494331531</v>
      </c>
      <c r="M11867" t="str">
        <f t="shared" si="932"/>
        <v>Thị trấn An Lạc Thôn</v>
      </c>
      <c r="N11867">
        <f t="shared" si="933"/>
        <v>94943</v>
      </c>
      <c r="O11867" t="str">
        <f t="shared" si="930"/>
        <v>3</v>
      </c>
    </row>
    <row r="11868" spans="8:15" ht="16.5" customHeight="1" x14ac:dyDescent="0.25">
      <c r="H11868" t="s">
        <v>20498</v>
      </c>
      <c r="I11868" t="s">
        <v>20523</v>
      </c>
      <c r="J11868" t="s">
        <v>20529</v>
      </c>
      <c r="K11868" t="s">
        <v>6723</v>
      </c>
      <c r="L11868">
        <f t="shared" si="931"/>
        <v>9494331534</v>
      </c>
      <c r="M11868" t="str">
        <f t="shared" si="932"/>
        <v>Xã Xuân Hòa</v>
      </c>
      <c r="N11868">
        <f t="shared" si="933"/>
        <v>94943</v>
      </c>
      <c r="O11868" t="str">
        <f t="shared" si="930"/>
        <v>3</v>
      </c>
    </row>
    <row r="11869" spans="8:15" ht="16.5" customHeight="1" x14ac:dyDescent="0.25">
      <c r="H11869" t="s">
        <v>20498</v>
      </c>
      <c r="I11869" t="s">
        <v>20523</v>
      </c>
      <c r="J11869" t="s">
        <v>20530</v>
      </c>
      <c r="K11869" t="s">
        <v>15010</v>
      </c>
      <c r="L11869">
        <f t="shared" si="931"/>
        <v>9494331537</v>
      </c>
      <c r="M11869" t="str">
        <f t="shared" si="932"/>
        <v>Xã Phong Nẫm</v>
      </c>
      <c r="N11869">
        <f t="shared" si="933"/>
        <v>94943</v>
      </c>
      <c r="O11869" t="str">
        <f t="shared" si="930"/>
        <v>3</v>
      </c>
    </row>
    <row r="11870" spans="8:15" ht="16.5" customHeight="1" x14ac:dyDescent="0.25">
      <c r="H11870" t="s">
        <v>20498</v>
      </c>
      <c r="I11870" t="s">
        <v>20523</v>
      </c>
      <c r="J11870" t="s">
        <v>20531</v>
      </c>
      <c r="K11870" t="s">
        <v>20532</v>
      </c>
      <c r="L11870">
        <f t="shared" si="931"/>
        <v>9494331540</v>
      </c>
      <c r="M11870" t="str">
        <f t="shared" si="932"/>
        <v>Xã An Lạc Tây</v>
      </c>
      <c r="N11870">
        <f t="shared" si="933"/>
        <v>94943</v>
      </c>
      <c r="O11870" t="str">
        <f t="shared" si="930"/>
        <v>3</v>
      </c>
    </row>
    <row r="11871" spans="8:15" ht="16.5" customHeight="1" x14ac:dyDescent="0.25">
      <c r="H11871" t="s">
        <v>20498</v>
      </c>
      <c r="I11871" t="s">
        <v>20523</v>
      </c>
      <c r="J11871" t="s">
        <v>20533</v>
      </c>
      <c r="K11871" t="s">
        <v>20534</v>
      </c>
      <c r="L11871">
        <f t="shared" si="931"/>
        <v>9494331543</v>
      </c>
      <c r="M11871" t="str">
        <f t="shared" si="932"/>
        <v>Xã Trinh Phú</v>
      </c>
      <c r="N11871">
        <f t="shared" si="933"/>
        <v>94943</v>
      </c>
      <c r="O11871" t="str">
        <f t="shared" si="930"/>
        <v>3</v>
      </c>
    </row>
    <row r="11872" spans="8:15" ht="16.5" customHeight="1" x14ac:dyDescent="0.25">
      <c r="H11872" t="s">
        <v>20498</v>
      </c>
      <c r="I11872" t="s">
        <v>20523</v>
      </c>
      <c r="J11872" t="s">
        <v>20535</v>
      </c>
      <c r="K11872" t="s">
        <v>20536</v>
      </c>
      <c r="L11872">
        <f t="shared" si="931"/>
        <v>9494331546</v>
      </c>
      <c r="M11872" t="str">
        <f t="shared" si="932"/>
        <v>Xã Ba Trinh</v>
      </c>
      <c r="N11872">
        <f t="shared" si="933"/>
        <v>94943</v>
      </c>
      <c r="O11872" t="str">
        <f t="shared" si="930"/>
        <v>3</v>
      </c>
    </row>
    <row r="11873" spans="8:15" ht="16.5" customHeight="1" x14ac:dyDescent="0.25">
      <c r="H11873" t="s">
        <v>20498</v>
      </c>
      <c r="I11873" t="s">
        <v>20523</v>
      </c>
      <c r="J11873" t="s">
        <v>20537</v>
      </c>
      <c r="K11873" t="s">
        <v>20538</v>
      </c>
      <c r="L11873">
        <f t="shared" si="931"/>
        <v>9494331549</v>
      </c>
      <c r="M11873" t="str">
        <f t="shared" si="932"/>
        <v>Xã Thới An Hội</v>
      </c>
      <c r="N11873">
        <f t="shared" si="933"/>
        <v>94943</v>
      </c>
      <c r="O11873" t="str">
        <f t="shared" si="930"/>
        <v>3</v>
      </c>
    </row>
    <row r="11874" spans="8:15" ht="16.5" customHeight="1" x14ac:dyDescent="0.25">
      <c r="H11874" t="s">
        <v>20498</v>
      </c>
      <c r="I11874" t="s">
        <v>20523</v>
      </c>
      <c r="J11874" t="s">
        <v>20539</v>
      </c>
      <c r="K11874" t="s">
        <v>14294</v>
      </c>
      <c r="L11874">
        <f t="shared" si="931"/>
        <v>9494331552</v>
      </c>
      <c r="M11874" t="str">
        <f t="shared" si="932"/>
        <v>Xã Nhơn Mỹ</v>
      </c>
      <c r="N11874">
        <f t="shared" si="933"/>
        <v>94943</v>
      </c>
      <c r="O11874" t="str">
        <f t="shared" si="930"/>
        <v>3</v>
      </c>
    </row>
    <row r="11875" spans="8:15" ht="16.5" customHeight="1" x14ac:dyDescent="0.25">
      <c r="H11875" t="s">
        <v>20498</v>
      </c>
      <c r="I11875" t="s">
        <v>20523</v>
      </c>
      <c r="J11875" t="s">
        <v>20540</v>
      </c>
      <c r="K11875" t="s">
        <v>20541</v>
      </c>
      <c r="L11875">
        <f t="shared" si="931"/>
        <v>9494331555</v>
      </c>
      <c r="M11875" t="str">
        <f t="shared" si="932"/>
        <v>Xã Kế Thành</v>
      </c>
      <c r="N11875">
        <f t="shared" si="933"/>
        <v>94943</v>
      </c>
      <c r="O11875" t="str">
        <f t="shared" si="930"/>
        <v>3</v>
      </c>
    </row>
    <row r="11876" spans="8:15" ht="16.5" customHeight="1" x14ac:dyDescent="0.25">
      <c r="H11876" t="s">
        <v>20498</v>
      </c>
      <c r="I11876" t="s">
        <v>20523</v>
      </c>
      <c r="J11876" t="s">
        <v>20542</v>
      </c>
      <c r="K11876" t="s">
        <v>20543</v>
      </c>
      <c r="L11876">
        <f t="shared" si="931"/>
        <v>9494331558</v>
      </c>
      <c r="M11876" t="str">
        <f t="shared" si="932"/>
        <v>Xã Kế An</v>
      </c>
      <c r="N11876">
        <f t="shared" si="933"/>
        <v>94943</v>
      </c>
      <c r="O11876" t="str">
        <f t="shared" si="930"/>
        <v>3</v>
      </c>
    </row>
    <row r="11877" spans="8:15" ht="16.5" customHeight="1" x14ac:dyDescent="0.25">
      <c r="H11877" t="s">
        <v>20498</v>
      </c>
      <c r="I11877" t="s">
        <v>20523</v>
      </c>
      <c r="J11877" t="s">
        <v>20544</v>
      </c>
      <c r="K11877" t="s">
        <v>20545</v>
      </c>
      <c r="L11877">
        <f t="shared" si="931"/>
        <v>9494331561</v>
      </c>
      <c r="M11877" t="str">
        <f t="shared" si="932"/>
        <v>Xã Đại Hải</v>
      </c>
      <c r="N11877">
        <f t="shared" si="933"/>
        <v>94943</v>
      </c>
      <c r="O11877" t="str">
        <f t="shared" si="930"/>
        <v>3</v>
      </c>
    </row>
    <row r="11878" spans="8:15" ht="16.5" customHeight="1" x14ac:dyDescent="0.25">
      <c r="H11878" t="s">
        <v>20498</v>
      </c>
      <c r="I11878" t="s">
        <v>20523</v>
      </c>
      <c r="J11878" t="s">
        <v>20546</v>
      </c>
      <c r="K11878" t="s">
        <v>1212</v>
      </c>
      <c r="L11878">
        <f t="shared" si="931"/>
        <v>9494331564</v>
      </c>
      <c r="M11878" t="str">
        <f t="shared" si="932"/>
        <v>Xã An Mỹ</v>
      </c>
      <c r="N11878">
        <f t="shared" si="933"/>
        <v>94943</v>
      </c>
      <c r="O11878" t="str">
        <f t="shared" si="930"/>
        <v>3</v>
      </c>
    </row>
    <row r="11879" spans="8:15" ht="16.5" customHeight="1" x14ac:dyDescent="0.25">
      <c r="H11879" t="s">
        <v>20498</v>
      </c>
      <c r="I11879" t="s">
        <v>20547</v>
      </c>
      <c r="K11879" t="s">
        <v>20548</v>
      </c>
      <c r="L11879">
        <f t="shared" si="931"/>
        <v>94944</v>
      </c>
      <c r="M11879" t="str">
        <f t="shared" si="932"/>
        <v>Huyện Mỹ Tú</v>
      </c>
      <c r="N11879">
        <f t="shared" si="933"/>
        <v>94</v>
      </c>
      <c r="O11879" t="str">
        <f t="shared" si="930"/>
        <v>2</v>
      </c>
    </row>
    <row r="11880" spans="8:15" ht="16.5" customHeight="1" x14ac:dyDescent="0.25">
      <c r="H11880" t="s">
        <v>20498</v>
      </c>
      <c r="I11880" t="s">
        <v>20547</v>
      </c>
      <c r="J11880" t="s">
        <v>20549</v>
      </c>
      <c r="K11880" t="s">
        <v>20550</v>
      </c>
      <c r="L11880">
        <f t="shared" si="931"/>
        <v>9494431567</v>
      </c>
      <c r="M11880" t="str">
        <f t="shared" si="932"/>
        <v>Thị trấn Huỳnh Hữu Nghĩa</v>
      </c>
      <c r="N11880">
        <f t="shared" si="933"/>
        <v>94944</v>
      </c>
      <c r="O11880" t="str">
        <f t="shared" si="930"/>
        <v>3</v>
      </c>
    </row>
    <row r="11881" spans="8:15" ht="16.5" customHeight="1" x14ac:dyDescent="0.25">
      <c r="H11881" t="s">
        <v>20498</v>
      </c>
      <c r="I11881" t="s">
        <v>20547</v>
      </c>
      <c r="J11881" t="s">
        <v>20551</v>
      </c>
      <c r="K11881" t="s">
        <v>8106</v>
      </c>
      <c r="L11881">
        <f t="shared" si="931"/>
        <v>9494431579</v>
      </c>
      <c r="M11881" t="str">
        <f t="shared" si="932"/>
        <v>Xã Long Hưng</v>
      </c>
      <c r="N11881">
        <f t="shared" si="933"/>
        <v>94944</v>
      </c>
      <c r="O11881" t="str">
        <f t="shared" si="930"/>
        <v>3</v>
      </c>
    </row>
    <row r="11882" spans="8:15" ht="16.5" customHeight="1" x14ac:dyDescent="0.25">
      <c r="H11882" t="s">
        <v>20498</v>
      </c>
      <c r="I11882" t="s">
        <v>20547</v>
      </c>
      <c r="J11882" t="s">
        <v>20552</v>
      </c>
      <c r="K11882" t="s">
        <v>11711</v>
      </c>
      <c r="L11882">
        <f t="shared" si="931"/>
        <v>9494431588</v>
      </c>
      <c r="M11882" t="str">
        <f t="shared" si="932"/>
        <v>Xã Hưng Phú</v>
      </c>
      <c r="N11882">
        <f t="shared" si="933"/>
        <v>94944</v>
      </c>
      <c r="O11882" t="str">
        <f t="shared" si="930"/>
        <v>3</v>
      </c>
    </row>
    <row r="11883" spans="8:15" ht="16.5" customHeight="1" x14ac:dyDescent="0.25">
      <c r="H11883" t="s">
        <v>20498</v>
      </c>
      <c r="I11883" t="s">
        <v>20547</v>
      </c>
      <c r="J11883" t="s">
        <v>20553</v>
      </c>
      <c r="K11883" t="s">
        <v>7154</v>
      </c>
      <c r="L11883">
        <f t="shared" si="931"/>
        <v>9494431591</v>
      </c>
      <c r="M11883" t="str">
        <f t="shared" si="932"/>
        <v>Xã Mỹ Hương</v>
      </c>
      <c r="N11883">
        <f t="shared" si="933"/>
        <v>94944</v>
      </c>
      <c r="O11883" t="str">
        <f t="shared" si="930"/>
        <v>3</v>
      </c>
    </row>
    <row r="11884" spans="8:15" ht="16.5" customHeight="1" x14ac:dyDescent="0.25">
      <c r="H11884" t="s">
        <v>20498</v>
      </c>
      <c r="I11884" t="s">
        <v>20547</v>
      </c>
      <c r="J11884" t="s">
        <v>20554</v>
      </c>
      <c r="K11884" t="s">
        <v>20555</v>
      </c>
      <c r="L11884">
        <f t="shared" si="931"/>
        <v>9494431597</v>
      </c>
      <c r="M11884" t="str">
        <f t="shared" si="932"/>
        <v>Xã Mỹ Tú</v>
      </c>
      <c r="N11884">
        <f t="shared" si="933"/>
        <v>94944</v>
      </c>
      <c r="O11884" t="str">
        <f t="shared" si="930"/>
        <v>3</v>
      </c>
    </row>
    <row r="11885" spans="8:15" ht="16.5" customHeight="1" x14ac:dyDescent="0.25">
      <c r="H11885" t="s">
        <v>20498</v>
      </c>
      <c r="I11885" t="s">
        <v>20547</v>
      </c>
      <c r="J11885" t="s">
        <v>20556</v>
      </c>
      <c r="K11885" t="s">
        <v>18596</v>
      </c>
      <c r="L11885">
        <f t="shared" si="931"/>
        <v>9494431603</v>
      </c>
      <c r="M11885" t="str">
        <f t="shared" si="932"/>
        <v>Xã Mỹ Phước</v>
      </c>
      <c r="N11885">
        <f t="shared" si="933"/>
        <v>94944</v>
      </c>
      <c r="O11885" t="str">
        <f t="shared" si="930"/>
        <v>3</v>
      </c>
    </row>
    <row r="11886" spans="8:15" ht="16.5" customHeight="1" x14ac:dyDescent="0.25">
      <c r="H11886" t="s">
        <v>20498</v>
      </c>
      <c r="I11886" t="s">
        <v>20547</v>
      </c>
      <c r="J11886" t="s">
        <v>20557</v>
      </c>
      <c r="K11886" t="s">
        <v>20482</v>
      </c>
      <c r="L11886">
        <f t="shared" si="931"/>
        <v>9494431606</v>
      </c>
      <c r="M11886" t="str">
        <f t="shared" si="932"/>
        <v>Xã Thuận Hưng</v>
      </c>
      <c r="N11886">
        <f t="shared" si="933"/>
        <v>94944</v>
      </c>
      <c r="O11886" t="str">
        <f t="shared" si="930"/>
        <v>3</v>
      </c>
    </row>
    <row r="11887" spans="8:15" ht="16.5" customHeight="1" x14ac:dyDescent="0.25">
      <c r="H11887" t="s">
        <v>20498</v>
      </c>
      <c r="I11887" t="s">
        <v>20547</v>
      </c>
      <c r="J11887" t="s">
        <v>20558</v>
      </c>
      <c r="K11887" t="s">
        <v>6651</v>
      </c>
      <c r="L11887">
        <f t="shared" si="931"/>
        <v>9494431609</v>
      </c>
      <c r="M11887" t="str">
        <f t="shared" si="932"/>
        <v>Xã Mỹ Thuận</v>
      </c>
      <c r="N11887">
        <f t="shared" si="933"/>
        <v>94944</v>
      </c>
      <c r="O11887" t="str">
        <f t="shared" si="930"/>
        <v>3</v>
      </c>
    </row>
    <row r="11888" spans="8:15" ht="16.5" customHeight="1" x14ac:dyDescent="0.25">
      <c r="H11888" t="s">
        <v>20498</v>
      </c>
      <c r="I11888" t="s">
        <v>20547</v>
      </c>
      <c r="J11888" t="s">
        <v>20559</v>
      </c>
      <c r="K11888" t="s">
        <v>5117</v>
      </c>
      <c r="L11888">
        <f t="shared" si="931"/>
        <v>9494431612</v>
      </c>
      <c r="M11888" t="str">
        <f t="shared" si="932"/>
        <v>Xã Phú Mỹ</v>
      </c>
      <c r="N11888">
        <f t="shared" si="933"/>
        <v>94944</v>
      </c>
      <c r="O11888" t="str">
        <f t="shared" si="930"/>
        <v>3</v>
      </c>
    </row>
    <row r="11889" spans="8:15" ht="16.5" customHeight="1" x14ac:dyDescent="0.25">
      <c r="H11889" t="s">
        <v>20498</v>
      </c>
      <c r="I11889" t="s">
        <v>20560</v>
      </c>
      <c r="K11889" t="s">
        <v>20561</v>
      </c>
      <c r="L11889">
        <f t="shared" si="931"/>
        <v>94945</v>
      </c>
      <c r="M11889" t="str">
        <f t="shared" si="932"/>
        <v>Huyện Cù Lao Dung</v>
      </c>
      <c r="N11889">
        <f t="shared" si="933"/>
        <v>94</v>
      </c>
      <c r="O11889" t="str">
        <f t="shared" si="930"/>
        <v>2</v>
      </c>
    </row>
    <row r="11890" spans="8:15" ht="16.5" customHeight="1" x14ac:dyDescent="0.25">
      <c r="H11890" t="s">
        <v>20498</v>
      </c>
      <c r="I11890" t="s">
        <v>20560</v>
      </c>
      <c r="J11890" t="s">
        <v>20562</v>
      </c>
      <c r="K11890" t="s">
        <v>20563</v>
      </c>
      <c r="L11890">
        <f t="shared" si="931"/>
        <v>9494531615</v>
      </c>
      <c r="M11890" t="str">
        <f t="shared" si="932"/>
        <v>Thị trấn Cù Lao Dung</v>
      </c>
      <c r="N11890">
        <f t="shared" si="933"/>
        <v>94945</v>
      </c>
      <c r="O11890" t="str">
        <f t="shared" si="930"/>
        <v>3</v>
      </c>
    </row>
    <row r="11891" spans="8:15" ht="16.5" customHeight="1" x14ac:dyDescent="0.25">
      <c r="H11891" t="s">
        <v>20498</v>
      </c>
      <c r="I11891" t="s">
        <v>20560</v>
      </c>
      <c r="J11891" t="s">
        <v>20564</v>
      </c>
      <c r="K11891" t="s">
        <v>20565</v>
      </c>
      <c r="L11891">
        <f t="shared" si="931"/>
        <v>9494531618</v>
      </c>
      <c r="M11891" t="str">
        <f t="shared" si="932"/>
        <v>Xã An Thạnh 1</v>
      </c>
      <c r="N11891">
        <f t="shared" si="933"/>
        <v>94945</v>
      </c>
      <c r="O11891" t="str">
        <f t="shared" si="930"/>
        <v>3</v>
      </c>
    </row>
    <row r="11892" spans="8:15" ht="16.5" customHeight="1" x14ac:dyDescent="0.25">
      <c r="H11892" t="s">
        <v>20498</v>
      </c>
      <c r="I11892" t="s">
        <v>20560</v>
      </c>
      <c r="J11892" t="s">
        <v>20566</v>
      </c>
      <c r="K11892" t="s">
        <v>20567</v>
      </c>
      <c r="L11892">
        <f t="shared" si="931"/>
        <v>9494531621</v>
      </c>
      <c r="M11892" t="str">
        <f t="shared" si="932"/>
        <v>Xã An Thạnh Tây</v>
      </c>
      <c r="N11892">
        <f t="shared" si="933"/>
        <v>94945</v>
      </c>
      <c r="O11892" t="str">
        <f t="shared" si="930"/>
        <v>3</v>
      </c>
    </row>
    <row r="11893" spans="8:15" ht="16.5" customHeight="1" x14ac:dyDescent="0.25">
      <c r="H11893" t="s">
        <v>20498</v>
      </c>
      <c r="I11893" t="s">
        <v>20560</v>
      </c>
      <c r="J11893" t="s">
        <v>20568</v>
      </c>
      <c r="K11893" t="s">
        <v>20569</v>
      </c>
      <c r="L11893">
        <f t="shared" si="931"/>
        <v>9494531624</v>
      </c>
      <c r="M11893" t="str">
        <f t="shared" si="932"/>
        <v>Xã An Thạnh Đông</v>
      </c>
      <c r="N11893">
        <f t="shared" si="933"/>
        <v>94945</v>
      </c>
      <c r="O11893" t="str">
        <f t="shared" si="930"/>
        <v>3</v>
      </c>
    </row>
    <row r="11894" spans="8:15" ht="16.5" customHeight="1" x14ac:dyDescent="0.25">
      <c r="H11894" t="s">
        <v>20498</v>
      </c>
      <c r="I11894" t="s">
        <v>20560</v>
      </c>
      <c r="J11894" t="s">
        <v>20570</v>
      </c>
      <c r="K11894" t="s">
        <v>20571</v>
      </c>
      <c r="L11894">
        <f t="shared" si="931"/>
        <v>9494531627</v>
      </c>
      <c r="M11894" t="str">
        <f t="shared" si="932"/>
        <v>Xã Đại Ân 1</v>
      </c>
      <c r="N11894">
        <f t="shared" si="933"/>
        <v>94945</v>
      </c>
      <c r="O11894" t="str">
        <f t="shared" si="930"/>
        <v>3</v>
      </c>
    </row>
    <row r="11895" spans="8:15" ht="16.5" customHeight="1" x14ac:dyDescent="0.25">
      <c r="H11895" t="s">
        <v>20498</v>
      </c>
      <c r="I11895" t="s">
        <v>20560</v>
      </c>
      <c r="J11895" t="s">
        <v>20572</v>
      </c>
      <c r="K11895" t="s">
        <v>20573</v>
      </c>
      <c r="L11895">
        <f t="shared" si="931"/>
        <v>9494531630</v>
      </c>
      <c r="M11895" t="str">
        <f t="shared" si="932"/>
        <v>Xã An Thạnh 2</v>
      </c>
      <c r="N11895">
        <f t="shared" si="933"/>
        <v>94945</v>
      </c>
      <c r="O11895" t="str">
        <f t="shared" si="930"/>
        <v>3</v>
      </c>
    </row>
    <row r="11896" spans="8:15" ht="16.5" customHeight="1" x14ac:dyDescent="0.25">
      <c r="H11896" t="s">
        <v>20498</v>
      </c>
      <c r="I11896" t="s">
        <v>20560</v>
      </c>
      <c r="J11896" t="s">
        <v>20574</v>
      </c>
      <c r="K11896" t="s">
        <v>20575</v>
      </c>
      <c r="L11896">
        <f t="shared" si="931"/>
        <v>9494531633</v>
      </c>
      <c r="M11896" t="str">
        <f t="shared" si="932"/>
        <v>Xã An Thạnh 3</v>
      </c>
      <c r="N11896">
        <f t="shared" si="933"/>
        <v>94945</v>
      </c>
      <c r="O11896" t="str">
        <f t="shared" si="930"/>
        <v>3</v>
      </c>
    </row>
    <row r="11897" spans="8:15" ht="16.5" customHeight="1" x14ac:dyDescent="0.25">
      <c r="H11897" t="s">
        <v>20498</v>
      </c>
      <c r="I11897" t="s">
        <v>20560</v>
      </c>
      <c r="J11897" t="s">
        <v>20576</v>
      </c>
      <c r="K11897" t="s">
        <v>20577</v>
      </c>
      <c r="L11897">
        <f t="shared" si="931"/>
        <v>9494531636</v>
      </c>
      <c r="M11897" t="str">
        <f t="shared" si="932"/>
        <v>Xã An Thạnh Nam</v>
      </c>
      <c r="N11897">
        <f t="shared" si="933"/>
        <v>94945</v>
      </c>
      <c r="O11897" t="str">
        <f t="shared" si="930"/>
        <v>3</v>
      </c>
    </row>
    <row r="11898" spans="8:15" ht="16.5" customHeight="1" x14ac:dyDescent="0.25">
      <c r="H11898" t="s">
        <v>20498</v>
      </c>
      <c r="I11898" t="s">
        <v>20578</v>
      </c>
      <c r="K11898" t="s">
        <v>20579</v>
      </c>
      <c r="L11898">
        <f t="shared" si="931"/>
        <v>94946</v>
      </c>
      <c r="M11898" t="str">
        <f t="shared" si="932"/>
        <v>Huyện Long Phú</v>
      </c>
      <c r="N11898">
        <f t="shared" si="933"/>
        <v>94</v>
      </c>
      <c r="O11898" t="str">
        <f t="shared" si="930"/>
        <v>2</v>
      </c>
    </row>
    <row r="11899" spans="8:15" ht="16.5" customHeight="1" x14ac:dyDescent="0.25">
      <c r="H11899" t="s">
        <v>20498</v>
      </c>
      <c r="I11899" t="s">
        <v>20578</v>
      </c>
      <c r="J11899" t="s">
        <v>20580</v>
      </c>
      <c r="K11899" t="s">
        <v>20581</v>
      </c>
      <c r="L11899">
        <f t="shared" si="931"/>
        <v>9494631639</v>
      </c>
      <c r="M11899" t="str">
        <f t="shared" si="932"/>
        <v>Thị trấn Long Phú</v>
      </c>
      <c r="N11899">
        <f t="shared" si="933"/>
        <v>94946</v>
      </c>
      <c r="O11899" t="str">
        <f t="shared" si="930"/>
        <v>3</v>
      </c>
    </row>
    <row r="11900" spans="8:15" ht="16.5" customHeight="1" x14ac:dyDescent="0.25">
      <c r="H11900" t="s">
        <v>20498</v>
      </c>
      <c r="I11900" t="s">
        <v>20578</v>
      </c>
      <c r="J11900" t="s">
        <v>20582</v>
      </c>
      <c r="K11900" t="s">
        <v>20583</v>
      </c>
      <c r="L11900">
        <f t="shared" si="931"/>
        <v>9494631642</v>
      </c>
      <c r="M11900" t="str">
        <f t="shared" si="932"/>
        <v>Xã Song Phụng</v>
      </c>
      <c r="N11900">
        <f t="shared" si="933"/>
        <v>94946</v>
      </c>
      <c r="O11900" t="str">
        <f t="shared" si="930"/>
        <v>3</v>
      </c>
    </row>
    <row r="11901" spans="8:15" ht="16.5" customHeight="1" x14ac:dyDescent="0.25">
      <c r="H11901" t="s">
        <v>20498</v>
      </c>
      <c r="I11901" t="s">
        <v>20578</v>
      </c>
      <c r="J11901" t="s">
        <v>20584</v>
      </c>
      <c r="K11901" t="s">
        <v>20585</v>
      </c>
      <c r="L11901">
        <f t="shared" si="931"/>
        <v>9494631645</v>
      </c>
      <c r="M11901" t="str">
        <f t="shared" si="932"/>
        <v>Thị trấn Đại Ngãi</v>
      </c>
      <c r="N11901">
        <f t="shared" si="933"/>
        <v>94946</v>
      </c>
      <c r="O11901" t="str">
        <f t="shared" si="930"/>
        <v>3</v>
      </c>
    </row>
    <row r="11902" spans="8:15" ht="16.5" customHeight="1" x14ac:dyDescent="0.25">
      <c r="H11902" t="s">
        <v>20498</v>
      </c>
      <c r="I11902" t="s">
        <v>20578</v>
      </c>
      <c r="J11902" t="s">
        <v>20586</v>
      </c>
      <c r="K11902" t="s">
        <v>20587</v>
      </c>
      <c r="L11902">
        <f t="shared" si="931"/>
        <v>9494631648</v>
      </c>
      <c r="M11902" t="str">
        <f t="shared" si="932"/>
        <v>Xã Hậu Thạnh</v>
      </c>
      <c r="N11902">
        <f t="shared" si="933"/>
        <v>94946</v>
      </c>
      <c r="O11902" t="str">
        <f t="shared" si="930"/>
        <v>3</v>
      </c>
    </row>
    <row r="11903" spans="8:15" ht="16.5" customHeight="1" x14ac:dyDescent="0.25">
      <c r="H11903" t="s">
        <v>20498</v>
      </c>
      <c r="I11903" t="s">
        <v>20578</v>
      </c>
      <c r="J11903" t="s">
        <v>20588</v>
      </c>
      <c r="K11903" t="s">
        <v>17427</v>
      </c>
      <c r="L11903">
        <f t="shared" si="931"/>
        <v>9494631651</v>
      </c>
      <c r="M11903" t="str">
        <f t="shared" si="932"/>
        <v>Xã Long Đức</v>
      </c>
      <c r="N11903">
        <f t="shared" si="933"/>
        <v>94946</v>
      </c>
      <c r="O11903" t="str">
        <f t="shared" si="930"/>
        <v>3</v>
      </c>
    </row>
    <row r="11904" spans="8:15" ht="16.5" customHeight="1" x14ac:dyDescent="0.25">
      <c r="H11904" t="s">
        <v>20498</v>
      </c>
      <c r="I11904" t="s">
        <v>20578</v>
      </c>
      <c r="J11904" t="s">
        <v>20589</v>
      </c>
      <c r="K11904" t="s">
        <v>20590</v>
      </c>
      <c r="L11904">
        <f t="shared" si="931"/>
        <v>9494631654</v>
      </c>
      <c r="M11904" t="str">
        <f t="shared" si="932"/>
        <v>Xã Trường Khánh</v>
      </c>
      <c r="N11904">
        <f t="shared" si="933"/>
        <v>94946</v>
      </c>
      <c r="O11904" t="str">
        <f t="shared" si="930"/>
        <v>3</v>
      </c>
    </row>
    <row r="11905" spans="8:15" ht="16.5" customHeight="1" x14ac:dyDescent="0.25">
      <c r="H11905" t="s">
        <v>20498</v>
      </c>
      <c r="I11905" t="s">
        <v>20578</v>
      </c>
      <c r="J11905" t="s">
        <v>20591</v>
      </c>
      <c r="K11905" t="s">
        <v>17476</v>
      </c>
      <c r="L11905">
        <f t="shared" si="931"/>
        <v>9494631657</v>
      </c>
      <c r="M11905" t="str">
        <f t="shared" si="932"/>
        <v>Xã Phú Hữu</v>
      </c>
      <c r="N11905">
        <f t="shared" si="933"/>
        <v>94946</v>
      </c>
      <c r="O11905" t="str">
        <f t="shared" si="930"/>
        <v>3</v>
      </c>
    </row>
    <row r="11906" spans="8:15" ht="16.5" customHeight="1" x14ac:dyDescent="0.25">
      <c r="H11906" t="s">
        <v>20498</v>
      </c>
      <c r="I11906" t="s">
        <v>20578</v>
      </c>
      <c r="J11906" t="s">
        <v>20592</v>
      </c>
      <c r="K11906" t="s">
        <v>307</v>
      </c>
      <c r="L11906">
        <f t="shared" si="931"/>
        <v>9494631660</v>
      </c>
      <c r="M11906" t="str">
        <f t="shared" si="932"/>
        <v>Xã Tân Hưng</v>
      </c>
      <c r="N11906">
        <f t="shared" si="933"/>
        <v>94946</v>
      </c>
      <c r="O11906" t="str">
        <f t="shared" si="930"/>
        <v>3</v>
      </c>
    </row>
    <row r="11907" spans="8:15" ht="16.5" customHeight="1" x14ac:dyDescent="0.25">
      <c r="H11907" t="s">
        <v>20498</v>
      </c>
      <c r="I11907" t="s">
        <v>20578</v>
      </c>
      <c r="J11907" t="s">
        <v>20593</v>
      </c>
      <c r="K11907" t="s">
        <v>20594</v>
      </c>
      <c r="L11907">
        <f t="shared" si="931"/>
        <v>9494631663</v>
      </c>
      <c r="M11907" t="str">
        <f t="shared" si="932"/>
        <v>Xã Châu Khánh</v>
      </c>
      <c r="N11907">
        <f t="shared" si="933"/>
        <v>94946</v>
      </c>
      <c r="O11907" t="str">
        <f t="shared" ref="O11907:O11970" si="934">IF(AND(LEN(I11907) &gt; 0, LEN(J11907) = 0), "2", IF(LEN(J11907) &gt;0, "3", "1"))</f>
        <v>3</v>
      </c>
    </row>
    <row r="11908" spans="8:15" ht="16.5" customHeight="1" x14ac:dyDescent="0.25">
      <c r="H11908" t="s">
        <v>20498</v>
      </c>
      <c r="I11908" t="s">
        <v>20578</v>
      </c>
      <c r="J11908" t="s">
        <v>20595</v>
      </c>
      <c r="K11908" t="s">
        <v>18796</v>
      </c>
      <c r="L11908">
        <f t="shared" ref="L11908:L11971" si="935">_xlfn.NUMBERVALUE( H11908&amp;I11908&amp;J11908)</f>
        <v>9494631666</v>
      </c>
      <c r="M11908" t="str">
        <f t="shared" ref="M11908:M11971" si="936">K11908</f>
        <v>Xã Tân Thạnh</v>
      </c>
      <c r="N11908">
        <f t="shared" ref="N11908:N11971" si="937">IF(AND(LEN(I11908) &gt; 0, LEN(J11908) = 0),_xlfn.NUMBERVALUE(H11908), IF(LEN(J11908) &gt;0, _xlfn.NUMBERVALUE(H11908&amp;I11908), ""))</f>
        <v>94946</v>
      </c>
      <c r="O11908" t="str">
        <f t="shared" si="934"/>
        <v>3</v>
      </c>
    </row>
    <row r="11909" spans="8:15" ht="16.5" customHeight="1" x14ac:dyDescent="0.25">
      <c r="H11909" t="s">
        <v>20498</v>
      </c>
      <c r="I11909" t="s">
        <v>20578</v>
      </c>
      <c r="J11909" t="s">
        <v>20596</v>
      </c>
      <c r="K11909" t="s">
        <v>19358</v>
      </c>
      <c r="L11909">
        <f t="shared" si="935"/>
        <v>9494631669</v>
      </c>
      <c r="M11909" t="str">
        <f t="shared" si="936"/>
        <v>Xã Long Phú</v>
      </c>
      <c r="N11909">
        <f t="shared" si="937"/>
        <v>94946</v>
      </c>
      <c r="O11909" t="str">
        <f t="shared" si="934"/>
        <v>3</v>
      </c>
    </row>
    <row r="11910" spans="8:15" ht="16.5" customHeight="1" x14ac:dyDescent="0.25">
      <c r="H11910" t="s">
        <v>20498</v>
      </c>
      <c r="I11910" t="s">
        <v>20597</v>
      </c>
      <c r="K11910" t="s">
        <v>20598</v>
      </c>
      <c r="L11910">
        <f t="shared" si="935"/>
        <v>94947</v>
      </c>
      <c r="M11910" t="str">
        <f t="shared" si="936"/>
        <v>Huyện Mỹ Xuyên</v>
      </c>
      <c r="N11910">
        <f t="shared" si="937"/>
        <v>94</v>
      </c>
      <c r="O11910" t="str">
        <f t="shared" si="934"/>
        <v>2</v>
      </c>
    </row>
    <row r="11911" spans="8:15" ht="16.5" customHeight="1" x14ac:dyDescent="0.25">
      <c r="H11911" t="s">
        <v>20498</v>
      </c>
      <c r="I11911" t="s">
        <v>20597</v>
      </c>
      <c r="J11911" t="s">
        <v>20599</v>
      </c>
      <c r="K11911" t="s">
        <v>20600</v>
      </c>
      <c r="L11911">
        <f t="shared" si="935"/>
        <v>9494731684</v>
      </c>
      <c r="M11911" t="str">
        <f t="shared" si="936"/>
        <v>Thị trấn Mỹ Xuyên</v>
      </c>
      <c r="N11911">
        <f t="shared" si="937"/>
        <v>94947</v>
      </c>
      <c r="O11911" t="str">
        <f t="shared" si="934"/>
        <v>3</v>
      </c>
    </row>
    <row r="11912" spans="8:15" ht="16.5" customHeight="1" x14ac:dyDescent="0.25">
      <c r="H11912" t="s">
        <v>20498</v>
      </c>
      <c r="I11912" t="s">
        <v>20597</v>
      </c>
      <c r="J11912" t="s">
        <v>20601</v>
      </c>
      <c r="K11912" t="s">
        <v>20602</v>
      </c>
      <c r="L11912">
        <f t="shared" si="935"/>
        <v>9494731690</v>
      </c>
      <c r="M11912" t="str">
        <f t="shared" si="936"/>
        <v>Xã Đại Tâm</v>
      </c>
      <c r="N11912">
        <f t="shared" si="937"/>
        <v>94947</v>
      </c>
      <c r="O11912" t="str">
        <f t="shared" si="934"/>
        <v>3</v>
      </c>
    </row>
    <row r="11913" spans="8:15" ht="16.5" customHeight="1" x14ac:dyDescent="0.25">
      <c r="H11913" t="s">
        <v>20498</v>
      </c>
      <c r="I11913" t="s">
        <v>20597</v>
      </c>
      <c r="J11913" t="s">
        <v>20603</v>
      </c>
      <c r="K11913" t="s">
        <v>20604</v>
      </c>
      <c r="L11913">
        <f t="shared" si="935"/>
        <v>9494731693</v>
      </c>
      <c r="M11913" t="str">
        <f t="shared" si="936"/>
        <v>Xã Tham Đôn</v>
      </c>
      <c r="N11913">
        <f t="shared" si="937"/>
        <v>94947</v>
      </c>
      <c r="O11913" t="str">
        <f t="shared" si="934"/>
        <v>3</v>
      </c>
    </row>
    <row r="11914" spans="8:15" ht="16.5" customHeight="1" x14ac:dyDescent="0.25">
      <c r="H11914" t="s">
        <v>20498</v>
      </c>
      <c r="I11914" t="s">
        <v>20597</v>
      </c>
      <c r="J11914" t="s">
        <v>20605</v>
      </c>
      <c r="K11914" t="s">
        <v>17311</v>
      </c>
      <c r="L11914">
        <f t="shared" si="935"/>
        <v>9494731708</v>
      </c>
      <c r="M11914" t="str">
        <f t="shared" si="936"/>
        <v>Xã Thạnh Phú</v>
      </c>
      <c r="N11914">
        <f t="shared" si="937"/>
        <v>94947</v>
      </c>
      <c r="O11914" t="str">
        <f t="shared" si="934"/>
        <v>3</v>
      </c>
    </row>
    <row r="11915" spans="8:15" ht="16.5" customHeight="1" x14ac:dyDescent="0.25">
      <c r="H11915" t="s">
        <v>20498</v>
      </c>
      <c r="I11915" t="s">
        <v>20597</v>
      </c>
      <c r="J11915" t="s">
        <v>20606</v>
      </c>
      <c r="K11915" t="s">
        <v>20607</v>
      </c>
      <c r="L11915">
        <f t="shared" si="935"/>
        <v>9494731711</v>
      </c>
      <c r="M11915" t="str">
        <f t="shared" si="936"/>
        <v>Xã Ngọc Đông</v>
      </c>
      <c r="N11915">
        <f t="shared" si="937"/>
        <v>94947</v>
      </c>
      <c r="O11915" t="str">
        <f t="shared" si="934"/>
        <v>3</v>
      </c>
    </row>
    <row r="11916" spans="8:15" ht="16.5" customHeight="1" x14ac:dyDescent="0.25">
      <c r="H11916" t="s">
        <v>20498</v>
      </c>
      <c r="I11916" t="s">
        <v>20597</v>
      </c>
      <c r="J11916" t="s">
        <v>20608</v>
      </c>
      <c r="K11916" t="s">
        <v>19281</v>
      </c>
      <c r="L11916">
        <f t="shared" si="935"/>
        <v>9494731714</v>
      </c>
      <c r="M11916" t="str">
        <f t="shared" si="936"/>
        <v>Xã Thạnh Quới</v>
      </c>
      <c r="N11916">
        <f t="shared" si="937"/>
        <v>94947</v>
      </c>
      <c r="O11916" t="str">
        <f t="shared" si="934"/>
        <v>3</v>
      </c>
    </row>
    <row r="11917" spans="8:15" ht="16.5" customHeight="1" x14ac:dyDescent="0.25">
      <c r="H11917" t="s">
        <v>20498</v>
      </c>
      <c r="I11917" t="s">
        <v>20597</v>
      </c>
      <c r="J11917" t="s">
        <v>20609</v>
      </c>
      <c r="K11917" t="s">
        <v>20610</v>
      </c>
      <c r="L11917">
        <f t="shared" si="935"/>
        <v>9494731717</v>
      </c>
      <c r="M11917" t="str">
        <f t="shared" si="936"/>
        <v>Xã Hòa Tú 1</v>
      </c>
      <c r="N11917">
        <f t="shared" si="937"/>
        <v>94947</v>
      </c>
      <c r="O11917" t="str">
        <f t="shared" si="934"/>
        <v>3</v>
      </c>
    </row>
    <row r="11918" spans="8:15" ht="16.5" customHeight="1" x14ac:dyDescent="0.25">
      <c r="H11918" t="s">
        <v>20498</v>
      </c>
      <c r="I11918" t="s">
        <v>20597</v>
      </c>
      <c r="J11918" t="s">
        <v>20611</v>
      </c>
      <c r="K11918" t="s">
        <v>20612</v>
      </c>
      <c r="L11918">
        <f t="shared" si="935"/>
        <v>9494731720</v>
      </c>
      <c r="M11918" t="str">
        <f t="shared" si="936"/>
        <v>Xã Gia Hòa 1</v>
      </c>
      <c r="N11918">
        <f t="shared" si="937"/>
        <v>94947</v>
      </c>
      <c r="O11918" t="str">
        <f t="shared" si="934"/>
        <v>3</v>
      </c>
    </row>
    <row r="11919" spans="8:15" ht="16.5" customHeight="1" x14ac:dyDescent="0.25">
      <c r="H11919" t="s">
        <v>20498</v>
      </c>
      <c r="I11919" t="s">
        <v>20597</v>
      </c>
      <c r="J11919" t="s">
        <v>20613</v>
      </c>
      <c r="K11919" t="s">
        <v>20614</v>
      </c>
      <c r="L11919">
        <f t="shared" si="935"/>
        <v>9494731723</v>
      </c>
      <c r="M11919" t="str">
        <f t="shared" si="936"/>
        <v>Xã Ngọc Tố</v>
      </c>
      <c r="N11919">
        <f t="shared" si="937"/>
        <v>94947</v>
      </c>
      <c r="O11919" t="str">
        <f t="shared" si="934"/>
        <v>3</v>
      </c>
    </row>
    <row r="11920" spans="8:15" ht="16.5" customHeight="1" x14ac:dyDescent="0.25">
      <c r="H11920" t="s">
        <v>20498</v>
      </c>
      <c r="I11920" t="s">
        <v>20597</v>
      </c>
      <c r="J11920" t="s">
        <v>20615</v>
      </c>
      <c r="K11920" t="s">
        <v>20616</v>
      </c>
      <c r="L11920">
        <f t="shared" si="935"/>
        <v>9494731726</v>
      </c>
      <c r="M11920" t="str">
        <f t="shared" si="936"/>
        <v>Xã Gia Hòa 2</v>
      </c>
      <c r="N11920">
        <f t="shared" si="937"/>
        <v>94947</v>
      </c>
      <c r="O11920" t="str">
        <f t="shared" si="934"/>
        <v>3</v>
      </c>
    </row>
    <row r="11921" spans="8:15" ht="16.5" customHeight="1" x14ac:dyDescent="0.25">
      <c r="H11921" t="s">
        <v>20498</v>
      </c>
      <c r="I11921" t="s">
        <v>20597</v>
      </c>
      <c r="J11921" t="s">
        <v>20617</v>
      </c>
      <c r="K11921" t="s">
        <v>20618</v>
      </c>
      <c r="L11921">
        <f t="shared" si="935"/>
        <v>9494731729</v>
      </c>
      <c r="M11921" t="str">
        <f t="shared" si="936"/>
        <v>Xã Hòa Tú II</v>
      </c>
      <c r="N11921">
        <f t="shared" si="937"/>
        <v>94947</v>
      </c>
      <c r="O11921" t="str">
        <f t="shared" si="934"/>
        <v>3</v>
      </c>
    </row>
    <row r="11922" spans="8:15" ht="16.5" customHeight="1" x14ac:dyDescent="0.25">
      <c r="H11922" t="s">
        <v>20498</v>
      </c>
      <c r="I11922" t="s">
        <v>20619</v>
      </c>
      <c r="K11922" t="s">
        <v>20620</v>
      </c>
      <c r="L11922">
        <f t="shared" si="935"/>
        <v>94948</v>
      </c>
      <c r="M11922" t="str">
        <f t="shared" si="936"/>
        <v>Thị xã Ngã Năm</v>
      </c>
      <c r="N11922">
        <f t="shared" si="937"/>
        <v>94</v>
      </c>
      <c r="O11922" t="str">
        <f t="shared" si="934"/>
        <v>2</v>
      </c>
    </row>
    <row r="11923" spans="8:15" ht="16.5" customHeight="1" x14ac:dyDescent="0.25">
      <c r="H11923" t="s">
        <v>20498</v>
      </c>
      <c r="I11923" t="s">
        <v>20619</v>
      </c>
      <c r="J11923" t="s">
        <v>20621</v>
      </c>
      <c r="K11923" t="s">
        <v>12527</v>
      </c>
      <c r="L11923">
        <f t="shared" si="935"/>
        <v>9494831732</v>
      </c>
      <c r="M11923" t="str">
        <f t="shared" si="936"/>
        <v>Phường 1</v>
      </c>
      <c r="N11923">
        <f t="shared" si="937"/>
        <v>94948</v>
      </c>
      <c r="O11923" t="str">
        <f t="shared" si="934"/>
        <v>3</v>
      </c>
    </row>
    <row r="11924" spans="8:15" ht="16.5" customHeight="1" x14ac:dyDescent="0.25">
      <c r="H11924" t="s">
        <v>20498</v>
      </c>
      <c r="I11924" t="s">
        <v>20619</v>
      </c>
      <c r="J11924" t="s">
        <v>20622</v>
      </c>
      <c r="K11924" t="s">
        <v>12533</v>
      </c>
      <c r="L11924">
        <f t="shared" si="935"/>
        <v>9494831735</v>
      </c>
      <c r="M11924" t="str">
        <f t="shared" si="936"/>
        <v>Phường 2</v>
      </c>
      <c r="N11924">
        <f t="shared" si="937"/>
        <v>94948</v>
      </c>
      <c r="O11924" t="str">
        <f t="shared" si="934"/>
        <v>3</v>
      </c>
    </row>
    <row r="11925" spans="8:15" ht="16.5" customHeight="1" x14ac:dyDescent="0.25">
      <c r="H11925" t="s">
        <v>20498</v>
      </c>
      <c r="I11925" t="s">
        <v>20619</v>
      </c>
      <c r="J11925" t="s">
        <v>20623</v>
      </c>
      <c r="K11925" t="s">
        <v>20624</v>
      </c>
      <c r="L11925">
        <f t="shared" si="935"/>
        <v>9494831738</v>
      </c>
      <c r="M11925" t="str">
        <f t="shared" si="936"/>
        <v>Xã Vĩnh Quới</v>
      </c>
      <c r="N11925">
        <f t="shared" si="937"/>
        <v>94948</v>
      </c>
      <c r="O11925" t="str">
        <f t="shared" si="934"/>
        <v>3</v>
      </c>
    </row>
    <row r="11926" spans="8:15" ht="16.5" customHeight="1" x14ac:dyDescent="0.25">
      <c r="H11926" t="s">
        <v>20498</v>
      </c>
      <c r="I11926" t="s">
        <v>20619</v>
      </c>
      <c r="J11926" t="s">
        <v>20625</v>
      </c>
      <c r="K11926" t="s">
        <v>2486</v>
      </c>
      <c r="L11926">
        <f t="shared" si="935"/>
        <v>9494831741</v>
      </c>
      <c r="M11926" t="str">
        <f t="shared" si="936"/>
        <v>Xã Tân Long</v>
      </c>
      <c r="N11926">
        <f t="shared" si="937"/>
        <v>94948</v>
      </c>
      <c r="O11926" t="str">
        <f t="shared" si="934"/>
        <v>3</v>
      </c>
    </row>
    <row r="11927" spans="8:15" ht="16.5" customHeight="1" x14ac:dyDescent="0.25">
      <c r="H11927" t="s">
        <v>20498</v>
      </c>
      <c r="I11927" t="s">
        <v>20619</v>
      </c>
      <c r="J11927" t="s">
        <v>20626</v>
      </c>
      <c r="K11927" t="s">
        <v>16712</v>
      </c>
      <c r="L11927">
        <f t="shared" si="935"/>
        <v>9494831744</v>
      </c>
      <c r="M11927" t="str">
        <f t="shared" si="936"/>
        <v>Xã Long Bình</v>
      </c>
      <c r="N11927">
        <f t="shared" si="937"/>
        <v>94948</v>
      </c>
      <c r="O11927" t="str">
        <f t="shared" si="934"/>
        <v>3</v>
      </c>
    </row>
    <row r="11928" spans="8:15" ht="16.5" customHeight="1" x14ac:dyDescent="0.25">
      <c r="H11928" t="s">
        <v>20498</v>
      </c>
      <c r="I11928" t="s">
        <v>20619</v>
      </c>
      <c r="J11928" t="s">
        <v>20627</v>
      </c>
      <c r="K11928" t="s">
        <v>12541</v>
      </c>
      <c r="L11928">
        <f t="shared" si="935"/>
        <v>9494831747</v>
      </c>
      <c r="M11928" t="str">
        <f t="shared" si="936"/>
        <v>Phường 3</v>
      </c>
      <c r="N11928">
        <f t="shared" si="937"/>
        <v>94948</v>
      </c>
      <c r="O11928" t="str">
        <f t="shared" si="934"/>
        <v>3</v>
      </c>
    </row>
    <row r="11929" spans="8:15" ht="16.5" customHeight="1" x14ac:dyDescent="0.25">
      <c r="H11929" t="s">
        <v>20498</v>
      </c>
      <c r="I11929" t="s">
        <v>20619</v>
      </c>
      <c r="J11929" t="s">
        <v>20628</v>
      </c>
      <c r="K11929" t="s">
        <v>18320</v>
      </c>
      <c r="L11929">
        <f t="shared" si="935"/>
        <v>9494831750</v>
      </c>
      <c r="M11929" t="str">
        <f t="shared" si="936"/>
        <v>Xã Mỹ Bình</v>
      </c>
      <c r="N11929">
        <f t="shared" si="937"/>
        <v>94948</v>
      </c>
      <c r="O11929" t="str">
        <f t="shared" si="934"/>
        <v>3</v>
      </c>
    </row>
    <row r="11930" spans="8:15" ht="16.5" customHeight="1" x14ac:dyDescent="0.25">
      <c r="H11930" t="s">
        <v>20498</v>
      </c>
      <c r="I11930" t="s">
        <v>20619</v>
      </c>
      <c r="J11930" t="s">
        <v>20629</v>
      </c>
      <c r="K11930" t="s">
        <v>20630</v>
      </c>
      <c r="L11930">
        <f t="shared" si="935"/>
        <v>9494831753</v>
      </c>
      <c r="M11930" t="str">
        <f t="shared" si="936"/>
        <v>Xã Mỹ Quới</v>
      </c>
      <c r="N11930">
        <f t="shared" si="937"/>
        <v>94948</v>
      </c>
      <c r="O11930" t="str">
        <f t="shared" si="934"/>
        <v>3</v>
      </c>
    </row>
    <row r="11931" spans="8:15" ht="16.5" customHeight="1" x14ac:dyDescent="0.25">
      <c r="H11931" t="s">
        <v>20498</v>
      </c>
      <c r="I11931" t="s">
        <v>20631</v>
      </c>
      <c r="K11931" t="s">
        <v>20632</v>
      </c>
      <c r="L11931">
        <f t="shared" si="935"/>
        <v>94949</v>
      </c>
      <c r="M11931" t="str">
        <f t="shared" si="936"/>
        <v>Huyện Thạnh Trị</v>
      </c>
      <c r="N11931">
        <f t="shared" si="937"/>
        <v>94</v>
      </c>
      <c r="O11931" t="str">
        <f t="shared" si="934"/>
        <v>2</v>
      </c>
    </row>
    <row r="11932" spans="8:15" ht="16.5" customHeight="1" x14ac:dyDescent="0.25">
      <c r="H11932" t="s">
        <v>20498</v>
      </c>
      <c r="I11932" t="s">
        <v>20631</v>
      </c>
      <c r="J11932" t="s">
        <v>20633</v>
      </c>
      <c r="K11932" t="s">
        <v>13031</v>
      </c>
      <c r="L11932">
        <f t="shared" si="935"/>
        <v>9494931756</v>
      </c>
      <c r="M11932" t="str">
        <f t="shared" si="936"/>
        <v>Thị trấn Phú Lộc</v>
      </c>
      <c r="N11932">
        <f t="shared" si="937"/>
        <v>94949</v>
      </c>
      <c r="O11932" t="str">
        <f t="shared" si="934"/>
        <v>3</v>
      </c>
    </row>
    <row r="11933" spans="8:15" ht="16.5" customHeight="1" x14ac:dyDescent="0.25">
      <c r="H11933" t="s">
        <v>20498</v>
      </c>
      <c r="I11933" t="s">
        <v>20631</v>
      </c>
      <c r="J11933" t="s">
        <v>20634</v>
      </c>
      <c r="K11933" t="s">
        <v>20635</v>
      </c>
      <c r="L11933">
        <f t="shared" si="935"/>
        <v>9494931759</v>
      </c>
      <c r="M11933" t="str">
        <f t="shared" si="936"/>
        <v>Xã Lâm Tân</v>
      </c>
      <c r="N11933">
        <f t="shared" si="937"/>
        <v>94949</v>
      </c>
      <c r="O11933" t="str">
        <f t="shared" si="934"/>
        <v>3</v>
      </c>
    </row>
    <row r="11934" spans="8:15" ht="16.5" customHeight="1" x14ac:dyDescent="0.25">
      <c r="H11934" t="s">
        <v>20498</v>
      </c>
      <c r="I11934" t="s">
        <v>20631</v>
      </c>
      <c r="J11934" t="s">
        <v>20636</v>
      </c>
      <c r="K11934" t="s">
        <v>16856</v>
      </c>
      <c r="L11934">
        <f t="shared" si="935"/>
        <v>9494931762</v>
      </c>
      <c r="M11934" t="str">
        <f t="shared" si="936"/>
        <v>Xã Thạnh Tân</v>
      </c>
      <c r="N11934">
        <f t="shared" si="937"/>
        <v>94949</v>
      </c>
      <c r="O11934" t="str">
        <f t="shared" si="934"/>
        <v>3</v>
      </c>
    </row>
    <row r="11935" spans="8:15" ht="16.5" customHeight="1" x14ac:dyDescent="0.25">
      <c r="H11935" t="s">
        <v>20498</v>
      </c>
      <c r="I11935" t="s">
        <v>20631</v>
      </c>
      <c r="J11935" t="s">
        <v>20637</v>
      </c>
      <c r="K11935" t="s">
        <v>20638</v>
      </c>
      <c r="L11935">
        <f t="shared" si="935"/>
        <v>9494931765</v>
      </c>
      <c r="M11935" t="str">
        <f t="shared" si="936"/>
        <v>Xã Lâm Kiết</v>
      </c>
      <c r="N11935">
        <f t="shared" si="937"/>
        <v>94949</v>
      </c>
      <c r="O11935" t="str">
        <f t="shared" si="934"/>
        <v>3</v>
      </c>
    </row>
    <row r="11936" spans="8:15" ht="16.5" customHeight="1" x14ac:dyDescent="0.25">
      <c r="H11936" t="s">
        <v>20498</v>
      </c>
      <c r="I11936" t="s">
        <v>20631</v>
      </c>
      <c r="J11936" t="s">
        <v>20639</v>
      </c>
      <c r="K11936" t="s">
        <v>20640</v>
      </c>
      <c r="L11936">
        <f t="shared" si="935"/>
        <v>9494931768</v>
      </c>
      <c r="M11936" t="str">
        <f t="shared" si="936"/>
        <v>Xã Tuân Tức</v>
      </c>
      <c r="N11936">
        <f t="shared" si="937"/>
        <v>94949</v>
      </c>
      <c r="O11936" t="str">
        <f t="shared" si="934"/>
        <v>3</v>
      </c>
    </row>
    <row r="11937" spans="8:15" ht="16.5" customHeight="1" x14ac:dyDescent="0.25">
      <c r="H11937" t="s">
        <v>20498</v>
      </c>
      <c r="I11937" t="s">
        <v>20631</v>
      </c>
      <c r="J11937" t="s">
        <v>20641</v>
      </c>
      <c r="K11937" t="s">
        <v>10121</v>
      </c>
      <c r="L11937">
        <f t="shared" si="935"/>
        <v>9494931771</v>
      </c>
      <c r="M11937" t="str">
        <f t="shared" si="936"/>
        <v>Xã Vĩnh Thành</v>
      </c>
      <c r="N11937">
        <f t="shared" si="937"/>
        <v>94949</v>
      </c>
      <c r="O11937" t="str">
        <f t="shared" si="934"/>
        <v>3</v>
      </c>
    </row>
    <row r="11938" spans="8:15" ht="16.5" customHeight="1" x14ac:dyDescent="0.25">
      <c r="H11938" t="s">
        <v>20498</v>
      </c>
      <c r="I11938" t="s">
        <v>20631</v>
      </c>
      <c r="J11938" t="s">
        <v>20642</v>
      </c>
      <c r="K11938" t="s">
        <v>18242</v>
      </c>
      <c r="L11938">
        <f t="shared" si="935"/>
        <v>9494931774</v>
      </c>
      <c r="M11938" t="str">
        <f t="shared" si="936"/>
        <v>Xã Thạnh Trị</v>
      </c>
      <c r="N11938">
        <f t="shared" si="937"/>
        <v>94949</v>
      </c>
      <c r="O11938" t="str">
        <f t="shared" si="934"/>
        <v>3</v>
      </c>
    </row>
    <row r="11939" spans="8:15" ht="16.5" customHeight="1" x14ac:dyDescent="0.25">
      <c r="H11939" t="s">
        <v>20498</v>
      </c>
      <c r="I11939" t="s">
        <v>20631</v>
      </c>
      <c r="J11939" t="s">
        <v>20643</v>
      </c>
      <c r="K11939" t="s">
        <v>2527</v>
      </c>
      <c r="L11939">
        <f t="shared" si="935"/>
        <v>9494931777</v>
      </c>
      <c r="M11939" t="str">
        <f t="shared" si="936"/>
        <v>Xã Vĩnh Lợi</v>
      </c>
      <c r="N11939">
        <f t="shared" si="937"/>
        <v>94949</v>
      </c>
      <c r="O11939" t="str">
        <f t="shared" si="934"/>
        <v>3</v>
      </c>
    </row>
    <row r="11940" spans="8:15" ht="16.5" customHeight="1" x14ac:dyDescent="0.25">
      <c r="H11940" t="s">
        <v>20498</v>
      </c>
      <c r="I11940" t="s">
        <v>20631</v>
      </c>
      <c r="J11940" t="s">
        <v>20644</v>
      </c>
      <c r="K11940" t="s">
        <v>18956</v>
      </c>
      <c r="L11940">
        <f t="shared" si="935"/>
        <v>9494931780</v>
      </c>
      <c r="M11940" t="str">
        <f t="shared" si="936"/>
        <v>Xã Châu Hưng</v>
      </c>
      <c r="N11940">
        <f t="shared" si="937"/>
        <v>94949</v>
      </c>
      <c r="O11940" t="str">
        <f t="shared" si="934"/>
        <v>3</v>
      </c>
    </row>
    <row r="11941" spans="8:15" ht="16.5" customHeight="1" x14ac:dyDescent="0.25">
      <c r="H11941" t="s">
        <v>20498</v>
      </c>
      <c r="I11941" t="s">
        <v>20645</v>
      </c>
      <c r="K11941" t="s">
        <v>20646</v>
      </c>
      <c r="L11941">
        <f t="shared" si="935"/>
        <v>94950</v>
      </c>
      <c r="M11941" t="str">
        <f t="shared" si="936"/>
        <v>Thị xã Vĩnh Châu</v>
      </c>
      <c r="N11941">
        <f t="shared" si="937"/>
        <v>94</v>
      </c>
      <c r="O11941" t="str">
        <f t="shared" si="934"/>
        <v>2</v>
      </c>
    </row>
    <row r="11942" spans="8:15" ht="16.5" customHeight="1" x14ac:dyDescent="0.25">
      <c r="H11942" t="s">
        <v>20498</v>
      </c>
      <c r="I11942" t="s">
        <v>20645</v>
      </c>
      <c r="J11942" t="s">
        <v>20647</v>
      </c>
      <c r="K11942" t="s">
        <v>12527</v>
      </c>
      <c r="L11942">
        <f t="shared" si="935"/>
        <v>9495031783</v>
      </c>
      <c r="M11942" t="str">
        <f t="shared" si="936"/>
        <v>Phường 1</v>
      </c>
      <c r="N11942">
        <f t="shared" si="937"/>
        <v>94950</v>
      </c>
      <c r="O11942" t="str">
        <f t="shared" si="934"/>
        <v>3</v>
      </c>
    </row>
    <row r="11943" spans="8:15" ht="16.5" customHeight="1" x14ac:dyDescent="0.25">
      <c r="H11943" t="s">
        <v>20498</v>
      </c>
      <c r="I11943" t="s">
        <v>20645</v>
      </c>
      <c r="J11943" t="s">
        <v>20648</v>
      </c>
      <c r="K11943" t="s">
        <v>16160</v>
      </c>
      <c r="L11943">
        <f t="shared" si="935"/>
        <v>9495031786</v>
      </c>
      <c r="M11943" t="str">
        <f t="shared" si="936"/>
        <v>Xã Hòa Đông</v>
      </c>
      <c r="N11943">
        <f t="shared" si="937"/>
        <v>94950</v>
      </c>
      <c r="O11943" t="str">
        <f t="shared" si="934"/>
        <v>3</v>
      </c>
    </row>
    <row r="11944" spans="8:15" ht="16.5" customHeight="1" x14ac:dyDescent="0.25">
      <c r="H11944" t="s">
        <v>20498</v>
      </c>
      <c r="I11944" t="s">
        <v>20645</v>
      </c>
      <c r="J11944" t="s">
        <v>20649</v>
      </c>
      <c r="K11944" t="s">
        <v>20650</v>
      </c>
      <c r="L11944">
        <f t="shared" si="935"/>
        <v>9495031789</v>
      </c>
      <c r="M11944" t="str">
        <f t="shared" si="936"/>
        <v>Phường Khánh Hòa</v>
      </c>
      <c r="N11944">
        <f t="shared" si="937"/>
        <v>94950</v>
      </c>
      <c r="O11944" t="str">
        <f t="shared" si="934"/>
        <v>3</v>
      </c>
    </row>
    <row r="11945" spans="8:15" ht="16.5" customHeight="1" x14ac:dyDescent="0.25">
      <c r="H11945" t="s">
        <v>20498</v>
      </c>
      <c r="I11945" t="s">
        <v>20645</v>
      </c>
      <c r="J11945" t="s">
        <v>20651</v>
      </c>
      <c r="K11945" t="s">
        <v>14218</v>
      </c>
      <c r="L11945">
        <f t="shared" si="935"/>
        <v>9495031792</v>
      </c>
      <c r="M11945" t="str">
        <f t="shared" si="936"/>
        <v>Xã Vĩnh Hiệp</v>
      </c>
      <c r="N11945">
        <f t="shared" si="937"/>
        <v>94950</v>
      </c>
      <c r="O11945" t="str">
        <f t="shared" si="934"/>
        <v>3</v>
      </c>
    </row>
    <row r="11946" spans="8:15" ht="16.5" customHeight="1" x14ac:dyDescent="0.25">
      <c r="H11946" t="s">
        <v>20498</v>
      </c>
      <c r="I11946" t="s">
        <v>20645</v>
      </c>
      <c r="J11946" t="s">
        <v>20652</v>
      </c>
      <c r="K11946" t="s">
        <v>14918</v>
      </c>
      <c r="L11946">
        <f t="shared" si="935"/>
        <v>9495031795</v>
      </c>
      <c r="M11946" t="str">
        <f t="shared" si="936"/>
        <v>Xã Vĩnh Hải</v>
      </c>
      <c r="N11946">
        <f t="shared" si="937"/>
        <v>94950</v>
      </c>
      <c r="O11946" t="str">
        <f t="shared" si="934"/>
        <v>3</v>
      </c>
    </row>
    <row r="11947" spans="8:15" ht="16.5" customHeight="1" x14ac:dyDescent="0.25">
      <c r="H11947" t="s">
        <v>20498</v>
      </c>
      <c r="I11947" t="s">
        <v>20645</v>
      </c>
      <c r="J11947" t="s">
        <v>20653</v>
      </c>
      <c r="K11947" t="s">
        <v>20654</v>
      </c>
      <c r="L11947">
        <f t="shared" si="935"/>
        <v>9495031798</v>
      </c>
      <c r="M11947" t="str">
        <f t="shared" si="936"/>
        <v>Xã Lạc Hòa</v>
      </c>
      <c r="N11947">
        <f t="shared" si="937"/>
        <v>94950</v>
      </c>
      <c r="O11947" t="str">
        <f t="shared" si="934"/>
        <v>3</v>
      </c>
    </row>
    <row r="11948" spans="8:15" ht="16.5" customHeight="1" x14ac:dyDescent="0.25">
      <c r="H11948" t="s">
        <v>20498</v>
      </c>
      <c r="I11948" t="s">
        <v>20645</v>
      </c>
      <c r="J11948" t="s">
        <v>20655</v>
      </c>
      <c r="K11948" t="s">
        <v>12533</v>
      </c>
      <c r="L11948">
        <f t="shared" si="935"/>
        <v>9495031801</v>
      </c>
      <c r="M11948" t="str">
        <f t="shared" si="936"/>
        <v>Phường 2</v>
      </c>
      <c r="N11948">
        <f t="shared" si="937"/>
        <v>94950</v>
      </c>
      <c r="O11948" t="str">
        <f t="shared" si="934"/>
        <v>3</v>
      </c>
    </row>
    <row r="11949" spans="8:15" ht="16.5" customHeight="1" x14ac:dyDescent="0.25">
      <c r="H11949" t="s">
        <v>20498</v>
      </c>
      <c r="I11949" t="s">
        <v>20645</v>
      </c>
      <c r="J11949" t="s">
        <v>20656</v>
      </c>
      <c r="K11949" t="s">
        <v>14583</v>
      </c>
      <c r="L11949">
        <f t="shared" si="935"/>
        <v>9495031804</v>
      </c>
      <c r="M11949" t="str">
        <f t="shared" si="936"/>
        <v>Phường Vĩnh Phước</v>
      </c>
      <c r="N11949">
        <f t="shared" si="937"/>
        <v>94950</v>
      </c>
      <c r="O11949" t="str">
        <f t="shared" si="934"/>
        <v>3</v>
      </c>
    </row>
    <row r="11950" spans="8:15" ht="16.5" customHeight="1" x14ac:dyDescent="0.25">
      <c r="H11950" t="s">
        <v>20498</v>
      </c>
      <c r="I11950" t="s">
        <v>20645</v>
      </c>
      <c r="J11950" t="s">
        <v>20657</v>
      </c>
      <c r="K11950" t="s">
        <v>10137</v>
      </c>
      <c r="L11950">
        <f t="shared" si="935"/>
        <v>9495031807</v>
      </c>
      <c r="M11950" t="str">
        <f t="shared" si="936"/>
        <v>Xã Vĩnh Tân</v>
      </c>
      <c r="N11950">
        <f t="shared" si="937"/>
        <v>94950</v>
      </c>
      <c r="O11950" t="str">
        <f t="shared" si="934"/>
        <v>3</v>
      </c>
    </row>
    <row r="11951" spans="8:15" ht="16.5" customHeight="1" x14ac:dyDescent="0.25">
      <c r="H11951" t="s">
        <v>20498</v>
      </c>
      <c r="I11951" t="s">
        <v>20645</v>
      </c>
      <c r="J11951" t="s">
        <v>20658</v>
      </c>
      <c r="K11951" t="s">
        <v>20659</v>
      </c>
      <c r="L11951">
        <f t="shared" si="935"/>
        <v>9495031810</v>
      </c>
      <c r="M11951" t="str">
        <f t="shared" si="936"/>
        <v>Xã Lai Hòa</v>
      </c>
      <c r="N11951">
        <f t="shared" si="937"/>
        <v>94950</v>
      </c>
      <c r="O11951" t="str">
        <f t="shared" si="934"/>
        <v>3</v>
      </c>
    </row>
    <row r="11952" spans="8:15" ht="16.5" customHeight="1" x14ac:dyDescent="0.25">
      <c r="H11952" t="s">
        <v>20498</v>
      </c>
      <c r="I11952" t="s">
        <v>20660</v>
      </c>
      <c r="K11952" t="s">
        <v>20661</v>
      </c>
      <c r="L11952">
        <f t="shared" si="935"/>
        <v>94951</v>
      </c>
      <c r="M11952" t="str">
        <f t="shared" si="936"/>
        <v>Huyện Trần Đề</v>
      </c>
      <c r="N11952">
        <f t="shared" si="937"/>
        <v>94</v>
      </c>
      <c r="O11952" t="str">
        <f t="shared" si="934"/>
        <v>2</v>
      </c>
    </row>
    <row r="11953" spans="8:15" ht="16.5" customHeight="1" x14ac:dyDescent="0.25">
      <c r="H11953" t="s">
        <v>20498</v>
      </c>
      <c r="I11953" t="s">
        <v>20660</v>
      </c>
      <c r="J11953" t="s">
        <v>20662</v>
      </c>
      <c r="K11953" t="s">
        <v>20663</v>
      </c>
      <c r="L11953">
        <f t="shared" si="935"/>
        <v>9495131672</v>
      </c>
      <c r="M11953" t="str">
        <f t="shared" si="936"/>
        <v>Xã Đại Ân 2</v>
      </c>
      <c r="N11953">
        <f t="shared" si="937"/>
        <v>94951</v>
      </c>
      <c r="O11953" t="str">
        <f t="shared" si="934"/>
        <v>3</v>
      </c>
    </row>
    <row r="11954" spans="8:15" ht="16.5" customHeight="1" x14ac:dyDescent="0.25">
      <c r="H11954" t="s">
        <v>20498</v>
      </c>
      <c r="I11954" t="s">
        <v>20660</v>
      </c>
      <c r="J11954" t="s">
        <v>20664</v>
      </c>
      <c r="K11954" t="s">
        <v>20665</v>
      </c>
      <c r="L11954">
        <f t="shared" si="935"/>
        <v>9495131673</v>
      </c>
      <c r="M11954" t="str">
        <f t="shared" si="936"/>
        <v>Thị trấn Trần Đề</v>
      </c>
      <c r="N11954">
        <f t="shared" si="937"/>
        <v>94951</v>
      </c>
      <c r="O11954" t="str">
        <f t="shared" si="934"/>
        <v>3</v>
      </c>
    </row>
    <row r="11955" spans="8:15" ht="16.5" customHeight="1" x14ac:dyDescent="0.25">
      <c r="H11955" t="s">
        <v>20498</v>
      </c>
      <c r="I11955" t="s">
        <v>20660</v>
      </c>
      <c r="J11955" t="s">
        <v>20666</v>
      </c>
      <c r="K11955" t="s">
        <v>20667</v>
      </c>
      <c r="L11955">
        <f t="shared" si="935"/>
        <v>9495131675</v>
      </c>
      <c r="M11955" t="str">
        <f t="shared" si="936"/>
        <v>Xã Liêu Tú</v>
      </c>
      <c r="N11955">
        <f t="shared" si="937"/>
        <v>94951</v>
      </c>
      <c r="O11955" t="str">
        <f t="shared" si="934"/>
        <v>3</v>
      </c>
    </row>
    <row r="11956" spans="8:15" ht="16.5" customHeight="1" x14ac:dyDescent="0.25">
      <c r="H11956" t="s">
        <v>20498</v>
      </c>
      <c r="I11956" t="s">
        <v>20660</v>
      </c>
      <c r="J11956" t="s">
        <v>20668</v>
      </c>
      <c r="K11956" t="s">
        <v>20669</v>
      </c>
      <c r="L11956">
        <f t="shared" si="935"/>
        <v>9495131678</v>
      </c>
      <c r="M11956" t="str">
        <f t="shared" si="936"/>
        <v>Xã Lịch Hội Thượng</v>
      </c>
      <c r="N11956">
        <f t="shared" si="937"/>
        <v>94951</v>
      </c>
      <c r="O11956" t="str">
        <f t="shared" si="934"/>
        <v>3</v>
      </c>
    </row>
    <row r="11957" spans="8:15" ht="16.5" customHeight="1" x14ac:dyDescent="0.25">
      <c r="H11957" t="s">
        <v>20498</v>
      </c>
      <c r="I11957" t="s">
        <v>20660</v>
      </c>
      <c r="J11957" t="s">
        <v>20670</v>
      </c>
      <c r="K11957" t="s">
        <v>20671</v>
      </c>
      <c r="L11957">
        <f t="shared" si="935"/>
        <v>9495131679</v>
      </c>
      <c r="M11957" t="str">
        <f t="shared" si="936"/>
        <v>Thị Trấn Lịch Hội Thượng</v>
      </c>
      <c r="N11957">
        <f t="shared" si="937"/>
        <v>94951</v>
      </c>
      <c r="O11957" t="str">
        <f t="shared" si="934"/>
        <v>3</v>
      </c>
    </row>
    <row r="11958" spans="8:15" ht="16.5" customHeight="1" x14ac:dyDescent="0.25">
      <c r="H11958" t="s">
        <v>20498</v>
      </c>
      <c r="I11958" t="s">
        <v>20660</v>
      </c>
      <c r="J11958" t="s">
        <v>20672</v>
      </c>
      <c r="K11958" t="s">
        <v>20673</v>
      </c>
      <c r="L11958">
        <f t="shared" si="935"/>
        <v>9495131681</v>
      </c>
      <c r="M11958" t="str">
        <f t="shared" si="936"/>
        <v>Xã Trung Bình</v>
      </c>
      <c r="N11958">
        <f t="shared" si="937"/>
        <v>94951</v>
      </c>
      <c r="O11958" t="str">
        <f t="shared" si="934"/>
        <v>3</v>
      </c>
    </row>
    <row r="11959" spans="8:15" ht="16.5" customHeight="1" x14ac:dyDescent="0.25">
      <c r="H11959" t="s">
        <v>20498</v>
      </c>
      <c r="I11959" t="s">
        <v>20660</v>
      </c>
      <c r="J11959" t="s">
        <v>20674</v>
      </c>
      <c r="K11959" t="s">
        <v>20675</v>
      </c>
      <c r="L11959">
        <f t="shared" si="935"/>
        <v>9495131687</v>
      </c>
      <c r="M11959" t="str">
        <f t="shared" si="936"/>
        <v>Xã Tài Văn</v>
      </c>
      <c r="N11959">
        <f t="shared" si="937"/>
        <v>94951</v>
      </c>
      <c r="O11959" t="str">
        <f t="shared" si="934"/>
        <v>3</v>
      </c>
    </row>
    <row r="11960" spans="8:15" ht="16.5" customHeight="1" x14ac:dyDescent="0.25">
      <c r="H11960" t="s">
        <v>20498</v>
      </c>
      <c r="I11960" t="s">
        <v>20660</v>
      </c>
      <c r="J11960" t="s">
        <v>20676</v>
      </c>
      <c r="K11960" t="s">
        <v>1140</v>
      </c>
      <c r="L11960">
        <f t="shared" si="935"/>
        <v>9495131696</v>
      </c>
      <c r="M11960" t="str">
        <f t="shared" si="936"/>
        <v>Xã Viên An</v>
      </c>
      <c r="N11960">
        <f t="shared" si="937"/>
        <v>94951</v>
      </c>
      <c r="O11960" t="str">
        <f t="shared" si="934"/>
        <v>3</v>
      </c>
    </row>
    <row r="11961" spans="8:15" ht="16.5" customHeight="1" x14ac:dyDescent="0.25">
      <c r="H11961" t="s">
        <v>20498</v>
      </c>
      <c r="I11961" t="s">
        <v>20660</v>
      </c>
      <c r="J11961" t="s">
        <v>20677</v>
      </c>
      <c r="K11961" t="s">
        <v>20678</v>
      </c>
      <c r="L11961">
        <f t="shared" si="935"/>
        <v>9495131699</v>
      </c>
      <c r="M11961" t="str">
        <f t="shared" si="936"/>
        <v>Xã Thạnh Thới An</v>
      </c>
      <c r="N11961">
        <f t="shared" si="937"/>
        <v>94951</v>
      </c>
      <c r="O11961" t="str">
        <f t="shared" si="934"/>
        <v>3</v>
      </c>
    </row>
    <row r="11962" spans="8:15" ht="16.5" customHeight="1" x14ac:dyDescent="0.25">
      <c r="H11962" t="s">
        <v>20498</v>
      </c>
      <c r="I11962" t="s">
        <v>20660</v>
      </c>
      <c r="J11962" t="s">
        <v>20679</v>
      </c>
      <c r="K11962" t="s">
        <v>20680</v>
      </c>
      <c r="L11962">
        <f t="shared" si="935"/>
        <v>9495131702</v>
      </c>
      <c r="M11962" t="str">
        <f t="shared" si="936"/>
        <v>Xã Thạnh Thới Thuận</v>
      </c>
      <c r="N11962">
        <f t="shared" si="937"/>
        <v>94951</v>
      </c>
      <c r="O11962" t="str">
        <f t="shared" si="934"/>
        <v>3</v>
      </c>
    </row>
    <row r="11963" spans="8:15" ht="16.5" customHeight="1" x14ac:dyDescent="0.25">
      <c r="H11963" t="s">
        <v>20498</v>
      </c>
      <c r="I11963" t="s">
        <v>20660</v>
      </c>
      <c r="J11963" t="s">
        <v>20681</v>
      </c>
      <c r="K11963" t="s">
        <v>20682</v>
      </c>
      <c r="L11963">
        <f t="shared" si="935"/>
        <v>9495131705</v>
      </c>
      <c r="M11963" t="str">
        <f t="shared" si="936"/>
        <v>Xã Viên Bình</v>
      </c>
      <c r="N11963">
        <f t="shared" si="937"/>
        <v>94951</v>
      </c>
      <c r="O11963" t="str">
        <f t="shared" si="934"/>
        <v>3</v>
      </c>
    </row>
    <row r="11964" spans="8:15" ht="16.5" customHeight="1" x14ac:dyDescent="0.25">
      <c r="H11964" t="s">
        <v>20683</v>
      </c>
      <c r="K11964" t="s">
        <v>20684</v>
      </c>
      <c r="L11964">
        <f t="shared" si="935"/>
        <v>95</v>
      </c>
      <c r="M11964" t="str">
        <f t="shared" si="936"/>
        <v>Tỉnh Bạc Liêu</v>
      </c>
      <c r="N11964" t="str">
        <f t="shared" si="937"/>
        <v/>
      </c>
      <c r="O11964" t="str">
        <f t="shared" si="934"/>
        <v>1</v>
      </c>
    </row>
    <row r="11965" spans="8:15" ht="16.5" customHeight="1" x14ac:dyDescent="0.25">
      <c r="H11965" t="s">
        <v>20683</v>
      </c>
      <c r="I11965" t="s">
        <v>20685</v>
      </c>
      <c r="K11965" t="s">
        <v>20686</v>
      </c>
      <c r="L11965">
        <f t="shared" si="935"/>
        <v>95954</v>
      </c>
      <c r="M11965" t="str">
        <f t="shared" si="936"/>
        <v>Thành phố Bạc Liêu</v>
      </c>
      <c r="N11965">
        <f t="shared" si="937"/>
        <v>95</v>
      </c>
      <c r="O11965" t="str">
        <f t="shared" si="934"/>
        <v>2</v>
      </c>
    </row>
    <row r="11966" spans="8:15" ht="16.5" customHeight="1" x14ac:dyDescent="0.25">
      <c r="H11966" t="s">
        <v>20683</v>
      </c>
      <c r="I11966" t="s">
        <v>20685</v>
      </c>
      <c r="J11966" t="s">
        <v>20687</v>
      </c>
      <c r="K11966" t="s">
        <v>12533</v>
      </c>
      <c r="L11966">
        <f t="shared" si="935"/>
        <v>9595431813</v>
      </c>
      <c r="M11966" t="str">
        <f t="shared" si="936"/>
        <v>Phường 2</v>
      </c>
      <c r="N11966">
        <f t="shared" si="937"/>
        <v>95954</v>
      </c>
      <c r="O11966" t="str">
        <f t="shared" si="934"/>
        <v>3</v>
      </c>
    </row>
    <row r="11967" spans="8:15" ht="16.5" customHeight="1" x14ac:dyDescent="0.25">
      <c r="H11967" t="s">
        <v>20683</v>
      </c>
      <c r="I11967" t="s">
        <v>20685</v>
      </c>
      <c r="J11967" t="s">
        <v>20688</v>
      </c>
      <c r="K11967" t="s">
        <v>12541</v>
      </c>
      <c r="L11967">
        <f t="shared" si="935"/>
        <v>9595431816</v>
      </c>
      <c r="M11967" t="str">
        <f t="shared" si="936"/>
        <v>Phường 3</v>
      </c>
      <c r="N11967">
        <f t="shared" si="937"/>
        <v>95954</v>
      </c>
      <c r="O11967" t="str">
        <f t="shared" si="934"/>
        <v>3</v>
      </c>
    </row>
    <row r="11968" spans="8:15" ht="16.5" customHeight="1" x14ac:dyDescent="0.25">
      <c r="H11968" t="s">
        <v>20683</v>
      </c>
      <c r="I11968" t="s">
        <v>20685</v>
      </c>
      <c r="J11968" t="s">
        <v>20689</v>
      </c>
      <c r="K11968" t="s">
        <v>12537</v>
      </c>
      <c r="L11968">
        <f t="shared" si="935"/>
        <v>9595431819</v>
      </c>
      <c r="M11968" t="str">
        <f t="shared" si="936"/>
        <v>Phường 5</v>
      </c>
      <c r="N11968">
        <f t="shared" si="937"/>
        <v>95954</v>
      </c>
      <c r="O11968" t="str">
        <f t="shared" si="934"/>
        <v>3</v>
      </c>
    </row>
    <row r="11969" spans="8:15" ht="16.5" customHeight="1" x14ac:dyDescent="0.25">
      <c r="H11969" t="s">
        <v>20683</v>
      </c>
      <c r="I11969" t="s">
        <v>20685</v>
      </c>
      <c r="J11969" t="s">
        <v>20690</v>
      </c>
      <c r="K11969" t="s">
        <v>14373</v>
      </c>
      <c r="L11969">
        <f t="shared" si="935"/>
        <v>9595431822</v>
      </c>
      <c r="M11969" t="str">
        <f t="shared" si="936"/>
        <v>Phường 7</v>
      </c>
      <c r="N11969">
        <f t="shared" si="937"/>
        <v>95954</v>
      </c>
      <c r="O11969" t="str">
        <f t="shared" si="934"/>
        <v>3</v>
      </c>
    </row>
    <row r="11970" spans="8:15" ht="16.5" customHeight="1" x14ac:dyDescent="0.25">
      <c r="H11970" t="s">
        <v>20683</v>
      </c>
      <c r="I11970" t="s">
        <v>20685</v>
      </c>
      <c r="J11970" t="s">
        <v>20691</v>
      </c>
      <c r="K11970" t="s">
        <v>12527</v>
      </c>
      <c r="L11970">
        <f t="shared" si="935"/>
        <v>9595431825</v>
      </c>
      <c r="M11970" t="str">
        <f t="shared" si="936"/>
        <v>Phường 1</v>
      </c>
      <c r="N11970">
        <f t="shared" si="937"/>
        <v>95954</v>
      </c>
      <c r="O11970" t="str">
        <f t="shared" si="934"/>
        <v>3</v>
      </c>
    </row>
    <row r="11971" spans="8:15" ht="16.5" customHeight="1" x14ac:dyDescent="0.25">
      <c r="H11971" t="s">
        <v>20683</v>
      </c>
      <c r="I11971" t="s">
        <v>20685</v>
      </c>
      <c r="J11971" t="s">
        <v>20692</v>
      </c>
      <c r="K11971" t="s">
        <v>14365</v>
      </c>
      <c r="L11971">
        <f t="shared" si="935"/>
        <v>9595431828</v>
      </c>
      <c r="M11971" t="str">
        <f t="shared" si="936"/>
        <v>Phường 8</v>
      </c>
      <c r="N11971">
        <f t="shared" si="937"/>
        <v>95954</v>
      </c>
      <c r="O11971" t="str">
        <f t="shared" ref="O11971:O12034" si="938">IF(AND(LEN(I11971) &gt; 0, LEN(J11971) = 0), "2", IF(LEN(J11971) &gt;0, "3", "1"))</f>
        <v>3</v>
      </c>
    </row>
    <row r="11972" spans="8:15" ht="16.5" customHeight="1" x14ac:dyDescent="0.25">
      <c r="H11972" t="s">
        <v>20683</v>
      </c>
      <c r="I11972" t="s">
        <v>20685</v>
      </c>
      <c r="J11972" t="s">
        <v>20693</v>
      </c>
      <c r="K11972" t="s">
        <v>20694</v>
      </c>
      <c r="L11972">
        <f t="shared" ref="L11972:L12035" si="939">_xlfn.NUMBERVALUE( H11972&amp;I11972&amp;J11972)</f>
        <v>9595431831</v>
      </c>
      <c r="M11972" t="str">
        <f t="shared" ref="M11972:M12035" si="940">K11972</f>
        <v>Phường Nhà Mát</v>
      </c>
      <c r="N11972">
        <f t="shared" ref="N11972:N12035" si="941">IF(AND(LEN(I11972) &gt; 0, LEN(J11972) = 0),_xlfn.NUMBERVALUE(H11972), IF(LEN(J11972) &gt;0, _xlfn.NUMBERVALUE(H11972&amp;I11972), ""))</f>
        <v>95954</v>
      </c>
      <c r="O11972" t="str">
        <f t="shared" si="938"/>
        <v>3</v>
      </c>
    </row>
    <row r="11973" spans="8:15" ht="16.5" customHeight="1" x14ac:dyDescent="0.25">
      <c r="H11973" t="s">
        <v>20683</v>
      </c>
      <c r="I11973" t="s">
        <v>20685</v>
      </c>
      <c r="J11973" t="s">
        <v>20695</v>
      </c>
      <c r="K11973" t="s">
        <v>19911</v>
      </c>
      <c r="L11973">
        <f t="shared" si="939"/>
        <v>9595431834</v>
      </c>
      <c r="M11973" t="str">
        <f t="shared" si="940"/>
        <v>Xã Vĩnh Trạch</v>
      </c>
      <c r="N11973">
        <f t="shared" si="941"/>
        <v>95954</v>
      </c>
      <c r="O11973" t="str">
        <f t="shared" si="938"/>
        <v>3</v>
      </c>
    </row>
    <row r="11974" spans="8:15" ht="16.5" customHeight="1" x14ac:dyDescent="0.25">
      <c r="H11974" t="s">
        <v>20683</v>
      </c>
      <c r="I11974" t="s">
        <v>20685</v>
      </c>
      <c r="J11974" t="s">
        <v>20696</v>
      </c>
      <c r="K11974" t="s">
        <v>20697</v>
      </c>
      <c r="L11974">
        <f t="shared" si="939"/>
        <v>9595431837</v>
      </c>
      <c r="M11974" t="str">
        <f t="shared" si="940"/>
        <v>Xã Vĩnh Trạch Đông</v>
      </c>
      <c r="N11974">
        <f t="shared" si="941"/>
        <v>95954</v>
      </c>
      <c r="O11974" t="str">
        <f t="shared" si="938"/>
        <v>3</v>
      </c>
    </row>
    <row r="11975" spans="8:15" ht="16.5" customHeight="1" x14ac:dyDescent="0.25">
      <c r="H11975" t="s">
        <v>20683</v>
      </c>
      <c r="I11975" t="s">
        <v>20685</v>
      </c>
      <c r="J11975" t="s">
        <v>20698</v>
      </c>
      <c r="K11975" t="s">
        <v>20699</v>
      </c>
      <c r="L11975">
        <f t="shared" si="939"/>
        <v>9595431840</v>
      </c>
      <c r="M11975" t="str">
        <f t="shared" si="940"/>
        <v>Xã Hiệp Thành</v>
      </c>
      <c r="N11975">
        <f t="shared" si="941"/>
        <v>95954</v>
      </c>
      <c r="O11975" t="str">
        <f t="shared" si="938"/>
        <v>3</v>
      </c>
    </row>
    <row r="11976" spans="8:15" ht="16.5" customHeight="1" x14ac:dyDescent="0.25">
      <c r="H11976" t="s">
        <v>20683</v>
      </c>
      <c r="I11976" t="s">
        <v>20700</v>
      </c>
      <c r="K11976" t="s">
        <v>20701</v>
      </c>
      <c r="L11976">
        <f t="shared" si="939"/>
        <v>95956</v>
      </c>
      <c r="M11976" t="str">
        <f t="shared" si="940"/>
        <v>Huyện Hồng Dân</v>
      </c>
      <c r="N11976">
        <f t="shared" si="941"/>
        <v>95</v>
      </c>
      <c r="O11976" t="str">
        <f t="shared" si="938"/>
        <v>2</v>
      </c>
    </row>
    <row r="11977" spans="8:15" ht="16.5" customHeight="1" x14ac:dyDescent="0.25">
      <c r="H11977" t="s">
        <v>20683</v>
      </c>
      <c r="I11977" t="s">
        <v>20700</v>
      </c>
      <c r="J11977" t="s">
        <v>20702</v>
      </c>
      <c r="K11977" t="s">
        <v>20703</v>
      </c>
      <c r="L11977">
        <f t="shared" si="939"/>
        <v>9595631843</v>
      </c>
      <c r="M11977" t="str">
        <f t="shared" si="940"/>
        <v>Thị trấn Ngan Dừa</v>
      </c>
      <c r="N11977">
        <f t="shared" si="941"/>
        <v>95956</v>
      </c>
      <c r="O11977" t="str">
        <f t="shared" si="938"/>
        <v>3</v>
      </c>
    </row>
    <row r="11978" spans="8:15" ht="16.5" customHeight="1" x14ac:dyDescent="0.25">
      <c r="H11978" t="s">
        <v>20683</v>
      </c>
      <c r="I11978" t="s">
        <v>20700</v>
      </c>
      <c r="J11978" t="s">
        <v>20704</v>
      </c>
      <c r="K11978" t="s">
        <v>20705</v>
      </c>
      <c r="L11978">
        <f t="shared" si="939"/>
        <v>9595631846</v>
      </c>
      <c r="M11978" t="str">
        <f t="shared" si="940"/>
        <v>Xã Ninh Quới</v>
      </c>
      <c r="N11978">
        <f t="shared" si="941"/>
        <v>95956</v>
      </c>
      <c r="O11978" t="str">
        <f t="shared" si="938"/>
        <v>3</v>
      </c>
    </row>
    <row r="11979" spans="8:15" ht="16.5" customHeight="1" x14ac:dyDescent="0.25">
      <c r="H11979" t="s">
        <v>20683</v>
      </c>
      <c r="I11979" t="s">
        <v>20700</v>
      </c>
      <c r="J11979" t="s">
        <v>20706</v>
      </c>
      <c r="K11979" t="s">
        <v>20707</v>
      </c>
      <c r="L11979">
        <f t="shared" si="939"/>
        <v>9595631849</v>
      </c>
      <c r="M11979" t="str">
        <f t="shared" si="940"/>
        <v>Xã Ninh Quới A</v>
      </c>
      <c r="N11979">
        <f t="shared" si="941"/>
        <v>95956</v>
      </c>
      <c r="O11979" t="str">
        <f t="shared" si="938"/>
        <v>3</v>
      </c>
    </row>
    <row r="11980" spans="8:15" ht="16.5" customHeight="1" x14ac:dyDescent="0.25">
      <c r="H11980" t="s">
        <v>20683</v>
      </c>
      <c r="I11980" t="s">
        <v>20700</v>
      </c>
      <c r="J11980" t="s">
        <v>20708</v>
      </c>
      <c r="K11980" t="s">
        <v>7570</v>
      </c>
      <c r="L11980">
        <f t="shared" si="939"/>
        <v>9595631852</v>
      </c>
      <c r="M11980" t="str">
        <f t="shared" si="940"/>
        <v>Xã Ninh Hòa</v>
      </c>
      <c r="N11980">
        <f t="shared" si="941"/>
        <v>95956</v>
      </c>
      <c r="O11980" t="str">
        <f t="shared" si="938"/>
        <v>3</v>
      </c>
    </row>
    <row r="11981" spans="8:15" ht="16.5" customHeight="1" x14ac:dyDescent="0.25">
      <c r="H11981" t="s">
        <v>20683</v>
      </c>
      <c r="I11981" t="s">
        <v>20700</v>
      </c>
      <c r="J11981" t="s">
        <v>20709</v>
      </c>
      <c r="K11981" t="s">
        <v>12244</v>
      </c>
      <c r="L11981">
        <f t="shared" si="939"/>
        <v>9595631855</v>
      </c>
      <c r="M11981" t="str">
        <f t="shared" si="940"/>
        <v>Xã Lộc Ninh</v>
      </c>
      <c r="N11981">
        <f t="shared" si="941"/>
        <v>95956</v>
      </c>
      <c r="O11981" t="str">
        <f t="shared" si="938"/>
        <v>3</v>
      </c>
    </row>
    <row r="11982" spans="8:15" ht="16.5" customHeight="1" x14ac:dyDescent="0.25">
      <c r="H11982" t="s">
        <v>20683</v>
      </c>
      <c r="I11982" t="s">
        <v>20700</v>
      </c>
      <c r="J11982" t="s">
        <v>20710</v>
      </c>
      <c r="K11982" t="s">
        <v>11965</v>
      </c>
      <c r="L11982">
        <f t="shared" si="939"/>
        <v>9595631858</v>
      </c>
      <c r="M11982" t="str">
        <f t="shared" si="940"/>
        <v>Xã Vĩnh Lộc</v>
      </c>
      <c r="N11982">
        <f t="shared" si="941"/>
        <v>95956</v>
      </c>
      <c r="O11982" t="str">
        <f t="shared" si="938"/>
        <v>3</v>
      </c>
    </row>
    <row r="11983" spans="8:15" ht="16.5" customHeight="1" x14ac:dyDescent="0.25">
      <c r="H11983" t="s">
        <v>20683</v>
      </c>
      <c r="I11983" t="s">
        <v>20700</v>
      </c>
      <c r="J11983" t="s">
        <v>20711</v>
      </c>
      <c r="K11983" t="s">
        <v>18099</v>
      </c>
      <c r="L11983">
        <f t="shared" si="939"/>
        <v>9595631861</v>
      </c>
      <c r="M11983" t="str">
        <f t="shared" si="940"/>
        <v>Xã Vĩnh Lộc A</v>
      </c>
      <c r="N11983">
        <f t="shared" si="941"/>
        <v>95956</v>
      </c>
      <c r="O11983" t="str">
        <f t="shared" si="938"/>
        <v>3</v>
      </c>
    </row>
    <row r="11984" spans="8:15" ht="16.5" customHeight="1" x14ac:dyDescent="0.25">
      <c r="H11984" t="s">
        <v>20683</v>
      </c>
      <c r="I11984" t="s">
        <v>20700</v>
      </c>
      <c r="J11984" t="s">
        <v>20712</v>
      </c>
      <c r="K11984" t="s">
        <v>20713</v>
      </c>
      <c r="L11984">
        <f t="shared" si="939"/>
        <v>9595631863</v>
      </c>
      <c r="M11984" t="str">
        <f t="shared" si="940"/>
        <v>Xã Ninh Thạnh Lợi A</v>
      </c>
      <c r="N11984">
        <f t="shared" si="941"/>
        <v>95956</v>
      </c>
      <c r="O11984" t="str">
        <f t="shared" si="938"/>
        <v>3</v>
      </c>
    </row>
    <row r="11985" spans="8:15" ht="16.5" customHeight="1" x14ac:dyDescent="0.25">
      <c r="H11985" t="s">
        <v>20683</v>
      </c>
      <c r="I11985" t="s">
        <v>20700</v>
      </c>
      <c r="J11985" t="s">
        <v>20714</v>
      </c>
      <c r="K11985" t="s">
        <v>20715</v>
      </c>
      <c r="L11985">
        <f t="shared" si="939"/>
        <v>9595631864</v>
      </c>
      <c r="M11985" t="str">
        <f t="shared" si="940"/>
        <v>Xã Ninh Thạnh Lợi</v>
      </c>
      <c r="N11985">
        <f t="shared" si="941"/>
        <v>95956</v>
      </c>
      <c r="O11985" t="str">
        <f t="shared" si="938"/>
        <v>3</v>
      </c>
    </row>
    <row r="11986" spans="8:15" ht="16.5" customHeight="1" x14ac:dyDescent="0.25">
      <c r="H11986" t="s">
        <v>20683</v>
      </c>
      <c r="I11986" t="s">
        <v>20716</v>
      </c>
      <c r="K11986" t="s">
        <v>20717</v>
      </c>
      <c r="L11986">
        <f t="shared" si="939"/>
        <v>95957</v>
      </c>
      <c r="M11986" t="str">
        <f t="shared" si="940"/>
        <v>Huyện Phước Long</v>
      </c>
      <c r="N11986">
        <f t="shared" si="941"/>
        <v>95</v>
      </c>
      <c r="O11986" t="str">
        <f t="shared" si="938"/>
        <v>2</v>
      </c>
    </row>
    <row r="11987" spans="8:15" ht="16.5" customHeight="1" x14ac:dyDescent="0.25">
      <c r="H11987" t="s">
        <v>20683</v>
      </c>
      <c r="I11987" t="s">
        <v>20716</v>
      </c>
      <c r="J11987" t="s">
        <v>20718</v>
      </c>
      <c r="K11987" t="s">
        <v>20719</v>
      </c>
      <c r="L11987">
        <f t="shared" si="939"/>
        <v>9595731867</v>
      </c>
      <c r="M11987" t="str">
        <f t="shared" si="940"/>
        <v>Thị trấn Phước Long</v>
      </c>
      <c r="N11987">
        <f t="shared" si="941"/>
        <v>95957</v>
      </c>
      <c r="O11987" t="str">
        <f t="shared" si="938"/>
        <v>3</v>
      </c>
    </row>
    <row r="11988" spans="8:15" ht="16.5" customHeight="1" x14ac:dyDescent="0.25">
      <c r="H11988" t="s">
        <v>20683</v>
      </c>
      <c r="I11988" t="s">
        <v>20716</v>
      </c>
      <c r="J11988" t="s">
        <v>20720</v>
      </c>
      <c r="K11988" t="s">
        <v>20721</v>
      </c>
      <c r="L11988">
        <f t="shared" si="939"/>
        <v>9595731870</v>
      </c>
      <c r="M11988" t="str">
        <f t="shared" si="940"/>
        <v>Xã Vĩnh Phú Đông</v>
      </c>
      <c r="N11988">
        <f t="shared" si="941"/>
        <v>95957</v>
      </c>
      <c r="O11988" t="str">
        <f t="shared" si="938"/>
        <v>3</v>
      </c>
    </row>
    <row r="11989" spans="8:15" ht="16.5" customHeight="1" x14ac:dyDescent="0.25">
      <c r="H11989" t="s">
        <v>20683</v>
      </c>
      <c r="I11989" t="s">
        <v>20716</v>
      </c>
      <c r="J11989" t="s">
        <v>20722</v>
      </c>
      <c r="K11989" t="s">
        <v>20723</v>
      </c>
      <c r="L11989">
        <f t="shared" si="939"/>
        <v>9595731873</v>
      </c>
      <c r="M11989" t="str">
        <f t="shared" si="940"/>
        <v>Xã Vĩnh Phú Tây</v>
      </c>
      <c r="N11989">
        <f t="shared" si="941"/>
        <v>95957</v>
      </c>
      <c r="O11989" t="str">
        <f t="shared" si="938"/>
        <v>3</v>
      </c>
    </row>
    <row r="11990" spans="8:15" ht="16.5" customHeight="1" x14ac:dyDescent="0.25">
      <c r="H11990" t="s">
        <v>20683</v>
      </c>
      <c r="I11990" t="s">
        <v>20716</v>
      </c>
      <c r="J11990" t="s">
        <v>20724</v>
      </c>
      <c r="K11990" t="s">
        <v>18927</v>
      </c>
      <c r="L11990">
        <f t="shared" si="939"/>
        <v>9595731876</v>
      </c>
      <c r="M11990" t="str">
        <f t="shared" si="940"/>
        <v>Xã Phước Long</v>
      </c>
      <c r="N11990">
        <f t="shared" si="941"/>
        <v>95957</v>
      </c>
      <c r="O11990" t="str">
        <f t="shared" si="938"/>
        <v>3</v>
      </c>
    </row>
    <row r="11991" spans="8:15" ht="16.5" customHeight="1" x14ac:dyDescent="0.25">
      <c r="H11991" t="s">
        <v>20683</v>
      </c>
      <c r="I11991" t="s">
        <v>20716</v>
      </c>
      <c r="J11991" t="s">
        <v>20725</v>
      </c>
      <c r="K11991" t="s">
        <v>11711</v>
      </c>
      <c r="L11991">
        <f t="shared" si="939"/>
        <v>9595731879</v>
      </c>
      <c r="M11991" t="str">
        <f t="shared" si="940"/>
        <v>Xã Hưng Phú</v>
      </c>
      <c r="N11991">
        <f t="shared" si="941"/>
        <v>95957</v>
      </c>
      <c r="O11991" t="str">
        <f t="shared" si="938"/>
        <v>3</v>
      </c>
    </row>
    <row r="11992" spans="8:15" ht="16.5" customHeight="1" x14ac:dyDescent="0.25">
      <c r="H11992" t="s">
        <v>20683</v>
      </c>
      <c r="I11992" t="s">
        <v>20716</v>
      </c>
      <c r="J11992" t="s">
        <v>20726</v>
      </c>
      <c r="K11992" t="s">
        <v>17484</v>
      </c>
      <c r="L11992">
        <f t="shared" si="939"/>
        <v>9595731882</v>
      </c>
      <c r="M11992" t="str">
        <f t="shared" si="940"/>
        <v>Xã Vĩnh Thanh</v>
      </c>
      <c r="N11992">
        <f t="shared" si="941"/>
        <v>95957</v>
      </c>
      <c r="O11992" t="str">
        <f t="shared" si="938"/>
        <v>3</v>
      </c>
    </row>
    <row r="11993" spans="8:15" ht="16.5" customHeight="1" x14ac:dyDescent="0.25">
      <c r="H11993" t="s">
        <v>20683</v>
      </c>
      <c r="I11993" t="s">
        <v>20716</v>
      </c>
      <c r="J11993" t="s">
        <v>20727</v>
      </c>
      <c r="K11993" t="s">
        <v>20728</v>
      </c>
      <c r="L11993">
        <f t="shared" si="939"/>
        <v>9595731885</v>
      </c>
      <c r="M11993" t="str">
        <f t="shared" si="940"/>
        <v>Xã Phong Thạnh Tây A</v>
      </c>
      <c r="N11993">
        <f t="shared" si="941"/>
        <v>95957</v>
      </c>
      <c r="O11993" t="str">
        <f t="shared" si="938"/>
        <v>3</v>
      </c>
    </row>
    <row r="11994" spans="8:15" ht="16.5" customHeight="1" x14ac:dyDescent="0.25">
      <c r="H11994" t="s">
        <v>20683</v>
      </c>
      <c r="I11994" t="s">
        <v>20716</v>
      </c>
      <c r="J11994" t="s">
        <v>20729</v>
      </c>
      <c r="K11994" t="s">
        <v>20730</v>
      </c>
      <c r="L11994">
        <f t="shared" si="939"/>
        <v>9595731888</v>
      </c>
      <c r="M11994" t="str">
        <f t="shared" si="940"/>
        <v>Xã Phong Thạnh Tây B</v>
      </c>
      <c r="N11994">
        <f t="shared" si="941"/>
        <v>95957</v>
      </c>
      <c r="O11994" t="str">
        <f t="shared" si="938"/>
        <v>3</v>
      </c>
    </row>
    <row r="11995" spans="8:15" ht="16.5" customHeight="1" x14ac:dyDescent="0.25">
      <c r="H11995" t="s">
        <v>20683</v>
      </c>
      <c r="I11995" t="s">
        <v>20731</v>
      </c>
      <c r="K11995" t="s">
        <v>20732</v>
      </c>
      <c r="L11995">
        <f t="shared" si="939"/>
        <v>95958</v>
      </c>
      <c r="M11995" t="str">
        <f t="shared" si="940"/>
        <v>Huyện Vĩnh Lợi</v>
      </c>
      <c r="N11995">
        <f t="shared" si="941"/>
        <v>95</v>
      </c>
      <c r="O11995" t="str">
        <f t="shared" si="938"/>
        <v>2</v>
      </c>
    </row>
    <row r="11996" spans="8:15" ht="16.5" customHeight="1" x14ac:dyDescent="0.25">
      <c r="H11996" t="s">
        <v>20683</v>
      </c>
      <c r="I11996" t="s">
        <v>20731</v>
      </c>
      <c r="J11996" t="s">
        <v>20733</v>
      </c>
      <c r="K11996" t="s">
        <v>10128</v>
      </c>
      <c r="L11996">
        <f t="shared" si="939"/>
        <v>9595831894</v>
      </c>
      <c r="M11996" t="str">
        <f t="shared" si="940"/>
        <v>Xã Vĩnh Hưng</v>
      </c>
      <c r="N11996">
        <f t="shared" si="941"/>
        <v>95958</v>
      </c>
      <c r="O11996" t="str">
        <f t="shared" si="938"/>
        <v>3</v>
      </c>
    </row>
    <row r="11997" spans="8:15" ht="16.5" customHeight="1" x14ac:dyDescent="0.25">
      <c r="H11997" t="s">
        <v>20683</v>
      </c>
      <c r="I11997" t="s">
        <v>20731</v>
      </c>
      <c r="J11997" t="s">
        <v>20734</v>
      </c>
      <c r="K11997" t="s">
        <v>20735</v>
      </c>
      <c r="L11997">
        <f t="shared" si="939"/>
        <v>9595831897</v>
      </c>
      <c r="M11997" t="str">
        <f t="shared" si="940"/>
        <v>Xã Vĩnh Hưng A</v>
      </c>
      <c r="N11997">
        <f t="shared" si="941"/>
        <v>95958</v>
      </c>
      <c r="O11997" t="str">
        <f t="shared" si="938"/>
        <v>3</v>
      </c>
    </row>
    <row r="11998" spans="8:15" ht="16.5" customHeight="1" x14ac:dyDescent="0.25">
      <c r="H11998" t="s">
        <v>20683</v>
      </c>
      <c r="I11998" t="s">
        <v>20731</v>
      </c>
      <c r="J11998" t="s">
        <v>20736</v>
      </c>
      <c r="K11998" t="s">
        <v>20737</v>
      </c>
      <c r="L11998">
        <f t="shared" si="939"/>
        <v>9595831900</v>
      </c>
      <c r="M11998" t="str">
        <f t="shared" si="940"/>
        <v>Thị trấn Châu Hưng</v>
      </c>
      <c r="N11998">
        <f t="shared" si="941"/>
        <v>95958</v>
      </c>
      <c r="O11998" t="str">
        <f t="shared" si="938"/>
        <v>3</v>
      </c>
    </row>
    <row r="11999" spans="8:15" ht="16.5" customHeight="1" x14ac:dyDescent="0.25">
      <c r="H11999" t="s">
        <v>20683</v>
      </c>
      <c r="I11999" t="s">
        <v>20731</v>
      </c>
      <c r="J11999" t="s">
        <v>20738</v>
      </c>
      <c r="K11999" t="s">
        <v>20739</v>
      </c>
      <c r="L11999">
        <f t="shared" si="939"/>
        <v>9595831903</v>
      </c>
      <c r="M11999" t="str">
        <f t="shared" si="940"/>
        <v>Xã Châu Hưng A</v>
      </c>
      <c r="N11999">
        <f t="shared" si="941"/>
        <v>95958</v>
      </c>
      <c r="O11999" t="str">
        <f t="shared" si="938"/>
        <v>3</v>
      </c>
    </row>
    <row r="12000" spans="8:15" ht="16.5" customHeight="1" x14ac:dyDescent="0.25">
      <c r="H12000" t="s">
        <v>20683</v>
      </c>
      <c r="I12000" t="s">
        <v>20731</v>
      </c>
      <c r="J12000" t="s">
        <v>20740</v>
      </c>
      <c r="K12000" t="s">
        <v>20741</v>
      </c>
      <c r="L12000">
        <f t="shared" si="939"/>
        <v>9595831906</v>
      </c>
      <c r="M12000" t="str">
        <f t="shared" si="940"/>
        <v>Xã Hưng Thành</v>
      </c>
      <c r="N12000">
        <f t="shared" si="941"/>
        <v>95958</v>
      </c>
      <c r="O12000" t="str">
        <f t="shared" si="938"/>
        <v>3</v>
      </c>
    </row>
    <row r="12001" spans="8:15" ht="16.5" customHeight="1" x14ac:dyDescent="0.25">
      <c r="H12001" t="s">
        <v>20683</v>
      </c>
      <c r="I12001" t="s">
        <v>20731</v>
      </c>
      <c r="J12001" t="s">
        <v>20742</v>
      </c>
      <c r="K12001" t="s">
        <v>20743</v>
      </c>
      <c r="L12001">
        <f t="shared" si="939"/>
        <v>9595831909</v>
      </c>
      <c r="M12001" t="str">
        <f t="shared" si="940"/>
        <v>Xã Hưng Hội</v>
      </c>
      <c r="N12001">
        <f t="shared" si="941"/>
        <v>95958</v>
      </c>
      <c r="O12001" t="str">
        <f t="shared" si="938"/>
        <v>3</v>
      </c>
    </row>
    <row r="12002" spans="8:15" ht="16.5" customHeight="1" x14ac:dyDescent="0.25">
      <c r="H12002" t="s">
        <v>20683</v>
      </c>
      <c r="I12002" t="s">
        <v>20731</v>
      </c>
      <c r="J12002" t="s">
        <v>20744</v>
      </c>
      <c r="K12002" t="s">
        <v>20745</v>
      </c>
      <c r="L12002">
        <f t="shared" si="939"/>
        <v>9595831912</v>
      </c>
      <c r="M12002" t="str">
        <f t="shared" si="940"/>
        <v>Xã Châu Thới</v>
      </c>
      <c r="N12002">
        <f t="shared" si="941"/>
        <v>95958</v>
      </c>
      <c r="O12002" t="str">
        <f t="shared" si="938"/>
        <v>3</v>
      </c>
    </row>
    <row r="12003" spans="8:15" ht="16.5" customHeight="1" x14ac:dyDescent="0.25">
      <c r="H12003" t="s">
        <v>20683</v>
      </c>
      <c r="I12003" t="s">
        <v>20731</v>
      </c>
      <c r="J12003" t="s">
        <v>20746</v>
      </c>
      <c r="K12003" t="s">
        <v>18389</v>
      </c>
      <c r="L12003">
        <f t="shared" si="939"/>
        <v>9595831921</v>
      </c>
      <c r="M12003" t="str">
        <f t="shared" si="940"/>
        <v>Xã Long Thạnh</v>
      </c>
      <c r="N12003">
        <f t="shared" si="941"/>
        <v>95958</v>
      </c>
      <c r="O12003" t="str">
        <f t="shared" si="938"/>
        <v>3</v>
      </c>
    </row>
    <row r="12004" spans="8:15" ht="16.5" customHeight="1" x14ac:dyDescent="0.25">
      <c r="H12004" t="s">
        <v>20683</v>
      </c>
      <c r="I12004" t="s">
        <v>20731</v>
      </c>
      <c r="J12004" t="s">
        <v>20747</v>
      </c>
      <c r="K12004" t="s">
        <v>20730</v>
      </c>
      <c r="L12004">
        <f t="shared" si="939"/>
        <v>9595831939</v>
      </c>
      <c r="M12004" t="str">
        <f t="shared" si="940"/>
        <v>Xã Phong Thạnh Tây B</v>
      </c>
      <c r="N12004">
        <f t="shared" si="941"/>
        <v>95958</v>
      </c>
      <c r="O12004" t="str">
        <f t="shared" si="938"/>
        <v>3</v>
      </c>
    </row>
    <row r="12005" spans="8:15" ht="16.5" customHeight="1" x14ac:dyDescent="0.25">
      <c r="H12005" t="s">
        <v>20683</v>
      </c>
      <c r="I12005" t="s">
        <v>20748</v>
      </c>
      <c r="K12005" t="s">
        <v>20749</v>
      </c>
      <c r="L12005">
        <f t="shared" si="939"/>
        <v>95959</v>
      </c>
      <c r="M12005" t="str">
        <f t="shared" si="940"/>
        <v>Thị xã Giá Rai</v>
      </c>
      <c r="N12005">
        <f t="shared" si="941"/>
        <v>95</v>
      </c>
      <c r="O12005" t="str">
        <f t="shared" si="938"/>
        <v>2</v>
      </c>
    </row>
    <row r="12006" spans="8:15" ht="16.5" customHeight="1" x14ac:dyDescent="0.25">
      <c r="H12006" t="s">
        <v>20683</v>
      </c>
      <c r="I12006" t="s">
        <v>20748</v>
      </c>
      <c r="J12006" t="s">
        <v>20750</v>
      </c>
      <c r="K12006" t="s">
        <v>12527</v>
      </c>
      <c r="L12006">
        <f t="shared" si="939"/>
        <v>9595931942</v>
      </c>
      <c r="M12006" t="str">
        <f t="shared" si="940"/>
        <v>Phường 1</v>
      </c>
      <c r="N12006">
        <f t="shared" si="941"/>
        <v>95959</v>
      </c>
      <c r="O12006" t="str">
        <f t="shared" si="938"/>
        <v>3</v>
      </c>
    </row>
    <row r="12007" spans="8:15" ht="16.5" customHeight="1" x14ac:dyDescent="0.25">
      <c r="H12007" t="s">
        <v>20683</v>
      </c>
      <c r="I12007" t="s">
        <v>20748</v>
      </c>
      <c r="J12007" t="s">
        <v>20751</v>
      </c>
      <c r="K12007" t="s">
        <v>20752</v>
      </c>
      <c r="L12007">
        <f t="shared" si="939"/>
        <v>9595931945</v>
      </c>
      <c r="M12007" t="str">
        <f t="shared" si="940"/>
        <v>Phường Hộ Phòng</v>
      </c>
      <c r="N12007">
        <f t="shared" si="941"/>
        <v>95959</v>
      </c>
      <c r="O12007" t="str">
        <f t="shared" si="938"/>
        <v>3</v>
      </c>
    </row>
    <row r="12008" spans="8:15" ht="16.5" customHeight="1" x14ac:dyDescent="0.25">
      <c r="H12008" t="s">
        <v>20683</v>
      </c>
      <c r="I12008" t="s">
        <v>20748</v>
      </c>
      <c r="J12008" t="s">
        <v>20753</v>
      </c>
      <c r="K12008" t="s">
        <v>20754</v>
      </c>
      <c r="L12008">
        <f t="shared" si="939"/>
        <v>9595931948</v>
      </c>
      <c r="M12008" t="str">
        <f t="shared" si="940"/>
        <v>Xã Phong Thạnh Đông</v>
      </c>
      <c r="N12008">
        <f t="shared" si="941"/>
        <v>95959</v>
      </c>
      <c r="O12008" t="str">
        <f t="shared" si="938"/>
        <v>3</v>
      </c>
    </row>
    <row r="12009" spans="8:15" ht="16.5" customHeight="1" x14ac:dyDescent="0.25">
      <c r="H12009" t="s">
        <v>20683</v>
      </c>
      <c r="I12009" t="s">
        <v>20748</v>
      </c>
      <c r="J12009" t="s">
        <v>20755</v>
      </c>
      <c r="K12009" t="s">
        <v>20756</v>
      </c>
      <c r="L12009">
        <f t="shared" si="939"/>
        <v>9595931951</v>
      </c>
      <c r="M12009" t="str">
        <f t="shared" si="940"/>
        <v>Phường Láng Tròn</v>
      </c>
      <c r="N12009">
        <f t="shared" si="941"/>
        <v>95959</v>
      </c>
      <c r="O12009" t="str">
        <f t="shared" si="938"/>
        <v>3</v>
      </c>
    </row>
    <row r="12010" spans="8:15" ht="16.5" customHeight="1" x14ac:dyDescent="0.25">
      <c r="H12010" t="s">
        <v>20683</v>
      </c>
      <c r="I12010" t="s">
        <v>20748</v>
      </c>
      <c r="J12010" t="s">
        <v>20757</v>
      </c>
      <c r="K12010" t="s">
        <v>20758</v>
      </c>
      <c r="L12010">
        <f t="shared" si="939"/>
        <v>9595931954</v>
      </c>
      <c r="M12010" t="str">
        <f t="shared" si="940"/>
        <v>Xã Phong Tân</v>
      </c>
      <c r="N12010">
        <f t="shared" si="941"/>
        <v>95959</v>
      </c>
      <c r="O12010" t="str">
        <f t="shared" si="938"/>
        <v>3</v>
      </c>
    </row>
    <row r="12011" spans="8:15" ht="16.5" customHeight="1" x14ac:dyDescent="0.25">
      <c r="H12011" t="s">
        <v>20683</v>
      </c>
      <c r="I12011" t="s">
        <v>20748</v>
      </c>
      <c r="J12011" t="s">
        <v>20759</v>
      </c>
      <c r="K12011" t="s">
        <v>3651</v>
      </c>
      <c r="L12011">
        <f t="shared" si="939"/>
        <v>9595931957</v>
      </c>
      <c r="M12011" t="str">
        <f t="shared" si="940"/>
        <v>Xã Tân Phong</v>
      </c>
      <c r="N12011">
        <f t="shared" si="941"/>
        <v>95959</v>
      </c>
      <c r="O12011" t="str">
        <f t="shared" si="938"/>
        <v>3</v>
      </c>
    </row>
    <row r="12012" spans="8:15" ht="16.5" customHeight="1" x14ac:dyDescent="0.25">
      <c r="H12012" t="s">
        <v>20683</v>
      </c>
      <c r="I12012" t="s">
        <v>20748</v>
      </c>
      <c r="J12012" t="s">
        <v>20760</v>
      </c>
      <c r="K12012" t="s">
        <v>19119</v>
      </c>
      <c r="L12012">
        <f t="shared" si="939"/>
        <v>9595931960</v>
      </c>
      <c r="M12012" t="str">
        <f t="shared" si="940"/>
        <v>Xã Phong Thạnh</v>
      </c>
      <c r="N12012">
        <f t="shared" si="941"/>
        <v>95959</v>
      </c>
      <c r="O12012" t="str">
        <f t="shared" si="938"/>
        <v>3</v>
      </c>
    </row>
    <row r="12013" spans="8:15" ht="16.5" customHeight="1" x14ac:dyDescent="0.25">
      <c r="H12013" t="s">
        <v>20683</v>
      </c>
      <c r="I12013" t="s">
        <v>20748</v>
      </c>
      <c r="J12013" t="s">
        <v>20761</v>
      </c>
      <c r="K12013" t="s">
        <v>20762</v>
      </c>
      <c r="L12013">
        <f t="shared" si="939"/>
        <v>9595931963</v>
      </c>
      <c r="M12013" t="str">
        <f t="shared" si="940"/>
        <v>Xã Phong Thạnh A</v>
      </c>
      <c r="N12013">
        <f t="shared" si="941"/>
        <v>95959</v>
      </c>
      <c r="O12013" t="str">
        <f t="shared" si="938"/>
        <v>3</v>
      </c>
    </row>
    <row r="12014" spans="8:15" ht="16.5" customHeight="1" x14ac:dyDescent="0.25">
      <c r="H12014" t="s">
        <v>20683</v>
      </c>
      <c r="I12014" t="s">
        <v>20748</v>
      </c>
      <c r="J12014" t="s">
        <v>20763</v>
      </c>
      <c r="K12014" t="s">
        <v>20764</v>
      </c>
      <c r="L12014">
        <f t="shared" si="939"/>
        <v>9595931966</v>
      </c>
      <c r="M12014" t="str">
        <f t="shared" si="940"/>
        <v>Xã Phong Thạnh Tây</v>
      </c>
      <c r="N12014">
        <f t="shared" si="941"/>
        <v>95959</v>
      </c>
      <c r="O12014" t="str">
        <f t="shared" si="938"/>
        <v>3</v>
      </c>
    </row>
    <row r="12015" spans="8:15" ht="16.5" customHeight="1" x14ac:dyDescent="0.25">
      <c r="H12015" t="s">
        <v>20683</v>
      </c>
      <c r="I12015" t="s">
        <v>20748</v>
      </c>
      <c r="J12015" t="s">
        <v>20765</v>
      </c>
      <c r="K12015" t="s">
        <v>18796</v>
      </c>
      <c r="L12015">
        <f t="shared" si="939"/>
        <v>9595931969</v>
      </c>
      <c r="M12015" t="str">
        <f t="shared" si="940"/>
        <v>Xã Tân Thạnh</v>
      </c>
      <c r="N12015">
        <f t="shared" si="941"/>
        <v>95959</v>
      </c>
      <c r="O12015" t="str">
        <f t="shared" si="938"/>
        <v>3</v>
      </c>
    </row>
    <row r="12016" spans="8:15" ht="16.5" customHeight="1" x14ac:dyDescent="0.25">
      <c r="H12016" t="s">
        <v>20683</v>
      </c>
      <c r="I12016" t="s">
        <v>20766</v>
      </c>
      <c r="K12016" t="s">
        <v>20767</v>
      </c>
      <c r="L12016">
        <f t="shared" si="939"/>
        <v>95960</v>
      </c>
      <c r="M12016" t="str">
        <f t="shared" si="940"/>
        <v>Huyện Đông Hải</v>
      </c>
      <c r="N12016">
        <f t="shared" si="941"/>
        <v>95</v>
      </c>
      <c r="O12016" t="str">
        <f t="shared" si="938"/>
        <v>2</v>
      </c>
    </row>
    <row r="12017" spans="8:15" ht="16.5" customHeight="1" x14ac:dyDescent="0.25">
      <c r="H12017" t="s">
        <v>20683</v>
      </c>
      <c r="I12017" t="s">
        <v>20766</v>
      </c>
      <c r="J12017" t="s">
        <v>20768</v>
      </c>
      <c r="K12017" t="s">
        <v>20769</v>
      </c>
      <c r="L12017">
        <f t="shared" si="939"/>
        <v>9596031972</v>
      </c>
      <c r="M12017" t="str">
        <f t="shared" si="940"/>
        <v>Thị trấn Gành Hào</v>
      </c>
      <c r="N12017">
        <f t="shared" si="941"/>
        <v>95960</v>
      </c>
      <c r="O12017" t="str">
        <f t="shared" si="938"/>
        <v>3</v>
      </c>
    </row>
    <row r="12018" spans="8:15" ht="16.5" customHeight="1" x14ac:dyDescent="0.25">
      <c r="H12018" t="s">
        <v>20683</v>
      </c>
      <c r="I12018" t="s">
        <v>20766</v>
      </c>
      <c r="J12018" t="s">
        <v>20770</v>
      </c>
      <c r="K12018" t="s">
        <v>20771</v>
      </c>
      <c r="L12018">
        <f t="shared" si="939"/>
        <v>9596031975</v>
      </c>
      <c r="M12018" t="str">
        <f t="shared" si="940"/>
        <v>Xã Long Điền Đông</v>
      </c>
      <c r="N12018">
        <f t="shared" si="941"/>
        <v>95960</v>
      </c>
      <c r="O12018" t="str">
        <f t="shared" si="938"/>
        <v>3</v>
      </c>
    </row>
    <row r="12019" spans="8:15" ht="16.5" customHeight="1" x14ac:dyDescent="0.25">
      <c r="H12019" t="s">
        <v>20683</v>
      </c>
      <c r="I12019" t="s">
        <v>20766</v>
      </c>
      <c r="J12019" t="s">
        <v>20772</v>
      </c>
      <c r="K12019" t="s">
        <v>20773</v>
      </c>
      <c r="L12019">
        <f t="shared" si="939"/>
        <v>9596031978</v>
      </c>
      <c r="M12019" t="str">
        <f t="shared" si="940"/>
        <v>Xã Long Điền Đông A</v>
      </c>
      <c r="N12019">
        <f t="shared" si="941"/>
        <v>95960</v>
      </c>
      <c r="O12019" t="str">
        <f t="shared" si="938"/>
        <v>3</v>
      </c>
    </row>
    <row r="12020" spans="8:15" ht="16.5" customHeight="1" x14ac:dyDescent="0.25">
      <c r="H12020" t="s">
        <v>20683</v>
      </c>
      <c r="I12020" t="s">
        <v>20766</v>
      </c>
      <c r="J12020" t="s">
        <v>20774</v>
      </c>
      <c r="K12020" t="s">
        <v>20775</v>
      </c>
      <c r="L12020">
        <f t="shared" si="939"/>
        <v>9596031981</v>
      </c>
      <c r="M12020" t="str">
        <f t="shared" si="940"/>
        <v>Xã Long Điền</v>
      </c>
      <c r="N12020">
        <f t="shared" si="941"/>
        <v>95960</v>
      </c>
      <c r="O12020" t="str">
        <f t="shared" si="938"/>
        <v>3</v>
      </c>
    </row>
    <row r="12021" spans="8:15" ht="16.5" customHeight="1" x14ac:dyDescent="0.25">
      <c r="H12021" t="s">
        <v>20683</v>
      </c>
      <c r="I12021" t="s">
        <v>20766</v>
      </c>
      <c r="J12021" t="s">
        <v>20776</v>
      </c>
      <c r="K12021" t="s">
        <v>20777</v>
      </c>
      <c r="L12021">
        <f t="shared" si="939"/>
        <v>9596031984</v>
      </c>
      <c r="M12021" t="str">
        <f t="shared" si="940"/>
        <v>Xã Long Điền Tây</v>
      </c>
      <c r="N12021">
        <f t="shared" si="941"/>
        <v>95960</v>
      </c>
      <c r="O12021" t="str">
        <f t="shared" si="938"/>
        <v>3</v>
      </c>
    </row>
    <row r="12022" spans="8:15" ht="16.5" customHeight="1" x14ac:dyDescent="0.25">
      <c r="H12022" t="s">
        <v>20683</v>
      </c>
      <c r="I12022" t="s">
        <v>20766</v>
      </c>
      <c r="J12022" t="s">
        <v>20778</v>
      </c>
      <c r="K12022" t="s">
        <v>12872</v>
      </c>
      <c r="L12022">
        <f t="shared" si="939"/>
        <v>9596031985</v>
      </c>
      <c r="M12022" t="str">
        <f t="shared" si="940"/>
        <v>Xã Điền Hải</v>
      </c>
      <c r="N12022">
        <f t="shared" si="941"/>
        <v>95960</v>
      </c>
      <c r="O12022" t="str">
        <f t="shared" si="938"/>
        <v>3</v>
      </c>
    </row>
    <row r="12023" spans="8:15" ht="16.5" customHeight="1" x14ac:dyDescent="0.25">
      <c r="H12023" t="s">
        <v>20683</v>
      </c>
      <c r="I12023" t="s">
        <v>20766</v>
      </c>
      <c r="J12023" t="s">
        <v>20779</v>
      </c>
      <c r="K12023" t="s">
        <v>20780</v>
      </c>
      <c r="L12023">
        <f t="shared" si="939"/>
        <v>9596031987</v>
      </c>
      <c r="M12023" t="str">
        <f t="shared" si="940"/>
        <v>Xã An Trạch</v>
      </c>
      <c r="N12023">
        <f t="shared" si="941"/>
        <v>95960</v>
      </c>
      <c r="O12023" t="str">
        <f t="shared" si="938"/>
        <v>3</v>
      </c>
    </row>
    <row r="12024" spans="8:15" ht="16.5" customHeight="1" x14ac:dyDescent="0.25">
      <c r="H12024" t="s">
        <v>20683</v>
      </c>
      <c r="I12024" t="s">
        <v>20766</v>
      </c>
      <c r="J12024" t="s">
        <v>20781</v>
      </c>
      <c r="K12024" t="s">
        <v>20782</v>
      </c>
      <c r="L12024">
        <f t="shared" si="939"/>
        <v>9596031988</v>
      </c>
      <c r="M12024" t="str">
        <f t="shared" si="940"/>
        <v>Xã An Trạch A</v>
      </c>
      <c r="N12024">
        <f t="shared" si="941"/>
        <v>95960</v>
      </c>
      <c r="O12024" t="str">
        <f t="shared" si="938"/>
        <v>3</v>
      </c>
    </row>
    <row r="12025" spans="8:15" ht="16.5" customHeight="1" x14ac:dyDescent="0.25">
      <c r="H12025" t="s">
        <v>20683</v>
      </c>
      <c r="I12025" t="s">
        <v>20766</v>
      </c>
      <c r="J12025" t="s">
        <v>20783</v>
      </c>
      <c r="K12025" t="s">
        <v>20784</v>
      </c>
      <c r="L12025">
        <f t="shared" si="939"/>
        <v>9596031990</v>
      </c>
      <c r="M12025" t="str">
        <f t="shared" si="940"/>
        <v>Xã An Phúc</v>
      </c>
      <c r="N12025">
        <f t="shared" si="941"/>
        <v>95960</v>
      </c>
      <c r="O12025" t="str">
        <f t="shared" si="938"/>
        <v>3</v>
      </c>
    </row>
    <row r="12026" spans="8:15" ht="16.5" customHeight="1" x14ac:dyDescent="0.25">
      <c r="H12026" t="s">
        <v>20683</v>
      </c>
      <c r="I12026" t="s">
        <v>20766</v>
      </c>
      <c r="J12026" t="s">
        <v>20785</v>
      </c>
      <c r="K12026" t="s">
        <v>10173</v>
      </c>
      <c r="L12026">
        <f t="shared" si="939"/>
        <v>9596031993</v>
      </c>
      <c r="M12026" t="str">
        <f t="shared" si="940"/>
        <v>Xã Định Thành</v>
      </c>
      <c r="N12026">
        <f t="shared" si="941"/>
        <v>95960</v>
      </c>
      <c r="O12026" t="str">
        <f t="shared" si="938"/>
        <v>3</v>
      </c>
    </row>
    <row r="12027" spans="8:15" ht="16.5" customHeight="1" x14ac:dyDescent="0.25">
      <c r="H12027" t="s">
        <v>20683</v>
      </c>
      <c r="I12027" t="s">
        <v>20766</v>
      </c>
      <c r="J12027" t="s">
        <v>20786</v>
      </c>
      <c r="K12027" t="s">
        <v>20787</v>
      </c>
      <c r="L12027">
        <f t="shared" si="939"/>
        <v>9596031996</v>
      </c>
      <c r="M12027" t="str">
        <f t="shared" si="940"/>
        <v>Xã Định Thành A</v>
      </c>
      <c r="N12027">
        <f t="shared" si="941"/>
        <v>95960</v>
      </c>
      <c r="O12027" t="str">
        <f t="shared" si="938"/>
        <v>3</v>
      </c>
    </row>
    <row r="12028" spans="8:15" ht="16.5" customHeight="1" x14ac:dyDescent="0.25">
      <c r="H12028" t="s">
        <v>20683</v>
      </c>
      <c r="I12028" t="s">
        <v>20788</v>
      </c>
      <c r="K12028" t="s">
        <v>20789</v>
      </c>
      <c r="L12028">
        <f t="shared" si="939"/>
        <v>95961</v>
      </c>
      <c r="M12028" t="str">
        <f t="shared" si="940"/>
        <v>Huyện Hoà Bình</v>
      </c>
      <c r="N12028">
        <f t="shared" si="941"/>
        <v>95</v>
      </c>
      <c r="O12028" t="str">
        <f t="shared" si="938"/>
        <v>2</v>
      </c>
    </row>
    <row r="12029" spans="8:15" ht="16.5" customHeight="1" x14ac:dyDescent="0.25">
      <c r="H12029" t="s">
        <v>20683</v>
      </c>
      <c r="I12029" t="s">
        <v>20788</v>
      </c>
      <c r="J12029" t="s">
        <v>20790</v>
      </c>
      <c r="K12029" t="s">
        <v>11036</v>
      </c>
      <c r="L12029">
        <f t="shared" si="939"/>
        <v>9596131891</v>
      </c>
      <c r="M12029" t="str">
        <f t="shared" si="940"/>
        <v>Thị trấn Hòa Bình</v>
      </c>
      <c r="N12029">
        <f t="shared" si="941"/>
        <v>95961</v>
      </c>
      <c r="O12029" t="str">
        <f t="shared" si="938"/>
        <v>3</v>
      </c>
    </row>
    <row r="12030" spans="8:15" ht="16.5" customHeight="1" x14ac:dyDescent="0.25">
      <c r="H12030" t="s">
        <v>20683</v>
      </c>
      <c r="I12030" t="s">
        <v>20788</v>
      </c>
      <c r="J12030" t="s">
        <v>20791</v>
      </c>
      <c r="K12030" t="s">
        <v>20792</v>
      </c>
      <c r="L12030">
        <f t="shared" si="939"/>
        <v>9596131915</v>
      </c>
      <c r="M12030" t="str">
        <f t="shared" si="940"/>
        <v>Xã Minh Diệu</v>
      </c>
      <c r="N12030">
        <f t="shared" si="941"/>
        <v>95961</v>
      </c>
      <c r="O12030" t="str">
        <f t="shared" si="938"/>
        <v>3</v>
      </c>
    </row>
    <row r="12031" spans="8:15" ht="16.5" customHeight="1" x14ac:dyDescent="0.25">
      <c r="H12031" t="s">
        <v>20683</v>
      </c>
      <c r="I12031" t="s">
        <v>20788</v>
      </c>
      <c r="J12031" t="s">
        <v>20793</v>
      </c>
      <c r="K12031" t="s">
        <v>18233</v>
      </c>
      <c r="L12031">
        <f t="shared" si="939"/>
        <v>9596131918</v>
      </c>
      <c r="M12031" t="str">
        <f t="shared" si="940"/>
        <v>Xã Vĩnh Bình</v>
      </c>
      <c r="N12031">
        <f t="shared" si="941"/>
        <v>95961</v>
      </c>
      <c r="O12031" t="str">
        <f t="shared" si="938"/>
        <v>3</v>
      </c>
    </row>
    <row r="12032" spans="8:15" ht="16.5" customHeight="1" x14ac:dyDescent="0.25">
      <c r="H12032" t="s">
        <v>20683</v>
      </c>
      <c r="I12032" t="s">
        <v>20788</v>
      </c>
      <c r="J12032" t="s">
        <v>20794</v>
      </c>
      <c r="K12032" t="s">
        <v>20795</v>
      </c>
      <c r="L12032">
        <f t="shared" si="939"/>
        <v>9596131924</v>
      </c>
      <c r="M12032" t="str">
        <f t="shared" si="940"/>
        <v>Xã Vĩnh Mỹ B</v>
      </c>
      <c r="N12032">
        <f t="shared" si="941"/>
        <v>95961</v>
      </c>
      <c r="O12032" t="str">
        <f t="shared" si="938"/>
        <v>3</v>
      </c>
    </row>
    <row r="12033" spans="8:15" ht="16.5" customHeight="1" x14ac:dyDescent="0.25">
      <c r="H12033" t="s">
        <v>20683</v>
      </c>
      <c r="I12033" t="s">
        <v>20788</v>
      </c>
      <c r="J12033" t="s">
        <v>20796</v>
      </c>
      <c r="K12033" t="s">
        <v>19724</v>
      </c>
      <c r="L12033">
        <f t="shared" si="939"/>
        <v>9596131927</v>
      </c>
      <c r="M12033" t="str">
        <f t="shared" si="940"/>
        <v>Xã Vĩnh Hậu</v>
      </c>
      <c r="N12033">
        <f t="shared" si="941"/>
        <v>95961</v>
      </c>
      <c r="O12033" t="str">
        <f t="shared" si="938"/>
        <v>3</v>
      </c>
    </row>
    <row r="12034" spans="8:15" ht="16.5" customHeight="1" x14ac:dyDescent="0.25">
      <c r="H12034" t="s">
        <v>20683</v>
      </c>
      <c r="I12034" t="s">
        <v>20788</v>
      </c>
      <c r="J12034" t="s">
        <v>20797</v>
      </c>
      <c r="K12034" t="s">
        <v>20798</v>
      </c>
      <c r="L12034">
        <f t="shared" si="939"/>
        <v>9596131930</v>
      </c>
      <c r="M12034" t="str">
        <f t="shared" si="940"/>
        <v>Xã Vĩnh Hậu A</v>
      </c>
      <c r="N12034">
        <f t="shared" si="941"/>
        <v>95961</v>
      </c>
      <c r="O12034" t="str">
        <f t="shared" si="938"/>
        <v>3</v>
      </c>
    </row>
    <row r="12035" spans="8:15" ht="16.5" customHeight="1" x14ac:dyDescent="0.25">
      <c r="H12035" t="s">
        <v>20683</v>
      </c>
      <c r="I12035" t="s">
        <v>20788</v>
      </c>
      <c r="J12035" t="s">
        <v>20799</v>
      </c>
      <c r="K12035" t="s">
        <v>20800</v>
      </c>
      <c r="L12035">
        <f t="shared" si="939"/>
        <v>9596131933</v>
      </c>
      <c r="M12035" t="str">
        <f t="shared" si="940"/>
        <v>Xã Vĩnh Mỹ A</v>
      </c>
      <c r="N12035">
        <f t="shared" si="941"/>
        <v>95961</v>
      </c>
      <c r="O12035" t="str">
        <f t="shared" ref="O12035:O12098" si="942">IF(AND(LEN(I12035) &gt; 0, LEN(J12035) = 0), "2", IF(LEN(J12035) &gt;0, "3", "1"))</f>
        <v>3</v>
      </c>
    </row>
    <row r="12036" spans="8:15" ht="16.5" customHeight="1" x14ac:dyDescent="0.25">
      <c r="H12036" t="s">
        <v>20683</v>
      </c>
      <c r="I12036" t="s">
        <v>20788</v>
      </c>
      <c r="J12036" t="s">
        <v>20801</v>
      </c>
      <c r="K12036" t="s">
        <v>6888</v>
      </c>
      <c r="L12036">
        <f t="shared" ref="L12036:L12099" si="943">_xlfn.NUMBERVALUE( H12036&amp;I12036&amp;J12036)</f>
        <v>9596131936</v>
      </c>
      <c r="M12036" t="str">
        <f t="shared" ref="M12036:M12099" si="944">K12036</f>
        <v>Xã Vĩnh Thịnh</v>
      </c>
      <c r="N12036">
        <f t="shared" ref="N12036:N12099" si="945">IF(AND(LEN(I12036) &gt; 0, LEN(J12036) = 0),_xlfn.NUMBERVALUE(H12036), IF(LEN(J12036) &gt;0, _xlfn.NUMBERVALUE(H12036&amp;I12036), ""))</f>
        <v>95961</v>
      </c>
      <c r="O12036" t="str">
        <f t="shared" si="942"/>
        <v>3</v>
      </c>
    </row>
    <row r="12037" spans="8:15" ht="16.5" customHeight="1" x14ac:dyDescent="0.25">
      <c r="H12037" t="s">
        <v>20802</v>
      </c>
      <c r="K12037" t="s">
        <v>20803</v>
      </c>
      <c r="L12037">
        <f t="shared" si="943"/>
        <v>96</v>
      </c>
      <c r="M12037" t="str">
        <f t="shared" si="944"/>
        <v>Tỉnh Cà Mau</v>
      </c>
      <c r="N12037" t="str">
        <f t="shared" si="945"/>
        <v/>
      </c>
      <c r="O12037" t="str">
        <f t="shared" si="942"/>
        <v>1</v>
      </c>
    </row>
    <row r="12038" spans="8:15" ht="16.5" customHeight="1" x14ac:dyDescent="0.25">
      <c r="H12038" t="s">
        <v>20802</v>
      </c>
      <c r="I12038" t="s">
        <v>20804</v>
      </c>
      <c r="K12038" t="s">
        <v>20805</v>
      </c>
      <c r="L12038">
        <f t="shared" si="943"/>
        <v>96964</v>
      </c>
      <c r="M12038" t="str">
        <f t="shared" si="944"/>
        <v>Thành phố Cà Mau</v>
      </c>
      <c r="N12038">
        <f t="shared" si="945"/>
        <v>96</v>
      </c>
      <c r="O12038" t="str">
        <f t="shared" si="942"/>
        <v>2</v>
      </c>
    </row>
    <row r="12039" spans="8:15" ht="16.5" customHeight="1" x14ac:dyDescent="0.25">
      <c r="H12039" t="s">
        <v>20802</v>
      </c>
      <c r="I12039" t="s">
        <v>20804</v>
      </c>
      <c r="J12039" t="s">
        <v>20806</v>
      </c>
      <c r="K12039" t="s">
        <v>14368</v>
      </c>
      <c r="L12039">
        <f t="shared" si="943"/>
        <v>9696431999</v>
      </c>
      <c r="M12039" t="str">
        <f t="shared" si="944"/>
        <v>Phường 9</v>
      </c>
      <c r="N12039">
        <f t="shared" si="945"/>
        <v>96964</v>
      </c>
      <c r="O12039" t="str">
        <f t="shared" si="942"/>
        <v>3</v>
      </c>
    </row>
    <row r="12040" spans="8:15" ht="16.5" customHeight="1" x14ac:dyDescent="0.25">
      <c r="H12040" t="s">
        <v>20802</v>
      </c>
      <c r="I12040" t="s">
        <v>20804</v>
      </c>
      <c r="J12040" t="s">
        <v>20807</v>
      </c>
      <c r="K12040" t="s">
        <v>12535</v>
      </c>
      <c r="L12040">
        <f t="shared" si="943"/>
        <v>9696432002</v>
      </c>
      <c r="M12040" t="str">
        <f t="shared" si="944"/>
        <v>Phường 4</v>
      </c>
      <c r="N12040">
        <f t="shared" si="945"/>
        <v>96964</v>
      </c>
      <c r="O12040" t="str">
        <f t="shared" si="942"/>
        <v>3</v>
      </c>
    </row>
    <row r="12041" spans="8:15" ht="16.5" customHeight="1" x14ac:dyDescent="0.25">
      <c r="H12041" t="s">
        <v>20802</v>
      </c>
      <c r="I12041" t="s">
        <v>20804</v>
      </c>
      <c r="J12041" t="s">
        <v>20808</v>
      </c>
      <c r="K12041" t="s">
        <v>12527</v>
      </c>
      <c r="L12041">
        <f t="shared" si="943"/>
        <v>9696432005</v>
      </c>
      <c r="M12041" t="str">
        <f t="shared" si="944"/>
        <v>Phường 1</v>
      </c>
      <c r="N12041">
        <f t="shared" si="945"/>
        <v>96964</v>
      </c>
      <c r="O12041" t="str">
        <f t="shared" si="942"/>
        <v>3</v>
      </c>
    </row>
    <row r="12042" spans="8:15" ht="16.5" customHeight="1" x14ac:dyDescent="0.25">
      <c r="H12042" t="s">
        <v>20802</v>
      </c>
      <c r="I12042" t="s">
        <v>20804</v>
      </c>
      <c r="J12042" t="s">
        <v>20809</v>
      </c>
      <c r="K12042" t="s">
        <v>12537</v>
      </c>
      <c r="L12042">
        <f t="shared" si="943"/>
        <v>9696432008</v>
      </c>
      <c r="M12042" t="str">
        <f t="shared" si="944"/>
        <v>Phường 5</v>
      </c>
      <c r="N12042">
        <f t="shared" si="945"/>
        <v>96964</v>
      </c>
      <c r="O12042" t="str">
        <f t="shared" si="942"/>
        <v>3</v>
      </c>
    </row>
    <row r="12043" spans="8:15" ht="16.5" customHeight="1" x14ac:dyDescent="0.25">
      <c r="H12043" t="s">
        <v>20802</v>
      </c>
      <c r="I12043" t="s">
        <v>20804</v>
      </c>
      <c r="J12043" t="s">
        <v>20810</v>
      </c>
      <c r="K12043" t="s">
        <v>12533</v>
      </c>
      <c r="L12043">
        <f t="shared" si="943"/>
        <v>9696432011</v>
      </c>
      <c r="M12043" t="str">
        <f t="shared" si="944"/>
        <v>Phường 2</v>
      </c>
      <c r="N12043">
        <f t="shared" si="945"/>
        <v>96964</v>
      </c>
      <c r="O12043" t="str">
        <f t="shared" si="942"/>
        <v>3</v>
      </c>
    </row>
    <row r="12044" spans="8:15" ht="16.5" customHeight="1" x14ac:dyDescent="0.25">
      <c r="H12044" t="s">
        <v>20802</v>
      </c>
      <c r="I12044" t="s">
        <v>20804</v>
      </c>
      <c r="J12044" t="s">
        <v>20811</v>
      </c>
      <c r="K12044" t="s">
        <v>14365</v>
      </c>
      <c r="L12044">
        <f t="shared" si="943"/>
        <v>9696432014</v>
      </c>
      <c r="M12044" t="str">
        <f t="shared" si="944"/>
        <v>Phường 8</v>
      </c>
      <c r="N12044">
        <f t="shared" si="945"/>
        <v>96964</v>
      </c>
      <c r="O12044" t="str">
        <f t="shared" si="942"/>
        <v>3</v>
      </c>
    </row>
    <row r="12045" spans="8:15" ht="16.5" customHeight="1" x14ac:dyDescent="0.25">
      <c r="H12045" t="s">
        <v>20802</v>
      </c>
      <c r="I12045" t="s">
        <v>20804</v>
      </c>
      <c r="J12045" t="s">
        <v>20812</v>
      </c>
      <c r="K12045" t="s">
        <v>14375</v>
      </c>
      <c r="L12045">
        <f t="shared" si="943"/>
        <v>9696432017</v>
      </c>
      <c r="M12045" t="str">
        <f t="shared" si="944"/>
        <v>Phường 6</v>
      </c>
      <c r="N12045">
        <f t="shared" si="945"/>
        <v>96964</v>
      </c>
      <c r="O12045" t="str">
        <f t="shared" si="942"/>
        <v>3</v>
      </c>
    </row>
    <row r="12046" spans="8:15" ht="16.5" customHeight="1" x14ac:dyDescent="0.25">
      <c r="H12046" t="s">
        <v>20802</v>
      </c>
      <c r="I12046" t="s">
        <v>20804</v>
      </c>
      <c r="J12046" t="s">
        <v>20813</v>
      </c>
      <c r="K12046" t="s">
        <v>14373</v>
      </c>
      <c r="L12046">
        <f t="shared" si="943"/>
        <v>9696432020</v>
      </c>
      <c r="M12046" t="str">
        <f t="shared" si="944"/>
        <v>Phường 7</v>
      </c>
      <c r="N12046">
        <f t="shared" si="945"/>
        <v>96964</v>
      </c>
      <c r="O12046" t="str">
        <f t="shared" si="942"/>
        <v>3</v>
      </c>
    </row>
    <row r="12047" spans="8:15" ht="16.5" customHeight="1" x14ac:dyDescent="0.25">
      <c r="H12047" t="s">
        <v>20802</v>
      </c>
      <c r="I12047" t="s">
        <v>20804</v>
      </c>
      <c r="J12047" t="s">
        <v>20814</v>
      </c>
      <c r="K12047" t="s">
        <v>20815</v>
      </c>
      <c r="L12047">
        <f t="shared" si="943"/>
        <v>9696432022</v>
      </c>
      <c r="M12047" t="str">
        <f t="shared" si="944"/>
        <v>Phường Tân Xuyên</v>
      </c>
      <c r="N12047">
        <f t="shared" si="945"/>
        <v>96964</v>
      </c>
      <c r="O12047" t="str">
        <f t="shared" si="942"/>
        <v>3</v>
      </c>
    </row>
    <row r="12048" spans="8:15" ht="16.5" customHeight="1" x14ac:dyDescent="0.25">
      <c r="H12048" t="s">
        <v>20802</v>
      </c>
      <c r="I12048" t="s">
        <v>20804</v>
      </c>
      <c r="J12048" t="s">
        <v>20816</v>
      </c>
      <c r="K12048" t="s">
        <v>20817</v>
      </c>
      <c r="L12048">
        <f t="shared" si="943"/>
        <v>9696432023</v>
      </c>
      <c r="M12048" t="str">
        <f t="shared" si="944"/>
        <v>Xã An Xuyên</v>
      </c>
      <c r="N12048">
        <f t="shared" si="945"/>
        <v>96964</v>
      </c>
      <c r="O12048" t="str">
        <f t="shared" si="942"/>
        <v>3</v>
      </c>
    </row>
    <row r="12049" spans="8:15" ht="16.5" customHeight="1" x14ac:dyDescent="0.25">
      <c r="H12049" t="s">
        <v>20802</v>
      </c>
      <c r="I12049" t="s">
        <v>20804</v>
      </c>
      <c r="J12049" t="s">
        <v>20818</v>
      </c>
      <c r="K12049" t="s">
        <v>4629</v>
      </c>
      <c r="L12049">
        <f t="shared" si="943"/>
        <v>9696432025</v>
      </c>
      <c r="M12049" t="str">
        <f t="shared" si="944"/>
        <v>Phường Tân Thành</v>
      </c>
      <c r="N12049">
        <f t="shared" si="945"/>
        <v>96964</v>
      </c>
      <c r="O12049" t="str">
        <f t="shared" si="942"/>
        <v>3</v>
      </c>
    </row>
    <row r="12050" spans="8:15" ht="16.5" customHeight="1" x14ac:dyDescent="0.25">
      <c r="H12050" t="s">
        <v>20802</v>
      </c>
      <c r="I12050" t="s">
        <v>20804</v>
      </c>
      <c r="J12050" t="s">
        <v>20819</v>
      </c>
      <c r="K12050" t="s">
        <v>1572</v>
      </c>
      <c r="L12050">
        <f t="shared" si="943"/>
        <v>9696432026</v>
      </c>
      <c r="M12050" t="str">
        <f t="shared" si="944"/>
        <v>Xã Tân Thành</v>
      </c>
      <c r="N12050">
        <f t="shared" si="945"/>
        <v>96964</v>
      </c>
      <c r="O12050" t="str">
        <f t="shared" si="942"/>
        <v>3</v>
      </c>
    </row>
    <row r="12051" spans="8:15" ht="16.5" customHeight="1" x14ac:dyDescent="0.25">
      <c r="H12051" t="s">
        <v>20802</v>
      </c>
      <c r="I12051" t="s">
        <v>20804</v>
      </c>
      <c r="J12051" t="s">
        <v>20820</v>
      </c>
      <c r="K12051" t="s">
        <v>20821</v>
      </c>
      <c r="L12051">
        <f t="shared" si="943"/>
        <v>9696432029</v>
      </c>
      <c r="M12051" t="str">
        <f t="shared" si="944"/>
        <v>Xã Tắc Vân</v>
      </c>
      <c r="N12051">
        <f t="shared" si="945"/>
        <v>96964</v>
      </c>
      <c r="O12051" t="str">
        <f t="shared" si="942"/>
        <v>3</v>
      </c>
    </row>
    <row r="12052" spans="8:15" ht="16.5" customHeight="1" x14ac:dyDescent="0.25">
      <c r="H12052" t="s">
        <v>20802</v>
      </c>
      <c r="I12052" t="s">
        <v>20804</v>
      </c>
      <c r="J12052" t="s">
        <v>20822</v>
      </c>
      <c r="K12052" t="s">
        <v>20823</v>
      </c>
      <c r="L12052">
        <f t="shared" si="943"/>
        <v>9696432032</v>
      </c>
      <c r="M12052" t="str">
        <f t="shared" si="944"/>
        <v>Xã Lý Văn Lâm</v>
      </c>
      <c r="N12052">
        <f t="shared" si="945"/>
        <v>96964</v>
      </c>
      <c r="O12052" t="str">
        <f t="shared" si="942"/>
        <v>3</v>
      </c>
    </row>
    <row r="12053" spans="8:15" ht="16.5" customHeight="1" x14ac:dyDescent="0.25">
      <c r="H12053" t="s">
        <v>20802</v>
      </c>
      <c r="I12053" t="s">
        <v>20804</v>
      </c>
      <c r="J12053" t="s">
        <v>20824</v>
      </c>
      <c r="K12053" t="s">
        <v>10191</v>
      </c>
      <c r="L12053">
        <f t="shared" si="943"/>
        <v>9696432035</v>
      </c>
      <c r="M12053" t="str">
        <f t="shared" si="944"/>
        <v>Xã Định Bình</v>
      </c>
      <c r="N12053">
        <f t="shared" si="945"/>
        <v>96964</v>
      </c>
      <c r="O12053" t="str">
        <f t="shared" si="942"/>
        <v>3</v>
      </c>
    </row>
    <row r="12054" spans="8:15" ht="16.5" customHeight="1" x14ac:dyDescent="0.25">
      <c r="H12054" t="s">
        <v>20802</v>
      </c>
      <c r="I12054" t="s">
        <v>20804</v>
      </c>
      <c r="J12054" t="s">
        <v>20825</v>
      </c>
      <c r="K12054" t="s">
        <v>14555</v>
      </c>
      <c r="L12054">
        <f t="shared" si="943"/>
        <v>9696432038</v>
      </c>
      <c r="M12054" t="str">
        <f t="shared" si="944"/>
        <v>Xã Hòa Thành</v>
      </c>
      <c r="N12054">
        <f t="shared" si="945"/>
        <v>96964</v>
      </c>
      <c r="O12054" t="str">
        <f t="shared" si="942"/>
        <v>3</v>
      </c>
    </row>
    <row r="12055" spans="8:15" ht="16.5" customHeight="1" x14ac:dyDescent="0.25">
      <c r="H12055" t="s">
        <v>20802</v>
      </c>
      <c r="I12055" t="s">
        <v>20804</v>
      </c>
      <c r="J12055" t="s">
        <v>20826</v>
      </c>
      <c r="K12055" t="s">
        <v>16123</v>
      </c>
      <c r="L12055">
        <f t="shared" si="943"/>
        <v>9696432041</v>
      </c>
      <c r="M12055" t="str">
        <f t="shared" si="944"/>
        <v>Xã Hòa Tân</v>
      </c>
      <c r="N12055">
        <f t="shared" si="945"/>
        <v>96964</v>
      </c>
      <c r="O12055" t="str">
        <f t="shared" si="942"/>
        <v>3</v>
      </c>
    </row>
    <row r="12056" spans="8:15" ht="16.5" customHeight="1" x14ac:dyDescent="0.25">
      <c r="H12056" t="s">
        <v>20802</v>
      </c>
      <c r="I12056" t="s">
        <v>20827</v>
      </c>
      <c r="K12056" t="s">
        <v>20828</v>
      </c>
      <c r="L12056">
        <f t="shared" si="943"/>
        <v>96966</v>
      </c>
      <c r="M12056" t="str">
        <f t="shared" si="944"/>
        <v>Huyện U Minh</v>
      </c>
      <c r="N12056">
        <f t="shared" si="945"/>
        <v>96</v>
      </c>
      <c r="O12056" t="str">
        <f t="shared" si="942"/>
        <v>2</v>
      </c>
    </row>
    <row r="12057" spans="8:15" ht="16.5" customHeight="1" x14ac:dyDescent="0.25">
      <c r="H12057" t="s">
        <v>20802</v>
      </c>
      <c r="I12057" t="s">
        <v>20827</v>
      </c>
      <c r="J12057" t="s">
        <v>20829</v>
      </c>
      <c r="K12057" t="s">
        <v>20830</v>
      </c>
      <c r="L12057">
        <f t="shared" si="943"/>
        <v>9696632044</v>
      </c>
      <c r="M12057" t="str">
        <f t="shared" si="944"/>
        <v>Thị trấn U Minh</v>
      </c>
      <c r="N12057">
        <f t="shared" si="945"/>
        <v>96966</v>
      </c>
      <c r="O12057" t="str">
        <f t="shared" si="942"/>
        <v>3</v>
      </c>
    </row>
    <row r="12058" spans="8:15" ht="16.5" customHeight="1" x14ac:dyDescent="0.25">
      <c r="H12058" t="s">
        <v>20802</v>
      </c>
      <c r="I12058" t="s">
        <v>20827</v>
      </c>
      <c r="J12058" t="s">
        <v>20831</v>
      </c>
      <c r="K12058" t="s">
        <v>9594</v>
      </c>
      <c r="L12058">
        <f t="shared" si="943"/>
        <v>9696632047</v>
      </c>
      <c r="M12058" t="str">
        <f t="shared" si="944"/>
        <v>Xã Khánh Hòa</v>
      </c>
      <c r="N12058">
        <f t="shared" si="945"/>
        <v>96966</v>
      </c>
      <c r="O12058" t="str">
        <f t="shared" si="942"/>
        <v>3</v>
      </c>
    </row>
    <row r="12059" spans="8:15" ht="16.5" customHeight="1" x14ac:dyDescent="0.25">
      <c r="H12059" t="s">
        <v>20802</v>
      </c>
      <c r="I12059" t="s">
        <v>20827</v>
      </c>
      <c r="J12059" t="s">
        <v>20832</v>
      </c>
      <c r="K12059" t="s">
        <v>20833</v>
      </c>
      <c r="L12059">
        <f t="shared" si="943"/>
        <v>9696632048</v>
      </c>
      <c r="M12059" t="str">
        <f t="shared" si="944"/>
        <v>Xã Khánh Thuận</v>
      </c>
      <c r="N12059">
        <f t="shared" si="945"/>
        <v>96966</v>
      </c>
      <c r="O12059" t="str">
        <f t="shared" si="942"/>
        <v>3</v>
      </c>
    </row>
    <row r="12060" spans="8:15" ht="16.5" customHeight="1" x14ac:dyDescent="0.25">
      <c r="H12060" t="s">
        <v>20802</v>
      </c>
      <c r="I12060" t="s">
        <v>20827</v>
      </c>
      <c r="J12060" t="s">
        <v>20834</v>
      </c>
      <c r="K12060" t="s">
        <v>20835</v>
      </c>
      <c r="L12060">
        <f t="shared" si="943"/>
        <v>9696632050</v>
      </c>
      <c r="M12060" t="str">
        <f t="shared" si="944"/>
        <v>Xã Khánh Tiến</v>
      </c>
      <c r="N12060">
        <f t="shared" si="945"/>
        <v>96966</v>
      </c>
      <c r="O12060" t="str">
        <f t="shared" si="942"/>
        <v>3</v>
      </c>
    </row>
    <row r="12061" spans="8:15" ht="16.5" customHeight="1" x14ac:dyDescent="0.25">
      <c r="H12061" t="s">
        <v>20802</v>
      </c>
      <c r="I12061" t="s">
        <v>20827</v>
      </c>
      <c r="J12061" t="s">
        <v>20836</v>
      </c>
      <c r="K12061" t="s">
        <v>20837</v>
      </c>
      <c r="L12061">
        <f t="shared" si="943"/>
        <v>9696632053</v>
      </c>
      <c r="M12061" t="str">
        <f t="shared" si="944"/>
        <v>Xã Nguyễn Phích</v>
      </c>
      <c r="N12061">
        <f t="shared" si="945"/>
        <v>96966</v>
      </c>
      <c r="O12061" t="str">
        <f t="shared" si="942"/>
        <v>3</v>
      </c>
    </row>
    <row r="12062" spans="8:15" ht="16.5" customHeight="1" x14ac:dyDescent="0.25">
      <c r="H12062" t="s">
        <v>20802</v>
      </c>
      <c r="I12062" t="s">
        <v>20827</v>
      </c>
      <c r="J12062" t="s">
        <v>20838</v>
      </c>
      <c r="K12062" t="s">
        <v>20839</v>
      </c>
      <c r="L12062">
        <f t="shared" si="943"/>
        <v>9696632056</v>
      </c>
      <c r="M12062" t="str">
        <f t="shared" si="944"/>
        <v>Xã Khánh Lâm</v>
      </c>
      <c r="N12062">
        <f t="shared" si="945"/>
        <v>96966</v>
      </c>
      <c r="O12062" t="str">
        <f t="shared" si="942"/>
        <v>3</v>
      </c>
    </row>
    <row r="12063" spans="8:15" ht="16.5" customHeight="1" x14ac:dyDescent="0.25">
      <c r="H12063" t="s">
        <v>20802</v>
      </c>
      <c r="I12063" t="s">
        <v>20827</v>
      </c>
      <c r="J12063" t="s">
        <v>20840</v>
      </c>
      <c r="K12063" t="s">
        <v>9598</v>
      </c>
      <c r="L12063">
        <f t="shared" si="943"/>
        <v>9696632059</v>
      </c>
      <c r="M12063" t="str">
        <f t="shared" si="944"/>
        <v>Xã Khánh An</v>
      </c>
      <c r="N12063">
        <f t="shared" si="945"/>
        <v>96966</v>
      </c>
      <c r="O12063" t="str">
        <f t="shared" si="942"/>
        <v>3</v>
      </c>
    </row>
    <row r="12064" spans="8:15" ht="16.5" customHeight="1" x14ac:dyDescent="0.25">
      <c r="H12064" t="s">
        <v>20802</v>
      </c>
      <c r="I12064" t="s">
        <v>20827</v>
      </c>
      <c r="J12064" t="s">
        <v>20841</v>
      </c>
      <c r="K12064" t="s">
        <v>9613</v>
      </c>
      <c r="L12064">
        <f t="shared" si="943"/>
        <v>9696632062</v>
      </c>
      <c r="M12064" t="str">
        <f t="shared" si="944"/>
        <v>Xã Khánh Hội</v>
      </c>
      <c r="N12064">
        <f t="shared" si="945"/>
        <v>96966</v>
      </c>
      <c r="O12064" t="str">
        <f t="shared" si="942"/>
        <v>3</v>
      </c>
    </row>
    <row r="12065" spans="8:15" ht="16.5" customHeight="1" x14ac:dyDescent="0.25">
      <c r="H12065" t="s">
        <v>20802</v>
      </c>
      <c r="I12065" t="s">
        <v>20842</v>
      </c>
      <c r="K12065" t="s">
        <v>20843</v>
      </c>
      <c r="L12065">
        <f t="shared" si="943"/>
        <v>96967</v>
      </c>
      <c r="M12065" t="str">
        <f t="shared" si="944"/>
        <v>Huyện Thới Bình</v>
      </c>
      <c r="N12065">
        <f t="shared" si="945"/>
        <v>96</v>
      </c>
      <c r="O12065" t="str">
        <f t="shared" si="942"/>
        <v>2</v>
      </c>
    </row>
    <row r="12066" spans="8:15" ht="16.5" customHeight="1" x14ac:dyDescent="0.25">
      <c r="H12066" t="s">
        <v>20802</v>
      </c>
      <c r="I12066" t="s">
        <v>20842</v>
      </c>
      <c r="J12066" t="s">
        <v>20844</v>
      </c>
      <c r="K12066" t="s">
        <v>20845</v>
      </c>
      <c r="L12066">
        <f t="shared" si="943"/>
        <v>9696732065</v>
      </c>
      <c r="M12066" t="str">
        <f t="shared" si="944"/>
        <v>Thị trấn Thới Bình</v>
      </c>
      <c r="N12066">
        <f t="shared" si="945"/>
        <v>96967</v>
      </c>
      <c r="O12066" t="str">
        <f t="shared" si="942"/>
        <v>3</v>
      </c>
    </row>
    <row r="12067" spans="8:15" ht="16.5" customHeight="1" x14ac:dyDescent="0.25">
      <c r="H12067" t="s">
        <v>20802</v>
      </c>
      <c r="I12067" t="s">
        <v>20842</v>
      </c>
      <c r="J12067" t="s">
        <v>20846</v>
      </c>
      <c r="K12067" t="s">
        <v>20847</v>
      </c>
      <c r="L12067">
        <f t="shared" si="943"/>
        <v>9696732068</v>
      </c>
      <c r="M12067" t="str">
        <f t="shared" si="944"/>
        <v>Xã Biển Bạch</v>
      </c>
      <c r="N12067">
        <f t="shared" si="945"/>
        <v>96967</v>
      </c>
      <c r="O12067" t="str">
        <f t="shared" si="942"/>
        <v>3</v>
      </c>
    </row>
    <row r="12068" spans="8:15" ht="16.5" customHeight="1" x14ac:dyDescent="0.25">
      <c r="H12068" t="s">
        <v>20802</v>
      </c>
      <c r="I12068" t="s">
        <v>20842</v>
      </c>
      <c r="J12068" t="s">
        <v>20848</v>
      </c>
      <c r="K12068" t="s">
        <v>20849</v>
      </c>
      <c r="L12068">
        <f t="shared" si="943"/>
        <v>9696732069</v>
      </c>
      <c r="M12068" t="str">
        <f t="shared" si="944"/>
        <v>Xã Tân Bằng</v>
      </c>
      <c r="N12068">
        <f t="shared" si="945"/>
        <v>96967</v>
      </c>
      <c r="O12068" t="str">
        <f t="shared" si="942"/>
        <v>3</v>
      </c>
    </row>
    <row r="12069" spans="8:15" ht="16.5" customHeight="1" x14ac:dyDescent="0.25">
      <c r="H12069" t="s">
        <v>20802</v>
      </c>
      <c r="I12069" t="s">
        <v>20842</v>
      </c>
      <c r="J12069" t="s">
        <v>20850</v>
      </c>
      <c r="K12069" t="s">
        <v>20851</v>
      </c>
      <c r="L12069">
        <f t="shared" si="943"/>
        <v>9696732071</v>
      </c>
      <c r="M12069" t="str">
        <f t="shared" si="944"/>
        <v>Xã Trí Phải</v>
      </c>
      <c r="N12069">
        <f t="shared" si="945"/>
        <v>96967</v>
      </c>
      <c r="O12069" t="str">
        <f t="shared" si="942"/>
        <v>3</v>
      </c>
    </row>
    <row r="12070" spans="8:15" ht="16.5" customHeight="1" x14ac:dyDescent="0.25">
      <c r="H12070" t="s">
        <v>20802</v>
      </c>
      <c r="I12070" t="s">
        <v>20842</v>
      </c>
      <c r="J12070" t="s">
        <v>20852</v>
      </c>
      <c r="K12070" t="s">
        <v>20853</v>
      </c>
      <c r="L12070">
        <f t="shared" si="943"/>
        <v>9696732072</v>
      </c>
      <c r="M12070" t="str">
        <f t="shared" si="944"/>
        <v>Xã Trí Lực</v>
      </c>
      <c r="N12070">
        <f t="shared" si="945"/>
        <v>96967</v>
      </c>
      <c r="O12070" t="str">
        <f t="shared" si="942"/>
        <v>3</v>
      </c>
    </row>
    <row r="12071" spans="8:15" ht="16.5" customHeight="1" x14ac:dyDescent="0.25">
      <c r="H12071" t="s">
        <v>20802</v>
      </c>
      <c r="I12071" t="s">
        <v>20842</v>
      </c>
      <c r="J12071" t="s">
        <v>20854</v>
      </c>
      <c r="K12071" t="s">
        <v>20855</v>
      </c>
      <c r="L12071">
        <f t="shared" si="943"/>
        <v>9696732074</v>
      </c>
      <c r="M12071" t="str">
        <f t="shared" si="944"/>
        <v>Xã Biển Bạch Đông</v>
      </c>
      <c r="N12071">
        <f t="shared" si="945"/>
        <v>96967</v>
      </c>
      <c r="O12071" t="str">
        <f t="shared" si="942"/>
        <v>3</v>
      </c>
    </row>
    <row r="12072" spans="8:15" ht="16.5" customHeight="1" x14ac:dyDescent="0.25">
      <c r="H12072" t="s">
        <v>20802</v>
      </c>
      <c r="I12072" t="s">
        <v>20842</v>
      </c>
      <c r="J12072" t="s">
        <v>20856</v>
      </c>
      <c r="K12072" t="s">
        <v>20857</v>
      </c>
      <c r="L12072">
        <f t="shared" si="943"/>
        <v>9696732077</v>
      </c>
      <c r="M12072" t="str">
        <f t="shared" si="944"/>
        <v>Xã Thới Bình</v>
      </c>
      <c r="N12072">
        <f t="shared" si="945"/>
        <v>96967</v>
      </c>
      <c r="O12072" t="str">
        <f t="shared" si="942"/>
        <v>3</v>
      </c>
    </row>
    <row r="12073" spans="8:15" ht="16.5" customHeight="1" x14ac:dyDescent="0.25">
      <c r="H12073" t="s">
        <v>20802</v>
      </c>
      <c r="I12073" t="s">
        <v>20842</v>
      </c>
      <c r="J12073" t="s">
        <v>20858</v>
      </c>
      <c r="K12073" t="s">
        <v>849</v>
      </c>
      <c r="L12073">
        <f t="shared" si="943"/>
        <v>9696732080</v>
      </c>
      <c r="M12073" t="str">
        <f t="shared" si="944"/>
        <v>Xã Tân Phú</v>
      </c>
      <c r="N12073">
        <f t="shared" si="945"/>
        <v>96967</v>
      </c>
      <c r="O12073" t="str">
        <f t="shared" si="942"/>
        <v>3</v>
      </c>
    </row>
    <row r="12074" spans="8:15" ht="16.5" customHeight="1" x14ac:dyDescent="0.25">
      <c r="H12074" t="s">
        <v>20802</v>
      </c>
      <c r="I12074" t="s">
        <v>20842</v>
      </c>
      <c r="J12074" t="s">
        <v>20859</v>
      </c>
      <c r="K12074" t="s">
        <v>20860</v>
      </c>
      <c r="L12074">
        <f t="shared" si="943"/>
        <v>9696732083</v>
      </c>
      <c r="M12074" t="str">
        <f t="shared" si="944"/>
        <v>Xã Tân Lộc Bắc</v>
      </c>
      <c r="N12074">
        <f t="shared" si="945"/>
        <v>96967</v>
      </c>
      <c r="O12074" t="str">
        <f t="shared" si="942"/>
        <v>3</v>
      </c>
    </row>
    <row r="12075" spans="8:15" ht="16.5" customHeight="1" x14ac:dyDescent="0.25">
      <c r="H12075" t="s">
        <v>20802</v>
      </c>
      <c r="I12075" t="s">
        <v>20842</v>
      </c>
      <c r="J12075" t="s">
        <v>20861</v>
      </c>
      <c r="K12075" t="s">
        <v>12193</v>
      </c>
      <c r="L12075">
        <f t="shared" si="943"/>
        <v>9696732086</v>
      </c>
      <c r="M12075" t="str">
        <f t="shared" si="944"/>
        <v>Xã Tân Lộc</v>
      </c>
      <c r="N12075">
        <f t="shared" si="945"/>
        <v>96967</v>
      </c>
      <c r="O12075" t="str">
        <f t="shared" si="942"/>
        <v>3</v>
      </c>
    </row>
    <row r="12076" spans="8:15" ht="16.5" customHeight="1" x14ac:dyDescent="0.25">
      <c r="H12076" t="s">
        <v>20802</v>
      </c>
      <c r="I12076" t="s">
        <v>20842</v>
      </c>
      <c r="J12076" t="s">
        <v>20862</v>
      </c>
      <c r="K12076" t="s">
        <v>20863</v>
      </c>
      <c r="L12076">
        <f t="shared" si="943"/>
        <v>9696732089</v>
      </c>
      <c r="M12076" t="str">
        <f t="shared" si="944"/>
        <v>Xã Tân Lộc Đông</v>
      </c>
      <c r="N12076">
        <f t="shared" si="945"/>
        <v>96967</v>
      </c>
      <c r="O12076" t="str">
        <f t="shared" si="942"/>
        <v>3</v>
      </c>
    </row>
    <row r="12077" spans="8:15" ht="16.5" customHeight="1" x14ac:dyDescent="0.25">
      <c r="H12077" t="s">
        <v>20802</v>
      </c>
      <c r="I12077" t="s">
        <v>20842</v>
      </c>
      <c r="J12077" t="s">
        <v>20864</v>
      </c>
      <c r="K12077" t="s">
        <v>20865</v>
      </c>
      <c r="L12077">
        <f t="shared" si="943"/>
        <v>9696732092</v>
      </c>
      <c r="M12077" t="str">
        <f t="shared" si="944"/>
        <v>Xã Hồ Thị Kỷ</v>
      </c>
      <c r="N12077">
        <f t="shared" si="945"/>
        <v>96967</v>
      </c>
      <c r="O12077" t="str">
        <f t="shared" si="942"/>
        <v>3</v>
      </c>
    </row>
    <row r="12078" spans="8:15" ht="16.5" customHeight="1" x14ac:dyDescent="0.25">
      <c r="H12078" t="s">
        <v>20802</v>
      </c>
      <c r="I12078" t="s">
        <v>20866</v>
      </c>
      <c r="K12078" t="s">
        <v>20867</v>
      </c>
      <c r="L12078">
        <f t="shared" si="943"/>
        <v>96968</v>
      </c>
      <c r="M12078" t="str">
        <f t="shared" si="944"/>
        <v>Huyện Trần Văn Thời</v>
      </c>
      <c r="N12078">
        <f t="shared" si="945"/>
        <v>96</v>
      </c>
      <c r="O12078" t="str">
        <f t="shared" si="942"/>
        <v>2</v>
      </c>
    </row>
    <row r="12079" spans="8:15" ht="16.5" customHeight="1" x14ac:dyDescent="0.25">
      <c r="H12079" t="s">
        <v>20802</v>
      </c>
      <c r="I12079" t="s">
        <v>20866</v>
      </c>
      <c r="J12079" t="s">
        <v>20868</v>
      </c>
      <c r="K12079" t="s">
        <v>20869</v>
      </c>
      <c r="L12079">
        <f t="shared" si="943"/>
        <v>9696832095</v>
      </c>
      <c r="M12079" t="str">
        <f t="shared" si="944"/>
        <v>Thị trấn Trần Văn Thời</v>
      </c>
      <c r="N12079">
        <f t="shared" si="945"/>
        <v>96968</v>
      </c>
      <c r="O12079" t="str">
        <f t="shared" si="942"/>
        <v>3</v>
      </c>
    </row>
    <row r="12080" spans="8:15" ht="16.5" customHeight="1" x14ac:dyDescent="0.25">
      <c r="H12080" t="s">
        <v>20802</v>
      </c>
      <c r="I12080" t="s">
        <v>20866</v>
      </c>
      <c r="J12080" t="s">
        <v>20870</v>
      </c>
      <c r="K12080" t="s">
        <v>20871</v>
      </c>
      <c r="L12080">
        <f t="shared" si="943"/>
        <v>9696832098</v>
      </c>
      <c r="M12080" t="str">
        <f t="shared" si="944"/>
        <v>Thị trấn Sông Đốc</v>
      </c>
      <c r="N12080">
        <f t="shared" si="945"/>
        <v>96968</v>
      </c>
      <c r="O12080" t="str">
        <f t="shared" si="942"/>
        <v>3</v>
      </c>
    </row>
    <row r="12081" spans="8:15" ht="16.5" customHeight="1" x14ac:dyDescent="0.25">
      <c r="H12081" t="s">
        <v>20802</v>
      </c>
      <c r="I12081" t="s">
        <v>20866</v>
      </c>
      <c r="J12081" t="s">
        <v>20872</v>
      </c>
      <c r="K12081" t="s">
        <v>20873</v>
      </c>
      <c r="L12081">
        <f t="shared" si="943"/>
        <v>9696832101</v>
      </c>
      <c r="M12081" t="str">
        <f t="shared" si="944"/>
        <v>Xã Khánh Bình Tây Bắc</v>
      </c>
      <c r="N12081">
        <f t="shared" si="945"/>
        <v>96968</v>
      </c>
      <c r="O12081" t="str">
        <f t="shared" si="942"/>
        <v>3</v>
      </c>
    </row>
    <row r="12082" spans="8:15" ht="16.5" customHeight="1" x14ac:dyDescent="0.25">
      <c r="H12082" t="s">
        <v>20802</v>
      </c>
      <c r="I12082" t="s">
        <v>20866</v>
      </c>
      <c r="J12082" t="s">
        <v>20874</v>
      </c>
      <c r="K12082" t="s">
        <v>20875</v>
      </c>
      <c r="L12082">
        <f t="shared" si="943"/>
        <v>9696832104</v>
      </c>
      <c r="M12082" t="str">
        <f t="shared" si="944"/>
        <v>Xã Khánh Bình Tây</v>
      </c>
      <c r="N12082">
        <f t="shared" si="945"/>
        <v>96968</v>
      </c>
      <c r="O12082" t="str">
        <f t="shared" si="942"/>
        <v>3</v>
      </c>
    </row>
    <row r="12083" spans="8:15" ht="16.5" customHeight="1" x14ac:dyDescent="0.25">
      <c r="H12083" t="s">
        <v>20802</v>
      </c>
      <c r="I12083" t="s">
        <v>20866</v>
      </c>
      <c r="J12083" t="s">
        <v>20876</v>
      </c>
      <c r="K12083" t="s">
        <v>20877</v>
      </c>
      <c r="L12083">
        <f t="shared" si="943"/>
        <v>9696832107</v>
      </c>
      <c r="M12083" t="str">
        <f t="shared" si="944"/>
        <v>Xã Trần Hợi</v>
      </c>
      <c r="N12083">
        <f t="shared" si="945"/>
        <v>96968</v>
      </c>
      <c r="O12083" t="str">
        <f t="shared" si="942"/>
        <v>3</v>
      </c>
    </row>
    <row r="12084" spans="8:15" ht="16.5" customHeight="1" x14ac:dyDescent="0.25">
      <c r="H12084" t="s">
        <v>20802</v>
      </c>
      <c r="I12084" t="s">
        <v>20866</v>
      </c>
      <c r="J12084" t="s">
        <v>20878</v>
      </c>
      <c r="K12084" t="s">
        <v>11961</v>
      </c>
      <c r="L12084">
        <f t="shared" si="943"/>
        <v>9696832108</v>
      </c>
      <c r="M12084" t="str">
        <f t="shared" si="944"/>
        <v>Xã Khánh Lộc</v>
      </c>
      <c r="N12084">
        <f t="shared" si="945"/>
        <v>96968</v>
      </c>
      <c r="O12084" t="str">
        <f t="shared" si="942"/>
        <v>3</v>
      </c>
    </row>
    <row r="12085" spans="8:15" ht="16.5" customHeight="1" x14ac:dyDescent="0.25">
      <c r="H12085" t="s">
        <v>20802</v>
      </c>
      <c r="I12085" t="s">
        <v>20866</v>
      </c>
      <c r="J12085" t="s">
        <v>20879</v>
      </c>
      <c r="K12085" t="s">
        <v>14770</v>
      </c>
      <c r="L12085">
        <f t="shared" si="943"/>
        <v>9696832110</v>
      </c>
      <c r="M12085" t="str">
        <f t="shared" si="944"/>
        <v>Xã Khánh Bình</v>
      </c>
      <c r="N12085">
        <f t="shared" si="945"/>
        <v>96968</v>
      </c>
      <c r="O12085" t="str">
        <f t="shared" si="942"/>
        <v>3</v>
      </c>
    </row>
    <row r="12086" spans="8:15" ht="16.5" customHeight="1" x14ac:dyDescent="0.25">
      <c r="H12086" t="s">
        <v>20802</v>
      </c>
      <c r="I12086" t="s">
        <v>20866</v>
      </c>
      <c r="J12086" t="s">
        <v>20880</v>
      </c>
      <c r="K12086" t="s">
        <v>18225</v>
      </c>
      <c r="L12086">
        <f t="shared" si="943"/>
        <v>9696832113</v>
      </c>
      <c r="M12086" t="str">
        <f t="shared" si="944"/>
        <v>Xã Khánh Hưng</v>
      </c>
      <c r="N12086">
        <f t="shared" si="945"/>
        <v>96968</v>
      </c>
      <c r="O12086" t="str">
        <f t="shared" si="942"/>
        <v>3</v>
      </c>
    </row>
    <row r="12087" spans="8:15" ht="16.5" customHeight="1" x14ac:dyDescent="0.25">
      <c r="H12087" t="s">
        <v>20802</v>
      </c>
      <c r="I12087" t="s">
        <v>20866</v>
      </c>
      <c r="J12087" t="s">
        <v>20881</v>
      </c>
      <c r="K12087" t="s">
        <v>20882</v>
      </c>
      <c r="L12087">
        <f t="shared" si="943"/>
        <v>9696832116</v>
      </c>
      <c r="M12087" t="str">
        <f t="shared" si="944"/>
        <v>Xã Khánh Bình Đông</v>
      </c>
      <c r="N12087">
        <f t="shared" si="945"/>
        <v>96968</v>
      </c>
      <c r="O12087" t="str">
        <f t="shared" si="942"/>
        <v>3</v>
      </c>
    </row>
    <row r="12088" spans="8:15" ht="16.5" customHeight="1" x14ac:dyDescent="0.25">
      <c r="H12088" t="s">
        <v>20802</v>
      </c>
      <c r="I12088" t="s">
        <v>20866</v>
      </c>
      <c r="J12088" t="s">
        <v>20883</v>
      </c>
      <c r="K12088" t="s">
        <v>9605</v>
      </c>
      <c r="L12088">
        <f t="shared" si="943"/>
        <v>9696832119</v>
      </c>
      <c r="M12088" t="str">
        <f t="shared" si="944"/>
        <v>Xã Khánh Hải</v>
      </c>
      <c r="N12088">
        <f t="shared" si="945"/>
        <v>96968</v>
      </c>
      <c r="O12088" t="str">
        <f t="shared" si="942"/>
        <v>3</v>
      </c>
    </row>
    <row r="12089" spans="8:15" ht="16.5" customHeight="1" x14ac:dyDescent="0.25">
      <c r="H12089" t="s">
        <v>20802</v>
      </c>
      <c r="I12089" t="s">
        <v>20866</v>
      </c>
      <c r="J12089" t="s">
        <v>20884</v>
      </c>
      <c r="K12089" t="s">
        <v>20885</v>
      </c>
      <c r="L12089">
        <f t="shared" si="943"/>
        <v>9696832122</v>
      </c>
      <c r="M12089" t="str">
        <f t="shared" si="944"/>
        <v>Xã Lợi An</v>
      </c>
      <c r="N12089">
        <f t="shared" si="945"/>
        <v>96968</v>
      </c>
      <c r="O12089" t="str">
        <f t="shared" si="942"/>
        <v>3</v>
      </c>
    </row>
    <row r="12090" spans="8:15" ht="16.5" customHeight="1" x14ac:dyDescent="0.25">
      <c r="H12090" t="s">
        <v>20802</v>
      </c>
      <c r="I12090" t="s">
        <v>20866</v>
      </c>
      <c r="J12090" t="s">
        <v>20886</v>
      </c>
      <c r="K12090" t="s">
        <v>20887</v>
      </c>
      <c r="L12090">
        <f t="shared" si="943"/>
        <v>9696832124</v>
      </c>
      <c r="M12090" t="str">
        <f t="shared" si="944"/>
        <v>Xã Phong Điền</v>
      </c>
      <c r="N12090">
        <f t="shared" si="945"/>
        <v>96968</v>
      </c>
      <c r="O12090" t="str">
        <f t="shared" si="942"/>
        <v>3</v>
      </c>
    </row>
    <row r="12091" spans="8:15" ht="16.5" customHeight="1" x14ac:dyDescent="0.25">
      <c r="H12091" t="s">
        <v>20802</v>
      </c>
      <c r="I12091" t="s">
        <v>20866</v>
      </c>
      <c r="J12091" t="s">
        <v>20888</v>
      </c>
      <c r="K12091" t="s">
        <v>20889</v>
      </c>
      <c r="L12091">
        <f t="shared" si="943"/>
        <v>9696832125</v>
      </c>
      <c r="M12091" t="str">
        <f t="shared" si="944"/>
        <v>Xã Phong Lạc</v>
      </c>
      <c r="N12091">
        <f t="shared" si="945"/>
        <v>96968</v>
      </c>
      <c r="O12091" t="str">
        <f t="shared" si="942"/>
        <v>3</v>
      </c>
    </row>
    <row r="12092" spans="8:15" ht="16.5" customHeight="1" x14ac:dyDescent="0.25">
      <c r="H12092" t="s">
        <v>20802</v>
      </c>
      <c r="I12092" t="s">
        <v>20890</v>
      </c>
      <c r="K12092" t="s">
        <v>20891</v>
      </c>
      <c r="L12092">
        <f t="shared" si="943"/>
        <v>96969</v>
      </c>
      <c r="M12092" t="str">
        <f t="shared" si="944"/>
        <v>Huyện Cái Nước</v>
      </c>
      <c r="N12092">
        <f t="shared" si="945"/>
        <v>96</v>
      </c>
      <c r="O12092" t="str">
        <f t="shared" si="942"/>
        <v>2</v>
      </c>
    </row>
    <row r="12093" spans="8:15" ht="16.5" customHeight="1" x14ac:dyDescent="0.25">
      <c r="H12093" t="s">
        <v>20802</v>
      </c>
      <c r="I12093" t="s">
        <v>20890</v>
      </c>
      <c r="J12093" t="s">
        <v>20892</v>
      </c>
      <c r="K12093" t="s">
        <v>20893</v>
      </c>
      <c r="L12093">
        <f t="shared" si="943"/>
        <v>9696932128</v>
      </c>
      <c r="M12093" t="str">
        <f t="shared" si="944"/>
        <v>Thị trấn Cái Nước</v>
      </c>
      <c r="N12093">
        <f t="shared" si="945"/>
        <v>96969</v>
      </c>
      <c r="O12093" t="str">
        <f t="shared" si="942"/>
        <v>3</v>
      </c>
    </row>
    <row r="12094" spans="8:15" ht="16.5" customHeight="1" x14ac:dyDescent="0.25">
      <c r="H12094" t="s">
        <v>20802</v>
      </c>
      <c r="I12094" t="s">
        <v>20890</v>
      </c>
      <c r="J12094" t="s">
        <v>20894</v>
      </c>
      <c r="K12094" t="s">
        <v>17311</v>
      </c>
      <c r="L12094">
        <f t="shared" si="943"/>
        <v>9696932130</v>
      </c>
      <c r="M12094" t="str">
        <f t="shared" si="944"/>
        <v>Xã Thạnh Phú</v>
      </c>
      <c r="N12094">
        <f t="shared" si="945"/>
        <v>96969</v>
      </c>
      <c r="O12094" t="str">
        <f t="shared" si="942"/>
        <v>3</v>
      </c>
    </row>
    <row r="12095" spans="8:15" ht="16.5" customHeight="1" x14ac:dyDescent="0.25">
      <c r="H12095" t="s">
        <v>20802</v>
      </c>
      <c r="I12095" t="s">
        <v>20890</v>
      </c>
      <c r="J12095" t="s">
        <v>20895</v>
      </c>
      <c r="K12095" t="s">
        <v>20896</v>
      </c>
      <c r="L12095">
        <f t="shared" si="943"/>
        <v>9696932131</v>
      </c>
      <c r="M12095" t="str">
        <f t="shared" si="944"/>
        <v>Xã Lương Thế Trân</v>
      </c>
      <c r="N12095">
        <f t="shared" si="945"/>
        <v>96969</v>
      </c>
      <c r="O12095" t="str">
        <f t="shared" si="942"/>
        <v>3</v>
      </c>
    </row>
    <row r="12096" spans="8:15" ht="16.5" customHeight="1" x14ac:dyDescent="0.25">
      <c r="H12096" t="s">
        <v>20802</v>
      </c>
      <c r="I12096" t="s">
        <v>20890</v>
      </c>
      <c r="J12096" t="s">
        <v>20897</v>
      </c>
      <c r="K12096" t="s">
        <v>18816</v>
      </c>
      <c r="L12096">
        <f t="shared" si="943"/>
        <v>9696932134</v>
      </c>
      <c r="M12096" t="str">
        <f t="shared" si="944"/>
        <v>Xã Phú Hưng</v>
      </c>
      <c r="N12096">
        <f t="shared" si="945"/>
        <v>96969</v>
      </c>
      <c r="O12096" t="str">
        <f t="shared" si="942"/>
        <v>3</v>
      </c>
    </row>
    <row r="12097" spans="8:15" ht="16.5" customHeight="1" x14ac:dyDescent="0.25">
      <c r="H12097" t="s">
        <v>20802</v>
      </c>
      <c r="I12097" t="s">
        <v>20890</v>
      </c>
      <c r="J12097" t="s">
        <v>20898</v>
      </c>
      <c r="K12097" t="s">
        <v>307</v>
      </c>
      <c r="L12097">
        <f t="shared" si="943"/>
        <v>9696932137</v>
      </c>
      <c r="M12097" t="str">
        <f t="shared" si="944"/>
        <v>Xã Tân Hưng</v>
      </c>
      <c r="N12097">
        <f t="shared" si="945"/>
        <v>96969</v>
      </c>
      <c r="O12097" t="str">
        <f t="shared" si="942"/>
        <v>3</v>
      </c>
    </row>
    <row r="12098" spans="8:15" ht="16.5" customHeight="1" x14ac:dyDescent="0.25">
      <c r="H12098" t="s">
        <v>20802</v>
      </c>
      <c r="I12098" t="s">
        <v>20890</v>
      </c>
      <c r="J12098" t="s">
        <v>20899</v>
      </c>
      <c r="K12098" t="s">
        <v>11686</v>
      </c>
      <c r="L12098">
        <f t="shared" si="943"/>
        <v>9696932140</v>
      </c>
      <c r="M12098" t="str">
        <f t="shared" si="944"/>
        <v>Xã Hưng Mỹ</v>
      </c>
      <c r="N12098">
        <f t="shared" si="945"/>
        <v>96969</v>
      </c>
      <c r="O12098" t="str">
        <f t="shared" si="942"/>
        <v>3</v>
      </c>
    </row>
    <row r="12099" spans="8:15" ht="16.5" customHeight="1" x14ac:dyDescent="0.25">
      <c r="H12099" t="s">
        <v>20802</v>
      </c>
      <c r="I12099" t="s">
        <v>20890</v>
      </c>
      <c r="J12099" t="s">
        <v>20900</v>
      </c>
      <c r="K12099" t="s">
        <v>20901</v>
      </c>
      <c r="L12099">
        <f t="shared" si="943"/>
        <v>9696932141</v>
      </c>
      <c r="M12099" t="str">
        <f t="shared" si="944"/>
        <v>Xã Hoà Mỹ</v>
      </c>
      <c r="N12099">
        <f t="shared" si="945"/>
        <v>96969</v>
      </c>
      <c r="O12099" t="str">
        <f t="shared" ref="O12099:O12149" si="946">IF(AND(LEN(I12099) &gt; 0, LEN(J12099) = 0), "2", IF(LEN(J12099) &gt;0, "3", "1"))</f>
        <v>3</v>
      </c>
    </row>
    <row r="12100" spans="8:15" ht="16.5" customHeight="1" x14ac:dyDescent="0.25">
      <c r="H12100" t="s">
        <v>20802</v>
      </c>
      <c r="I12100" t="s">
        <v>20890</v>
      </c>
      <c r="J12100" t="s">
        <v>20902</v>
      </c>
      <c r="K12100" t="s">
        <v>5880</v>
      </c>
      <c r="L12100">
        <f t="shared" ref="L12100:L12149" si="947">_xlfn.NUMBERVALUE( H12100&amp;I12100&amp;J12100)</f>
        <v>9696932142</v>
      </c>
      <c r="M12100" t="str">
        <f t="shared" ref="M12100:M12149" si="948">K12100</f>
        <v>Xã Đông Hưng</v>
      </c>
      <c r="N12100">
        <f t="shared" ref="N12100:N12149" si="949">IF(AND(LEN(I12100) &gt; 0, LEN(J12100) = 0),_xlfn.NUMBERVALUE(H12100), IF(LEN(J12100) &gt;0, _xlfn.NUMBERVALUE(H12100&amp;I12100), ""))</f>
        <v>96969</v>
      </c>
      <c r="O12100" t="str">
        <f t="shared" si="946"/>
        <v>3</v>
      </c>
    </row>
    <row r="12101" spans="8:15" ht="16.5" customHeight="1" x14ac:dyDescent="0.25">
      <c r="H12101" t="s">
        <v>20802</v>
      </c>
      <c r="I12101" t="s">
        <v>20890</v>
      </c>
      <c r="J12101" t="s">
        <v>20903</v>
      </c>
      <c r="K12101" t="s">
        <v>20904</v>
      </c>
      <c r="L12101">
        <f t="shared" si="947"/>
        <v>9696932143</v>
      </c>
      <c r="M12101" t="str">
        <f t="shared" si="948"/>
        <v>Xã Đông Thới</v>
      </c>
      <c r="N12101">
        <f t="shared" si="949"/>
        <v>96969</v>
      </c>
      <c r="O12101" t="str">
        <f t="shared" si="946"/>
        <v>3</v>
      </c>
    </row>
    <row r="12102" spans="8:15" ht="16.5" customHeight="1" x14ac:dyDescent="0.25">
      <c r="H12102" t="s">
        <v>20802</v>
      </c>
      <c r="I12102" t="s">
        <v>20890</v>
      </c>
      <c r="J12102" t="s">
        <v>20905</v>
      </c>
      <c r="K12102" t="s">
        <v>20906</v>
      </c>
      <c r="L12102">
        <f t="shared" si="947"/>
        <v>9696932146</v>
      </c>
      <c r="M12102" t="str">
        <f t="shared" si="948"/>
        <v>Xã Tân Hưng Đông</v>
      </c>
      <c r="N12102">
        <f t="shared" si="949"/>
        <v>96969</v>
      </c>
      <c r="O12102" t="str">
        <f t="shared" si="946"/>
        <v>3</v>
      </c>
    </row>
    <row r="12103" spans="8:15" ht="16.5" customHeight="1" x14ac:dyDescent="0.25">
      <c r="H12103" t="s">
        <v>20802</v>
      </c>
      <c r="I12103" t="s">
        <v>20890</v>
      </c>
      <c r="J12103" t="s">
        <v>20907</v>
      </c>
      <c r="K12103" t="s">
        <v>20908</v>
      </c>
      <c r="L12103">
        <f t="shared" si="947"/>
        <v>9696932149</v>
      </c>
      <c r="M12103" t="str">
        <f t="shared" si="948"/>
        <v>Xã Trần Thới</v>
      </c>
      <c r="N12103">
        <f t="shared" si="949"/>
        <v>96969</v>
      </c>
      <c r="O12103" t="str">
        <f t="shared" si="946"/>
        <v>3</v>
      </c>
    </row>
    <row r="12104" spans="8:15" ht="16.5" customHeight="1" x14ac:dyDescent="0.25">
      <c r="H12104" t="s">
        <v>20802</v>
      </c>
      <c r="I12104" t="s">
        <v>20909</v>
      </c>
      <c r="K12104" t="s">
        <v>20910</v>
      </c>
      <c r="L12104">
        <f t="shared" si="947"/>
        <v>96970</v>
      </c>
      <c r="M12104" t="str">
        <f t="shared" si="948"/>
        <v>Huyện Đầm Dơi</v>
      </c>
      <c r="N12104">
        <f t="shared" si="949"/>
        <v>96</v>
      </c>
      <c r="O12104" t="str">
        <f t="shared" si="946"/>
        <v>2</v>
      </c>
    </row>
    <row r="12105" spans="8:15" ht="16.5" customHeight="1" x14ac:dyDescent="0.25">
      <c r="H12105" t="s">
        <v>20802</v>
      </c>
      <c r="I12105" t="s">
        <v>20909</v>
      </c>
      <c r="J12105" t="s">
        <v>20911</v>
      </c>
      <c r="K12105" t="s">
        <v>20912</v>
      </c>
      <c r="L12105">
        <f t="shared" si="947"/>
        <v>9697032152</v>
      </c>
      <c r="M12105" t="str">
        <f t="shared" si="948"/>
        <v>Thị trấn Đầm Dơi</v>
      </c>
      <c r="N12105">
        <f t="shared" si="949"/>
        <v>96970</v>
      </c>
      <c r="O12105" t="str">
        <f t="shared" si="946"/>
        <v>3</v>
      </c>
    </row>
    <row r="12106" spans="8:15" ht="16.5" customHeight="1" x14ac:dyDescent="0.25">
      <c r="H12106" t="s">
        <v>20802</v>
      </c>
      <c r="I12106" t="s">
        <v>20909</v>
      </c>
      <c r="J12106" t="s">
        <v>20913</v>
      </c>
      <c r="K12106" t="s">
        <v>20914</v>
      </c>
      <c r="L12106">
        <f t="shared" si="947"/>
        <v>9697032155</v>
      </c>
      <c r="M12106" t="str">
        <f t="shared" si="948"/>
        <v>Xã Tạ An Khương</v>
      </c>
      <c r="N12106">
        <f t="shared" si="949"/>
        <v>96970</v>
      </c>
      <c r="O12106" t="str">
        <f t="shared" si="946"/>
        <v>3</v>
      </c>
    </row>
    <row r="12107" spans="8:15" ht="16.5" customHeight="1" x14ac:dyDescent="0.25">
      <c r="H12107" t="s">
        <v>20802</v>
      </c>
      <c r="I12107" t="s">
        <v>20909</v>
      </c>
      <c r="J12107" t="s">
        <v>20915</v>
      </c>
      <c r="K12107" t="s">
        <v>20916</v>
      </c>
      <c r="L12107">
        <f t="shared" si="947"/>
        <v>9697032158</v>
      </c>
      <c r="M12107" t="str">
        <f t="shared" si="948"/>
        <v>Xã Tạ An Khương Đông</v>
      </c>
      <c r="N12107">
        <f t="shared" si="949"/>
        <v>96970</v>
      </c>
      <c r="O12107" t="str">
        <f t="shared" si="946"/>
        <v>3</v>
      </c>
    </row>
    <row r="12108" spans="8:15" ht="16.5" customHeight="1" x14ac:dyDescent="0.25">
      <c r="H12108" t="s">
        <v>20802</v>
      </c>
      <c r="I12108" t="s">
        <v>20909</v>
      </c>
      <c r="J12108" t="s">
        <v>20917</v>
      </c>
      <c r="K12108" t="s">
        <v>20918</v>
      </c>
      <c r="L12108">
        <f t="shared" si="947"/>
        <v>9697032161</v>
      </c>
      <c r="M12108" t="str">
        <f t="shared" si="948"/>
        <v>Xã Trần Phán</v>
      </c>
      <c r="N12108">
        <f t="shared" si="949"/>
        <v>96970</v>
      </c>
      <c r="O12108" t="str">
        <f t="shared" si="946"/>
        <v>3</v>
      </c>
    </row>
    <row r="12109" spans="8:15" ht="16.5" customHeight="1" x14ac:dyDescent="0.25">
      <c r="H12109" t="s">
        <v>20802</v>
      </c>
      <c r="I12109" t="s">
        <v>20909</v>
      </c>
      <c r="J12109" t="s">
        <v>20919</v>
      </c>
      <c r="K12109" t="s">
        <v>5796</v>
      </c>
      <c r="L12109">
        <f t="shared" si="947"/>
        <v>9697032162</v>
      </c>
      <c r="M12109" t="str">
        <f t="shared" si="948"/>
        <v>Xã Tân Trung</v>
      </c>
      <c r="N12109">
        <f t="shared" si="949"/>
        <v>96970</v>
      </c>
      <c r="O12109" t="str">
        <f t="shared" si="946"/>
        <v>3</v>
      </c>
    </row>
    <row r="12110" spans="8:15" ht="16.5" customHeight="1" x14ac:dyDescent="0.25">
      <c r="H12110" t="s">
        <v>20802</v>
      </c>
      <c r="I12110" t="s">
        <v>20909</v>
      </c>
      <c r="J12110" t="s">
        <v>20920</v>
      </c>
      <c r="K12110" t="s">
        <v>4933</v>
      </c>
      <c r="L12110">
        <f t="shared" si="947"/>
        <v>9697032164</v>
      </c>
      <c r="M12110" t="str">
        <f t="shared" si="948"/>
        <v>Xã Tân Đức</v>
      </c>
      <c r="N12110">
        <f t="shared" si="949"/>
        <v>96970</v>
      </c>
      <c r="O12110" t="str">
        <f t="shared" si="946"/>
        <v>3</v>
      </c>
    </row>
    <row r="12111" spans="8:15" ht="16.5" customHeight="1" x14ac:dyDescent="0.25">
      <c r="H12111" t="s">
        <v>20802</v>
      </c>
      <c r="I12111" t="s">
        <v>20909</v>
      </c>
      <c r="J12111" t="s">
        <v>20921</v>
      </c>
      <c r="K12111" t="s">
        <v>15137</v>
      </c>
      <c r="L12111">
        <f t="shared" si="947"/>
        <v>9697032167</v>
      </c>
      <c r="M12111" t="str">
        <f t="shared" si="948"/>
        <v>Xã Tân Thuận</v>
      </c>
      <c r="N12111">
        <f t="shared" si="949"/>
        <v>96970</v>
      </c>
      <c r="O12111" t="str">
        <f t="shared" si="946"/>
        <v>3</v>
      </c>
    </row>
    <row r="12112" spans="8:15" ht="16.5" customHeight="1" x14ac:dyDescent="0.25">
      <c r="H12112" t="s">
        <v>20802</v>
      </c>
      <c r="I12112" t="s">
        <v>20909</v>
      </c>
      <c r="J12112" t="s">
        <v>20922</v>
      </c>
      <c r="K12112" t="s">
        <v>20923</v>
      </c>
      <c r="L12112">
        <f t="shared" si="947"/>
        <v>9697032170</v>
      </c>
      <c r="M12112" t="str">
        <f t="shared" si="948"/>
        <v>Xã Tạ An Khương Nam</v>
      </c>
      <c r="N12112">
        <f t="shared" si="949"/>
        <v>96970</v>
      </c>
      <c r="O12112" t="str">
        <f t="shared" si="946"/>
        <v>3</v>
      </c>
    </row>
    <row r="12113" spans="8:15" ht="16.5" customHeight="1" x14ac:dyDescent="0.25">
      <c r="H12113" t="s">
        <v>20802</v>
      </c>
      <c r="I12113" t="s">
        <v>20909</v>
      </c>
      <c r="J12113" t="s">
        <v>20924</v>
      </c>
      <c r="K12113" t="s">
        <v>20925</v>
      </c>
      <c r="L12113">
        <f t="shared" si="947"/>
        <v>9697032173</v>
      </c>
      <c r="M12113" t="str">
        <f t="shared" si="948"/>
        <v>Xã Tân Duyệt</v>
      </c>
      <c r="N12113">
        <f t="shared" si="949"/>
        <v>96970</v>
      </c>
      <c r="O12113" t="str">
        <f t="shared" si="946"/>
        <v>3</v>
      </c>
    </row>
    <row r="12114" spans="8:15" ht="16.5" customHeight="1" x14ac:dyDescent="0.25">
      <c r="H12114" t="s">
        <v>20802</v>
      </c>
      <c r="I12114" t="s">
        <v>20909</v>
      </c>
      <c r="J12114" t="s">
        <v>20926</v>
      </c>
      <c r="K12114" t="s">
        <v>321</v>
      </c>
      <c r="L12114">
        <f t="shared" si="947"/>
        <v>9697032174</v>
      </c>
      <c r="M12114" t="str">
        <f t="shared" si="948"/>
        <v>Xã Tân Dân</v>
      </c>
      <c r="N12114">
        <f t="shared" si="949"/>
        <v>96970</v>
      </c>
      <c r="O12114" t="str">
        <f t="shared" si="946"/>
        <v>3</v>
      </c>
    </row>
    <row r="12115" spans="8:15" ht="16.5" customHeight="1" x14ac:dyDescent="0.25">
      <c r="H12115" t="s">
        <v>20802</v>
      </c>
      <c r="I12115" t="s">
        <v>20909</v>
      </c>
      <c r="J12115" t="s">
        <v>20927</v>
      </c>
      <c r="K12115" t="s">
        <v>945</v>
      </c>
      <c r="L12115">
        <f t="shared" si="947"/>
        <v>9697032176</v>
      </c>
      <c r="M12115" t="str">
        <f t="shared" si="948"/>
        <v>Xã Tân Tiến</v>
      </c>
      <c r="N12115">
        <f t="shared" si="949"/>
        <v>96970</v>
      </c>
      <c r="O12115" t="str">
        <f t="shared" si="946"/>
        <v>3</v>
      </c>
    </row>
    <row r="12116" spans="8:15" ht="16.5" customHeight="1" x14ac:dyDescent="0.25">
      <c r="H12116" t="s">
        <v>20802</v>
      </c>
      <c r="I12116" t="s">
        <v>20909</v>
      </c>
      <c r="J12116" t="s">
        <v>20928</v>
      </c>
      <c r="K12116" t="s">
        <v>20929</v>
      </c>
      <c r="L12116">
        <f t="shared" si="947"/>
        <v>9697032179</v>
      </c>
      <c r="M12116" t="str">
        <f t="shared" si="948"/>
        <v>Xã Quách Phẩm Bắc</v>
      </c>
      <c r="N12116">
        <f t="shared" si="949"/>
        <v>96970</v>
      </c>
      <c r="O12116" t="str">
        <f t="shared" si="946"/>
        <v>3</v>
      </c>
    </row>
    <row r="12117" spans="8:15" ht="16.5" customHeight="1" x14ac:dyDescent="0.25">
      <c r="H12117" t="s">
        <v>20802</v>
      </c>
      <c r="I12117" t="s">
        <v>20909</v>
      </c>
      <c r="J12117" t="s">
        <v>20930</v>
      </c>
      <c r="K12117" t="s">
        <v>20931</v>
      </c>
      <c r="L12117">
        <f t="shared" si="947"/>
        <v>9697032182</v>
      </c>
      <c r="M12117" t="str">
        <f t="shared" si="948"/>
        <v>Xã Quách Phẩm</v>
      </c>
      <c r="N12117">
        <f t="shared" si="949"/>
        <v>96970</v>
      </c>
      <c r="O12117" t="str">
        <f t="shared" si="946"/>
        <v>3</v>
      </c>
    </row>
    <row r="12118" spans="8:15" ht="16.5" customHeight="1" x14ac:dyDescent="0.25">
      <c r="H12118" t="s">
        <v>20802</v>
      </c>
      <c r="I12118" t="s">
        <v>20909</v>
      </c>
      <c r="J12118" t="s">
        <v>20932</v>
      </c>
      <c r="K12118" t="s">
        <v>7612</v>
      </c>
      <c r="L12118">
        <f t="shared" si="947"/>
        <v>9697032185</v>
      </c>
      <c r="M12118" t="str">
        <f t="shared" si="948"/>
        <v>Xã Thanh Tùng</v>
      </c>
      <c r="N12118">
        <f t="shared" si="949"/>
        <v>96970</v>
      </c>
      <c r="O12118" t="str">
        <f t="shared" si="946"/>
        <v>3</v>
      </c>
    </row>
    <row r="12119" spans="8:15" ht="16.5" customHeight="1" x14ac:dyDescent="0.25">
      <c r="H12119" t="s">
        <v>20802</v>
      </c>
      <c r="I12119" t="s">
        <v>20909</v>
      </c>
      <c r="J12119" t="s">
        <v>20933</v>
      </c>
      <c r="K12119" t="s">
        <v>20934</v>
      </c>
      <c r="L12119">
        <f t="shared" si="947"/>
        <v>9697032186</v>
      </c>
      <c r="M12119" t="str">
        <f t="shared" si="948"/>
        <v>Xã Ngọc Chánh</v>
      </c>
      <c r="N12119">
        <f t="shared" si="949"/>
        <v>96970</v>
      </c>
      <c r="O12119" t="str">
        <f t="shared" si="946"/>
        <v>3</v>
      </c>
    </row>
    <row r="12120" spans="8:15" ht="16.5" customHeight="1" x14ac:dyDescent="0.25">
      <c r="H12120" t="s">
        <v>20802</v>
      </c>
      <c r="I12120" t="s">
        <v>20909</v>
      </c>
      <c r="J12120" t="s">
        <v>20935</v>
      </c>
      <c r="K12120" t="s">
        <v>20936</v>
      </c>
      <c r="L12120">
        <f t="shared" si="947"/>
        <v>9697032188</v>
      </c>
      <c r="M12120" t="str">
        <f t="shared" si="948"/>
        <v>Xã Nguyễn Huân</v>
      </c>
      <c r="N12120">
        <f t="shared" si="949"/>
        <v>96970</v>
      </c>
      <c r="O12120" t="str">
        <f t="shared" si="946"/>
        <v>3</v>
      </c>
    </row>
    <row r="12121" spans="8:15" ht="16.5" customHeight="1" x14ac:dyDescent="0.25">
      <c r="H12121" t="s">
        <v>20802</v>
      </c>
      <c r="I12121" t="s">
        <v>20937</v>
      </c>
      <c r="K12121" t="s">
        <v>20938</v>
      </c>
      <c r="L12121">
        <f t="shared" si="947"/>
        <v>96971</v>
      </c>
      <c r="M12121" t="str">
        <f t="shared" si="948"/>
        <v>Huyện Năm Căn</v>
      </c>
      <c r="N12121">
        <f t="shared" si="949"/>
        <v>96</v>
      </c>
      <c r="O12121" t="str">
        <f t="shared" si="946"/>
        <v>2</v>
      </c>
    </row>
    <row r="12122" spans="8:15" ht="16.5" customHeight="1" x14ac:dyDescent="0.25">
      <c r="H12122" t="s">
        <v>20802</v>
      </c>
      <c r="I12122" t="s">
        <v>20937</v>
      </c>
      <c r="J12122" t="s">
        <v>20939</v>
      </c>
      <c r="K12122" t="s">
        <v>20940</v>
      </c>
      <c r="L12122">
        <f t="shared" si="947"/>
        <v>9697132191</v>
      </c>
      <c r="M12122" t="str">
        <f t="shared" si="948"/>
        <v>Thị Trấn Năm Căn</v>
      </c>
      <c r="N12122">
        <f t="shared" si="949"/>
        <v>96971</v>
      </c>
      <c r="O12122" t="str">
        <f t="shared" si="946"/>
        <v>3</v>
      </c>
    </row>
    <row r="12123" spans="8:15" ht="16.5" customHeight="1" x14ac:dyDescent="0.25">
      <c r="H12123" t="s">
        <v>20802</v>
      </c>
      <c r="I12123" t="s">
        <v>20937</v>
      </c>
      <c r="J12123" t="s">
        <v>20941</v>
      </c>
      <c r="K12123" t="s">
        <v>20942</v>
      </c>
      <c r="L12123">
        <f t="shared" si="947"/>
        <v>9697132194</v>
      </c>
      <c r="M12123" t="str">
        <f t="shared" si="948"/>
        <v>Xã Hàm Rồng</v>
      </c>
      <c r="N12123">
        <f t="shared" si="949"/>
        <v>96971</v>
      </c>
      <c r="O12123" t="str">
        <f t="shared" si="946"/>
        <v>3</v>
      </c>
    </row>
    <row r="12124" spans="8:15" ht="16.5" customHeight="1" x14ac:dyDescent="0.25">
      <c r="H12124" t="s">
        <v>20802</v>
      </c>
      <c r="I12124" t="s">
        <v>20937</v>
      </c>
      <c r="J12124" t="s">
        <v>20943</v>
      </c>
      <c r="K12124" t="s">
        <v>20944</v>
      </c>
      <c r="L12124">
        <f t="shared" si="947"/>
        <v>9697132197</v>
      </c>
      <c r="M12124" t="str">
        <f t="shared" si="948"/>
        <v>Xã Hiệp Tùng</v>
      </c>
      <c r="N12124">
        <f t="shared" si="949"/>
        <v>96971</v>
      </c>
      <c r="O12124" t="str">
        <f t="shared" si="946"/>
        <v>3</v>
      </c>
    </row>
    <row r="12125" spans="8:15" ht="16.5" customHeight="1" x14ac:dyDescent="0.25">
      <c r="H12125" t="s">
        <v>20802</v>
      </c>
      <c r="I12125" t="s">
        <v>20937</v>
      </c>
      <c r="J12125" t="s">
        <v>20945</v>
      </c>
      <c r="K12125" t="s">
        <v>20946</v>
      </c>
      <c r="L12125">
        <f t="shared" si="947"/>
        <v>9697132200</v>
      </c>
      <c r="M12125" t="str">
        <f t="shared" si="948"/>
        <v>Xã Đất Mới</v>
      </c>
      <c r="N12125">
        <f t="shared" si="949"/>
        <v>96971</v>
      </c>
      <c r="O12125" t="str">
        <f t="shared" si="946"/>
        <v>3</v>
      </c>
    </row>
    <row r="12126" spans="8:15" ht="16.5" customHeight="1" x14ac:dyDescent="0.25">
      <c r="H12126" t="s">
        <v>20802</v>
      </c>
      <c r="I12126" t="s">
        <v>20937</v>
      </c>
      <c r="J12126" t="s">
        <v>20947</v>
      </c>
      <c r="K12126" t="s">
        <v>20948</v>
      </c>
      <c r="L12126">
        <f t="shared" si="947"/>
        <v>9697132201</v>
      </c>
      <c r="M12126" t="str">
        <f t="shared" si="948"/>
        <v>Xã Lâm Hải</v>
      </c>
      <c r="N12126">
        <f t="shared" si="949"/>
        <v>96971</v>
      </c>
      <c r="O12126" t="str">
        <f t="shared" si="946"/>
        <v>3</v>
      </c>
    </row>
    <row r="12127" spans="8:15" ht="16.5" customHeight="1" x14ac:dyDescent="0.25">
      <c r="H12127" t="s">
        <v>20802</v>
      </c>
      <c r="I12127" t="s">
        <v>20937</v>
      </c>
      <c r="J12127" t="s">
        <v>20949</v>
      </c>
      <c r="K12127" t="s">
        <v>20950</v>
      </c>
      <c r="L12127">
        <f t="shared" si="947"/>
        <v>9697132203</v>
      </c>
      <c r="M12127" t="str">
        <f t="shared" si="948"/>
        <v>Xã Hàng Vịnh</v>
      </c>
      <c r="N12127">
        <f t="shared" si="949"/>
        <v>96971</v>
      </c>
      <c r="O12127" t="str">
        <f t="shared" si="946"/>
        <v>3</v>
      </c>
    </row>
    <row r="12128" spans="8:15" ht="16.5" customHeight="1" x14ac:dyDescent="0.25">
      <c r="H12128" t="s">
        <v>20802</v>
      </c>
      <c r="I12128" t="s">
        <v>20937</v>
      </c>
      <c r="J12128" t="s">
        <v>20951</v>
      </c>
      <c r="K12128" t="s">
        <v>6975</v>
      </c>
      <c r="L12128">
        <f t="shared" si="947"/>
        <v>9697132206</v>
      </c>
      <c r="M12128" t="str">
        <f t="shared" si="948"/>
        <v>Xã Tam Giang</v>
      </c>
      <c r="N12128">
        <f t="shared" si="949"/>
        <v>96971</v>
      </c>
      <c r="O12128" t="str">
        <f t="shared" si="946"/>
        <v>3</v>
      </c>
    </row>
    <row r="12129" spans="8:15" ht="16.5" customHeight="1" x14ac:dyDescent="0.25">
      <c r="H12129" t="s">
        <v>20802</v>
      </c>
      <c r="I12129" t="s">
        <v>20937</v>
      </c>
      <c r="J12129" t="s">
        <v>20952</v>
      </c>
      <c r="K12129" t="s">
        <v>20953</v>
      </c>
      <c r="L12129">
        <f t="shared" si="947"/>
        <v>9697132209</v>
      </c>
      <c r="M12129" t="str">
        <f t="shared" si="948"/>
        <v>Xã Tam Giang Đông</v>
      </c>
      <c r="N12129">
        <f t="shared" si="949"/>
        <v>96971</v>
      </c>
      <c r="O12129" t="str">
        <f t="shared" si="946"/>
        <v>3</v>
      </c>
    </row>
    <row r="12130" spans="8:15" ht="16.5" customHeight="1" x14ac:dyDescent="0.25">
      <c r="H12130" t="s">
        <v>20802</v>
      </c>
      <c r="I12130" t="s">
        <v>20954</v>
      </c>
      <c r="K12130" t="s">
        <v>19753</v>
      </c>
      <c r="L12130">
        <f t="shared" si="947"/>
        <v>96972</v>
      </c>
      <c r="M12130" t="str">
        <f t="shared" si="948"/>
        <v>Huyện Phú Tân</v>
      </c>
      <c r="N12130">
        <f t="shared" si="949"/>
        <v>96</v>
      </c>
      <c r="O12130" t="str">
        <f t="shared" si="946"/>
        <v>2</v>
      </c>
    </row>
    <row r="12131" spans="8:15" ht="16.5" customHeight="1" x14ac:dyDescent="0.25">
      <c r="H12131" t="s">
        <v>20802</v>
      </c>
      <c r="I12131" t="s">
        <v>20954</v>
      </c>
      <c r="J12131" t="s">
        <v>20955</v>
      </c>
      <c r="K12131" t="s">
        <v>20956</v>
      </c>
      <c r="L12131">
        <f t="shared" si="947"/>
        <v>9697232212</v>
      </c>
      <c r="M12131" t="str">
        <f t="shared" si="948"/>
        <v>Thị trấn Cái Đôi Vàm</v>
      </c>
      <c r="N12131">
        <f t="shared" si="949"/>
        <v>96972</v>
      </c>
      <c r="O12131" t="str">
        <f t="shared" si="946"/>
        <v>3</v>
      </c>
    </row>
    <row r="12132" spans="8:15" ht="16.5" customHeight="1" x14ac:dyDescent="0.25">
      <c r="H12132" t="s">
        <v>20802</v>
      </c>
      <c r="I12132" t="s">
        <v>20954</v>
      </c>
      <c r="J12132" t="s">
        <v>20957</v>
      </c>
      <c r="K12132" t="s">
        <v>12909</v>
      </c>
      <c r="L12132">
        <f t="shared" si="947"/>
        <v>9697232214</v>
      </c>
      <c r="M12132" t="str">
        <f t="shared" si="948"/>
        <v>Xã Phú Thuận</v>
      </c>
      <c r="N12132">
        <f t="shared" si="949"/>
        <v>96972</v>
      </c>
      <c r="O12132" t="str">
        <f t="shared" si="946"/>
        <v>3</v>
      </c>
    </row>
    <row r="12133" spans="8:15" ht="16.5" customHeight="1" x14ac:dyDescent="0.25">
      <c r="H12133" t="s">
        <v>20802</v>
      </c>
      <c r="I12133" t="s">
        <v>20954</v>
      </c>
      <c r="J12133" t="s">
        <v>20958</v>
      </c>
      <c r="K12133" t="s">
        <v>5117</v>
      </c>
      <c r="L12133">
        <f t="shared" si="947"/>
        <v>9697232215</v>
      </c>
      <c r="M12133" t="str">
        <f t="shared" si="948"/>
        <v>Xã Phú Mỹ</v>
      </c>
      <c r="N12133">
        <f t="shared" si="949"/>
        <v>96972</v>
      </c>
      <c r="O12133" t="str">
        <f t="shared" si="946"/>
        <v>3</v>
      </c>
    </row>
    <row r="12134" spans="8:15" ht="16.5" customHeight="1" x14ac:dyDescent="0.25">
      <c r="H12134" t="s">
        <v>20802</v>
      </c>
      <c r="I12134" t="s">
        <v>20954</v>
      </c>
      <c r="J12134" t="s">
        <v>20959</v>
      </c>
      <c r="K12134" t="s">
        <v>17325</v>
      </c>
      <c r="L12134">
        <f t="shared" si="947"/>
        <v>9697232218</v>
      </c>
      <c r="M12134" t="str">
        <f t="shared" si="948"/>
        <v>Xã Phú Tân</v>
      </c>
      <c r="N12134">
        <f t="shared" si="949"/>
        <v>96972</v>
      </c>
      <c r="O12134" t="str">
        <f t="shared" si="946"/>
        <v>3</v>
      </c>
    </row>
    <row r="12135" spans="8:15" ht="16.5" customHeight="1" x14ac:dyDescent="0.25">
      <c r="H12135" t="s">
        <v>20802</v>
      </c>
      <c r="I12135" t="s">
        <v>20954</v>
      </c>
      <c r="J12135" t="s">
        <v>20960</v>
      </c>
      <c r="K12135" t="s">
        <v>14922</v>
      </c>
      <c r="L12135">
        <f t="shared" si="947"/>
        <v>9697232221</v>
      </c>
      <c r="M12135" t="str">
        <f t="shared" si="948"/>
        <v>Xã Tân Hải</v>
      </c>
      <c r="N12135">
        <f t="shared" si="949"/>
        <v>96972</v>
      </c>
      <c r="O12135" t="str">
        <f t="shared" si="946"/>
        <v>3</v>
      </c>
    </row>
    <row r="12136" spans="8:15" ht="16.5" customHeight="1" x14ac:dyDescent="0.25">
      <c r="H12136" t="s">
        <v>20802</v>
      </c>
      <c r="I12136" t="s">
        <v>20954</v>
      </c>
      <c r="J12136" t="s">
        <v>20961</v>
      </c>
      <c r="K12136" t="s">
        <v>20962</v>
      </c>
      <c r="L12136">
        <f t="shared" si="947"/>
        <v>9697232224</v>
      </c>
      <c r="M12136" t="str">
        <f t="shared" si="948"/>
        <v>Xã Việt Thắng</v>
      </c>
      <c r="N12136">
        <f t="shared" si="949"/>
        <v>96972</v>
      </c>
      <c r="O12136" t="str">
        <f t="shared" si="946"/>
        <v>3</v>
      </c>
    </row>
    <row r="12137" spans="8:15" ht="16.5" customHeight="1" x14ac:dyDescent="0.25">
      <c r="H12137" t="s">
        <v>20802</v>
      </c>
      <c r="I12137" t="s">
        <v>20954</v>
      </c>
      <c r="J12137" t="s">
        <v>20963</v>
      </c>
      <c r="K12137" t="s">
        <v>20964</v>
      </c>
      <c r="L12137">
        <f t="shared" si="947"/>
        <v>9697232227</v>
      </c>
      <c r="M12137" t="str">
        <f t="shared" si="948"/>
        <v>Xã Tân Hưng Tây</v>
      </c>
      <c r="N12137">
        <f t="shared" si="949"/>
        <v>96972</v>
      </c>
      <c r="O12137" t="str">
        <f t="shared" si="946"/>
        <v>3</v>
      </c>
    </row>
    <row r="12138" spans="8:15" ht="16.5" customHeight="1" x14ac:dyDescent="0.25">
      <c r="H12138" t="s">
        <v>20802</v>
      </c>
      <c r="I12138" t="s">
        <v>20954</v>
      </c>
      <c r="J12138" t="s">
        <v>20965</v>
      </c>
      <c r="K12138" t="s">
        <v>20966</v>
      </c>
      <c r="L12138">
        <f t="shared" si="947"/>
        <v>9697232228</v>
      </c>
      <c r="M12138" t="str">
        <f t="shared" si="948"/>
        <v>Xã Rạch Chèo</v>
      </c>
      <c r="N12138">
        <f t="shared" si="949"/>
        <v>96972</v>
      </c>
      <c r="O12138" t="str">
        <f t="shared" si="946"/>
        <v>3</v>
      </c>
    </row>
    <row r="12139" spans="8:15" ht="16.5" customHeight="1" x14ac:dyDescent="0.25">
      <c r="H12139" t="s">
        <v>20802</v>
      </c>
      <c r="I12139" t="s">
        <v>20954</v>
      </c>
      <c r="J12139" t="s">
        <v>20967</v>
      </c>
      <c r="K12139" t="s">
        <v>20968</v>
      </c>
      <c r="L12139">
        <f t="shared" si="947"/>
        <v>9697232230</v>
      </c>
      <c r="M12139" t="str">
        <f t="shared" si="948"/>
        <v>Xã Việt Khái</v>
      </c>
      <c r="N12139">
        <f t="shared" si="949"/>
        <v>96972</v>
      </c>
      <c r="O12139" t="str">
        <f t="shared" si="946"/>
        <v>3</v>
      </c>
    </row>
    <row r="12140" spans="8:15" ht="16.5" customHeight="1" x14ac:dyDescent="0.25">
      <c r="H12140" t="s">
        <v>20802</v>
      </c>
      <c r="I12140" t="s">
        <v>20969</v>
      </c>
      <c r="K12140" t="s">
        <v>20970</v>
      </c>
      <c r="L12140">
        <f t="shared" si="947"/>
        <v>96973</v>
      </c>
      <c r="M12140" t="str">
        <f t="shared" si="948"/>
        <v>Huyện Ngọc Hiển</v>
      </c>
      <c r="N12140">
        <f t="shared" si="949"/>
        <v>96</v>
      </c>
      <c r="O12140" t="str">
        <f t="shared" si="946"/>
        <v>2</v>
      </c>
    </row>
    <row r="12141" spans="8:15" ht="16.5" customHeight="1" x14ac:dyDescent="0.25">
      <c r="H12141" t="s">
        <v>20802</v>
      </c>
      <c r="I12141" t="s">
        <v>20969</v>
      </c>
      <c r="J12141" t="s">
        <v>20971</v>
      </c>
      <c r="K12141" t="s">
        <v>20972</v>
      </c>
      <c r="L12141">
        <f t="shared" si="947"/>
        <v>9697332233</v>
      </c>
      <c r="M12141" t="str">
        <f t="shared" si="948"/>
        <v>Xã Tam Giang Tây</v>
      </c>
      <c r="N12141">
        <f t="shared" si="949"/>
        <v>96973</v>
      </c>
      <c r="O12141" t="str">
        <f t="shared" si="946"/>
        <v>3</v>
      </c>
    </row>
    <row r="12142" spans="8:15" ht="16.5" customHeight="1" x14ac:dyDescent="0.25">
      <c r="H12142" t="s">
        <v>20802</v>
      </c>
      <c r="I12142" t="s">
        <v>20969</v>
      </c>
      <c r="J12142" t="s">
        <v>20973</v>
      </c>
      <c r="K12142" t="s">
        <v>20974</v>
      </c>
      <c r="L12142">
        <f t="shared" si="947"/>
        <v>9697332236</v>
      </c>
      <c r="M12142" t="str">
        <f t="shared" si="948"/>
        <v>Xã Tân Ân Tây</v>
      </c>
      <c r="N12142">
        <f t="shared" si="949"/>
        <v>96973</v>
      </c>
      <c r="O12142" t="str">
        <f t="shared" si="946"/>
        <v>3</v>
      </c>
    </row>
    <row r="12143" spans="8:15" ht="16.5" customHeight="1" x14ac:dyDescent="0.25">
      <c r="H12143" t="s">
        <v>20802</v>
      </c>
      <c r="I12143" t="s">
        <v>20969</v>
      </c>
      <c r="J12143" t="s">
        <v>20975</v>
      </c>
      <c r="K12143" t="s">
        <v>20976</v>
      </c>
      <c r="L12143">
        <f t="shared" si="947"/>
        <v>9697332239</v>
      </c>
      <c r="M12143" t="str">
        <f t="shared" si="948"/>
        <v>Xã Viên An Đông</v>
      </c>
      <c r="N12143">
        <f t="shared" si="949"/>
        <v>96973</v>
      </c>
      <c r="O12143" t="str">
        <f t="shared" si="946"/>
        <v>3</v>
      </c>
    </row>
    <row r="12144" spans="8:15" ht="16.5" customHeight="1" x14ac:dyDescent="0.25">
      <c r="H12144" t="s">
        <v>20802</v>
      </c>
      <c r="I12144" t="s">
        <v>20969</v>
      </c>
      <c r="J12144" t="s">
        <v>20977</v>
      </c>
      <c r="K12144" t="s">
        <v>1140</v>
      </c>
      <c r="L12144">
        <f t="shared" si="947"/>
        <v>9697332242</v>
      </c>
      <c r="M12144" t="str">
        <f t="shared" si="948"/>
        <v>Xã Viên An</v>
      </c>
      <c r="N12144">
        <f t="shared" si="949"/>
        <v>96973</v>
      </c>
      <c r="O12144" t="str">
        <f t="shared" si="946"/>
        <v>3</v>
      </c>
    </row>
    <row r="12145" spans="8:15" ht="16.5" customHeight="1" x14ac:dyDescent="0.25">
      <c r="H12145" t="s">
        <v>20802</v>
      </c>
      <c r="I12145" t="s">
        <v>20969</v>
      </c>
      <c r="J12145" t="s">
        <v>20978</v>
      </c>
      <c r="K12145" t="s">
        <v>20979</v>
      </c>
      <c r="L12145">
        <f t="shared" si="947"/>
        <v>9697332244</v>
      </c>
      <c r="M12145" t="str">
        <f t="shared" si="948"/>
        <v>Thị trấn Rạch Gốc</v>
      </c>
      <c r="N12145">
        <f t="shared" si="949"/>
        <v>96973</v>
      </c>
      <c r="O12145" t="str">
        <f t="shared" si="946"/>
        <v>3</v>
      </c>
    </row>
    <row r="12146" spans="8:15" ht="16.5" customHeight="1" x14ac:dyDescent="0.25">
      <c r="H12146" t="s">
        <v>20802</v>
      </c>
      <c r="I12146" t="s">
        <v>20969</v>
      </c>
      <c r="J12146" t="s">
        <v>20980</v>
      </c>
      <c r="K12146" t="s">
        <v>18451</v>
      </c>
      <c r="L12146">
        <f t="shared" si="947"/>
        <v>9697332245</v>
      </c>
      <c r="M12146" t="str">
        <f t="shared" si="948"/>
        <v>Xã Tân Ân</v>
      </c>
      <c r="N12146">
        <f t="shared" si="949"/>
        <v>96973</v>
      </c>
      <c r="O12146" t="str">
        <f t="shared" si="946"/>
        <v>3</v>
      </c>
    </row>
    <row r="12147" spans="8:15" ht="16.5" customHeight="1" x14ac:dyDescent="0.25">
      <c r="H12147" t="s">
        <v>20802</v>
      </c>
      <c r="I12147" t="s">
        <v>20969</v>
      </c>
      <c r="J12147" t="s">
        <v>20981</v>
      </c>
      <c r="K12147" t="s">
        <v>20982</v>
      </c>
      <c r="L12147">
        <f t="shared" si="947"/>
        <v>9697332248</v>
      </c>
      <c r="M12147" t="str">
        <f t="shared" si="948"/>
        <v>Xã Đất Mũi</v>
      </c>
      <c r="N12147">
        <f t="shared" si="949"/>
        <v>96973</v>
      </c>
      <c r="O12147" t="str">
        <f t="shared" si="946"/>
        <v>3</v>
      </c>
    </row>
    <row r="12148" spans="8:15" ht="16.5" customHeight="1" x14ac:dyDescent="0.25">
      <c r="H12148" t="s">
        <v>20983</v>
      </c>
      <c r="K12148" t="s">
        <v>20984</v>
      </c>
      <c r="L12148">
        <f t="shared" si="947"/>
        <v>99</v>
      </c>
      <c r="M12148" t="str">
        <f t="shared" si="948"/>
        <v>Toàn quốc</v>
      </c>
      <c r="N12148" t="str">
        <f t="shared" si="949"/>
        <v/>
      </c>
      <c r="O12148" t="str">
        <f t="shared" si="946"/>
        <v>1</v>
      </c>
    </row>
    <row r="12149" spans="8:15" ht="16.5" customHeight="1" x14ac:dyDescent="0.25">
      <c r="H12149" t="s">
        <v>20983</v>
      </c>
      <c r="I12149" t="s">
        <v>20985</v>
      </c>
      <c r="J12149" t="s">
        <v>20986</v>
      </c>
      <c r="K12149" t="s">
        <v>20987</v>
      </c>
      <c r="L12149">
        <f t="shared" si="947"/>
        <v>9999999999</v>
      </c>
      <c r="M12149" t="str">
        <f t="shared" si="948"/>
        <v>Địa bàn khác</v>
      </c>
      <c r="N12149">
        <f t="shared" si="949"/>
        <v>99999</v>
      </c>
      <c r="O12149" t="str">
        <f t="shared" si="946"/>
        <v>3</v>
      </c>
    </row>
  </sheetData>
  <autoFilter ref="O1:O12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Đơn vị</vt:lpstr>
      <vt:lpstr>Sheet8</vt:lpstr>
      <vt:lpstr>capdb</vt:lpstr>
      <vt:lpstr>cty</vt:lpstr>
      <vt:lpstr>huyen</vt:lpstr>
      <vt:lpstr>Thành_phố_Hà_Nội</vt:lpstr>
      <vt:lpstr>tinh</vt:lpstr>
      <vt:lpstr>trangthai</vt:lpstr>
      <vt:lpstr>xa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Ta Van Toan</cp:lastModifiedBy>
  <dcterms:created xsi:type="dcterms:W3CDTF">2019-08-27T08:35:43Z</dcterms:created>
  <dcterms:modified xsi:type="dcterms:W3CDTF">2019-09-10T08:57:13Z</dcterms:modified>
</cp:coreProperties>
</file>